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LE\LE\MT\MT\Incentive\"/>
    </mc:Choice>
  </mc:AlternateContent>
  <bookViews>
    <workbookView xWindow="0" yWindow="0" windowWidth="20490" windowHeight="6855"/>
  </bookViews>
  <sheets>
    <sheet name="FACING" sheetId="1" r:id="rId1"/>
    <sheet name="TON KE" sheetId="2" r:id="rId2"/>
  </sheets>
  <definedNames>
    <definedName name="_xlnm._FilterDatabase" localSheetId="0" hidden="1">FACING!$A$4:$CW$3145</definedName>
    <definedName name="_xlnm._FilterDatabase" localSheetId="1" hidden="1">'TON KE'!$A$4:$AZ$3143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U51" i="1" l="1"/>
  <c r="CV51" i="1"/>
  <c r="CR3142" i="1"/>
  <c r="CQ3142" i="1"/>
  <c r="CP3142" i="1"/>
  <c r="CO3142" i="1"/>
  <c r="CO3141" i="1"/>
  <c r="CR3140" i="1"/>
  <c r="CQ3140" i="1"/>
  <c r="CP3140" i="1"/>
  <c r="CO3140" i="1"/>
  <c r="CR3139" i="1"/>
  <c r="CQ3139" i="1"/>
  <c r="CP3139" i="1"/>
  <c r="CO3139" i="1"/>
  <c r="CR3138" i="1"/>
  <c r="CQ3138" i="1"/>
  <c r="CP3138" i="1"/>
  <c r="CO3138" i="1"/>
  <c r="CO3137" i="1"/>
  <c r="CV3136" i="1"/>
  <c r="CU3136" i="1"/>
  <c r="CT3136" i="1"/>
  <c r="CS3136" i="1"/>
  <c r="CR3136" i="1"/>
  <c r="CQ3136" i="1"/>
  <c r="CP3136" i="1"/>
  <c r="CO3136" i="1"/>
  <c r="CR3135" i="1"/>
  <c r="CQ3135" i="1"/>
  <c r="CP3135" i="1"/>
  <c r="CO3135" i="1"/>
  <c r="CO3134" i="1"/>
  <c r="CO3133" i="1"/>
  <c r="CO3132" i="1"/>
  <c r="CV3131" i="1"/>
  <c r="CU3131" i="1"/>
  <c r="CT3131" i="1"/>
  <c r="CS3131" i="1"/>
  <c r="CR3131" i="1"/>
  <c r="CQ3131" i="1"/>
  <c r="CP3131" i="1"/>
  <c r="CO3131" i="1"/>
  <c r="CV3130" i="1"/>
  <c r="CU3130" i="1"/>
  <c r="CT3130" i="1"/>
  <c r="CS3130" i="1"/>
  <c r="CR3130" i="1"/>
  <c r="CQ3130" i="1"/>
  <c r="CP3130" i="1"/>
  <c r="CO3130" i="1"/>
  <c r="CV3129" i="1"/>
  <c r="CU3129" i="1"/>
  <c r="CT3129" i="1"/>
  <c r="CS3129" i="1"/>
  <c r="CR3129" i="1"/>
  <c r="CQ3129" i="1"/>
  <c r="CP3129" i="1"/>
  <c r="CO3129" i="1"/>
  <c r="CO3128" i="1"/>
  <c r="CV3127" i="1"/>
  <c r="CU3127" i="1"/>
  <c r="CT3127" i="1"/>
  <c r="CS3127" i="1"/>
  <c r="CR3127" i="1"/>
  <c r="CQ3127" i="1"/>
  <c r="CP3127" i="1"/>
  <c r="CO3127" i="1"/>
  <c r="CO3126" i="1"/>
  <c r="CV3125" i="1"/>
  <c r="CU3125" i="1"/>
  <c r="CT3125" i="1"/>
  <c r="CS3125" i="1"/>
  <c r="CR3125" i="1"/>
  <c r="CQ3125" i="1"/>
  <c r="CP3125" i="1"/>
  <c r="CO3125" i="1"/>
  <c r="CO3124" i="1"/>
  <c r="CV3123" i="1"/>
  <c r="CU3123" i="1"/>
  <c r="CT3123" i="1"/>
  <c r="CS3123" i="1"/>
  <c r="CR3123" i="1"/>
  <c r="CQ3123" i="1"/>
  <c r="CP3123" i="1"/>
  <c r="CO3123" i="1"/>
  <c r="CV3122" i="1"/>
  <c r="CU3122" i="1"/>
  <c r="CT3122" i="1"/>
  <c r="CS3122" i="1"/>
  <c r="CR3122" i="1"/>
  <c r="CQ3122" i="1"/>
  <c r="CP3122" i="1"/>
  <c r="CO3122" i="1"/>
  <c r="CO3121" i="1"/>
  <c r="CV3120" i="1"/>
  <c r="CU3120" i="1"/>
  <c r="CT3120" i="1"/>
  <c r="CS3120" i="1"/>
  <c r="CR3120" i="1"/>
  <c r="CQ3120" i="1"/>
  <c r="CP3120" i="1"/>
  <c r="CO3120" i="1"/>
  <c r="CO3119" i="1"/>
  <c r="CV3118" i="1"/>
  <c r="CU3118" i="1"/>
  <c r="CT3118" i="1"/>
  <c r="CS3118" i="1"/>
  <c r="CR3118" i="1"/>
  <c r="CQ3118" i="1"/>
  <c r="CP3118" i="1"/>
  <c r="CO3118" i="1"/>
  <c r="CV3117" i="1"/>
  <c r="CU3117" i="1"/>
  <c r="CT3117" i="1"/>
  <c r="CS3117" i="1"/>
  <c r="CR3117" i="1"/>
  <c r="CQ3117" i="1"/>
  <c r="CP3117" i="1"/>
  <c r="CO3117" i="1"/>
  <c r="CV3116" i="1"/>
  <c r="CU3116" i="1"/>
  <c r="CT3116" i="1"/>
  <c r="CS3116" i="1"/>
  <c r="CR3116" i="1"/>
  <c r="CQ3116" i="1"/>
  <c r="CP3116" i="1"/>
  <c r="CO3116" i="1"/>
  <c r="CV3115" i="1"/>
  <c r="CU3115" i="1"/>
  <c r="CT3115" i="1"/>
  <c r="CS3115" i="1"/>
  <c r="CR3115" i="1"/>
  <c r="CQ3115" i="1"/>
  <c r="CP3115" i="1"/>
  <c r="CO3115" i="1"/>
  <c r="CV3114" i="1"/>
  <c r="CU3114" i="1"/>
  <c r="CT3114" i="1"/>
  <c r="CS3114" i="1"/>
  <c r="CR3114" i="1"/>
  <c r="CQ3114" i="1"/>
  <c r="CP3114" i="1"/>
  <c r="CO3114" i="1"/>
  <c r="CV3113" i="1"/>
  <c r="CU3113" i="1"/>
  <c r="CT3113" i="1"/>
  <c r="CS3113" i="1"/>
  <c r="CR3113" i="1"/>
  <c r="CQ3113" i="1"/>
  <c r="CP3113" i="1"/>
  <c r="CO3113" i="1"/>
  <c r="CV3112" i="1"/>
  <c r="CU3112" i="1"/>
  <c r="CT3112" i="1"/>
  <c r="CS3112" i="1"/>
  <c r="CR3112" i="1"/>
  <c r="CQ3112" i="1"/>
  <c r="CP3112" i="1"/>
  <c r="CO3112" i="1"/>
  <c r="CV3111" i="1"/>
  <c r="CU3111" i="1"/>
  <c r="CT3111" i="1"/>
  <c r="CS3111" i="1"/>
  <c r="CR3111" i="1"/>
  <c r="CQ3111" i="1"/>
  <c r="CP3111" i="1"/>
  <c r="CO3111" i="1"/>
  <c r="CV3110" i="1"/>
  <c r="CU3110" i="1"/>
  <c r="CT3110" i="1"/>
  <c r="CS3110" i="1"/>
  <c r="CR3110" i="1"/>
  <c r="CQ3110" i="1"/>
  <c r="CP3110" i="1"/>
  <c r="CO3110" i="1"/>
  <c r="CV3109" i="1"/>
  <c r="CU3109" i="1"/>
  <c r="CT3109" i="1"/>
  <c r="CS3109" i="1"/>
  <c r="CR3109" i="1"/>
  <c r="CQ3109" i="1"/>
  <c r="CP3109" i="1"/>
  <c r="CO3109" i="1"/>
  <c r="CV3108" i="1"/>
  <c r="CU3108" i="1"/>
  <c r="CT3108" i="1"/>
  <c r="CS3108" i="1"/>
  <c r="CR3108" i="1"/>
  <c r="CQ3108" i="1"/>
  <c r="CP3108" i="1"/>
  <c r="CO3108" i="1"/>
  <c r="CV3107" i="1"/>
  <c r="CU3107" i="1"/>
  <c r="CT3107" i="1"/>
  <c r="CS3107" i="1"/>
  <c r="CR3107" i="1"/>
  <c r="CQ3107" i="1"/>
  <c r="CP3107" i="1"/>
  <c r="CO3107" i="1"/>
  <c r="CV3106" i="1"/>
  <c r="CU3106" i="1"/>
  <c r="CT3106" i="1"/>
  <c r="CS3106" i="1"/>
  <c r="CR3106" i="1"/>
  <c r="CQ3106" i="1"/>
  <c r="CP3106" i="1"/>
  <c r="CO3106" i="1"/>
  <c r="CV3105" i="1"/>
  <c r="CU3105" i="1"/>
  <c r="CT3105" i="1"/>
  <c r="CS3105" i="1"/>
  <c r="CR3105" i="1"/>
  <c r="CQ3105" i="1"/>
  <c r="CP3105" i="1"/>
  <c r="CO3105" i="1"/>
  <c r="CV3104" i="1"/>
  <c r="CU3104" i="1"/>
  <c r="CT3104" i="1"/>
  <c r="CS3104" i="1"/>
  <c r="CR3104" i="1"/>
  <c r="CQ3104" i="1"/>
  <c r="CP3104" i="1"/>
  <c r="CO3104" i="1"/>
  <c r="CV3103" i="1"/>
  <c r="CU3103" i="1"/>
  <c r="CT3103" i="1"/>
  <c r="CS3103" i="1"/>
  <c r="CR3103" i="1"/>
  <c r="CQ3103" i="1"/>
  <c r="CP3103" i="1"/>
  <c r="CO3103" i="1"/>
  <c r="CV3102" i="1"/>
  <c r="CU3102" i="1"/>
  <c r="CT3102" i="1"/>
  <c r="CS3102" i="1"/>
  <c r="CR3102" i="1"/>
  <c r="CQ3102" i="1"/>
  <c r="CP3102" i="1"/>
  <c r="CO3102" i="1"/>
  <c r="CV3101" i="1"/>
  <c r="CU3101" i="1"/>
  <c r="CT3101" i="1"/>
  <c r="CS3101" i="1"/>
  <c r="CR3101" i="1"/>
  <c r="CQ3101" i="1"/>
  <c r="CP3101" i="1"/>
  <c r="CO3101" i="1"/>
  <c r="CV3100" i="1"/>
  <c r="CU3100" i="1"/>
  <c r="CT3100" i="1"/>
  <c r="CS3100" i="1"/>
  <c r="CR3100" i="1"/>
  <c r="CQ3100" i="1"/>
  <c r="CP3100" i="1"/>
  <c r="CO3100" i="1"/>
  <c r="CV3099" i="1"/>
  <c r="CU3099" i="1"/>
  <c r="CT3099" i="1"/>
  <c r="CS3099" i="1"/>
  <c r="CR3099" i="1"/>
  <c r="CQ3099" i="1"/>
  <c r="CP3099" i="1"/>
  <c r="CO3099" i="1"/>
  <c r="CV3098" i="1"/>
  <c r="CU3098" i="1"/>
  <c r="CT3098" i="1"/>
  <c r="CS3098" i="1"/>
  <c r="CR3098" i="1"/>
  <c r="CQ3098" i="1"/>
  <c r="CP3098" i="1"/>
  <c r="CO3098" i="1"/>
  <c r="CV3097" i="1"/>
  <c r="CU3097" i="1"/>
  <c r="CT3097" i="1"/>
  <c r="CS3097" i="1"/>
  <c r="CR3097" i="1"/>
  <c r="CQ3097" i="1"/>
  <c r="CP3097" i="1"/>
  <c r="CO3097" i="1"/>
  <c r="CV3096" i="1"/>
  <c r="CU3096" i="1"/>
  <c r="CT3096" i="1"/>
  <c r="CS3096" i="1"/>
  <c r="CR3096" i="1"/>
  <c r="CQ3096" i="1"/>
  <c r="CP3096" i="1"/>
  <c r="CO3096" i="1"/>
  <c r="CR3095" i="1"/>
  <c r="CQ3095" i="1"/>
  <c r="CP3095" i="1"/>
  <c r="CO3095" i="1"/>
  <c r="CV3094" i="1"/>
  <c r="CU3094" i="1"/>
  <c r="CT3094" i="1"/>
  <c r="CS3094" i="1"/>
  <c r="CR3094" i="1"/>
  <c r="CQ3094" i="1"/>
  <c r="CP3094" i="1"/>
  <c r="CO3094" i="1"/>
  <c r="CR3093" i="1"/>
  <c r="CQ3093" i="1"/>
  <c r="CP3093" i="1"/>
  <c r="CO3093" i="1"/>
  <c r="CR3092" i="1"/>
  <c r="CQ3092" i="1"/>
  <c r="CP3092" i="1"/>
  <c r="CO3092" i="1"/>
  <c r="CR3091" i="1"/>
  <c r="CQ3091" i="1"/>
  <c r="CP3091" i="1"/>
  <c r="CO3091" i="1"/>
  <c r="CR3090" i="1"/>
  <c r="CQ3090" i="1"/>
  <c r="CP3090" i="1"/>
  <c r="CO3090" i="1"/>
  <c r="CR3089" i="1"/>
  <c r="CQ3089" i="1"/>
  <c r="CP3089" i="1"/>
  <c r="CO3089" i="1"/>
  <c r="CP3088" i="1"/>
  <c r="CO3088" i="1"/>
  <c r="CV3087" i="1"/>
  <c r="CU3087" i="1"/>
  <c r="CT3087" i="1"/>
  <c r="CS3087" i="1"/>
  <c r="CR3087" i="1"/>
  <c r="CQ3087" i="1"/>
  <c r="CP3087" i="1"/>
  <c r="CO3087" i="1"/>
  <c r="CV3086" i="1"/>
  <c r="CU3086" i="1"/>
  <c r="CT3086" i="1"/>
  <c r="CS3086" i="1"/>
  <c r="CR3086" i="1"/>
  <c r="CQ3086" i="1"/>
  <c r="CP3086" i="1"/>
  <c r="CO3086" i="1"/>
  <c r="CV3085" i="1"/>
  <c r="CU3085" i="1"/>
  <c r="CT3085" i="1"/>
  <c r="CS3085" i="1"/>
  <c r="CR3085" i="1"/>
  <c r="CQ3085" i="1"/>
  <c r="CP3085" i="1"/>
  <c r="CO3085" i="1"/>
  <c r="CV3084" i="1"/>
  <c r="CU3084" i="1"/>
  <c r="CT3084" i="1"/>
  <c r="CS3084" i="1"/>
  <c r="CR3084" i="1"/>
  <c r="CQ3084" i="1"/>
  <c r="CP3084" i="1"/>
  <c r="CO3084" i="1"/>
  <c r="CV3083" i="1"/>
  <c r="CU3083" i="1"/>
  <c r="CT3083" i="1"/>
  <c r="CS3083" i="1"/>
  <c r="CR3083" i="1"/>
  <c r="CQ3083" i="1"/>
  <c r="CP3083" i="1"/>
  <c r="CO3083" i="1"/>
  <c r="CV3082" i="1"/>
  <c r="CU3082" i="1"/>
  <c r="CT3082" i="1"/>
  <c r="CS3082" i="1"/>
  <c r="CR3082" i="1"/>
  <c r="CQ3082" i="1"/>
  <c r="CP3082" i="1"/>
  <c r="CO3082" i="1"/>
  <c r="CV3081" i="1"/>
  <c r="CU3081" i="1"/>
  <c r="CT3081" i="1"/>
  <c r="CS3081" i="1"/>
  <c r="CR3081" i="1"/>
  <c r="CQ3081" i="1"/>
  <c r="CP3081" i="1"/>
  <c r="CO3081" i="1"/>
  <c r="CO3080" i="1"/>
  <c r="CV3079" i="1"/>
  <c r="CU3079" i="1"/>
  <c r="CT3079" i="1"/>
  <c r="CS3079" i="1"/>
  <c r="CR3079" i="1"/>
  <c r="CQ3079" i="1"/>
  <c r="CP3079" i="1"/>
  <c r="CO3079" i="1"/>
  <c r="CO3078" i="1"/>
  <c r="CV3077" i="1"/>
  <c r="CU3077" i="1"/>
  <c r="CT3077" i="1"/>
  <c r="CS3077" i="1"/>
  <c r="CR3077" i="1"/>
  <c r="CQ3077" i="1"/>
  <c r="CP3077" i="1"/>
  <c r="CO3077" i="1"/>
  <c r="CV3076" i="1"/>
  <c r="CU3076" i="1"/>
  <c r="CT3076" i="1"/>
  <c r="CS3076" i="1"/>
  <c r="CR3076" i="1"/>
  <c r="CQ3076" i="1"/>
  <c r="CP3076" i="1"/>
  <c r="CO3076" i="1"/>
  <c r="CR3075" i="1"/>
  <c r="CQ3075" i="1"/>
  <c r="CP3075" i="1"/>
  <c r="CO3075" i="1"/>
  <c r="CR3074" i="1"/>
  <c r="CQ3074" i="1"/>
  <c r="CP3074" i="1"/>
  <c r="CO3074" i="1"/>
  <c r="CV3073" i="1"/>
  <c r="CU3073" i="1"/>
  <c r="CT3073" i="1"/>
  <c r="CS3073" i="1"/>
  <c r="CR3073" i="1"/>
  <c r="CQ3073" i="1"/>
  <c r="CP3073" i="1"/>
  <c r="CO3073" i="1"/>
  <c r="CO3072" i="1"/>
  <c r="CV3071" i="1"/>
  <c r="CU3071" i="1"/>
  <c r="CT3071" i="1"/>
  <c r="CS3071" i="1"/>
  <c r="CR3071" i="1"/>
  <c r="CQ3071" i="1"/>
  <c r="CP3071" i="1"/>
  <c r="CO3071" i="1"/>
  <c r="CV3070" i="1"/>
  <c r="CU3070" i="1"/>
  <c r="CT3070" i="1"/>
  <c r="CS3070" i="1"/>
  <c r="CR3070" i="1"/>
  <c r="CQ3070" i="1"/>
  <c r="CP3070" i="1"/>
  <c r="CO3070" i="1"/>
  <c r="CV3069" i="1"/>
  <c r="CU3069" i="1"/>
  <c r="CT3069" i="1"/>
  <c r="CS3069" i="1"/>
  <c r="CR3069" i="1"/>
  <c r="CQ3069" i="1"/>
  <c r="CP3069" i="1"/>
  <c r="CO3069" i="1"/>
  <c r="CV3068" i="1"/>
  <c r="CU3068" i="1"/>
  <c r="CT3068" i="1"/>
  <c r="CS3068" i="1"/>
  <c r="CR3068" i="1"/>
  <c r="CQ3068" i="1"/>
  <c r="CP3068" i="1"/>
  <c r="CO3068" i="1"/>
  <c r="CV3067" i="1"/>
  <c r="CU3067" i="1"/>
  <c r="CT3067" i="1"/>
  <c r="CS3067" i="1"/>
  <c r="CR3067" i="1"/>
  <c r="CQ3067" i="1"/>
  <c r="CP3067" i="1"/>
  <c r="CO3067" i="1"/>
  <c r="CV3066" i="1"/>
  <c r="CU3066" i="1"/>
  <c r="CT3066" i="1"/>
  <c r="CS3066" i="1"/>
  <c r="CR3066" i="1"/>
  <c r="CQ3066" i="1"/>
  <c r="CP3066" i="1"/>
  <c r="CO3066" i="1"/>
  <c r="CV3065" i="1"/>
  <c r="CU3065" i="1"/>
  <c r="CT3065" i="1"/>
  <c r="CS3065" i="1"/>
  <c r="CR3065" i="1"/>
  <c r="CQ3065" i="1"/>
  <c r="CP3065" i="1"/>
  <c r="CO3065" i="1"/>
  <c r="CO3064" i="1"/>
  <c r="CO3063" i="1"/>
  <c r="CV3062" i="1"/>
  <c r="CU3062" i="1"/>
  <c r="CT3062" i="1"/>
  <c r="CS3062" i="1"/>
  <c r="CR3062" i="1"/>
  <c r="CQ3062" i="1"/>
  <c r="CP3062" i="1"/>
  <c r="CO3062" i="1"/>
  <c r="CV3061" i="1"/>
  <c r="CU3061" i="1"/>
  <c r="CT3061" i="1"/>
  <c r="CS3061" i="1"/>
  <c r="CR3061" i="1"/>
  <c r="CQ3061" i="1"/>
  <c r="CP3061" i="1"/>
  <c r="CO3061" i="1"/>
  <c r="CO3060" i="1"/>
  <c r="CO3059" i="1"/>
  <c r="CO3058" i="1"/>
  <c r="CV3057" i="1"/>
  <c r="CU3057" i="1"/>
  <c r="CT3057" i="1"/>
  <c r="CS3057" i="1"/>
  <c r="CR3057" i="1"/>
  <c r="CQ3057" i="1"/>
  <c r="CP3057" i="1"/>
  <c r="CO3057" i="1"/>
  <c r="CV3056" i="1"/>
  <c r="CU3056" i="1"/>
  <c r="CT3056" i="1"/>
  <c r="CS3056" i="1"/>
  <c r="CR3056" i="1"/>
  <c r="CQ3056" i="1"/>
  <c r="CP3056" i="1"/>
  <c r="CO3056" i="1"/>
  <c r="CV3055" i="1"/>
  <c r="CU3055" i="1"/>
  <c r="CT3055" i="1"/>
  <c r="CS3055" i="1"/>
  <c r="CR3055" i="1"/>
  <c r="CQ3055" i="1"/>
  <c r="CP3055" i="1"/>
  <c r="CO3055" i="1"/>
  <c r="CV3054" i="1"/>
  <c r="CU3054" i="1"/>
  <c r="CT3054" i="1"/>
  <c r="CS3054" i="1"/>
  <c r="CR3054" i="1"/>
  <c r="CQ3054" i="1"/>
  <c r="CP3054" i="1"/>
  <c r="CO3054" i="1"/>
  <c r="CV3053" i="1"/>
  <c r="CU3053" i="1"/>
  <c r="CT3053" i="1"/>
  <c r="CS3053" i="1"/>
  <c r="CR3053" i="1"/>
  <c r="CQ3053" i="1"/>
  <c r="CP3053" i="1"/>
  <c r="CO3053" i="1"/>
  <c r="CO3052" i="1"/>
  <c r="CV3051" i="1"/>
  <c r="CU3051" i="1"/>
  <c r="CT3051" i="1"/>
  <c r="CS3051" i="1"/>
  <c r="CR3051" i="1"/>
  <c r="CQ3051" i="1"/>
  <c r="CP3051" i="1"/>
  <c r="CO3051" i="1"/>
  <c r="CV3050" i="1"/>
  <c r="CU3050" i="1"/>
  <c r="CT3050" i="1"/>
  <c r="CS3050" i="1"/>
  <c r="CR3050" i="1"/>
  <c r="CQ3050" i="1"/>
  <c r="CP3050" i="1"/>
  <c r="CO3050" i="1"/>
  <c r="CV3049" i="1"/>
  <c r="CU3049" i="1"/>
  <c r="CT3049" i="1"/>
  <c r="CS3049" i="1"/>
  <c r="CR3049" i="1"/>
  <c r="CQ3049" i="1"/>
  <c r="CP3049" i="1"/>
  <c r="CO3049" i="1"/>
  <c r="CO3048" i="1"/>
  <c r="CV3047" i="1"/>
  <c r="CU3047" i="1"/>
  <c r="CT3047" i="1"/>
  <c r="CS3047" i="1"/>
  <c r="CR3047" i="1"/>
  <c r="CQ3047" i="1"/>
  <c r="CP3047" i="1"/>
  <c r="CO3047" i="1"/>
  <c r="CV3046" i="1"/>
  <c r="CU3046" i="1"/>
  <c r="CT3046" i="1"/>
  <c r="CS3046" i="1"/>
  <c r="CR3046" i="1"/>
  <c r="CQ3046" i="1"/>
  <c r="CP3046" i="1"/>
  <c r="CO3046" i="1"/>
  <c r="CV3045" i="1"/>
  <c r="CU3045" i="1"/>
  <c r="CT3045" i="1"/>
  <c r="CS3045" i="1"/>
  <c r="CR3045" i="1"/>
  <c r="CQ3045" i="1"/>
  <c r="CP3045" i="1"/>
  <c r="CO3045" i="1"/>
  <c r="CV3044" i="1"/>
  <c r="CU3044" i="1"/>
  <c r="CT3044" i="1"/>
  <c r="CS3044" i="1"/>
  <c r="CR3044" i="1"/>
  <c r="CQ3044" i="1"/>
  <c r="CP3044" i="1"/>
  <c r="CO3044" i="1"/>
  <c r="CV3043" i="1"/>
  <c r="CU3043" i="1"/>
  <c r="CT3043" i="1"/>
  <c r="CS3043" i="1"/>
  <c r="CR3043" i="1"/>
  <c r="CQ3043" i="1"/>
  <c r="CP3043" i="1"/>
  <c r="CO3043" i="1"/>
  <c r="CV3042" i="1"/>
  <c r="CU3042" i="1"/>
  <c r="CT3042" i="1"/>
  <c r="CS3042" i="1"/>
  <c r="CR3042" i="1"/>
  <c r="CQ3042" i="1"/>
  <c r="CP3042" i="1"/>
  <c r="CO3042" i="1"/>
  <c r="CV3041" i="1"/>
  <c r="CU3041" i="1"/>
  <c r="CT3041" i="1"/>
  <c r="CS3041" i="1"/>
  <c r="CR3041" i="1"/>
  <c r="CQ3041" i="1"/>
  <c r="CP3041" i="1"/>
  <c r="CO3041" i="1"/>
  <c r="CO3040" i="1"/>
  <c r="CO3039" i="1"/>
  <c r="CO3038" i="1"/>
  <c r="CO3037" i="1"/>
  <c r="CO3036" i="1"/>
  <c r="CO3035" i="1"/>
  <c r="CO3034" i="1"/>
  <c r="CV3033" i="1"/>
  <c r="CU3033" i="1"/>
  <c r="CT3033" i="1"/>
  <c r="CS3033" i="1"/>
  <c r="CR3033" i="1"/>
  <c r="CQ3033" i="1"/>
  <c r="CP3033" i="1"/>
  <c r="CO3033" i="1"/>
  <c r="CO3032" i="1"/>
  <c r="CV3031" i="1"/>
  <c r="CU3031" i="1"/>
  <c r="CT3031" i="1"/>
  <c r="CS3031" i="1"/>
  <c r="CR3031" i="1"/>
  <c r="CQ3031" i="1"/>
  <c r="CP3031" i="1"/>
  <c r="CO3031" i="1"/>
  <c r="CV3030" i="1"/>
  <c r="CU3030" i="1"/>
  <c r="CT3030" i="1"/>
  <c r="CS3030" i="1"/>
  <c r="CR3030" i="1"/>
  <c r="CQ3030" i="1"/>
  <c r="CP3030" i="1"/>
  <c r="CO3030" i="1"/>
  <c r="CV3029" i="1"/>
  <c r="CU3029" i="1"/>
  <c r="CT3029" i="1"/>
  <c r="CS3029" i="1"/>
  <c r="CR3029" i="1"/>
  <c r="CQ3029" i="1"/>
  <c r="CP3029" i="1"/>
  <c r="CO3029" i="1"/>
  <c r="CO3028" i="1"/>
  <c r="CO3027" i="1"/>
  <c r="CV3026" i="1"/>
  <c r="CU3026" i="1"/>
  <c r="CT3026" i="1"/>
  <c r="CS3026" i="1"/>
  <c r="CR3026" i="1"/>
  <c r="CQ3026" i="1"/>
  <c r="CP3026" i="1"/>
  <c r="CO3026" i="1"/>
  <c r="CV3025" i="1"/>
  <c r="CU3025" i="1"/>
  <c r="CT3025" i="1"/>
  <c r="CS3025" i="1"/>
  <c r="CR3025" i="1"/>
  <c r="CQ3025" i="1"/>
  <c r="CP3025" i="1"/>
  <c r="CO3025" i="1"/>
  <c r="CV3024" i="1"/>
  <c r="CU3024" i="1"/>
  <c r="CT3024" i="1"/>
  <c r="CS3024" i="1"/>
  <c r="CR3024" i="1"/>
  <c r="CQ3024" i="1"/>
  <c r="CP3024" i="1"/>
  <c r="CO3024" i="1"/>
  <c r="CV3023" i="1"/>
  <c r="CU3023" i="1"/>
  <c r="CT3023" i="1"/>
  <c r="CS3023" i="1"/>
  <c r="CR3023" i="1"/>
  <c r="CQ3023" i="1"/>
  <c r="CP3023" i="1"/>
  <c r="CO3023" i="1"/>
  <c r="CO3022" i="1"/>
  <c r="CV3021" i="1"/>
  <c r="CU3021" i="1"/>
  <c r="CT3021" i="1"/>
  <c r="CS3021" i="1"/>
  <c r="CR3021" i="1"/>
  <c r="CQ3021" i="1"/>
  <c r="CP3021" i="1"/>
  <c r="CO3021" i="1"/>
  <c r="CO3020" i="1"/>
  <c r="CV3019" i="1"/>
  <c r="CU3019" i="1"/>
  <c r="CT3019" i="1"/>
  <c r="CS3019" i="1"/>
  <c r="CR3019" i="1"/>
  <c r="CQ3019" i="1"/>
  <c r="CP3019" i="1"/>
  <c r="CO3019" i="1"/>
  <c r="CV3018" i="1"/>
  <c r="CU3018" i="1"/>
  <c r="CT3018" i="1"/>
  <c r="CS3018" i="1"/>
  <c r="CR3018" i="1"/>
  <c r="CQ3018" i="1"/>
  <c r="CP3018" i="1"/>
  <c r="CO3018" i="1"/>
  <c r="CO3017" i="1"/>
  <c r="CV3016" i="1"/>
  <c r="CU3016" i="1"/>
  <c r="CT3016" i="1"/>
  <c r="CS3016" i="1"/>
  <c r="CR3016" i="1"/>
  <c r="CQ3016" i="1"/>
  <c r="CP3016" i="1"/>
  <c r="CO3016" i="1"/>
  <c r="CV3015" i="1"/>
  <c r="CU3015" i="1"/>
  <c r="CT3015" i="1"/>
  <c r="CS3015" i="1"/>
  <c r="CR3015" i="1"/>
  <c r="CQ3015" i="1"/>
  <c r="CP3015" i="1"/>
  <c r="CO3015" i="1"/>
  <c r="CO3014" i="1"/>
  <c r="CV3013" i="1"/>
  <c r="CU3013" i="1"/>
  <c r="CT3013" i="1"/>
  <c r="CS3013" i="1"/>
  <c r="CR3013" i="1"/>
  <c r="CQ3013" i="1"/>
  <c r="CP3013" i="1"/>
  <c r="CO3013" i="1"/>
  <c r="CO3012" i="1"/>
  <c r="CV3011" i="1"/>
  <c r="CU3011" i="1"/>
  <c r="CT3011" i="1"/>
  <c r="CS3011" i="1"/>
  <c r="CR3011" i="1"/>
  <c r="CQ3011" i="1"/>
  <c r="CP3011" i="1"/>
  <c r="CO3011" i="1"/>
  <c r="CO3010" i="1"/>
  <c r="CV3009" i="1"/>
  <c r="CU3009" i="1"/>
  <c r="CT3009" i="1"/>
  <c r="CS3009" i="1"/>
  <c r="CR3009" i="1"/>
  <c r="CQ3009" i="1"/>
  <c r="CP3009" i="1"/>
  <c r="CO3009" i="1"/>
  <c r="CV3008" i="1"/>
  <c r="CU3008" i="1"/>
  <c r="CT3008" i="1"/>
  <c r="CS3008" i="1"/>
  <c r="CR3008" i="1"/>
  <c r="CQ3008" i="1"/>
  <c r="CP3008" i="1"/>
  <c r="CO3008" i="1"/>
  <c r="CV3007" i="1"/>
  <c r="CU3007" i="1"/>
  <c r="CT3007" i="1"/>
  <c r="CS3007" i="1"/>
  <c r="CR3007" i="1"/>
  <c r="CQ3007" i="1"/>
  <c r="CP3007" i="1"/>
  <c r="CO3007" i="1"/>
  <c r="CO3006" i="1"/>
  <c r="CV3005" i="1"/>
  <c r="CU3005" i="1"/>
  <c r="CT3005" i="1"/>
  <c r="CS3005" i="1"/>
  <c r="CR3005" i="1"/>
  <c r="CQ3005" i="1"/>
  <c r="CP3005" i="1"/>
  <c r="CO3005" i="1"/>
  <c r="CV3004" i="1"/>
  <c r="CU3004" i="1"/>
  <c r="CT3004" i="1"/>
  <c r="CS3004" i="1"/>
  <c r="CR3004" i="1"/>
  <c r="CQ3004" i="1"/>
  <c r="CP3004" i="1"/>
  <c r="CO3004" i="1"/>
  <c r="CV3003" i="1"/>
  <c r="CU3003" i="1"/>
  <c r="CT3003" i="1"/>
  <c r="CS3003" i="1"/>
  <c r="CR3003" i="1"/>
  <c r="CQ3003" i="1"/>
  <c r="CP3003" i="1"/>
  <c r="CO3003" i="1"/>
  <c r="CV3002" i="1"/>
  <c r="CU3002" i="1"/>
  <c r="CT3002" i="1"/>
  <c r="CS3002" i="1"/>
  <c r="CR3002" i="1"/>
  <c r="CQ3002" i="1"/>
  <c r="CP3002" i="1"/>
  <c r="CO3002" i="1"/>
  <c r="CV3001" i="1"/>
  <c r="CU3001" i="1"/>
  <c r="CT3001" i="1"/>
  <c r="CS3001" i="1"/>
  <c r="CR3001" i="1"/>
  <c r="CQ3001" i="1"/>
  <c r="CP3001" i="1"/>
  <c r="CO3001" i="1"/>
  <c r="CV3000" i="1"/>
  <c r="CU3000" i="1"/>
  <c r="CT3000" i="1"/>
  <c r="CS3000" i="1"/>
  <c r="CR3000" i="1"/>
  <c r="CQ3000" i="1"/>
  <c r="CP3000" i="1"/>
  <c r="CO3000" i="1"/>
  <c r="CO2999" i="1"/>
  <c r="CV2998" i="1"/>
  <c r="CU2998" i="1"/>
  <c r="CT2998" i="1"/>
  <c r="CS2998" i="1"/>
  <c r="CR2998" i="1"/>
  <c r="CQ2998" i="1"/>
  <c r="CP2998" i="1"/>
  <c r="CO2998" i="1"/>
  <c r="CV2997" i="1"/>
  <c r="CU2997" i="1"/>
  <c r="CT2997" i="1"/>
  <c r="CS2997" i="1"/>
  <c r="CR2997" i="1"/>
  <c r="CQ2997" i="1"/>
  <c r="CP2997" i="1"/>
  <c r="CO2997" i="1"/>
  <c r="CV2996" i="1"/>
  <c r="CU2996" i="1"/>
  <c r="CT2996" i="1"/>
  <c r="CS2996" i="1"/>
  <c r="CR2996" i="1"/>
  <c r="CQ2996" i="1"/>
  <c r="CP2996" i="1"/>
  <c r="CO2996" i="1"/>
  <c r="CV2995" i="1"/>
  <c r="CU2995" i="1"/>
  <c r="CT2995" i="1"/>
  <c r="CS2995" i="1"/>
  <c r="CR2995" i="1"/>
  <c r="CQ2995" i="1"/>
  <c r="CP2995" i="1"/>
  <c r="CO2995" i="1"/>
  <c r="CV2994" i="1"/>
  <c r="CU2994" i="1"/>
  <c r="CT2994" i="1"/>
  <c r="CS2994" i="1"/>
  <c r="CR2994" i="1"/>
  <c r="CQ2994" i="1"/>
  <c r="CP2994" i="1"/>
  <c r="CO2994" i="1"/>
  <c r="CV2993" i="1"/>
  <c r="CU2993" i="1"/>
  <c r="CT2993" i="1"/>
  <c r="CS2993" i="1"/>
  <c r="CR2993" i="1"/>
  <c r="CQ2993" i="1"/>
  <c r="CP2993" i="1"/>
  <c r="CO2993" i="1"/>
  <c r="CV2992" i="1"/>
  <c r="CU2992" i="1"/>
  <c r="CT2992" i="1"/>
  <c r="CS2992" i="1"/>
  <c r="CR2992" i="1"/>
  <c r="CQ2992" i="1"/>
  <c r="CP2992" i="1"/>
  <c r="CO2992" i="1"/>
  <c r="CO2991" i="1"/>
  <c r="CV2990" i="1"/>
  <c r="CU2990" i="1"/>
  <c r="CT2990" i="1"/>
  <c r="CS2990" i="1"/>
  <c r="CR2990" i="1"/>
  <c r="CQ2990" i="1"/>
  <c r="CP2990" i="1"/>
  <c r="CO2990" i="1"/>
  <c r="CV2989" i="1"/>
  <c r="CU2989" i="1"/>
  <c r="CT2989" i="1"/>
  <c r="CS2989" i="1"/>
  <c r="CR2989" i="1"/>
  <c r="CQ2989" i="1"/>
  <c r="CP2989" i="1"/>
  <c r="CO2989" i="1"/>
  <c r="CO2988" i="1"/>
  <c r="CV2987" i="1"/>
  <c r="CU2987" i="1"/>
  <c r="CT2987" i="1"/>
  <c r="CS2987" i="1"/>
  <c r="CR2987" i="1"/>
  <c r="CQ2987" i="1"/>
  <c r="CP2987" i="1"/>
  <c r="CO2987" i="1"/>
  <c r="CO2986" i="1"/>
  <c r="CO2985" i="1"/>
  <c r="CO2984" i="1"/>
  <c r="CO2983" i="1"/>
  <c r="CO2982" i="1"/>
  <c r="CO2981" i="1"/>
  <c r="CO2980" i="1"/>
  <c r="CV2979" i="1"/>
  <c r="CU2979" i="1"/>
  <c r="CT2979" i="1"/>
  <c r="CS2979" i="1"/>
  <c r="CR2979" i="1"/>
  <c r="CQ2979" i="1"/>
  <c r="CP2979" i="1"/>
  <c r="CO2979" i="1"/>
  <c r="CV2978" i="1"/>
  <c r="CU2978" i="1"/>
  <c r="CT2978" i="1"/>
  <c r="CS2978" i="1"/>
  <c r="CR2978" i="1"/>
  <c r="CQ2978" i="1"/>
  <c r="CP2978" i="1"/>
  <c r="CO2978" i="1"/>
  <c r="CV2977" i="1"/>
  <c r="CU2977" i="1"/>
  <c r="CT2977" i="1"/>
  <c r="CS2977" i="1"/>
  <c r="CR2977" i="1"/>
  <c r="CQ2977" i="1"/>
  <c r="CP2977" i="1"/>
  <c r="CO2977" i="1"/>
  <c r="CV2976" i="1"/>
  <c r="CU2976" i="1"/>
  <c r="CT2976" i="1"/>
  <c r="CS2976" i="1"/>
  <c r="CR2976" i="1"/>
  <c r="CQ2976" i="1"/>
  <c r="CP2976" i="1"/>
  <c r="CO2976" i="1"/>
  <c r="CO2975" i="1"/>
  <c r="CV2974" i="1"/>
  <c r="CU2974" i="1"/>
  <c r="CT2974" i="1"/>
  <c r="CS2974" i="1"/>
  <c r="CR2974" i="1"/>
  <c r="CQ2974" i="1"/>
  <c r="CP2974" i="1"/>
  <c r="CO2974" i="1"/>
  <c r="CO2973" i="1"/>
  <c r="CV2972" i="1"/>
  <c r="CU2972" i="1"/>
  <c r="CT2972" i="1"/>
  <c r="CS2972" i="1"/>
  <c r="CR2972" i="1"/>
  <c r="CQ2972" i="1"/>
  <c r="CP2972" i="1"/>
  <c r="CO2972" i="1"/>
  <c r="CO2971" i="1"/>
  <c r="CV2970" i="1"/>
  <c r="CU2970" i="1"/>
  <c r="CT2970" i="1"/>
  <c r="CS2970" i="1"/>
  <c r="CR2970" i="1"/>
  <c r="CQ2970" i="1"/>
  <c r="CP2970" i="1"/>
  <c r="CO2970" i="1"/>
  <c r="CV2969" i="1"/>
  <c r="CU2969" i="1"/>
  <c r="CT2969" i="1"/>
  <c r="CS2969" i="1"/>
  <c r="CR2969" i="1"/>
  <c r="CQ2969" i="1"/>
  <c r="CP2969" i="1"/>
  <c r="CO2969" i="1"/>
  <c r="CO2968" i="1"/>
  <c r="CO2967" i="1"/>
  <c r="CV2966" i="1"/>
  <c r="CU2966" i="1"/>
  <c r="CT2966" i="1"/>
  <c r="CS2966" i="1"/>
  <c r="CR2966" i="1"/>
  <c r="CQ2966" i="1"/>
  <c r="CP2966" i="1"/>
  <c r="CO2966" i="1"/>
  <c r="CO2965" i="1"/>
  <c r="CV2964" i="1"/>
  <c r="CU2964" i="1"/>
  <c r="CT2964" i="1"/>
  <c r="CS2964" i="1"/>
  <c r="CR2964" i="1"/>
  <c r="CQ2964" i="1"/>
  <c r="CP2964" i="1"/>
  <c r="CO2964" i="1"/>
  <c r="CO2963" i="1"/>
  <c r="CV2962" i="1"/>
  <c r="CU2962" i="1"/>
  <c r="CT2962" i="1"/>
  <c r="CS2962" i="1"/>
  <c r="CR2962" i="1"/>
  <c r="CQ2962" i="1"/>
  <c r="CP2962" i="1"/>
  <c r="CO2962" i="1"/>
  <c r="CV2961" i="1"/>
  <c r="CU2961" i="1"/>
  <c r="CT2961" i="1"/>
  <c r="CS2961" i="1"/>
  <c r="CR2961" i="1"/>
  <c r="CQ2961" i="1"/>
  <c r="CP2961" i="1"/>
  <c r="CO2961" i="1"/>
  <c r="CO2960" i="1"/>
  <c r="CV2959" i="1"/>
  <c r="CU2959" i="1"/>
  <c r="CT2959" i="1"/>
  <c r="CS2959" i="1"/>
  <c r="CR2959" i="1"/>
  <c r="CQ2959" i="1"/>
  <c r="CP2959" i="1"/>
  <c r="CO2959" i="1"/>
  <c r="CV2958" i="1"/>
  <c r="CU2958" i="1"/>
  <c r="CT2958" i="1"/>
  <c r="CS2958" i="1"/>
  <c r="CR2958" i="1"/>
  <c r="CQ2958" i="1"/>
  <c r="CP2958" i="1"/>
  <c r="CO2958" i="1"/>
  <c r="CV2957" i="1"/>
  <c r="CU2957" i="1"/>
  <c r="CT2957" i="1"/>
  <c r="CS2957" i="1"/>
  <c r="CR2957" i="1"/>
  <c r="CQ2957" i="1"/>
  <c r="CP2957" i="1"/>
  <c r="CO2957" i="1"/>
  <c r="CV2956" i="1"/>
  <c r="CU2956" i="1"/>
  <c r="CT2956" i="1"/>
  <c r="CS2956" i="1"/>
  <c r="CR2956" i="1"/>
  <c r="CQ2956" i="1"/>
  <c r="CP2956" i="1"/>
  <c r="CO2956" i="1"/>
  <c r="CV2955" i="1"/>
  <c r="CU2955" i="1"/>
  <c r="CT2955" i="1"/>
  <c r="CS2955" i="1"/>
  <c r="CR2955" i="1"/>
  <c r="CQ2955" i="1"/>
  <c r="CP2955" i="1"/>
  <c r="CO2955" i="1"/>
  <c r="CV2954" i="1"/>
  <c r="CU2954" i="1"/>
  <c r="CT2954" i="1"/>
  <c r="CS2954" i="1"/>
  <c r="CR2954" i="1"/>
  <c r="CQ2954" i="1"/>
  <c r="CP2954" i="1"/>
  <c r="CO2954" i="1"/>
  <c r="CV2953" i="1"/>
  <c r="CU2953" i="1"/>
  <c r="CT2953" i="1"/>
  <c r="CS2953" i="1"/>
  <c r="CR2953" i="1"/>
  <c r="CQ2953" i="1"/>
  <c r="CP2953" i="1"/>
  <c r="CO2953" i="1"/>
  <c r="CO2952" i="1"/>
  <c r="CV2951" i="1"/>
  <c r="CU2951" i="1"/>
  <c r="CT2951" i="1"/>
  <c r="CS2951" i="1"/>
  <c r="CR2951" i="1"/>
  <c r="CQ2951" i="1"/>
  <c r="CP2951" i="1"/>
  <c r="CO2951" i="1"/>
  <c r="CO2950" i="1"/>
  <c r="CO2949" i="1"/>
  <c r="CV2948" i="1"/>
  <c r="CU2948" i="1"/>
  <c r="CT2948" i="1"/>
  <c r="CS2948" i="1"/>
  <c r="CR2948" i="1"/>
  <c r="CQ2948" i="1"/>
  <c r="CP2948" i="1"/>
  <c r="CO2948" i="1"/>
  <c r="CO2947" i="1"/>
  <c r="CV2946" i="1"/>
  <c r="CU2946" i="1"/>
  <c r="CT2946" i="1"/>
  <c r="CS2946" i="1"/>
  <c r="CR2946" i="1"/>
  <c r="CQ2946" i="1"/>
  <c r="CP2946" i="1"/>
  <c r="CO2946" i="1"/>
  <c r="CV2945" i="1"/>
  <c r="CU2945" i="1"/>
  <c r="CT2945" i="1"/>
  <c r="CS2945" i="1"/>
  <c r="CR2945" i="1"/>
  <c r="CQ2945" i="1"/>
  <c r="CP2945" i="1"/>
  <c r="CO2945" i="1"/>
  <c r="CV2944" i="1"/>
  <c r="CU2944" i="1"/>
  <c r="CT2944" i="1"/>
  <c r="CS2944" i="1"/>
  <c r="CR2944" i="1"/>
  <c r="CQ2944" i="1"/>
  <c r="CP2944" i="1"/>
  <c r="CO2944" i="1"/>
  <c r="CV2943" i="1"/>
  <c r="CU2943" i="1"/>
  <c r="CT2943" i="1"/>
  <c r="CS2943" i="1"/>
  <c r="CR2943" i="1"/>
  <c r="CQ2943" i="1"/>
  <c r="CP2943" i="1"/>
  <c r="CO2943" i="1"/>
  <c r="CV2942" i="1"/>
  <c r="CU2942" i="1"/>
  <c r="CT2942" i="1"/>
  <c r="CS2942" i="1"/>
  <c r="CR2942" i="1"/>
  <c r="CQ2942" i="1"/>
  <c r="CP2942" i="1"/>
  <c r="CO2942" i="1"/>
  <c r="CO2941" i="1"/>
  <c r="CO2940" i="1"/>
  <c r="CV2939" i="1"/>
  <c r="CU2939" i="1"/>
  <c r="CT2939" i="1"/>
  <c r="CS2939" i="1"/>
  <c r="CR2939" i="1"/>
  <c r="CQ2939" i="1"/>
  <c r="CP2939" i="1"/>
  <c r="CO2939" i="1"/>
  <c r="CO2938" i="1"/>
  <c r="CV2937" i="1"/>
  <c r="CU2937" i="1"/>
  <c r="CT2937" i="1"/>
  <c r="CS2937" i="1"/>
  <c r="CR2937" i="1"/>
  <c r="CQ2937" i="1"/>
  <c r="CP2937" i="1"/>
  <c r="CO2937" i="1"/>
  <c r="CO2936" i="1"/>
  <c r="CV2935" i="1"/>
  <c r="CU2935" i="1"/>
  <c r="CT2935" i="1"/>
  <c r="CS2935" i="1"/>
  <c r="CR2935" i="1"/>
  <c r="CQ2935" i="1"/>
  <c r="CP2935" i="1"/>
  <c r="CO2935" i="1"/>
  <c r="CV2934" i="1"/>
  <c r="CU2934" i="1"/>
  <c r="CT2934" i="1"/>
  <c r="CS2934" i="1"/>
  <c r="CR2934" i="1"/>
  <c r="CQ2934" i="1"/>
  <c r="CP2934" i="1"/>
  <c r="CO2934" i="1"/>
  <c r="CV2933" i="1"/>
  <c r="CU2933" i="1"/>
  <c r="CT2933" i="1"/>
  <c r="CS2933" i="1"/>
  <c r="CR2933" i="1"/>
  <c r="CQ2933" i="1"/>
  <c r="CP2933" i="1"/>
  <c r="CO2933" i="1"/>
  <c r="CO2932" i="1"/>
  <c r="CO2931" i="1"/>
  <c r="CV2930" i="1"/>
  <c r="CU2930" i="1"/>
  <c r="CT2930" i="1"/>
  <c r="CS2930" i="1"/>
  <c r="CR2930" i="1"/>
  <c r="CQ2930" i="1"/>
  <c r="CP2930" i="1"/>
  <c r="CO2930" i="1"/>
  <c r="CV2929" i="1"/>
  <c r="CU2929" i="1"/>
  <c r="CT2929" i="1"/>
  <c r="CS2929" i="1"/>
  <c r="CR2929" i="1"/>
  <c r="CQ2929" i="1"/>
  <c r="CP2929" i="1"/>
  <c r="CO2929" i="1"/>
  <c r="CO2928" i="1"/>
  <c r="CO2927" i="1"/>
  <c r="CO2926" i="1"/>
  <c r="CV2925" i="1"/>
  <c r="CU2925" i="1"/>
  <c r="CT2925" i="1"/>
  <c r="CS2925" i="1"/>
  <c r="CR2925" i="1"/>
  <c r="CQ2925" i="1"/>
  <c r="CP2925" i="1"/>
  <c r="CO2925" i="1"/>
  <c r="CV2924" i="1"/>
  <c r="CU2924" i="1"/>
  <c r="CT2924" i="1"/>
  <c r="CS2924" i="1"/>
  <c r="CR2924" i="1"/>
  <c r="CQ2924" i="1"/>
  <c r="CP2924" i="1"/>
  <c r="CO2924" i="1"/>
  <c r="CO2923" i="1"/>
  <c r="CO2922" i="1"/>
  <c r="CV2921" i="1"/>
  <c r="CU2921" i="1"/>
  <c r="CT2921" i="1"/>
  <c r="CS2921" i="1"/>
  <c r="CR2921" i="1"/>
  <c r="CQ2921" i="1"/>
  <c r="CP2921" i="1"/>
  <c r="CO2921" i="1"/>
  <c r="CV2920" i="1"/>
  <c r="CU2920" i="1"/>
  <c r="CT2920" i="1"/>
  <c r="CS2920" i="1"/>
  <c r="CR2920" i="1"/>
  <c r="CQ2920" i="1"/>
  <c r="CP2920" i="1"/>
  <c r="CO2920" i="1"/>
  <c r="CV2919" i="1"/>
  <c r="CU2919" i="1"/>
  <c r="CT2919" i="1"/>
  <c r="CS2919" i="1"/>
  <c r="CR2919" i="1"/>
  <c r="CQ2919" i="1"/>
  <c r="CP2919" i="1"/>
  <c r="CO2919" i="1"/>
  <c r="CV2918" i="1"/>
  <c r="CU2918" i="1"/>
  <c r="CT2918" i="1"/>
  <c r="CS2918" i="1"/>
  <c r="CR2918" i="1"/>
  <c r="CQ2918" i="1"/>
  <c r="CP2918" i="1"/>
  <c r="CO2918" i="1"/>
  <c r="CO2917" i="1"/>
  <c r="CO2916" i="1"/>
  <c r="CV2915" i="1"/>
  <c r="CU2915" i="1"/>
  <c r="CT2915" i="1"/>
  <c r="CS2915" i="1"/>
  <c r="CR2915" i="1"/>
  <c r="CQ2915" i="1"/>
  <c r="CP2915" i="1"/>
  <c r="CO2915" i="1"/>
  <c r="CV2914" i="1"/>
  <c r="CU2914" i="1"/>
  <c r="CT2914" i="1"/>
  <c r="CS2914" i="1"/>
  <c r="CR2914" i="1"/>
  <c r="CQ2914" i="1"/>
  <c r="CP2914" i="1"/>
  <c r="CO2914" i="1"/>
  <c r="CO2913" i="1"/>
  <c r="CV2912" i="1"/>
  <c r="CU2912" i="1"/>
  <c r="CT2912" i="1"/>
  <c r="CS2912" i="1"/>
  <c r="CR2912" i="1"/>
  <c r="CQ2912" i="1"/>
  <c r="CP2912" i="1"/>
  <c r="CO2912" i="1"/>
  <c r="CO2911" i="1"/>
  <c r="CO2910" i="1"/>
  <c r="CV2909" i="1"/>
  <c r="CU2909" i="1"/>
  <c r="CT2909" i="1"/>
  <c r="CS2909" i="1"/>
  <c r="CR2909" i="1"/>
  <c r="CQ2909" i="1"/>
  <c r="CP2909" i="1"/>
  <c r="CO2909" i="1"/>
  <c r="CO2908" i="1"/>
  <c r="CV2907" i="1"/>
  <c r="CU2907" i="1"/>
  <c r="CT2907" i="1"/>
  <c r="CS2907" i="1"/>
  <c r="CR2907" i="1"/>
  <c r="CQ2907" i="1"/>
  <c r="CP2907" i="1"/>
  <c r="CO2907" i="1"/>
  <c r="CO2906" i="1"/>
  <c r="CV2905" i="1"/>
  <c r="CU2905" i="1"/>
  <c r="CT2905" i="1"/>
  <c r="CS2905" i="1"/>
  <c r="CR2905" i="1"/>
  <c r="CQ2905" i="1"/>
  <c r="CP2905" i="1"/>
  <c r="CO2905" i="1"/>
  <c r="CV2904" i="1"/>
  <c r="CU2904" i="1"/>
  <c r="CT2904" i="1"/>
  <c r="CS2904" i="1"/>
  <c r="CR2904" i="1"/>
  <c r="CQ2904" i="1"/>
  <c r="CP2904" i="1"/>
  <c r="CO2904" i="1"/>
  <c r="CV2903" i="1"/>
  <c r="CU2903" i="1"/>
  <c r="CT2903" i="1"/>
  <c r="CS2903" i="1"/>
  <c r="CR2903" i="1"/>
  <c r="CQ2903" i="1"/>
  <c r="CP2903" i="1"/>
  <c r="CO2903" i="1"/>
  <c r="CO2902" i="1"/>
  <c r="CO2901" i="1"/>
  <c r="CO2900" i="1"/>
  <c r="CO2899" i="1"/>
  <c r="CV2898" i="1"/>
  <c r="CU2898" i="1"/>
  <c r="CT2898" i="1"/>
  <c r="CS2898" i="1"/>
  <c r="CR2898" i="1"/>
  <c r="CQ2898" i="1"/>
  <c r="CP2898" i="1"/>
  <c r="CO2898" i="1"/>
  <c r="CV2897" i="1"/>
  <c r="CU2897" i="1"/>
  <c r="CT2897" i="1"/>
  <c r="CS2897" i="1"/>
  <c r="CR2897" i="1"/>
  <c r="CQ2897" i="1"/>
  <c r="CP2897" i="1"/>
  <c r="CO2897" i="1"/>
  <c r="CV2896" i="1"/>
  <c r="CU2896" i="1"/>
  <c r="CT2896" i="1"/>
  <c r="CS2896" i="1"/>
  <c r="CR2896" i="1"/>
  <c r="CQ2896" i="1"/>
  <c r="CP2896" i="1"/>
  <c r="CO2896" i="1"/>
  <c r="CO2895" i="1"/>
  <c r="CO2894" i="1"/>
  <c r="CV2893" i="1"/>
  <c r="CU2893" i="1"/>
  <c r="CT2893" i="1"/>
  <c r="CS2893" i="1"/>
  <c r="CR2893" i="1"/>
  <c r="CQ2893" i="1"/>
  <c r="CP2893" i="1"/>
  <c r="CO2893" i="1"/>
  <c r="CO2892" i="1"/>
  <c r="CV2891" i="1"/>
  <c r="CU2891" i="1"/>
  <c r="CT2891" i="1"/>
  <c r="CS2891" i="1"/>
  <c r="CR2891" i="1"/>
  <c r="CQ2891" i="1"/>
  <c r="CP2891" i="1"/>
  <c r="CO2891" i="1"/>
  <c r="CO2890" i="1"/>
  <c r="CR2889" i="1"/>
  <c r="CQ2889" i="1"/>
  <c r="CP2889" i="1"/>
  <c r="CO2889" i="1"/>
  <c r="CV2888" i="1"/>
  <c r="CU2888" i="1"/>
  <c r="CT2888" i="1"/>
  <c r="CS2888" i="1"/>
  <c r="CR2888" i="1"/>
  <c r="CQ2888" i="1"/>
  <c r="CP2888" i="1"/>
  <c r="CO2888" i="1"/>
  <c r="CV2887" i="1"/>
  <c r="CU2887" i="1"/>
  <c r="CT2887" i="1"/>
  <c r="CS2887" i="1"/>
  <c r="CR2887" i="1"/>
  <c r="CQ2887" i="1"/>
  <c r="CP2887" i="1"/>
  <c r="CO2887" i="1"/>
  <c r="CV2886" i="1"/>
  <c r="CU2886" i="1"/>
  <c r="CT2886" i="1"/>
  <c r="CS2886" i="1"/>
  <c r="CR2886" i="1"/>
  <c r="CQ2886" i="1"/>
  <c r="CP2886" i="1"/>
  <c r="CO2886" i="1"/>
  <c r="CR2885" i="1"/>
  <c r="CQ2885" i="1"/>
  <c r="CP2885" i="1"/>
  <c r="CO2885" i="1"/>
  <c r="CV2884" i="1"/>
  <c r="CU2884" i="1"/>
  <c r="CT2884" i="1"/>
  <c r="CS2884" i="1"/>
  <c r="CR2884" i="1"/>
  <c r="CQ2884" i="1"/>
  <c r="CP2884" i="1"/>
  <c r="CO2884" i="1"/>
  <c r="CV2883" i="1"/>
  <c r="CU2883" i="1"/>
  <c r="CT2883" i="1"/>
  <c r="CS2883" i="1"/>
  <c r="CR2883" i="1"/>
  <c r="CQ2883" i="1"/>
  <c r="CP2883" i="1"/>
  <c r="CO2883" i="1"/>
  <c r="CV2882" i="1"/>
  <c r="CU2882" i="1"/>
  <c r="CT2882" i="1"/>
  <c r="CS2882" i="1"/>
  <c r="CR2882" i="1"/>
  <c r="CQ2882" i="1"/>
  <c r="CP2882" i="1"/>
  <c r="CO2882" i="1"/>
  <c r="CO2881" i="1"/>
  <c r="CO2880" i="1"/>
  <c r="CO2879" i="1"/>
  <c r="CO2878" i="1"/>
  <c r="CO2877" i="1"/>
  <c r="CO2876" i="1"/>
  <c r="CV2875" i="1"/>
  <c r="CU2875" i="1"/>
  <c r="CT2875" i="1"/>
  <c r="CS2875" i="1"/>
  <c r="CR2875" i="1"/>
  <c r="CQ2875" i="1"/>
  <c r="CP2875" i="1"/>
  <c r="CO2875" i="1"/>
  <c r="CO2874" i="1"/>
  <c r="CR2873" i="1"/>
  <c r="CQ2873" i="1"/>
  <c r="CP2873" i="1"/>
  <c r="CO2873" i="1"/>
  <c r="CV2872" i="1"/>
  <c r="CU2872" i="1"/>
  <c r="CT2872" i="1"/>
  <c r="CS2872" i="1"/>
  <c r="CR2872" i="1"/>
  <c r="CQ2872" i="1"/>
  <c r="CP2872" i="1"/>
  <c r="CO2872" i="1"/>
  <c r="CV2871" i="1"/>
  <c r="CU2871" i="1"/>
  <c r="CT2871" i="1"/>
  <c r="CS2871" i="1"/>
  <c r="CR2871" i="1"/>
  <c r="CQ2871" i="1"/>
  <c r="CP2871" i="1"/>
  <c r="CO2871" i="1"/>
  <c r="CV2870" i="1"/>
  <c r="CU2870" i="1"/>
  <c r="CT2870" i="1"/>
  <c r="CS2870" i="1"/>
  <c r="CR2870" i="1"/>
  <c r="CQ2870" i="1"/>
  <c r="CP2870" i="1"/>
  <c r="CO2870" i="1"/>
  <c r="CV2869" i="1"/>
  <c r="CU2869" i="1"/>
  <c r="CT2869" i="1"/>
  <c r="CS2869" i="1"/>
  <c r="CR2869" i="1"/>
  <c r="CQ2869" i="1"/>
  <c r="CP2869" i="1"/>
  <c r="CO2869" i="1"/>
  <c r="CV2868" i="1"/>
  <c r="CU2868" i="1"/>
  <c r="CT2868" i="1"/>
  <c r="CS2868" i="1"/>
  <c r="CR2868" i="1"/>
  <c r="CQ2868" i="1"/>
  <c r="CP2868" i="1"/>
  <c r="CO2868" i="1"/>
  <c r="CV2867" i="1"/>
  <c r="CU2867" i="1"/>
  <c r="CT2867" i="1"/>
  <c r="CS2867" i="1"/>
  <c r="CR2867" i="1"/>
  <c r="CQ2867" i="1"/>
  <c r="CP2867" i="1"/>
  <c r="CO2867" i="1"/>
  <c r="CO2866" i="1"/>
  <c r="CV2865" i="1"/>
  <c r="CU2865" i="1"/>
  <c r="CT2865" i="1"/>
  <c r="CS2865" i="1"/>
  <c r="CR2865" i="1"/>
  <c r="CQ2865" i="1"/>
  <c r="CP2865" i="1"/>
  <c r="CO2865" i="1"/>
  <c r="CV2864" i="1"/>
  <c r="CU2864" i="1"/>
  <c r="CT2864" i="1"/>
  <c r="CS2864" i="1"/>
  <c r="CR2864" i="1"/>
  <c r="CQ2864" i="1"/>
  <c r="CP2864" i="1"/>
  <c r="CO2864" i="1"/>
  <c r="CV2863" i="1"/>
  <c r="CU2863" i="1"/>
  <c r="CT2863" i="1"/>
  <c r="CS2863" i="1"/>
  <c r="CR2863" i="1"/>
  <c r="CQ2863" i="1"/>
  <c r="CP2863" i="1"/>
  <c r="CO2863" i="1"/>
  <c r="CV2862" i="1"/>
  <c r="CU2862" i="1"/>
  <c r="CT2862" i="1"/>
  <c r="CS2862" i="1"/>
  <c r="CR2862" i="1"/>
  <c r="CQ2862" i="1"/>
  <c r="CP2862" i="1"/>
  <c r="CO2862" i="1"/>
  <c r="CV2861" i="1"/>
  <c r="CU2861" i="1"/>
  <c r="CT2861" i="1"/>
  <c r="CS2861" i="1"/>
  <c r="CR2861" i="1"/>
  <c r="CQ2861" i="1"/>
  <c r="CP2861" i="1"/>
  <c r="CO2861" i="1"/>
  <c r="CV2860" i="1"/>
  <c r="CU2860" i="1"/>
  <c r="CT2860" i="1"/>
  <c r="CS2860" i="1"/>
  <c r="CR2860" i="1"/>
  <c r="CQ2860" i="1"/>
  <c r="CP2860" i="1"/>
  <c r="CO2860" i="1"/>
  <c r="CV2859" i="1"/>
  <c r="CU2859" i="1"/>
  <c r="CT2859" i="1"/>
  <c r="CS2859" i="1"/>
  <c r="CR2859" i="1"/>
  <c r="CQ2859" i="1"/>
  <c r="CP2859" i="1"/>
  <c r="CO2859" i="1"/>
  <c r="CV2858" i="1"/>
  <c r="CU2858" i="1"/>
  <c r="CT2858" i="1"/>
  <c r="CS2858" i="1"/>
  <c r="CR2858" i="1"/>
  <c r="CQ2858" i="1"/>
  <c r="CP2858" i="1"/>
  <c r="CO2858" i="1"/>
  <c r="CV2857" i="1"/>
  <c r="CU2857" i="1"/>
  <c r="CT2857" i="1"/>
  <c r="CS2857" i="1"/>
  <c r="CR2857" i="1"/>
  <c r="CQ2857" i="1"/>
  <c r="CP2857" i="1"/>
  <c r="CO2857" i="1"/>
  <c r="CV2856" i="1"/>
  <c r="CU2856" i="1"/>
  <c r="CT2856" i="1"/>
  <c r="CS2856" i="1"/>
  <c r="CR2856" i="1"/>
  <c r="CQ2856" i="1"/>
  <c r="CP2856" i="1"/>
  <c r="CO2856" i="1"/>
  <c r="CV2855" i="1"/>
  <c r="CU2855" i="1"/>
  <c r="CT2855" i="1"/>
  <c r="CS2855" i="1"/>
  <c r="CR2855" i="1"/>
  <c r="CQ2855" i="1"/>
  <c r="CP2855" i="1"/>
  <c r="CO2855" i="1"/>
  <c r="CV2854" i="1"/>
  <c r="CU2854" i="1"/>
  <c r="CT2854" i="1"/>
  <c r="CS2854" i="1"/>
  <c r="CR2854" i="1"/>
  <c r="CQ2854" i="1"/>
  <c r="CP2854" i="1"/>
  <c r="CO2854" i="1"/>
  <c r="CV2853" i="1"/>
  <c r="CU2853" i="1"/>
  <c r="CT2853" i="1"/>
  <c r="CS2853" i="1"/>
  <c r="CR2853" i="1"/>
  <c r="CQ2853" i="1"/>
  <c r="CP2853" i="1"/>
  <c r="CO2853" i="1"/>
  <c r="CO2852" i="1"/>
  <c r="CV2851" i="1"/>
  <c r="CU2851" i="1"/>
  <c r="CT2851" i="1"/>
  <c r="CS2851" i="1"/>
  <c r="CR2851" i="1"/>
  <c r="CQ2851" i="1"/>
  <c r="CP2851" i="1"/>
  <c r="CO2851" i="1"/>
  <c r="CV2850" i="1"/>
  <c r="CU2850" i="1"/>
  <c r="CT2850" i="1"/>
  <c r="CS2850" i="1"/>
  <c r="CR2850" i="1"/>
  <c r="CQ2850" i="1"/>
  <c r="CP2850" i="1"/>
  <c r="CO2850" i="1"/>
  <c r="CV2849" i="1"/>
  <c r="CU2849" i="1"/>
  <c r="CT2849" i="1"/>
  <c r="CS2849" i="1"/>
  <c r="CR2849" i="1"/>
  <c r="CQ2849" i="1"/>
  <c r="CP2849" i="1"/>
  <c r="CO2849" i="1"/>
  <c r="CV2848" i="1"/>
  <c r="CU2848" i="1"/>
  <c r="CT2848" i="1"/>
  <c r="CS2848" i="1"/>
  <c r="CR2848" i="1"/>
  <c r="CQ2848" i="1"/>
  <c r="CP2848" i="1"/>
  <c r="CO2848" i="1"/>
  <c r="CV2847" i="1"/>
  <c r="CU2847" i="1"/>
  <c r="CT2847" i="1"/>
  <c r="CS2847" i="1"/>
  <c r="CR2847" i="1"/>
  <c r="CQ2847" i="1"/>
  <c r="CP2847" i="1"/>
  <c r="CO2847" i="1"/>
  <c r="CV2846" i="1"/>
  <c r="CU2846" i="1"/>
  <c r="CT2846" i="1"/>
  <c r="CS2846" i="1"/>
  <c r="CR2846" i="1"/>
  <c r="CQ2846" i="1"/>
  <c r="CP2846" i="1"/>
  <c r="CO2846" i="1"/>
  <c r="CO2845" i="1"/>
  <c r="CV2844" i="1"/>
  <c r="CU2844" i="1"/>
  <c r="CT2844" i="1"/>
  <c r="CS2844" i="1"/>
  <c r="CR2844" i="1"/>
  <c r="CQ2844" i="1"/>
  <c r="CP2844" i="1"/>
  <c r="CO2844" i="1"/>
  <c r="CV2843" i="1"/>
  <c r="CU2843" i="1"/>
  <c r="CT2843" i="1"/>
  <c r="CS2843" i="1"/>
  <c r="CR2843" i="1"/>
  <c r="CQ2843" i="1"/>
  <c r="CP2843" i="1"/>
  <c r="CO2843" i="1"/>
  <c r="CV2842" i="1"/>
  <c r="CU2842" i="1"/>
  <c r="CT2842" i="1"/>
  <c r="CS2842" i="1"/>
  <c r="CR2842" i="1"/>
  <c r="CQ2842" i="1"/>
  <c r="CP2842" i="1"/>
  <c r="CO2842" i="1"/>
  <c r="CV2841" i="1"/>
  <c r="CU2841" i="1"/>
  <c r="CT2841" i="1"/>
  <c r="CS2841" i="1"/>
  <c r="CR2841" i="1"/>
  <c r="CQ2841" i="1"/>
  <c r="CP2841" i="1"/>
  <c r="CO2841" i="1"/>
  <c r="CV2840" i="1"/>
  <c r="CU2840" i="1"/>
  <c r="CT2840" i="1"/>
  <c r="CS2840" i="1"/>
  <c r="CR2840" i="1"/>
  <c r="CQ2840" i="1"/>
  <c r="CP2840" i="1"/>
  <c r="CO2840" i="1"/>
  <c r="CV2839" i="1"/>
  <c r="CU2839" i="1"/>
  <c r="CT2839" i="1"/>
  <c r="CS2839" i="1"/>
  <c r="CR2839" i="1"/>
  <c r="CQ2839" i="1"/>
  <c r="CP2839" i="1"/>
  <c r="CO2839" i="1"/>
  <c r="CV2838" i="1"/>
  <c r="CU2838" i="1"/>
  <c r="CT2838" i="1"/>
  <c r="CS2838" i="1"/>
  <c r="CR2838" i="1"/>
  <c r="CQ2838" i="1"/>
  <c r="CP2838" i="1"/>
  <c r="CO2838" i="1"/>
  <c r="CR2837" i="1"/>
  <c r="CQ2837" i="1"/>
  <c r="CP2837" i="1"/>
  <c r="CO2837" i="1"/>
  <c r="CO2836" i="1"/>
  <c r="CV2835" i="1"/>
  <c r="CU2835" i="1"/>
  <c r="CT2835" i="1"/>
  <c r="CS2835" i="1"/>
  <c r="CR2835" i="1"/>
  <c r="CQ2835" i="1"/>
  <c r="CP2835" i="1"/>
  <c r="CO2835" i="1"/>
  <c r="CV2834" i="1"/>
  <c r="CU2834" i="1"/>
  <c r="CT2834" i="1"/>
  <c r="CS2834" i="1"/>
  <c r="CR2834" i="1"/>
  <c r="CQ2834" i="1"/>
  <c r="CP2834" i="1"/>
  <c r="CO2834" i="1"/>
  <c r="CV2833" i="1"/>
  <c r="CU2833" i="1"/>
  <c r="CT2833" i="1"/>
  <c r="CS2833" i="1"/>
  <c r="CR2833" i="1"/>
  <c r="CQ2833" i="1"/>
  <c r="CP2833" i="1"/>
  <c r="CO2833" i="1"/>
  <c r="CV2832" i="1"/>
  <c r="CU2832" i="1"/>
  <c r="CT2832" i="1"/>
  <c r="CS2832" i="1"/>
  <c r="CR2832" i="1"/>
  <c r="CQ2832" i="1"/>
  <c r="CP2832" i="1"/>
  <c r="CO2832" i="1"/>
  <c r="CV2831" i="1"/>
  <c r="CU2831" i="1"/>
  <c r="CT2831" i="1"/>
  <c r="CS2831" i="1"/>
  <c r="CR2831" i="1"/>
  <c r="CQ2831" i="1"/>
  <c r="CP2831" i="1"/>
  <c r="CO2831" i="1"/>
  <c r="CV2830" i="1"/>
  <c r="CU2830" i="1"/>
  <c r="CT2830" i="1"/>
  <c r="CS2830" i="1"/>
  <c r="CR2830" i="1"/>
  <c r="CQ2830" i="1"/>
  <c r="CP2830" i="1"/>
  <c r="CO2830" i="1"/>
  <c r="CO2829" i="1"/>
  <c r="CV2828" i="1"/>
  <c r="CU2828" i="1"/>
  <c r="CT2828" i="1"/>
  <c r="CS2828" i="1"/>
  <c r="CR2828" i="1"/>
  <c r="CQ2828" i="1"/>
  <c r="CP2828" i="1"/>
  <c r="CO2828" i="1"/>
  <c r="CV2827" i="1"/>
  <c r="CU2827" i="1"/>
  <c r="CT2827" i="1"/>
  <c r="CS2827" i="1"/>
  <c r="CR2827" i="1"/>
  <c r="CQ2827" i="1"/>
  <c r="CP2827" i="1"/>
  <c r="CO2827" i="1"/>
  <c r="CV2826" i="1"/>
  <c r="CU2826" i="1"/>
  <c r="CT2826" i="1"/>
  <c r="CS2826" i="1"/>
  <c r="CR2826" i="1"/>
  <c r="CQ2826" i="1"/>
  <c r="CP2826" i="1"/>
  <c r="CO2826" i="1"/>
  <c r="CV2825" i="1"/>
  <c r="CU2825" i="1"/>
  <c r="CT2825" i="1"/>
  <c r="CS2825" i="1"/>
  <c r="CR2825" i="1"/>
  <c r="CQ2825" i="1"/>
  <c r="CP2825" i="1"/>
  <c r="CO2825" i="1"/>
  <c r="CV2824" i="1"/>
  <c r="CU2824" i="1"/>
  <c r="CT2824" i="1"/>
  <c r="CS2824" i="1"/>
  <c r="CR2824" i="1"/>
  <c r="CQ2824" i="1"/>
  <c r="CP2824" i="1"/>
  <c r="CO2824" i="1"/>
  <c r="CV2823" i="1"/>
  <c r="CU2823" i="1"/>
  <c r="CT2823" i="1"/>
  <c r="CS2823" i="1"/>
  <c r="CR2823" i="1"/>
  <c r="CQ2823" i="1"/>
  <c r="CP2823" i="1"/>
  <c r="CO2823" i="1"/>
  <c r="CV2822" i="1"/>
  <c r="CU2822" i="1"/>
  <c r="CT2822" i="1"/>
  <c r="CS2822" i="1"/>
  <c r="CR2822" i="1"/>
  <c r="CQ2822" i="1"/>
  <c r="CP2822" i="1"/>
  <c r="CO2822" i="1"/>
  <c r="CV2821" i="1"/>
  <c r="CU2821" i="1"/>
  <c r="CT2821" i="1"/>
  <c r="CS2821" i="1"/>
  <c r="CR2821" i="1"/>
  <c r="CQ2821" i="1"/>
  <c r="CP2821" i="1"/>
  <c r="CO2821" i="1"/>
  <c r="CV2820" i="1"/>
  <c r="CU2820" i="1"/>
  <c r="CT2820" i="1"/>
  <c r="CS2820" i="1"/>
  <c r="CR2820" i="1"/>
  <c r="CQ2820" i="1"/>
  <c r="CP2820" i="1"/>
  <c r="CO2820" i="1"/>
  <c r="CO2819" i="1"/>
  <c r="CV2818" i="1"/>
  <c r="CU2818" i="1"/>
  <c r="CT2818" i="1"/>
  <c r="CS2818" i="1"/>
  <c r="CR2818" i="1"/>
  <c r="CQ2818" i="1"/>
  <c r="CP2818" i="1"/>
  <c r="CO2818" i="1"/>
  <c r="CV2817" i="1"/>
  <c r="CU2817" i="1"/>
  <c r="CT2817" i="1"/>
  <c r="CS2817" i="1"/>
  <c r="CR2817" i="1"/>
  <c r="CQ2817" i="1"/>
  <c r="CP2817" i="1"/>
  <c r="CO2817" i="1"/>
  <c r="CO2816" i="1"/>
  <c r="CR2815" i="1"/>
  <c r="CQ2815" i="1"/>
  <c r="CP2815" i="1"/>
  <c r="CO2815" i="1"/>
  <c r="CR2814" i="1"/>
  <c r="CQ2814" i="1"/>
  <c r="CP2814" i="1"/>
  <c r="CO2814" i="1"/>
  <c r="CR2813" i="1"/>
  <c r="CQ2813" i="1"/>
  <c r="CP2813" i="1"/>
  <c r="CO2813" i="1"/>
  <c r="CR2812" i="1"/>
  <c r="CQ2812" i="1"/>
  <c r="CP2812" i="1"/>
  <c r="CO2812" i="1"/>
  <c r="CO2811" i="1"/>
  <c r="CV2810" i="1"/>
  <c r="CU2810" i="1"/>
  <c r="CT2810" i="1"/>
  <c r="CS2810" i="1"/>
  <c r="CR2810" i="1"/>
  <c r="CQ2810" i="1"/>
  <c r="CP2810" i="1"/>
  <c r="CO2810" i="1"/>
  <c r="CV2809" i="1"/>
  <c r="CU2809" i="1"/>
  <c r="CT2809" i="1"/>
  <c r="CS2809" i="1"/>
  <c r="CR2809" i="1"/>
  <c r="CQ2809" i="1"/>
  <c r="CP2809" i="1"/>
  <c r="CO2809" i="1"/>
  <c r="CV2808" i="1"/>
  <c r="CU2808" i="1"/>
  <c r="CT2808" i="1"/>
  <c r="CS2808" i="1"/>
  <c r="CR2808" i="1"/>
  <c r="CQ2808" i="1"/>
  <c r="CP2808" i="1"/>
  <c r="CO2808" i="1"/>
  <c r="CO2807" i="1"/>
  <c r="CO2806" i="1"/>
  <c r="CO2805" i="1"/>
  <c r="CO2804" i="1"/>
  <c r="CV2803" i="1"/>
  <c r="CU2803" i="1"/>
  <c r="CT2803" i="1"/>
  <c r="CS2803" i="1"/>
  <c r="CR2803" i="1"/>
  <c r="CQ2803" i="1"/>
  <c r="CP2803" i="1"/>
  <c r="CO2803" i="1"/>
  <c r="CO2802" i="1"/>
  <c r="CO2801" i="1"/>
  <c r="CO2800" i="1"/>
  <c r="CV2799" i="1"/>
  <c r="CU2799" i="1"/>
  <c r="CT2799" i="1"/>
  <c r="CS2799" i="1"/>
  <c r="CR2799" i="1"/>
  <c r="CQ2799" i="1"/>
  <c r="CP2799" i="1"/>
  <c r="CO2799" i="1"/>
  <c r="CO2798" i="1"/>
  <c r="CV2797" i="1"/>
  <c r="CU2797" i="1"/>
  <c r="CT2797" i="1"/>
  <c r="CS2797" i="1"/>
  <c r="CR2797" i="1"/>
  <c r="CQ2797" i="1"/>
  <c r="CP2797" i="1"/>
  <c r="CO2797" i="1"/>
  <c r="CV2796" i="1"/>
  <c r="CU2796" i="1"/>
  <c r="CT2796" i="1"/>
  <c r="CS2796" i="1"/>
  <c r="CR2796" i="1"/>
  <c r="CQ2796" i="1"/>
  <c r="CP2796" i="1"/>
  <c r="CO2796" i="1"/>
  <c r="CV2795" i="1"/>
  <c r="CU2795" i="1"/>
  <c r="CT2795" i="1"/>
  <c r="CS2795" i="1"/>
  <c r="CR2795" i="1"/>
  <c r="CQ2795" i="1"/>
  <c r="CP2795" i="1"/>
  <c r="CO2795" i="1"/>
  <c r="CV2794" i="1"/>
  <c r="CU2794" i="1"/>
  <c r="CT2794" i="1"/>
  <c r="CS2794" i="1"/>
  <c r="CR2794" i="1"/>
  <c r="CQ2794" i="1"/>
  <c r="CP2794" i="1"/>
  <c r="CO2794" i="1"/>
  <c r="CV2793" i="1"/>
  <c r="CU2793" i="1"/>
  <c r="CT2793" i="1"/>
  <c r="CS2793" i="1"/>
  <c r="CR2793" i="1"/>
  <c r="CQ2793" i="1"/>
  <c r="CP2793" i="1"/>
  <c r="CO2793" i="1"/>
  <c r="CO2792" i="1"/>
  <c r="CV2791" i="1"/>
  <c r="CU2791" i="1"/>
  <c r="CT2791" i="1"/>
  <c r="CS2791" i="1"/>
  <c r="CR2791" i="1"/>
  <c r="CQ2791" i="1"/>
  <c r="CP2791" i="1"/>
  <c r="CO2791" i="1"/>
  <c r="CO2790" i="1"/>
  <c r="CV2789" i="1"/>
  <c r="CU2789" i="1"/>
  <c r="CT2789" i="1"/>
  <c r="CS2789" i="1"/>
  <c r="CR2789" i="1"/>
  <c r="CQ2789" i="1"/>
  <c r="CP2789" i="1"/>
  <c r="CO2789" i="1"/>
  <c r="CV2788" i="1"/>
  <c r="CU2788" i="1"/>
  <c r="CT2788" i="1"/>
  <c r="CS2788" i="1"/>
  <c r="CR2788" i="1"/>
  <c r="CQ2788" i="1"/>
  <c r="CP2788" i="1"/>
  <c r="CO2788" i="1"/>
  <c r="CV2787" i="1"/>
  <c r="CU2787" i="1"/>
  <c r="CT2787" i="1"/>
  <c r="CS2787" i="1"/>
  <c r="CR2787" i="1"/>
  <c r="CQ2787" i="1"/>
  <c r="CP2787" i="1"/>
  <c r="CO2787" i="1"/>
  <c r="CV2786" i="1"/>
  <c r="CU2786" i="1"/>
  <c r="CT2786" i="1"/>
  <c r="CS2786" i="1"/>
  <c r="CR2786" i="1"/>
  <c r="CQ2786" i="1"/>
  <c r="CP2786" i="1"/>
  <c r="CO2786" i="1"/>
  <c r="CV2785" i="1"/>
  <c r="CU2785" i="1"/>
  <c r="CT2785" i="1"/>
  <c r="CS2785" i="1"/>
  <c r="CR2785" i="1"/>
  <c r="CQ2785" i="1"/>
  <c r="CP2785" i="1"/>
  <c r="CO2785" i="1"/>
  <c r="CV2784" i="1"/>
  <c r="CU2784" i="1"/>
  <c r="CT2784" i="1"/>
  <c r="CS2784" i="1"/>
  <c r="CR2784" i="1"/>
  <c r="CQ2784" i="1"/>
  <c r="CP2784" i="1"/>
  <c r="CO2784" i="1"/>
  <c r="CP2783" i="1"/>
  <c r="CO2783" i="1"/>
  <c r="CP2782" i="1"/>
  <c r="CO2782" i="1"/>
  <c r="CO2781" i="1"/>
  <c r="CO2780" i="1"/>
  <c r="CP2779" i="1"/>
  <c r="CO2779" i="1"/>
  <c r="CO2778" i="1"/>
  <c r="CV2777" i="1"/>
  <c r="CU2777" i="1"/>
  <c r="CT2777" i="1"/>
  <c r="CS2777" i="1"/>
  <c r="CR2777" i="1"/>
  <c r="CQ2777" i="1"/>
  <c r="CP2777" i="1"/>
  <c r="CO2777" i="1"/>
  <c r="CO2776" i="1"/>
  <c r="CO2775" i="1"/>
  <c r="CV2774" i="1"/>
  <c r="CU2774" i="1"/>
  <c r="CT2774" i="1"/>
  <c r="CS2774" i="1"/>
  <c r="CR2774" i="1"/>
  <c r="CQ2774" i="1"/>
  <c r="CP2774" i="1"/>
  <c r="CO2774" i="1"/>
  <c r="CV2773" i="1"/>
  <c r="CU2773" i="1"/>
  <c r="CT2773" i="1"/>
  <c r="CS2773" i="1"/>
  <c r="CR2773" i="1"/>
  <c r="CQ2773" i="1"/>
  <c r="CP2773" i="1"/>
  <c r="CO2773" i="1"/>
  <c r="CV2772" i="1"/>
  <c r="CU2772" i="1"/>
  <c r="CT2772" i="1"/>
  <c r="CS2772" i="1"/>
  <c r="CR2772" i="1"/>
  <c r="CQ2772" i="1"/>
  <c r="CP2772" i="1"/>
  <c r="CO2772" i="1"/>
  <c r="CV2771" i="1"/>
  <c r="CU2771" i="1"/>
  <c r="CT2771" i="1"/>
  <c r="CS2771" i="1"/>
  <c r="CR2771" i="1"/>
  <c r="CQ2771" i="1"/>
  <c r="CP2771" i="1"/>
  <c r="CO2771" i="1"/>
  <c r="CV2770" i="1"/>
  <c r="CU2770" i="1"/>
  <c r="CT2770" i="1"/>
  <c r="CS2770" i="1"/>
  <c r="CR2770" i="1"/>
  <c r="CQ2770" i="1"/>
  <c r="CP2770" i="1"/>
  <c r="CO2770" i="1"/>
  <c r="CV2769" i="1"/>
  <c r="CU2769" i="1"/>
  <c r="CT2769" i="1"/>
  <c r="CS2769" i="1"/>
  <c r="CR2769" i="1"/>
  <c r="CQ2769" i="1"/>
  <c r="CP2769" i="1"/>
  <c r="CO2769" i="1"/>
  <c r="CV2768" i="1"/>
  <c r="CU2768" i="1"/>
  <c r="CT2768" i="1"/>
  <c r="CS2768" i="1"/>
  <c r="CR2768" i="1"/>
  <c r="CQ2768" i="1"/>
  <c r="CP2768" i="1"/>
  <c r="CO2768" i="1"/>
  <c r="CV2767" i="1"/>
  <c r="CU2767" i="1"/>
  <c r="CT2767" i="1"/>
  <c r="CS2767" i="1"/>
  <c r="CR2767" i="1"/>
  <c r="CQ2767" i="1"/>
  <c r="CP2767" i="1"/>
  <c r="CO2767" i="1"/>
  <c r="CV2766" i="1"/>
  <c r="CU2766" i="1"/>
  <c r="CT2766" i="1"/>
  <c r="CS2766" i="1"/>
  <c r="CR2766" i="1"/>
  <c r="CQ2766" i="1"/>
  <c r="CP2766" i="1"/>
  <c r="CO2766" i="1"/>
  <c r="CO2765" i="1"/>
  <c r="CP2764" i="1"/>
  <c r="CO2764" i="1"/>
  <c r="CP2763" i="1"/>
  <c r="CO2763" i="1"/>
  <c r="CP2762" i="1"/>
  <c r="CO2762" i="1"/>
  <c r="CV2761" i="1"/>
  <c r="CU2761" i="1"/>
  <c r="CT2761" i="1"/>
  <c r="CS2761" i="1"/>
  <c r="CR2761" i="1"/>
  <c r="CQ2761" i="1"/>
  <c r="CP2761" i="1"/>
  <c r="CO2761" i="1"/>
  <c r="CO2760" i="1"/>
  <c r="CV2759" i="1"/>
  <c r="CU2759" i="1"/>
  <c r="CT2759" i="1"/>
  <c r="CS2759" i="1"/>
  <c r="CR2759" i="1"/>
  <c r="CQ2759" i="1"/>
  <c r="CP2759" i="1"/>
  <c r="CO2759" i="1"/>
  <c r="CO2758" i="1"/>
  <c r="CO2757" i="1"/>
  <c r="CV2756" i="1"/>
  <c r="CU2756" i="1"/>
  <c r="CT2756" i="1"/>
  <c r="CS2756" i="1"/>
  <c r="CR2756" i="1"/>
  <c r="CQ2756" i="1"/>
  <c r="CP2756" i="1"/>
  <c r="CO2756" i="1"/>
  <c r="CO2755" i="1"/>
  <c r="CO2754" i="1"/>
  <c r="CO2753" i="1"/>
  <c r="CR2752" i="1"/>
  <c r="CQ2752" i="1"/>
  <c r="CP2752" i="1"/>
  <c r="CO2752" i="1"/>
  <c r="CV2751" i="1"/>
  <c r="CU2751" i="1"/>
  <c r="CT2751" i="1"/>
  <c r="CS2751" i="1"/>
  <c r="CR2751" i="1"/>
  <c r="CQ2751" i="1"/>
  <c r="CP2751" i="1"/>
  <c r="CO2751" i="1"/>
  <c r="CO2750" i="1"/>
  <c r="CV2749" i="1"/>
  <c r="CU2749" i="1"/>
  <c r="CT2749" i="1"/>
  <c r="CS2749" i="1"/>
  <c r="CR2749" i="1"/>
  <c r="CQ2749" i="1"/>
  <c r="CP2749" i="1"/>
  <c r="CO2749" i="1"/>
  <c r="CV2748" i="1"/>
  <c r="CU2748" i="1"/>
  <c r="CT2748" i="1"/>
  <c r="CS2748" i="1"/>
  <c r="CR2748" i="1"/>
  <c r="CQ2748" i="1"/>
  <c r="CP2748" i="1"/>
  <c r="CO2748" i="1"/>
  <c r="CV2747" i="1"/>
  <c r="CU2747" i="1"/>
  <c r="CT2747" i="1"/>
  <c r="CS2747" i="1"/>
  <c r="CR2747" i="1"/>
  <c r="CQ2747" i="1"/>
  <c r="CP2747" i="1"/>
  <c r="CO2747" i="1"/>
  <c r="CV2746" i="1"/>
  <c r="CU2746" i="1"/>
  <c r="CT2746" i="1"/>
  <c r="CS2746" i="1"/>
  <c r="CR2746" i="1"/>
  <c r="CQ2746" i="1"/>
  <c r="CP2746" i="1"/>
  <c r="CO2746" i="1"/>
  <c r="CV2745" i="1"/>
  <c r="CU2745" i="1"/>
  <c r="CT2745" i="1"/>
  <c r="CS2745" i="1"/>
  <c r="CR2745" i="1"/>
  <c r="CQ2745" i="1"/>
  <c r="CP2745" i="1"/>
  <c r="CO2745" i="1"/>
  <c r="CV2744" i="1"/>
  <c r="CU2744" i="1"/>
  <c r="CT2744" i="1"/>
  <c r="CS2744" i="1"/>
  <c r="CR2744" i="1"/>
  <c r="CQ2744" i="1"/>
  <c r="CP2744" i="1"/>
  <c r="CO2744" i="1"/>
  <c r="CO2743" i="1"/>
  <c r="CV2742" i="1"/>
  <c r="CU2742" i="1"/>
  <c r="CT2742" i="1"/>
  <c r="CS2742" i="1"/>
  <c r="CR2742" i="1"/>
  <c r="CQ2742" i="1"/>
  <c r="CP2742" i="1"/>
  <c r="CO2742" i="1"/>
  <c r="CV2741" i="1"/>
  <c r="CU2741" i="1"/>
  <c r="CT2741" i="1"/>
  <c r="CS2741" i="1"/>
  <c r="CR2741" i="1"/>
  <c r="CQ2741" i="1"/>
  <c r="CP2741" i="1"/>
  <c r="CO2741" i="1"/>
  <c r="CO2740" i="1"/>
  <c r="CV2739" i="1"/>
  <c r="CU2739" i="1"/>
  <c r="CT2739" i="1"/>
  <c r="CS2739" i="1"/>
  <c r="CR2739" i="1"/>
  <c r="CQ2739" i="1"/>
  <c r="CP2739" i="1"/>
  <c r="CO2739" i="1"/>
  <c r="CV2738" i="1"/>
  <c r="CU2738" i="1"/>
  <c r="CT2738" i="1"/>
  <c r="CS2738" i="1"/>
  <c r="CR2738" i="1"/>
  <c r="CQ2738" i="1"/>
  <c r="CP2738" i="1"/>
  <c r="CO2738" i="1"/>
  <c r="CV2737" i="1"/>
  <c r="CU2737" i="1"/>
  <c r="CT2737" i="1"/>
  <c r="CS2737" i="1"/>
  <c r="CR2737" i="1"/>
  <c r="CQ2737" i="1"/>
  <c r="CP2737" i="1"/>
  <c r="CO2737" i="1"/>
  <c r="CO2736" i="1"/>
  <c r="CO2735" i="1"/>
  <c r="CV2734" i="1"/>
  <c r="CU2734" i="1"/>
  <c r="CT2734" i="1"/>
  <c r="CS2734" i="1"/>
  <c r="CR2734" i="1"/>
  <c r="CQ2734" i="1"/>
  <c r="CP2734" i="1"/>
  <c r="CO2734" i="1"/>
  <c r="CV2733" i="1"/>
  <c r="CU2733" i="1"/>
  <c r="CT2733" i="1"/>
  <c r="CS2733" i="1"/>
  <c r="CR2733" i="1"/>
  <c r="CQ2733" i="1"/>
  <c r="CP2733" i="1"/>
  <c r="CO2733" i="1"/>
  <c r="CO2732" i="1"/>
  <c r="CV2731" i="1"/>
  <c r="CU2731" i="1"/>
  <c r="CT2731" i="1"/>
  <c r="CS2731" i="1"/>
  <c r="CR2731" i="1"/>
  <c r="CQ2731" i="1"/>
  <c r="CP2731" i="1"/>
  <c r="CO2731" i="1"/>
  <c r="CO2730" i="1"/>
  <c r="CO2729" i="1"/>
  <c r="CV2728" i="1"/>
  <c r="CU2728" i="1"/>
  <c r="CT2728" i="1"/>
  <c r="CS2728" i="1"/>
  <c r="CR2728" i="1"/>
  <c r="CQ2728" i="1"/>
  <c r="CP2728" i="1"/>
  <c r="CO2728" i="1"/>
  <c r="CV2727" i="1"/>
  <c r="CU2727" i="1"/>
  <c r="CT2727" i="1"/>
  <c r="CS2727" i="1"/>
  <c r="CR2727" i="1"/>
  <c r="CQ2727" i="1"/>
  <c r="CP2727" i="1"/>
  <c r="CO2727" i="1"/>
  <c r="CV2726" i="1"/>
  <c r="CU2726" i="1"/>
  <c r="CT2726" i="1"/>
  <c r="CS2726" i="1"/>
  <c r="CR2726" i="1"/>
  <c r="CQ2726" i="1"/>
  <c r="CP2726" i="1"/>
  <c r="CO2726" i="1"/>
  <c r="CV2725" i="1"/>
  <c r="CU2725" i="1"/>
  <c r="CT2725" i="1"/>
  <c r="CS2725" i="1"/>
  <c r="CR2725" i="1"/>
  <c r="CQ2725" i="1"/>
  <c r="CP2725" i="1"/>
  <c r="CO2725" i="1"/>
  <c r="CV2724" i="1"/>
  <c r="CU2724" i="1"/>
  <c r="CT2724" i="1"/>
  <c r="CS2724" i="1"/>
  <c r="CR2724" i="1"/>
  <c r="CQ2724" i="1"/>
  <c r="CP2724" i="1"/>
  <c r="CO2724" i="1"/>
  <c r="CO2723" i="1"/>
  <c r="CO2722" i="1"/>
  <c r="CV2721" i="1"/>
  <c r="CU2721" i="1"/>
  <c r="CT2721" i="1"/>
  <c r="CS2721" i="1"/>
  <c r="CR2721" i="1"/>
  <c r="CQ2721" i="1"/>
  <c r="CP2721" i="1"/>
  <c r="CO2721" i="1"/>
  <c r="CV2720" i="1"/>
  <c r="CU2720" i="1"/>
  <c r="CT2720" i="1"/>
  <c r="CS2720" i="1"/>
  <c r="CR2720" i="1"/>
  <c r="CQ2720" i="1"/>
  <c r="CP2720" i="1"/>
  <c r="CO2720" i="1"/>
  <c r="CV2719" i="1"/>
  <c r="CU2719" i="1"/>
  <c r="CT2719" i="1"/>
  <c r="CS2719" i="1"/>
  <c r="CR2719" i="1"/>
  <c r="CQ2719" i="1"/>
  <c r="CP2719" i="1"/>
  <c r="CO2719" i="1"/>
  <c r="CO2718" i="1"/>
  <c r="CV2717" i="1"/>
  <c r="CU2717" i="1"/>
  <c r="CT2717" i="1"/>
  <c r="CS2717" i="1"/>
  <c r="CR2717" i="1"/>
  <c r="CQ2717" i="1"/>
  <c r="CP2717" i="1"/>
  <c r="CO2717" i="1"/>
  <c r="CV2716" i="1"/>
  <c r="CU2716" i="1"/>
  <c r="CT2716" i="1"/>
  <c r="CS2716" i="1"/>
  <c r="CR2716" i="1"/>
  <c r="CQ2716" i="1"/>
  <c r="CP2716" i="1"/>
  <c r="CO2716" i="1"/>
  <c r="CV2715" i="1"/>
  <c r="CU2715" i="1"/>
  <c r="CT2715" i="1"/>
  <c r="CS2715" i="1"/>
  <c r="CR2715" i="1"/>
  <c r="CQ2715" i="1"/>
  <c r="CP2715" i="1"/>
  <c r="CO2715" i="1"/>
  <c r="CV2714" i="1"/>
  <c r="CU2714" i="1"/>
  <c r="CT2714" i="1"/>
  <c r="CS2714" i="1"/>
  <c r="CR2714" i="1"/>
  <c r="CQ2714" i="1"/>
  <c r="CP2714" i="1"/>
  <c r="CO2714" i="1"/>
  <c r="CO2713" i="1"/>
  <c r="CO2712" i="1"/>
  <c r="CW2712" i="1"/>
  <c r="CV2711" i="1"/>
  <c r="CU2711" i="1"/>
  <c r="CT2711" i="1"/>
  <c r="CS2711" i="1"/>
  <c r="CR2711" i="1"/>
  <c r="CQ2711" i="1"/>
  <c r="CP2711" i="1"/>
  <c r="CO2711" i="1"/>
  <c r="CV2710" i="1"/>
  <c r="CU2710" i="1"/>
  <c r="CT2710" i="1"/>
  <c r="CS2710" i="1"/>
  <c r="CR2710" i="1"/>
  <c r="CQ2710" i="1"/>
  <c r="CP2710" i="1"/>
  <c r="CO2710" i="1"/>
  <c r="CV2709" i="1"/>
  <c r="CU2709" i="1"/>
  <c r="CT2709" i="1"/>
  <c r="CS2709" i="1"/>
  <c r="CR2709" i="1"/>
  <c r="CQ2709" i="1"/>
  <c r="CP2709" i="1"/>
  <c r="CO2709" i="1"/>
  <c r="CV2708" i="1"/>
  <c r="CU2708" i="1"/>
  <c r="CT2708" i="1"/>
  <c r="CS2708" i="1"/>
  <c r="CR2708" i="1"/>
  <c r="CQ2708" i="1"/>
  <c r="CP2708" i="1"/>
  <c r="CO2708" i="1"/>
  <c r="CO2707" i="1"/>
  <c r="CW2707" i="1"/>
  <c r="CO2706" i="1"/>
  <c r="CW2706" i="1"/>
  <c r="CO2705" i="1"/>
  <c r="CW2705" i="1"/>
  <c r="CO2704" i="1"/>
  <c r="CW2704" i="1"/>
  <c r="CV2703" i="1"/>
  <c r="CU2703" i="1"/>
  <c r="CT2703" i="1"/>
  <c r="CS2703" i="1"/>
  <c r="CR2703" i="1"/>
  <c r="CQ2703" i="1"/>
  <c r="CP2703" i="1"/>
  <c r="CO2703" i="1"/>
  <c r="CV2702" i="1"/>
  <c r="CU2702" i="1"/>
  <c r="CT2702" i="1"/>
  <c r="CS2702" i="1"/>
  <c r="CR2702" i="1"/>
  <c r="CQ2702" i="1"/>
  <c r="CP2702" i="1"/>
  <c r="CO2702" i="1"/>
  <c r="CV2701" i="1"/>
  <c r="CU2701" i="1"/>
  <c r="CT2701" i="1"/>
  <c r="CS2701" i="1"/>
  <c r="CR2701" i="1"/>
  <c r="CQ2701" i="1"/>
  <c r="CP2701" i="1"/>
  <c r="CO2701" i="1"/>
  <c r="CO2700" i="1"/>
  <c r="CW2700" i="1"/>
  <c r="CO2699" i="1"/>
  <c r="CO2698" i="1"/>
  <c r="CW2698" i="1"/>
  <c r="CV2697" i="1"/>
  <c r="CU2697" i="1"/>
  <c r="CT2697" i="1"/>
  <c r="CS2697" i="1"/>
  <c r="CR2697" i="1"/>
  <c r="CQ2697" i="1"/>
  <c r="CP2697" i="1"/>
  <c r="CO2697" i="1"/>
  <c r="CO2696" i="1"/>
  <c r="CW2696" i="1"/>
  <c r="CV2695" i="1"/>
  <c r="CU2695" i="1"/>
  <c r="CT2695" i="1"/>
  <c r="CS2695" i="1"/>
  <c r="CR2695" i="1"/>
  <c r="CQ2695" i="1"/>
  <c r="CP2695" i="1"/>
  <c r="CO2695" i="1"/>
  <c r="CV2694" i="1"/>
  <c r="CU2694" i="1"/>
  <c r="CT2694" i="1"/>
  <c r="CS2694" i="1"/>
  <c r="CR2694" i="1"/>
  <c r="CQ2694" i="1"/>
  <c r="CP2694" i="1"/>
  <c r="CO2694" i="1"/>
  <c r="CO2693" i="1"/>
  <c r="CV2692" i="1"/>
  <c r="CU2692" i="1"/>
  <c r="CT2692" i="1"/>
  <c r="CS2692" i="1"/>
  <c r="CR2692" i="1"/>
  <c r="CQ2692" i="1"/>
  <c r="CP2692" i="1"/>
  <c r="CO2692" i="1"/>
  <c r="CV2691" i="1"/>
  <c r="CU2691" i="1"/>
  <c r="CT2691" i="1"/>
  <c r="CS2691" i="1"/>
  <c r="CR2691" i="1"/>
  <c r="CQ2691" i="1"/>
  <c r="CP2691" i="1"/>
  <c r="CO2691" i="1"/>
  <c r="CV2690" i="1"/>
  <c r="CU2690" i="1"/>
  <c r="CT2690" i="1"/>
  <c r="CS2690" i="1"/>
  <c r="CR2690" i="1"/>
  <c r="CQ2690" i="1"/>
  <c r="CP2690" i="1"/>
  <c r="CO2690" i="1"/>
  <c r="CV2689" i="1"/>
  <c r="CU2689" i="1"/>
  <c r="CT2689" i="1"/>
  <c r="CS2689" i="1"/>
  <c r="CR2689" i="1"/>
  <c r="CQ2689" i="1"/>
  <c r="CP2689" i="1"/>
  <c r="CO2689" i="1"/>
  <c r="CV2688" i="1"/>
  <c r="CU2688" i="1"/>
  <c r="CT2688" i="1"/>
  <c r="CS2688" i="1"/>
  <c r="CR2688" i="1"/>
  <c r="CQ2688" i="1"/>
  <c r="CP2688" i="1"/>
  <c r="CO2688" i="1"/>
  <c r="CV2687" i="1"/>
  <c r="CU2687" i="1"/>
  <c r="CT2687" i="1"/>
  <c r="CS2687" i="1"/>
  <c r="CR2687" i="1"/>
  <c r="CQ2687" i="1"/>
  <c r="CP2687" i="1"/>
  <c r="CO2687" i="1"/>
  <c r="CV2686" i="1"/>
  <c r="CU2686" i="1"/>
  <c r="CT2686" i="1"/>
  <c r="CS2686" i="1"/>
  <c r="CR2686" i="1"/>
  <c r="CQ2686" i="1"/>
  <c r="CP2686" i="1"/>
  <c r="CO2686" i="1"/>
  <c r="CV2685" i="1"/>
  <c r="CU2685" i="1"/>
  <c r="CT2685" i="1"/>
  <c r="CS2685" i="1"/>
  <c r="CR2685" i="1"/>
  <c r="CQ2685" i="1"/>
  <c r="CP2685" i="1"/>
  <c r="CO2685" i="1"/>
  <c r="CV2684" i="1"/>
  <c r="CU2684" i="1"/>
  <c r="CT2684" i="1"/>
  <c r="CS2684" i="1"/>
  <c r="CR2684" i="1"/>
  <c r="CQ2684" i="1"/>
  <c r="CP2684" i="1"/>
  <c r="CO2684" i="1"/>
  <c r="CV2683" i="1"/>
  <c r="CU2683" i="1"/>
  <c r="CT2683" i="1"/>
  <c r="CS2683" i="1"/>
  <c r="CR2683" i="1"/>
  <c r="CQ2683" i="1"/>
  <c r="CP2683" i="1"/>
  <c r="CO2683" i="1"/>
  <c r="CV2682" i="1"/>
  <c r="CU2682" i="1"/>
  <c r="CT2682" i="1"/>
  <c r="CS2682" i="1"/>
  <c r="CR2682" i="1"/>
  <c r="CQ2682" i="1"/>
  <c r="CP2682" i="1"/>
  <c r="CO2682" i="1"/>
  <c r="CV2681" i="1"/>
  <c r="CU2681" i="1"/>
  <c r="CT2681" i="1"/>
  <c r="CS2681" i="1"/>
  <c r="CR2681" i="1"/>
  <c r="CQ2681" i="1"/>
  <c r="CP2681" i="1"/>
  <c r="CO2681" i="1"/>
  <c r="CV2680" i="1"/>
  <c r="CU2680" i="1"/>
  <c r="CT2680" i="1"/>
  <c r="CS2680" i="1"/>
  <c r="CR2680" i="1"/>
  <c r="CQ2680" i="1"/>
  <c r="CP2680" i="1"/>
  <c r="CO2680" i="1"/>
  <c r="CO2679" i="1"/>
  <c r="CW2679" i="1"/>
  <c r="CV2678" i="1"/>
  <c r="CU2678" i="1"/>
  <c r="CT2678" i="1"/>
  <c r="CS2678" i="1"/>
  <c r="CR2678" i="1"/>
  <c r="CQ2678" i="1"/>
  <c r="CP2678" i="1"/>
  <c r="CO2678" i="1"/>
  <c r="CV2677" i="1"/>
  <c r="CU2677" i="1"/>
  <c r="CT2677" i="1"/>
  <c r="CS2677" i="1"/>
  <c r="CR2677" i="1"/>
  <c r="CQ2677" i="1"/>
  <c r="CP2677" i="1"/>
  <c r="CO2677" i="1"/>
  <c r="CV2676" i="1"/>
  <c r="CU2676" i="1"/>
  <c r="CT2676" i="1"/>
  <c r="CS2676" i="1"/>
  <c r="CR2676" i="1"/>
  <c r="CQ2676" i="1"/>
  <c r="CP2676" i="1"/>
  <c r="CO2676" i="1"/>
  <c r="CV2675" i="1"/>
  <c r="CU2675" i="1"/>
  <c r="CT2675" i="1"/>
  <c r="CS2675" i="1"/>
  <c r="CR2675" i="1"/>
  <c r="CQ2675" i="1"/>
  <c r="CP2675" i="1"/>
  <c r="CO2675" i="1"/>
  <c r="CO2674" i="1"/>
  <c r="CO2673" i="1"/>
  <c r="CW2673" i="1"/>
  <c r="CO2672" i="1"/>
  <c r="CW2672" i="1"/>
  <c r="CO2671" i="1"/>
  <c r="CW2671" i="1"/>
  <c r="CO2670" i="1"/>
  <c r="CO2669" i="1"/>
  <c r="CO2668" i="1"/>
  <c r="CW2668" i="1"/>
  <c r="CO2667" i="1"/>
  <c r="CO2666" i="1"/>
  <c r="CW2666" i="1"/>
  <c r="CV2665" i="1"/>
  <c r="CU2665" i="1"/>
  <c r="CT2665" i="1"/>
  <c r="CS2665" i="1"/>
  <c r="CR2665" i="1"/>
  <c r="CQ2665" i="1"/>
  <c r="CP2665" i="1"/>
  <c r="CO2665" i="1"/>
  <c r="CR2664" i="1"/>
  <c r="CQ2664" i="1"/>
  <c r="CP2664" i="1"/>
  <c r="CO2664" i="1"/>
  <c r="CR2663" i="1"/>
  <c r="CQ2663" i="1"/>
  <c r="CP2663" i="1"/>
  <c r="CO2663" i="1"/>
  <c r="CO2662" i="1"/>
  <c r="CV2661" i="1"/>
  <c r="CU2661" i="1"/>
  <c r="CT2661" i="1"/>
  <c r="CS2661" i="1"/>
  <c r="CR2661" i="1"/>
  <c r="CQ2661" i="1"/>
  <c r="CP2661" i="1"/>
  <c r="CO2661" i="1"/>
  <c r="CO2660" i="1"/>
  <c r="CW2660" i="1"/>
  <c r="CO2659" i="1"/>
  <c r="CO2658" i="1"/>
  <c r="CW2658" i="1"/>
  <c r="CO2657" i="1"/>
  <c r="CW2657" i="1"/>
  <c r="CO2656" i="1"/>
  <c r="CW2656" i="1"/>
  <c r="CV2655" i="1"/>
  <c r="CU2655" i="1"/>
  <c r="CT2655" i="1"/>
  <c r="CS2655" i="1"/>
  <c r="CR2655" i="1"/>
  <c r="CQ2655" i="1"/>
  <c r="CP2655" i="1"/>
  <c r="CO2655" i="1"/>
  <c r="CO2654" i="1"/>
  <c r="CV2653" i="1"/>
  <c r="CU2653" i="1"/>
  <c r="CT2653" i="1"/>
  <c r="CS2653" i="1"/>
  <c r="CR2653" i="1"/>
  <c r="CQ2653" i="1"/>
  <c r="CP2653" i="1"/>
  <c r="CO2653" i="1"/>
  <c r="CO2652" i="1"/>
  <c r="CW2652" i="1"/>
  <c r="CO2651" i="1"/>
  <c r="CO2650" i="1"/>
  <c r="CW2650" i="1"/>
  <c r="CO2649" i="1"/>
  <c r="CW2649" i="1"/>
  <c r="CV2648" i="1"/>
  <c r="CU2648" i="1"/>
  <c r="CT2648" i="1"/>
  <c r="CS2648" i="1"/>
  <c r="CR2648" i="1"/>
  <c r="CQ2648" i="1"/>
  <c r="CP2648" i="1"/>
  <c r="CO2648" i="1"/>
  <c r="CV2647" i="1"/>
  <c r="CU2647" i="1"/>
  <c r="CT2647" i="1"/>
  <c r="CS2647" i="1"/>
  <c r="CR2647" i="1"/>
  <c r="CQ2647" i="1"/>
  <c r="CP2647" i="1"/>
  <c r="CO2647" i="1"/>
  <c r="CV2646" i="1"/>
  <c r="CU2646" i="1"/>
  <c r="CT2646" i="1"/>
  <c r="CS2646" i="1"/>
  <c r="CR2646" i="1"/>
  <c r="CQ2646" i="1"/>
  <c r="CP2646" i="1"/>
  <c r="CO2646" i="1"/>
  <c r="CO2645" i="1"/>
  <c r="CV2644" i="1"/>
  <c r="CU2644" i="1"/>
  <c r="CT2644" i="1"/>
  <c r="CS2644" i="1"/>
  <c r="CR2644" i="1"/>
  <c r="CQ2644" i="1"/>
  <c r="CP2644" i="1"/>
  <c r="CO2644" i="1"/>
  <c r="CO2643" i="1"/>
  <c r="CO2642" i="1"/>
  <c r="CW2642" i="1"/>
  <c r="CV2641" i="1"/>
  <c r="CU2641" i="1"/>
  <c r="CT2641" i="1"/>
  <c r="CS2641" i="1"/>
  <c r="CR2641" i="1"/>
  <c r="CQ2641" i="1"/>
  <c r="CP2641" i="1"/>
  <c r="CO2641" i="1"/>
  <c r="CO2640" i="1"/>
  <c r="CV2639" i="1"/>
  <c r="CU2639" i="1"/>
  <c r="CT2639" i="1"/>
  <c r="CS2639" i="1"/>
  <c r="CR2639" i="1"/>
  <c r="CQ2639" i="1"/>
  <c r="CP2639" i="1"/>
  <c r="CO2639" i="1"/>
  <c r="CO2638" i="1"/>
  <c r="CW2638" i="1"/>
  <c r="CO2637" i="1"/>
  <c r="CW2637" i="1"/>
  <c r="CO2636" i="1"/>
  <c r="CV2635" i="1"/>
  <c r="CU2635" i="1"/>
  <c r="CT2635" i="1"/>
  <c r="CS2635" i="1"/>
  <c r="CR2635" i="1"/>
  <c r="CQ2635" i="1"/>
  <c r="CP2635" i="1"/>
  <c r="CO2635" i="1"/>
  <c r="CV2634" i="1"/>
  <c r="CU2634" i="1"/>
  <c r="CT2634" i="1"/>
  <c r="CS2634" i="1"/>
  <c r="CR2634" i="1"/>
  <c r="CQ2634" i="1"/>
  <c r="CP2634" i="1"/>
  <c r="CO2634" i="1"/>
  <c r="CO2633" i="1"/>
  <c r="CW2633" i="1"/>
  <c r="CO2632" i="1"/>
  <c r="CW2632" i="1"/>
  <c r="CV2631" i="1"/>
  <c r="CU2631" i="1"/>
  <c r="CT2631" i="1"/>
  <c r="CS2631" i="1"/>
  <c r="CR2631" i="1"/>
  <c r="CQ2631" i="1"/>
  <c r="CP2631" i="1"/>
  <c r="CO2631" i="1"/>
  <c r="CO2630" i="1"/>
  <c r="CW2630" i="1"/>
  <c r="CR2629" i="1"/>
  <c r="CQ2629" i="1"/>
  <c r="CP2629" i="1"/>
  <c r="CO2629" i="1"/>
  <c r="CR2628" i="1"/>
  <c r="CQ2628" i="1"/>
  <c r="CP2628" i="1"/>
  <c r="CO2628" i="1"/>
  <c r="CV2627" i="1"/>
  <c r="CU2627" i="1"/>
  <c r="CT2627" i="1"/>
  <c r="CS2627" i="1"/>
  <c r="CR2627" i="1"/>
  <c r="CQ2627" i="1"/>
  <c r="CP2627" i="1"/>
  <c r="CO2627" i="1"/>
  <c r="CV2626" i="1"/>
  <c r="CU2626" i="1"/>
  <c r="CT2626" i="1"/>
  <c r="CS2626" i="1"/>
  <c r="CR2626" i="1"/>
  <c r="CQ2626" i="1"/>
  <c r="CP2626" i="1"/>
  <c r="CO2626" i="1"/>
  <c r="CR2625" i="1"/>
  <c r="CQ2625" i="1"/>
  <c r="CP2625" i="1"/>
  <c r="CO2625" i="1"/>
  <c r="CR2624" i="1"/>
  <c r="CQ2624" i="1"/>
  <c r="CP2624" i="1"/>
  <c r="CO2624" i="1"/>
  <c r="CP2623" i="1"/>
  <c r="CO2623" i="1"/>
  <c r="CP2622" i="1"/>
  <c r="CO2622" i="1"/>
  <c r="CP2621" i="1"/>
  <c r="CO2621" i="1"/>
  <c r="CO2620" i="1"/>
  <c r="CW2620" i="1"/>
  <c r="CO2619" i="1"/>
  <c r="CW2619" i="1"/>
  <c r="CO2618" i="1"/>
  <c r="CW2618" i="1"/>
  <c r="CO2617" i="1"/>
  <c r="CW2617" i="1"/>
  <c r="CO2616" i="1"/>
  <c r="CW2616" i="1"/>
  <c r="CV2615" i="1"/>
  <c r="CU2615" i="1"/>
  <c r="CT2615" i="1"/>
  <c r="CS2615" i="1"/>
  <c r="CR2615" i="1"/>
  <c r="CQ2615" i="1"/>
  <c r="CP2615" i="1"/>
  <c r="CO2615" i="1"/>
  <c r="CO2614" i="1"/>
  <c r="CW2614" i="1"/>
  <c r="CO2613" i="1"/>
  <c r="CO2612" i="1"/>
  <c r="CV2611" i="1"/>
  <c r="CU2611" i="1"/>
  <c r="CT2611" i="1"/>
  <c r="CS2611" i="1"/>
  <c r="CR2611" i="1"/>
  <c r="CQ2611" i="1"/>
  <c r="CP2611" i="1"/>
  <c r="CO2611" i="1"/>
  <c r="CO2610" i="1"/>
  <c r="CW2610" i="1"/>
  <c r="CO2609" i="1"/>
  <c r="CO2608" i="1"/>
  <c r="CO2607" i="1"/>
  <c r="CV2606" i="1"/>
  <c r="CU2606" i="1"/>
  <c r="CT2606" i="1"/>
  <c r="CS2606" i="1"/>
  <c r="CR2606" i="1"/>
  <c r="CQ2606" i="1"/>
  <c r="CP2606" i="1"/>
  <c r="CO2606" i="1"/>
  <c r="CO2605" i="1"/>
  <c r="CV2604" i="1"/>
  <c r="CU2604" i="1"/>
  <c r="CT2604" i="1"/>
  <c r="CS2604" i="1"/>
  <c r="CR2604" i="1"/>
  <c r="CQ2604" i="1"/>
  <c r="CP2604" i="1"/>
  <c r="CO2604" i="1"/>
  <c r="CV2603" i="1"/>
  <c r="CU2603" i="1"/>
  <c r="CT2603" i="1"/>
  <c r="CS2603" i="1"/>
  <c r="CR2603" i="1"/>
  <c r="CQ2603" i="1"/>
  <c r="CP2603" i="1"/>
  <c r="CO2603" i="1"/>
  <c r="CO2602" i="1"/>
  <c r="CW2602" i="1"/>
  <c r="CO2601" i="1"/>
  <c r="CV2600" i="1"/>
  <c r="CU2600" i="1"/>
  <c r="CT2600" i="1"/>
  <c r="CS2600" i="1"/>
  <c r="CR2600" i="1"/>
  <c r="CQ2600" i="1"/>
  <c r="CP2600" i="1"/>
  <c r="CO2600" i="1"/>
  <c r="CO2599" i="1"/>
  <c r="CV2598" i="1"/>
  <c r="CU2598" i="1"/>
  <c r="CT2598" i="1"/>
  <c r="CS2598" i="1"/>
  <c r="CR2598" i="1"/>
  <c r="CQ2598" i="1"/>
  <c r="CP2598" i="1"/>
  <c r="CO2598" i="1"/>
  <c r="CO2597" i="1"/>
  <c r="CV2596" i="1"/>
  <c r="CU2596" i="1"/>
  <c r="CT2596" i="1"/>
  <c r="CS2596" i="1"/>
  <c r="CR2596" i="1"/>
  <c r="CQ2596" i="1"/>
  <c r="CP2596" i="1"/>
  <c r="CO2596" i="1"/>
  <c r="CO2595" i="1"/>
  <c r="CV2594" i="1"/>
  <c r="CU2594" i="1"/>
  <c r="CT2594" i="1"/>
  <c r="CS2594" i="1"/>
  <c r="CR2594" i="1"/>
  <c r="CQ2594" i="1"/>
  <c r="CP2594" i="1"/>
  <c r="CO2594" i="1"/>
  <c r="CV2593" i="1"/>
  <c r="CU2593" i="1"/>
  <c r="CT2593" i="1"/>
  <c r="CS2593" i="1"/>
  <c r="CR2593" i="1"/>
  <c r="CQ2593" i="1"/>
  <c r="CP2593" i="1"/>
  <c r="CO2593" i="1"/>
  <c r="CO2592" i="1"/>
  <c r="CO2591" i="1"/>
  <c r="CO2590" i="1"/>
  <c r="CV2589" i="1"/>
  <c r="CU2589" i="1"/>
  <c r="CT2589" i="1"/>
  <c r="CS2589" i="1"/>
  <c r="CR2589" i="1"/>
  <c r="CQ2589" i="1"/>
  <c r="CP2589" i="1"/>
  <c r="CO2589" i="1"/>
  <c r="CO2588" i="1"/>
  <c r="CW2588" i="1"/>
  <c r="CO2587" i="1"/>
  <c r="CW2587" i="1"/>
  <c r="CO2586" i="1"/>
  <c r="CW2586" i="1"/>
  <c r="CV2585" i="1"/>
  <c r="CU2585" i="1"/>
  <c r="CT2585" i="1"/>
  <c r="CS2585" i="1"/>
  <c r="CR2585" i="1"/>
  <c r="CQ2585" i="1"/>
  <c r="CP2585" i="1"/>
  <c r="CO2585" i="1"/>
  <c r="CO2584" i="1"/>
  <c r="CW2584" i="1"/>
  <c r="CO2583" i="1"/>
  <c r="CO2582" i="1"/>
  <c r="CW2582" i="1"/>
  <c r="CO2581" i="1"/>
  <c r="CW2581" i="1"/>
  <c r="CV2580" i="1"/>
  <c r="CU2580" i="1"/>
  <c r="CT2580" i="1"/>
  <c r="CS2580" i="1"/>
  <c r="CR2580" i="1"/>
  <c r="CQ2580" i="1"/>
  <c r="CP2580" i="1"/>
  <c r="CO2580" i="1"/>
  <c r="CO2579" i="1"/>
  <c r="CV2578" i="1"/>
  <c r="CU2578" i="1"/>
  <c r="CT2578" i="1"/>
  <c r="CS2578" i="1"/>
  <c r="CR2578" i="1"/>
  <c r="CQ2578" i="1"/>
  <c r="CP2578" i="1"/>
  <c r="CO2578" i="1"/>
  <c r="CO2577" i="1"/>
  <c r="CW2577" i="1"/>
  <c r="CO2576" i="1"/>
  <c r="CV2575" i="1"/>
  <c r="CU2575" i="1"/>
  <c r="CT2575" i="1"/>
  <c r="CS2575" i="1"/>
  <c r="CR2575" i="1"/>
  <c r="CQ2575" i="1"/>
  <c r="CP2575" i="1"/>
  <c r="CO2575" i="1"/>
  <c r="CO2574" i="1"/>
  <c r="CW2574" i="1"/>
  <c r="CV2573" i="1"/>
  <c r="CU2573" i="1"/>
  <c r="CT2573" i="1"/>
  <c r="CS2573" i="1"/>
  <c r="CR2573" i="1"/>
  <c r="CQ2573" i="1"/>
  <c r="CP2573" i="1"/>
  <c r="CO2573" i="1"/>
  <c r="CO2572" i="1"/>
  <c r="CW2572" i="1"/>
  <c r="CO2571" i="1"/>
  <c r="CW2571" i="1"/>
  <c r="CO2570" i="1"/>
  <c r="CW2570" i="1"/>
  <c r="CV2569" i="1"/>
  <c r="CU2569" i="1"/>
  <c r="CT2569" i="1"/>
  <c r="CS2569" i="1"/>
  <c r="CR2569" i="1"/>
  <c r="CQ2569" i="1"/>
  <c r="CP2569" i="1"/>
  <c r="CO2569" i="1"/>
  <c r="CO2568" i="1"/>
  <c r="CW2568" i="1"/>
  <c r="CO2567" i="1"/>
  <c r="CO2566" i="1"/>
  <c r="CW2566" i="1"/>
  <c r="CV2565" i="1"/>
  <c r="CU2565" i="1"/>
  <c r="CT2565" i="1"/>
  <c r="CS2565" i="1"/>
  <c r="CR2565" i="1"/>
  <c r="CQ2565" i="1"/>
  <c r="CP2565" i="1"/>
  <c r="CO2565" i="1"/>
  <c r="CO2564" i="1"/>
  <c r="CO2563" i="1"/>
  <c r="CO2562" i="1"/>
  <c r="CO2561" i="1"/>
  <c r="CW2561" i="1"/>
  <c r="CO2560" i="1"/>
  <c r="CW2560" i="1"/>
  <c r="CO2559" i="1"/>
  <c r="CV2558" i="1"/>
  <c r="CU2558" i="1"/>
  <c r="CT2558" i="1"/>
  <c r="CS2558" i="1"/>
  <c r="CR2558" i="1"/>
  <c r="CQ2558" i="1"/>
  <c r="CP2558" i="1"/>
  <c r="CO2558" i="1"/>
  <c r="CR2557" i="1"/>
  <c r="CQ2557" i="1"/>
  <c r="CP2557" i="1"/>
  <c r="CO2557" i="1"/>
  <c r="CO2556" i="1"/>
  <c r="CW2556" i="1"/>
  <c r="CO2555" i="1"/>
  <c r="CW2555" i="1"/>
  <c r="CV2554" i="1"/>
  <c r="CU2554" i="1"/>
  <c r="CT2554" i="1"/>
  <c r="CS2554" i="1"/>
  <c r="CR2554" i="1"/>
  <c r="CQ2554" i="1"/>
  <c r="CP2554" i="1"/>
  <c r="CO2554" i="1"/>
  <c r="CV2553" i="1"/>
  <c r="CU2553" i="1"/>
  <c r="CT2553" i="1"/>
  <c r="CS2553" i="1"/>
  <c r="CR2553" i="1"/>
  <c r="CQ2553" i="1"/>
  <c r="CP2553" i="1"/>
  <c r="CO2553" i="1"/>
  <c r="CO2552" i="1"/>
  <c r="CW2552" i="1"/>
  <c r="CO2551" i="1"/>
  <c r="CO2550" i="1"/>
  <c r="CW2550" i="1"/>
  <c r="CO2549" i="1"/>
  <c r="CO2548" i="1"/>
  <c r="CV2547" i="1"/>
  <c r="CU2547" i="1"/>
  <c r="CT2547" i="1"/>
  <c r="CS2547" i="1"/>
  <c r="CR2547" i="1"/>
  <c r="CQ2547" i="1"/>
  <c r="CP2547" i="1"/>
  <c r="CO2547" i="1"/>
  <c r="CO2546" i="1"/>
  <c r="CW2546" i="1"/>
  <c r="CV2545" i="1"/>
  <c r="CU2545" i="1"/>
  <c r="CT2545" i="1"/>
  <c r="CS2545" i="1"/>
  <c r="CR2545" i="1"/>
  <c r="CQ2545" i="1"/>
  <c r="CP2545" i="1"/>
  <c r="CO2545" i="1"/>
  <c r="CO2544" i="1"/>
  <c r="CO2543" i="1"/>
  <c r="CO2542" i="1"/>
  <c r="CO2541" i="1"/>
  <c r="CV2540" i="1"/>
  <c r="CU2540" i="1"/>
  <c r="CT2540" i="1"/>
  <c r="CS2540" i="1"/>
  <c r="CR2540" i="1"/>
  <c r="CQ2540" i="1"/>
  <c r="CP2540" i="1"/>
  <c r="CO2540" i="1"/>
  <c r="CV2539" i="1"/>
  <c r="CU2539" i="1"/>
  <c r="CT2539" i="1"/>
  <c r="CS2539" i="1"/>
  <c r="CR2539" i="1"/>
  <c r="CQ2539" i="1"/>
  <c r="CP2539" i="1"/>
  <c r="CO2539" i="1"/>
  <c r="CV2538" i="1"/>
  <c r="CU2538" i="1"/>
  <c r="CT2538" i="1"/>
  <c r="CS2538" i="1"/>
  <c r="CR2538" i="1"/>
  <c r="CQ2538" i="1"/>
  <c r="CP2538" i="1"/>
  <c r="CO2538" i="1"/>
  <c r="CV2537" i="1"/>
  <c r="CU2537" i="1"/>
  <c r="CT2537" i="1"/>
  <c r="CS2537" i="1"/>
  <c r="CR2537" i="1"/>
  <c r="CQ2537" i="1"/>
  <c r="CP2537" i="1"/>
  <c r="CO2537" i="1"/>
  <c r="CV2536" i="1"/>
  <c r="CU2536" i="1"/>
  <c r="CT2536" i="1"/>
  <c r="CS2536" i="1"/>
  <c r="CR2536" i="1"/>
  <c r="CQ2536" i="1"/>
  <c r="CP2536" i="1"/>
  <c r="CO2536" i="1"/>
  <c r="CV2535" i="1"/>
  <c r="CU2535" i="1"/>
  <c r="CT2535" i="1"/>
  <c r="CS2535" i="1"/>
  <c r="CR2535" i="1"/>
  <c r="CQ2535" i="1"/>
  <c r="CP2535" i="1"/>
  <c r="CO2535" i="1"/>
  <c r="CV2534" i="1"/>
  <c r="CU2534" i="1"/>
  <c r="CT2534" i="1"/>
  <c r="CS2534" i="1"/>
  <c r="CR2534" i="1"/>
  <c r="CQ2534" i="1"/>
  <c r="CP2534" i="1"/>
  <c r="CO2534" i="1"/>
  <c r="CV2533" i="1"/>
  <c r="CU2533" i="1"/>
  <c r="CT2533" i="1"/>
  <c r="CS2533" i="1"/>
  <c r="CR2533" i="1"/>
  <c r="CQ2533" i="1"/>
  <c r="CP2533" i="1"/>
  <c r="CO2533" i="1"/>
  <c r="CV2532" i="1"/>
  <c r="CU2532" i="1"/>
  <c r="CT2532" i="1"/>
  <c r="CS2532" i="1"/>
  <c r="CR2532" i="1"/>
  <c r="CQ2532" i="1"/>
  <c r="CP2532" i="1"/>
  <c r="CO2532" i="1"/>
  <c r="CV2531" i="1"/>
  <c r="CU2531" i="1"/>
  <c r="CT2531" i="1"/>
  <c r="CS2531" i="1"/>
  <c r="CR2531" i="1"/>
  <c r="CQ2531" i="1"/>
  <c r="CP2531" i="1"/>
  <c r="CO2531" i="1"/>
  <c r="CV2530" i="1"/>
  <c r="CU2530" i="1"/>
  <c r="CT2530" i="1"/>
  <c r="CS2530" i="1"/>
  <c r="CR2530" i="1"/>
  <c r="CQ2530" i="1"/>
  <c r="CP2530" i="1"/>
  <c r="CO2530" i="1"/>
  <c r="CV2529" i="1"/>
  <c r="CU2529" i="1"/>
  <c r="CT2529" i="1"/>
  <c r="CS2529" i="1"/>
  <c r="CR2529" i="1"/>
  <c r="CQ2529" i="1"/>
  <c r="CP2529" i="1"/>
  <c r="CO2529" i="1"/>
  <c r="CO2528" i="1"/>
  <c r="CV2527" i="1"/>
  <c r="CU2527" i="1"/>
  <c r="CT2527" i="1"/>
  <c r="CS2527" i="1"/>
  <c r="CR2527" i="1"/>
  <c r="CQ2527" i="1"/>
  <c r="CP2527" i="1"/>
  <c r="CO2527" i="1"/>
  <c r="CV2526" i="1"/>
  <c r="CU2526" i="1"/>
  <c r="CT2526" i="1"/>
  <c r="CS2526" i="1"/>
  <c r="CR2526" i="1"/>
  <c r="CQ2526" i="1"/>
  <c r="CP2526" i="1"/>
  <c r="CO2526" i="1"/>
  <c r="CV2525" i="1"/>
  <c r="CU2525" i="1"/>
  <c r="CT2525" i="1"/>
  <c r="CS2525" i="1"/>
  <c r="CR2525" i="1"/>
  <c r="CQ2525" i="1"/>
  <c r="CP2525" i="1"/>
  <c r="CO2525" i="1"/>
  <c r="CV2524" i="1"/>
  <c r="CU2524" i="1"/>
  <c r="CT2524" i="1"/>
  <c r="CS2524" i="1"/>
  <c r="CR2524" i="1"/>
  <c r="CQ2524" i="1"/>
  <c r="CP2524" i="1"/>
  <c r="CO2524" i="1"/>
  <c r="CV2523" i="1"/>
  <c r="CU2523" i="1"/>
  <c r="CT2523" i="1"/>
  <c r="CS2523" i="1"/>
  <c r="CR2523" i="1"/>
  <c r="CQ2523" i="1"/>
  <c r="CP2523" i="1"/>
  <c r="CO2523" i="1"/>
  <c r="CO2522" i="1"/>
  <c r="CW2522" i="1"/>
  <c r="CO2521" i="1"/>
  <c r="CW2521" i="1"/>
  <c r="CO2520" i="1"/>
  <c r="CW2520" i="1"/>
  <c r="CO2519" i="1"/>
  <c r="CW2519" i="1"/>
  <c r="CO2518" i="1"/>
  <c r="CW2518" i="1"/>
  <c r="CO2517" i="1"/>
  <c r="CO2516" i="1"/>
  <c r="CW2516" i="1"/>
  <c r="CO2515" i="1"/>
  <c r="CV2514" i="1"/>
  <c r="CU2514" i="1"/>
  <c r="CT2514" i="1"/>
  <c r="CS2514" i="1"/>
  <c r="CR2514" i="1"/>
  <c r="CQ2514" i="1"/>
  <c r="CP2514" i="1"/>
  <c r="CO2514" i="1"/>
  <c r="CO2513" i="1"/>
  <c r="CW2513" i="1"/>
  <c r="CO2512" i="1"/>
  <c r="CO2511" i="1"/>
  <c r="CW2511" i="1"/>
  <c r="CO2510" i="1"/>
  <c r="CW2510" i="1"/>
  <c r="CO2509" i="1"/>
  <c r="CO2508" i="1"/>
  <c r="CO2507" i="1"/>
  <c r="CO2506" i="1"/>
  <c r="CW2506" i="1"/>
  <c r="CO2505" i="1"/>
  <c r="CW2505" i="1"/>
  <c r="CO2504" i="1"/>
  <c r="CW2504" i="1"/>
  <c r="CO2503" i="1"/>
  <c r="CW2503" i="1"/>
  <c r="CO2502" i="1"/>
  <c r="CW2502" i="1"/>
  <c r="CO2501" i="1"/>
  <c r="CO2500" i="1"/>
  <c r="CW2500" i="1"/>
  <c r="CO2499" i="1"/>
  <c r="CO2498" i="1"/>
  <c r="CW2498" i="1"/>
  <c r="CO2497" i="1"/>
  <c r="CW2497" i="1"/>
  <c r="CO2496" i="1"/>
  <c r="CO2495" i="1"/>
  <c r="CW2495" i="1"/>
  <c r="CO2494" i="1"/>
  <c r="CW2494" i="1"/>
  <c r="CO2493" i="1"/>
  <c r="CO2492" i="1"/>
  <c r="CO2491" i="1"/>
  <c r="CO2490" i="1"/>
  <c r="CW2490" i="1"/>
  <c r="CO2489" i="1"/>
  <c r="CW2489" i="1"/>
  <c r="CO2488" i="1"/>
  <c r="CW2488" i="1"/>
  <c r="CV2487" i="1"/>
  <c r="CU2487" i="1"/>
  <c r="CT2487" i="1"/>
  <c r="CS2487" i="1"/>
  <c r="CR2487" i="1"/>
  <c r="CQ2487" i="1"/>
  <c r="CP2487" i="1"/>
  <c r="CO2487" i="1"/>
  <c r="CO2486" i="1"/>
  <c r="CW2486" i="1"/>
  <c r="CO2485" i="1"/>
  <c r="CO2484" i="1"/>
  <c r="CW2484" i="1"/>
  <c r="CO2483" i="1"/>
  <c r="CO2482" i="1"/>
  <c r="CW2482" i="1"/>
  <c r="CO2481" i="1"/>
  <c r="CW2481" i="1"/>
  <c r="CO2480" i="1"/>
  <c r="CO2479" i="1"/>
  <c r="CW2479" i="1"/>
  <c r="CO2478" i="1"/>
  <c r="CW2478" i="1"/>
  <c r="CV2477" i="1"/>
  <c r="CU2477" i="1"/>
  <c r="CT2477" i="1"/>
  <c r="CS2477" i="1"/>
  <c r="CR2477" i="1"/>
  <c r="CQ2477" i="1"/>
  <c r="CP2477" i="1"/>
  <c r="CO2477" i="1"/>
  <c r="CO2476" i="1"/>
  <c r="CO2475" i="1"/>
  <c r="CV2474" i="1"/>
  <c r="CU2474" i="1"/>
  <c r="CT2474" i="1"/>
  <c r="CS2474" i="1"/>
  <c r="CR2474" i="1"/>
  <c r="CQ2474" i="1"/>
  <c r="CP2474" i="1"/>
  <c r="CO2474" i="1"/>
  <c r="CV2473" i="1"/>
  <c r="CU2473" i="1"/>
  <c r="CT2473" i="1"/>
  <c r="CS2473" i="1"/>
  <c r="CR2473" i="1"/>
  <c r="CQ2473" i="1"/>
  <c r="CP2473" i="1"/>
  <c r="CO2473" i="1"/>
  <c r="CO2472" i="1"/>
  <c r="CW2472" i="1"/>
  <c r="CO2471" i="1"/>
  <c r="CW2471" i="1"/>
  <c r="CO2470" i="1"/>
  <c r="CW2470" i="1"/>
  <c r="CO2469" i="1"/>
  <c r="CO2468" i="1"/>
  <c r="CW2468" i="1"/>
  <c r="CO2467" i="1"/>
  <c r="CO2466" i="1"/>
  <c r="CW2466" i="1"/>
  <c r="CO2465" i="1"/>
  <c r="CW2465" i="1"/>
  <c r="CO2464" i="1"/>
  <c r="CO2463" i="1"/>
  <c r="CW2463" i="1"/>
  <c r="CV2462" i="1"/>
  <c r="CU2462" i="1"/>
  <c r="CT2462" i="1"/>
  <c r="CS2462" i="1"/>
  <c r="CR2462" i="1"/>
  <c r="CQ2462" i="1"/>
  <c r="CP2462" i="1"/>
  <c r="CO2462" i="1"/>
  <c r="CO2461" i="1"/>
  <c r="CO2460" i="1"/>
  <c r="CO2459" i="1"/>
  <c r="CO2458" i="1"/>
  <c r="CW2458" i="1"/>
  <c r="CO2457" i="1"/>
  <c r="CW2457" i="1"/>
  <c r="CO2456" i="1"/>
  <c r="CW2456" i="1"/>
  <c r="CO2455" i="1"/>
  <c r="CW2455" i="1"/>
  <c r="CO2454" i="1"/>
  <c r="CW2454" i="1"/>
  <c r="CO2453" i="1"/>
  <c r="CO2452" i="1"/>
  <c r="CW2452" i="1"/>
  <c r="CO2451" i="1"/>
  <c r="CO2450" i="1"/>
  <c r="CW2450" i="1"/>
  <c r="CO2449" i="1"/>
  <c r="CW2449" i="1"/>
  <c r="CO2448" i="1"/>
  <c r="CV2447" i="1"/>
  <c r="CU2447" i="1"/>
  <c r="CT2447" i="1"/>
  <c r="CS2447" i="1"/>
  <c r="CR2447" i="1"/>
  <c r="CQ2447" i="1"/>
  <c r="CP2447" i="1"/>
  <c r="CO2447" i="1"/>
  <c r="CV2446" i="1"/>
  <c r="CU2446" i="1"/>
  <c r="CT2446" i="1"/>
  <c r="CS2446" i="1"/>
  <c r="CR2446" i="1"/>
  <c r="CQ2446" i="1"/>
  <c r="CP2446" i="1"/>
  <c r="CO2446" i="1"/>
  <c r="CV2445" i="1"/>
  <c r="CU2445" i="1"/>
  <c r="CT2445" i="1"/>
  <c r="CS2445" i="1"/>
  <c r="CR2445" i="1"/>
  <c r="CQ2445" i="1"/>
  <c r="CP2445" i="1"/>
  <c r="CO2445" i="1"/>
  <c r="CV2444" i="1"/>
  <c r="CU2444" i="1"/>
  <c r="CT2444" i="1"/>
  <c r="CS2444" i="1"/>
  <c r="CR2444" i="1"/>
  <c r="CQ2444" i="1"/>
  <c r="CP2444" i="1"/>
  <c r="CO2444" i="1"/>
  <c r="CV2443" i="1"/>
  <c r="CU2443" i="1"/>
  <c r="CT2443" i="1"/>
  <c r="CS2443" i="1"/>
  <c r="CR2443" i="1"/>
  <c r="CQ2443" i="1"/>
  <c r="CP2443" i="1"/>
  <c r="CO2443" i="1"/>
  <c r="CO2442" i="1"/>
  <c r="CW2442" i="1"/>
  <c r="CO2441" i="1"/>
  <c r="CW2441" i="1"/>
  <c r="CO2440" i="1"/>
  <c r="CW2440" i="1"/>
  <c r="CO2439" i="1"/>
  <c r="CW2439" i="1"/>
  <c r="CV2438" i="1"/>
  <c r="CU2438" i="1"/>
  <c r="CT2438" i="1"/>
  <c r="CS2438" i="1"/>
  <c r="CR2438" i="1"/>
  <c r="CQ2438" i="1"/>
  <c r="CP2438" i="1"/>
  <c r="CO2438" i="1"/>
  <c r="CV2437" i="1"/>
  <c r="CU2437" i="1"/>
  <c r="CT2437" i="1"/>
  <c r="CS2437" i="1"/>
  <c r="CR2437" i="1"/>
  <c r="CQ2437" i="1"/>
  <c r="CP2437" i="1"/>
  <c r="CO2437" i="1"/>
  <c r="CV2436" i="1"/>
  <c r="CU2436" i="1"/>
  <c r="CT2436" i="1"/>
  <c r="CS2436" i="1"/>
  <c r="CR2436" i="1"/>
  <c r="CQ2436" i="1"/>
  <c r="CP2436" i="1"/>
  <c r="CO2436" i="1"/>
  <c r="CO2435" i="1"/>
  <c r="CO2434" i="1"/>
  <c r="CW2434" i="1"/>
  <c r="CO2433" i="1"/>
  <c r="CW2433" i="1"/>
  <c r="CO2432" i="1"/>
  <c r="CO2431" i="1"/>
  <c r="CW2431" i="1"/>
  <c r="CO2430" i="1"/>
  <c r="CW2430" i="1"/>
  <c r="CO2429" i="1"/>
  <c r="CO2428" i="1"/>
  <c r="CO2427" i="1"/>
  <c r="CO2426" i="1"/>
  <c r="CW2426" i="1"/>
  <c r="CV2425" i="1"/>
  <c r="CU2425" i="1"/>
  <c r="CT2425" i="1"/>
  <c r="CS2425" i="1"/>
  <c r="CR2425" i="1"/>
  <c r="CQ2425" i="1"/>
  <c r="CP2425" i="1"/>
  <c r="CO2425" i="1"/>
  <c r="CV2424" i="1"/>
  <c r="CU2424" i="1"/>
  <c r="CT2424" i="1"/>
  <c r="CS2424" i="1"/>
  <c r="CR2424" i="1"/>
  <c r="CQ2424" i="1"/>
  <c r="CP2424" i="1"/>
  <c r="CO2424" i="1"/>
  <c r="CV2423" i="1"/>
  <c r="CU2423" i="1"/>
  <c r="CT2423" i="1"/>
  <c r="CS2423" i="1"/>
  <c r="CR2423" i="1"/>
  <c r="CQ2423" i="1"/>
  <c r="CP2423" i="1"/>
  <c r="CO2423" i="1"/>
  <c r="CV2422" i="1"/>
  <c r="CU2422" i="1"/>
  <c r="CT2422" i="1"/>
  <c r="CS2422" i="1"/>
  <c r="CR2422" i="1"/>
  <c r="CQ2422" i="1"/>
  <c r="CP2422" i="1"/>
  <c r="CO2422" i="1"/>
  <c r="CV2421" i="1"/>
  <c r="CU2421" i="1"/>
  <c r="CT2421" i="1"/>
  <c r="CS2421" i="1"/>
  <c r="CR2421" i="1"/>
  <c r="CQ2421" i="1"/>
  <c r="CP2421" i="1"/>
  <c r="CO2421" i="1"/>
  <c r="CV2420" i="1"/>
  <c r="CU2420" i="1"/>
  <c r="CT2420" i="1"/>
  <c r="CS2420" i="1"/>
  <c r="CR2420" i="1"/>
  <c r="CQ2420" i="1"/>
  <c r="CP2420" i="1"/>
  <c r="CO2420" i="1"/>
  <c r="CV2419" i="1"/>
  <c r="CU2419" i="1"/>
  <c r="CT2419" i="1"/>
  <c r="CS2419" i="1"/>
  <c r="CR2419" i="1"/>
  <c r="CQ2419" i="1"/>
  <c r="CP2419" i="1"/>
  <c r="CO2419" i="1"/>
  <c r="CV2418" i="1"/>
  <c r="CU2418" i="1"/>
  <c r="CT2418" i="1"/>
  <c r="CS2418" i="1"/>
  <c r="CR2418" i="1"/>
  <c r="CQ2418" i="1"/>
  <c r="CP2418" i="1"/>
  <c r="CO2418" i="1"/>
  <c r="CV2417" i="1"/>
  <c r="CU2417" i="1"/>
  <c r="CT2417" i="1"/>
  <c r="CS2417" i="1"/>
  <c r="CR2417" i="1"/>
  <c r="CQ2417" i="1"/>
  <c r="CP2417" i="1"/>
  <c r="CO2417" i="1"/>
  <c r="CV2416" i="1"/>
  <c r="CU2416" i="1"/>
  <c r="CT2416" i="1"/>
  <c r="CS2416" i="1"/>
  <c r="CR2416" i="1"/>
  <c r="CQ2416" i="1"/>
  <c r="CP2416" i="1"/>
  <c r="CO2416" i="1"/>
  <c r="CV2415" i="1"/>
  <c r="CU2415" i="1"/>
  <c r="CT2415" i="1"/>
  <c r="CS2415" i="1"/>
  <c r="CR2415" i="1"/>
  <c r="CQ2415" i="1"/>
  <c r="CP2415" i="1"/>
  <c r="CO2415" i="1"/>
  <c r="CV2414" i="1"/>
  <c r="CU2414" i="1"/>
  <c r="CT2414" i="1"/>
  <c r="CS2414" i="1"/>
  <c r="CR2414" i="1"/>
  <c r="CQ2414" i="1"/>
  <c r="CP2414" i="1"/>
  <c r="CO2414" i="1"/>
  <c r="CV2413" i="1"/>
  <c r="CU2413" i="1"/>
  <c r="CT2413" i="1"/>
  <c r="CS2413" i="1"/>
  <c r="CR2413" i="1"/>
  <c r="CQ2413" i="1"/>
  <c r="CP2413" i="1"/>
  <c r="CO2413" i="1"/>
  <c r="CV2412" i="1"/>
  <c r="CU2412" i="1"/>
  <c r="CT2412" i="1"/>
  <c r="CS2412" i="1"/>
  <c r="CR2412" i="1"/>
  <c r="CQ2412" i="1"/>
  <c r="CP2412" i="1"/>
  <c r="CO2412" i="1"/>
  <c r="CV2411" i="1"/>
  <c r="CU2411" i="1"/>
  <c r="CT2411" i="1"/>
  <c r="CS2411" i="1"/>
  <c r="CR2411" i="1"/>
  <c r="CQ2411" i="1"/>
  <c r="CP2411" i="1"/>
  <c r="CO2411" i="1"/>
  <c r="CV2410" i="1"/>
  <c r="CU2410" i="1"/>
  <c r="CT2410" i="1"/>
  <c r="CS2410" i="1"/>
  <c r="CR2410" i="1"/>
  <c r="CQ2410" i="1"/>
  <c r="CP2410" i="1"/>
  <c r="CO2410" i="1"/>
  <c r="CV2409" i="1"/>
  <c r="CU2409" i="1"/>
  <c r="CT2409" i="1"/>
  <c r="CS2409" i="1"/>
  <c r="CR2409" i="1"/>
  <c r="CQ2409" i="1"/>
  <c r="CP2409" i="1"/>
  <c r="CO2409" i="1"/>
  <c r="CV2408" i="1"/>
  <c r="CU2408" i="1"/>
  <c r="CT2408" i="1"/>
  <c r="CS2408" i="1"/>
  <c r="CR2408" i="1"/>
  <c r="CQ2408" i="1"/>
  <c r="CP2408" i="1"/>
  <c r="CO2408" i="1"/>
  <c r="CR2407" i="1"/>
  <c r="CQ2407" i="1"/>
  <c r="CP2407" i="1"/>
  <c r="CO2407" i="1"/>
  <c r="CR2406" i="1"/>
  <c r="CQ2406" i="1"/>
  <c r="CP2406" i="1"/>
  <c r="CO2406" i="1"/>
  <c r="CV2405" i="1"/>
  <c r="CU2405" i="1"/>
  <c r="CT2405" i="1"/>
  <c r="CS2405" i="1"/>
  <c r="CR2405" i="1"/>
  <c r="CQ2405" i="1"/>
  <c r="CP2405" i="1"/>
  <c r="CO2405" i="1"/>
  <c r="CV2404" i="1"/>
  <c r="CU2404" i="1"/>
  <c r="CT2404" i="1"/>
  <c r="CS2404" i="1"/>
  <c r="CR2404" i="1"/>
  <c r="CQ2404" i="1"/>
  <c r="CP2404" i="1"/>
  <c r="CO2404" i="1"/>
  <c r="CV2403" i="1"/>
  <c r="CU2403" i="1"/>
  <c r="CT2403" i="1"/>
  <c r="CS2403" i="1"/>
  <c r="CR2403" i="1"/>
  <c r="CQ2403" i="1"/>
  <c r="CP2403" i="1"/>
  <c r="CO2403" i="1"/>
  <c r="CV2402" i="1"/>
  <c r="CU2402" i="1"/>
  <c r="CT2402" i="1"/>
  <c r="CS2402" i="1"/>
  <c r="CR2402" i="1"/>
  <c r="CQ2402" i="1"/>
  <c r="CP2402" i="1"/>
  <c r="CO2402" i="1"/>
  <c r="CR2401" i="1"/>
  <c r="CQ2401" i="1"/>
  <c r="CP2401" i="1"/>
  <c r="CO2401" i="1"/>
  <c r="CR2400" i="1"/>
  <c r="CQ2400" i="1"/>
  <c r="CP2400" i="1"/>
  <c r="CO2400" i="1"/>
  <c r="CV2399" i="1"/>
  <c r="CU2399" i="1"/>
  <c r="CT2399" i="1"/>
  <c r="CS2399" i="1"/>
  <c r="CR2399" i="1"/>
  <c r="CQ2399" i="1"/>
  <c r="CP2399" i="1"/>
  <c r="CO2399" i="1"/>
  <c r="CO2398" i="1"/>
  <c r="CW2398" i="1"/>
  <c r="CO2397" i="1"/>
  <c r="CO2396" i="1"/>
  <c r="CO2395" i="1"/>
  <c r="CV2394" i="1"/>
  <c r="CU2394" i="1"/>
  <c r="CT2394" i="1"/>
  <c r="CS2394" i="1"/>
  <c r="CR2394" i="1"/>
  <c r="CQ2394" i="1"/>
  <c r="CP2394" i="1"/>
  <c r="CO2394" i="1"/>
  <c r="CV2393" i="1"/>
  <c r="CU2393" i="1"/>
  <c r="CT2393" i="1"/>
  <c r="CS2393" i="1"/>
  <c r="CR2393" i="1"/>
  <c r="CQ2393" i="1"/>
  <c r="CP2393" i="1"/>
  <c r="CO2393" i="1"/>
  <c r="CV2392" i="1"/>
  <c r="CU2392" i="1"/>
  <c r="CT2392" i="1"/>
  <c r="CS2392" i="1"/>
  <c r="CR2392" i="1"/>
  <c r="CQ2392" i="1"/>
  <c r="CP2392" i="1"/>
  <c r="CO2392" i="1"/>
  <c r="CV2391" i="1"/>
  <c r="CU2391" i="1"/>
  <c r="CT2391" i="1"/>
  <c r="CS2391" i="1"/>
  <c r="CR2391" i="1"/>
  <c r="CQ2391" i="1"/>
  <c r="CP2391" i="1"/>
  <c r="CO2391" i="1"/>
  <c r="CV2390" i="1"/>
  <c r="CU2390" i="1"/>
  <c r="CT2390" i="1"/>
  <c r="CS2390" i="1"/>
  <c r="CR2390" i="1"/>
  <c r="CQ2390" i="1"/>
  <c r="CP2390" i="1"/>
  <c r="CO2390" i="1"/>
  <c r="CV2389" i="1"/>
  <c r="CU2389" i="1"/>
  <c r="CT2389" i="1"/>
  <c r="CS2389" i="1"/>
  <c r="CR2389" i="1"/>
  <c r="CQ2389" i="1"/>
  <c r="CP2389" i="1"/>
  <c r="CO2389" i="1"/>
  <c r="CV2388" i="1"/>
  <c r="CU2388" i="1"/>
  <c r="CT2388" i="1"/>
  <c r="CS2388" i="1"/>
  <c r="CR2388" i="1"/>
  <c r="CQ2388" i="1"/>
  <c r="CP2388" i="1"/>
  <c r="CO2388" i="1"/>
  <c r="CV2387" i="1"/>
  <c r="CU2387" i="1"/>
  <c r="CT2387" i="1"/>
  <c r="CS2387" i="1"/>
  <c r="CR2387" i="1"/>
  <c r="CQ2387" i="1"/>
  <c r="CP2387" i="1"/>
  <c r="CO2387" i="1"/>
  <c r="CV2386" i="1"/>
  <c r="CU2386" i="1"/>
  <c r="CT2386" i="1"/>
  <c r="CS2386" i="1"/>
  <c r="CR2386" i="1"/>
  <c r="CQ2386" i="1"/>
  <c r="CP2386" i="1"/>
  <c r="CO2386" i="1"/>
  <c r="CV2385" i="1"/>
  <c r="CU2385" i="1"/>
  <c r="CT2385" i="1"/>
  <c r="CS2385" i="1"/>
  <c r="CR2385" i="1"/>
  <c r="CQ2385" i="1"/>
  <c r="CP2385" i="1"/>
  <c r="CO2385" i="1"/>
  <c r="CV2384" i="1"/>
  <c r="CU2384" i="1"/>
  <c r="CT2384" i="1"/>
  <c r="CS2384" i="1"/>
  <c r="CR2384" i="1"/>
  <c r="CQ2384" i="1"/>
  <c r="CP2384" i="1"/>
  <c r="CO2384" i="1"/>
  <c r="CV2383" i="1"/>
  <c r="CU2383" i="1"/>
  <c r="CT2383" i="1"/>
  <c r="CS2383" i="1"/>
  <c r="CR2383" i="1"/>
  <c r="CQ2383" i="1"/>
  <c r="CP2383" i="1"/>
  <c r="CO2383" i="1"/>
  <c r="CV2382" i="1"/>
  <c r="CU2382" i="1"/>
  <c r="CT2382" i="1"/>
  <c r="CS2382" i="1"/>
  <c r="CR2382" i="1"/>
  <c r="CQ2382" i="1"/>
  <c r="CP2382" i="1"/>
  <c r="CO2382" i="1"/>
  <c r="CV2381" i="1"/>
  <c r="CU2381" i="1"/>
  <c r="CT2381" i="1"/>
  <c r="CS2381" i="1"/>
  <c r="CR2381" i="1"/>
  <c r="CQ2381" i="1"/>
  <c r="CP2381" i="1"/>
  <c r="CO2381" i="1"/>
  <c r="CV2380" i="1"/>
  <c r="CU2380" i="1"/>
  <c r="CT2380" i="1"/>
  <c r="CS2380" i="1"/>
  <c r="CR2380" i="1"/>
  <c r="CQ2380" i="1"/>
  <c r="CP2380" i="1"/>
  <c r="CO2380" i="1"/>
  <c r="CO2379" i="1"/>
  <c r="CV2378" i="1"/>
  <c r="CU2378" i="1"/>
  <c r="CT2378" i="1"/>
  <c r="CS2378" i="1"/>
  <c r="CR2378" i="1"/>
  <c r="CQ2378" i="1"/>
  <c r="CP2378" i="1"/>
  <c r="CO2378" i="1"/>
  <c r="CO2377" i="1"/>
  <c r="CW2377" i="1"/>
  <c r="CO2376" i="1"/>
  <c r="CW2376" i="1"/>
  <c r="CV2375" i="1"/>
  <c r="CU2375" i="1"/>
  <c r="CT2375" i="1"/>
  <c r="CS2375" i="1"/>
  <c r="CR2375" i="1"/>
  <c r="CQ2375" i="1"/>
  <c r="CP2375" i="1"/>
  <c r="CO2375" i="1"/>
  <c r="CV2374" i="1"/>
  <c r="CU2374" i="1"/>
  <c r="CT2374" i="1"/>
  <c r="CS2374" i="1"/>
  <c r="CR2374" i="1"/>
  <c r="CQ2374" i="1"/>
  <c r="CP2374" i="1"/>
  <c r="CO2374" i="1"/>
  <c r="CV2373" i="1"/>
  <c r="CU2373" i="1"/>
  <c r="CT2373" i="1"/>
  <c r="CS2373" i="1"/>
  <c r="CR2373" i="1"/>
  <c r="CQ2373" i="1"/>
  <c r="CP2373" i="1"/>
  <c r="CO2373" i="1"/>
  <c r="CV2372" i="1"/>
  <c r="CU2372" i="1"/>
  <c r="CT2372" i="1"/>
  <c r="CS2372" i="1"/>
  <c r="CR2372" i="1"/>
  <c r="CQ2372" i="1"/>
  <c r="CP2372" i="1"/>
  <c r="CO2372" i="1"/>
  <c r="CV2371" i="1"/>
  <c r="CU2371" i="1"/>
  <c r="CT2371" i="1"/>
  <c r="CS2371" i="1"/>
  <c r="CR2371" i="1"/>
  <c r="CQ2371" i="1"/>
  <c r="CP2371" i="1"/>
  <c r="CO2371" i="1"/>
  <c r="CV2370" i="1"/>
  <c r="CU2370" i="1"/>
  <c r="CT2370" i="1"/>
  <c r="CS2370" i="1"/>
  <c r="CR2370" i="1"/>
  <c r="CQ2370" i="1"/>
  <c r="CP2370" i="1"/>
  <c r="CO2370" i="1"/>
  <c r="CV2369" i="1"/>
  <c r="CU2369" i="1"/>
  <c r="CT2369" i="1"/>
  <c r="CS2369" i="1"/>
  <c r="CR2369" i="1"/>
  <c r="CQ2369" i="1"/>
  <c r="CP2369" i="1"/>
  <c r="CO2369" i="1"/>
  <c r="CV2368" i="1"/>
  <c r="CU2368" i="1"/>
  <c r="CT2368" i="1"/>
  <c r="CS2368" i="1"/>
  <c r="CR2368" i="1"/>
  <c r="CQ2368" i="1"/>
  <c r="CP2368" i="1"/>
  <c r="CO2368" i="1"/>
  <c r="CV2367" i="1"/>
  <c r="CU2367" i="1"/>
  <c r="CT2367" i="1"/>
  <c r="CS2367" i="1"/>
  <c r="CR2367" i="1"/>
  <c r="CQ2367" i="1"/>
  <c r="CP2367" i="1"/>
  <c r="CO2367" i="1"/>
  <c r="CV2366" i="1"/>
  <c r="CU2366" i="1"/>
  <c r="CT2366" i="1"/>
  <c r="CS2366" i="1"/>
  <c r="CR2366" i="1"/>
  <c r="CQ2366" i="1"/>
  <c r="CP2366" i="1"/>
  <c r="CO2366" i="1"/>
  <c r="CV2365" i="1"/>
  <c r="CU2365" i="1"/>
  <c r="CT2365" i="1"/>
  <c r="CS2365" i="1"/>
  <c r="CR2365" i="1"/>
  <c r="CQ2365" i="1"/>
  <c r="CP2365" i="1"/>
  <c r="CO2365" i="1"/>
  <c r="CV2364" i="1"/>
  <c r="CU2364" i="1"/>
  <c r="CT2364" i="1"/>
  <c r="CS2364" i="1"/>
  <c r="CR2364" i="1"/>
  <c r="CQ2364" i="1"/>
  <c r="CP2364" i="1"/>
  <c r="CO2364" i="1"/>
  <c r="CV2363" i="1"/>
  <c r="CU2363" i="1"/>
  <c r="CT2363" i="1"/>
  <c r="CS2363" i="1"/>
  <c r="CR2363" i="1"/>
  <c r="CQ2363" i="1"/>
  <c r="CP2363" i="1"/>
  <c r="CO2363" i="1"/>
  <c r="CV2362" i="1"/>
  <c r="CU2362" i="1"/>
  <c r="CT2362" i="1"/>
  <c r="CS2362" i="1"/>
  <c r="CR2362" i="1"/>
  <c r="CQ2362" i="1"/>
  <c r="CP2362" i="1"/>
  <c r="CO2362" i="1"/>
  <c r="CV2361" i="1"/>
  <c r="CU2361" i="1"/>
  <c r="CT2361" i="1"/>
  <c r="CS2361" i="1"/>
  <c r="CR2361" i="1"/>
  <c r="CQ2361" i="1"/>
  <c r="CP2361" i="1"/>
  <c r="CO2361" i="1"/>
  <c r="CV2360" i="1"/>
  <c r="CU2360" i="1"/>
  <c r="CT2360" i="1"/>
  <c r="CS2360" i="1"/>
  <c r="CR2360" i="1"/>
  <c r="CQ2360" i="1"/>
  <c r="CP2360" i="1"/>
  <c r="CO2360" i="1"/>
  <c r="CV2359" i="1"/>
  <c r="CU2359" i="1"/>
  <c r="CT2359" i="1"/>
  <c r="CS2359" i="1"/>
  <c r="CR2359" i="1"/>
  <c r="CQ2359" i="1"/>
  <c r="CP2359" i="1"/>
  <c r="CO2359" i="1"/>
  <c r="CV2358" i="1"/>
  <c r="CU2358" i="1"/>
  <c r="CT2358" i="1"/>
  <c r="CS2358" i="1"/>
  <c r="CR2358" i="1"/>
  <c r="CQ2358" i="1"/>
  <c r="CP2358" i="1"/>
  <c r="CO2358" i="1"/>
  <c r="CV2357" i="1"/>
  <c r="CU2357" i="1"/>
  <c r="CT2357" i="1"/>
  <c r="CS2357" i="1"/>
  <c r="CR2357" i="1"/>
  <c r="CQ2357" i="1"/>
  <c r="CP2357" i="1"/>
  <c r="CO2357" i="1"/>
  <c r="CV2356" i="1"/>
  <c r="CU2356" i="1"/>
  <c r="CT2356" i="1"/>
  <c r="CS2356" i="1"/>
  <c r="CR2356" i="1"/>
  <c r="CQ2356" i="1"/>
  <c r="CP2356" i="1"/>
  <c r="CO2356" i="1"/>
  <c r="CV2355" i="1"/>
  <c r="CU2355" i="1"/>
  <c r="CT2355" i="1"/>
  <c r="CS2355" i="1"/>
  <c r="CR2355" i="1"/>
  <c r="CQ2355" i="1"/>
  <c r="CP2355" i="1"/>
  <c r="CO2355" i="1"/>
  <c r="CV2354" i="1"/>
  <c r="CU2354" i="1"/>
  <c r="CT2354" i="1"/>
  <c r="CS2354" i="1"/>
  <c r="CR2354" i="1"/>
  <c r="CQ2354" i="1"/>
  <c r="CP2354" i="1"/>
  <c r="CO2354" i="1"/>
  <c r="CV2353" i="1"/>
  <c r="CU2353" i="1"/>
  <c r="CT2353" i="1"/>
  <c r="CS2353" i="1"/>
  <c r="CR2353" i="1"/>
  <c r="CQ2353" i="1"/>
  <c r="CP2353" i="1"/>
  <c r="CO2353" i="1"/>
  <c r="CV2352" i="1"/>
  <c r="CU2352" i="1"/>
  <c r="CT2352" i="1"/>
  <c r="CS2352" i="1"/>
  <c r="CR2352" i="1"/>
  <c r="CQ2352" i="1"/>
  <c r="CP2352" i="1"/>
  <c r="CO2352" i="1"/>
  <c r="CV2351" i="1"/>
  <c r="CU2351" i="1"/>
  <c r="CT2351" i="1"/>
  <c r="CS2351" i="1"/>
  <c r="CR2351" i="1"/>
  <c r="CQ2351" i="1"/>
  <c r="CP2351" i="1"/>
  <c r="CO2351" i="1"/>
  <c r="CV2350" i="1"/>
  <c r="CU2350" i="1"/>
  <c r="CT2350" i="1"/>
  <c r="CS2350" i="1"/>
  <c r="CR2350" i="1"/>
  <c r="CQ2350" i="1"/>
  <c r="CP2350" i="1"/>
  <c r="CO2350" i="1"/>
  <c r="CV2349" i="1"/>
  <c r="CU2349" i="1"/>
  <c r="CT2349" i="1"/>
  <c r="CS2349" i="1"/>
  <c r="CR2349" i="1"/>
  <c r="CQ2349" i="1"/>
  <c r="CP2349" i="1"/>
  <c r="CO2349" i="1"/>
  <c r="CV2348" i="1"/>
  <c r="CU2348" i="1"/>
  <c r="CT2348" i="1"/>
  <c r="CS2348" i="1"/>
  <c r="CR2348" i="1"/>
  <c r="CQ2348" i="1"/>
  <c r="CP2348" i="1"/>
  <c r="CO2348" i="1"/>
  <c r="CR2347" i="1"/>
  <c r="CQ2347" i="1"/>
  <c r="CP2347" i="1"/>
  <c r="CO2347" i="1"/>
  <c r="CR2346" i="1"/>
  <c r="CQ2346" i="1"/>
  <c r="CP2346" i="1"/>
  <c r="CO2346" i="1"/>
  <c r="CV2345" i="1"/>
  <c r="CU2345" i="1"/>
  <c r="CT2345" i="1"/>
  <c r="CS2345" i="1"/>
  <c r="CR2345" i="1"/>
  <c r="CQ2345" i="1"/>
  <c r="CP2345" i="1"/>
  <c r="CO2345" i="1"/>
  <c r="CV2344" i="1"/>
  <c r="CU2344" i="1"/>
  <c r="CT2344" i="1"/>
  <c r="CS2344" i="1"/>
  <c r="CR2344" i="1"/>
  <c r="CQ2344" i="1"/>
  <c r="CP2344" i="1"/>
  <c r="CO2344" i="1"/>
  <c r="CV2343" i="1"/>
  <c r="CU2343" i="1"/>
  <c r="CT2343" i="1"/>
  <c r="CS2343" i="1"/>
  <c r="CR2343" i="1"/>
  <c r="CQ2343" i="1"/>
  <c r="CP2343" i="1"/>
  <c r="CO2343" i="1"/>
  <c r="CV2342" i="1"/>
  <c r="CU2342" i="1"/>
  <c r="CT2342" i="1"/>
  <c r="CS2342" i="1"/>
  <c r="CR2342" i="1"/>
  <c r="CQ2342" i="1"/>
  <c r="CP2342" i="1"/>
  <c r="CO2342" i="1"/>
  <c r="CV2341" i="1"/>
  <c r="CU2341" i="1"/>
  <c r="CT2341" i="1"/>
  <c r="CS2341" i="1"/>
  <c r="CR2341" i="1"/>
  <c r="CQ2341" i="1"/>
  <c r="CP2341" i="1"/>
  <c r="CO2341" i="1"/>
  <c r="CR2340" i="1"/>
  <c r="CQ2340" i="1"/>
  <c r="CP2340" i="1"/>
  <c r="CO2340" i="1"/>
  <c r="CV2339" i="1"/>
  <c r="CU2339" i="1"/>
  <c r="CT2339" i="1"/>
  <c r="CS2339" i="1"/>
  <c r="CR2339" i="1"/>
  <c r="CQ2339" i="1"/>
  <c r="CP2339" i="1"/>
  <c r="CO2339" i="1"/>
  <c r="CV2338" i="1"/>
  <c r="CU2338" i="1"/>
  <c r="CT2338" i="1"/>
  <c r="CS2338" i="1"/>
  <c r="CR2338" i="1"/>
  <c r="CQ2338" i="1"/>
  <c r="CP2338" i="1"/>
  <c r="CO2338" i="1"/>
  <c r="CV2337" i="1"/>
  <c r="CU2337" i="1"/>
  <c r="CT2337" i="1"/>
  <c r="CS2337" i="1"/>
  <c r="CR2337" i="1"/>
  <c r="CQ2337" i="1"/>
  <c r="CP2337" i="1"/>
  <c r="CO2337" i="1"/>
  <c r="CV2336" i="1"/>
  <c r="CU2336" i="1"/>
  <c r="CT2336" i="1"/>
  <c r="CS2336" i="1"/>
  <c r="CR2336" i="1"/>
  <c r="CQ2336" i="1"/>
  <c r="CP2336" i="1"/>
  <c r="CO2336" i="1"/>
  <c r="CV2335" i="1"/>
  <c r="CU2335" i="1"/>
  <c r="CT2335" i="1"/>
  <c r="CS2335" i="1"/>
  <c r="CR2335" i="1"/>
  <c r="CQ2335" i="1"/>
  <c r="CP2335" i="1"/>
  <c r="CO2335" i="1"/>
  <c r="CV2334" i="1"/>
  <c r="CU2334" i="1"/>
  <c r="CT2334" i="1"/>
  <c r="CS2334" i="1"/>
  <c r="CR2334" i="1"/>
  <c r="CQ2334" i="1"/>
  <c r="CP2334" i="1"/>
  <c r="CO2334" i="1"/>
  <c r="CV2333" i="1"/>
  <c r="CU2333" i="1"/>
  <c r="CT2333" i="1"/>
  <c r="CS2333" i="1"/>
  <c r="CR2333" i="1"/>
  <c r="CQ2333" i="1"/>
  <c r="CP2333" i="1"/>
  <c r="CO2333" i="1"/>
  <c r="CV2332" i="1"/>
  <c r="CU2332" i="1"/>
  <c r="CT2332" i="1"/>
  <c r="CS2332" i="1"/>
  <c r="CR2332" i="1"/>
  <c r="CQ2332" i="1"/>
  <c r="CP2332" i="1"/>
  <c r="CO2332" i="1"/>
  <c r="CV2331" i="1"/>
  <c r="CU2331" i="1"/>
  <c r="CT2331" i="1"/>
  <c r="CS2331" i="1"/>
  <c r="CR2331" i="1"/>
  <c r="CQ2331" i="1"/>
  <c r="CP2331" i="1"/>
  <c r="CO2331" i="1"/>
  <c r="CV2330" i="1"/>
  <c r="CU2330" i="1"/>
  <c r="CT2330" i="1"/>
  <c r="CS2330" i="1"/>
  <c r="CR2330" i="1"/>
  <c r="CQ2330" i="1"/>
  <c r="CP2330" i="1"/>
  <c r="CO2330" i="1"/>
  <c r="CV2329" i="1"/>
  <c r="CU2329" i="1"/>
  <c r="CT2329" i="1"/>
  <c r="CS2329" i="1"/>
  <c r="CR2329" i="1"/>
  <c r="CQ2329" i="1"/>
  <c r="CP2329" i="1"/>
  <c r="CO2329" i="1"/>
  <c r="CV2328" i="1"/>
  <c r="CU2328" i="1"/>
  <c r="CT2328" i="1"/>
  <c r="CS2328" i="1"/>
  <c r="CR2328" i="1"/>
  <c r="CQ2328" i="1"/>
  <c r="CP2328" i="1"/>
  <c r="CO2328" i="1"/>
  <c r="CO2327" i="1"/>
  <c r="CW2327" i="1"/>
  <c r="CO2326" i="1"/>
  <c r="CW2326" i="1"/>
  <c r="CO2325" i="1"/>
  <c r="CV2324" i="1"/>
  <c r="CU2324" i="1"/>
  <c r="CT2324" i="1"/>
  <c r="CS2324" i="1"/>
  <c r="CR2324" i="1"/>
  <c r="CQ2324" i="1"/>
  <c r="CP2324" i="1"/>
  <c r="CO2324" i="1"/>
  <c r="CV2323" i="1"/>
  <c r="CU2323" i="1"/>
  <c r="CT2323" i="1"/>
  <c r="CS2323" i="1"/>
  <c r="CR2323" i="1"/>
  <c r="CQ2323" i="1"/>
  <c r="CP2323" i="1"/>
  <c r="CO2323" i="1"/>
  <c r="CR2322" i="1"/>
  <c r="CQ2322" i="1"/>
  <c r="CP2322" i="1"/>
  <c r="CO2322" i="1"/>
  <c r="CR2321" i="1"/>
  <c r="CQ2321" i="1"/>
  <c r="CP2321" i="1"/>
  <c r="CO2321" i="1"/>
  <c r="CV2320" i="1"/>
  <c r="CU2320" i="1"/>
  <c r="CT2320" i="1"/>
  <c r="CS2320" i="1"/>
  <c r="CR2320" i="1"/>
  <c r="CQ2320" i="1"/>
  <c r="CP2320" i="1"/>
  <c r="CO2320" i="1"/>
  <c r="CV2319" i="1"/>
  <c r="CU2319" i="1"/>
  <c r="CT2319" i="1"/>
  <c r="CS2319" i="1"/>
  <c r="CR2319" i="1"/>
  <c r="CQ2319" i="1"/>
  <c r="CP2319" i="1"/>
  <c r="CO2319" i="1"/>
  <c r="CV2318" i="1"/>
  <c r="CU2318" i="1"/>
  <c r="CT2318" i="1"/>
  <c r="CS2318" i="1"/>
  <c r="CR2318" i="1"/>
  <c r="CQ2318" i="1"/>
  <c r="CP2318" i="1"/>
  <c r="CO2318" i="1"/>
  <c r="CO2317" i="1"/>
  <c r="CO2316" i="1"/>
  <c r="CV2315" i="1"/>
  <c r="CU2315" i="1"/>
  <c r="CT2315" i="1"/>
  <c r="CS2315" i="1"/>
  <c r="CR2315" i="1"/>
  <c r="CQ2315" i="1"/>
  <c r="CP2315" i="1"/>
  <c r="CO2315" i="1"/>
  <c r="CV2314" i="1"/>
  <c r="CU2314" i="1"/>
  <c r="CT2314" i="1"/>
  <c r="CS2314" i="1"/>
  <c r="CR2314" i="1"/>
  <c r="CQ2314" i="1"/>
  <c r="CP2314" i="1"/>
  <c r="CO2314" i="1"/>
  <c r="CV2313" i="1"/>
  <c r="CU2313" i="1"/>
  <c r="CT2313" i="1"/>
  <c r="CS2313" i="1"/>
  <c r="CR2313" i="1"/>
  <c r="CQ2313" i="1"/>
  <c r="CP2313" i="1"/>
  <c r="CO2313" i="1"/>
  <c r="CV2312" i="1"/>
  <c r="CU2312" i="1"/>
  <c r="CT2312" i="1"/>
  <c r="CS2312" i="1"/>
  <c r="CR2312" i="1"/>
  <c r="CQ2312" i="1"/>
  <c r="CP2312" i="1"/>
  <c r="CO2312" i="1"/>
  <c r="CO2311" i="1"/>
  <c r="CO2310" i="1"/>
  <c r="CW2310" i="1"/>
  <c r="CV2309" i="1"/>
  <c r="CU2309" i="1"/>
  <c r="CT2309" i="1"/>
  <c r="CS2309" i="1"/>
  <c r="CR2309" i="1"/>
  <c r="CQ2309" i="1"/>
  <c r="CP2309" i="1"/>
  <c r="CO2309" i="1"/>
  <c r="CO2308" i="1"/>
  <c r="CW2308" i="1"/>
  <c r="CO2307" i="1"/>
  <c r="CW2307" i="1"/>
  <c r="CO2306" i="1"/>
  <c r="CW2306" i="1"/>
  <c r="CO2305" i="1"/>
  <c r="CO2304" i="1"/>
  <c r="CW2304" i="1"/>
  <c r="CO2303" i="1"/>
  <c r="CW2303" i="1"/>
  <c r="CO2302" i="1"/>
  <c r="CW2302" i="1"/>
  <c r="CO2301" i="1"/>
  <c r="CO2300" i="1"/>
  <c r="CV2299" i="1"/>
  <c r="CU2299" i="1"/>
  <c r="CT2299" i="1"/>
  <c r="CS2299" i="1"/>
  <c r="CR2299" i="1"/>
  <c r="CQ2299" i="1"/>
  <c r="CP2299" i="1"/>
  <c r="CO2299" i="1"/>
  <c r="CO2298" i="1"/>
  <c r="CW2298" i="1"/>
  <c r="CO2297" i="1"/>
  <c r="CO2296" i="1"/>
  <c r="CW2296" i="1"/>
  <c r="CO2295" i="1"/>
  <c r="CW2295" i="1"/>
  <c r="CO2294" i="1"/>
  <c r="CW2294" i="1"/>
  <c r="CO2293" i="1"/>
  <c r="CV2292" i="1"/>
  <c r="CU2292" i="1"/>
  <c r="CT2292" i="1"/>
  <c r="CS2292" i="1"/>
  <c r="CR2292" i="1"/>
  <c r="CQ2292" i="1"/>
  <c r="CP2292" i="1"/>
  <c r="CO2292" i="1"/>
  <c r="CO2291" i="1"/>
  <c r="CW2291" i="1"/>
  <c r="CO2290" i="1"/>
  <c r="CW2290" i="1"/>
  <c r="CO2289" i="1"/>
  <c r="CV2288" i="1"/>
  <c r="CU2288" i="1"/>
  <c r="CT2288" i="1"/>
  <c r="CS2288" i="1"/>
  <c r="CR2288" i="1"/>
  <c r="CQ2288" i="1"/>
  <c r="CP2288" i="1"/>
  <c r="CO2288" i="1"/>
  <c r="CO2287" i="1"/>
  <c r="CW2287" i="1"/>
  <c r="CO2286" i="1"/>
  <c r="CW2286" i="1"/>
  <c r="CV2285" i="1"/>
  <c r="CU2285" i="1"/>
  <c r="CT2285" i="1"/>
  <c r="CS2285" i="1"/>
  <c r="CR2285" i="1"/>
  <c r="CQ2285" i="1"/>
  <c r="CP2285" i="1"/>
  <c r="CO2285" i="1"/>
  <c r="CV2284" i="1"/>
  <c r="CU2284" i="1"/>
  <c r="CT2284" i="1"/>
  <c r="CS2284" i="1"/>
  <c r="CR2284" i="1"/>
  <c r="CQ2284" i="1"/>
  <c r="CP2284" i="1"/>
  <c r="CO2284" i="1"/>
  <c r="CV2283" i="1"/>
  <c r="CU2283" i="1"/>
  <c r="CT2283" i="1"/>
  <c r="CS2283" i="1"/>
  <c r="CR2283" i="1"/>
  <c r="CQ2283" i="1"/>
  <c r="CP2283" i="1"/>
  <c r="CO2283" i="1"/>
  <c r="CV2282" i="1"/>
  <c r="CU2282" i="1"/>
  <c r="CT2282" i="1"/>
  <c r="CS2282" i="1"/>
  <c r="CR2282" i="1"/>
  <c r="CQ2282" i="1"/>
  <c r="CP2282" i="1"/>
  <c r="CO2282" i="1"/>
  <c r="CV2281" i="1"/>
  <c r="CU2281" i="1"/>
  <c r="CT2281" i="1"/>
  <c r="CS2281" i="1"/>
  <c r="CR2281" i="1"/>
  <c r="CQ2281" i="1"/>
  <c r="CP2281" i="1"/>
  <c r="CO2281" i="1"/>
  <c r="CV2280" i="1"/>
  <c r="CU2280" i="1"/>
  <c r="CT2280" i="1"/>
  <c r="CS2280" i="1"/>
  <c r="CR2280" i="1"/>
  <c r="CQ2280" i="1"/>
  <c r="CP2280" i="1"/>
  <c r="CO2280" i="1"/>
  <c r="CV2279" i="1"/>
  <c r="CU2279" i="1"/>
  <c r="CT2279" i="1"/>
  <c r="CS2279" i="1"/>
  <c r="CR2279" i="1"/>
  <c r="CQ2279" i="1"/>
  <c r="CP2279" i="1"/>
  <c r="CO2279" i="1"/>
  <c r="CO2278" i="1"/>
  <c r="CW2278" i="1"/>
  <c r="CO2277" i="1"/>
  <c r="CO2276" i="1"/>
  <c r="CW2276" i="1"/>
  <c r="CO2275" i="1"/>
  <c r="CW2275" i="1"/>
  <c r="CO2274" i="1"/>
  <c r="CW2274" i="1"/>
  <c r="CO2273" i="1"/>
  <c r="CO2272" i="1"/>
  <c r="CW2272" i="1"/>
  <c r="CO2271" i="1"/>
  <c r="CW2271" i="1"/>
  <c r="CO2270" i="1"/>
  <c r="CW2270" i="1"/>
  <c r="CO2269" i="1"/>
  <c r="CO2268" i="1"/>
  <c r="CO2267" i="1"/>
  <c r="CW2267" i="1"/>
  <c r="CO2266" i="1"/>
  <c r="CW2266" i="1"/>
  <c r="CO2265" i="1"/>
  <c r="CO2264" i="1"/>
  <c r="CW2264" i="1"/>
  <c r="CO2263" i="1"/>
  <c r="CW2263" i="1"/>
  <c r="CO2262" i="1"/>
  <c r="CW2262" i="1"/>
  <c r="CO2261" i="1"/>
  <c r="CW2261" i="1"/>
  <c r="CR2260" i="1"/>
  <c r="CQ2260" i="1"/>
  <c r="CP2260" i="1"/>
  <c r="CO2260" i="1"/>
  <c r="CV2259" i="1"/>
  <c r="CU2259" i="1"/>
  <c r="CT2259" i="1"/>
  <c r="CS2259" i="1"/>
  <c r="CR2259" i="1"/>
  <c r="CQ2259" i="1"/>
  <c r="CP2259" i="1"/>
  <c r="CO2259" i="1"/>
  <c r="CR2258" i="1"/>
  <c r="CQ2258" i="1"/>
  <c r="CP2258" i="1"/>
  <c r="CO2258" i="1"/>
  <c r="CR2257" i="1"/>
  <c r="CQ2257" i="1"/>
  <c r="CP2257" i="1"/>
  <c r="CO2257" i="1"/>
  <c r="CV2256" i="1"/>
  <c r="CU2256" i="1"/>
  <c r="CT2256" i="1"/>
  <c r="CS2256" i="1"/>
  <c r="CR2256" i="1"/>
  <c r="CQ2256" i="1"/>
  <c r="CP2256" i="1"/>
  <c r="CO2256" i="1"/>
  <c r="CO2255" i="1"/>
  <c r="CV2254" i="1"/>
  <c r="CU2254" i="1"/>
  <c r="CT2254" i="1"/>
  <c r="CS2254" i="1"/>
  <c r="CR2254" i="1"/>
  <c r="CQ2254" i="1"/>
  <c r="CP2254" i="1"/>
  <c r="CO2254" i="1"/>
  <c r="CO2253" i="1"/>
  <c r="CW2253" i="1"/>
  <c r="CO2252" i="1"/>
  <c r="CV2251" i="1"/>
  <c r="CU2251" i="1"/>
  <c r="CT2251" i="1"/>
  <c r="CS2251" i="1"/>
  <c r="CR2251" i="1"/>
  <c r="CQ2251" i="1"/>
  <c r="CP2251" i="1"/>
  <c r="CO2251" i="1"/>
  <c r="CV2250" i="1"/>
  <c r="CU2250" i="1"/>
  <c r="CT2250" i="1"/>
  <c r="CS2250" i="1"/>
  <c r="CR2250" i="1"/>
  <c r="CQ2250" i="1"/>
  <c r="CP2250" i="1"/>
  <c r="CO2250" i="1"/>
  <c r="CV2249" i="1"/>
  <c r="CU2249" i="1"/>
  <c r="CT2249" i="1"/>
  <c r="CS2249" i="1"/>
  <c r="CR2249" i="1"/>
  <c r="CQ2249" i="1"/>
  <c r="CP2249" i="1"/>
  <c r="CO2249" i="1"/>
  <c r="CO2248" i="1"/>
  <c r="CW2248" i="1"/>
  <c r="CV2247" i="1"/>
  <c r="CU2247" i="1"/>
  <c r="CT2247" i="1"/>
  <c r="CS2247" i="1"/>
  <c r="CR2247" i="1"/>
  <c r="CQ2247" i="1"/>
  <c r="CP2247" i="1"/>
  <c r="CO2247" i="1"/>
  <c r="CO2246" i="1"/>
  <c r="CW2246" i="1"/>
  <c r="CV2245" i="1"/>
  <c r="CU2245" i="1"/>
  <c r="CT2245" i="1"/>
  <c r="CS2245" i="1"/>
  <c r="CR2245" i="1"/>
  <c r="CQ2245" i="1"/>
  <c r="CP2245" i="1"/>
  <c r="CO2245" i="1"/>
  <c r="CO2244" i="1"/>
  <c r="CW2244" i="1"/>
  <c r="CO2243" i="1"/>
  <c r="CV2242" i="1"/>
  <c r="CU2242" i="1"/>
  <c r="CT2242" i="1"/>
  <c r="CS2242" i="1"/>
  <c r="CR2242" i="1"/>
  <c r="CQ2242" i="1"/>
  <c r="CP2242" i="1"/>
  <c r="CO2242" i="1"/>
  <c r="CV2241" i="1"/>
  <c r="CU2241" i="1"/>
  <c r="CT2241" i="1"/>
  <c r="CS2241" i="1"/>
  <c r="CR2241" i="1"/>
  <c r="CQ2241" i="1"/>
  <c r="CP2241" i="1"/>
  <c r="CO2241" i="1"/>
  <c r="CV2240" i="1"/>
  <c r="CU2240" i="1"/>
  <c r="CT2240" i="1"/>
  <c r="CS2240" i="1"/>
  <c r="CR2240" i="1"/>
  <c r="CQ2240" i="1"/>
  <c r="CP2240" i="1"/>
  <c r="CO2240" i="1"/>
  <c r="CO2239" i="1"/>
  <c r="CO2238" i="1"/>
  <c r="CO2237" i="1"/>
  <c r="CW2237" i="1"/>
  <c r="CO2236" i="1"/>
  <c r="CW2236" i="1"/>
  <c r="CO2235" i="1"/>
  <c r="CO2234" i="1"/>
  <c r="CW2234" i="1"/>
  <c r="CV2233" i="1"/>
  <c r="CU2233" i="1"/>
  <c r="CT2233" i="1"/>
  <c r="CS2233" i="1"/>
  <c r="CR2233" i="1"/>
  <c r="CQ2233" i="1"/>
  <c r="CP2233" i="1"/>
  <c r="CO2233" i="1"/>
  <c r="CO2232" i="1"/>
  <c r="CW2232" i="1"/>
  <c r="CV2231" i="1"/>
  <c r="CU2231" i="1"/>
  <c r="CT2231" i="1"/>
  <c r="CS2231" i="1"/>
  <c r="CR2231" i="1"/>
  <c r="CQ2231" i="1"/>
  <c r="CP2231" i="1"/>
  <c r="CO2231" i="1"/>
  <c r="CV2230" i="1"/>
  <c r="CU2230" i="1"/>
  <c r="CT2230" i="1"/>
  <c r="CS2230" i="1"/>
  <c r="CR2230" i="1"/>
  <c r="CQ2230" i="1"/>
  <c r="CP2230" i="1"/>
  <c r="CO2230" i="1"/>
  <c r="CV2229" i="1"/>
  <c r="CU2229" i="1"/>
  <c r="CT2229" i="1"/>
  <c r="CS2229" i="1"/>
  <c r="CR2229" i="1"/>
  <c r="CQ2229" i="1"/>
  <c r="CP2229" i="1"/>
  <c r="CO2229" i="1"/>
  <c r="CV2228" i="1"/>
  <c r="CU2228" i="1"/>
  <c r="CT2228" i="1"/>
  <c r="CS2228" i="1"/>
  <c r="CR2228" i="1"/>
  <c r="CQ2228" i="1"/>
  <c r="CP2228" i="1"/>
  <c r="CO2228" i="1"/>
  <c r="CV2227" i="1"/>
  <c r="CU2227" i="1"/>
  <c r="CT2227" i="1"/>
  <c r="CS2227" i="1"/>
  <c r="CR2227" i="1"/>
  <c r="CQ2227" i="1"/>
  <c r="CP2227" i="1"/>
  <c r="CO2227" i="1"/>
  <c r="CV2226" i="1"/>
  <c r="CU2226" i="1"/>
  <c r="CT2226" i="1"/>
  <c r="CS2226" i="1"/>
  <c r="CR2226" i="1"/>
  <c r="CQ2226" i="1"/>
  <c r="CP2226" i="1"/>
  <c r="CO2226" i="1"/>
  <c r="CR2225" i="1"/>
  <c r="CQ2225" i="1"/>
  <c r="CP2225" i="1"/>
  <c r="CO2225" i="1"/>
  <c r="CR2224" i="1"/>
  <c r="CQ2224" i="1"/>
  <c r="CP2224" i="1"/>
  <c r="CO2224" i="1"/>
  <c r="CV2223" i="1"/>
  <c r="CU2223" i="1"/>
  <c r="CT2223" i="1"/>
  <c r="CS2223" i="1"/>
  <c r="CR2223" i="1"/>
  <c r="CQ2223" i="1"/>
  <c r="CP2223" i="1"/>
  <c r="CO2223" i="1"/>
  <c r="CR2222" i="1"/>
  <c r="CQ2222" i="1"/>
  <c r="CP2222" i="1"/>
  <c r="CO2222" i="1"/>
  <c r="CV2221" i="1"/>
  <c r="CU2221" i="1"/>
  <c r="CT2221" i="1"/>
  <c r="CS2221" i="1"/>
  <c r="CR2221" i="1"/>
  <c r="CQ2221" i="1"/>
  <c r="CP2221" i="1"/>
  <c r="CO2221" i="1"/>
  <c r="CV2220" i="1"/>
  <c r="CU2220" i="1"/>
  <c r="CT2220" i="1"/>
  <c r="CS2220" i="1"/>
  <c r="CR2220" i="1"/>
  <c r="CQ2220" i="1"/>
  <c r="CP2220" i="1"/>
  <c r="CO2220" i="1"/>
  <c r="CV2219" i="1"/>
  <c r="CU2219" i="1"/>
  <c r="CT2219" i="1"/>
  <c r="CS2219" i="1"/>
  <c r="CR2219" i="1"/>
  <c r="CQ2219" i="1"/>
  <c r="CP2219" i="1"/>
  <c r="CO2219" i="1"/>
  <c r="CR2218" i="1"/>
  <c r="CQ2218" i="1"/>
  <c r="CP2218" i="1"/>
  <c r="CO2218" i="1"/>
  <c r="CR2217" i="1"/>
  <c r="CQ2217" i="1"/>
  <c r="CP2217" i="1"/>
  <c r="CO2217" i="1"/>
  <c r="CR2216" i="1"/>
  <c r="CQ2216" i="1"/>
  <c r="CP2216" i="1"/>
  <c r="CO2216" i="1"/>
  <c r="CR2215" i="1"/>
  <c r="CQ2215" i="1"/>
  <c r="CP2215" i="1"/>
  <c r="CO2215" i="1"/>
  <c r="CV2214" i="1"/>
  <c r="CU2214" i="1"/>
  <c r="CT2214" i="1"/>
  <c r="CS2214" i="1"/>
  <c r="CR2214" i="1"/>
  <c r="CQ2214" i="1"/>
  <c r="CP2214" i="1"/>
  <c r="CO2214" i="1"/>
  <c r="CO2213" i="1"/>
  <c r="CW2213" i="1"/>
  <c r="CO2212" i="1"/>
  <c r="CW2212" i="1"/>
  <c r="CO2211" i="1"/>
  <c r="CO2210" i="1"/>
  <c r="CW2210" i="1"/>
  <c r="CR2209" i="1"/>
  <c r="CQ2209" i="1"/>
  <c r="CP2209" i="1"/>
  <c r="CO2209" i="1"/>
  <c r="CV2208" i="1"/>
  <c r="CU2208" i="1"/>
  <c r="CT2208" i="1"/>
  <c r="CS2208" i="1"/>
  <c r="CR2208" i="1"/>
  <c r="CQ2208" i="1"/>
  <c r="CP2208" i="1"/>
  <c r="CO2208" i="1"/>
  <c r="CV2207" i="1"/>
  <c r="CU2207" i="1"/>
  <c r="CT2207" i="1"/>
  <c r="CS2207" i="1"/>
  <c r="CR2207" i="1"/>
  <c r="CQ2207" i="1"/>
  <c r="CP2207" i="1"/>
  <c r="CO2207" i="1"/>
  <c r="CV2206" i="1"/>
  <c r="CU2206" i="1"/>
  <c r="CT2206" i="1"/>
  <c r="CS2206" i="1"/>
  <c r="CR2206" i="1"/>
  <c r="CQ2206" i="1"/>
  <c r="CP2206" i="1"/>
  <c r="CO2206" i="1"/>
  <c r="CV2205" i="1"/>
  <c r="CU2205" i="1"/>
  <c r="CT2205" i="1"/>
  <c r="CS2205" i="1"/>
  <c r="CR2205" i="1"/>
  <c r="CQ2205" i="1"/>
  <c r="CP2205" i="1"/>
  <c r="CO2205" i="1"/>
  <c r="CV2204" i="1"/>
  <c r="CU2204" i="1"/>
  <c r="CT2204" i="1"/>
  <c r="CS2204" i="1"/>
  <c r="CR2204" i="1"/>
  <c r="CQ2204" i="1"/>
  <c r="CP2204" i="1"/>
  <c r="CO2204" i="1"/>
  <c r="CV2203" i="1"/>
  <c r="CU2203" i="1"/>
  <c r="CT2203" i="1"/>
  <c r="CS2203" i="1"/>
  <c r="CR2203" i="1"/>
  <c r="CQ2203" i="1"/>
  <c r="CP2203" i="1"/>
  <c r="CO2203" i="1"/>
  <c r="CV2202" i="1"/>
  <c r="CU2202" i="1"/>
  <c r="CT2202" i="1"/>
  <c r="CS2202" i="1"/>
  <c r="CR2202" i="1"/>
  <c r="CQ2202" i="1"/>
  <c r="CP2202" i="1"/>
  <c r="CO2202" i="1"/>
  <c r="CV2201" i="1"/>
  <c r="CU2201" i="1"/>
  <c r="CT2201" i="1"/>
  <c r="CS2201" i="1"/>
  <c r="CR2201" i="1"/>
  <c r="CQ2201" i="1"/>
  <c r="CP2201" i="1"/>
  <c r="CO2201" i="1"/>
  <c r="CV2200" i="1"/>
  <c r="CU2200" i="1"/>
  <c r="CT2200" i="1"/>
  <c r="CS2200" i="1"/>
  <c r="CR2200" i="1"/>
  <c r="CQ2200" i="1"/>
  <c r="CP2200" i="1"/>
  <c r="CO2200" i="1"/>
  <c r="CV2199" i="1"/>
  <c r="CU2199" i="1"/>
  <c r="CT2199" i="1"/>
  <c r="CS2199" i="1"/>
  <c r="CR2199" i="1"/>
  <c r="CQ2199" i="1"/>
  <c r="CP2199" i="1"/>
  <c r="CO2199" i="1"/>
  <c r="CV2198" i="1"/>
  <c r="CU2198" i="1"/>
  <c r="CT2198" i="1"/>
  <c r="CS2198" i="1"/>
  <c r="CR2198" i="1"/>
  <c r="CQ2198" i="1"/>
  <c r="CP2198" i="1"/>
  <c r="CO2198" i="1"/>
  <c r="CV2197" i="1"/>
  <c r="CU2197" i="1"/>
  <c r="CT2197" i="1"/>
  <c r="CS2197" i="1"/>
  <c r="CR2197" i="1"/>
  <c r="CQ2197" i="1"/>
  <c r="CP2197" i="1"/>
  <c r="CO2197" i="1"/>
  <c r="CO2196" i="1"/>
  <c r="CW2196" i="1"/>
  <c r="CV2195" i="1"/>
  <c r="CU2195" i="1"/>
  <c r="CT2195" i="1"/>
  <c r="CS2195" i="1"/>
  <c r="CR2195" i="1"/>
  <c r="CQ2195" i="1"/>
  <c r="CP2195" i="1"/>
  <c r="CO2195" i="1"/>
  <c r="CO2194" i="1"/>
  <c r="CW2194" i="1"/>
  <c r="CO2193" i="1"/>
  <c r="CW2193" i="1"/>
  <c r="CO2192" i="1"/>
  <c r="CW2192" i="1"/>
  <c r="CV2191" i="1"/>
  <c r="CU2191" i="1"/>
  <c r="CT2191" i="1"/>
  <c r="CS2191" i="1"/>
  <c r="CR2191" i="1"/>
  <c r="CQ2191" i="1"/>
  <c r="CP2191" i="1"/>
  <c r="CO2191" i="1"/>
  <c r="CV2190" i="1"/>
  <c r="CU2190" i="1"/>
  <c r="CT2190" i="1"/>
  <c r="CS2190" i="1"/>
  <c r="CR2190" i="1"/>
  <c r="CQ2190" i="1"/>
  <c r="CP2190" i="1"/>
  <c r="CO2190" i="1"/>
  <c r="CO2189" i="1"/>
  <c r="CW2189" i="1"/>
  <c r="CV2188" i="1"/>
  <c r="CU2188" i="1"/>
  <c r="CT2188" i="1"/>
  <c r="CS2188" i="1"/>
  <c r="CR2188" i="1"/>
  <c r="CQ2188" i="1"/>
  <c r="CP2188" i="1"/>
  <c r="CO2188" i="1"/>
  <c r="CO2187" i="1"/>
  <c r="CV2186" i="1"/>
  <c r="CU2186" i="1"/>
  <c r="CT2186" i="1"/>
  <c r="CS2186" i="1"/>
  <c r="CR2186" i="1"/>
  <c r="CQ2186" i="1"/>
  <c r="CP2186" i="1"/>
  <c r="CO2186" i="1"/>
  <c r="CV2185" i="1"/>
  <c r="CU2185" i="1"/>
  <c r="CT2185" i="1"/>
  <c r="CS2185" i="1"/>
  <c r="CR2185" i="1"/>
  <c r="CQ2185" i="1"/>
  <c r="CP2185" i="1"/>
  <c r="CO2185" i="1"/>
  <c r="CV2184" i="1"/>
  <c r="CU2184" i="1"/>
  <c r="CT2184" i="1"/>
  <c r="CS2184" i="1"/>
  <c r="CR2184" i="1"/>
  <c r="CQ2184" i="1"/>
  <c r="CP2184" i="1"/>
  <c r="CO2184" i="1"/>
  <c r="CV2183" i="1"/>
  <c r="CU2183" i="1"/>
  <c r="CT2183" i="1"/>
  <c r="CS2183" i="1"/>
  <c r="CR2183" i="1"/>
  <c r="CQ2183" i="1"/>
  <c r="CP2183" i="1"/>
  <c r="CO2183" i="1"/>
  <c r="CV2182" i="1"/>
  <c r="CU2182" i="1"/>
  <c r="CT2182" i="1"/>
  <c r="CS2182" i="1"/>
  <c r="CR2182" i="1"/>
  <c r="CQ2182" i="1"/>
  <c r="CP2182" i="1"/>
  <c r="CO2182" i="1"/>
  <c r="CV2181" i="1"/>
  <c r="CU2181" i="1"/>
  <c r="CT2181" i="1"/>
  <c r="CS2181" i="1"/>
  <c r="CR2181" i="1"/>
  <c r="CQ2181" i="1"/>
  <c r="CP2181" i="1"/>
  <c r="CO2181" i="1"/>
  <c r="CV2180" i="1"/>
  <c r="CU2180" i="1"/>
  <c r="CT2180" i="1"/>
  <c r="CS2180" i="1"/>
  <c r="CR2180" i="1"/>
  <c r="CQ2180" i="1"/>
  <c r="CP2180" i="1"/>
  <c r="CO2180" i="1"/>
  <c r="CV2179" i="1"/>
  <c r="CU2179" i="1"/>
  <c r="CT2179" i="1"/>
  <c r="CS2179" i="1"/>
  <c r="CR2179" i="1"/>
  <c r="CQ2179" i="1"/>
  <c r="CP2179" i="1"/>
  <c r="CO2179" i="1"/>
  <c r="CV2178" i="1"/>
  <c r="CU2178" i="1"/>
  <c r="CT2178" i="1"/>
  <c r="CS2178" i="1"/>
  <c r="CR2178" i="1"/>
  <c r="CQ2178" i="1"/>
  <c r="CP2178" i="1"/>
  <c r="CO2178" i="1"/>
  <c r="CV2177" i="1"/>
  <c r="CU2177" i="1"/>
  <c r="CT2177" i="1"/>
  <c r="CS2177" i="1"/>
  <c r="CR2177" i="1"/>
  <c r="CQ2177" i="1"/>
  <c r="CP2177" i="1"/>
  <c r="CO2177" i="1"/>
  <c r="CV2176" i="1"/>
  <c r="CU2176" i="1"/>
  <c r="CT2176" i="1"/>
  <c r="CS2176" i="1"/>
  <c r="CR2176" i="1"/>
  <c r="CQ2176" i="1"/>
  <c r="CP2176" i="1"/>
  <c r="CO2176" i="1"/>
  <c r="CV2175" i="1"/>
  <c r="CU2175" i="1"/>
  <c r="CT2175" i="1"/>
  <c r="CS2175" i="1"/>
  <c r="CR2175" i="1"/>
  <c r="CQ2175" i="1"/>
  <c r="CP2175" i="1"/>
  <c r="CO2175" i="1"/>
  <c r="CV2174" i="1"/>
  <c r="CU2174" i="1"/>
  <c r="CT2174" i="1"/>
  <c r="CS2174" i="1"/>
  <c r="CR2174" i="1"/>
  <c r="CQ2174" i="1"/>
  <c r="CP2174" i="1"/>
  <c r="CO2174" i="1"/>
  <c r="CV2173" i="1"/>
  <c r="CU2173" i="1"/>
  <c r="CT2173" i="1"/>
  <c r="CS2173" i="1"/>
  <c r="CR2173" i="1"/>
  <c r="CQ2173" i="1"/>
  <c r="CP2173" i="1"/>
  <c r="CO2173" i="1"/>
  <c r="CV2172" i="1"/>
  <c r="CU2172" i="1"/>
  <c r="CT2172" i="1"/>
  <c r="CS2172" i="1"/>
  <c r="CR2172" i="1"/>
  <c r="CQ2172" i="1"/>
  <c r="CP2172" i="1"/>
  <c r="CO2172" i="1"/>
  <c r="CV2171" i="1"/>
  <c r="CU2171" i="1"/>
  <c r="CT2171" i="1"/>
  <c r="CS2171" i="1"/>
  <c r="CR2171" i="1"/>
  <c r="CQ2171" i="1"/>
  <c r="CP2171" i="1"/>
  <c r="CO2171" i="1"/>
  <c r="CV2170" i="1"/>
  <c r="CU2170" i="1"/>
  <c r="CT2170" i="1"/>
  <c r="CS2170" i="1"/>
  <c r="CR2170" i="1"/>
  <c r="CQ2170" i="1"/>
  <c r="CP2170" i="1"/>
  <c r="CO2170" i="1"/>
  <c r="CV2169" i="1"/>
  <c r="CU2169" i="1"/>
  <c r="CT2169" i="1"/>
  <c r="CS2169" i="1"/>
  <c r="CR2169" i="1"/>
  <c r="CQ2169" i="1"/>
  <c r="CP2169" i="1"/>
  <c r="CO2169" i="1"/>
  <c r="CV2168" i="1"/>
  <c r="CU2168" i="1"/>
  <c r="CT2168" i="1"/>
  <c r="CS2168" i="1"/>
  <c r="CR2168" i="1"/>
  <c r="CQ2168" i="1"/>
  <c r="CP2168" i="1"/>
  <c r="CO2168" i="1"/>
  <c r="CV2167" i="1"/>
  <c r="CU2167" i="1"/>
  <c r="CT2167" i="1"/>
  <c r="CS2167" i="1"/>
  <c r="CR2167" i="1"/>
  <c r="CQ2167" i="1"/>
  <c r="CP2167" i="1"/>
  <c r="CO2167" i="1"/>
  <c r="CV2166" i="1"/>
  <c r="CU2166" i="1"/>
  <c r="CT2166" i="1"/>
  <c r="CS2166" i="1"/>
  <c r="CR2166" i="1"/>
  <c r="CQ2166" i="1"/>
  <c r="CP2166" i="1"/>
  <c r="CO2166" i="1"/>
  <c r="CV2165" i="1"/>
  <c r="CU2165" i="1"/>
  <c r="CT2165" i="1"/>
  <c r="CS2165" i="1"/>
  <c r="CR2165" i="1"/>
  <c r="CQ2165" i="1"/>
  <c r="CP2165" i="1"/>
  <c r="CO2165" i="1"/>
  <c r="CV2164" i="1"/>
  <c r="CU2164" i="1"/>
  <c r="CT2164" i="1"/>
  <c r="CS2164" i="1"/>
  <c r="CR2164" i="1"/>
  <c r="CQ2164" i="1"/>
  <c r="CP2164" i="1"/>
  <c r="CO2164" i="1"/>
  <c r="CV2163" i="1"/>
  <c r="CU2163" i="1"/>
  <c r="CT2163" i="1"/>
  <c r="CS2163" i="1"/>
  <c r="CR2163" i="1"/>
  <c r="CQ2163" i="1"/>
  <c r="CP2163" i="1"/>
  <c r="CO2163" i="1"/>
  <c r="CV2162" i="1"/>
  <c r="CU2162" i="1"/>
  <c r="CT2162" i="1"/>
  <c r="CS2162" i="1"/>
  <c r="CR2162" i="1"/>
  <c r="CQ2162" i="1"/>
  <c r="CP2162" i="1"/>
  <c r="CO2162" i="1"/>
  <c r="CV2161" i="1"/>
  <c r="CU2161" i="1"/>
  <c r="CT2161" i="1"/>
  <c r="CS2161" i="1"/>
  <c r="CR2161" i="1"/>
  <c r="CQ2161" i="1"/>
  <c r="CP2161" i="1"/>
  <c r="CO2161" i="1"/>
  <c r="CV2160" i="1"/>
  <c r="CU2160" i="1"/>
  <c r="CT2160" i="1"/>
  <c r="CS2160" i="1"/>
  <c r="CR2160" i="1"/>
  <c r="CQ2160" i="1"/>
  <c r="CP2160" i="1"/>
  <c r="CO2160" i="1"/>
  <c r="CV2159" i="1"/>
  <c r="CU2159" i="1"/>
  <c r="CT2159" i="1"/>
  <c r="CS2159" i="1"/>
  <c r="CR2159" i="1"/>
  <c r="CQ2159" i="1"/>
  <c r="CP2159" i="1"/>
  <c r="CO2159" i="1"/>
  <c r="CV2158" i="1"/>
  <c r="CU2158" i="1"/>
  <c r="CT2158" i="1"/>
  <c r="CS2158" i="1"/>
  <c r="CR2158" i="1"/>
  <c r="CQ2158" i="1"/>
  <c r="CP2158" i="1"/>
  <c r="CO2158" i="1"/>
  <c r="CV2157" i="1"/>
  <c r="CU2157" i="1"/>
  <c r="CT2157" i="1"/>
  <c r="CS2157" i="1"/>
  <c r="CR2157" i="1"/>
  <c r="CQ2157" i="1"/>
  <c r="CP2157" i="1"/>
  <c r="CO2157" i="1"/>
  <c r="CV2156" i="1"/>
  <c r="CU2156" i="1"/>
  <c r="CT2156" i="1"/>
  <c r="CS2156" i="1"/>
  <c r="CR2156" i="1"/>
  <c r="CQ2156" i="1"/>
  <c r="CP2156" i="1"/>
  <c r="CO2156" i="1"/>
  <c r="CV2155" i="1"/>
  <c r="CU2155" i="1"/>
  <c r="CT2155" i="1"/>
  <c r="CS2155" i="1"/>
  <c r="CR2155" i="1"/>
  <c r="CQ2155" i="1"/>
  <c r="CP2155" i="1"/>
  <c r="CO2155" i="1"/>
  <c r="CV2154" i="1"/>
  <c r="CU2154" i="1"/>
  <c r="CT2154" i="1"/>
  <c r="CS2154" i="1"/>
  <c r="CR2154" i="1"/>
  <c r="CQ2154" i="1"/>
  <c r="CP2154" i="1"/>
  <c r="CO2154" i="1"/>
  <c r="CV2153" i="1"/>
  <c r="CU2153" i="1"/>
  <c r="CT2153" i="1"/>
  <c r="CS2153" i="1"/>
  <c r="CR2153" i="1"/>
  <c r="CQ2153" i="1"/>
  <c r="CP2153" i="1"/>
  <c r="CO2153" i="1"/>
  <c r="CV2152" i="1"/>
  <c r="CU2152" i="1"/>
  <c r="CT2152" i="1"/>
  <c r="CS2152" i="1"/>
  <c r="CR2152" i="1"/>
  <c r="CQ2152" i="1"/>
  <c r="CP2152" i="1"/>
  <c r="CO2152" i="1"/>
  <c r="CV2151" i="1"/>
  <c r="CU2151" i="1"/>
  <c r="CT2151" i="1"/>
  <c r="CS2151" i="1"/>
  <c r="CR2151" i="1"/>
  <c r="CQ2151" i="1"/>
  <c r="CP2151" i="1"/>
  <c r="CO2151" i="1"/>
  <c r="CV2150" i="1"/>
  <c r="CU2150" i="1"/>
  <c r="CT2150" i="1"/>
  <c r="CS2150" i="1"/>
  <c r="CR2150" i="1"/>
  <c r="CQ2150" i="1"/>
  <c r="CP2150" i="1"/>
  <c r="CO2150" i="1"/>
  <c r="CV2149" i="1"/>
  <c r="CU2149" i="1"/>
  <c r="CT2149" i="1"/>
  <c r="CS2149" i="1"/>
  <c r="CR2149" i="1"/>
  <c r="CQ2149" i="1"/>
  <c r="CP2149" i="1"/>
  <c r="CO2149" i="1"/>
  <c r="CV2148" i="1"/>
  <c r="CU2148" i="1"/>
  <c r="CT2148" i="1"/>
  <c r="CS2148" i="1"/>
  <c r="CR2148" i="1"/>
  <c r="CQ2148" i="1"/>
  <c r="CP2148" i="1"/>
  <c r="CO2148" i="1"/>
  <c r="CV2147" i="1"/>
  <c r="CU2147" i="1"/>
  <c r="CT2147" i="1"/>
  <c r="CS2147" i="1"/>
  <c r="CR2147" i="1"/>
  <c r="CQ2147" i="1"/>
  <c r="CP2147" i="1"/>
  <c r="CO2147" i="1"/>
  <c r="CV2146" i="1"/>
  <c r="CU2146" i="1"/>
  <c r="CT2146" i="1"/>
  <c r="CS2146" i="1"/>
  <c r="CR2146" i="1"/>
  <c r="CQ2146" i="1"/>
  <c r="CP2146" i="1"/>
  <c r="CO2146" i="1"/>
  <c r="CV2145" i="1"/>
  <c r="CU2145" i="1"/>
  <c r="CT2145" i="1"/>
  <c r="CS2145" i="1"/>
  <c r="CR2145" i="1"/>
  <c r="CQ2145" i="1"/>
  <c r="CP2145" i="1"/>
  <c r="CO2145" i="1"/>
  <c r="CV2144" i="1"/>
  <c r="CU2144" i="1"/>
  <c r="CT2144" i="1"/>
  <c r="CS2144" i="1"/>
  <c r="CR2144" i="1"/>
  <c r="CQ2144" i="1"/>
  <c r="CP2144" i="1"/>
  <c r="CO2144" i="1"/>
  <c r="CV2143" i="1"/>
  <c r="CU2143" i="1"/>
  <c r="CT2143" i="1"/>
  <c r="CS2143" i="1"/>
  <c r="CR2143" i="1"/>
  <c r="CQ2143" i="1"/>
  <c r="CP2143" i="1"/>
  <c r="CO2143" i="1"/>
  <c r="CV2142" i="1"/>
  <c r="CU2142" i="1"/>
  <c r="CT2142" i="1"/>
  <c r="CS2142" i="1"/>
  <c r="CR2142" i="1"/>
  <c r="CQ2142" i="1"/>
  <c r="CP2142" i="1"/>
  <c r="CO2142" i="1"/>
  <c r="CV2141" i="1"/>
  <c r="CU2141" i="1"/>
  <c r="CT2141" i="1"/>
  <c r="CS2141" i="1"/>
  <c r="CR2141" i="1"/>
  <c r="CQ2141" i="1"/>
  <c r="CP2141" i="1"/>
  <c r="CO2141" i="1"/>
  <c r="CV2140" i="1"/>
  <c r="CU2140" i="1"/>
  <c r="CT2140" i="1"/>
  <c r="CS2140" i="1"/>
  <c r="CR2140" i="1"/>
  <c r="CQ2140" i="1"/>
  <c r="CP2140" i="1"/>
  <c r="CO2140" i="1"/>
  <c r="CV2139" i="1"/>
  <c r="CU2139" i="1"/>
  <c r="CT2139" i="1"/>
  <c r="CS2139" i="1"/>
  <c r="CR2139" i="1"/>
  <c r="CQ2139" i="1"/>
  <c r="CP2139" i="1"/>
  <c r="CO2139" i="1"/>
  <c r="CV2138" i="1"/>
  <c r="CU2138" i="1"/>
  <c r="CT2138" i="1"/>
  <c r="CS2138" i="1"/>
  <c r="CR2138" i="1"/>
  <c r="CQ2138" i="1"/>
  <c r="CP2138" i="1"/>
  <c r="CO2138" i="1"/>
  <c r="CV2137" i="1"/>
  <c r="CU2137" i="1"/>
  <c r="CT2137" i="1"/>
  <c r="CS2137" i="1"/>
  <c r="CR2137" i="1"/>
  <c r="CQ2137" i="1"/>
  <c r="CP2137" i="1"/>
  <c r="CO2137" i="1"/>
  <c r="CV2136" i="1"/>
  <c r="CU2136" i="1"/>
  <c r="CT2136" i="1"/>
  <c r="CS2136" i="1"/>
  <c r="CR2136" i="1"/>
  <c r="CQ2136" i="1"/>
  <c r="CP2136" i="1"/>
  <c r="CO2136" i="1"/>
  <c r="CV2135" i="1"/>
  <c r="CU2135" i="1"/>
  <c r="CT2135" i="1"/>
  <c r="CS2135" i="1"/>
  <c r="CR2135" i="1"/>
  <c r="CQ2135" i="1"/>
  <c r="CP2135" i="1"/>
  <c r="CO2135" i="1"/>
  <c r="CV2134" i="1"/>
  <c r="CU2134" i="1"/>
  <c r="CT2134" i="1"/>
  <c r="CS2134" i="1"/>
  <c r="CR2134" i="1"/>
  <c r="CQ2134" i="1"/>
  <c r="CP2134" i="1"/>
  <c r="CO2134" i="1"/>
  <c r="CV2133" i="1"/>
  <c r="CU2133" i="1"/>
  <c r="CT2133" i="1"/>
  <c r="CS2133" i="1"/>
  <c r="CR2133" i="1"/>
  <c r="CQ2133" i="1"/>
  <c r="CP2133" i="1"/>
  <c r="CO2133" i="1"/>
  <c r="CV2132" i="1"/>
  <c r="CU2132" i="1"/>
  <c r="CT2132" i="1"/>
  <c r="CS2132" i="1"/>
  <c r="CR2132" i="1"/>
  <c r="CQ2132" i="1"/>
  <c r="CP2132" i="1"/>
  <c r="CO2132" i="1"/>
  <c r="CV2131" i="1"/>
  <c r="CU2131" i="1"/>
  <c r="CT2131" i="1"/>
  <c r="CS2131" i="1"/>
  <c r="CR2131" i="1"/>
  <c r="CQ2131" i="1"/>
  <c r="CP2131" i="1"/>
  <c r="CO2131" i="1"/>
  <c r="CV2130" i="1"/>
  <c r="CU2130" i="1"/>
  <c r="CT2130" i="1"/>
  <c r="CS2130" i="1"/>
  <c r="CR2130" i="1"/>
  <c r="CQ2130" i="1"/>
  <c r="CP2130" i="1"/>
  <c r="CO2130" i="1"/>
  <c r="CV2129" i="1"/>
  <c r="CU2129" i="1"/>
  <c r="CT2129" i="1"/>
  <c r="CS2129" i="1"/>
  <c r="CR2129" i="1"/>
  <c r="CQ2129" i="1"/>
  <c r="CP2129" i="1"/>
  <c r="CO2129" i="1"/>
  <c r="CV2128" i="1"/>
  <c r="CU2128" i="1"/>
  <c r="CT2128" i="1"/>
  <c r="CS2128" i="1"/>
  <c r="CR2128" i="1"/>
  <c r="CQ2128" i="1"/>
  <c r="CP2128" i="1"/>
  <c r="CO2128" i="1"/>
  <c r="CV2127" i="1"/>
  <c r="CU2127" i="1"/>
  <c r="CT2127" i="1"/>
  <c r="CS2127" i="1"/>
  <c r="CR2127" i="1"/>
  <c r="CQ2127" i="1"/>
  <c r="CP2127" i="1"/>
  <c r="CO2127" i="1"/>
  <c r="CV2126" i="1"/>
  <c r="CU2126" i="1"/>
  <c r="CT2126" i="1"/>
  <c r="CS2126" i="1"/>
  <c r="CR2126" i="1"/>
  <c r="CQ2126" i="1"/>
  <c r="CP2126" i="1"/>
  <c r="CO2126" i="1"/>
  <c r="CV2125" i="1"/>
  <c r="CU2125" i="1"/>
  <c r="CT2125" i="1"/>
  <c r="CS2125" i="1"/>
  <c r="CR2125" i="1"/>
  <c r="CQ2125" i="1"/>
  <c r="CP2125" i="1"/>
  <c r="CO2125" i="1"/>
  <c r="CV2124" i="1"/>
  <c r="CU2124" i="1"/>
  <c r="CT2124" i="1"/>
  <c r="CS2124" i="1"/>
  <c r="CR2124" i="1"/>
  <c r="CQ2124" i="1"/>
  <c r="CP2124" i="1"/>
  <c r="CO2124" i="1"/>
  <c r="CV2123" i="1"/>
  <c r="CU2123" i="1"/>
  <c r="CT2123" i="1"/>
  <c r="CS2123" i="1"/>
  <c r="CR2123" i="1"/>
  <c r="CQ2123" i="1"/>
  <c r="CP2123" i="1"/>
  <c r="CO2123" i="1"/>
  <c r="CV2122" i="1"/>
  <c r="CU2122" i="1"/>
  <c r="CT2122" i="1"/>
  <c r="CS2122" i="1"/>
  <c r="CR2122" i="1"/>
  <c r="CQ2122" i="1"/>
  <c r="CP2122" i="1"/>
  <c r="CO2122" i="1"/>
  <c r="CV2121" i="1"/>
  <c r="CU2121" i="1"/>
  <c r="CT2121" i="1"/>
  <c r="CS2121" i="1"/>
  <c r="CR2121" i="1"/>
  <c r="CQ2121" i="1"/>
  <c r="CP2121" i="1"/>
  <c r="CO2121" i="1"/>
  <c r="CV2120" i="1"/>
  <c r="CU2120" i="1"/>
  <c r="CT2120" i="1"/>
  <c r="CS2120" i="1"/>
  <c r="CR2120" i="1"/>
  <c r="CQ2120" i="1"/>
  <c r="CP2120" i="1"/>
  <c r="CO2120" i="1"/>
  <c r="CV2119" i="1"/>
  <c r="CU2119" i="1"/>
  <c r="CT2119" i="1"/>
  <c r="CS2119" i="1"/>
  <c r="CR2119" i="1"/>
  <c r="CQ2119" i="1"/>
  <c r="CP2119" i="1"/>
  <c r="CO2119" i="1"/>
  <c r="CV2118" i="1"/>
  <c r="CU2118" i="1"/>
  <c r="CT2118" i="1"/>
  <c r="CS2118" i="1"/>
  <c r="CR2118" i="1"/>
  <c r="CQ2118" i="1"/>
  <c r="CP2118" i="1"/>
  <c r="CO2118" i="1"/>
  <c r="CV2117" i="1"/>
  <c r="CU2117" i="1"/>
  <c r="CT2117" i="1"/>
  <c r="CS2117" i="1"/>
  <c r="CR2117" i="1"/>
  <c r="CQ2117" i="1"/>
  <c r="CP2117" i="1"/>
  <c r="CO2117" i="1"/>
  <c r="CP2116" i="1"/>
  <c r="CO2116" i="1"/>
  <c r="CO2115" i="1"/>
  <c r="CW2115" i="1"/>
  <c r="CV2114" i="1"/>
  <c r="CU2114" i="1"/>
  <c r="CT2114" i="1"/>
  <c r="CS2114" i="1"/>
  <c r="CR2114" i="1"/>
  <c r="CQ2114" i="1"/>
  <c r="CP2114" i="1"/>
  <c r="CO2114" i="1"/>
  <c r="CV2113" i="1"/>
  <c r="CU2113" i="1"/>
  <c r="CT2113" i="1"/>
  <c r="CS2113" i="1"/>
  <c r="CR2113" i="1"/>
  <c r="CQ2113" i="1"/>
  <c r="CP2113" i="1"/>
  <c r="CO2113" i="1"/>
  <c r="CV2112" i="1"/>
  <c r="CU2112" i="1"/>
  <c r="CT2112" i="1"/>
  <c r="CS2112" i="1"/>
  <c r="CR2112" i="1"/>
  <c r="CQ2112" i="1"/>
  <c r="CP2112" i="1"/>
  <c r="CO2112" i="1"/>
  <c r="CO2111" i="1"/>
  <c r="CW2111" i="1"/>
  <c r="CO2110" i="1"/>
  <c r="CW2110" i="1"/>
  <c r="CO2109" i="1"/>
  <c r="CW2109" i="1"/>
  <c r="CV2108" i="1"/>
  <c r="CU2108" i="1"/>
  <c r="CT2108" i="1"/>
  <c r="CS2108" i="1"/>
  <c r="CR2108" i="1"/>
  <c r="CQ2108" i="1"/>
  <c r="CP2108" i="1"/>
  <c r="CO2108" i="1"/>
  <c r="CV2107" i="1"/>
  <c r="CU2107" i="1"/>
  <c r="CT2107" i="1"/>
  <c r="CS2107" i="1"/>
  <c r="CR2107" i="1"/>
  <c r="CQ2107" i="1"/>
  <c r="CP2107" i="1"/>
  <c r="CO2107" i="1"/>
  <c r="CV2106" i="1"/>
  <c r="CU2106" i="1"/>
  <c r="CT2106" i="1"/>
  <c r="CS2106" i="1"/>
  <c r="CR2106" i="1"/>
  <c r="CQ2106" i="1"/>
  <c r="CP2106" i="1"/>
  <c r="CO2106" i="1"/>
  <c r="CO2105" i="1"/>
  <c r="CW2105" i="1"/>
  <c r="CV2104" i="1"/>
  <c r="CU2104" i="1"/>
  <c r="CT2104" i="1"/>
  <c r="CS2104" i="1"/>
  <c r="CR2104" i="1"/>
  <c r="CQ2104" i="1"/>
  <c r="CP2104" i="1"/>
  <c r="CO2104" i="1"/>
  <c r="CO2103" i="1"/>
  <c r="CW2103" i="1"/>
  <c r="CO2102" i="1"/>
  <c r="CV2101" i="1"/>
  <c r="CU2101" i="1"/>
  <c r="CT2101" i="1"/>
  <c r="CS2101" i="1"/>
  <c r="CR2101" i="1"/>
  <c r="CQ2101" i="1"/>
  <c r="CP2101" i="1"/>
  <c r="CO2101" i="1"/>
  <c r="CO2100" i="1"/>
  <c r="CW2100" i="1"/>
  <c r="CV2099" i="1"/>
  <c r="CU2099" i="1"/>
  <c r="CT2099" i="1"/>
  <c r="CS2099" i="1"/>
  <c r="CR2099" i="1"/>
  <c r="CQ2099" i="1"/>
  <c r="CP2099" i="1"/>
  <c r="CO2099" i="1"/>
  <c r="CV2098" i="1"/>
  <c r="CU2098" i="1"/>
  <c r="CT2098" i="1"/>
  <c r="CS2098" i="1"/>
  <c r="CR2098" i="1"/>
  <c r="CQ2098" i="1"/>
  <c r="CP2098" i="1"/>
  <c r="CO2098" i="1"/>
  <c r="CV2097" i="1"/>
  <c r="CU2097" i="1"/>
  <c r="CT2097" i="1"/>
  <c r="CS2097" i="1"/>
  <c r="CR2097" i="1"/>
  <c r="CQ2097" i="1"/>
  <c r="CP2097" i="1"/>
  <c r="CO2097" i="1"/>
  <c r="CV2096" i="1"/>
  <c r="CU2096" i="1"/>
  <c r="CT2096" i="1"/>
  <c r="CS2096" i="1"/>
  <c r="CR2096" i="1"/>
  <c r="CQ2096" i="1"/>
  <c r="CP2096" i="1"/>
  <c r="CO2096" i="1"/>
  <c r="CV2095" i="1"/>
  <c r="CU2095" i="1"/>
  <c r="CT2095" i="1"/>
  <c r="CS2095" i="1"/>
  <c r="CR2095" i="1"/>
  <c r="CQ2095" i="1"/>
  <c r="CP2095" i="1"/>
  <c r="CO2095" i="1"/>
  <c r="CV2094" i="1"/>
  <c r="CU2094" i="1"/>
  <c r="CT2094" i="1"/>
  <c r="CS2094" i="1"/>
  <c r="CR2094" i="1"/>
  <c r="CQ2094" i="1"/>
  <c r="CP2094" i="1"/>
  <c r="CO2094" i="1"/>
  <c r="CV2093" i="1"/>
  <c r="CU2093" i="1"/>
  <c r="CT2093" i="1"/>
  <c r="CS2093" i="1"/>
  <c r="CR2093" i="1"/>
  <c r="CQ2093" i="1"/>
  <c r="CP2093" i="1"/>
  <c r="CO2093" i="1"/>
  <c r="CV2092" i="1"/>
  <c r="CU2092" i="1"/>
  <c r="CT2092" i="1"/>
  <c r="CS2092" i="1"/>
  <c r="CR2092" i="1"/>
  <c r="CQ2092" i="1"/>
  <c r="CP2092" i="1"/>
  <c r="CO2092" i="1"/>
  <c r="CV2091" i="1"/>
  <c r="CU2091" i="1"/>
  <c r="CT2091" i="1"/>
  <c r="CS2091" i="1"/>
  <c r="CR2091" i="1"/>
  <c r="CQ2091" i="1"/>
  <c r="CP2091" i="1"/>
  <c r="CO2091" i="1"/>
  <c r="CV2090" i="1"/>
  <c r="CU2090" i="1"/>
  <c r="CT2090" i="1"/>
  <c r="CS2090" i="1"/>
  <c r="CR2090" i="1"/>
  <c r="CQ2090" i="1"/>
  <c r="CP2090" i="1"/>
  <c r="CO2090" i="1"/>
  <c r="CV2089" i="1"/>
  <c r="CU2089" i="1"/>
  <c r="CT2089" i="1"/>
  <c r="CS2089" i="1"/>
  <c r="CR2089" i="1"/>
  <c r="CQ2089" i="1"/>
  <c r="CP2089" i="1"/>
  <c r="CO2089" i="1"/>
  <c r="CV2088" i="1"/>
  <c r="CU2088" i="1"/>
  <c r="CT2088" i="1"/>
  <c r="CS2088" i="1"/>
  <c r="CR2088" i="1"/>
  <c r="CQ2088" i="1"/>
  <c r="CP2088" i="1"/>
  <c r="CO2088" i="1"/>
  <c r="CV2087" i="1"/>
  <c r="CU2087" i="1"/>
  <c r="CT2087" i="1"/>
  <c r="CS2087" i="1"/>
  <c r="CR2087" i="1"/>
  <c r="CQ2087" i="1"/>
  <c r="CP2087" i="1"/>
  <c r="CO2087" i="1"/>
  <c r="CV2086" i="1"/>
  <c r="CU2086" i="1"/>
  <c r="CT2086" i="1"/>
  <c r="CS2086" i="1"/>
  <c r="CR2086" i="1"/>
  <c r="CQ2086" i="1"/>
  <c r="CP2086" i="1"/>
  <c r="CO2086" i="1"/>
  <c r="CV2085" i="1"/>
  <c r="CU2085" i="1"/>
  <c r="CT2085" i="1"/>
  <c r="CS2085" i="1"/>
  <c r="CR2085" i="1"/>
  <c r="CQ2085" i="1"/>
  <c r="CP2085" i="1"/>
  <c r="CO2085" i="1"/>
  <c r="CV2084" i="1"/>
  <c r="CU2084" i="1"/>
  <c r="CT2084" i="1"/>
  <c r="CS2084" i="1"/>
  <c r="CR2084" i="1"/>
  <c r="CQ2084" i="1"/>
  <c r="CP2084" i="1"/>
  <c r="CO2084" i="1"/>
  <c r="CV2083" i="1"/>
  <c r="CU2083" i="1"/>
  <c r="CT2083" i="1"/>
  <c r="CS2083" i="1"/>
  <c r="CR2083" i="1"/>
  <c r="CQ2083" i="1"/>
  <c r="CP2083" i="1"/>
  <c r="CO2083" i="1"/>
  <c r="CV2082" i="1"/>
  <c r="CU2082" i="1"/>
  <c r="CT2082" i="1"/>
  <c r="CS2082" i="1"/>
  <c r="CR2082" i="1"/>
  <c r="CQ2082" i="1"/>
  <c r="CP2082" i="1"/>
  <c r="CO2082" i="1"/>
  <c r="CO2081" i="1"/>
  <c r="CW2081" i="1"/>
  <c r="CV2080" i="1"/>
  <c r="CU2080" i="1"/>
  <c r="CT2080" i="1"/>
  <c r="CS2080" i="1"/>
  <c r="CR2080" i="1"/>
  <c r="CQ2080" i="1"/>
  <c r="CP2080" i="1"/>
  <c r="CO2080" i="1"/>
  <c r="CV2079" i="1"/>
  <c r="CU2079" i="1"/>
  <c r="CT2079" i="1"/>
  <c r="CS2079" i="1"/>
  <c r="CR2079" i="1"/>
  <c r="CQ2079" i="1"/>
  <c r="CP2079" i="1"/>
  <c r="CO2079" i="1"/>
  <c r="CV2078" i="1"/>
  <c r="CU2078" i="1"/>
  <c r="CT2078" i="1"/>
  <c r="CS2078" i="1"/>
  <c r="CR2078" i="1"/>
  <c r="CQ2078" i="1"/>
  <c r="CP2078" i="1"/>
  <c r="CO2078" i="1"/>
  <c r="CV2077" i="1"/>
  <c r="CU2077" i="1"/>
  <c r="CT2077" i="1"/>
  <c r="CS2077" i="1"/>
  <c r="CR2077" i="1"/>
  <c r="CQ2077" i="1"/>
  <c r="CP2077" i="1"/>
  <c r="CO2077" i="1"/>
  <c r="CV2076" i="1"/>
  <c r="CU2076" i="1"/>
  <c r="CT2076" i="1"/>
  <c r="CS2076" i="1"/>
  <c r="CR2076" i="1"/>
  <c r="CQ2076" i="1"/>
  <c r="CP2076" i="1"/>
  <c r="CO2076" i="1"/>
  <c r="CV2075" i="1"/>
  <c r="CU2075" i="1"/>
  <c r="CT2075" i="1"/>
  <c r="CS2075" i="1"/>
  <c r="CR2075" i="1"/>
  <c r="CQ2075" i="1"/>
  <c r="CP2075" i="1"/>
  <c r="CO2075" i="1"/>
  <c r="CV2074" i="1"/>
  <c r="CU2074" i="1"/>
  <c r="CT2074" i="1"/>
  <c r="CS2074" i="1"/>
  <c r="CR2074" i="1"/>
  <c r="CQ2074" i="1"/>
  <c r="CP2074" i="1"/>
  <c r="CO2074" i="1"/>
  <c r="CV2073" i="1"/>
  <c r="CU2073" i="1"/>
  <c r="CT2073" i="1"/>
  <c r="CS2073" i="1"/>
  <c r="CR2073" i="1"/>
  <c r="CQ2073" i="1"/>
  <c r="CP2073" i="1"/>
  <c r="CO2073" i="1"/>
  <c r="CO2072" i="1"/>
  <c r="CV2071" i="1"/>
  <c r="CU2071" i="1"/>
  <c r="CT2071" i="1"/>
  <c r="CS2071" i="1"/>
  <c r="CR2071" i="1"/>
  <c r="CQ2071" i="1"/>
  <c r="CP2071" i="1"/>
  <c r="CO2071" i="1"/>
  <c r="CV2070" i="1"/>
  <c r="CU2070" i="1"/>
  <c r="CT2070" i="1"/>
  <c r="CS2070" i="1"/>
  <c r="CR2070" i="1"/>
  <c r="CQ2070" i="1"/>
  <c r="CP2070" i="1"/>
  <c r="CO2070" i="1"/>
  <c r="CV2069" i="1"/>
  <c r="CU2069" i="1"/>
  <c r="CT2069" i="1"/>
  <c r="CS2069" i="1"/>
  <c r="CR2069" i="1"/>
  <c r="CQ2069" i="1"/>
  <c r="CP2069" i="1"/>
  <c r="CO2069" i="1"/>
  <c r="CV2068" i="1"/>
  <c r="CU2068" i="1"/>
  <c r="CT2068" i="1"/>
  <c r="CS2068" i="1"/>
  <c r="CR2068" i="1"/>
  <c r="CQ2068" i="1"/>
  <c r="CP2068" i="1"/>
  <c r="CO2068" i="1"/>
  <c r="CO2067" i="1"/>
  <c r="CO2066" i="1"/>
  <c r="CO2065" i="1"/>
  <c r="CW2065" i="1"/>
  <c r="CV2064" i="1"/>
  <c r="CU2064" i="1"/>
  <c r="CT2064" i="1"/>
  <c r="CS2064" i="1"/>
  <c r="CR2064" i="1"/>
  <c r="CQ2064" i="1"/>
  <c r="CP2064" i="1"/>
  <c r="CO2064" i="1"/>
  <c r="CV2063" i="1"/>
  <c r="CU2063" i="1"/>
  <c r="CT2063" i="1"/>
  <c r="CS2063" i="1"/>
  <c r="CR2063" i="1"/>
  <c r="CQ2063" i="1"/>
  <c r="CP2063" i="1"/>
  <c r="CO2063" i="1"/>
  <c r="CO2062" i="1"/>
  <c r="CW2062" i="1"/>
  <c r="CV2061" i="1"/>
  <c r="CU2061" i="1"/>
  <c r="CT2061" i="1"/>
  <c r="CS2061" i="1"/>
  <c r="CR2061" i="1"/>
  <c r="CQ2061" i="1"/>
  <c r="CP2061" i="1"/>
  <c r="CO2061" i="1"/>
  <c r="CV2060" i="1"/>
  <c r="CU2060" i="1"/>
  <c r="CT2060" i="1"/>
  <c r="CS2060" i="1"/>
  <c r="CR2060" i="1"/>
  <c r="CQ2060" i="1"/>
  <c r="CP2060" i="1"/>
  <c r="CO2060" i="1"/>
  <c r="CR2059" i="1"/>
  <c r="CQ2059" i="1"/>
  <c r="CP2059" i="1"/>
  <c r="CO2059" i="1"/>
  <c r="CV2058" i="1"/>
  <c r="CU2058" i="1"/>
  <c r="CT2058" i="1"/>
  <c r="CS2058" i="1"/>
  <c r="CR2058" i="1"/>
  <c r="CQ2058" i="1"/>
  <c r="CP2058" i="1"/>
  <c r="CO2058" i="1"/>
  <c r="CP2057" i="1"/>
  <c r="CO2057" i="1"/>
  <c r="CV2056" i="1"/>
  <c r="CU2056" i="1"/>
  <c r="CT2056" i="1"/>
  <c r="CS2056" i="1"/>
  <c r="CR2056" i="1"/>
  <c r="CQ2056" i="1"/>
  <c r="CP2056" i="1"/>
  <c r="CO2056" i="1"/>
  <c r="CV2055" i="1"/>
  <c r="CU2055" i="1"/>
  <c r="CT2055" i="1"/>
  <c r="CS2055" i="1"/>
  <c r="CR2055" i="1"/>
  <c r="CQ2055" i="1"/>
  <c r="CP2055" i="1"/>
  <c r="CO2055" i="1"/>
  <c r="CV2054" i="1"/>
  <c r="CU2054" i="1"/>
  <c r="CT2054" i="1"/>
  <c r="CS2054" i="1"/>
  <c r="CR2054" i="1"/>
  <c r="CQ2054" i="1"/>
  <c r="CP2054" i="1"/>
  <c r="CO2054" i="1"/>
  <c r="CR2053" i="1"/>
  <c r="CQ2053" i="1"/>
  <c r="CP2053" i="1"/>
  <c r="CO2053" i="1"/>
  <c r="CR2052" i="1"/>
  <c r="CQ2052" i="1"/>
  <c r="CP2052" i="1"/>
  <c r="CO2052" i="1"/>
  <c r="CR2051" i="1"/>
  <c r="CQ2051" i="1"/>
  <c r="CP2051" i="1"/>
  <c r="CO2051" i="1"/>
  <c r="CR2050" i="1"/>
  <c r="CQ2050" i="1"/>
  <c r="CP2050" i="1"/>
  <c r="CO2050" i="1"/>
  <c r="CV2049" i="1"/>
  <c r="CU2049" i="1"/>
  <c r="CT2049" i="1"/>
  <c r="CS2049" i="1"/>
  <c r="CR2049" i="1"/>
  <c r="CQ2049" i="1"/>
  <c r="CP2049" i="1"/>
  <c r="CO2049" i="1"/>
  <c r="CR2048" i="1"/>
  <c r="CQ2048" i="1"/>
  <c r="CP2048" i="1"/>
  <c r="CO2048" i="1"/>
  <c r="CR2047" i="1"/>
  <c r="CQ2047" i="1"/>
  <c r="CP2047" i="1"/>
  <c r="CO2047" i="1"/>
  <c r="CR2046" i="1"/>
  <c r="CQ2046" i="1"/>
  <c r="CP2046" i="1"/>
  <c r="CO2046" i="1"/>
  <c r="CV2045" i="1"/>
  <c r="CU2045" i="1"/>
  <c r="CT2045" i="1"/>
  <c r="CS2045" i="1"/>
  <c r="CR2045" i="1"/>
  <c r="CQ2045" i="1"/>
  <c r="CP2045" i="1"/>
  <c r="CO2045" i="1"/>
  <c r="CR2044" i="1"/>
  <c r="CQ2044" i="1"/>
  <c r="CP2044" i="1"/>
  <c r="CO2044" i="1"/>
  <c r="CV2043" i="1"/>
  <c r="CU2043" i="1"/>
  <c r="CT2043" i="1"/>
  <c r="CS2043" i="1"/>
  <c r="CR2043" i="1"/>
  <c r="CQ2043" i="1"/>
  <c r="CP2043" i="1"/>
  <c r="CO2043" i="1"/>
  <c r="CV2042" i="1"/>
  <c r="CU2042" i="1"/>
  <c r="CT2042" i="1"/>
  <c r="CS2042" i="1"/>
  <c r="CR2042" i="1"/>
  <c r="CQ2042" i="1"/>
  <c r="CP2042" i="1"/>
  <c r="CO2042" i="1"/>
  <c r="CR2041" i="1"/>
  <c r="CQ2041" i="1"/>
  <c r="CP2041" i="1"/>
  <c r="CO2041" i="1"/>
  <c r="CR2040" i="1"/>
  <c r="CQ2040" i="1"/>
  <c r="CP2040" i="1"/>
  <c r="CO2040" i="1"/>
  <c r="CR2039" i="1"/>
  <c r="CQ2039" i="1"/>
  <c r="CP2039" i="1"/>
  <c r="CO2039" i="1"/>
  <c r="CP2038" i="1"/>
  <c r="CO2038" i="1"/>
  <c r="CP2037" i="1"/>
  <c r="CO2037" i="1"/>
  <c r="CP2036" i="1"/>
  <c r="CO2036" i="1"/>
  <c r="CP2035" i="1"/>
  <c r="CO2035" i="1"/>
  <c r="CP2034" i="1"/>
  <c r="CO2034" i="1"/>
  <c r="CP2033" i="1"/>
  <c r="CO2033" i="1"/>
  <c r="CP2032" i="1"/>
  <c r="CO2032" i="1"/>
  <c r="CP2031" i="1"/>
  <c r="CO2031" i="1"/>
  <c r="CP2030" i="1"/>
  <c r="CO2030" i="1"/>
  <c r="CP2029" i="1"/>
  <c r="CO2029" i="1"/>
  <c r="CP2028" i="1"/>
  <c r="CO2028" i="1"/>
  <c r="CR2027" i="1"/>
  <c r="CQ2027" i="1"/>
  <c r="CP2027" i="1"/>
  <c r="CO2027" i="1"/>
  <c r="CP2026" i="1"/>
  <c r="CO2026" i="1"/>
  <c r="CP2025" i="1"/>
  <c r="CO2025" i="1"/>
  <c r="CP2024" i="1"/>
  <c r="CO2024" i="1"/>
  <c r="CP2023" i="1"/>
  <c r="CO2023" i="1"/>
  <c r="CR2022" i="1"/>
  <c r="CQ2022" i="1"/>
  <c r="CP2022" i="1"/>
  <c r="CO2022" i="1"/>
  <c r="CP2021" i="1"/>
  <c r="CO2021" i="1"/>
  <c r="CP2020" i="1"/>
  <c r="CO2020" i="1"/>
  <c r="CV2019" i="1"/>
  <c r="CU2019" i="1"/>
  <c r="CT2019" i="1"/>
  <c r="CS2019" i="1"/>
  <c r="CR2019" i="1"/>
  <c r="CQ2019" i="1"/>
  <c r="CP2019" i="1"/>
  <c r="CO2019" i="1"/>
  <c r="CP2018" i="1"/>
  <c r="CO2018" i="1"/>
  <c r="CP2017" i="1"/>
  <c r="CO2017" i="1"/>
  <c r="CP2016" i="1"/>
  <c r="CO2016" i="1"/>
  <c r="CP2015" i="1"/>
  <c r="CO2015" i="1"/>
  <c r="CP2014" i="1"/>
  <c r="CO2014" i="1"/>
  <c r="CP2013" i="1"/>
  <c r="CO2013" i="1"/>
  <c r="CP2012" i="1"/>
  <c r="CO2012" i="1"/>
  <c r="CP2011" i="1"/>
  <c r="CO2011" i="1"/>
  <c r="CP2010" i="1"/>
  <c r="CO2010" i="1"/>
  <c r="CP2009" i="1"/>
  <c r="CO2009" i="1"/>
  <c r="CP2008" i="1"/>
  <c r="CO2008" i="1"/>
  <c r="CP2007" i="1"/>
  <c r="CO2007" i="1"/>
  <c r="CP2006" i="1"/>
  <c r="CO2006" i="1"/>
  <c r="CP2005" i="1"/>
  <c r="CO2005" i="1"/>
  <c r="CP2004" i="1"/>
  <c r="CO2004" i="1"/>
  <c r="CP2003" i="1"/>
  <c r="CO2003" i="1"/>
  <c r="CP2002" i="1"/>
  <c r="CO2002" i="1"/>
  <c r="CP2001" i="1"/>
  <c r="CO2001" i="1"/>
  <c r="CP2000" i="1"/>
  <c r="CO2000" i="1"/>
  <c r="CP1999" i="1"/>
  <c r="CO1999" i="1"/>
  <c r="CP1998" i="1"/>
  <c r="CO1998" i="1"/>
  <c r="CP1997" i="1"/>
  <c r="CO1997" i="1"/>
  <c r="CP1996" i="1"/>
  <c r="CO1996" i="1"/>
  <c r="CP1995" i="1"/>
  <c r="CO1995" i="1"/>
  <c r="CP1994" i="1"/>
  <c r="CO1994" i="1"/>
  <c r="CP1993" i="1"/>
  <c r="CO1993" i="1"/>
  <c r="CP1992" i="1"/>
  <c r="CO1992" i="1"/>
  <c r="CP1991" i="1"/>
  <c r="CO1991" i="1"/>
  <c r="CP1990" i="1"/>
  <c r="CO1990" i="1"/>
  <c r="CP1989" i="1"/>
  <c r="CO1989" i="1"/>
  <c r="CP1988" i="1"/>
  <c r="CO1988" i="1"/>
  <c r="CP1987" i="1"/>
  <c r="CO1987" i="1"/>
  <c r="CV1986" i="1"/>
  <c r="CU1986" i="1"/>
  <c r="CT1986" i="1"/>
  <c r="CS1986" i="1"/>
  <c r="CR1986" i="1"/>
  <c r="CQ1986" i="1"/>
  <c r="CP1986" i="1"/>
  <c r="CO1986" i="1"/>
  <c r="CP1985" i="1"/>
  <c r="CO1985" i="1"/>
  <c r="CP1984" i="1"/>
  <c r="CO1984" i="1"/>
  <c r="CP1983" i="1"/>
  <c r="CO1983" i="1"/>
  <c r="CR1982" i="1"/>
  <c r="CQ1982" i="1"/>
  <c r="CP1982" i="1"/>
  <c r="CO1982" i="1"/>
  <c r="CR1981" i="1"/>
  <c r="CQ1981" i="1"/>
  <c r="CP1981" i="1"/>
  <c r="CO1981" i="1"/>
  <c r="CR1980" i="1"/>
  <c r="CQ1980" i="1"/>
  <c r="CP1980" i="1"/>
  <c r="CO1980" i="1"/>
  <c r="CR1979" i="1"/>
  <c r="CQ1979" i="1"/>
  <c r="CP1979" i="1"/>
  <c r="CO1979" i="1"/>
  <c r="CR1978" i="1"/>
  <c r="CQ1978" i="1"/>
  <c r="CP1978" i="1"/>
  <c r="CO1978" i="1"/>
  <c r="CR1977" i="1"/>
  <c r="CQ1977" i="1"/>
  <c r="CP1977" i="1"/>
  <c r="CO1977" i="1"/>
  <c r="CR1976" i="1"/>
  <c r="CQ1976" i="1"/>
  <c r="CP1976" i="1"/>
  <c r="CO1976" i="1"/>
  <c r="CR1975" i="1"/>
  <c r="CQ1975" i="1"/>
  <c r="CP1975" i="1"/>
  <c r="CO1975" i="1"/>
  <c r="CR1974" i="1"/>
  <c r="CQ1974" i="1"/>
  <c r="CP1974" i="1"/>
  <c r="CO1974" i="1"/>
  <c r="CR1973" i="1"/>
  <c r="CQ1973" i="1"/>
  <c r="CP1973" i="1"/>
  <c r="CO1973" i="1"/>
  <c r="CR1972" i="1"/>
  <c r="CQ1972" i="1"/>
  <c r="CP1972" i="1"/>
  <c r="CO1972" i="1"/>
  <c r="CR1971" i="1"/>
  <c r="CQ1971" i="1"/>
  <c r="CP1971" i="1"/>
  <c r="CO1971" i="1"/>
  <c r="CR1970" i="1"/>
  <c r="CQ1970" i="1"/>
  <c r="CP1970" i="1"/>
  <c r="CO1970" i="1"/>
  <c r="CR1969" i="1"/>
  <c r="CQ1969" i="1"/>
  <c r="CP1969" i="1"/>
  <c r="CO1969" i="1"/>
  <c r="CR1968" i="1"/>
  <c r="CQ1968" i="1"/>
  <c r="CP1968" i="1"/>
  <c r="CO1968" i="1"/>
  <c r="CP1967" i="1"/>
  <c r="CO1967" i="1"/>
  <c r="CP1966" i="1"/>
  <c r="CO1966" i="1"/>
  <c r="CP1965" i="1"/>
  <c r="CO1965" i="1"/>
  <c r="CP1964" i="1"/>
  <c r="CO1964" i="1"/>
  <c r="CR1963" i="1"/>
  <c r="CQ1963" i="1"/>
  <c r="CP1963" i="1"/>
  <c r="CO1963" i="1"/>
  <c r="CP1962" i="1"/>
  <c r="CO1962" i="1"/>
  <c r="CP1961" i="1"/>
  <c r="CO1961" i="1"/>
  <c r="CP1960" i="1"/>
  <c r="CO1960" i="1"/>
  <c r="CP1959" i="1"/>
  <c r="CO1959" i="1"/>
  <c r="CP1958" i="1"/>
  <c r="CO1958" i="1"/>
  <c r="CP1957" i="1"/>
  <c r="CO1957" i="1"/>
  <c r="CP1956" i="1"/>
  <c r="CO1956" i="1"/>
  <c r="CP1955" i="1"/>
  <c r="CO1955" i="1"/>
  <c r="CP1954" i="1"/>
  <c r="CO1954" i="1"/>
  <c r="CP1953" i="1"/>
  <c r="CO1953" i="1"/>
  <c r="CP1952" i="1"/>
  <c r="CO1952" i="1"/>
  <c r="CP1951" i="1"/>
  <c r="CO1951" i="1"/>
  <c r="CP1950" i="1"/>
  <c r="CO1950" i="1"/>
  <c r="CP1949" i="1"/>
  <c r="CO1949" i="1"/>
  <c r="CP1948" i="1"/>
  <c r="CO1948" i="1"/>
  <c r="CP1947" i="1"/>
  <c r="CO1947" i="1"/>
  <c r="CP1946" i="1"/>
  <c r="CO1946" i="1"/>
  <c r="CP1945" i="1"/>
  <c r="CO1945" i="1"/>
  <c r="CP1944" i="1"/>
  <c r="CO1944" i="1"/>
  <c r="CP1943" i="1"/>
  <c r="CO1943" i="1"/>
  <c r="CP1942" i="1"/>
  <c r="CO1942" i="1"/>
  <c r="CP1941" i="1"/>
  <c r="CO1941" i="1"/>
  <c r="CP1940" i="1"/>
  <c r="CO1940" i="1"/>
  <c r="CP1939" i="1"/>
  <c r="CO1939" i="1"/>
  <c r="CP1938" i="1"/>
  <c r="CO1938" i="1"/>
  <c r="CP1937" i="1"/>
  <c r="CO1937" i="1"/>
  <c r="CP1936" i="1"/>
  <c r="CO1936" i="1"/>
  <c r="CP1935" i="1"/>
  <c r="CO1935" i="1"/>
  <c r="CP1934" i="1"/>
  <c r="CO1934" i="1"/>
  <c r="CP1933" i="1"/>
  <c r="CO1933" i="1"/>
  <c r="CP1932" i="1"/>
  <c r="CO1932" i="1"/>
  <c r="CP1931" i="1"/>
  <c r="CO1931" i="1"/>
  <c r="CP1930" i="1"/>
  <c r="CO1930" i="1"/>
  <c r="CP1929" i="1"/>
  <c r="CO1929" i="1"/>
  <c r="CP1928" i="1"/>
  <c r="CO1928" i="1"/>
  <c r="CP1927" i="1"/>
  <c r="CO1927" i="1"/>
  <c r="CP1926" i="1"/>
  <c r="CO1926" i="1"/>
  <c r="CP1925" i="1"/>
  <c r="CO1925" i="1"/>
  <c r="CP1924" i="1"/>
  <c r="CO1924" i="1"/>
  <c r="CP1923" i="1"/>
  <c r="CO1923" i="1"/>
  <c r="CP1922" i="1"/>
  <c r="CO1922" i="1"/>
  <c r="CP1921" i="1"/>
  <c r="CO1921" i="1"/>
  <c r="CP1920" i="1"/>
  <c r="CO1920" i="1"/>
  <c r="CP1919" i="1"/>
  <c r="CO1919" i="1"/>
  <c r="CP1918" i="1"/>
  <c r="CO1918" i="1"/>
  <c r="CP1917" i="1"/>
  <c r="CO1917" i="1"/>
  <c r="CP1916" i="1"/>
  <c r="CO1916" i="1"/>
  <c r="CP1915" i="1"/>
  <c r="CO1915" i="1"/>
  <c r="CP1914" i="1"/>
  <c r="CO1914" i="1"/>
  <c r="CP1913" i="1"/>
  <c r="CO1913" i="1"/>
  <c r="CP1912" i="1"/>
  <c r="CO1912" i="1"/>
  <c r="CP1911" i="1"/>
  <c r="CO1911" i="1"/>
  <c r="CP1910" i="1"/>
  <c r="CO1910" i="1"/>
  <c r="CP1909" i="1"/>
  <c r="CO1909" i="1"/>
  <c r="CP1908" i="1"/>
  <c r="CO1908" i="1"/>
  <c r="CP1907" i="1"/>
  <c r="CO1907" i="1"/>
  <c r="CP1906" i="1"/>
  <c r="CO1906" i="1"/>
  <c r="CP1905" i="1"/>
  <c r="CO1905" i="1"/>
  <c r="CP1904" i="1"/>
  <c r="CO1904" i="1"/>
  <c r="CP1903" i="1"/>
  <c r="CO1903" i="1"/>
  <c r="CP1902" i="1"/>
  <c r="CO1902" i="1"/>
  <c r="CP1901" i="1"/>
  <c r="CO1901" i="1"/>
  <c r="CP1900" i="1"/>
  <c r="CO1900" i="1"/>
  <c r="CP1899" i="1"/>
  <c r="CO1899" i="1"/>
  <c r="CP1898" i="1"/>
  <c r="CO1898" i="1"/>
  <c r="CP1897" i="1"/>
  <c r="CO1897" i="1"/>
  <c r="CP1896" i="1"/>
  <c r="CO1896" i="1"/>
  <c r="CP1895" i="1"/>
  <c r="CO1895" i="1"/>
  <c r="CP1894" i="1"/>
  <c r="CO1894" i="1"/>
  <c r="CP1893" i="1"/>
  <c r="CO1893" i="1"/>
  <c r="CP1892" i="1"/>
  <c r="CO1892" i="1"/>
  <c r="CP1891" i="1"/>
  <c r="CO1891" i="1"/>
  <c r="CP1890" i="1"/>
  <c r="CO1890" i="1"/>
  <c r="CP1889" i="1"/>
  <c r="CO1889" i="1"/>
  <c r="CP1888" i="1"/>
  <c r="CO1888" i="1"/>
  <c r="CP1887" i="1"/>
  <c r="CO1887" i="1"/>
  <c r="CP1886" i="1"/>
  <c r="CO1886" i="1"/>
  <c r="CP1885" i="1"/>
  <c r="CO1885" i="1"/>
  <c r="CP1884" i="1"/>
  <c r="CO1884" i="1"/>
  <c r="CP1883" i="1"/>
  <c r="CO1883" i="1"/>
  <c r="CP1882" i="1"/>
  <c r="CO1882" i="1"/>
  <c r="CP1881" i="1"/>
  <c r="CO1881" i="1"/>
  <c r="CP1880" i="1"/>
  <c r="CO1880" i="1"/>
  <c r="CP1879" i="1"/>
  <c r="CO1879" i="1"/>
  <c r="CP1878" i="1"/>
  <c r="CO1878" i="1"/>
  <c r="CP1877" i="1"/>
  <c r="CO1877" i="1"/>
  <c r="CP1876" i="1"/>
  <c r="CO1876" i="1"/>
  <c r="CP1875" i="1"/>
  <c r="CO1875" i="1"/>
  <c r="CP1874" i="1"/>
  <c r="CO1874" i="1"/>
  <c r="CP1873" i="1"/>
  <c r="CO1873" i="1"/>
  <c r="CP1872" i="1"/>
  <c r="CO1872" i="1"/>
  <c r="CP1871" i="1"/>
  <c r="CO1871" i="1"/>
  <c r="CP1870" i="1"/>
  <c r="CO1870" i="1"/>
  <c r="CP1869" i="1"/>
  <c r="CO1869" i="1"/>
  <c r="CP1868" i="1"/>
  <c r="CO1868" i="1"/>
  <c r="CP1867" i="1"/>
  <c r="CO1867" i="1"/>
  <c r="CP1866" i="1"/>
  <c r="CO1866" i="1"/>
  <c r="CP1865" i="1"/>
  <c r="CO1865" i="1"/>
  <c r="CP1864" i="1"/>
  <c r="CO1864" i="1"/>
  <c r="CP1863" i="1"/>
  <c r="CO1863" i="1"/>
  <c r="CP1862" i="1"/>
  <c r="CO1862" i="1"/>
  <c r="CP1861" i="1"/>
  <c r="CO1861" i="1"/>
  <c r="CP1860" i="1"/>
  <c r="CO1860" i="1"/>
  <c r="CP1859" i="1"/>
  <c r="CO1859" i="1"/>
  <c r="CP1858" i="1"/>
  <c r="CO1858" i="1"/>
  <c r="CP1857" i="1"/>
  <c r="CO1857" i="1"/>
  <c r="CP1856" i="1"/>
  <c r="CO1856" i="1"/>
  <c r="CP1855" i="1"/>
  <c r="CO1855" i="1"/>
  <c r="CP1854" i="1"/>
  <c r="CO1854" i="1"/>
  <c r="CP1853" i="1"/>
  <c r="CO1853" i="1"/>
  <c r="CP1852" i="1"/>
  <c r="CO1852" i="1"/>
  <c r="CP1851" i="1"/>
  <c r="CO1851" i="1"/>
  <c r="CP1850" i="1"/>
  <c r="CO1850" i="1"/>
  <c r="CP1849" i="1"/>
  <c r="CO1849" i="1"/>
  <c r="CP1848" i="1"/>
  <c r="CO1848" i="1"/>
  <c r="CP1847" i="1"/>
  <c r="CO1847" i="1"/>
  <c r="CP1846" i="1"/>
  <c r="CO1846" i="1"/>
  <c r="CP1845" i="1"/>
  <c r="CO1845" i="1"/>
  <c r="CP1844" i="1"/>
  <c r="CO1844" i="1"/>
  <c r="CP1843" i="1"/>
  <c r="CO1843" i="1"/>
  <c r="CP1842" i="1"/>
  <c r="CO1842" i="1"/>
  <c r="CP1841" i="1"/>
  <c r="CO1841" i="1"/>
  <c r="CP1840" i="1"/>
  <c r="CO1840" i="1"/>
  <c r="CP1839" i="1"/>
  <c r="CO1839" i="1"/>
  <c r="CP1838" i="1"/>
  <c r="CO1838" i="1"/>
  <c r="CP1837" i="1"/>
  <c r="CO1837" i="1"/>
  <c r="CP1836" i="1"/>
  <c r="CO1836" i="1"/>
  <c r="CP1835" i="1"/>
  <c r="CO1835" i="1"/>
  <c r="CP1834" i="1"/>
  <c r="CO1834" i="1"/>
  <c r="CP1833" i="1"/>
  <c r="CO1833" i="1"/>
  <c r="CP1832" i="1"/>
  <c r="CO1832" i="1"/>
  <c r="CP1831" i="1"/>
  <c r="CO1831" i="1"/>
  <c r="CP1830" i="1"/>
  <c r="CO1830" i="1"/>
  <c r="CV1829" i="1"/>
  <c r="CU1829" i="1"/>
  <c r="CT1829" i="1"/>
  <c r="CS1829" i="1"/>
  <c r="CR1829" i="1"/>
  <c r="CQ1829" i="1"/>
  <c r="CP1829" i="1"/>
  <c r="CO1829" i="1"/>
  <c r="CR1828" i="1"/>
  <c r="CQ1828" i="1"/>
  <c r="CP1828" i="1"/>
  <c r="CO1828" i="1"/>
  <c r="CR1827" i="1"/>
  <c r="CQ1827" i="1"/>
  <c r="CP1827" i="1"/>
  <c r="CO1827" i="1"/>
  <c r="CV1826" i="1"/>
  <c r="CU1826" i="1"/>
  <c r="CT1826" i="1"/>
  <c r="CS1826" i="1"/>
  <c r="CR1826" i="1"/>
  <c r="CQ1826" i="1"/>
  <c r="CP1826" i="1"/>
  <c r="CO1826" i="1"/>
  <c r="CR1825" i="1"/>
  <c r="CQ1825" i="1"/>
  <c r="CP1825" i="1"/>
  <c r="CO1825" i="1"/>
  <c r="CR1824" i="1"/>
  <c r="CQ1824" i="1"/>
  <c r="CP1824" i="1"/>
  <c r="CO1824" i="1"/>
  <c r="CR1823" i="1"/>
  <c r="CQ1823" i="1"/>
  <c r="CP1823" i="1"/>
  <c r="CO1823" i="1"/>
  <c r="CR1822" i="1"/>
  <c r="CQ1822" i="1"/>
  <c r="CP1822" i="1"/>
  <c r="CO1822" i="1"/>
  <c r="CR1821" i="1"/>
  <c r="CQ1821" i="1"/>
  <c r="CP1821" i="1"/>
  <c r="CO1821" i="1"/>
  <c r="CR1820" i="1"/>
  <c r="CQ1820" i="1"/>
  <c r="CP1820" i="1"/>
  <c r="CO1820" i="1"/>
  <c r="CR1819" i="1"/>
  <c r="CQ1819" i="1"/>
  <c r="CP1819" i="1"/>
  <c r="CO1819" i="1"/>
  <c r="CR1818" i="1"/>
  <c r="CQ1818" i="1"/>
  <c r="CP1818" i="1"/>
  <c r="CO1818" i="1"/>
  <c r="CR1817" i="1"/>
  <c r="CQ1817" i="1"/>
  <c r="CP1817" i="1"/>
  <c r="CO1817" i="1"/>
  <c r="CR1816" i="1"/>
  <c r="CQ1816" i="1"/>
  <c r="CP1816" i="1"/>
  <c r="CO1816" i="1"/>
  <c r="CR1815" i="1"/>
  <c r="CQ1815" i="1"/>
  <c r="CP1815" i="1"/>
  <c r="CO1815" i="1"/>
  <c r="CR1814" i="1"/>
  <c r="CQ1814" i="1"/>
  <c r="CP1814" i="1"/>
  <c r="CO1814" i="1"/>
  <c r="CR1813" i="1"/>
  <c r="CQ1813" i="1"/>
  <c r="CP1813" i="1"/>
  <c r="CO1813" i="1"/>
  <c r="CR1812" i="1"/>
  <c r="CQ1812" i="1"/>
  <c r="CP1812" i="1"/>
  <c r="CO1812" i="1"/>
  <c r="CR1811" i="1"/>
  <c r="CQ1811" i="1"/>
  <c r="CP1811" i="1"/>
  <c r="CO1811" i="1"/>
  <c r="CR1810" i="1"/>
  <c r="CQ1810" i="1"/>
  <c r="CP1810" i="1"/>
  <c r="CO1810" i="1"/>
  <c r="CR1809" i="1"/>
  <c r="CQ1809" i="1"/>
  <c r="CP1809" i="1"/>
  <c r="CO1809" i="1"/>
  <c r="CR1808" i="1"/>
  <c r="CQ1808" i="1"/>
  <c r="CP1808" i="1"/>
  <c r="CO1808" i="1"/>
  <c r="CR1807" i="1"/>
  <c r="CQ1807" i="1"/>
  <c r="CP1807" i="1"/>
  <c r="CO1807" i="1"/>
  <c r="CR1806" i="1"/>
  <c r="CQ1806" i="1"/>
  <c r="CP1806" i="1"/>
  <c r="CO1806" i="1"/>
  <c r="CR1805" i="1"/>
  <c r="CQ1805" i="1"/>
  <c r="CP1805" i="1"/>
  <c r="CO1805" i="1"/>
  <c r="CR1804" i="1"/>
  <c r="CQ1804" i="1"/>
  <c r="CP1804" i="1"/>
  <c r="CO1804" i="1"/>
  <c r="CR1803" i="1"/>
  <c r="CQ1803" i="1"/>
  <c r="CP1803" i="1"/>
  <c r="CO1803" i="1"/>
  <c r="CR1802" i="1"/>
  <c r="CQ1802" i="1"/>
  <c r="CP1802" i="1"/>
  <c r="CO1802" i="1"/>
  <c r="CR1801" i="1"/>
  <c r="CQ1801" i="1"/>
  <c r="CP1801" i="1"/>
  <c r="CO1801" i="1"/>
  <c r="CR1800" i="1"/>
  <c r="CQ1800" i="1"/>
  <c r="CP1800" i="1"/>
  <c r="CO1800" i="1"/>
  <c r="CR1799" i="1"/>
  <c r="CQ1799" i="1"/>
  <c r="CP1799" i="1"/>
  <c r="CO1799" i="1"/>
  <c r="CR1798" i="1"/>
  <c r="CQ1798" i="1"/>
  <c r="CP1798" i="1"/>
  <c r="CO1798" i="1"/>
  <c r="CP1797" i="1"/>
  <c r="CO1797" i="1"/>
  <c r="CR1796" i="1"/>
  <c r="CQ1796" i="1"/>
  <c r="CP1796" i="1"/>
  <c r="CO1796" i="1"/>
  <c r="CR1795" i="1"/>
  <c r="CQ1795" i="1"/>
  <c r="CP1795" i="1"/>
  <c r="CO1795" i="1"/>
  <c r="CR1794" i="1"/>
  <c r="CQ1794" i="1"/>
  <c r="CP1794" i="1"/>
  <c r="CO1794" i="1"/>
  <c r="CR1793" i="1"/>
  <c r="CQ1793" i="1"/>
  <c r="CP1793" i="1"/>
  <c r="CO1793" i="1"/>
  <c r="CR1792" i="1"/>
  <c r="CQ1792" i="1"/>
  <c r="CP1792" i="1"/>
  <c r="CO1792" i="1"/>
  <c r="CP1791" i="1"/>
  <c r="CO1791" i="1"/>
  <c r="CP1790" i="1"/>
  <c r="CO1790" i="1"/>
  <c r="CP1789" i="1"/>
  <c r="CO1789" i="1"/>
  <c r="CP1788" i="1"/>
  <c r="CO1788" i="1"/>
  <c r="CP1787" i="1"/>
  <c r="CO1787" i="1"/>
  <c r="CP1786" i="1"/>
  <c r="CO1786" i="1"/>
  <c r="CP1785" i="1"/>
  <c r="CO1785" i="1"/>
  <c r="CP1784" i="1"/>
  <c r="CO1784" i="1"/>
  <c r="CP1783" i="1"/>
  <c r="CO1783" i="1"/>
  <c r="CP1782" i="1"/>
  <c r="CO1782" i="1"/>
  <c r="CP1781" i="1"/>
  <c r="CO1781" i="1"/>
  <c r="CP1780" i="1"/>
  <c r="CO1780" i="1"/>
  <c r="CP1779" i="1"/>
  <c r="CO1779" i="1"/>
  <c r="CP1778" i="1"/>
  <c r="CO1778" i="1"/>
  <c r="CP1777" i="1"/>
  <c r="CO1777" i="1"/>
  <c r="CP1776" i="1"/>
  <c r="CO1776" i="1"/>
  <c r="CP1775" i="1"/>
  <c r="CO1775" i="1"/>
  <c r="CP1774" i="1"/>
  <c r="CO1774" i="1"/>
  <c r="CP1773" i="1"/>
  <c r="CO1773" i="1"/>
  <c r="CP1772" i="1"/>
  <c r="CO1772" i="1"/>
  <c r="CP1771" i="1"/>
  <c r="CO1771" i="1"/>
  <c r="CP1770" i="1"/>
  <c r="CO1770" i="1"/>
  <c r="CP1769" i="1"/>
  <c r="CO1769" i="1"/>
  <c r="CP1768" i="1"/>
  <c r="CO1768" i="1"/>
  <c r="CP1767" i="1"/>
  <c r="CO1767" i="1"/>
  <c r="CP1766" i="1"/>
  <c r="CO1766" i="1"/>
  <c r="CP1765" i="1"/>
  <c r="CO1765" i="1"/>
  <c r="CP1764" i="1"/>
  <c r="CO1764" i="1"/>
  <c r="CP1763" i="1"/>
  <c r="CO1763" i="1"/>
  <c r="CP1762" i="1"/>
  <c r="CO1762" i="1"/>
  <c r="CP1761" i="1"/>
  <c r="CO1761" i="1"/>
  <c r="CP1760" i="1"/>
  <c r="CO1760" i="1"/>
  <c r="CP1759" i="1"/>
  <c r="CO1759" i="1"/>
  <c r="CP1758" i="1"/>
  <c r="CO1758" i="1"/>
  <c r="CP1757" i="1"/>
  <c r="CO1757" i="1"/>
  <c r="CP1756" i="1"/>
  <c r="CO1756" i="1"/>
  <c r="CP1755" i="1"/>
  <c r="CO1755" i="1"/>
  <c r="CP1754" i="1"/>
  <c r="CO1754" i="1"/>
  <c r="CP1753" i="1"/>
  <c r="CO1753" i="1"/>
  <c r="CP1752" i="1"/>
  <c r="CO1752" i="1"/>
  <c r="CP1751" i="1"/>
  <c r="CO1751" i="1"/>
  <c r="CP1750" i="1"/>
  <c r="CO1750" i="1"/>
  <c r="CP1749" i="1"/>
  <c r="CO1749" i="1"/>
  <c r="CP1748" i="1"/>
  <c r="CO1748" i="1"/>
  <c r="CP1747" i="1"/>
  <c r="CO1747" i="1"/>
  <c r="CP1746" i="1"/>
  <c r="CO1746" i="1"/>
  <c r="CP1745" i="1"/>
  <c r="CO1745" i="1"/>
  <c r="CP1744" i="1"/>
  <c r="CO1744" i="1"/>
  <c r="CP1743" i="1"/>
  <c r="CO1743" i="1"/>
  <c r="CP1742" i="1"/>
  <c r="CO1742" i="1"/>
  <c r="CP1741" i="1"/>
  <c r="CO1741" i="1"/>
  <c r="CP1740" i="1"/>
  <c r="CO1740" i="1"/>
  <c r="CP1739" i="1"/>
  <c r="CO1739" i="1"/>
  <c r="CP1738" i="1"/>
  <c r="CO1738" i="1"/>
  <c r="CP1737" i="1"/>
  <c r="CO1737" i="1"/>
  <c r="CP1736" i="1"/>
  <c r="CO1736" i="1"/>
  <c r="CP1735" i="1"/>
  <c r="CO1735" i="1"/>
  <c r="CP1734" i="1"/>
  <c r="CO1734" i="1"/>
  <c r="CP1733" i="1"/>
  <c r="CO1733" i="1"/>
  <c r="CP1732" i="1"/>
  <c r="CO1732" i="1"/>
  <c r="CP1731" i="1"/>
  <c r="CO1731" i="1"/>
  <c r="CP1730" i="1"/>
  <c r="CO1730" i="1"/>
  <c r="CP1729" i="1"/>
  <c r="CO1729" i="1"/>
  <c r="CP1728" i="1"/>
  <c r="CO1728" i="1"/>
  <c r="CP1727" i="1"/>
  <c r="CO1727" i="1"/>
  <c r="CP1726" i="1"/>
  <c r="CO1726" i="1"/>
  <c r="CP1725" i="1"/>
  <c r="CO1725" i="1"/>
  <c r="CP1724" i="1"/>
  <c r="CO1724" i="1"/>
  <c r="CP1723" i="1"/>
  <c r="CO1723" i="1"/>
  <c r="CP1722" i="1"/>
  <c r="CO1722" i="1"/>
  <c r="CP1721" i="1"/>
  <c r="CO1721" i="1"/>
  <c r="CP1720" i="1"/>
  <c r="CO1720" i="1"/>
  <c r="CP1719" i="1"/>
  <c r="CO1719" i="1"/>
  <c r="CP1718" i="1"/>
  <c r="CO1718" i="1"/>
  <c r="CP1717" i="1"/>
  <c r="CO1717" i="1"/>
  <c r="CP1716" i="1"/>
  <c r="CO1716" i="1"/>
  <c r="CP1715" i="1"/>
  <c r="CO1715" i="1"/>
  <c r="CP1714" i="1"/>
  <c r="CO1714" i="1"/>
  <c r="CP1713" i="1"/>
  <c r="CO1713" i="1"/>
  <c r="CP1712" i="1"/>
  <c r="CO1712" i="1"/>
  <c r="CP1711" i="1"/>
  <c r="CO1711" i="1"/>
  <c r="CP1710" i="1"/>
  <c r="CO1710" i="1"/>
  <c r="CP1709" i="1"/>
  <c r="CO1709" i="1"/>
  <c r="CP1708" i="1"/>
  <c r="CO1708" i="1"/>
  <c r="CP1707" i="1"/>
  <c r="CO1707" i="1"/>
  <c r="CP1706" i="1"/>
  <c r="CO1706" i="1"/>
  <c r="CP1705" i="1"/>
  <c r="CO1705" i="1"/>
  <c r="CP1704" i="1"/>
  <c r="CO1704" i="1"/>
  <c r="CP1703" i="1"/>
  <c r="CO1703" i="1"/>
  <c r="CP1702" i="1"/>
  <c r="CO1702" i="1"/>
  <c r="CP1701" i="1"/>
  <c r="CO1701" i="1"/>
  <c r="CP1700" i="1"/>
  <c r="CO1700" i="1"/>
  <c r="CP1699" i="1"/>
  <c r="CO1699" i="1"/>
  <c r="CP1698" i="1"/>
  <c r="CO1698" i="1"/>
  <c r="CP1697" i="1"/>
  <c r="CO1697" i="1"/>
  <c r="CP1696" i="1"/>
  <c r="CO1696" i="1"/>
  <c r="CP1695" i="1"/>
  <c r="CO1695" i="1"/>
  <c r="CP1694" i="1"/>
  <c r="CO1694" i="1"/>
  <c r="CP1693" i="1"/>
  <c r="CO1693" i="1"/>
  <c r="CP1692" i="1"/>
  <c r="CO1692" i="1"/>
  <c r="CP1691" i="1"/>
  <c r="CO1691" i="1"/>
  <c r="CP1690" i="1"/>
  <c r="CO1690" i="1"/>
  <c r="CP1689" i="1"/>
  <c r="CO1689" i="1"/>
  <c r="CP1688" i="1"/>
  <c r="CO1688" i="1"/>
  <c r="CP1687" i="1"/>
  <c r="CO1687" i="1"/>
  <c r="CP1686" i="1"/>
  <c r="CO1686" i="1"/>
  <c r="CP1685" i="1"/>
  <c r="CO1685" i="1"/>
  <c r="CP1684" i="1"/>
  <c r="CO1684" i="1"/>
  <c r="CP1683" i="1"/>
  <c r="CO1683" i="1"/>
  <c r="CP1682" i="1"/>
  <c r="CO1682" i="1"/>
  <c r="CP1681" i="1"/>
  <c r="CO1681" i="1"/>
  <c r="CP1680" i="1"/>
  <c r="CO1680" i="1"/>
  <c r="CP1679" i="1"/>
  <c r="CO1679" i="1"/>
  <c r="CP1678" i="1"/>
  <c r="CO1678" i="1"/>
  <c r="CP1677" i="1"/>
  <c r="CO1677" i="1"/>
  <c r="CP1676" i="1"/>
  <c r="CO1676" i="1"/>
  <c r="CP1675" i="1"/>
  <c r="CO1675" i="1"/>
  <c r="CP1674" i="1"/>
  <c r="CO1674" i="1"/>
  <c r="CP1673" i="1"/>
  <c r="CO1673" i="1"/>
  <c r="CP1672" i="1"/>
  <c r="CO1672" i="1"/>
  <c r="CP1671" i="1"/>
  <c r="CO1671" i="1"/>
  <c r="CP1670" i="1"/>
  <c r="CO1670" i="1"/>
  <c r="CP1669" i="1"/>
  <c r="CO1669" i="1"/>
  <c r="CP1668" i="1"/>
  <c r="CO1668" i="1"/>
  <c r="CP1667" i="1"/>
  <c r="CO1667" i="1"/>
  <c r="CP1666" i="1"/>
  <c r="CO1666" i="1"/>
  <c r="CP1665" i="1"/>
  <c r="CO1665" i="1"/>
  <c r="CP1664" i="1"/>
  <c r="CO1664" i="1"/>
  <c r="CP1663" i="1"/>
  <c r="CO1663" i="1"/>
  <c r="CP1662" i="1"/>
  <c r="CO1662" i="1"/>
  <c r="CP1661" i="1"/>
  <c r="CO1661" i="1"/>
  <c r="CP1660" i="1"/>
  <c r="CO1660" i="1"/>
  <c r="CP1659" i="1"/>
  <c r="CO1659" i="1"/>
  <c r="CP1658" i="1"/>
  <c r="CO1658" i="1"/>
  <c r="CP1657" i="1"/>
  <c r="CO1657" i="1"/>
  <c r="CP1656" i="1"/>
  <c r="CO1656" i="1"/>
  <c r="CP1655" i="1"/>
  <c r="CO1655" i="1"/>
  <c r="CP1654" i="1"/>
  <c r="CO1654" i="1"/>
  <c r="CP1653" i="1"/>
  <c r="CO1653" i="1"/>
  <c r="CV1652" i="1"/>
  <c r="CU1652" i="1"/>
  <c r="CT1652" i="1"/>
  <c r="CS1652" i="1"/>
  <c r="CR1652" i="1"/>
  <c r="CQ1652" i="1"/>
  <c r="CP1652" i="1"/>
  <c r="CO1652" i="1"/>
  <c r="CP1651" i="1"/>
  <c r="CO1651" i="1"/>
  <c r="CP1650" i="1"/>
  <c r="CO1650" i="1"/>
  <c r="CP1649" i="1"/>
  <c r="CO1649" i="1"/>
  <c r="CP1648" i="1"/>
  <c r="CO1648" i="1"/>
  <c r="CP1647" i="1"/>
  <c r="CO1647" i="1"/>
  <c r="CP1646" i="1"/>
  <c r="CO1646" i="1"/>
  <c r="CP1645" i="1"/>
  <c r="CO1645" i="1"/>
  <c r="CP1644" i="1"/>
  <c r="CO1644" i="1"/>
  <c r="CP1643" i="1"/>
  <c r="CO1643" i="1"/>
  <c r="CP1642" i="1"/>
  <c r="CO1642" i="1"/>
  <c r="CP1641" i="1"/>
  <c r="CO1641" i="1"/>
  <c r="CP1640" i="1"/>
  <c r="CO1640" i="1"/>
  <c r="CP1639" i="1"/>
  <c r="CO1639" i="1"/>
  <c r="CP1638" i="1"/>
  <c r="CO1638" i="1"/>
  <c r="CP1637" i="1"/>
  <c r="CO1637" i="1"/>
  <c r="CP1636" i="1"/>
  <c r="CO1636" i="1"/>
  <c r="CR1635" i="1"/>
  <c r="CQ1635" i="1"/>
  <c r="CP1635" i="1"/>
  <c r="CO1635" i="1"/>
  <c r="CR1634" i="1"/>
  <c r="CQ1634" i="1"/>
  <c r="CP1634" i="1"/>
  <c r="CO1634" i="1"/>
  <c r="CR1633" i="1"/>
  <c r="CQ1633" i="1"/>
  <c r="CP1633" i="1"/>
  <c r="CO1633" i="1"/>
  <c r="CR1632" i="1"/>
  <c r="CQ1632" i="1"/>
  <c r="CP1632" i="1"/>
  <c r="CO1632" i="1"/>
  <c r="CR1631" i="1"/>
  <c r="CQ1631" i="1"/>
  <c r="CP1631" i="1"/>
  <c r="CO1631" i="1"/>
  <c r="CR1630" i="1"/>
  <c r="CQ1630" i="1"/>
  <c r="CP1630" i="1"/>
  <c r="CO1630" i="1"/>
  <c r="CP1629" i="1"/>
  <c r="CO1629" i="1"/>
  <c r="CP1628" i="1"/>
  <c r="CO1628" i="1"/>
  <c r="CP1627" i="1"/>
  <c r="CO1627" i="1"/>
  <c r="CR1626" i="1"/>
  <c r="CQ1626" i="1"/>
  <c r="CP1626" i="1"/>
  <c r="CO1626" i="1"/>
  <c r="CV1625" i="1"/>
  <c r="CU1625" i="1"/>
  <c r="CT1625" i="1"/>
  <c r="CS1625" i="1"/>
  <c r="CR1625" i="1"/>
  <c r="CQ1625" i="1"/>
  <c r="CP1625" i="1"/>
  <c r="CO1625" i="1"/>
  <c r="CR1624" i="1"/>
  <c r="CQ1624" i="1"/>
  <c r="CP1624" i="1"/>
  <c r="CO1624" i="1"/>
  <c r="CR1623" i="1"/>
  <c r="CQ1623" i="1"/>
  <c r="CP1623" i="1"/>
  <c r="CO1623" i="1"/>
  <c r="CR1622" i="1"/>
  <c r="CQ1622" i="1"/>
  <c r="CP1622" i="1"/>
  <c r="CO1622" i="1"/>
  <c r="CR1621" i="1"/>
  <c r="CQ1621" i="1"/>
  <c r="CP1621" i="1"/>
  <c r="CO1621" i="1"/>
  <c r="CP1620" i="1"/>
  <c r="CO1620" i="1"/>
  <c r="CP1619" i="1"/>
  <c r="CO1619" i="1"/>
  <c r="CP1618" i="1"/>
  <c r="CO1618" i="1"/>
  <c r="CP1617" i="1"/>
  <c r="CO1617" i="1"/>
  <c r="CP1616" i="1"/>
  <c r="CO1616" i="1"/>
  <c r="CP1615" i="1"/>
  <c r="CO1615" i="1"/>
  <c r="CP1614" i="1"/>
  <c r="CO1614" i="1"/>
  <c r="CP1613" i="1"/>
  <c r="CO1613" i="1"/>
  <c r="CP1612" i="1"/>
  <c r="CO1612" i="1"/>
  <c r="CP1611" i="1"/>
  <c r="CO1611" i="1"/>
  <c r="CP1610" i="1"/>
  <c r="CO1610" i="1"/>
  <c r="CP1609" i="1"/>
  <c r="CO1609" i="1"/>
  <c r="CP1608" i="1"/>
  <c r="CO1608" i="1"/>
  <c r="CP1607" i="1"/>
  <c r="CO1607" i="1"/>
  <c r="CP1606" i="1"/>
  <c r="CO1606" i="1"/>
  <c r="CP1605" i="1"/>
  <c r="CO1605" i="1"/>
  <c r="CP1604" i="1"/>
  <c r="CO1604" i="1"/>
  <c r="CP1603" i="1"/>
  <c r="CO1603" i="1"/>
  <c r="CP1602" i="1"/>
  <c r="CO1602" i="1"/>
  <c r="CP1601" i="1"/>
  <c r="CO1601" i="1"/>
  <c r="CP1600" i="1"/>
  <c r="CO1600" i="1"/>
  <c r="CP1599" i="1"/>
  <c r="CO1599" i="1"/>
  <c r="CP1598" i="1"/>
  <c r="CO1598" i="1"/>
  <c r="CP1597" i="1"/>
  <c r="CO1597" i="1"/>
  <c r="CP1596" i="1"/>
  <c r="CO1596" i="1"/>
  <c r="CP1595" i="1"/>
  <c r="CO1595" i="1"/>
  <c r="CP1594" i="1"/>
  <c r="CO1594" i="1"/>
  <c r="CO1593" i="1"/>
  <c r="CW1593" i="1"/>
  <c r="CR1592" i="1"/>
  <c r="CQ1592" i="1"/>
  <c r="CP1592" i="1"/>
  <c r="CO1592" i="1"/>
  <c r="CP1591" i="1"/>
  <c r="CO1591" i="1"/>
  <c r="CP1590" i="1"/>
  <c r="CO1590" i="1"/>
  <c r="CP1589" i="1"/>
  <c r="CO1589" i="1"/>
  <c r="CP1588" i="1"/>
  <c r="CO1588" i="1"/>
  <c r="CP1587" i="1"/>
  <c r="CO1587" i="1"/>
  <c r="CP1586" i="1"/>
  <c r="CO1586" i="1"/>
  <c r="CP1585" i="1"/>
  <c r="CO1585" i="1"/>
  <c r="CP1584" i="1"/>
  <c r="CO1584" i="1"/>
  <c r="CP1583" i="1"/>
  <c r="CO1583" i="1"/>
  <c r="CP1582" i="1"/>
  <c r="CO1582" i="1"/>
  <c r="CP1581" i="1"/>
  <c r="CO1581" i="1"/>
  <c r="CP1580" i="1"/>
  <c r="CO1580" i="1"/>
  <c r="CP1579" i="1"/>
  <c r="CO1579" i="1"/>
  <c r="CP1578" i="1"/>
  <c r="CO1578" i="1"/>
  <c r="CP1577" i="1"/>
  <c r="CO1577" i="1"/>
  <c r="CP1576" i="1"/>
  <c r="CO1576" i="1"/>
  <c r="CP1575" i="1"/>
  <c r="CO1575" i="1"/>
  <c r="CP1574" i="1"/>
  <c r="CO1574" i="1"/>
  <c r="CP1573" i="1"/>
  <c r="CO1573" i="1"/>
  <c r="CP1572" i="1"/>
  <c r="CO1572" i="1"/>
  <c r="CP1571" i="1"/>
  <c r="CO1571" i="1"/>
  <c r="CP1570" i="1"/>
  <c r="CO1570" i="1"/>
  <c r="CP1569" i="1"/>
  <c r="CO1569" i="1"/>
  <c r="CP1568" i="1"/>
  <c r="CO1568" i="1"/>
  <c r="CP1567" i="1"/>
  <c r="CO1567" i="1"/>
  <c r="CP1566" i="1"/>
  <c r="CO1566" i="1"/>
  <c r="CP1565" i="1"/>
  <c r="CO1565" i="1"/>
  <c r="CP1564" i="1"/>
  <c r="CO1564" i="1"/>
  <c r="CP1563" i="1"/>
  <c r="CO1563" i="1"/>
  <c r="CP1562" i="1"/>
  <c r="CO1562" i="1"/>
  <c r="CP1561" i="1"/>
  <c r="CO1561" i="1"/>
  <c r="CP1560" i="1"/>
  <c r="CO1560" i="1"/>
  <c r="CP1559" i="1"/>
  <c r="CO1559" i="1"/>
  <c r="CR1558" i="1"/>
  <c r="CQ1558" i="1"/>
  <c r="CP1558" i="1"/>
  <c r="CO1558" i="1"/>
  <c r="CR1557" i="1"/>
  <c r="CQ1557" i="1"/>
  <c r="CP1557" i="1"/>
  <c r="CO1557" i="1"/>
  <c r="CR1556" i="1"/>
  <c r="CQ1556" i="1"/>
  <c r="CP1556" i="1"/>
  <c r="CO1556" i="1"/>
  <c r="CR1555" i="1"/>
  <c r="CQ1555" i="1"/>
  <c r="CP1555" i="1"/>
  <c r="CO1555" i="1"/>
  <c r="CR1554" i="1"/>
  <c r="CQ1554" i="1"/>
  <c r="CP1554" i="1"/>
  <c r="CO1554" i="1"/>
  <c r="CR1553" i="1"/>
  <c r="CQ1553" i="1"/>
  <c r="CP1553" i="1"/>
  <c r="CO1553" i="1"/>
  <c r="CR1552" i="1"/>
  <c r="CQ1552" i="1"/>
  <c r="CP1552" i="1"/>
  <c r="CO1552" i="1"/>
  <c r="CP1551" i="1"/>
  <c r="CO1551" i="1"/>
  <c r="CP1550" i="1"/>
  <c r="CO1550" i="1"/>
  <c r="CP1549" i="1"/>
  <c r="CO1549" i="1"/>
  <c r="CP1548" i="1"/>
  <c r="CO1548" i="1"/>
  <c r="CP1547" i="1"/>
  <c r="CO1547" i="1"/>
  <c r="CP1546" i="1"/>
  <c r="CO1546" i="1"/>
  <c r="CP1545" i="1"/>
  <c r="CO1545" i="1"/>
  <c r="CP1544" i="1"/>
  <c r="CO1544" i="1"/>
  <c r="CP1543" i="1"/>
  <c r="CO1543" i="1"/>
  <c r="CP1542" i="1"/>
  <c r="CO1542" i="1"/>
  <c r="CP1541" i="1"/>
  <c r="CO1541" i="1"/>
  <c r="CP1540" i="1"/>
  <c r="CO1540" i="1"/>
  <c r="CP1539" i="1"/>
  <c r="CO1539" i="1"/>
  <c r="CP1538" i="1"/>
  <c r="CO1538" i="1"/>
  <c r="CP1537" i="1"/>
  <c r="CO1537" i="1"/>
  <c r="CP1536" i="1"/>
  <c r="CO1536" i="1"/>
  <c r="CP1535" i="1"/>
  <c r="CO1535" i="1"/>
  <c r="CP1534" i="1"/>
  <c r="CO1534" i="1"/>
  <c r="CP1533" i="1"/>
  <c r="CO1533" i="1"/>
  <c r="CP1532" i="1"/>
  <c r="CO1532" i="1"/>
  <c r="CP1531" i="1"/>
  <c r="CO1531" i="1"/>
  <c r="CP1530" i="1"/>
  <c r="CO1530" i="1"/>
  <c r="CP1529" i="1"/>
  <c r="CO1529" i="1"/>
  <c r="CP1528" i="1"/>
  <c r="CO1528" i="1"/>
  <c r="CP1527" i="1"/>
  <c r="CO1527" i="1"/>
  <c r="CP1526" i="1"/>
  <c r="CO1526" i="1"/>
  <c r="CP1525" i="1"/>
  <c r="CO1525" i="1"/>
  <c r="CP1524" i="1"/>
  <c r="CO1524" i="1"/>
  <c r="CP1523" i="1"/>
  <c r="CO1523" i="1"/>
  <c r="CP1522" i="1"/>
  <c r="CO1522" i="1"/>
  <c r="CP1521" i="1"/>
  <c r="CO1521" i="1"/>
  <c r="CP1520" i="1"/>
  <c r="CO1520" i="1"/>
  <c r="CP1519" i="1"/>
  <c r="CO1519" i="1"/>
  <c r="CP1518" i="1"/>
  <c r="CO1518" i="1"/>
  <c r="CP1517" i="1"/>
  <c r="CO1517" i="1"/>
  <c r="CP1516" i="1"/>
  <c r="CO1516" i="1"/>
  <c r="CP1515" i="1"/>
  <c r="CO1515" i="1"/>
  <c r="CP1514" i="1"/>
  <c r="CO1514" i="1"/>
  <c r="CP1513" i="1"/>
  <c r="CO1513" i="1"/>
  <c r="CP1512" i="1"/>
  <c r="CO1512" i="1"/>
  <c r="CP1511" i="1"/>
  <c r="CO1511" i="1"/>
  <c r="CP1510" i="1"/>
  <c r="CO1510" i="1"/>
  <c r="CP1509" i="1"/>
  <c r="CO1509" i="1"/>
  <c r="CP1508" i="1"/>
  <c r="CO1508" i="1"/>
  <c r="CP1507" i="1"/>
  <c r="CO1507" i="1"/>
  <c r="CP1506" i="1"/>
  <c r="CO1506" i="1"/>
  <c r="CP1505" i="1"/>
  <c r="CO1505" i="1"/>
  <c r="CP1504" i="1"/>
  <c r="CO1504" i="1"/>
  <c r="CP1503" i="1"/>
  <c r="CO1503" i="1"/>
  <c r="CP1502" i="1"/>
  <c r="CO1502" i="1"/>
  <c r="CP1501" i="1"/>
  <c r="CO1501" i="1"/>
  <c r="CP1500" i="1"/>
  <c r="CO1500" i="1"/>
  <c r="CP1499" i="1"/>
  <c r="CO1499" i="1"/>
  <c r="CP1498" i="1"/>
  <c r="CO1498" i="1"/>
  <c r="CP1497" i="1"/>
  <c r="CO1497" i="1"/>
  <c r="CP1496" i="1"/>
  <c r="CO1496" i="1"/>
  <c r="CP1495" i="1"/>
  <c r="CO1495" i="1"/>
  <c r="CP1494" i="1"/>
  <c r="CO1494" i="1"/>
  <c r="CP1493" i="1"/>
  <c r="CO1493" i="1"/>
  <c r="CP1492" i="1"/>
  <c r="CO1492" i="1"/>
  <c r="CP1491" i="1"/>
  <c r="CO1491" i="1"/>
  <c r="CP1490" i="1"/>
  <c r="CO1490" i="1"/>
  <c r="CP1489" i="1"/>
  <c r="CO1489" i="1"/>
  <c r="CP1488" i="1"/>
  <c r="CO1488" i="1"/>
  <c r="CP1487" i="1"/>
  <c r="CO1487" i="1"/>
  <c r="CP1486" i="1"/>
  <c r="CO1486" i="1"/>
  <c r="CP1485" i="1"/>
  <c r="CO1485" i="1"/>
  <c r="CP1484" i="1"/>
  <c r="CO1484" i="1"/>
  <c r="CP1483" i="1"/>
  <c r="CO1483" i="1"/>
  <c r="CP1482" i="1"/>
  <c r="CO1482" i="1"/>
  <c r="CP1481" i="1"/>
  <c r="CO1481" i="1"/>
  <c r="CR1480" i="1"/>
  <c r="CQ1480" i="1"/>
  <c r="CP1480" i="1"/>
  <c r="CO1480" i="1"/>
  <c r="CP1479" i="1"/>
  <c r="CO1479" i="1"/>
  <c r="CR1478" i="1"/>
  <c r="CQ1478" i="1"/>
  <c r="CP1478" i="1"/>
  <c r="CO1478" i="1"/>
  <c r="CR1477" i="1"/>
  <c r="CQ1477" i="1"/>
  <c r="CP1477" i="1"/>
  <c r="CO1477" i="1"/>
  <c r="CR1476" i="1"/>
  <c r="CQ1476" i="1"/>
  <c r="CP1476" i="1"/>
  <c r="CO1476" i="1"/>
  <c r="CR1475" i="1"/>
  <c r="CQ1475" i="1"/>
  <c r="CP1475" i="1"/>
  <c r="CO1475" i="1"/>
  <c r="CR1474" i="1"/>
  <c r="CQ1474" i="1"/>
  <c r="CP1474" i="1"/>
  <c r="CO1474" i="1"/>
  <c r="CP1473" i="1"/>
  <c r="CO1473" i="1"/>
  <c r="CP1472" i="1"/>
  <c r="CO1472" i="1"/>
  <c r="CP1471" i="1"/>
  <c r="CO1471" i="1"/>
  <c r="CP1470" i="1"/>
  <c r="CO1470" i="1"/>
  <c r="CP1469" i="1"/>
  <c r="CO1469" i="1"/>
  <c r="CP1468" i="1"/>
  <c r="CO1468" i="1"/>
  <c r="CP1467" i="1"/>
  <c r="CO1467" i="1"/>
  <c r="CP1466" i="1"/>
  <c r="CO1466" i="1"/>
  <c r="CP1465" i="1"/>
  <c r="CO1465" i="1"/>
  <c r="CP1464" i="1"/>
  <c r="CO1464" i="1"/>
  <c r="CP1463" i="1"/>
  <c r="CO1463" i="1"/>
  <c r="CP1462" i="1"/>
  <c r="CO1462" i="1"/>
  <c r="CP1461" i="1"/>
  <c r="CO1461" i="1"/>
  <c r="CP1460" i="1"/>
  <c r="CO1460" i="1"/>
  <c r="CP1459" i="1"/>
  <c r="CO1459" i="1"/>
  <c r="CP1458" i="1"/>
  <c r="CO1458" i="1"/>
  <c r="CP1457" i="1"/>
  <c r="CO1457" i="1"/>
  <c r="CR1456" i="1"/>
  <c r="CQ1456" i="1"/>
  <c r="CP1456" i="1"/>
  <c r="CO1456" i="1"/>
  <c r="CR1455" i="1"/>
  <c r="CQ1455" i="1"/>
  <c r="CP1455" i="1"/>
  <c r="CO1455" i="1"/>
  <c r="CV1454" i="1"/>
  <c r="CU1454" i="1"/>
  <c r="CT1454" i="1"/>
  <c r="CS1454" i="1"/>
  <c r="CR1454" i="1"/>
  <c r="CQ1454" i="1"/>
  <c r="CP1454" i="1"/>
  <c r="CO1454" i="1"/>
  <c r="CR1453" i="1"/>
  <c r="CQ1453" i="1"/>
  <c r="CP1453" i="1"/>
  <c r="CO1453" i="1"/>
  <c r="CP1452" i="1"/>
  <c r="CO1452" i="1"/>
  <c r="CP1451" i="1"/>
  <c r="CO1451" i="1"/>
  <c r="CP1450" i="1"/>
  <c r="CO1450" i="1"/>
  <c r="CP1449" i="1"/>
  <c r="CO1449" i="1"/>
  <c r="CP1448" i="1"/>
  <c r="CO1448" i="1"/>
  <c r="CP1447" i="1"/>
  <c r="CO1447" i="1"/>
  <c r="CP1446" i="1"/>
  <c r="CO1446" i="1"/>
  <c r="CP1445" i="1"/>
  <c r="CO1445" i="1"/>
  <c r="CP1444" i="1"/>
  <c r="CO1444" i="1"/>
  <c r="CP1443" i="1"/>
  <c r="CO1443" i="1"/>
  <c r="CP1442" i="1"/>
  <c r="CO1442" i="1"/>
  <c r="CP1441" i="1"/>
  <c r="CO1441" i="1"/>
  <c r="CP1440" i="1"/>
  <c r="CO1440" i="1"/>
  <c r="CP1439" i="1"/>
  <c r="CO1439" i="1"/>
  <c r="CP1438" i="1"/>
  <c r="CO1438" i="1"/>
  <c r="CP1437" i="1"/>
  <c r="CO1437" i="1"/>
  <c r="CP1436" i="1"/>
  <c r="CO1436" i="1"/>
  <c r="CP1435" i="1"/>
  <c r="CO1435" i="1"/>
  <c r="CP1434" i="1"/>
  <c r="CO1434" i="1"/>
  <c r="CP1433" i="1"/>
  <c r="CO1433" i="1"/>
  <c r="CP1432" i="1"/>
  <c r="CO1432" i="1"/>
  <c r="CR1431" i="1"/>
  <c r="CQ1431" i="1"/>
  <c r="CP1431" i="1"/>
  <c r="CO1431" i="1"/>
  <c r="CR1430" i="1"/>
  <c r="CQ1430" i="1"/>
  <c r="CP1430" i="1"/>
  <c r="CO1430" i="1"/>
  <c r="CR1429" i="1"/>
  <c r="CQ1429" i="1"/>
  <c r="CP1429" i="1"/>
  <c r="CO1429" i="1"/>
  <c r="CR1428" i="1"/>
  <c r="CQ1428" i="1"/>
  <c r="CP1428" i="1"/>
  <c r="CO1428" i="1"/>
  <c r="CP1427" i="1"/>
  <c r="CO1427" i="1"/>
  <c r="CR1426" i="1"/>
  <c r="CQ1426" i="1"/>
  <c r="CP1426" i="1"/>
  <c r="CO1426" i="1"/>
  <c r="CR1425" i="1"/>
  <c r="CQ1425" i="1"/>
  <c r="CP1425" i="1"/>
  <c r="CO1425" i="1"/>
  <c r="CR1424" i="1"/>
  <c r="CQ1424" i="1"/>
  <c r="CP1424" i="1"/>
  <c r="CO1424" i="1"/>
  <c r="CR1423" i="1"/>
  <c r="CQ1423" i="1"/>
  <c r="CP1423" i="1"/>
  <c r="CO1423" i="1"/>
  <c r="CR1422" i="1"/>
  <c r="CQ1422" i="1"/>
  <c r="CP1422" i="1"/>
  <c r="CO1422" i="1"/>
  <c r="CR1421" i="1"/>
  <c r="CQ1421" i="1"/>
  <c r="CP1421" i="1"/>
  <c r="CO1421" i="1"/>
  <c r="CR1420" i="1"/>
  <c r="CQ1420" i="1"/>
  <c r="CP1420" i="1"/>
  <c r="CO1420" i="1"/>
  <c r="CR1419" i="1"/>
  <c r="CQ1419" i="1"/>
  <c r="CP1419" i="1"/>
  <c r="CO1419" i="1"/>
  <c r="CR1418" i="1"/>
  <c r="CQ1418" i="1"/>
  <c r="CP1418" i="1"/>
  <c r="CO1418" i="1"/>
  <c r="CR1417" i="1"/>
  <c r="CQ1417" i="1"/>
  <c r="CP1417" i="1"/>
  <c r="CO1417" i="1"/>
  <c r="CR1416" i="1"/>
  <c r="CQ1416" i="1"/>
  <c r="CP1416" i="1"/>
  <c r="CO1416" i="1"/>
  <c r="CR1415" i="1"/>
  <c r="CQ1415" i="1"/>
  <c r="CP1415" i="1"/>
  <c r="CO1415" i="1"/>
  <c r="CR1414" i="1"/>
  <c r="CQ1414" i="1"/>
  <c r="CP1414" i="1"/>
  <c r="CO1414" i="1"/>
  <c r="CR1413" i="1"/>
  <c r="CQ1413" i="1"/>
  <c r="CP1413" i="1"/>
  <c r="CO1413" i="1"/>
  <c r="CR1412" i="1"/>
  <c r="CQ1412" i="1"/>
  <c r="CP1412" i="1"/>
  <c r="CO1412" i="1"/>
  <c r="CR1411" i="1"/>
  <c r="CQ1411" i="1"/>
  <c r="CP1411" i="1"/>
  <c r="CO1411" i="1"/>
  <c r="CR1410" i="1"/>
  <c r="CQ1410" i="1"/>
  <c r="CP1410" i="1"/>
  <c r="CO1410" i="1"/>
  <c r="CR1409" i="1"/>
  <c r="CQ1409" i="1"/>
  <c r="CP1409" i="1"/>
  <c r="CO1409" i="1"/>
  <c r="CP1408" i="1"/>
  <c r="CO1408" i="1"/>
  <c r="CP1407" i="1"/>
  <c r="CO1407" i="1"/>
  <c r="CP1406" i="1"/>
  <c r="CO1406" i="1"/>
  <c r="CP1405" i="1"/>
  <c r="CO1405" i="1"/>
  <c r="CP1404" i="1"/>
  <c r="CO1404" i="1"/>
  <c r="CP1403" i="1"/>
  <c r="CO1403" i="1"/>
  <c r="CP1402" i="1"/>
  <c r="CO1402" i="1"/>
  <c r="CP1401" i="1"/>
  <c r="CO1401" i="1"/>
  <c r="CP1400" i="1"/>
  <c r="CO1400" i="1"/>
  <c r="CP1399" i="1"/>
  <c r="CO1399" i="1"/>
  <c r="CP1398" i="1"/>
  <c r="CO1398" i="1"/>
  <c r="CP1397" i="1"/>
  <c r="CO1397" i="1"/>
  <c r="CP1396" i="1"/>
  <c r="CO1396" i="1"/>
  <c r="CP1395" i="1"/>
  <c r="CO1395" i="1"/>
  <c r="CP1394" i="1"/>
  <c r="CO1394" i="1"/>
  <c r="CP1393" i="1"/>
  <c r="CO1393" i="1"/>
  <c r="CP1392" i="1"/>
  <c r="CO1392" i="1"/>
  <c r="CP1391" i="1"/>
  <c r="CO1391" i="1"/>
  <c r="CP1390" i="1"/>
  <c r="CO1390" i="1"/>
  <c r="CP1389" i="1"/>
  <c r="CO1389" i="1"/>
  <c r="CP1388" i="1"/>
  <c r="CO1388" i="1"/>
  <c r="CP1387" i="1"/>
  <c r="CO1387" i="1"/>
  <c r="CP1386" i="1"/>
  <c r="CO1386" i="1"/>
  <c r="CP1385" i="1"/>
  <c r="CO1385" i="1"/>
  <c r="CP1384" i="1"/>
  <c r="CO1384" i="1"/>
  <c r="CP1383" i="1"/>
  <c r="CO1383" i="1"/>
  <c r="CP1382" i="1"/>
  <c r="CO1382" i="1"/>
  <c r="CP1381" i="1"/>
  <c r="CO1381" i="1"/>
  <c r="CP1380" i="1"/>
  <c r="CO1380" i="1"/>
  <c r="CP1379" i="1"/>
  <c r="CO1379" i="1"/>
  <c r="CP1378" i="1"/>
  <c r="CO1378" i="1"/>
  <c r="CP1377" i="1"/>
  <c r="CO1377" i="1"/>
  <c r="CP1376" i="1"/>
  <c r="CO1376" i="1"/>
  <c r="CP1375" i="1"/>
  <c r="CO1375" i="1"/>
  <c r="CP1374" i="1"/>
  <c r="CO1374" i="1"/>
  <c r="CP1373" i="1"/>
  <c r="CO1373" i="1"/>
  <c r="CP1372" i="1"/>
  <c r="CO1372" i="1"/>
  <c r="CP1371" i="1"/>
  <c r="CO1371" i="1"/>
  <c r="CP1370" i="1"/>
  <c r="CO1370" i="1"/>
  <c r="CP1369" i="1"/>
  <c r="CO1369" i="1"/>
  <c r="CP1368" i="1"/>
  <c r="CO1368" i="1"/>
  <c r="CP1367" i="1"/>
  <c r="CO1367" i="1"/>
  <c r="CP1366" i="1"/>
  <c r="CO1366" i="1"/>
  <c r="CP1365" i="1"/>
  <c r="CO1365" i="1"/>
  <c r="CP1364" i="1"/>
  <c r="CO1364" i="1"/>
  <c r="CP1363" i="1"/>
  <c r="CO1363" i="1"/>
  <c r="CP1362" i="1"/>
  <c r="CO1362" i="1"/>
  <c r="CP1361" i="1"/>
  <c r="CO1361" i="1"/>
  <c r="CP1360" i="1"/>
  <c r="CO1360" i="1"/>
  <c r="CP1359" i="1"/>
  <c r="CO1359" i="1"/>
  <c r="CP1358" i="1"/>
  <c r="CO1358" i="1"/>
  <c r="CP1357" i="1"/>
  <c r="CO1357" i="1"/>
  <c r="CP1356" i="1"/>
  <c r="CO1356" i="1"/>
  <c r="CP1355" i="1"/>
  <c r="CO1355" i="1"/>
  <c r="CP1354" i="1"/>
  <c r="CO1354" i="1"/>
  <c r="CP1353" i="1"/>
  <c r="CO1353" i="1"/>
  <c r="CP1352" i="1"/>
  <c r="CO1352" i="1"/>
  <c r="CP1351" i="1"/>
  <c r="CO1351" i="1"/>
  <c r="CP1350" i="1"/>
  <c r="CO1350" i="1"/>
  <c r="CP1349" i="1"/>
  <c r="CO1349" i="1"/>
  <c r="CP1348" i="1"/>
  <c r="CO1348" i="1"/>
  <c r="CP1347" i="1"/>
  <c r="CO1347" i="1"/>
  <c r="CP1346" i="1"/>
  <c r="CO1346" i="1"/>
  <c r="CP1345" i="1"/>
  <c r="CO1345" i="1"/>
  <c r="CP1344" i="1"/>
  <c r="CO1344" i="1"/>
  <c r="CP1343" i="1"/>
  <c r="CO1343" i="1"/>
  <c r="CP1342" i="1"/>
  <c r="CO1342" i="1"/>
  <c r="CP1341" i="1"/>
  <c r="CO1341" i="1"/>
  <c r="CP1340" i="1"/>
  <c r="CO1340" i="1"/>
  <c r="CP1339" i="1"/>
  <c r="CO1339" i="1"/>
  <c r="CP1338" i="1"/>
  <c r="CO1338" i="1"/>
  <c r="CP1337" i="1"/>
  <c r="CO1337" i="1"/>
  <c r="CP1336" i="1"/>
  <c r="CO1336" i="1"/>
  <c r="CP1335" i="1"/>
  <c r="CO1335" i="1"/>
  <c r="CP1334" i="1"/>
  <c r="CO1334" i="1"/>
  <c r="CP1333" i="1"/>
  <c r="CO1333" i="1"/>
  <c r="CP1332" i="1"/>
  <c r="CO1332" i="1"/>
  <c r="CP1331" i="1"/>
  <c r="CO1331" i="1"/>
  <c r="CP1330" i="1"/>
  <c r="CO1330" i="1"/>
  <c r="CP1329" i="1"/>
  <c r="CO1329" i="1"/>
  <c r="CP1328" i="1"/>
  <c r="CO1328" i="1"/>
  <c r="CP1327" i="1"/>
  <c r="CO1327" i="1"/>
  <c r="CP1326" i="1"/>
  <c r="CO1326" i="1"/>
  <c r="CP1325" i="1"/>
  <c r="CO1325" i="1"/>
  <c r="CP1324" i="1"/>
  <c r="CO1324" i="1"/>
  <c r="CP1323" i="1"/>
  <c r="CO1323" i="1"/>
  <c r="CP1322" i="1"/>
  <c r="CO1322" i="1"/>
  <c r="CP1321" i="1"/>
  <c r="CO1321" i="1"/>
  <c r="CP1320" i="1"/>
  <c r="CO1320" i="1"/>
  <c r="CP1319" i="1"/>
  <c r="CO1319" i="1"/>
  <c r="CP1318" i="1"/>
  <c r="CO1318" i="1"/>
  <c r="CP1317" i="1"/>
  <c r="CO1317" i="1"/>
  <c r="CP1316" i="1"/>
  <c r="CO1316" i="1"/>
  <c r="CP1315" i="1"/>
  <c r="CO1315" i="1"/>
  <c r="CP1314" i="1"/>
  <c r="CO1314" i="1"/>
  <c r="CP1313" i="1"/>
  <c r="CO1313" i="1"/>
  <c r="CP1312" i="1"/>
  <c r="CO1312" i="1"/>
  <c r="CP1311" i="1"/>
  <c r="CO1311" i="1"/>
  <c r="CP1310" i="1"/>
  <c r="CO1310" i="1"/>
  <c r="CP1309" i="1"/>
  <c r="CO1309" i="1"/>
  <c r="CP1308" i="1"/>
  <c r="CO1308" i="1"/>
  <c r="CP1307" i="1"/>
  <c r="CO1307" i="1"/>
  <c r="CR1306" i="1"/>
  <c r="CQ1306" i="1"/>
  <c r="CP1306" i="1"/>
  <c r="CO1306" i="1"/>
  <c r="CR1305" i="1"/>
  <c r="CQ1305" i="1"/>
  <c r="CP1305" i="1"/>
  <c r="CO1305" i="1"/>
  <c r="CR1304" i="1"/>
  <c r="CQ1304" i="1"/>
  <c r="CP1304" i="1"/>
  <c r="CO1304" i="1"/>
  <c r="CR1303" i="1"/>
  <c r="CQ1303" i="1"/>
  <c r="CP1303" i="1"/>
  <c r="CO1303" i="1"/>
  <c r="CR1302" i="1"/>
  <c r="CQ1302" i="1"/>
  <c r="CP1302" i="1"/>
  <c r="CO1302" i="1"/>
  <c r="CR1301" i="1"/>
  <c r="CQ1301" i="1"/>
  <c r="CP1301" i="1"/>
  <c r="CO1301" i="1"/>
  <c r="CR1300" i="1"/>
  <c r="CQ1300" i="1"/>
  <c r="CP1300" i="1"/>
  <c r="CO1300" i="1"/>
  <c r="CR1299" i="1"/>
  <c r="CQ1299" i="1"/>
  <c r="CP1299" i="1"/>
  <c r="CO1299" i="1"/>
  <c r="CR1298" i="1"/>
  <c r="CQ1298" i="1"/>
  <c r="CP1298" i="1"/>
  <c r="CO1298" i="1"/>
  <c r="CP1297" i="1"/>
  <c r="CO1297" i="1"/>
  <c r="CP1296" i="1"/>
  <c r="CO1296" i="1"/>
  <c r="CP1295" i="1"/>
  <c r="CO1295" i="1"/>
  <c r="CP1294" i="1"/>
  <c r="CO1294" i="1"/>
  <c r="CP1293" i="1"/>
  <c r="CO1293" i="1"/>
  <c r="CP1292" i="1"/>
  <c r="CO1292" i="1"/>
  <c r="CP1291" i="1"/>
  <c r="CO1291" i="1"/>
  <c r="CP1290" i="1"/>
  <c r="CO1290" i="1"/>
  <c r="CP1289" i="1"/>
  <c r="CO1289" i="1"/>
  <c r="CP1288" i="1"/>
  <c r="CO1288" i="1"/>
  <c r="CP1287" i="1"/>
  <c r="CO1287" i="1"/>
  <c r="CP1286" i="1"/>
  <c r="CO1286" i="1"/>
  <c r="CP1285" i="1"/>
  <c r="CO1285" i="1"/>
  <c r="CP1284" i="1"/>
  <c r="CO1284" i="1"/>
  <c r="CP1283" i="1"/>
  <c r="CO1283" i="1"/>
  <c r="CP1282" i="1"/>
  <c r="CO1282" i="1"/>
  <c r="CP1281" i="1"/>
  <c r="CO1281" i="1"/>
  <c r="CP1280" i="1"/>
  <c r="CO1280" i="1"/>
  <c r="CP1279" i="1"/>
  <c r="CO1279" i="1"/>
  <c r="CP1278" i="1"/>
  <c r="CO1278" i="1"/>
  <c r="CP1277" i="1"/>
  <c r="CO1277" i="1"/>
  <c r="CP1276" i="1"/>
  <c r="CO1276" i="1"/>
  <c r="CP1275" i="1"/>
  <c r="CO1275" i="1"/>
  <c r="CP1274" i="1"/>
  <c r="CO1274" i="1"/>
  <c r="CP1273" i="1"/>
  <c r="CO1273" i="1"/>
  <c r="CP1272" i="1"/>
  <c r="CO1272" i="1"/>
  <c r="CP1271" i="1"/>
  <c r="CO1271" i="1"/>
  <c r="CP1270" i="1"/>
  <c r="CO1270" i="1"/>
  <c r="CO1269" i="1"/>
  <c r="CP1268" i="1"/>
  <c r="CO1268" i="1"/>
  <c r="CP1267" i="1"/>
  <c r="CO1267" i="1"/>
  <c r="CP1266" i="1"/>
  <c r="CO1266" i="1"/>
  <c r="CP1265" i="1"/>
  <c r="CO1265" i="1"/>
  <c r="CP1264" i="1"/>
  <c r="CO1264" i="1"/>
  <c r="CP1263" i="1"/>
  <c r="CO1263" i="1"/>
  <c r="CP1262" i="1"/>
  <c r="CO1262" i="1"/>
  <c r="CP1261" i="1"/>
  <c r="CO1261" i="1"/>
  <c r="CP1260" i="1"/>
  <c r="CO1260" i="1"/>
  <c r="CP1259" i="1"/>
  <c r="CO1259" i="1"/>
  <c r="CP1258" i="1"/>
  <c r="CO1258" i="1"/>
  <c r="CP1257" i="1"/>
  <c r="CO1257" i="1"/>
  <c r="CP1256" i="1"/>
  <c r="CO1256" i="1"/>
  <c r="CP1255" i="1"/>
  <c r="CO1255" i="1"/>
  <c r="CP1254" i="1"/>
  <c r="CO1254" i="1"/>
  <c r="CP1253" i="1"/>
  <c r="CO1253" i="1"/>
  <c r="CP1252" i="1"/>
  <c r="CO1252" i="1"/>
  <c r="CP1251" i="1"/>
  <c r="CO1251" i="1"/>
  <c r="CP1250" i="1"/>
  <c r="CO1250" i="1"/>
  <c r="CP1249" i="1"/>
  <c r="CO1249" i="1"/>
  <c r="CP1248" i="1"/>
  <c r="CO1248" i="1"/>
  <c r="CP1247" i="1"/>
  <c r="CO1247" i="1"/>
  <c r="CP1246" i="1"/>
  <c r="CO1246" i="1"/>
  <c r="CP1245" i="1"/>
  <c r="CO1245" i="1"/>
  <c r="CP1244" i="1"/>
  <c r="CO1244" i="1"/>
  <c r="CP1243" i="1"/>
  <c r="CO1243" i="1"/>
  <c r="CP1242" i="1"/>
  <c r="CO1242" i="1"/>
  <c r="CP1241" i="1"/>
  <c r="CO1241" i="1"/>
  <c r="CP1240" i="1"/>
  <c r="CO1240" i="1"/>
  <c r="CP1239" i="1"/>
  <c r="CO1239" i="1"/>
  <c r="CP1238" i="1"/>
  <c r="CO1238" i="1"/>
  <c r="CP1237" i="1"/>
  <c r="CO1237" i="1"/>
  <c r="CP1236" i="1"/>
  <c r="CO1236" i="1"/>
  <c r="CP1235" i="1"/>
  <c r="CO1235" i="1"/>
  <c r="CP1234" i="1"/>
  <c r="CO1234" i="1"/>
  <c r="CP1233" i="1"/>
  <c r="CO1233" i="1"/>
  <c r="CP1232" i="1"/>
  <c r="CO1232" i="1"/>
  <c r="CP1231" i="1"/>
  <c r="CO1231" i="1"/>
  <c r="CP1230" i="1"/>
  <c r="CO1230" i="1"/>
  <c r="CP1229" i="1"/>
  <c r="CO1229" i="1"/>
  <c r="CP1228" i="1"/>
  <c r="CO1228" i="1"/>
  <c r="CP1227" i="1"/>
  <c r="CO1227" i="1"/>
  <c r="CP1226" i="1"/>
  <c r="CO1226" i="1"/>
  <c r="CP1225" i="1"/>
  <c r="CO1225" i="1"/>
  <c r="CP1224" i="1"/>
  <c r="CO1224" i="1"/>
  <c r="CP1223" i="1"/>
  <c r="CO1223" i="1"/>
  <c r="CP1222" i="1"/>
  <c r="CO1222" i="1"/>
  <c r="CP1221" i="1"/>
  <c r="CO1221" i="1"/>
  <c r="CP1220" i="1"/>
  <c r="CO1220" i="1"/>
  <c r="CR1219" i="1"/>
  <c r="CQ1219" i="1"/>
  <c r="CP1219" i="1"/>
  <c r="CO1219" i="1"/>
  <c r="CP1218" i="1"/>
  <c r="CO1218" i="1"/>
  <c r="CP1217" i="1"/>
  <c r="CO1217" i="1"/>
  <c r="CP1216" i="1"/>
  <c r="CO1216" i="1"/>
  <c r="CP1215" i="1"/>
  <c r="CO1215" i="1"/>
  <c r="CP1214" i="1"/>
  <c r="CO1214" i="1"/>
  <c r="CP1213" i="1"/>
  <c r="CO1213" i="1"/>
  <c r="CP1212" i="1"/>
  <c r="CO1212" i="1"/>
  <c r="CP1211" i="1"/>
  <c r="CO1211" i="1"/>
  <c r="CP1210" i="1"/>
  <c r="CO1210" i="1"/>
  <c r="CP1209" i="1"/>
  <c r="CO1209" i="1"/>
  <c r="CP1208" i="1"/>
  <c r="CO1208" i="1"/>
  <c r="CP1207" i="1"/>
  <c r="CO1207" i="1"/>
  <c r="CP1206" i="1"/>
  <c r="CO1206" i="1"/>
  <c r="CP1205" i="1"/>
  <c r="CO1205" i="1"/>
  <c r="CP1204" i="1"/>
  <c r="CO1204" i="1"/>
  <c r="CP1203" i="1"/>
  <c r="CO1203" i="1"/>
  <c r="CP1202" i="1"/>
  <c r="CO1202" i="1"/>
  <c r="CP1201" i="1"/>
  <c r="CO1201" i="1"/>
  <c r="CP1200" i="1"/>
  <c r="CO1200" i="1"/>
  <c r="CP1199" i="1"/>
  <c r="CO1199" i="1"/>
  <c r="CP1198" i="1"/>
  <c r="CO1198" i="1"/>
  <c r="CP1197" i="1"/>
  <c r="CO1197" i="1"/>
  <c r="CP1196" i="1"/>
  <c r="CO1196" i="1"/>
  <c r="CP1195" i="1"/>
  <c r="CO1195" i="1"/>
  <c r="CP1194" i="1"/>
  <c r="CO1194" i="1"/>
  <c r="CP1193" i="1"/>
  <c r="CO1193" i="1"/>
  <c r="CP1192" i="1"/>
  <c r="CO1192" i="1"/>
  <c r="CP1191" i="1"/>
  <c r="CO1191" i="1"/>
  <c r="CP1190" i="1"/>
  <c r="CO1190" i="1"/>
  <c r="CP1189" i="1"/>
  <c r="CO1189" i="1"/>
  <c r="CR1188" i="1"/>
  <c r="CQ1188" i="1"/>
  <c r="CP1188" i="1"/>
  <c r="CO1188" i="1"/>
  <c r="CV1187" i="1"/>
  <c r="CU1187" i="1"/>
  <c r="CT1187" i="1"/>
  <c r="CS1187" i="1"/>
  <c r="CR1187" i="1"/>
  <c r="CQ1187" i="1"/>
  <c r="CP1187" i="1"/>
  <c r="CO1187" i="1"/>
  <c r="CV1186" i="1"/>
  <c r="CU1186" i="1"/>
  <c r="CT1186" i="1"/>
  <c r="CS1186" i="1"/>
  <c r="CR1186" i="1"/>
  <c r="CQ1186" i="1"/>
  <c r="CP1186" i="1"/>
  <c r="CO1186" i="1"/>
  <c r="CV1185" i="1"/>
  <c r="CU1185" i="1"/>
  <c r="CT1185" i="1"/>
  <c r="CS1185" i="1"/>
  <c r="CR1185" i="1"/>
  <c r="CQ1185" i="1"/>
  <c r="CP1185" i="1"/>
  <c r="CO1185" i="1"/>
  <c r="CV1184" i="1"/>
  <c r="CU1184" i="1"/>
  <c r="CT1184" i="1"/>
  <c r="CS1184" i="1"/>
  <c r="CR1184" i="1"/>
  <c r="CQ1184" i="1"/>
  <c r="CP1184" i="1"/>
  <c r="CO1184" i="1"/>
  <c r="CV1183" i="1"/>
  <c r="CU1183" i="1"/>
  <c r="CT1183" i="1"/>
  <c r="CS1183" i="1"/>
  <c r="CR1183" i="1"/>
  <c r="CQ1183" i="1"/>
  <c r="CP1183" i="1"/>
  <c r="CO1183" i="1"/>
  <c r="CV1182" i="1"/>
  <c r="CU1182" i="1"/>
  <c r="CT1182" i="1"/>
  <c r="CS1182" i="1"/>
  <c r="CR1182" i="1"/>
  <c r="CQ1182" i="1"/>
  <c r="CP1182" i="1"/>
  <c r="CO1182" i="1"/>
  <c r="CV1181" i="1"/>
  <c r="CU1181" i="1"/>
  <c r="CT1181" i="1"/>
  <c r="CS1181" i="1"/>
  <c r="CR1181" i="1"/>
  <c r="CQ1181" i="1"/>
  <c r="CP1181" i="1"/>
  <c r="CO1181" i="1"/>
  <c r="CV1180" i="1"/>
  <c r="CU1180" i="1"/>
  <c r="CT1180" i="1"/>
  <c r="CS1180" i="1"/>
  <c r="CR1180" i="1"/>
  <c r="CQ1180" i="1"/>
  <c r="CP1180" i="1"/>
  <c r="CO1180" i="1"/>
  <c r="CV1179" i="1"/>
  <c r="CU1179" i="1"/>
  <c r="CT1179" i="1"/>
  <c r="CS1179" i="1"/>
  <c r="CR1179" i="1"/>
  <c r="CQ1179" i="1"/>
  <c r="CP1179" i="1"/>
  <c r="CO1179" i="1"/>
  <c r="CV1178" i="1"/>
  <c r="CU1178" i="1"/>
  <c r="CT1178" i="1"/>
  <c r="CS1178" i="1"/>
  <c r="CR1178" i="1"/>
  <c r="CQ1178" i="1"/>
  <c r="CP1178" i="1"/>
  <c r="CO1178" i="1"/>
  <c r="CV1177" i="1"/>
  <c r="CU1177" i="1"/>
  <c r="CT1177" i="1"/>
  <c r="CS1177" i="1"/>
  <c r="CR1177" i="1"/>
  <c r="CQ1177" i="1"/>
  <c r="CP1177" i="1"/>
  <c r="CO1177" i="1"/>
  <c r="CV1176" i="1"/>
  <c r="CU1176" i="1"/>
  <c r="CT1176" i="1"/>
  <c r="CS1176" i="1"/>
  <c r="CR1176" i="1"/>
  <c r="CQ1176" i="1"/>
  <c r="CP1176" i="1"/>
  <c r="CO1176" i="1"/>
  <c r="CV1175" i="1"/>
  <c r="CU1175" i="1"/>
  <c r="CT1175" i="1"/>
  <c r="CS1175" i="1"/>
  <c r="CR1175" i="1"/>
  <c r="CQ1175" i="1"/>
  <c r="CP1175" i="1"/>
  <c r="CO1175" i="1"/>
  <c r="CV1174" i="1"/>
  <c r="CU1174" i="1"/>
  <c r="CT1174" i="1"/>
  <c r="CS1174" i="1"/>
  <c r="CR1174" i="1"/>
  <c r="CQ1174" i="1"/>
  <c r="CP1174" i="1"/>
  <c r="CO1174" i="1"/>
  <c r="CV1173" i="1"/>
  <c r="CU1173" i="1"/>
  <c r="CT1173" i="1"/>
  <c r="CS1173" i="1"/>
  <c r="CR1173" i="1"/>
  <c r="CQ1173" i="1"/>
  <c r="CP1173" i="1"/>
  <c r="CO1173" i="1"/>
  <c r="CV1172" i="1"/>
  <c r="CU1172" i="1"/>
  <c r="CT1172" i="1"/>
  <c r="CS1172" i="1"/>
  <c r="CR1172" i="1"/>
  <c r="CQ1172" i="1"/>
  <c r="CP1172" i="1"/>
  <c r="CO1172" i="1"/>
  <c r="CV1171" i="1"/>
  <c r="CU1171" i="1"/>
  <c r="CT1171" i="1"/>
  <c r="CS1171" i="1"/>
  <c r="CR1171" i="1"/>
  <c r="CQ1171" i="1"/>
  <c r="CP1171" i="1"/>
  <c r="CO1171" i="1"/>
  <c r="CV1170" i="1"/>
  <c r="CU1170" i="1"/>
  <c r="CT1170" i="1"/>
  <c r="CS1170" i="1"/>
  <c r="CR1170" i="1"/>
  <c r="CQ1170" i="1"/>
  <c r="CP1170" i="1"/>
  <c r="CO1170" i="1"/>
  <c r="CV1169" i="1"/>
  <c r="CU1169" i="1"/>
  <c r="CT1169" i="1"/>
  <c r="CS1169" i="1"/>
  <c r="CR1169" i="1"/>
  <c r="CQ1169" i="1"/>
  <c r="CP1169" i="1"/>
  <c r="CO1169" i="1"/>
  <c r="CV1168" i="1"/>
  <c r="CU1168" i="1"/>
  <c r="CT1168" i="1"/>
  <c r="CS1168" i="1"/>
  <c r="CR1168" i="1"/>
  <c r="CQ1168" i="1"/>
  <c r="CP1168" i="1"/>
  <c r="CO1168" i="1"/>
  <c r="CV1167" i="1"/>
  <c r="CU1167" i="1"/>
  <c r="CT1167" i="1"/>
  <c r="CS1167" i="1"/>
  <c r="CR1167" i="1"/>
  <c r="CQ1167" i="1"/>
  <c r="CP1167" i="1"/>
  <c r="CO1167" i="1"/>
  <c r="CP1166" i="1"/>
  <c r="CO1166" i="1"/>
  <c r="CP1165" i="1"/>
  <c r="CO1165" i="1"/>
  <c r="CV1164" i="1"/>
  <c r="CU1164" i="1"/>
  <c r="CT1164" i="1"/>
  <c r="CS1164" i="1"/>
  <c r="CR1164" i="1"/>
  <c r="CQ1164" i="1"/>
  <c r="CP1164" i="1"/>
  <c r="CO1164" i="1"/>
  <c r="CP1163" i="1"/>
  <c r="CO1163" i="1"/>
  <c r="CV1162" i="1"/>
  <c r="CU1162" i="1"/>
  <c r="CT1162" i="1"/>
  <c r="CS1162" i="1"/>
  <c r="CR1162" i="1"/>
  <c r="CQ1162" i="1"/>
  <c r="CP1162" i="1"/>
  <c r="CO1162" i="1"/>
  <c r="CV1161" i="1"/>
  <c r="CU1161" i="1"/>
  <c r="CT1161" i="1"/>
  <c r="CS1161" i="1"/>
  <c r="CR1161" i="1"/>
  <c r="CQ1161" i="1"/>
  <c r="CP1161" i="1"/>
  <c r="CO1161" i="1"/>
  <c r="CV1160" i="1"/>
  <c r="CU1160" i="1"/>
  <c r="CT1160" i="1"/>
  <c r="CS1160" i="1"/>
  <c r="CR1160" i="1"/>
  <c r="CQ1160" i="1"/>
  <c r="CP1160" i="1"/>
  <c r="CO1160" i="1"/>
  <c r="CV1159" i="1"/>
  <c r="CU1159" i="1"/>
  <c r="CT1159" i="1"/>
  <c r="CS1159" i="1"/>
  <c r="CR1159" i="1"/>
  <c r="CQ1159" i="1"/>
  <c r="CP1159" i="1"/>
  <c r="CO1159" i="1"/>
  <c r="CV1158" i="1"/>
  <c r="CU1158" i="1"/>
  <c r="CT1158" i="1"/>
  <c r="CS1158" i="1"/>
  <c r="CR1158" i="1"/>
  <c r="CQ1158" i="1"/>
  <c r="CP1158" i="1"/>
  <c r="CO1158" i="1"/>
  <c r="CV1157" i="1"/>
  <c r="CU1157" i="1"/>
  <c r="CT1157" i="1"/>
  <c r="CS1157" i="1"/>
  <c r="CR1157" i="1"/>
  <c r="CQ1157" i="1"/>
  <c r="CP1157" i="1"/>
  <c r="CO1157" i="1"/>
  <c r="CV1156" i="1"/>
  <c r="CU1156" i="1"/>
  <c r="CT1156" i="1"/>
  <c r="CS1156" i="1"/>
  <c r="CR1156" i="1"/>
  <c r="CQ1156" i="1"/>
  <c r="CP1156" i="1"/>
  <c r="CO1156" i="1"/>
  <c r="CV1155" i="1"/>
  <c r="CU1155" i="1"/>
  <c r="CT1155" i="1"/>
  <c r="CS1155" i="1"/>
  <c r="CR1155" i="1"/>
  <c r="CQ1155" i="1"/>
  <c r="CP1155" i="1"/>
  <c r="CO1155" i="1"/>
  <c r="CV1154" i="1"/>
  <c r="CU1154" i="1"/>
  <c r="CT1154" i="1"/>
  <c r="CS1154" i="1"/>
  <c r="CR1154" i="1"/>
  <c r="CQ1154" i="1"/>
  <c r="CP1154" i="1"/>
  <c r="CO1154" i="1"/>
  <c r="CV1153" i="1"/>
  <c r="CU1153" i="1"/>
  <c r="CT1153" i="1"/>
  <c r="CS1153" i="1"/>
  <c r="CR1153" i="1"/>
  <c r="CQ1153" i="1"/>
  <c r="CP1153" i="1"/>
  <c r="CO1153" i="1"/>
  <c r="CV1152" i="1"/>
  <c r="CU1152" i="1"/>
  <c r="CT1152" i="1"/>
  <c r="CS1152" i="1"/>
  <c r="CR1152" i="1"/>
  <c r="CQ1152" i="1"/>
  <c r="CP1152" i="1"/>
  <c r="CO1152" i="1"/>
  <c r="CV1151" i="1"/>
  <c r="CU1151" i="1"/>
  <c r="CT1151" i="1"/>
  <c r="CS1151" i="1"/>
  <c r="CR1151" i="1"/>
  <c r="CQ1151" i="1"/>
  <c r="CP1151" i="1"/>
  <c r="CO1151" i="1"/>
  <c r="CV1150" i="1"/>
  <c r="CU1150" i="1"/>
  <c r="CT1150" i="1"/>
  <c r="CS1150" i="1"/>
  <c r="CR1150" i="1"/>
  <c r="CQ1150" i="1"/>
  <c r="CP1150" i="1"/>
  <c r="CO1150" i="1"/>
  <c r="CV1149" i="1"/>
  <c r="CU1149" i="1"/>
  <c r="CT1149" i="1"/>
  <c r="CS1149" i="1"/>
  <c r="CR1149" i="1"/>
  <c r="CQ1149" i="1"/>
  <c r="CP1149" i="1"/>
  <c r="CO1149" i="1"/>
  <c r="CV1148" i="1"/>
  <c r="CU1148" i="1"/>
  <c r="CT1148" i="1"/>
  <c r="CS1148" i="1"/>
  <c r="CR1148" i="1"/>
  <c r="CQ1148" i="1"/>
  <c r="CP1148" i="1"/>
  <c r="CO1148" i="1"/>
  <c r="CP1147" i="1"/>
  <c r="CO1147" i="1"/>
  <c r="CP1146" i="1"/>
  <c r="CO1146" i="1"/>
  <c r="CP1145" i="1"/>
  <c r="CO1145" i="1"/>
  <c r="CR1144" i="1"/>
  <c r="CQ1144" i="1"/>
  <c r="CP1144" i="1"/>
  <c r="CO1144" i="1"/>
  <c r="CR1143" i="1"/>
  <c r="CQ1143" i="1"/>
  <c r="CP1143" i="1"/>
  <c r="CO1143" i="1"/>
  <c r="CP1142" i="1"/>
  <c r="CO1142" i="1"/>
  <c r="CP1141" i="1"/>
  <c r="CO1141" i="1"/>
  <c r="CP1140" i="1"/>
  <c r="CO1140" i="1"/>
  <c r="CP1139" i="1"/>
  <c r="CO1139" i="1"/>
  <c r="CP1138" i="1"/>
  <c r="CO1138" i="1"/>
  <c r="CP1137" i="1"/>
  <c r="CO1137" i="1"/>
  <c r="CP1136" i="1"/>
  <c r="CO1136" i="1"/>
  <c r="CP1135" i="1"/>
  <c r="CO1135" i="1"/>
  <c r="CP1134" i="1"/>
  <c r="CO1134" i="1"/>
  <c r="CP1133" i="1"/>
  <c r="CO1133" i="1"/>
  <c r="CP1132" i="1"/>
  <c r="CO1132" i="1"/>
  <c r="CP1131" i="1"/>
  <c r="CO1131" i="1"/>
  <c r="CP1130" i="1"/>
  <c r="CO1130" i="1"/>
  <c r="CP1129" i="1"/>
  <c r="CO1129" i="1"/>
  <c r="CP1128" i="1"/>
  <c r="CO1128" i="1"/>
  <c r="CP1127" i="1"/>
  <c r="CO1127" i="1"/>
  <c r="CP1126" i="1"/>
  <c r="CO1126" i="1"/>
  <c r="CP1125" i="1"/>
  <c r="CO1125" i="1"/>
  <c r="CP1124" i="1"/>
  <c r="CO1124" i="1"/>
  <c r="CP1123" i="1"/>
  <c r="CO1123" i="1"/>
  <c r="CP1122" i="1"/>
  <c r="CO1122" i="1"/>
  <c r="CP1121" i="1"/>
  <c r="CO1121" i="1"/>
  <c r="CR1120" i="1"/>
  <c r="CQ1120" i="1"/>
  <c r="CP1120" i="1"/>
  <c r="CO1120" i="1"/>
  <c r="CR1119" i="1"/>
  <c r="CQ1119" i="1"/>
  <c r="CP1119" i="1"/>
  <c r="CO1119" i="1"/>
  <c r="CR1118" i="1"/>
  <c r="CQ1118" i="1"/>
  <c r="CP1118" i="1"/>
  <c r="CO1118" i="1"/>
  <c r="CP1117" i="1"/>
  <c r="CO1117" i="1"/>
  <c r="CR1116" i="1"/>
  <c r="CQ1116" i="1"/>
  <c r="CP1116" i="1"/>
  <c r="CO1116" i="1"/>
  <c r="CR1115" i="1"/>
  <c r="CQ1115" i="1"/>
  <c r="CP1115" i="1"/>
  <c r="CO1115" i="1"/>
  <c r="CR1114" i="1"/>
  <c r="CQ1114" i="1"/>
  <c r="CP1114" i="1"/>
  <c r="CO1114" i="1"/>
  <c r="CR1113" i="1"/>
  <c r="CQ1113" i="1"/>
  <c r="CP1113" i="1"/>
  <c r="CO1113" i="1"/>
  <c r="CP1112" i="1"/>
  <c r="CO1112" i="1"/>
  <c r="CP1111" i="1"/>
  <c r="CO1111" i="1"/>
  <c r="CP1110" i="1"/>
  <c r="CO1110" i="1"/>
  <c r="CP1109" i="1"/>
  <c r="CO1109" i="1"/>
  <c r="CP1108" i="1"/>
  <c r="CO1108" i="1"/>
  <c r="CP1107" i="1"/>
  <c r="CO1107" i="1"/>
  <c r="CP1106" i="1"/>
  <c r="CO1106" i="1"/>
  <c r="CP1105" i="1"/>
  <c r="CO1105" i="1"/>
  <c r="CR1104" i="1"/>
  <c r="CQ1104" i="1"/>
  <c r="CP1104" i="1"/>
  <c r="CO1104" i="1"/>
  <c r="CR1103" i="1"/>
  <c r="CQ1103" i="1"/>
  <c r="CP1103" i="1"/>
  <c r="CO1103" i="1"/>
  <c r="CR1102" i="1"/>
  <c r="CQ1102" i="1"/>
  <c r="CP1102" i="1"/>
  <c r="CO1102" i="1"/>
  <c r="CR1101" i="1"/>
  <c r="CQ1101" i="1"/>
  <c r="CP1101" i="1"/>
  <c r="CO1101" i="1"/>
  <c r="CR1100" i="1"/>
  <c r="CQ1100" i="1"/>
  <c r="CP1100" i="1"/>
  <c r="CO1100" i="1"/>
  <c r="CP1099" i="1"/>
  <c r="CO1099" i="1"/>
  <c r="CR1098" i="1"/>
  <c r="CQ1098" i="1"/>
  <c r="CP1098" i="1"/>
  <c r="CO1098" i="1"/>
  <c r="CR1097" i="1"/>
  <c r="CQ1097" i="1"/>
  <c r="CP1097" i="1"/>
  <c r="CO1097" i="1"/>
  <c r="CR1096" i="1"/>
  <c r="CQ1096" i="1"/>
  <c r="CP1096" i="1"/>
  <c r="CO1096" i="1"/>
  <c r="CR1095" i="1"/>
  <c r="CQ1095" i="1"/>
  <c r="CP1095" i="1"/>
  <c r="CO1095" i="1"/>
  <c r="CR1094" i="1"/>
  <c r="CQ1094" i="1"/>
  <c r="CP1094" i="1"/>
  <c r="CO1094" i="1"/>
  <c r="CP1093" i="1"/>
  <c r="CO1093" i="1"/>
  <c r="CR1092" i="1"/>
  <c r="CQ1092" i="1"/>
  <c r="CP1092" i="1"/>
  <c r="CO1092" i="1"/>
  <c r="CR1091" i="1"/>
  <c r="CQ1091" i="1"/>
  <c r="CP1091" i="1"/>
  <c r="CO1091" i="1"/>
  <c r="CR1090" i="1"/>
  <c r="CQ1090" i="1"/>
  <c r="CP1090" i="1"/>
  <c r="CO1090" i="1"/>
  <c r="CP1089" i="1"/>
  <c r="CO1089" i="1"/>
  <c r="CP1088" i="1"/>
  <c r="CO1088" i="1"/>
  <c r="CP1087" i="1"/>
  <c r="CO1087" i="1"/>
  <c r="CP1086" i="1"/>
  <c r="CO1086" i="1"/>
  <c r="CP1085" i="1"/>
  <c r="CO1085" i="1"/>
  <c r="CP1084" i="1"/>
  <c r="CO1084" i="1"/>
  <c r="CP1083" i="1"/>
  <c r="CO1083" i="1"/>
  <c r="CP1082" i="1"/>
  <c r="CO1082" i="1"/>
  <c r="CP1081" i="1"/>
  <c r="CO1081" i="1"/>
  <c r="CP1080" i="1"/>
  <c r="CO1080" i="1"/>
  <c r="CP1079" i="1"/>
  <c r="CO1079" i="1"/>
  <c r="CP1078" i="1"/>
  <c r="CO1078" i="1"/>
  <c r="CP1077" i="1"/>
  <c r="CO1077" i="1"/>
  <c r="CP1076" i="1"/>
  <c r="CO1076" i="1"/>
  <c r="CP1075" i="1"/>
  <c r="CO1075" i="1"/>
  <c r="CP1074" i="1"/>
  <c r="CO1074" i="1"/>
  <c r="CP1073" i="1"/>
  <c r="CO1073" i="1"/>
  <c r="CP1072" i="1"/>
  <c r="CO1072" i="1"/>
  <c r="CP1071" i="1"/>
  <c r="CO1071" i="1"/>
  <c r="CP1070" i="1"/>
  <c r="CO1070" i="1"/>
  <c r="CP1069" i="1"/>
  <c r="CO1069" i="1"/>
  <c r="CP1068" i="1"/>
  <c r="CO1068" i="1"/>
  <c r="CP1067" i="1"/>
  <c r="CO1067" i="1"/>
  <c r="CP1066" i="1"/>
  <c r="CO1066" i="1"/>
  <c r="CP1065" i="1"/>
  <c r="CO1065" i="1"/>
  <c r="CP1064" i="1"/>
  <c r="CO1064" i="1"/>
  <c r="CP1063" i="1"/>
  <c r="CO1063" i="1"/>
  <c r="CP1062" i="1"/>
  <c r="CO1062" i="1"/>
  <c r="CP1061" i="1"/>
  <c r="CO1061" i="1"/>
  <c r="CP1060" i="1"/>
  <c r="CO1060" i="1"/>
  <c r="CP1059" i="1"/>
  <c r="CO1059" i="1"/>
  <c r="CP1058" i="1"/>
  <c r="CO1058" i="1"/>
  <c r="CP1057" i="1"/>
  <c r="CO1057" i="1"/>
  <c r="CP1056" i="1"/>
  <c r="CO1056" i="1"/>
  <c r="CP1055" i="1"/>
  <c r="CO1055" i="1"/>
  <c r="CP1054" i="1"/>
  <c r="CO1054" i="1"/>
  <c r="CP1053" i="1"/>
  <c r="CO1053" i="1"/>
  <c r="CP1052" i="1"/>
  <c r="CO1052" i="1"/>
  <c r="CP1051" i="1"/>
  <c r="CO1051" i="1"/>
  <c r="CP1050" i="1"/>
  <c r="CO1050" i="1"/>
  <c r="CP1049" i="1"/>
  <c r="CO1049" i="1"/>
  <c r="CP1048" i="1"/>
  <c r="CO1048" i="1"/>
  <c r="CP1047" i="1"/>
  <c r="CO1047" i="1"/>
  <c r="CP1046" i="1"/>
  <c r="CO1046" i="1"/>
  <c r="CP1045" i="1"/>
  <c r="CO1045" i="1"/>
  <c r="CP1044" i="1"/>
  <c r="CO1044" i="1"/>
  <c r="CP1043" i="1"/>
  <c r="CO1043" i="1"/>
  <c r="CP1042" i="1"/>
  <c r="CO1042" i="1"/>
  <c r="CP1041" i="1"/>
  <c r="CO1041" i="1"/>
  <c r="CP1040" i="1"/>
  <c r="CO1040" i="1"/>
  <c r="CP1039" i="1"/>
  <c r="CO1039" i="1"/>
  <c r="CP1038" i="1"/>
  <c r="CO1038" i="1"/>
  <c r="CP1037" i="1"/>
  <c r="CO1037" i="1"/>
  <c r="CP1036" i="1"/>
  <c r="CO1036" i="1"/>
  <c r="CP1035" i="1"/>
  <c r="CO1035" i="1"/>
  <c r="CP1034" i="1"/>
  <c r="CO1034" i="1"/>
  <c r="CP1033" i="1"/>
  <c r="CO1033" i="1"/>
  <c r="CP1032" i="1"/>
  <c r="CO1032" i="1"/>
  <c r="CP1031" i="1"/>
  <c r="CO1031" i="1"/>
  <c r="CP1030" i="1"/>
  <c r="CO1030" i="1"/>
  <c r="CP1029" i="1"/>
  <c r="CO1029" i="1"/>
  <c r="CP1028" i="1"/>
  <c r="CO1028" i="1"/>
  <c r="CP1027" i="1"/>
  <c r="CO1027" i="1"/>
  <c r="CP1026" i="1"/>
  <c r="CO1026" i="1"/>
  <c r="CP1025" i="1"/>
  <c r="CO1025" i="1"/>
  <c r="CP1024" i="1"/>
  <c r="CO1024" i="1"/>
  <c r="CP1023" i="1"/>
  <c r="CO1023" i="1"/>
  <c r="CP1022" i="1"/>
  <c r="CO1022" i="1"/>
  <c r="CP1021" i="1"/>
  <c r="CO1021" i="1"/>
  <c r="CP1020" i="1"/>
  <c r="CO1020" i="1"/>
  <c r="CP1019" i="1"/>
  <c r="CO1019" i="1"/>
  <c r="CP1018" i="1"/>
  <c r="CO1018" i="1"/>
  <c r="CP1017" i="1"/>
  <c r="CO1017" i="1"/>
  <c r="CP1016" i="1"/>
  <c r="CO1016" i="1"/>
  <c r="CP1015" i="1"/>
  <c r="CO1015" i="1"/>
  <c r="CP1014" i="1"/>
  <c r="CO1014" i="1"/>
  <c r="CP1013" i="1"/>
  <c r="CO1013" i="1"/>
  <c r="CP1012" i="1"/>
  <c r="CO1012" i="1"/>
  <c r="CP1011" i="1"/>
  <c r="CO1011" i="1"/>
  <c r="CP1010" i="1"/>
  <c r="CO1010" i="1"/>
  <c r="CP1009" i="1"/>
  <c r="CO1009" i="1"/>
  <c r="CP1008" i="1"/>
  <c r="CO1008" i="1"/>
  <c r="CP1007" i="1"/>
  <c r="CO1007" i="1"/>
  <c r="CP1006" i="1"/>
  <c r="CO1006" i="1"/>
  <c r="CP1005" i="1"/>
  <c r="CO1005" i="1"/>
  <c r="CP1004" i="1"/>
  <c r="CO1004" i="1"/>
  <c r="CP1003" i="1"/>
  <c r="CO1003" i="1"/>
  <c r="CP1002" i="1"/>
  <c r="CO1002" i="1"/>
  <c r="CP1001" i="1"/>
  <c r="CO1001" i="1"/>
  <c r="CP1000" i="1"/>
  <c r="CO1000" i="1"/>
  <c r="CP999" i="1"/>
  <c r="CO999" i="1"/>
  <c r="CP998" i="1"/>
  <c r="CO998" i="1"/>
  <c r="CP997" i="1"/>
  <c r="CO997" i="1"/>
  <c r="CP996" i="1"/>
  <c r="CO996" i="1"/>
  <c r="CP995" i="1"/>
  <c r="CO995" i="1"/>
  <c r="CP994" i="1"/>
  <c r="CO994" i="1"/>
  <c r="CP993" i="1"/>
  <c r="CO993" i="1"/>
  <c r="CP992" i="1"/>
  <c r="CO992" i="1"/>
  <c r="CP991" i="1"/>
  <c r="CO991" i="1"/>
  <c r="CP990" i="1"/>
  <c r="CO990" i="1"/>
  <c r="CP989" i="1"/>
  <c r="CO989" i="1"/>
  <c r="CP988" i="1"/>
  <c r="CO988" i="1"/>
  <c r="CP987" i="1"/>
  <c r="CO987" i="1"/>
  <c r="CP986" i="1"/>
  <c r="CO986" i="1"/>
  <c r="CP985" i="1"/>
  <c r="CO985" i="1"/>
  <c r="CP984" i="1"/>
  <c r="CO984" i="1"/>
  <c r="CP983" i="1"/>
  <c r="CO983" i="1"/>
  <c r="CP982" i="1"/>
  <c r="CO982" i="1"/>
  <c r="CP981" i="1"/>
  <c r="CO981" i="1"/>
  <c r="CP980" i="1"/>
  <c r="CO980" i="1"/>
  <c r="CP979" i="1"/>
  <c r="CO979" i="1"/>
  <c r="CP978" i="1"/>
  <c r="CO978" i="1"/>
  <c r="CP977" i="1"/>
  <c r="CO977" i="1"/>
  <c r="CP976" i="1"/>
  <c r="CO976" i="1"/>
  <c r="CP975" i="1"/>
  <c r="CO975" i="1"/>
  <c r="CP974" i="1"/>
  <c r="CO974" i="1"/>
  <c r="CP973" i="1"/>
  <c r="CO973" i="1"/>
  <c r="CP972" i="1"/>
  <c r="CO972" i="1"/>
  <c r="CP971" i="1"/>
  <c r="CO971" i="1"/>
  <c r="CP970" i="1"/>
  <c r="CO970" i="1"/>
  <c r="CP969" i="1"/>
  <c r="CO969" i="1"/>
  <c r="CP968" i="1"/>
  <c r="CO968" i="1"/>
  <c r="CR967" i="1"/>
  <c r="CQ967" i="1"/>
  <c r="CP967" i="1"/>
  <c r="CO967" i="1"/>
  <c r="CP966" i="1"/>
  <c r="CO966" i="1"/>
  <c r="CP965" i="1"/>
  <c r="CO965" i="1"/>
  <c r="CP964" i="1"/>
  <c r="CO964" i="1"/>
  <c r="CP963" i="1"/>
  <c r="CO963" i="1"/>
  <c r="CP962" i="1"/>
  <c r="CO962" i="1"/>
  <c r="CP961" i="1"/>
  <c r="CO961" i="1"/>
  <c r="CP960" i="1"/>
  <c r="CO960" i="1"/>
  <c r="CP959" i="1"/>
  <c r="CO959" i="1"/>
  <c r="CP958" i="1"/>
  <c r="CO958" i="1"/>
  <c r="CP957" i="1"/>
  <c r="CO957" i="1"/>
  <c r="CP956" i="1"/>
  <c r="CO956" i="1"/>
  <c r="CP955" i="1"/>
  <c r="CO955" i="1"/>
  <c r="CP954" i="1"/>
  <c r="CO954" i="1"/>
  <c r="CP953" i="1"/>
  <c r="CO953" i="1"/>
  <c r="CP952" i="1"/>
  <c r="CO952" i="1"/>
  <c r="CP951" i="1"/>
  <c r="CO951" i="1"/>
  <c r="CP950" i="1"/>
  <c r="CO950" i="1"/>
  <c r="CP949" i="1"/>
  <c r="CO949" i="1"/>
  <c r="CP948" i="1"/>
  <c r="CO948" i="1"/>
  <c r="CP947" i="1"/>
  <c r="CO947" i="1"/>
  <c r="CP946" i="1"/>
  <c r="CO946" i="1"/>
  <c r="CP945" i="1"/>
  <c r="CO945" i="1"/>
  <c r="CP944" i="1"/>
  <c r="CO944" i="1"/>
  <c r="CP943" i="1"/>
  <c r="CO943" i="1"/>
  <c r="CP942" i="1"/>
  <c r="CO942" i="1"/>
  <c r="CP941" i="1"/>
  <c r="CO941" i="1"/>
  <c r="CP940" i="1"/>
  <c r="CO940" i="1"/>
  <c r="CP939" i="1"/>
  <c r="CO939" i="1"/>
  <c r="CP938" i="1"/>
  <c r="CO938" i="1"/>
  <c r="CP937" i="1"/>
  <c r="CO937" i="1"/>
  <c r="CP936" i="1"/>
  <c r="CO936" i="1"/>
  <c r="CP935" i="1"/>
  <c r="CO935" i="1"/>
  <c r="CP934" i="1"/>
  <c r="CO934" i="1"/>
  <c r="CP933" i="1"/>
  <c r="CO933" i="1"/>
  <c r="CP932" i="1"/>
  <c r="CO932" i="1"/>
  <c r="CP931" i="1"/>
  <c r="CO931" i="1"/>
  <c r="CP930" i="1"/>
  <c r="CO930" i="1"/>
  <c r="CP929" i="1"/>
  <c r="CO929" i="1"/>
  <c r="CP928" i="1"/>
  <c r="CO928" i="1"/>
  <c r="CP927" i="1"/>
  <c r="CO927" i="1"/>
  <c r="CP926" i="1"/>
  <c r="CO926" i="1"/>
  <c r="CP925" i="1"/>
  <c r="CO925" i="1"/>
  <c r="CP924" i="1"/>
  <c r="CO924" i="1"/>
  <c r="CP923" i="1"/>
  <c r="CO923" i="1"/>
  <c r="CP922" i="1"/>
  <c r="CO922" i="1"/>
  <c r="CP921" i="1"/>
  <c r="CO921" i="1"/>
  <c r="CP920" i="1"/>
  <c r="CO920" i="1"/>
  <c r="CP919" i="1"/>
  <c r="CO919" i="1"/>
  <c r="CP918" i="1"/>
  <c r="CO918" i="1"/>
  <c r="CP917" i="1"/>
  <c r="CO917" i="1"/>
  <c r="CP916" i="1"/>
  <c r="CO916" i="1"/>
  <c r="CP915" i="1"/>
  <c r="CO915" i="1"/>
  <c r="CP914" i="1"/>
  <c r="CO914" i="1"/>
  <c r="CP913" i="1"/>
  <c r="CO913" i="1"/>
  <c r="CP912" i="1"/>
  <c r="CO912" i="1"/>
  <c r="CP911" i="1"/>
  <c r="CO911" i="1"/>
  <c r="CP910" i="1"/>
  <c r="CO910" i="1"/>
  <c r="CP909" i="1"/>
  <c r="CO909" i="1"/>
  <c r="CP908" i="1"/>
  <c r="CO908" i="1"/>
  <c r="CP907" i="1"/>
  <c r="CO907" i="1"/>
  <c r="CP906" i="1"/>
  <c r="CO906" i="1"/>
  <c r="CP905" i="1"/>
  <c r="CO905" i="1"/>
  <c r="CP904" i="1"/>
  <c r="CO904" i="1"/>
  <c r="CP903" i="1"/>
  <c r="CO903" i="1"/>
  <c r="CP902" i="1"/>
  <c r="CO902" i="1"/>
  <c r="CP901" i="1"/>
  <c r="CO901" i="1"/>
  <c r="CP900" i="1"/>
  <c r="CO900" i="1"/>
  <c r="CP899" i="1"/>
  <c r="CO899" i="1"/>
  <c r="CP898" i="1"/>
  <c r="CO898" i="1"/>
  <c r="CP897" i="1"/>
  <c r="CO897" i="1"/>
  <c r="CP896" i="1"/>
  <c r="CO896" i="1"/>
  <c r="CP895" i="1"/>
  <c r="CO895" i="1"/>
  <c r="CP894" i="1"/>
  <c r="CO894" i="1"/>
  <c r="CP893" i="1"/>
  <c r="CO893" i="1"/>
  <c r="CP892" i="1"/>
  <c r="CO892" i="1"/>
  <c r="CP891" i="1"/>
  <c r="CO891" i="1"/>
  <c r="CP890" i="1"/>
  <c r="CO890" i="1"/>
  <c r="CP889" i="1"/>
  <c r="CO889" i="1"/>
  <c r="CP888" i="1"/>
  <c r="CO888" i="1"/>
  <c r="CP887" i="1"/>
  <c r="CO887" i="1"/>
  <c r="CP886" i="1"/>
  <c r="CO886" i="1"/>
  <c r="CP885" i="1"/>
  <c r="CO885" i="1"/>
  <c r="CP884" i="1"/>
  <c r="CO884" i="1"/>
  <c r="CP883" i="1"/>
  <c r="CO883" i="1"/>
  <c r="CP882" i="1"/>
  <c r="CO882" i="1"/>
  <c r="CP881" i="1"/>
  <c r="CO881" i="1"/>
  <c r="CP880" i="1"/>
  <c r="CO880" i="1"/>
  <c r="CP879" i="1"/>
  <c r="CO879" i="1"/>
  <c r="CP878" i="1"/>
  <c r="CO878" i="1"/>
  <c r="CP877" i="1"/>
  <c r="CO877" i="1"/>
  <c r="CP876" i="1"/>
  <c r="CO876" i="1"/>
  <c r="CV875" i="1"/>
  <c r="CU875" i="1"/>
  <c r="CT875" i="1"/>
  <c r="CS875" i="1"/>
  <c r="CR875" i="1"/>
  <c r="CQ875" i="1"/>
  <c r="CP875" i="1"/>
  <c r="CO875" i="1"/>
  <c r="CR874" i="1"/>
  <c r="CQ874" i="1"/>
  <c r="CP874" i="1"/>
  <c r="CO874" i="1"/>
  <c r="CR873" i="1"/>
  <c r="CQ873" i="1"/>
  <c r="CP873" i="1"/>
  <c r="CO873" i="1"/>
  <c r="CR872" i="1"/>
  <c r="CQ872" i="1"/>
  <c r="CP872" i="1"/>
  <c r="CO872" i="1"/>
  <c r="CR871" i="1"/>
  <c r="CQ871" i="1"/>
  <c r="CP871" i="1"/>
  <c r="CO871" i="1"/>
  <c r="CR870" i="1"/>
  <c r="CQ870" i="1"/>
  <c r="CP870" i="1"/>
  <c r="CO870" i="1"/>
  <c r="CR869" i="1"/>
  <c r="CQ869" i="1"/>
  <c r="CP869" i="1"/>
  <c r="CO869" i="1"/>
  <c r="CR868" i="1"/>
  <c r="CQ868" i="1"/>
  <c r="CP868" i="1"/>
  <c r="CO868" i="1"/>
  <c r="CR867" i="1"/>
  <c r="CQ867" i="1"/>
  <c r="CP867" i="1"/>
  <c r="CO867" i="1"/>
  <c r="CP866" i="1"/>
  <c r="CO866" i="1"/>
  <c r="CR865" i="1"/>
  <c r="CQ865" i="1"/>
  <c r="CP865" i="1"/>
  <c r="CO865" i="1"/>
  <c r="CP864" i="1"/>
  <c r="CO864" i="1"/>
  <c r="CP863" i="1"/>
  <c r="CO863" i="1"/>
  <c r="CP862" i="1"/>
  <c r="CO862" i="1"/>
  <c r="CP861" i="1"/>
  <c r="CO861" i="1"/>
  <c r="CP860" i="1"/>
  <c r="CO860" i="1"/>
  <c r="CP859" i="1"/>
  <c r="CO859" i="1"/>
  <c r="CP858" i="1"/>
  <c r="CO858" i="1"/>
  <c r="CP857" i="1"/>
  <c r="CO857" i="1"/>
  <c r="CP856" i="1"/>
  <c r="CO856" i="1"/>
  <c r="CP855" i="1"/>
  <c r="CO855" i="1"/>
  <c r="CP854" i="1"/>
  <c r="CO854" i="1"/>
  <c r="CP853" i="1"/>
  <c r="CO853" i="1"/>
  <c r="CP852" i="1"/>
  <c r="CO852" i="1"/>
  <c r="CP851" i="1"/>
  <c r="CO851" i="1"/>
  <c r="CR850" i="1"/>
  <c r="CQ850" i="1"/>
  <c r="CP850" i="1"/>
  <c r="CO850" i="1"/>
  <c r="CR849" i="1"/>
  <c r="CQ849" i="1"/>
  <c r="CP849" i="1"/>
  <c r="CO849" i="1"/>
  <c r="CR848" i="1"/>
  <c r="CQ848" i="1"/>
  <c r="CP848" i="1"/>
  <c r="CO848" i="1"/>
  <c r="CR847" i="1"/>
  <c r="CQ847" i="1"/>
  <c r="CP847" i="1"/>
  <c r="CO847" i="1"/>
  <c r="CR846" i="1"/>
  <c r="CQ846" i="1"/>
  <c r="CP846" i="1"/>
  <c r="CO846" i="1"/>
  <c r="CR845" i="1"/>
  <c r="CQ845" i="1"/>
  <c r="CP845" i="1"/>
  <c r="CO845" i="1"/>
  <c r="CR844" i="1"/>
  <c r="CQ844" i="1"/>
  <c r="CP844" i="1"/>
  <c r="CO844" i="1"/>
  <c r="CR843" i="1"/>
  <c r="CQ843" i="1"/>
  <c r="CP843" i="1"/>
  <c r="CO843" i="1"/>
  <c r="CR842" i="1"/>
  <c r="CQ842" i="1"/>
  <c r="CP842" i="1"/>
  <c r="CO842" i="1"/>
  <c r="CP841" i="1"/>
  <c r="CO841" i="1"/>
  <c r="CP840" i="1"/>
  <c r="CO840" i="1"/>
  <c r="CP839" i="1"/>
  <c r="CO839" i="1"/>
  <c r="CP838" i="1"/>
  <c r="CO838" i="1"/>
  <c r="CP837" i="1"/>
  <c r="CO837" i="1"/>
  <c r="CP836" i="1"/>
  <c r="CO836" i="1"/>
  <c r="CP835" i="1"/>
  <c r="CO835" i="1"/>
  <c r="CP834" i="1"/>
  <c r="CO834" i="1"/>
  <c r="CP833" i="1"/>
  <c r="CO833" i="1"/>
  <c r="CP832" i="1"/>
  <c r="CO832" i="1"/>
  <c r="CP831" i="1"/>
  <c r="CO831" i="1"/>
  <c r="CR830" i="1"/>
  <c r="CQ830" i="1"/>
  <c r="CP830" i="1"/>
  <c r="CO830" i="1"/>
  <c r="CR829" i="1"/>
  <c r="CQ829" i="1"/>
  <c r="CP829" i="1"/>
  <c r="CO829" i="1"/>
  <c r="CR828" i="1"/>
  <c r="CQ828" i="1"/>
  <c r="CP828" i="1"/>
  <c r="CO828" i="1"/>
  <c r="CR827" i="1"/>
  <c r="CQ827" i="1"/>
  <c r="CP827" i="1"/>
  <c r="CO827" i="1"/>
  <c r="CR826" i="1"/>
  <c r="CQ826" i="1"/>
  <c r="CP826" i="1"/>
  <c r="CO826" i="1"/>
  <c r="CR825" i="1"/>
  <c r="CQ825" i="1"/>
  <c r="CP825" i="1"/>
  <c r="CO825" i="1"/>
  <c r="CR824" i="1"/>
  <c r="CQ824" i="1"/>
  <c r="CP824" i="1"/>
  <c r="CO824" i="1"/>
  <c r="CR823" i="1"/>
  <c r="CQ823" i="1"/>
  <c r="CP823" i="1"/>
  <c r="CO823" i="1"/>
  <c r="CR822" i="1"/>
  <c r="CQ822" i="1"/>
  <c r="CP822" i="1"/>
  <c r="CO822" i="1"/>
  <c r="CR821" i="1"/>
  <c r="CQ821" i="1"/>
  <c r="CP821" i="1"/>
  <c r="CO821" i="1"/>
  <c r="CR820" i="1"/>
  <c r="CQ820" i="1"/>
  <c r="CP820" i="1"/>
  <c r="CO820" i="1"/>
  <c r="CP819" i="1"/>
  <c r="CO819" i="1"/>
  <c r="CP818" i="1"/>
  <c r="CO818" i="1"/>
  <c r="CP817" i="1"/>
  <c r="CO817" i="1"/>
  <c r="CP816" i="1"/>
  <c r="CO816" i="1"/>
  <c r="CP815" i="1"/>
  <c r="CO815" i="1"/>
  <c r="CP814" i="1"/>
  <c r="CO814" i="1"/>
  <c r="CP813" i="1"/>
  <c r="CO813" i="1"/>
  <c r="CP812" i="1"/>
  <c r="CO812" i="1"/>
  <c r="CP811" i="1"/>
  <c r="CO811" i="1"/>
  <c r="CP810" i="1"/>
  <c r="CO810" i="1"/>
  <c r="CP809" i="1"/>
  <c r="CO809" i="1"/>
  <c r="CP808" i="1"/>
  <c r="CO808" i="1"/>
  <c r="CP807" i="1"/>
  <c r="CO807" i="1"/>
  <c r="CP806" i="1"/>
  <c r="CO806" i="1"/>
  <c r="CP805" i="1"/>
  <c r="CO805" i="1"/>
  <c r="CP804" i="1"/>
  <c r="CO804" i="1"/>
  <c r="CP803" i="1"/>
  <c r="CO803" i="1"/>
  <c r="CP802" i="1"/>
  <c r="CO802" i="1"/>
  <c r="CP801" i="1"/>
  <c r="CO801" i="1"/>
  <c r="CP800" i="1"/>
  <c r="CO800" i="1"/>
  <c r="CP799" i="1"/>
  <c r="CO799" i="1"/>
  <c r="CP798" i="1"/>
  <c r="CO798" i="1"/>
  <c r="CP797" i="1"/>
  <c r="CO797" i="1"/>
  <c r="CP796" i="1"/>
  <c r="CO796" i="1"/>
  <c r="CP795" i="1"/>
  <c r="CO795" i="1"/>
  <c r="CP794" i="1"/>
  <c r="CO794" i="1"/>
  <c r="CP793" i="1"/>
  <c r="CO793" i="1"/>
  <c r="CP792" i="1"/>
  <c r="CO792" i="1"/>
  <c r="CP791" i="1"/>
  <c r="CO791" i="1"/>
  <c r="CP790" i="1"/>
  <c r="CO790" i="1"/>
  <c r="CP789" i="1"/>
  <c r="CO789" i="1"/>
  <c r="CP788" i="1"/>
  <c r="CO788" i="1"/>
  <c r="CP787" i="1"/>
  <c r="CO787" i="1"/>
  <c r="CP786" i="1"/>
  <c r="CO786" i="1"/>
  <c r="CP785" i="1"/>
  <c r="CO785" i="1"/>
  <c r="CP784" i="1"/>
  <c r="CO784" i="1"/>
  <c r="CR783" i="1"/>
  <c r="CQ783" i="1"/>
  <c r="CP783" i="1"/>
  <c r="CO783" i="1"/>
  <c r="CP782" i="1"/>
  <c r="CO782" i="1"/>
  <c r="CP781" i="1"/>
  <c r="CO781" i="1"/>
  <c r="CP780" i="1"/>
  <c r="CO780" i="1"/>
  <c r="CP779" i="1"/>
  <c r="CO779" i="1"/>
  <c r="CP778" i="1"/>
  <c r="CO778" i="1"/>
  <c r="CP777" i="1"/>
  <c r="CO777" i="1"/>
  <c r="CP776" i="1"/>
  <c r="CO776" i="1"/>
  <c r="CP775" i="1"/>
  <c r="CO775" i="1"/>
  <c r="CP774" i="1"/>
  <c r="CO774" i="1"/>
  <c r="CP773" i="1"/>
  <c r="CO773" i="1"/>
  <c r="CP772" i="1"/>
  <c r="CO772" i="1"/>
  <c r="CP771" i="1"/>
  <c r="CO771" i="1"/>
  <c r="CP770" i="1"/>
  <c r="CO770" i="1"/>
  <c r="CP769" i="1"/>
  <c r="CO769" i="1"/>
  <c r="CP768" i="1"/>
  <c r="CO768" i="1"/>
  <c r="CP767" i="1"/>
  <c r="CO767" i="1"/>
  <c r="CP766" i="1"/>
  <c r="CO766" i="1"/>
  <c r="CP765" i="1"/>
  <c r="CO765" i="1"/>
  <c r="CP764" i="1"/>
  <c r="CO764" i="1"/>
  <c r="CP763" i="1"/>
  <c r="CO763" i="1"/>
  <c r="CP762" i="1"/>
  <c r="CO762" i="1"/>
  <c r="CP761" i="1"/>
  <c r="CO761" i="1"/>
  <c r="CP760" i="1"/>
  <c r="CO760" i="1"/>
  <c r="CP759" i="1"/>
  <c r="CO759" i="1"/>
  <c r="CP758" i="1"/>
  <c r="CO758" i="1"/>
  <c r="CP757" i="1"/>
  <c r="CO757" i="1"/>
  <c r="CP756" i="1"/>
  <c r="CO756" i="1"/>
  <c r="CP755" i="1"/>
  <c r="CO755" i="1"/>
  <c r="CP754" i="1"/>
  <c r="CO754" i="1"/>
  <c r="CP753" i="1"/>
  <c r="CO753" i="1"/>
  <c r="CP752" i="1"/>
  <c r="CO752" i="1"/>
  <c r="CP751" i="1"/>
  <c r="CO751" i="1"/>
  <c r="CP750" i="1"/>
  <c r="CO750" i="1"/>
  <c r="CP749" i="1"/>
  <c r="CO749" i="1"/>
  <c r="CP748" i="1"/>
  <c r="CO748" i="1"/>
  <c r="CP747" i="1"/>
  <c r="CO747" i="1"/>
  <c r="CP746" i="1"/>
  <c r="CO746" i="1"/>
  <c r="CP745" i="1"/>
  <c r="CO745" i="1"/>
  <c r="CP744" i="1"/>
  <c r="CO744" i="1"/>
  <c r="CP743" i="1"/>
  <c r="CO743" i="1"/>
  <c r="CP742" i="1"/>
  <c r="CO742" i="1"/>
  <c r="CP741" i="1"/>
  <c r="CO741" i="1"/>
  <c r="CP740" i="1"/>
  <c r="CO740" i="1"/>
  <c r="CP739" i="1"/>
  <c r="CO739" i="1"/>
  <c r="CP738" i="1"/>
  <c r="CO738" i="1"/>
  <c r="CP737" i="1"/>
  <c r="CO737" i="1"/>
  <c r="CP736" i="1"/>
  <c r="CO736" i="1"/>
  <c r="CP735" i="1"/>
  <c r="CO735" i="1"/>
  <c r="CP734" i="1"/>
  <c r="CO734" i="1"/>
  <c r="CP733" i="1"/>
  <c r="CO733" i="1"/>
  <c r="CP732" i="1"/>
  <c r="CO732" i="1"/>
  <c r="CP731" i="1"/>
  <c r="CO731" i="1"/>
  <c r="CP730" i="1"/>
  <c r="CO730" i="1"/>
  <c r="CP729" i="1"/>
  <c r="CO729" i="1"/>
  <c r="CP728" i="1"/>
  <c r="CO728" i="1"/>
  <c r="CP727" i="1"/>
  <c r="CO727" i="1"/>
  <c r="CP726" i="1"/>
  <c r="CO726" i="1"/>
  <c r="CP725" i="1"/>
  <c r="CO725" i="1"/>
  <c r="CP724" i="1"/>
  <c r="CO724" i="1"/>
  <c r="CP723" i="1"/>
  <c r="CO723" i="1"/>
  <c r="CP722" i="1"/>
  <c r="CO722" i="1"/>
  <c r="CP721" i="1"/>
  <c r="CO721" i="1"/>
  <c r="CP720" i="1"/>
  <c r="CO720" i="1"/>
  <c r="CP719" i="1"/>
  <c r="CO719" i="1"/>
  <c r="CP718" i="1"/>
  <c r="CO718" i="1"/>
  <c r="CP717" i="1"/>
  <c r="CO717" i="1"/>
  <c r="CP716" i="1"/>
  <c r="CO716" i="1"/>
  <c r="CP715" i="1"/>
  <c r="CO715" i="1"/>
  <c r="CP714" i="1"/>
  <c r="CO714" i="1"/>
  <c r="CP713" i="1"/>
  <c r="CO713" i="1"/>
  <c r="CP712" i="1"/>
  <c r="CO712" i="1"/>
  <c r="CP711" i="1"/>
  <c r="CO711" i="1"/>
  <c r="CP710" i="1"/>
  <c r="CO710" i="1"/>
  <c r="CP709" i="1"/>
  <c r="CO709" i="1"/>
  <c r="CP708" i="1"/>
  <c r="CO708" i="1"/>
  <c r="CP707" i="1"/>
  <c r="CO707" i="1"/>
  <c r="CP706" i="1"/>
  <c r="CO706" i="1"/>
  <c r="CP705" i="1"/>
  <c r="CO705" i="1"/>
  <c r="CP704" i="1"/>
  <c r="CO704" i="1"/>
  <c r="CP703" i="1"/>
  <c r="CO703" i="1"/>
  <c r="CP702" i="1"/>
  <c r="CO702" i="1"/>
  <c r="CP701" i="1"/>
  <c r="CO701" i="1"/>
  <c r="CP700" i="1"/>
  <c r="CO700" i="1"/>
  <c r="CP699" i="1"/>
  <c r="CO699" i="1"/>
  <c r="CP698" i="1"/>
  <c r="CO698" i="1"/>
  <c r="CP697" i="1"/>
  <c r="CO697" i="1"/>
  <c r="CP696" i="1"/>
  <c r="CO696" i="1"/>
  <c r="CP695" i="1"/>
  <c r="CO695" i="1"/>
  <c r="CP694" i="1"/>
  <c r="CO694" i="1"/>
  <c r="CP693" i="1"/>
  <c r="CO693" i="1"/>
  <c r="CP692" i="1"/>
  <c r="CO692" i="1"/>
  <c r="CP691" i="1"/>
  <c r="CO691" i="1"/>
  <c r="CP690" i="1"/>
  <c r="CO690" i="1"/>
  <c r="CP689" i="1"/>
  <c r="CO689" i="1"/>
  <c r="CP688" i="1"/>
  <c r="CO688" i="1"/>
  <c r="CP687" i="1"/>
  <c r="CO687" i="1"/>
  <c r="CP686" i="1"/>
  <c r="CO686" i="1"/>
  <c r="CP685" i="1"/>
  <c r="CO685" i="1"/>
  <c r="CP684" i="1"/>
  <c r="CO684" i="1"/>
  <c r="CP683" i="1"/>
  <c r="CO683" i="1"/>
  <c r="CP682" i="1"/>
  <c r="CO682" i="1"/>
  <c r="CP681" i="1"/>
  <c r="CO681" i="1"/>
  <c r="CP680" i="1"/>
  <c r="CO680" i="1"/>
  <c r="CP679" i="1"/>
  <c r="CO679" i="1"/>
  <c r="CP678" i="1"/>
  <c r="CO678" i="1"/>
  <c r="CP677" i="1"/>
  <c r="CO677" i="1"/>
  <c r="CP676" i="1"/>
  <c r="CO676" i="1"/>
  <c r="CP675" i="1"/>
  <c r="CO675" i="1"/>
  <c r="CP674" i="1"/>
  <c r="CO674" i="1"/>
  <c r="CP673" i="1"/>
  <c r="CO673" i="1"/>
  <c r="CP672" i="1"/>
  <c r="CO672" i="1"/>
  <c r="CP671" i="1"/>
  <c r="CO671" i="1"/>
  <c r="CP670" i="1"/>
  <c r="CO670" i="1"/>
  <c r="CV669" i="1"/>
  <c r="CU669" i="1"/>
  <c r="CT669" i="1"/>
  <c r="CS669" i="1"/>
  <c r="CR669" i="1"/>
  <c r="CQ669" i="1"/>
  <c r="CP669" i="1"/>
  <c r="CO669" i="1"/>
  <c r="CR668" i="1"/>
  <c r="CQ668" i="1"/>
  <c r="CP668" i="1"/>
  <c r="CO668" i="1"/>
  <c r="CR667" i="1"/>
  <c r="CQ667" i="1"/>
  <c r="CP667" i="1"/>
  <c r="CO667" i="1"/>
  <c r="CR666" i="1"/>
  <c r="CQ666" i="1"/>
  <c r="CP666" i="1"/>
  <c r="CO666" i="1"/>
  <c r="CR665" i="1"/>
  <c r="CQ665" i="1"/>
  <c r="CP665" i="1"/>
  <c r="CO665" i="1"/>
  <c r="CR664" i="1"/>
  <c r="CQ664" i="1"/>
  <c r="CP664" i="1"/>
  <c r="CO664" i="1"/>
  <c r="CP663" i="1"/>
  <c r="CO663" i="1"/>
  <c r="CP662" i="1"/>
  <c r="CO662" i="1"/>
  <c r="CP661" i="1"/>
  <c r="CO661" i="1"/>
  <c r="CP660" i="1"/>
  <c r="CO660" i="1"/>
  <c r="CP659" i="1"/>
  <c r="CO659" i="1"/>
  <c r="CP658" i="1"/>
  <c r="CO658" i="1"/>
  <c r="CP657" i="1"/>
  <c r="CO657" i="1"/>
  <c r="CP656" i="1"/>
  <c r="CO656" i="1"/>
  <c r="CP655" i="1"/>
  <c r="CO655" i="1"/>
  <c r="CP654" i="1"/>
  <c r="CO654" i="1"/>
  <c r="CR653" i="1"/>
  <c r="CQ653" i="1"/>
  <c r="CP653" i="1"/>
  <c r="CO653" i="1"/>
  <c r="CR652" i="1"/>
  <c r="CQ652" i="1"/>
  <c r="CP652" i="1"/>
  <c r="CO652" i="1"/>
  <c r="CR651" i="1"/>
  <c r="CQ651" i="1"/>
  <c r="CP651" i="1"/>
  <c r="CO651" i="1"/>
  <c r="CR650" i="1"/>
  <c r="CQ650" i="1"/>
  <c r="CP650" i="1"/>
  <c r="CO650" i="1"/>
  <c r="CR649" i="1"/>
  <c r="CQ649" i="1"/>
  <c r="CP649" i="1"/>
  <c r="CO649" i="1"/>
  <c r="CR648" i="1"/>
  <c r="CQ648" i="1"/>
  <c r="CP648" i="1"/>
  <c r="CO648" i="1"/>
  <c r="CR647" i="1"/>
  <c r="CQ647" i="1"/>
  <c r="CP647" i="1"/>
  <c r="CO647" i="1"/>
  <c r="CR646" i="1"/>
  <c r="CQ646" i="1"/>
  <c r="CP646" i="1"/>
  <c r="CO646" i="1"/>
  <c r="CR645" i="1"/>
  <c r="CQ645" i="1"/>
  <c r="CP645" i="1"/>
  <c r="CO645" i="1"/>
  <c r="CR644" i="1"/>
  <c r="CQ644" i="1"/>
  <c r="CP644" i="1"/>
  <c r="CO644" i="1"/>
  <c r="CR643" i="1"/>
  <c r="CQ643" i="1"/>
  <c r="CP643" i="1"/>
  <c r="CO643" i="1"/>
  <c r="CR642" i="1"/>
  <c r="CQ642" i="1"/>
  <c r="CP642" i="1"/>
  <c r="CO642" i="1"/>
  <c r="CR641" i="1"/>
  <c r="CQ641" i="1"/>
  <c r="CP641" i="1"/>
  <c r="CO641" i="1"/>
  <c r="CR640" i="1"/>
  <c r="CQ640" i="1"/>
  <c r="CP640" i="1"/>
  <c r="CO640" i="1"/>
  <c r="CR639" i="1"/>
  <c r="CQ639" i="1"/>
  <c r="CP639" i="1"/>
  <c r="CO639" i="1"/>
  <c r="CR638" i="1"/>
  <c r="CQ638" i="1"/>
  <c r="CP638" i="1"/>
  <c r="CO638" i="1"/>
  <c r="CR637" i="1"/>
  <c r="CQ637" i="1"/>
  <c r="CP637" i="1"/>
  <c r="CO637" i="1"/>
  <c r="CR636" i="1"/>
  <c r="CQ636" i="1"/>
  <c r="CP636" i="1"/>
  <c r="CO636" i="1"/>
  <c r="CR635" i="1"/>
  <c r="CQ635" i="1"/>
  <c r="CP635" i="1"/>
  <c r="CO635" i="1"/>
  <c r="CP634" i="1"/>
  <c r="CO634" i="1"/>
  <c r="CP633" i="1"/>
  <c r="CO633" i="1"/>
  <c r="CP632" i="1"/>
  <c r="CO632" i="1"/>
  <c r="CP631" i="1"/>
  <c r="CO631" i="1"/>
  <c r="CP630" i="1"/>
  <c r="CO630" i="1"/>
  <c r="CP629" i="1"/>
  <c r="CO629" i="1"/>
  <c r="CP628" i="1"/>
  <c r="CO628" i="1"/>
  <c r="CP627" i="1"/>
  <c r="CO627" i="1"/>
  <c r="CP626" i="1"/>
  <c r="CO626" i="1"/>
  <c r="CP625" i="1"/>
  <c r="CO625" i="1"/>
  <c r="CR624" i="1"/>
  <c r="CQ624" i="1"/>
  <c r="CP624" i="1"/>
  <c r="CO624" i="1"/>
  <c r="CR623" i="1"/>
  <c r="CQ623" i="1"/>
  <c r="CP623" i="1"/>
  <c r="CO623" i="1"/>
  <c r="CR622" i="1"/>
  <c r="CQ622" i="1"/>
  <c r="CP622" i="1"/>
  <c r="CO622" i="1"/>
  <c r="CR621" i="1"/>
  <c r="CQ621" i="1"/>
  <c r="CP621" i="1"/>
  <c r="CO621" i="1"/>
  <c r="CP620" i="1"/>
  <c r="CO620" i="1"/>
  <c r="CR619" i="1"/>
  <c r="CQ619" i="1"/>
  <c r="CP619" i="1"/>
  <c r="CO619" i="1"/>
  <c r="CR618" i="1"/>
  <c r="CQ618" i="1"/>
  <c r="CP618" i="1"/>
  <c r="CO618" i="1"/>
  <c r="CP617" i="1"/>
  <c r="CO617" i="1"/>
  <c r="CP616" i="1"/>
  <c r="CO616" i="1"/>
  <c r="CP615" i="1"/>
  <c r="CO615" i="1"/>
  <c r="CP614" i="1"/>
  <c r="CO614" i="1"/>
  <c r="CP613" i="1"/>
  <c r="CO613" i="1"/>
  <c r="CP612" i="1"/>
  <c r="CO612" i="1"/>
  <c r="CP611" i="1"/>
  <c r="CO611" i="1"/>
  <c r="CP610" i="1"/>
  <c r="CO610" i="1"/>
  <c r="CP609" i="1"/>
  <c r="CO609" i="1"/>
  <c r="CP608" i="1"/>
  <c r="CO608" i="1"/>
  <c r="CP607" i="1"/>
  <c r="CO607" i="1"/>
  <c r="CP606" i="1"/>
  <c r="CO606" i="1"/>
  <c r="CP605" i="1"/>
  <c r="CO605" i="1"/>
  <c r="CP604" i="1"/>
  <c r="CO604" i="1"/>
  <c r="CP603" i="1"/>
  <c r="CO603" i="1"/>
  <c r="CP602" i="1"/>
  <c r="CO602" i="1"/>
  <c r="CR601" i="1"/>
  <c r="CQ601" i="1"/>
  <c r="CP601" i="1"/>
  <c r="CO601" i="1"/>
  <c r="CR600" i="1"/>
  <c r="CQ600" i="1"/>
  <c r="CP600" i="1"/>
  <c r="CO600" i="1"/>
  <c r="CP599" i="1"/>
  <c r="CO599" i="1"/>
  <c r="CP598" i="1"/>
  <c r="CO598" i="1"/>
  <c r="CP597" i="1"/>
  <c r="CO597" i="1"/>
  <c r="CP596" i="1"/>
  <c r="CO596" i="1"/>
  <c r="CR595" i="1"/>
  <c r="CQ595" i="1"/>
  <c r="CP595" i="1"/>
  <c r="CO595" i="1"/>
  <c r="CP594" i="1"/>
  <c r="CO594" i="1"/>
  <c r="CP593" i="1"/>
  <c r="CO593" i="1"/>
  <c r="CP592" i="1"/>
  <c r="CO592" i="1"/>
  <c r="CP591" i="1"/>
  <c r="CO591" i="1"/>
  <c r="CP590" i="1"/>
  <c r="CO590" i="1"/>
  <c r="CP589" i="1"/>
  <c r="CO589" i="1"/>
  <c r="CP588" i="1"/>
  <c r="CO588" i="1"/>
  <c r="CP587" i="1"/>
  <c r="CO587" i="1"/>
  <c r="CP586" i="1"/>
  <c r="CO586" i="1"/>
  <c r="CP585" i="1"/>
  <c r="CO585" i="1"/>
  <c r="CP584" i="1"/>
  <c r="CO584" i="1"/>
  <c r="CP583" i="1"/>
  <c r="CO583" i="1"/>
  <c r="CP582" i="1"/>
  <c r="CO582" i="1"/>
  <c r="CP581" i="1"/>
  <c r="CO581" i="1"/>
  <c r="CP580" i="1"/>
  <c r="CO580" i="1"/>
  <c r="CP579" i="1"/>
  <c r="CO579" i="1"/>
  <c r="CP578" i="1"/>
  <c r="CO578" i="1"/>
  <c r="CP577" i="1"/>
  <c r="CO577" i="1"/>
  <c r="CP576" i="1"/>
  <c r="CO576" i="1"/>
  <c r="CP575" i="1"/>
  <c r="CO575" i="1"/>
  <c r="CP574" i="1"/>
  <c r="CO574" i="1"/>
  <c r="CP573" i="1"/>
  <c r="CO573" i="1"/>
  <c r="CP572" i="1"/>
  <c r="CO572" i="1"/>
  <c r="CP571" i="1"/>
  <c r="CO571" i="1"/>
  <c r="CP570" i="1"/>
  <c r="CO570" i="1"/>
  <c r="CP569" i="1"/>
  <c r="CO569" i="1"/>
  <c r="CP568" i="1"/>
  <c r="CO568" i="1"/>
  <c r="CP567" i="1"/>
  <c r="CO567" i="1"/>
  <c r="CP566" i="1"/>
  <c r="CO566" i="1"/>
  <c r="CP565" i="1"/>
  <c r="CO565" i="1"/>
  <c r="CP564" i="1"/>
  <c r="CO564" i="1"/>
  <c r="CP563" i="1"/>
  <c r="CO563" i="1"/>
  <c r="CP562" i="1"/>
  <c r="CO562" i="1"/>
  <c r="CP561" i="1"/>
  <c r="CO561" i="1"/>
  <c r="CP560" i="1"/>
  <c r="CO560" i="1"/>
  <c r="CP559" i="1"/>
  <c r="CO559" i="1"/>
  <c r="CP558" i="1"/>
  <c r="CO558" i="1"/>
  <c r="CP557" i="1"/>
  <c r="CO557" i="1"/>
  <c r="CP556" i="1"/>
  <c r="CO556" i="1"/>
  <c r="CP555" i="1"/>
  <c r="CO555" i="1"/>
  <c r="CP554" i="1"/>
  <c r="CO554" i="1"/>
  <c r="CP553" i="1"/>
  <c r="CO553" i="1"/>
  <c r="CP552" i="1"/>
  <c r="CO552" i="1"/>
  <c r="CP551" i="1"/>
  <c r="CO551" i="1"/>
  <c r="CP550" i="1"/>
  <c r="CO550" i="1"/>
  <c r="CP549" i="1"/>
  <c r="CO549" i="1"/>
  <c r="CP548" i="1"/>
  <c r="CO548" i="1"/>
  <c r="CP547" i="1"/>
  <c r="CO547" i="1"/>
  <c r="CP546" i="1"/>
  <c r="CO546" i="1"/>
  <c r="CP545" i="1"/>
  <c r="CO545" i="1"/>
  <c r="CP544" i="1"/>
  <c r="CO544" i="1"/>
  <c r="CP543" i="1"/>
  <c r="CO543" i="1"/>
  <c r="CP542" i="1"/>
  <c r="CO542" i="1"/>
  <c r="CP541" i="1"/>
  <c r="CO541" i="1"/>
  <c r="CP540" i="1"/>
  <c r="CO540" i="1"/>
  <c r="CP539" i="1"/>
  <c r="CO539" i="1"/>
  <c r="CP538" i="1"/>
  <c r="CO538" i="1"/>
  <c r="CP537" i="1"/>
  <c r="CO537" i="1"/>
  <c r="CP536" i="1"/>
  <c r="CO536" i="1"/>
  <c r="CP535" i="1"/>
  <c r="CO535" i="1"/>
  <c r="CP534" i="1"/>
  <c r="CO534" i="1"/>
  <c r="CP533" i="1"/>
  <c r="CO533" i="1"/>
  <c r="CP532" i="1"/>
  <c r="CO532" i="1"/>
  <c r="CP531" i="1"/>
  <c r="CO531" i="1"/>
  <c r="CP530" i="1"/>
  <c r="CO530" i="1"/>
  <c r="CP529" i="1"/>
  <c r="CO529" i="1"/>
  <c r="CP528" i="1"/>
  <c r="CO528" i="1"/>
  <c r="CP527" i="1"/>
  <c r="CO527" i="1"/>
  <c r="CP526" i="1"/>
  <c r="CO526" i="1"/>
  <c r="CP525" i="1"/>
  <c r="CO525" i="1"/>
  <c r="CP524" i="1"/>
  <c r="CO524" i="1"/>
  <c r="CR523" i="1"/>
  <c r="CQ523" i="1"/>
  <c r="CP523" i="1"/>
  <c r="CO523" i="1"/>
  <c r="CP522" i="1"/>
  <c r="CO522" i="1"/>
  <c r="CP521" i="1"/>
  <c r="CO521" i="1"/>
  <c r="CP520" i="1"/>
  <c r="CO520" i="1"/>
  <c r="CP519" i="1"/>
  <c r="CO519" i="1"/>
  <c r="CP518" i="1"/>
  <c r="CO518" i="1"/>
  <c r="CP517" i="1"/>
  <c r="CO517" i="1"/>
  <c r="CP516" i="1"/>
  <c r="CO516" i="1"/>
  <c r="CP515" i="1"/>
  <c r="CO515" i="1"/>
  <c r="CP514" i="1"/>
  <c r="CO514" i="1"/>
  <c r="CP513" i="1"/>
  <c r="CO513" i="1"/>
  <c r="CP512" i="1"/>
  <c r="CO512" i="1"/>
  <c r="CP511" i="1"/>
  <c r="CO511" i="1"/>
  <c r="CP510" i="1"/>
  <c r="CO510" i="1"/>
  <c r="CP509" i="1"/>
  <c r="CO509" i="1"/>
  <c r="CP508" i="1"/>
  <c r="CO508" i="1"/>
  <c r="CP507" i="1"/>
  <c r="CO507" i="1"/>
  <c r="CP506" i="1"/>
  <c r="CO506" i="1"/>
  <c r="CP505" i="1"/>
  <c r="CO505" i="1"/>
  <c r="CP504" i="1"/>
  <c r="CO504" i="1"/>
  <c r="CP503" i="1"/>
  <c r="CO503" i="1"/>
  <c r="CP502" i="1"/>
  <c r="CO502" i="1"/>
  <c r="CP501" i="1"/>
  <c r="CO501" i="1"/>
  <c r="CP500" i="1"/>
  <c r="CO500" i="1"/>
  <c r="CP499" i="1"/>
  <c r="CO499" i="1"/>
  <c r="CP498" i="1"/>
  <c r="CO498" i="1"/>
  <c r="CP497" i="1"/>
  <c r="CO497" i="1"/>
  <c r="CP496" i="1"/>
  <c r="CO496" i="1"/>
  <c r="CP495" i="1"/>
  <c r="CO495" i="1"/>
  <c r="CP494" i="1"/>
  <c r="CO494" i="1"/>
  <c r="CP493" i="1"/>
  <c r="CO493" i="1"/>
  <c r="CP492" i="1"/>
  <c r="CO492" i="1"/>
  <c r="CP491" i="1"/>
  <c r="CO491" i="1"/>
  <c r="CP490" i="1"/>
  <c r="CO490" i="1"/>
  <c r="CP489" i="1"/>
  <c r="CO489" i="1"/>
  <c r="CP488" i="1"/>
  <c r="CO488" i="1"/>
  <c r="CP487" i="1"/>
  <c r="CO487" i="1"/>
  <c r="CP486" i="1"/>
  <c r="CO486" i="1"/>
  <c r="CP485" i="1"/>
  <c r="CO485" i="1"/>
  <c r="CP484" i="1"/>
  <c r="CO484" i="1"/>
  <c r="CP483" i="1"/>
  <c r="CO483" i="1"/>
  <c r="CP482" i="1"/>
  <c r="CO482" i="1"/>
  <c r="CP481" i="1"/>
  <c r="CO481" i="1"/>
  <c r="CP480" i="1"/>
  <c r="CO480" i="1"/>
  <c r="CP479" i="1"/>
  <c r="CO479" i="1"/>
  <c r="CP478" i="1"/>
  <c r="CO478" i="1"/>
  <c r="CP477" i="1"/>
  <c r="CO477" i="1"/>
  <c r="CP476" i="1"/>
  <c r="CO476" i="1"/>
  <c r="CP475" i="1"/>
  <c r="CO475" i="1"/>
  <c r="CP474" i="1"/>
  <c r="CO474" i="1"/>
  <c r="CP473" i="1"/>
  <c r="CO473" i="1"/>
  <c r="CP472" i="1"/>
  <c r="CO472" i="1"/>
  <c r="CP471" i="1"/>
  <c r="CO471" i="1"/>
  <c r="CP470" i="1"/>
  <c r="CO470" i="1"/>
  <c r="CP469" i="1"/>
  <c r="CO469" i="1"/>
  <c r="CP468" i="1"/>
  <c r="CO468" i="1"/>
  <c r="CP467" i="1"/>
  <c r="CO467" i="1"/>
  <c r="CP466" i="1"/>
  <c r="CO466" i="1"/>
  <c r="CP465" i="1"/>
  <c r="CO465" i="1"/>
  <c r="CP464" i="1"/>
  <c r="CO464" i="1"/>
  <c r="CP463" i="1"/>
  <c r="CO463" i="1"/>
  <c r="CP462" i="1"/>
  <c r="CO462" i="1"/>
  <c r="CP461" i="1"/>
  <c r="CO461" i="1"/>
  <c r="CP460" i="1"/>
  <c r="CO460" i="1"/>
  <c r="CP459" i="1"/>
  <c r="CO459" i="1"/>
  <c r="CP458" i="1"/>
  <c r="CO458" i="1"/>
  <c r="CP457" i="1"/>
  <c r="CO457" i="1"/>
  <c r="CP456" i="1"/>
  <c r="CO456" i="1"/>
  <c r="CP455" i="1"/>
  <c r="CO455" i="1"/>
  <c r="CP454" i="1"/>
  <c r="CO454" i="1"/>
  <c r="CP453" i="1"/>
  <c r="CO453" i="1"/>
  <c r="CP452" i="1"/>
  <c r="CO452" i="1"/>
  <c r="CP451" i="1"/>
  <c r="CO451" i="1"/>
  <c r="CP450" i="1"/>
  <c r="CO450" i="1"/>
  <c r="CP449" i="1"/>
  <c r="CO449" i="1"/>
  <c r="CP448" i="1"/>
  <c r="CO448" i="1"/>
  <c r="CP447" i="1"/>
  <c r="CO447" i="1"/>
  <c r="CP446" i="1"/>
  <c r="CO446" i="1"/>
  <c r="CP445" i="1"/>
  <c r="CO445" i="1"/>
  <c r="CP444" i="1"/>
  <c r="CO444" i="1"/>
  <c r="CP443" i="1"/>
  <c r="CO443" i="1"/>
  <c r="CP442" i="1"/>
  <c r="CO442" i="1"/>
  <c r="CP441" i="1"/>
  <c r="CO441" i="1"/>
  <c r="CP440" i="1"/>
  <c r="CO440" i="1"/>
  <c r="CP439" i="1"/>
  <c r="CO439" i="1"/>
  <c r="CP438" i="1"/>
  <c r="CO438" i="1"/>
  <c r="CP437" i="1"/>
  <c r="CO437" i="1"/>
  <c r="CP436" i="1"/>
  <c r="CO436" i="1"/>
  <c r="CP435" i="1"/>
  <c r="CO435" i="1"/>
  <c r="CP434" i="1"/>
  <c r="CO434" i="1"/>
  <c r="CP433" i="1"/>
  <c r="CO433" i="1"/>
  <c r="CP432" i="1"/>
  <c r="CO432" i="1"/>
  <c r="CP431" i="1"/>
  <c r="CO431" i="1"/>
  <c r="CP430" i="1"/>
  <c r="CO430" i="1"/>
  <c r="CP429" i="1"/>
  <c r="CO429" i="1"/>
  <c r="CP428" i="1"/>
  <c r="CO428" i="1"/>
  <c r="CP427" i="1"/>
  <c r="CO427" i="1"/>
  <c r="CP426" i="1"/>
  <c r="CO426" i="1"/>
  <c r="CP425" i="1"/>
  <c r="CO425" i="1"/>
  <c r="CP424" i="1"/>
  <c r="CO424" i="1"/>
  <c r="CP423" i="1"/>
  <c r="CO423" i="1"/>
  <c r="CP422" i="1"/>
  <c r="CO422" i="1"/>
  <c r="CP421" i="1"/>
  <c r="CO421" i="1"/>
  <c r="CP420" i="1"/>
  <c r="CO420" i="1"/>
  <c r="CP419" i="1"/>
  <c r="CO419" i="1"/>
  <c r="CP418" i="1"/>
  <c r="CO418" i="1"/>
  <c r="CP417" i="1"/>
  <c r="CO417" i="1"/>
  <c r="CP416" i="1"/>
  <c r="CO416" i="1"/>
  <c r="CP415" i="1"/>
  <c r="CO415" i="1"/>
  <c r="CP414" i="1"/>
  <c r="CO414" i="1"/>
  <c r="CP413" i="1"/>
  <c r="CO413" i="1"/>
  <c r="CP412" i="1"/>
  <c r="CO412" i="1"/>
  <c r="CP411" i="1"/>
  <c r="CO411" i="1"/>
  <c r="CP410" i="1"/>
  <c r="CO410" i="1"/>
  <c r="CP409" i="1"/>
  <c r="CO409" i="1"/>
  <c r="CP408" i="1"/>
  <c r="CO408" i="1"/>
  <c r="CP407" i="1"/>
  <c r="CO407" i="1"/>
  <c r="CP406" i="1"/>
  <c r="CO406" i="1"/>
  <c r="CP405" i="1"/>
  <c r="CO405" i="1"/>
  <c r="CP404" i="1"/>
  <c r="CO404" i="1"/>
  <c r="CP403" i="1"/>
  <c r="CO403" i="1"/>
  <c r="CP402" i="1"/>
  <c r="CO402" i="1"/>
  <c r="CP401" i="1"/>
  <c r="CO401" i="1"/>
  <c r="CP400" i="1"/>
  <c r="CO400" i="1"/>
  <c r="CP399" i="1"/>
  <c r="CO399" i="1"/>
  <c r="CP398" i="1"/>
  <c r="CO398" i="1"/>
  <c r="CP397" i="1"/>
  <c r="CO397" i="1"/>
  <c r="CP396" i="1"/>
  <c r="CO396" i="1"/>
  <c r="CP395" i="1"/>
  <c r="CO395" i="1"/>
  <c r="CR394" i="1"/>
  <c r="CQ394" i="1"/>
  <c r="CP394" i="1"/>
  <c r="CO394" i="1"/>
  <c r="CP393" i="1"/>
  <c r="CO393" i="1"/>
  <c r="CP392" i="1"/>
  <c r="CO392" i="1"/>
  <c r="CP391" i="1"/>
  <c r="CO391" i="1"/>
  <c r="CP390" i="1"/>
  <c r="CO390" i="1"/>
  <c r="CP389" i="1"/>
  <c r="CO389" i="1"/>
  <c r="CP388" i="1"/>
  <c r="CO388" i="1"/>
  <c r="CP387" i="1"/>
  <c r="CO387" i="1"/>
  <c r="CP386" i="1"/>
  <c r="CO386" i="1"/>
  <c r="CP385" i="1"/>
  <c r="CO385" i="1"/>
  <c r="CP384" i="1"/>
  <c r="CO384" i="1"/>
  <c r="CP383" i="1"/>
  <c r="CO383" i="1"/>
  <c r="CP382" i="1"/>
  <c r="CO382" i="1"/>
  <c r="CR381" i="1"/>
  <c r="CQ381" i="1"/>
  <c r="CP381" i="1"/>
  <c r="CO381" i="1"/>
  <c r="CP380" i="1"/>
  <c r="CO380" i="1"/>
  <c r="CV379" i="1"/>
  <c r="CU379" i="1"/>
  <c r="CT379" i="1"/>
  <c r="CS379" i="1"/>
  <c r="CR379" i="1"/>
  <c r="CQ379" i="1"/>
  <c r="CP379" i="1"/>
  <c r="CO379" i="1"/>
  <c r="CP378" i="1"/>
  <c r="CO378" i="1"/>
  <c r="CP377" i="1"/>
  <c r="CO377" i="1"/>
  <c r="CR376" i="1"/>
  <c r="CQ376" i="1"/>
  <c r="CP376" i="1"/>
  <c r="CO376" i="1"/>
  <c r="CV375" i="1"/>
  <c r="CU375" i="1"/>
  <c r="CT375" i="1"/>
  <c r="CS375" i="1"/>
  <c r="CR375" i="1"/>
  <c r="CQ375" i="1"/>
  <c r="CP375" i="1"/>
  <c r="CO375" i="1"/>
  <c r="CR374" i="1"/>
  <c r="CQ374" i="1"/>
  <c r="CP374" i="1"/>
  <c r="CO374" i="1"/>
  <c r="CR373" i="1"/>
  <c r="CQ373" i="1"/>
  <c r="CP373" i="1"/>
  <c r="CO373" i="1"/>
  <c r="CR372" i="1"/>
  <c r="CQ372" i="1"/>
  <c r="CP372" i="1"/>
  <c r="CO372" i="1"/>
  <c r="CR371" i="1"/>
  <c r="CQ371" i="1"/>
  <c r="CP371" i="1"/>
  <c r="CO371" i="1"/>
  <c r="CR370" i="1"/>
  <c r="CQ370" i="1"/>
  <c r="CP370" i="1"/>
  <c r="CO370" i="1"/>
  <c r="CR369" i="1"/>
  <c r="CQ369" i="1"/>
  <c r="CP369" i="1"/>
  <c r="CO369" i="1"/>
  <c r="CR368" i="1"/>
  <c r="CQ368" i="1"/>
  <c r="CP368" i="1"/>
  <c r="CO368" i="1"/>
  <c r="CR367" i="1"/>
  <c r="CQ367" i="1"/>
  <c r="CP367" i="1"/>
  <c r="CO367" i="1"/>
  <c r="CV366" i="1"/>
  <c r="CU366" i="1"/>
  <c r="CT366" i="1"/>
  <c r="CS366" i="1"/>
  <c r="CR366" i="1"/>
  <c r="CQ366" i="1"/>
  <c r="CP366" i="1"/>
  <c r="CO366" i="1"/>
  <c r="CR365" i="1"/>
  <c r="CQ365" i="1"/>
  <c r="CP365" i="1"/>
  <c r="CO365" i="1"/>
  <c r="CR364" i="1"/>
  <c r="CQ364" i="1"/>
  <c r="CP364" i="1"/>
  <c r="CO364" i="1"/>
  <c r="CR363" i="1"/>
  <c r="CQ363" i="1"/>
  <c r="CP363" i="1"/>
  <c r="CO363" i="1"/>
  <c r="CR362" i="1"/>
  <c r="CQ362" i="1"/>
  <c r="CP362" i="1"/>
  <c r="CO362" i="1"/>
  <c r="CR361" i="1"/>
  <c r="CQ361" i="1"/>
  <c r="CP361" i="1"/>
  <c r="CO361" i="1"/>
  <c r="CR360" i="1"/>
  <c r="CQ360" i="1"/>
  <c r="CP360" i="1"/>
  <c r="CO360" i="1"/>
  <c r="CR359" i="1"/>
  <c r="CQ359" i="1"/>
  <c r="CP359" i="1"/>
  <c r="CO359" i="1"/>
  <c r="CR358" i="1"/>
  <c r="CQ358" i="1"/>
  <c r="CP358" i="1"/>
  <c r="CO358" i="1"/>
  <c r="CR357" i="1"/>
  <c r="CQ357" i="1"/>
  <c r="CP357" i="1"/>
  <c r="CO357" i="1"/>
  <c r="CR356" i="1"/>
  <c r="CQ356" i="1"/>
  <c r="CP356" i="1"/>
  <c r="CO356" i="1"/>
  <c r="CR355" i="1"/>
  <c r="CQ355" i="1"/>
  <c r="CP355" i="1"/>
  <c r="CO355" i="1"/>
  <c r="CR354" i="1"/>
  <c r="CQ354" i="1"/>
  <c r="CP354" i="1"/>
  <c r="CO354" i="1"/>
  <c r="CR353" i="1"/>
  <c r="CQ353" i="1"/>
  <c r="CP353" i="1"/>
  <c r="CO353" i="1"/>
  <c r="CR352" i="1"/>
  <c r="CQ352" i="1"/>
  <c r="CP352" i="1"/>
  <c r="CO352" i="1"/>
  <c r="CR351" i="1"/>
  <c r="CQ351" i="1"/>
  <c r="CP351" i="1"/>
  <c r="CO351" i="1"/>
  <c r="CR350" i="1"/>
  <c r="CQ350" i="1"/>
  <c r="CP350" i="1"/>
  <c r="CO350" i="1"/>
  <c r="CR349" i="1"/>
  <c r="CQ349" i="1"/>
  <c r="CP349" i="1"/>
  <c r="CO349" i="1"/>
  <c r="CR348" i="1"/>
  <c r="CQ348" i="1"/>
  <c r="CP348" i="1"/>
  <c r="CO348" i="1"/>
  <c r="CR347" i="1"/>
  <c r="CQ347" i="1"/>
  <c r="CP347" i="1"/>
  <c r="CO347" i="1"/>
  <c r="CR346" i="1"/>
  <c r="CQ346" i="1"/>
  <c r="CP346" i="1"/>
  <c r="CO346" i="1"/>
  <c r="CR345" i="1"/>
  <c r="CQ345" i="1"/>
  <c r="CP345" i="1"/>
  <c r="CO345" i="1"/>
  <c r="CR344" i="1"/>
  <c r="CQ344" i="1"/>
  <c r="CP344" i="1"/>
  <c r="CO344" i="1"/>
  <c r="CR343" i="1"/>
  <c r="CQ343" i="1"/>
  <c r="CP343" i="1"/>
  <c r="CO343" i="1"/>
  <c r="CR342" i="1"/>
  <c r="CQ342" i="1"/>
  <c r="CP342" i="1"/>
  <c r="CO342" i="1"/>
  <c r="CR341" i="1"/>
  <c r="CQ341" i="1"/>
  <c r="CP341" i="1"/>
  <c r="CO341" i="1"/>
  <c r="CR340" i="1"/>
  <c r="CQ340" i="1"/>
  <c r="CP340" i="1"/>
  <c r="CO340" i="1"/>
  <c r="CV339" i="1"/>
  <c r="CU339" i="1"/>
  <c r="CT339" i="1"/>
  <c r="CS339" i="1"/>
  <c r="CR339" i="1"/>
  <c r="CQ339" i="1"/>
  <c r="CP339" i="1"/>
  <c r="CO339" i="1"/>
  <c r="CV338" i="1"/>
  <c r="CU338" i="1"/>
  <c r="CT338" i="1"/>
  <c r="CS338" i="1"/>
  <c r="CR338" i="1"/>
  <c r="CQ338" i="1"/>
  <c r="CP338" i="1"/>
  <c r="CO338" i="1"/>
  <c r="CV337" i="1"/>
  <c r="CU337" i="1"/>
  <c r="CT337" i="1"/>
  <c r="CS337" i="1"/>
  <c r="CR337" i="1"/>
  <c r="CQ337" i="1"/>
  <c r="CP337" i="1"/>
  <c r="CO337" i="1"/>
  <c r="CV336" i="1"/>
  <c r="CU336" i="1"/>
  <c r="CT336" i="1"/>
  <c r="CS336" i="1"/>
  <c r="CR336" i="1"/>
  <c r="CQ336" i="1"/>
  <c r="CP336" i="1"/>
  <c r="CO336" i="1"/>
  <c r="CV335" i="1"/>
  <c r="CU335" i="1"/>
  <c r="CT335" i="1"/>
  <c r="CS335" i="1"/>
  <c r="CR335" i="1"/>
  <c r="CQ335" i="1"/>
  <c r="CP335" i="1"/>
  <c r="CO335" i="1"/>
  <c r="CP334" i="1"/>
  <c r="CO334" i="1"/>
  <c r="CP333" i="1"/>
  <c r="CO333" i="1"/>
  <c r="CP332" i="1"/>
  <c r="CO332" i="1"/>
  <c r="CP331" i="1"/>
  <c r="CO331" i="1"/>
  <c r="CP330" i="1"/>
  <c r="CO330" i="1"/>
  <c r="CP329" i="1"/>
  <c r="CO329" i="1"/>
  <c r="CP328" i="1"/>
  <c r="CO328" i="1"/>
  <c r="CP327" i="1"/>
  <c r="CO327" i="1"/>
  <c r="CP326" i="1"/>
  <c r="CO326" i="1"/>
  <c r="CP325" i="1"/>
  <c r="CO325" i="1"/>
  <c r="CO324" i="1"/>
  <c r="CV323" i="1"/>
  <c r="CU323" i="1"/>
  <c r="CT323" i="1"/>
  <c r="CS323" i="1"/>
  <c r="CR323" i="1"/>
  <c r="CQ323" i="1"/>
  <c r="CP323" i="1"/>
  <c r="CO323" i="1"/>
  <c r="CR322" i="1"/>
  <c r="CQ322" i="1"/>
  <c r="CP322" i="1"/>
  <c r="CO322" i="1"/>
  <c r="CR321" i="1"/>
  <c r="CQ321" i="1"/>
  <c r="CP321" i="1"/>
  <c r="CO321" i="1"/>
  <c r="CR320" i="1"/>
  <c r="CQ320" i="1"/>
  <c r="CP320" i="1"/>
  <c r="CO320" i="1"/>
  <c r="CO319" i="1"/>
  <c r="CP318" i="1"/>
  <c r="CO318" i="1"/>
  <c r="CO317" i="1"/>
  <c r="CP316" i="1"/>
  <c r="CO316" i="1"/>
  <c r="CP315" i="1"/>
  <c r="CO315" i="1"/>
  <c r="CV314" i="1"/>
  <c r="CU314" i="1"/>
  <c r="CT314" i="1"/>
  <c r="CS314" i="1"/>
  <c r="CR314" i="1"/>
  <c r="CQ314" i="1"/>
  <c r="CP314" i="1"/>
  <c r="CO314" i="1"/>
  <c r="CR313" i="1"/>
  <c r="CQ313" i="1"/>
  <c r="CP313" i="1"/>
  <c r="CO313" i="1"/>
  <c r="CV312" i="1"/>
  <c r="CU312" i="1"/>
  <c r="CT312" i="1"/>
  <c r="CS312" i="1"/>
  <c r="CR312" i="1"/>
  <c r="CQ312" i="1"/>
  <c r="CP312" i="1"/>
  <c r="CO312" i="1"/>
  <c r="CP311" i="1"/>
  <c r="CO311" i="1"/>
  <c r="CP310" i="1"/>
  <c r="CO310" i="1"/>
  <c r="CV309" i="1"/>
  <c r="CU309" i="1"/>
  <c r="CT309" i="1"/>
  <c r="CS309" i="1"/>
  <c r="CR309" i="1"/>
  <c r="CQ309" i="1"/>
  <c r="CP309" i="1"/>
  <c r="CO309" i="1"/>
  <c r="CV308" i="1"/>
  <c r="CU308" i="1"/>
  <c r="CT308" i="1"/>
  <c r="CS308" i="1"/>
  <c r="CR308" i="1"/>
  <c r="CQ308" i="1"/>
  <c r="CP308" i="1"/>
  <c r="CO308" i="1"/>
  <c r="CP307" i="1"/>
  <c r="CO307" i="1"/>
  <c r="CV306" i="1"/>
  <c r="CU306" i="1"/>
  <c r="CT306" i="1"/>
  <c r="CS306" i="1"/>
  <c r="CR306" i="1"/>
  <c r="CQ306" i="1"/>
  <c r="CP306" i="1"/>
  <c r="CO306" i="1"/>
  <c r="CP305" i="1"/>
  <c r="CO305" i="1"/>
  <c r="CV304" i="1"/>
  <c r="CU304" i="1"/>
  <c r="CT304" i="1"/>
  <c r="CS304" i="1"/>
  <c r="CR304" i="1"/>
  <c r="CQ304" i="1"/>
  <c r="CP304" i="1"/>
  <c r="CO304" i="1"/>
  <c r="CV303" i="1"/>
  <c r="CU303" i="1"/>
  <c r="CT303" i="1"/>
  <c r="CS303" i="1"/>
  <c r="CR303" i="1"/>
  <c r="CQ303" i="1"/>
  <c r="CP303" i="1"/>
  <c r="CO303" i="1"/>
  <c r="CP302" i="1"/>
  <c r="CO302" i="1"/>
  <c r="CV301" i="1"/>
  <c r="CU301" i="1"/>
  <c r="CT301" i="1"/>
  <c r="CS301" i="1"/>
  <c r="CR301" i="1"/>
  <c r="CQ301" i="1"/>
  <c r="CP301" i="1"/>
  <c r="CO301" i="1"/>
  <c r="CV300" i="1"/>
  <c r="CU300" i="1"/>
  <c r="CT300" i="1"/>
  <c r="CS300" i="1"/>
  <c r="CR300" i="1"/>
  <c r="CQ300" i="1"/>
  <c r="CP300" i="1"/>
  <c r="CO300" i="1"/>
  <c r="CV299" i="1"/>
  <c r="CU299" i="1"/>
  <c r="CT299" i="1"/>
  <c r="CS299" i="1"/>
  <c r="CR299" i="1"/>
  <c r="CQ299" i="1"/>
  <c r="CP299" i="1"/>
  <c r="CO299" i="1"/>
  <c r="CV298" i="1"/>
  <c r="CU298" i="1"/>
  <c r="CT298" i="1"/>
  <c r="CS298" i="1"/>
  <c r="CR298" i="1"/>
  <c r="CQ298" i="1"/>
  <c r="CP298" i="1"/>
  <c r="CO298" i="1"/>
  <c r="CV297" i="1"/>
  <c r="CU297" i="1"/>
  <c r="CT297" i="1"/>
  <c r="CS297" i="1"/>
  <c r="CR297" i="1"/>
  <c r="CQ297" i="1"/>
  <c r="CP297" i="1"/>
  <c r="CO297" i="1"/>
  <c r="CV296" i="1"/>
  <c r="CU296" i="1"/>
  <c r="CT296" i="1"/>
  <c r="CS296" i="1"/>
  <c r="CR296" i="1"/>
  <c r="CQ296" i="1"/>
  <c r="CP296" i="1"/>
  <c r="CO296" i="1"/>
  <c r="CV295" i="1"/>
  <c r="CU295" i="1"/>
  <c r="CT295" i="1"/>
  <c r="CS295" i="1"/>
  <c r="CR295" i="1"/>
  <c r="CQ295" i="1"/>
  <c r="CP295" i="1"/>
  <c r="CO295" i="1"/>
  <c r="CV294" i="1"/>
  <c r="CU294" i="1"/>
  <c r="CT294" i="1"/>
  <c r="CS294" i="1"/>
  <c r="CR294" i="1"/>
  <c r="CQ294" i="1"/>
  <c r="CP294" i="1"/>
  <c r="CO294" i="1"/>
  <c r="CV293" i="1"/>
  <c r="CU293" i="1"/>
  <c r="CT293" i="1"/>
  <c r="CS293" i="1"/>
  <c r="CR293" i="1"/>
  <c r="CQ293" i="1"/>
  <c r="CP293" i="1"/>
  <c r="CO293" i="1"/>
  <c r="CR292" i="1"/>
  <c r="CQ292" i="1"/>
  <c r="CP292" i="1"/>
  <c r="CO292" i="1"/>
  <c r="CR291" i="1"/>
  <c r="CQ291" i="1"/>
  <c r="CP291" i="1"/>
  <c r="CO291" i="1"/>
  <c r="CR290" i="1"/>
  <c r="CQ290" i="1"/>
  <c r="CP290" i="1"/>
  <c r="CO290" i="1"/>
  <c r="CR289" i="1"/>
  <c r="CQ289" i="1"/>
  <c r="CP289" i="1"/>
  <c r="CO289" i="1"/>
  <c r="CR288" i="1"/>
  <c r="CQ288" i="1"/>
  <c r="CP288" i="1"/>
  <c r="CO288" i="1"/>
  <c r="CR287" i="1"/>
  <c r="CQ287" i="1"/>
  <c r="CP287" i="1"/>
  <c r="CO287" i="1"/>
  <c r="CR286" i="1"/>
  <c r="CQ286" i="1"/>
  <c r="CP286" i="1"/>
  <c r="CO286" i="1"/>
  <c r="CR285" i="1"/>
  <c r="CQ285" i="1"/>
  <c r="CP285" i="1"/>
  <c r="CO285" i="1"/>
  <c r="CR284" i="1"/>
  <c r="CQ284" i="1"/>
  <c r="CP284" i="1"/>
  <c r="CO284" i="1"/>
  <c r="CR283" i="1"/>
  <c r="CQ283" i="1"/>
  <c r="CP283" i="1"/>
  <c r="CO283" i="1"/>
  <c r="CR282" i="1"/>
  <c r="CQ282" i="1"/>
  <c r="CP282" i="1"/>
  <c r="CO282" i="1"/>
  <c r="CR281" i="1"/>
  <c r="CQ281" i="1"/>
  <c r="CP281" i="1"/>
  <c r="CO281" i="1"/>
  <c r="CR280" i="1"/>
  <c r="CQ280" i="1"/>
  <c r="CP280" i="1"/>
  <c r="CO280" i="1"/>
  <c r="CR279" i="1"/>
  <c r="CQ279" i="1"/>
  <c r="CP279" i="1"/>
  <c r="CO279" i="1"/>
  <c r="CR278" i="1"/>
  <c r="CQ278" i="1"/>
  <c r="CP278" i="1"/>
  <c r="CO278" i="1"/>
  <c r="CR277" i="1"/>
  <c r="CQ277" i="1"/>
  <c r="CP277" i="1"/>
  <c r="CO277" i="1"/>
  <c r="CR276" i="1"/>
  <c r="CQ276" i="1"/>
  <c r="CP276" i="1"/>
  <c r="CO276" i="1"/>
  <c r="CR275" i="1"/>
  <c r="CQ275" i="1"/>
  <c r="CP275" i="1"/>
  <c r="CO275" i="1"/>
  <c r="CR274" i="1"/>
  <c r="CQ274" i="1"/>
  <c r="CP274" i="1"/>
  <c r="CO274" i="1"/>
  <c r="CR273" i="1"/>
  <c r="CQ273" i="1"/>
  <c r="CP273" i="1"/>
  <c r="CO273" i="1"/>
  <c r="CR272" i="1"/>
  <c r="CQ272" i="1"/>
  <c r="CP272" i="1"/>
  <c r="CO272" i="1"/>
  <c r="CR271" i="1"/>
  <c r="CQ271" i="1"/>
  <c r="CP271" i="1"/>
  <c r="CO271" i="1"/>
  <c r="CR270" i="1"/>
  <c r="CQ270" i="1"/>
  <c r="CP270" i="1"/>
  <c r="CO270" i="1"/>
  <c r="CR269" i="1"/>
  <c r="CQ269" i="1"/>
  <c r="CP269" i="1"/>
  <c r="CO269" i="1"/>
  <c r="CR268" i="1"/>
  <c r="CQ268" i="1"/>
  <c r="CP268" i="1"/>
  <c r="CO268" i="1"/>
  <c r="CR267" i="1"/>
  <c r="CQ267" i="1"/>
  <c r="CP267" i="1"/>
  <c r="CO267" i="1"/>
  <c r="CR266" i="1"/>
  <c r="CQ266" i="1"/>
  <c r="CP266" i="1"/>
  <c r="CO266" i="1"/>
  <c r="CR265" i="1"/>
  <c r="CQ265" i="1"/>
  <c r="CP265" i="1"/>
  <c r="CO265" i="1"/>
  <c r="CR264" i="1"/>
  <c r="CQ264" i="1"/>
  <c r="CP264" i="1"/>
  <c r="CO264" i="1"/>
  <c r="CR263" i="1"/>
  <c r="CQ263" i="1"/>
  <c r="CP263" i="1"/>
  <c r="CO263" i="1"/>
  <c r="CR262" i="1"/>
  <c r="CQ262" i="1"/>
  <c r="CP262" i="1"/>
  <c r="CO262" i="1"/>
  <c r="CR261" i="1"/>
  <c r="CQ261" i="1"/>
  <c r="CP261" i="1"/>
  <c r="CO261" i="1"/>
  <c r="CV260" i="1"/>
  <c r="CU260" i="1"/>
  <c r="CT260" i="1"/>
  <c r="CS260" i="1"/>
  <c r="CR260" i="1"/>
  <c r="CQ260" i="1"/>
  <c r="CP260" i="1"/>
  <c r="CO260" i="1"/>
  <c r="CV259" i="1"/>
  <c r="CU259" i="1"/>
  <c r="CT259" i="1"/>
  <c r="CS259" i="1"/>
  <c r="CR259" i="1"/>
  <c r="CQ259" i="1"/>
  <c r="CP259" i="1"/>
  <c r="CO259" i="1"/>
  <c r="CV258" i="1"/>
  <c r="CU258" i="1"/>
  <c r="CT258" i="1"/>
  <c r="CS258" i="1"/>
  <c r="CR258" i="1"/>
  <c r="CQ258" i="1"/>
  <c r="CP258" i="1"/>
  <c r="CO258" i="1"/>
  <c r="CV257" i="1"/>
  <c r="CU257" i="1"/>
  <c r="CT257" i="1"/>
  <c r="CS257" i="1"/>
  <c r="CR257" i="1"/>
  <c r="CQ257" i="1"/>
  <c r="CP257" i="1"/>
  <c r="CO257" i="1"/>
  <c r="CR256" i="1"/>
  <c r="CQ256" i="1"/>
  <c r="CP256" i="1"/>
  <c r="CO256" i="1"/>
  <c r="CR255" i="1"/>
  <c r="CQ255" i="1"/>
  <c r="CP255" i="1"/>
  <c r="CO255" i="1"/>
  <c r="CR254" i="1"/>
  <c r="CQ254" i="1"/>
  <c r="CP254" i="1"/>
  <c r="CO254" i="1"/>
  <c r="CR253" i="1"/>
  <c r="CQ253" i="1"/>
  <c r="CP253" i="1"/>
  <c r="CO253" i="1"/>
  <c r="CR252" i="1"/>
  <c r="CQ252" i="1"/>
  <c r="CP252" i="1"/>
  <c r="CO252" i="1"/>
  <c r="CR251" i="1"/>
  <c r="CQ251" i="1"/>
  <c r="CP251" i="1"/>
  <c r="CO251" i="1"/>
  <c r="CR250" i="1"/>
  <c r="CQ250" i="1"/>
  <c r="CP250" i="1"/>
  <c r="CO250" i="1"/>
  <c r="CR249" i="1"/>
  <c r="CQ249" i="1"/>
  <c r="CP249" i="1"/>
  <c r="CO249" i="1"/>
  <c r="CR248" i="1"/>
  <c r="CQ248" i="1"/>
  <c r="CP248" i="1"/>
  <c r="CO248" i="1"/>
  <c r="CR247" i="1"/>
  <c r="CQ247" i="1"/>
  <c r="CP247" i="1"/>
  <c r="CO247" i="1"/>
  <c r="CR246" i="1"/>
  <c r="CQ246" i="1"/>
  <c r="CP246" i="1"/>
  <c r="CO246" i="1"/>
  <c r="CR245" i="1"/>
  <c r="CQ245" i="1"/>
  <c r="CP245" i="1"/>
  <c r="CO245" i="1"/>
  <c r="CR244" i="1"/>
  <c r="CQ244" i="1"/>
  <c r="CP244" i="1"/>
  <c r="CO244" i="1"/>
  <c r="CR243" i="1"/>
  <c r="CQ243" i="1"/>
  <c r="CP243" i="1"/>
  <c r="CO243" i="1"/>
  <c r="CR242" i="1"/>
  <c r="CQ242" i="1"/>
  <c r="CP242" i="1"/>
  <c r="CO242" i="1"/>
  <c r="CR241" i="1"/>
  <c r="CQ241" i="1"/>
  <c r="CP241" i="1"/>
  <c r="CO241" i="1"/>
  <c r="CR240" i="1"/>
  <c r="CQ240" i="1"/>
  <c r="CP240" i="1"/>
  <c r="CO240" i="1"/>
  <c r="CR239" i="1"/>
  <c r="CQ239" i="1"/>
  <c r="CP239" i="1"/>
  <c r="CO239" i="1"/>
  <c r="CR238" i="1"/>
  <c r="CQ238" i="1"/>
  <c r="CP238" i="1"/>
  <c r="CO238" i="1"/>
  <c r="CR237" i="1"/>
  <c r="CQ237" i="1"/>
  <c r="CP237" i="1"/>
  <c r="CO237" i="1"/>
  <c r="CR236" i="1"/>
  <c r="CQ236" i="1"/>
  <c r="CP236" i="1"/>
  <c r="CO236" i="1"/>
  <c r="CR235" i="1"/>
  <c r="CQ235" i="1"/>
  <c r="CP235" i="1"/>
  <c r="CO235" i="1"/>
  <c r="CR234" i="1"/>
  <c r="CQ234" i="1"/>
  <c r="CP234" i="1"/>
  <c r="CO234" i="1"/>
  <c r="CR233" i="1"/>
  <c r="CQ233" i="1"/>
  <c r="CP233" i="1"/>
  <c r="CO233" i="1"/>
  <c r="CR232" i="1"/>
  <c r="CQ232" i="1"/>
  <c r="CP232" i="1"/>
  <c r="CO232" i="1"/>
  <c r="CR231" i="1"/>
  <c r="CQ231" i="1"/>
  <c r="CP231" i="1"/>
  <c r="CO231" i="1"/>
  <c r="CR230" i="1"/>
  <c r="CQ230" i="1"/>
  <c r="CP230" i="1"/>
  <c r="CO230" i="1"/>
  <c r="CR229" i="1"/>
  <c r="CQ229" i="1"/>
  <c r="CP229" i="1"/>
  <c r="CO229" i="1"/>
  <c r="CR228" i="1"/>
  <c r="CQ228" i="1"/>
  <c r="CP228" i="1"/>
  <c r="CO228" i="1"/>
  <c r="CR227" i="1"/>
  <c r="CQ227" i="1"/>
  <c r="CP227" i="1"/>
  <c r="CO227" i="1"/>
  <c r="CR226" i="1"/>
  <c r="CQ226" i="1"/>
  <c r="CP226" i="1"/>
  <c r="CO226" i="1"/>
  <c r="CR225" i="1"/>
  <c r="CQ225" i="1"/>
  <c r="CP225" i="1"/>
  <c r="CO225" i="1"/>
  <c r="CV224" i="1"/>
  <c r="CU224" i="1"/>
  <c r="CT224" i="1"/>
  <c r="CS224" i="1"/>
  <c r="CR224" i="1"/>
  <c r="CQ224" i="1"/>
  <c r="CP224" i="1"/>
  <c r="CO224" i="1"/>
  <c r="CR223" i="1"/>
  <c r="CQ223" i="1"/>
  <c r="CP223" i="1"/>
  <c r="CO223" i="1"/>
  <c r="CR222" i="1"/>
  <c r="CQ222" i="1"/>
  <c r="CP222" i="1"/>
  <c r="CO222" i="1"/>
  <c r="CR221" i="1"/>
  <c r="CQ221" i="1"/>
  <c r="CP221" i="1"/>
  <c r="CO221" i="1"/>
  <c r="CR220" i="1"/>
  <c r="CQ220" i="1"/>
  <c r="CP220" i="1"/>
  <c r="CO220" i="1"/>
  <c r="CR219" i="1"/>
  <c r="CQ219" i="1"/>
  <c r="CP219" i="1"/>
  <c r="CO219" i="1"/>
  <c r="CR218" i="1"/>
  <c r="CQ218" i="1"/>
  <c r="CP218" i="1"/>
  <c r="CO218" i="1"/>
  <c r="CR217" i="1"/>
  <c r="CQ217" i="1"/>
  <c r="CP217" i="1"/>
  <c r="CO217" i="1"/>
  <c r="CR216" i="1"/>
  <c r="CQ216" i="1"/>
  <c r="CP216" i="1"/>
  <c r="CO216" i="1"/>
  <c r="CR215" i="1"/>
  <c r="CQ215" i="1"/>
  <c r="CP215" i="1"/>
  <c r="CO215" i="1"/>
  <c r="CR214" i="1"/>
  <c r="CQ214" i="1"/>
  <c r="CP214" i="1"/>
  <c r="CO214" i="1"/>
  <c r="CR213" i="1"/>
  <c r="CQ213" i="1"/>
  <c r="CP213" i="1"/>
  <c r="CO213" i="1"/>
  <c r="CR212" i="1"/>
  <c r="CQ212" i="1"/>
  <c r="CP212" i="1"/>
  <c r="CO212" i="1"/>
  <c r="CV211" i="1"/>
  <c r="CU211" i="1"/>
  <c r="CT211" i="1"/>
  <c r="CS211" i="1"/>
  <c r="CR211" i="1"/>
  <c r="CQ211" i="1"/>
  <c r="CP211" i="1"/>
  <c r="CO211" i="1"/>
  <c r="CV210" i="1"/>
  <c r="CU210" i="1"/>
  <c r="CT210" i="1"/>
  <c r="CS210" i="1"/>
  <c r="CR210" i="1"/>
  <c r="CQ210" i="1"/>
  <c r="CP210" i="1"/>
  <c r="CO210" i="1"/>
  <c r="CV209" i="1"/>
  <c r="CU209" i="1"/>
  <c r="CT209" i="1"/>
  <c r="CS209" i="1"/>
  <c r="CR209" i="1"/>
  <c r="CQ209" i="1"/>
  <c r="CP209" i="1"/>
  <c r="CO209" i="1"/>
  <c r="CV208" i="1"/>
  <c r="CU208" i="1"/>
  <c r="CT208" i="1"/>
  <c r="CS208" i="1"/>
  <c r="CR208" i="1"/>
  <c r="CQ208" i="1"/>
  <c r="CP208" i="1"/>
  <c r="CO208" i="1"/>
  <c r="CV207" i="1"/>
  <c r="CU207" i="1"/>
  <c r="CT207" i="1"/>
  <c r="CS207" i="1"/>
  <c r="CR207" i="1"/>
  <c r="CQ207" i="1"/>
  <c r="CP207" i="1"/>
  <c r="CO207" i="1"/>
  <c r="CV206" i="1"/>
  <c r="CU206" i="1"/>
  <c r="CT206" i="1"/>
  <c r="CS206" i="1"/>
  <c r="CR206" i="1"/>
  <c r="CQ206" i="1"/>
  <c r="CP206" i="1"/>
  <c r="CO206" i="1"/>
  <c r="CV205" i="1"/>
  <c r="CU205" i="1"/>
  <c r="CT205" i="1"/>
  <c r="CS205" i="1"/>
  <c r="CR205" i="1"/>
  <c r="CQ205" i="1"/>
  <c r="CP205" i="1"/>
  <c r="CO205" i="1"/>
  <c r="CV204" i="1"/>
  <c r="CU204" i="1"/>
  <c r="CT204" i="1"/>
  <c r="CS204" i="1"/>
  <c r="CR204" i="1"/>
  <c r="CQ204" i="1"/>
  <c r="CP204" i="1"/>
  <c r="CO204" i="1"/>
  <c r="CV203" i="1"/>
  <c r="CU203" i="1"/>
  <c r="CT203" i="1"/>
  <c r="CS203" i="1"/>
  <c r="CR203" i="1"/>
  <c r="CQ203" i="1"/>
  <c r="CP203" i="1"/>
  <c r="CO203" i="1"/>
  <c r="CR202" i="1"/>
  <c r="CQ202" i="1"/>
  <c r="CP202" i="1"/>
  <c r="CO202" i="1"/>
  <c r="CR201" i="1"/>
  <c r="CQ201" i="1"/>
  <c r="CP201" i="1"/>
  <c r="CO201" i="1"/>
  <c r="CR200" i="1"/>
  <c r="CQ200" i="1"/>
  <c r="CP200" i="1"/>
  <c r="CO200" i="1"/>
  <c r="CR199" i="1"/>
  <c r="CQ199" i="1"/>
  <c r="CP199" i="1"/>
  <c r="CO199" i="1"/>
  <c r="CR198" i="1"/>
  <c r="CQ198" i="1"/>
  <c r="CP198" i="1"/>
  <c r="CO198" i="1"/>
  <c r="CR197" i="1"/>
  <c r="CQ197" i="1"/>
  <c r="CP197" i="1"/>
  <c r="CO197" i="1"/>
  <c r="CR196" i="1"/>
  <c r="CQ196" i="1"/>
  <c r="CP196" i="1"/>
  <c r="CO196" i="1"/>
  <c r="CR195" i="1"/>
  <c r="CQ195" i="1"/>
  <c r="CP195" i="1"/>
  <c r="CO195" i="1"/>
  <c r="CR194" i="1"/>
  <c r="CQ194" i="1"/>
  <c r="CP194" i="1"/>
  <c r="CO194" i="1"/>
  <c r="CR193" i="1"/>
  <c r="CQ193" i="1"/>
  <c r="CP193" i="1"/>
  <c r="CO193" i="1"/>
  <c r="CR192" i="1"/>
  <c r="CQ192" i="1"/>
  <c r="CP192" i="1"/>
  <c r="CO192" i="1"/>
  <c r="CR191" i="1"/>
  <c r="CQ191" i="1"/>
  <c r="CP191" i="1"/>
  <c r="CO191" i="1"/>
  <c r="CR190" i="1"/>
  <c r="CQ190" i="1"/>
  <c r="CP190" i="1"/>
  <c r="CO190" i="1"/>
  <c r="CR189" i="1"/>
  <c r="CQ189" i="1"/>
  <c r="CP189" i="1"/>
  <c r="CO189" i="1"/>
  <c r="CR188" i="1"/>
  <c r="CQ188" i="1"/>
  <c r="CP188" i="1"/>
  <c r="CO188" i="1"/>
  <c r="CR187" i="1"/>
  <c r="CQ187" i="1"/>
  <c r="CP187" i="1"/>
  <c r="CO187" i="1"/>
  <c r="CR186" i="1"/>
  <c r="CQ186" i="1"/>
  <c r="CP186" i="1"/>
  <c r="CO186" i="1"/>
  <c r="CR185" i="1"/>
  <c r="CQ185" i="1"/>
  <c r="CP185" i="1"/>
  <c r="CO185" i="1"/>
  <c r="CR184" i="1"/>
  <c r="CQ184" i="1"/>
  <c r="CP184" i="1"/>
  <c r="CO184" i="1"/>
  <c r="CR183" i="1"/>
  <c r="CQ183" i="1"/>
  <c r="CP183" i="1"/>
  <c r="CO183" i="1"/>
  <c r="CR182" i="1"/>
  <c r="CQ182" i="1"/>
  <c r="CP182" i="1"/>
  <c r="CO182" i="1"/>
  <c r="CR181" i="1"/>
  <c r="CQ181" i="1"/>
  <c r="CP181" i="1"/>
  <c r="CO181" i="1"/>
  <c r="CR180" i="1"/>
  <c r="CQ180" i="1"/>
  <c r="CP180" i="1"/>
  <c r="CO180" i="1"/>
  <c r="CR179" i="1"/>
  <c r="CQ179" i="1"/>
  <c r="CP179" i="1"/>
  <c r="CO179" i="1"/>
  <c r="CR178" i="1"/>
  <c r="CQ178" i="1"/>
  <c r="CP178" i="1"/>
  <c r="CO178" i="1"/>
  <c r="CR177" i="1"/>
  <c r="CQ177" i="1"/>
  <c r="CP177" i="1"/>
  <c r="CO177" i="1"/>
  <c r="CR176" i="1"/>
  <c r="CQ176" i="1"/>
  <c r="CP176" i="1"/>
  <c r="CO176" i="1"/>
  <c r="CR175" i="1"/>
  <c r="CQ175" i="1"/>
  <c r="CP175" i="1"/>
  <c r="CO175" i="1"/>
  <c r="CR174" i="1"/>
  <c r="CQ174" i="1"/>
  <c r="CP174" i="1"/>
  <c r="CO174" i="1"/>
  <c r="CR173" i="1"/>
  <c r="CQ173" i="1"/>
  <c r="CP173" i="1"/>
  <c r="CO173" i="1"/>
  <c r="CR172" i="1"/>
  <c r="CQ172" i="1"/>
  <c r="CP172" i="1"/>
  <c r="CO172" i="1"/>
  <c r="CR171" i="1"/>
  <c r="CQ171" i="1"/>
  <c r="CP171" i="1"/>
  <c r="CO171" i="1"/>
  <c r="CR170" i="1"/>
  <c r="CQ170" i="1"/>
  <c r="CP170" i="1"/>
  <c r="CO170" i="1"/>
  <c r="CR169" i="1"/>
  <c r="CQ169" i="1"/>
  <c r="CP169" i="1"/>
  <c r="CO169" i="1"/>
  <c r="CR168" i="1"/>
  <c r="CQ168" i="1"/>
  <c r="CP168" i="1"/>
  <c r="CO168" i="1"/>
  <c r="CR167" i="1"/>
  <c r="CQ167" i="1"/>
  <c r="CP167" i="1"/>
  <c r="CO167" i="1"/>
  <c r="CR166" i="1"/>
  <c r="CQ166" i="1"/>
  <c r="CP166" i="1"/>
  <c r="CO166" i="1"/>
  <c r="CR165" i="1"/>
  <c r="CQ165" i="1"/>
  <c r="CP165" i="1"/>
  <c r="CO165" i="1"/>
  <c r="CR164" i="1"/>
  <c r="CQ164" i="1"/>
  <c r="CP164" i="1"/>
  <c r="CO164" i="1"/>
  <c r="CR163" i="1"/>
  <c r="CQ163" i="1"/>
  <c r="CP163" i="1"/>
  <c r="CO163" i="1"/>
  <c r="CR162" i="1"/>
  <c r="CQ162" i="1"/>
  <c r="CP162" i="1"/>
  <c r="CO162" i="1"/>
  <c r="CR161" i="1"/>
  <c r="CQ161" i="1"/>
  <c r="CP161" i="1"/>
  <c r="CO161" i="1"/>
  <c r="CV160" i="1"/>
  <c r="CU160" i="1"/>
  <c r="CT160" i="1"/>
  <c r="CS160" i="1"/>
  <c r="CR160" i="1"/>
  <c r="CQ160" i="1"/>
  <c r="CP160" i="1"/>
  <c r="CO160" i="1"/>
  <c r="CV159" i="1"/>
  <c r="CU159" i="1"/>
  <c r="CT159" i="1"/>
  <c r="CS159" i="1"/>
  <c r="CR159" i="1"/>
  <c r="CQ159" i="1"/>
  <c r="CP159" i="1"/>
  <c r="CO159" i="1"/>
  <c r="CV158" i="1"/>
  <c r="CU158" i="1"/>
  <c r="CT158" i="1"/>
  <c r="CS158" i="1"/>
  <c r="CR158" i="1"/>
  <c r="CQ158" i="1"/>
  <c r="CP158" i="1"/>
  <c r="CO158" i="1"/>
  <c r="CR157" i="1"/>
  <c r="CQ157" i="1"/>
  <c r="CP157" i="1"/>
  <c r="CO157" i="1"/>
  <c r="CV156" i="1"/>
  <c r="CU156" i="1"/>
  <c r="CT156" i="1"/>
  <c r="CS156" i="1"/>
  <c r="CR156" i="1"/>
  <c r="CQ156" i="1"/>
  <c r="CP156" i="1"/>
  <c r="CO156" i="1"/>
  <c r="CV155" i="1"/>
  <c r="CU155" i="1"/>
  <c r="CT155" i="1"/>
  <c r="CS155" i="1"/>
  <c r="CR155" i="1"/>
  <c r="CQ155" i="1"/>
  <c r="CP155" i="1"/>
  <c r="CO155" i="1"/>
  <c r="CV154" i="1"/>
  <c r="CU154" i="1"/>
  <c r="CT154" i="1"/>
  <c r="CS154" i="1"/>
  <c r="CR154" i="1"/>
  <c r="CQ154" i="1"/>
  <c r="CP154" i="1"/>
  <c r="CO154" i="1"/>
  <c r="CV153" i="1"/>
  <c r="CU153" i="1"/>
  <c r="CT153" i="1"/>
  <c r="CS153" i="1"/>
  <c r="CR153" i="1"/>
  <c r="CQ153" i="1"/>
  <c r="CP153" i="1"/>
  <c r="CO153" i="1"/>
  <c r="CR152" i="1"/>
  <c r="CQ152" i="1"/>
  <c r="CP152" i="1"/>
  <c r="CO152" i="1"/>
  <c r="CR151" i="1"/>
  <c r="CQ151" i="1"/>
  <c r="CP151" i="1"/>
  <c r="CO151" i="1"/>
  <c r="CR150" i="1"/>
  <c r="CQ150" i="1"/>
  <c r="CP150" i="1"/>
  <c r="CO150" i="1"/>
  <c r="CR149" i="1"/>
  <c r="CQ149" i="1"/>
  <c r="CP149" i="1"/>
  <c r="CO149" i="1"/>
  <c r="CR148" i="1"/>
  <c r="CQ148" i="1"/>
  <c r="CP148" i="1"/>
  <c r="CO148" i="1"/>
  <c r="CR147" i="1"/>
  <c r="CQ147" i="1"/>
  <c r="CP147" i="1"/>
  <c r="CO147" i="1"/>
  <c r="CV146" i="1"/>
  <c r="CU146" i="1"/>
  <c r="CT146" i="1"/>
  <c r="CS146" i="1"/>
  <c r="CR146" i="1"/>
  <c r="CQ146" i="1"/>
  <c r="CP146" i="1"/>
  <c r="CO146" i="1"/>
  <c r="CR145" i="1"/>
  <c r="CQ145" i="1"/>
  <c r="CP145" i="1"/>
  <c r="CO145" i="1"/>
  <c r="CR144" i="1"/>
  <c r="CQ144" i="1"/>
  <c r="CP144" i="1"/>
  <c r="CO144" i="1"/>
  <c r="CR143" i="1"/>
  <c r="CQ143" i="1"/>
  <c r="CP143" i="1"/>
  <c r="CO143" i="1"/>
  <c r="CR142" i="1"/>
  <c r="CQ142" i="1"/>
  <c r="CP142" i="1"/>
  <c r="CO142" i="1"/>
  <c r="CR141" i="1"/>
  <c r="CQ141" i="1"/>
  <c r="CP141" i="1"/>
  <c r="CO141" i="1"/>
  <c r="CR140" i="1"/>
  <c r="CQ140" i="1"/>
  <c r="CP140" i="1"/>
  <c r="CO140" i="1"/>
  <c r="CR139" i="1"/>
  <c r="CQ139" i="1"/>
  <c r="CP139" i="1"/>
  <c r="CO139" i="1"/>
  <c r="CR138" i="1"/>
  <c r="CQ138" i="1"/>
  <c r="CP138" i="1"/>
  <c r="CO138" i="1"/>
  <c r="CR137" i="1"/>
  <c r="CQ137" i="1"/>
  <c r="CP137" i="1"/>
  <c r="CO137" i="1"/>
  <c r="CR136" i="1"/>
  <c r="CQ136" i="1"/>
  <c r="CP136" i="1"/>
  <c r="CO136" i="1"/>
  <c r="CR135" i="1"/>
  <c r="CQ135" i="1"/>
  <c r="CP135" i="1"/>
  <c r="CO135" i="1"/>
  <c r="CR134" i="1"/>
  <c r="CQ134" i="1"/>
  <c r="CP134" i="1"/>
  <c r="CO134" i="1"/>
  <c r="CR133" i="1"/>
  <c r="CQ133" i="1"/>
  <c r="CP133" i="1"/>
  <c r="CO133" i="1"/>
  <c r="CR132" i="1"/>
  <c r="CQ132" i="1"/>
  <c r="CP132" i="1"/>
  <c r="CO132" i="1"/>
  <c r="CR131" i="1"/>
  <c r="CQ131" i="1"/>
  <c r="CP131" i="1"/>
  <c r="CO131" i="1"/>
  <c r="CR130" i="1"/>
  <c r="CQ130" i="1"/>
  <c r="CP130" i="1"/>
  <c r="CO130" i="1"/>
  <c r="CR129" i="1"/>
  <c r="CQ129" i="1"/>
  <c r="CP129" i="1"/>
  <c r="CO129" i="1"/>
  <c r="CR128" i="1"/>
  <c r="CQ128" i="1"/>
  <c r="CP128" i="1"/>
  <c r="CO128" i="1"/>
  <c r="CR127" i="1"/>
  <c r="CQ127" i="1"/>
  <c r="CP127" i="1"/>
  <c r="CO127" i="1"/>
  <c r="CR126" i="1"/>
  <c r="CQ126" i="1"/>
  <c r="CP126" i="1"/>
  <c r="CO126" i="1"/>
  <c r="CR125" i="1"/>
  <c r="CQ125" i="1"/>
  <c r="CP125" i="1"/>
  <c r="CO125" i="1"/>
  <c r="CR124" i="1"/>
  <c r="CQ124" i="1"/>
  <c r="CP124" i="1"/>
  <c r="CO124" i="1"/>
  <c r="CR123" i="1"/>
  <c r="CQ123" i="1"/>
  <c r="CP123" i="1"/>
  <c r="CO123" i="1"/>
  <c r="CR122" i="1"/>
  <c r="CQ122" i="1"/>
  <c r="CP122" i="1"/>
  <c r="CO122" i="1"/>
  <c r="CR121" i="1"/>
  <c r="CQ121" i="1"/>
  <c r="CP121" i="1"/>
  <c r="CO121" i="1"/>
  <c r="CR120" i="1"/>
  <c r="CQ120" i="1"/>
  <c r="CP120" i="1"/>
  <c r="CO120" i="1"/>
  <c r="CR119" i="1"/>
  <c r="CQ119" i="1"/>
  <c r="CP119" i="1"/>
  <c r="CO119" i="1"/>
  <c r="CV118" i="1"/>
  <c r="CU118" i="1"/>
  <c r="CT118" i="1"/>
  <c r="CS118" i="1"/>
  <c r="CR118" i="1"/>
  <c r="CQ118" i="1"/>
  <c r="CP118" i="1"/>
  <c r="CO118" i="1"/>
  <c r="CV117" i="1"/>
  <c r="CU117" i="1"/>
  <c r="CT117" i="1"/>
  <c r="CS117" i="1"/>
  <c r="CR117" i="1"/>
  <c r="CQ117" i="1"/>
  <c r="CP117" i="1"/>
  <c r="CO117" i="1"/>
  <c r="CV116" i="1"/>
  <c r="CU116" i="1"/>
  <c r="CT116" i="1"/>
  <c r="CS116" i="1"/>
  <c r="CR116" i="1"/>
  <c r="CQ116" i="1"/>
  <c r="CP116" i="1"/>
  <c r="CO116" i="1"/>
  <c r="CV115" i="1"/>
  <c r="CU115" i="1"/>
  <c r="CT115" i="1"/>
  <c r="CS115" i="1"/>
  <c r="CR115" i="1"/>
  <c r="CQ115" i="1"/>
  <c r="CP115" i="1"/>
  <c r="CO115" i="1"/>
  <c r="CV114" i="1"/>
  <c r="CU114" i="1"/>
  <c r="CT114" i="1"/>
  <c r="CS114" i="1"/>
  <c r="CR114" i="1"/>
  <c r="CQ114" i="1"/>
  <c r="CP114" i="1"/>
  <c r="CO114" i="1"/>
  <c r="CP113" i="1"/>
  <c r="CO113" i="1"/>
  <c r="CV112" i="1"/>
  <c r="CU112" i="1"/>
  <c r="CT112" i="1"/>
  <c r="CS112" i="1"/>
  <c r="CR112" i="1"/>
  <c r="CQ112" i="1"/>
  <c r="CP112" i="1"/>
  <c r="CO112" i="1"/>
  <c r="CP111" i="1"/>
  <c r="CO111" i="1"/>
  <c r="CV110" i="1"/>
  <c r="CU110" i="1"/>
  <c r="CT110" i="1"/>
  <c r="CS110" i="1"/>
  <c r="CR110" i="1"/>
  <c r="CQ110" i="1"/>
  <c r="CP110" i="1"/>
  <c r="CO110" i="1"/>
  <c r="CV109" i="1"/>
  <c r="CU109" i="1"/>
  <c r="CT109" i="1"/>
  <c r="CS109" i="1"/>
  <c r="CR109" i="1"/>
  <c r="CQ109" i="1"/>
  <c r="CP109" i="1"/>
  <c r="CO109" i="1"/>
  <c r="CV108" i="1"/>
  <c r="CU108" i="1"/>
  <c r="CT108" i="1"/>
  <c r="CS108" i="1"/>
  <c r="CR108" i="1"/>
  <c r="CQ108" i="1"/>
  <c r="CP108" i="1"/>
  <c r="CO108" i="1"/>
  <c r="CP107" i="1"/>
  <c r="CO107" i="1"/>
  <c r="CP106" i="1"/>
  <c r="CO106" i="1"/>
  <c r="CV105" i="1"/>
  <c r="CU105" i="1"/>
  <c r="CT105" i="1"/>
  <c r="CS105" i="1"/>
  <c r="CR105" i="1"/>
  <c r="CQ105" i="1"/>
  <c r="CP105" i="1"/>
  <c r="CO105" i="1"/>
  <c r="CV104" i="1"/>
  <c r="CU104" i="1"/>
  <c r="CT104" i="1"/>
  <c r="CS104" i="1"/>
  <c r="CR104" i="1"/>
  <c r="CQ104" i="1"/>
  <c r="CP104" i="1"/>
  <c r="CO104" i="1"/>
  <c r="CV103" i="1"/>
  <c r="CU103" i="1"/>
  <c r="CT103" i="1"/>
  <c r="CS103" i="1"/>
  <c r="CR103" i="1"/>
  <c r="CQ103" i="1"/>
  <c r="CP103" i="1"/>
  <c r="CO103" i="1"/>
  <c r="CV102" i="1"/>
  <c r="CU102" i="1"/>
  <c r="CT102" i="1"/>
  <c r="CS102" i="1"/>
  <c r="CR102" i="1"/>
  <c r="CQ102" i="1"/>
  <c r="CP102" i="1"/>
  <c r="CO102" i="1"/>
  <c r="CV101" i="1"/>
  <c r="CU101" i="1"/>
  <c r="CT101" i="1"/>
  <c r="CS101" i="1"/>
  <c r="CR101" i="1"/>
  <c r="CQ101" i="1"/>
  <c r="CP101" i="1"/>
  <c r="CO101" i="1"/>
  <c r="CR100" i="1"/>
  <c r="CQ100" i="1"/>
  <c r="CP100" i="1"/>
  <c r="CO100" i="1"/>
  <c r="CR99" i="1"/>
  <c r="CQ99" i="1"/>
  <c r="CP99" i="1"/>
  <c r="CO99" i="1"/>
  <c r="CR98" i="1"/>
  <c r="CQ98" i="1"/>
  <c r="CP98" i="1"/>
  <c r="CO98" i="1"/>
  <c r="CR97" i="1"/>
  <c r="CQ97" i="1"/>
  <c r="CP97" i="1"/>
  <c r="CO97" i="1"/>
  <c r="CR96" i="1"/>
  <c r="CQ96" i="1"/>
  <c r="CP96" i="1"/>
  <c r="CO96" i="1"/>
  <c r="CR95" i="1"/>
  <c r="CQ95" i="1"/>
  <c r="CP95" i="1"/>
  <c r="CO95" i="1"/>
  <c r="CR94" i="1"/>
  <c r="CQ94" i="1"/>
  <c r="CP94" i="1"/>
  <c r="CO94" i="1"/>
  <c r="CR93" i="1"/>
  <c r="CQ93" i="1"/>
  <c r="CP93" i="1"/>
  <c r="CO93" i="1"/>
  <c r="CR92" i="1"/>
  <c r="CQ92" i="1"/>
  <c r="CP92" i="1"/>
  <c r="CO92" i="1"/>
  <c r="CR91" i="1"/>
  <c r="CQ91" i="1"/>
  <c r="CP91" i="1"/>
  <c r="CO91" i="1"/>
  <c r="CR90" i="1"/>
  <c r="CQ90" i="1"/>
  <c r="CP90" i="1"/>
  <c r="CO90" i="1"/>
  <c r="CR89" i="1"/>
  <c r="CQ89" i="1"/>
  <c r="CP89" i="1"/>
  <c r="CO89" i="1"/>
  <c r="CR88" i="1"/>
  <c r="CQ88" i="1"/>
  <c r="CP88" i="1"/>
  <c r="CO88" i="1"/>
  <c r="CR87" i="1"/>
  <c r="CQ87" i="1"/>
  <c r="CP87" i="1"/>
  <c r="CO87" i="1"/>
  <c r="CR86" i="1"/>
  <c r="CQ86" i="1"/>
  <c r="CP86" i="1"/>
  <c r="CO86" i="1"/>
  <c r="CR85" i="1"/>
  <c r="CQ85" i="1"/>
  <c r="CP85" i="1"/>
  <c r="CO85" i="1"/>
  <c r="CR84" i="1"/>
  <c r="CQ84" i="1"/>
  <c r="CP84" i="1"/>
  <c r="CO84" i="1"/>
  <c r="CR83" i="1"/>
  <c r="CQ83" i="1"/>
  <c r="CP83" i="1"/>
  <c r="CO83" i="1"/>
  <c r="CR82" i="1"/>
  <c r="CQ82" i="1"/>
  <c r="CP82" i="1"/>
  <c r="CO82" i="1"/>
  <c r="CR81" i="1"/>
  <c r="CQ81" i="1"/>
  <c r="CP81" i="1"/>
  <c r="CO81" i="1"/>
  <c r="CR80" i="1"/>
  <c r="CQ80" i="1"/>
  <c r="CP80" i="1"/>
  <c r="CO80" i="1"/>
  <c r="CR79" i="1"/>
  <c r="CQ79" i="1"/>
  <c r="CP79" i="1"/>
  <c r="CO79" i="1"/>
  <c r="CR78" i="1"/>
  <c r="CQ78" i="1"/>
  <c r="CP78" i="1"/>
  <c r="CO78" i="1"/>
  <c r="CR77" i="1"/>
  <c r="CQ77" i="1"/>
  <c r="CP77" i="1"/>
  <c r="CO77" i="1"/>
  <c r="CR76" i="1"/>
  <c r="CQ76" i="1"/>
  <c r="CP76" i="1"/>
  <c r="CO76" i="1"/>
  <c r="CR75" i="1"/>
  <c r="CQ75" i="1"/>
  <c r="CP75" i="1"/>
  <c r="CO75" i="1"/>
  <c r="CR74" i="1"/>
  <c r="CQ74" i="1"/>
  <c r="CP74" i="1"/>
  <c r="CO74" i="1"/>
  <c r="CR73" i="1"/>
  <c r="CQ73" i="1"/>
  <c r="CP73" i="1"/>
  <c r="CO73" i="1"/>
  <c r="CR72" i="1"/>
  <c r="CQ72" i="1"/>
  <c r="CP72" i="1"/>
  <c r="CO72" i="1"/>
  <c r="CR71" i="1"/>
  <c r="CQ71" i="1"/>
  <c r="CP71" i="1"/>
  <c r="CO71" i="1"/>
  <c r="CR70" i="1"/>
  <c r="CQ70" i="1"/>
  <c r="CP70" i="1"/>
  <c r="CO70" i="1"/>
  <c r="CR69" i="1"/>
  <c r="CQ69" i="1"/>
  <c r="CP69" i="1"/>
  <c r="CO69" i="1"/>
  <c r="CR68" i="1"/>
  <c r="CQ68" i="1"/>
  <c r="CP68" i="1"/>
  <c r="CO68" i="1"/>
  <c r="CR67" i="1"/>
  <c r="CQ67" i="1"/>
  <c r="CP67" i="1"/>
  <c r="CO67" i="1"/>
  <c r="CR66" i="1"/>
  <c r="CQ66" i="1"/>
  <c r="CP66" i="1"/>
  <c r="CO66" i="1"/>
  <c r="CR65" i="1"/>
  <c r="CQ65" i="1"/>
  <c r="CP65" i="1"/>
  <c r="CO65" i="1"/>
  <c r="CR64" i="1"/>
  <c r="CQ64" i="1"/>
  <c r="CP64" i="1"/>
  <c r="CO64" i="1"/>
  <c r="CR63" i="1"/>
  <c r="CQ63" i="1"/>
  <c r="CP63" i="1"/>
  <c r="CO63" i="1"/>
  <c r="CR62" i="1"/>
  <c r="CQ62" i="1"/>
  <c r="CP62" i="1"/>
  <c r="CO62" i="1"/>
  <c r="CR61" i="1"/>
  <c r="CQ61" i="1"/>
  <c r="CP61" i="1"/>
  <c r="CO61" i="1"/>
  <c r="CR60" i="1"/>
  <c r="CQ60" i="1"/>
  <c r="CP60" i="1"/>
  <c r="CO60" i="1"/>
  <c r="CR59" i="1"/>
  <c r="CQ59" i="1"/>
  <c r="CP59" i="1"/>
  <c r="CO59" i="1"/>
  <c r="CR58" i="1"/>
  <c r="CQ58" i="1"/>
  <c r="CP58" i="1"/>
  <c r="CO58" i="1"/>
  <c r="CV57" i="1"/>
  <c r="CU57" i="1"/>
  <c r="CT57" i="1"/>
  <c r="CS57" i="1"/>
  <c r="CR57" i="1"/>
  <c r="CQ57" i="1"/>
  <c r="CP57" i="1"/>
  <c r="CO57" i="1"/>
  <c r="CV56" i="1"/>
  <c r="CU56" i="1"/>
  <c r="CT56" i="1"/>
  <c r="CS56" i="1"/>
  <c r="CR56" i="1"/>
  <c r="CQ56" i="1"/>
  <c r="CP56" i="1"/>
  <c r="CO56" i="1"/>
  <c r="CV55" i="1"/>
  <c r="CU55" i="1"/>
  <c r="CT55" i="1"/>
  <c r="CS55" i="1"/>
  <c r="CR55" i="1"/>
  <c r="CQ55" i="1"/>
  <c r="CP55" i="1"/>
  <c r="CO55" i="1"/>
  <c r="CV54" i="1"/>
  <c r="CU54" i="1"/>
  <c r="CT54" i="1"/>
  <c r="CS54" i="1"/>
  <c r="CR54" i="1"/>
  <c r="CQ54" i="1"/>
  <c r="CP54" i="1"/>
  <c r="CO54" i="1"/>
  <c r="CV53" i="1"/>
  <c r="CU53" i="1"/>
  <c r="CT53" i="1"/>
  <c r="CS53" i="1"/>
  <c r="CR53" i="1"/>
  <c r="CQ53" i="1"/>
  <c r="CP53" i="1"/>
  <c r="CO53" i="1"/>
  <c r="CV52" i="1"/>
  <c r="CU52" i="1"/>
  <c r="CT52" i="1"/>
  <c r="CS52" i="1"/>
  <c r="CR52" i="1"/>
  <c r="CQ52" i="1"/>
  <c r="CP52" i="1"/>
  <c r="CO52" i="1"/>
  <c r="CT51" i="1"/>
  <c r="CS51" i="1"/>
  <c r="CR51" i="1"/>
  <c r="CQ51" i="1"/>
  <c r="CP51" i="1"/>
  <c r="CO51" i="1"/>
  <c r="CV50" i="1"/>
  <c r="CU50" i="1"/>
  <c r="CT50" i="1"/>
  <c r="CS50" i="1"/>
  <c r="CR50" i="1"/>
  <c r="CQ50" i="1"/>
  <c r="CP50" i="1"/>
  <c r="CO50" i="1"/>
  <c r="CV49" i="1"/>
  <c r="CU49" i="1"/>
  <c r="CT49" i="1"/>
  <c r="CS49" i="1"/>
  <c r="CR49" i="1"/>
  <c r="CQ49" i="1"/>
  <c r="CP49" i="1"/>
  <c r="CO49" i="1"/>
  <c r="CV48" i="1"/>
  <c r="CU48" i="1"/>
  <c r="CT48" i="1"/>
  <c r="CS48" i="1"/>
  <c r="CR48" i="1"/>
  <c r="CQ48" i="1"/>
  <c r="CP48" i="1"/>
  <c r="CO48" i="1"/>
  <c r="CV47" i="1"/>
  <c r="CU47" i="1"/>
  <c r="CT47" i="1"/>
  <c r="CS47" i="1"/>
  <c r="CR47" i="1"/>
  <c r="CQ47" i="1"/>
  <c r="CP47" i="1"/>
  <c r="CO47" i="1"/>
  <c r="CV46" i="1"/>
  <c r="CU46" i="1"/>
  <c r="CT46" i="1"/>
  <c r="CS46" i="1"/>
  <c r="CR46" i="1"/>
  <c r="CQ46" i="1"/>
  <c r="CP46" i="1"/>
  <c r="CO46" i="1"/>
  <c r="CV45" i="1"/>
  <c r="CU45" i="1"/>
  <c r="CT45" i="1"/>
  <c r="CS45" i="1"/>
  <c r="CR45" i="1"/>
  <c r="CQ45" i="1"/>
  <c r="CP45" i="1"/>
  <c r="CO45" i="1"/>
  <c r="CV44" i="1"/>
  <c r="CU44" i="1"/>
  <c r="CT44" i="1"/>
  <c r="CS44" i="1"/>
  <c r="CR44" i="1"/>
  <c r="CQ44" i="1"/>
  <c r="CP44" i="1"/>
  <c r="CO44" i="1"/>
  <c r="CV43" i="1"/>
  <c r="CU43" i="1"/>
  <c r="CT43" i="1"/>
  <c r="CS43" i="1"/>
  <c r="CR43" i="1"/>
  <c r="CQ43" i="1"/>
  <c r="CP43" i="1"/>
  <c r="CO43" i="1"/>
  <c r="CV42" i="1"/>
  <c r="CU42" i="1"/>
  <c r="CT42" i="1"/>
  <c r="CS42" i="1"/>
  <c r="CR42" i="1"/>
  <c r="CQ42" i="1"/>
  <c r="CP42" i="1"/>
  <c r="CO42" i="1"/>
  <c r="CV41" i="1"/>
  <c r="CU41" i="1"/>
  <c r="CT41" i="1"/>
  <c r="CS41" i="1"/>
  <c r="CR41" i="1"/>
  <c r="CQ41" i="1"/>
  <c r="CP41" i="1"/>
  <c r="CO41" i="1"/>
  <c r="CV40" i="1"/>
  <c r="CU40" i="1"/>
  <c r="CT40" i="1"/>
  <c r="CS40" i="1"/>
  <c r="CR40" i="1"/>
  <c r="CQ40" i="1"/>
  <c r="CP40" i="1"/>
  <c r="CO40" i="1"/>
  <c r="CP39" i="1"/>
  <c r="CO39" i="1"/>
  <c r="CV38" i="1"/>
  <c r="CU38" i="1"/>
  <c r="CT38" i="1"/>
  <c r="CS38" i="1"/>
  <c r="CR38" i="1"/>
  <c r="CQ38" i="1"/>
  <c r="CP38" i="1"/>
  <c r="CO38" i="1"/>
  <c r="CV37" i="1"/>
  <c r="CU37" i="1"/>
  <c r="CT37" i="1"/>
  <c r="CS37" i="1"/>
  <c r="CR37" i="1"/>
  <c r="CQ37" i="1"/>
  <c r="CP37" i="1"/>
  <c r="CO37" i="1"/>
  <c r="CV36" i="1"/>
  <c r="CU36" i="1"/>
  <c r="CT36" i="1"/>
  <c r="CS36" i="1"/>
  <c r="CR36" i="1"/>
  <c r="CQ36" i="1"/>
  <c r="CP36" i="1"/>
  <c r="CO36" i="1"/>
  <c r="CV35" i="1"/>
  <c r="CU35" i="1"/>
  <c r="CT35" i="1"/>
  <c r="CS35" i="1"/>
  <c r="CR35" i="1"/>
  <c r="CQ35" i="1"/>
  <c r="CP35" i="1"/>
  <c r="CO35" i="1"/>
  <c r="CV34" i="1"/>
  <c r="CU34" i="1"/>
  <c r="CT34" i="1"/>
  <c r="CS34" i="1"/>
  <c r="CR34" i="1"/>
  <c r="CQ34" i="1"/>
  <c r="CP34" i="1"/>
  <c r="CO34" i="1"/>
  <c r="CV33" i="1"/>
  <c r="CU33" i="1"/>
  <c r="CT33" i="1"/>
  <c r="CS33" i="1"/>
  <c r="CR33" i="1"/>
  <c r="CQ33" i="1"/>
  <c r="CP33" i="1"/>
  <c r="CO33" i="1"/>
  <c r="CV32" i="1"/>
  <c r="CU32" i="1"/>
  <c r="CT32" i="1"/>
  <c r="CS32" i="1"/>
  <c r="CR32" i="1"/>
  <c r="CQ32" i="1"/>
  <c r="CP32" i="1"/>
  <c r="CO32" i="1"/>
  <c r="CV31" i="1"/>
  <c r="CU31" i="1"/>
  <c r="CT31" i="1"/>
  <c r="CS31" i="1"/>
  <c r="CR31" i="1"/>
  <c r="CQ31" i="1"/>
  <c r="CP31" i="1"/>
  <c r="CO31" i="1"/>
  <c r="CV30" i="1"/>
  <c r="CU30" i="1"/>
  <c r="CT30" i="1"/>
  <c r="CS30" i="1"/>
  <c r="CR30" i="1"/>
  <c r="CQ30" i="1"/>
  <c r="CP30" i="1"/>
  <c r="CO30" i="1"/>
  <c r="CV29" i="1"/>
  <c r="CU29" i="1"/>
  <c r="CT29" i="1"/>
  <c r="CS29" i="1"/>
  <c r="CR29" i="1"/>
  <c r="CQ29" i="1"/>
  <c r="CP29" i="1"/>
  <c r="CO29" i="1"/>
  <c r="CV28" i="1"/>
  <c r="CU28" i="1"/>
  <c r="CT28" i="1"/>
  <c r="CS28" i="1"/>
  <c r="CR28" i="1"/>
  <c r="CQ28" i="1"/>
  <c r="CP28" i="1"/>
  <c r="CO28" i="1"/>
  <c r="CV27" i="1"/>
  <c r="CU27" i="1"/>
  <c r="CT27" i="1"/>
  <c r="CS27" i="1"/>
  <c r="CR27" i="1"/>
  <c r="CQ27" i="1"/>
  <c r="CP27" i="1"/>
  <c r="CO27" i="1"/>
  <c r="CV26" i="1"/>
  <c r="CU26" i="1"/>
  <c r="CT26" i="1"/>
  <c r="CS26" i="1"/>
  <c r="CR26" i="1"/>
  <c r="CQ26" i="1"/>
  <c r="CP26" i="1"/>
  <c r="CO26" i="1"/>
  <c r="CV25" i="1"/>
  <c r="CU25" i="1"/>
  <c r="CT25" i="1"/>
  <c r="CS25" i="1"/>
  <c r="CR25" i="1"/>
  <c r="CQ25" i="1"/>
  <c r="CP25" i="1"/>
  <c r="CO25" i="1"/>
  <c r="CV24" i="1"/>
  <c r="CU24" i="1"/>
  <c r="CT24" i="1"/>
  <c r="CS24" i="1"/>
  <c r="CR24" i="1"/>
  <c r="CQ24" i="1"/>
  <c r="CP24" i="1"/>
  <c r="CO24" i="1"/>
  <c r="CV23" i="1"/>
  <c r="CU23" i="1"/>
  <c r="CT23" i="1"/>
  <c r="CS23" i="1"/>
  <c r="CR23" i="1"/>
  <c r="CQ23" i="1"/>
  <c r="CP23" i="1"/>
  <c r="CO23" i="1"/>
  <c r="CV22" i="1"/>
  <c r="CU22" i="1"/>
  <c r="CT22" i="1"/>
  <c r="CS22" i="1"/>
  <c r="CR22" i="1"/>
  <c r="CQ22" i="1"/>
  <c r="CP22" i="1"/>
  <c r="CO22" i="1"/>
  <c r="CV21" i="1"/>
  <c r="CU21" i="1"/>
  <c r="CT21" i="1"/>
  <c r="CS21" i="1"/>
  <c r="CR21" i="1"/>
  <c r="CQ21" i="1"/>
  <c r="CP21" i="1"/>
  <c r="CO21" i="1"/>
  <c r="CV20" i="1"/>
  <c r="CU20" i="1"/>
  <c r="CT20" i="1"/>
  <c r="CS20" i="1"/>
  <c r="CR20" i="1"/>
  <c r="CQ20" i="1"/>
  <c r="CP20" i="1"/>
  <c r="CO20" i="1"/>
  <c r="CV19" i="1"/>
  <c r="CU19" i="1"/>
  <c r="CT19" i="1"/>
  <c r="CS19" i="1"/>
  <c r="CR19" i="1"/>
  <c r="CQ19" i="1"/>
  <c r="CP19" i="1"/>
  <c r="CO19" i="1"/>
  <c r="CV18" i="1"/>
  <c r="CU18" i="1"/>
  <c r="CT18" i="1"/>
  <c r="CS18" i="1"/>
  <c r="CR18" i="1"/>
  <c r="CQ18" i="1"/>
  <c r="CP18" i="1"/>
  <c r="CO18" i="1"/>
  <c r="CR17" i="1"/>
  <c r="CQ17" i="1"/>
  <c r="CP17" i="1"/>
  <c r="CO17" i="1"/>
  <c r="CV16" i="1"/>
  <c r="CU16" i="1"/>
  <c r="CT16" i="1"/>
  <c r="CS16" i="1"/>
  <c r="CR16" i="1"/>
  <c r="CQ16" i="1"/>
  <c r="CP16" i="1"/>
  <c r="CO16" i="1"/>
  <c r="CV15" i="1"/>
  <c r="CU15" i="1"/>
  <c r="CT15" i="1"/>
  <c r="CS15" i="1"/>
  <c r="CR15" i="1"/>
  <c r="CQ15" i="1"/>
  <c r="CP15" i="1"/>
  <c r="CO15" i="1"/>
  <c r="CV14" i="1"/>
  <c r="CU14" i="1"/>
  <c r="CT14" i="1"/>
  <c r="CS14" i="1"/>
  <c r="CR14" i="1"/>
  <c r="CQ14" i="1"/>
  <c r="CP14" i="1"/>
  <c r="CO14" i="1"/>
  <c r="CV13" i="1"/>
  <c r="CU13" i="1"/>
  <c r="CT13" i="1"/>
  <c r="CS13" i="1"/>
  <c r="CR13" i="1"/>
  <c r="CQ13" i="1"/>
  <c r="CP13" i="1"/>
  <c r="CO13" i="1"/>
  <c r="CV12" i="1"/>
  <c r="CU12" i="1"/>
  <c r="CT12" i="1"/>
  <c r="CS12" i="1"/>
  <c r="CR12" i="1"/>
  <c r="CQ12" i="1"/>
  <c r="CP12" i="1"/>
  <c r="CO12" i="1"/>
  <c r="CV11" i="1"/>
  <c r="CU11" i="1"/>
  <c r="CT11" i="1"/>
  <c r="CS11" i="1"/>
  <c r="CR11" i="1"/>
  <c r="CQ11" i="1"/>
  <c r="CP11" i="1"/>
  <c r="CO11" i="1"/>
  <c r="CV10" i="1"/>
  <c r="CU10" i="1"/>
  <c r="CS10" i="1"/>
  <c r="CR10" i="1"/>
  <c r="CQ10" i="1"/>
  <c r="CP10" i="1"/>
  <c r="CO10" i="1"/>
  <c r="CV9" i="1"/>
  <c r="CU9" i="1"/>
  <c r="CT9" i="1"/>
  <c r="CS9" i="1"/>
  <c r="CR9" i="1"/>
  <c r="CQ9" i="1"/>
  <c r="CP9" i="1"/>
  <c r="CO9" i="1"/>
  <c r="CV8" i="1"/>
  <c r="CU8" i="1"/>
  <c r="CT8" i="1"/>
  <c r="CS8" i="1"/>
  <c r="CR8" i="1"/>
  <c r="CQ8" i="1"/>
  <c r="CP8" i="1"/>
  <c r="CO8" i="1"/>
  <c r="CV7" i="1"/>
  <c r="CU7" i="1"/>
  <c r="CT7" i="1"/>
  <c r="CS7" i="1"/>
  <c r="CR7" i="1"/>
  <c r="CQ7" i="1"/>
  <c r="CP7" i="1"/>
  <c r="CO7" i="1"/>
  <c r="CV6" i="1"/>
  <c r="CU6" i="1"/>
  <c r="CT6" i="1"/>
  <c r="CS6" i="1"/>
  <c r="CR6" i="1"/>
  <c r="CQ6" i="1"/>
  <c r="CP6" i="1"/>
  <c r="CO6" i="1"/>
  <c r="CW2245" i="1"/>
  <c r="CW2254" i="1"/>
  <c r="CW2378" i="1"/>
  <c r="CW2514" i="1"/>
  <c r="CW2526" i="1"/>
  <c r="CW2527" i="1"/>
  <c r="CW2578" i="1"/>
  <c r="CW2589" i="1"/>
  <c r="CW2596" i="1"/>
  <c r="CW2604" i="1"/>
  <c r="CW2233" i="1"/>
  <c r="CW2063" i="1"/>
  <c r="CW2073" i="1"/>
  <c r="CW2075" i="1"/>
  <c r="CW2077" i="1"/>
  <c r="CW2078" i="1"/>
  <c r="CW2079" i="1"/>
  <c r="CW2104" i="1"/>
  <c r="CW2634" i="1"/>
  <c r="CW2635" i="1"/>
  <c r="CW2641" i="1"/>
  <c r="CW2680" i="1"/>
  <c r="CW2682" i="1"/>
  <c r="CW2684" i="1"/>
  <c r="CW2686" i="1"/>
  <c r="CW2687" i="1"/>
  <c r="CW2690" i="1"/>
  <c r="CW796" i="1"/>
  <c r="CW797" i="1"/>
  <c r="CW798" i="1"/>
  <c r="CW801" i="1"/>
  <c r="CW802" i="1"/>
  <c r="CW803" i="1"/>
  <c r="CW804" i="1"/>
  <c r="CW806" i="1"/>
  <c r="CW808" i="1"/>
  <c r="CW809" i="1"/>
  <c r="CW811" i="1"/>
  <c r="CW812" i="1"/>
  <c r="CW813" i="1"/>
  <c r="CW814" i="1"/>
  <c r="CW816" i="1"/>
  <c r="CW817" i="1"/>
  <c r="CW822" i="1"/>
  <c r="CW824" i="1"/>
  <c r="CW827" i="1"/>
  <c r="CW828" i="1"/>
  <c r="CW830" i="1"/>
  <c r="CW833" i="1"/>
  <c r="CW834" i="1"/>
  <c r="CW836" i="1"/>
  <c r="CW837" i="1"/>
  <c r="CW838" i="1"/>
  <c r="CW840" i="1"/>
  <c r="CW841" i="1"/>
  <c r="CW842" i="1"/>
  <c r="CW843" i="1"/>
  <c r="CW844" i="1"/>
  <c r="CW845" i="1"/>
  <c r="CW848" i="1"/>
  <c r="CW849" i="1"/>
  <c r="CW852" i="1"/>
  <c r="CW854" i="1"/>
  <c r="CW856" i="1"/>
  <c r="CW857" i="1"/>
  <c r="CW858" i="1"/>
  <c r="CW859" i="1"/>
  <c r="CW865" i="1"/>
  <c r="CW866" i="1"/>
  <c r="CW869" i="1"/>
  <c r="CW870" i="1"/>
  <c r="CW872" i="1"/>
  <c r="CW873" i="1"/>
  <c r="CW874" i="1"/>
  <c r="CW875" i="1"/>
  <c r="CW876" i="1"/>
  <c r="CW877" i="1"/>
  <c r="CW878" i="1"/>
  <c r="CW880" i="1"/>
  <c r="CW881" i="1"/>
  <c r="CW886" i="1"/>
  <c r="CW888" i="1"/>
  <c r="CW889" i="1"/>
  <c r="CW890" i="1"/>
  <c r="CW891" i="1"/>
  <c r="CW892" i="1"/>
  <c r="CW894" i="1"/>
  <c r="CW896" i="1"/>
  <c r="CW897" i="1"/>
  <c r="CW898" i="1"/>
  <c r="CW900" i="1"/>
  <c r="CW901" i="1"/>
  <c r="CW902" i="1"/>
  <c r="CW904" i="1"/>
  <c r="CW905" i="1"/>
  <c r="CW906" i="1"/>
  <c r="CW908" i="1"/>
  <c r="CW909" i="1"/>
  <c r="CW912" i="1"/>
  <c r="CW913" i="1"/>
  <c r="CW914" i="1"/>
  <c r="CW916" i="1"/>
  <c r="CW917" i="1"/>
  <c r="CW920" i="1"/>
  <c r="CW921" i="1"/>
  <c r="CW922" i="1"/>
  <c r="CW924" i="1"/>
  <c r="CW925" i="1"/>
  <c r="CW926" i="1"/>
  <c r="CW928" i="1"/>
  <c r="CW929" i="1"/>
  <c r="CW930" i="1"/>
  <c r="CW932" i="1"/>
  <c r="CW933" i="1"/>
  <c r="CW934" i="1"/>
  <c r="CW936" i="1"/>
  <c r="CW937" i="1"/>
  <c r="CW938" i="1"/>
  <c r="CW940" i="1"/>
  <c r="CW941" i="1"/>
  <c r="CW944" i="1"/>
  <c r="CW945" i="1"/>
  <c r="CW946" i="1"/>
  <c r="CW948" i="1"/>
  <c r="CW949" i="1"/>
  <c r="CW952" i="1"/>
  <c r="CW953" i="1"/>
  <c r="CW954" i="1"/>
  <c r="CW956" i="1"/>
  <c r="CW957" i="1"/>
  <c r="CW958" i="1"/>
  <c r="CW960" i="1"/>
  <c r="CW961" i="1"/>
  <c r="CW962" i="1"/>
  <c r="CW964" i="1"/>
  <c r="CW966" i="1"/>
  <c r="CW968" i="1"/>
  <c r="CW969" i="1"/>
  <c r="CW970" i="1"/>
  <c r="CW972" i="1"/>
  <c r="CW973" i="1"/>
  <c r="CW976" i="1"/>
  <c r="CW977" i="1"/>
  <c r="CW978" i="1"/>
  <c r="CW980" i="1"/>
  <c r="CW981" i="1"/>
  <c r="CW984" i="1"/>
  <c r="CW985" i="1"/>
  <c r="CW986" i="1"/>
  <c r="CW988" i="1"/>
  <c r="CW989" i="1"/>
  <c r="CW990" i="1"/>
  <c r="CW992" i="1"/>
  <c r="CW993" i="1"/>
  <c r="CW994" i="1"/>
  <c r="CW996" i="1"/>
  <c r="CW997" i="1"/>
  <c r="CW998" i="1"/>
  <c r="CW1000" i="1"/>
  <c r="CW1001" i="1"/>
  <c r="CW1002" i="1"/>
  <c r="CW1004" i="1"/>
  <c r="CW1005" i="1"/>
  <c r="CW1008" i="1"/>
  <c r="CW1009" i="1"/>
  <c r="CW1010" i="1"/>
  <c r="CW1012" i="1"/>
  <c r="CW1013" i="1"/>
  <c r="CW1016" i="1"/>
  <c r="CW1017" i="1"/>
  <c r="CW1018" i="1"/>
  <c r="CW1020" i="1"/>
  <c r="CW1021" i="1"/>
  <c r="CW1022" i="1"/>
  <c r="CW1024" i="1"/>
  <c r="CW1025" i="1"/>
  <c r="CW1026" i="1"/>
  <c r="CW1028" i="1"/>
  <c r="CW1029" i="1"/>
  <c r="CW1030" i="1"/>
  <c r="CW1032" i="1"/>
  <c r="CW1033" i="1"/>
  <c r="CW1034" i="1"/>
  <c r="CW1036" i="1"/>
  <c r="CW1037" i="1"/>
  <c r="CW1040" i="1"/>
  <c r="CW1041" i="1"/>
  <c r="CW1042" i="1"/>
  <c r="CW1044" i="1"/>
  <c r="CW1045" i="1"/>
  <c r="CW1048" i="1"/>
  <c r="CW1049" i="1"/>
  <c r="CW1050" i="1"/>
  <c r="CW1052" i="1"/>
  <c r="CW1053" i="1"/>
  <c r="CW1054" i="1"/>
  <c r="CW1056" i="1"/>
  <c r="CW1057" i="1"/>
  <c r="CW1058" i="1"/>
  <c r="CW1060" i="1"/>
  <c r="CW1061" i="1"/>
  <c r="CW1062" i="1"/>
  <c r="CW1064" i="1"/>
  <c r="CW1065" i="1"/>
  <c r="CW1066" i="1"/>
  <c r="CW1068" i="1"/>
  <c r="CW1069" i="1"/>
  <c r="CW1072" i="1"/>
  <c r="CW1073" i="1"/>
  <c r="CW1074" i="1"/>
  <c r="CW1076" i="1"/>
  <c r="CW1077" i="1"/>
  <c r="CW1080" i="1"/>
  <c r="CW1081" i="1"/>
  <c r="CW1082" i="1"/>
  <c r="CW1084" i="1"/>
  <c r="CW1085" i="1"/>
  <c r="CW1086" i="1"/>
  <c r="CW1088" i="1"/>
  <c r="CW1089" i="1"/>
  <c r="CW1090" i="1"/>
  <c r="CW1092" i="1"/>
  <c r="CW1093" i="1"/>
  <c r="CW1094" i="1"/>
  <c r="CW1096" i="1"/>
  <c r="CW1097" i="1"/>
  <c r="CW1098" i="1"/>
  <c r="CW1100" i="1"/>
  <c r="CW1101" i="1"/>
  <c r="CW1104" i="1"/>
  <c r="CW1105" i="1"/>
  <c r="CW1106" i="1"/>
  <c r="CW1108" i="1"/>
  <c r="CW1109" i="1"/>
  <c r="CW1112" i="1"/>
  <c r="CW1113" i="1"/>
  <c r="CW1114" i="1"/>
  <c r="CW1116" i="1"/>
  <c r="CW1117" i="1"/>
  <c r="CW1118" i="1"/>
  <c r="CW1120" i="1"/>
  <c r="CW1121" i="1"/>
  <c r="CW1122" i="1"/>
  <c r="CW1125" i="1"/>
  <c r="CW1126" i="1"/>
  <c r="CW1129" i="1"/>
  <c r="CW1130" i="1"/>
  <c r="CW1132" i="1"/>
  <c r="CW1133" i="1"/>
  <c r="CW1136" i="1"/>
  <c r="CW1137" i="1"/>
  <c r="CW1138" i="1"/>
  <c r="CW1140" i="1"/>
  <c r="CW1141" i="1"/>
  <c r="CW1144" i="1"/>
  <c r="CW1145" i="1"/>
  <c r="CW1146" i="1"/>
  <c r="CW1148" i="1"/>
  <c r="CW1149" i="1"/>
  <c r="CW1150" i="1"/>
  <c r="CW1152" i="1"/>
  <c r="CW1153" i="1"/>
  <c r="CW1154" i="1"/>
  <c r="CW1156" i="1"/>
  <c r="CW1157" i="1"/>
  <c r="CW1158" i="1"/>
  <c r="CW1161" i="1"/>
  <c r="CW1162" i="1"/>
  <c r="CW1164" i="1"/>
  <c r="CW1165" i="1"/>
  <c r="CW1168" i="1"/>
  <c r="CW1169" i="1"/>
  <c r="CW1170" i="1"/>
  <c r="CW1172" i="1"/>
  <c r="CW1173" i="1"/>
  <c r="CW1176" i="1"/>
  <c r="CW1177" i="1"/>
  <c r="CW1178" i="1"/>
  <c r="CW1180" i="1"/>
  <c r="CW1182" i="1"/>
  <c r="CW1184" i="1"/>
  <c r="CW1185" i="1"/>
  <c r="CW1186" i="1"/>
  <c r="CW1188" i="1"/>
  <c r="CW1189" i="1"/>
  <c r="CW1190" i="1"/>
  <c r="CW1192" i="1"/>
  <c r="CW1193" i="1"/>
  <c r="CW1194" i="1"/>
  <c r="CW1196" i="1"/>
  <c r="CW1197" i="1"/>
  <c r="CW1200" i="1"/>
  <c r="CW1201" i="1"/>
  <c r="CW1202" i="1"/>
  <c r="CW1204" i="1"/>
  <c r="CW1205" i="1"/>
  <c r="CW1209" i="1"/>
  <c r="CW1210" i="1"/>
  <c r="CW1214" i="1"/>
  <c r="CW1216" i="1"/>
  <c r="CW1217" i="1"/>
  <c r="CW1218" i="1"/>
  <c r="CW1220" i="1"/>
  <c r="CW1221" i="1"/>
  <c r="CW1222" i="1"/>
  <c r="CW1224" i="1"/>
  <c r="CW1225" i="1"/>
  <c r="CW1226" i="1"/>
  <c r="CW1228" i="1"/>
  <c r="CW1229" i="1"/>
  <c r="CW1232" i="1"/>
  <c r="CW1233" i="1"/>
  <c r="CW1234" i="1"/>
  <c r="CW1236" i="1"/>
  <c r="CW1237" i="1"/>
  <c r="CW1240" i="1"/>
  <c r="CW1241" i="1"/>
  <c r="CW1242" i="1"/>
  <c r="CW1243" i="1"/>
  <c r="CW1244" i="1"/>
  <c r="CW1248" i="1"/>
  <c r="CW1249" i="1"/>
  <c r="CW1251" i="1"/>
  <c r="CW1252" i="1"/>
  <c r="CW1254" i="1"/>
  <c r="CW1256" i="1"/>
  <c r="CW1257" i="1"/>
  <c r="CW1258" i="1"/>
  <c r="CW1259" i="1"/>
  <c r="CW1260" i="1"/>
  <c r="CW1264" i="1"/>
  <c r="CW1265" i="1"/>
  <c r="CW1267" i="1"/>
  <c r="CW1268" i="1"/>
  <c r="CW2083" i="1"/>
  <c r="CW2085" i="1"/>
  <c r="CW2086" i="1"/>
  <c r="CW2087" i="1"/>
  <c r="CW2089" i="1"/>
  <c r="CW2093" i="1"/>
  <c r="CW2094" i="1"/>
  <c r="CW2095" i="1"/>
  <c r="CW2099" i="1"/>
  <c r="CW2107" i="1"/>
  <c r="CW2108" i="1"/>
  <c r="CW2116" i="1"/>
  <c r="CW2119" i="1"/>
  <c r="CW2120" i="1"/>
  <c r="CW2121" i="1"/>
  <c r="CW2123" i="1"/>
  <c r="CW2124" i="1"/>
  <c r="CW2125" i="1"/>
  <c r="CW2126" i="1"/>
  <c r="CW2127" i="1"/>
  <c r="CW2131" i="1"/>
  <c r="CW2132" i="1"/>
  <c r="CW2135" i="1"/>
  <c r="CW2136" i="1"/>
  <c r="CW2137" i="1"/>
  <c r="CW2139" i="1"/>
  <c r="CW2140" i="1"/>
  <c r="CW2141" i="1"/>
  <c r="CW2142" i="1"/>
  <c r="CW2143" i="1"/>
  <c r="CW2147" i="1"/>
  <c r="CW2148" i="1"/>
  <c r="CW1270" i="1"/>
  <c r="CW1272" i="1"/>
  <c r="CW1273" i="1"/>
  <c r="CW1274" i="1"/>
  <c r="CW1275" i="1"/>
  <c r="CW1276" i="1"/>
  <c r="CW1280" i="1"/>
  <c r="CW1281" i="1"/>
  <c r="CW1283" i="1"/>
  <c r="CW1284" i="1"/>
  <c r="CW1286" i="1"/>
  <c r="CW1288" i="1"/>
  <c r="CW1289" i="1"/>
  <c r="CW1290" i="1"/>
  <c r="CW1291" i="1"/>
  <c r="CW1292" i="1"/>
  <c r="CW1296" i="1"/>
  <c r="CW1297" i="1"/>
  <c r="CW1299" i="1"/>
  <c r="CW1300" i="1"/>
  <c r="CW1302" i="1"/>
  <c r="CW1304" i="1"/>
  <c r="CW1305" i="1"/>
  <c r="CW1306" i="1"/>
  <c r="CW1307" i="1"/>
  <c r="CW1308" i="1"/>
  <c r="CW1312" i="1"/>
  <c r="CW1313" i="1"/>
  <c r="CW1315" i="1"/>
  <c r="CW1316" i="1"/>
  <c r="CW1318" i="1"/>
  <c r="CW1320" i="1"/>
  <c r="CW1321" i="1"/>
  <c r="CW1322" i="1"/>
  <c r="CW1323" i="1"/>
  <c r="CW1328" i="1"/>
  <c r="CW1329" i="1"/>
  <c r="CW1331" i="1"/>
  <c r="CW1332" i="1"/>
  <c r="CW1334" i="1"/>
  <c r="CW1336" i="1"/>
  <c r="CW1338" i="1"/>
  <c r="CW1339" i="1"/>
  <c r="CW1340" i="1"/>
  <c r="CW1344" i="1"/>
  <c r="CW1345" i="1"/>
  <c r="CW1347" i="1"/>
  <c r="CW1348" i="1"/>
  <c r="CW1350" i="1"/>
  <c r="CW1352" i="1"/>
  <c r="CW1353" i="1"/>
  <c r="CW1354" i="1"/>
  <c r="CW1355" i="1"/>
  <c r="CW1356" i="1"/>
  <c r="CW1360" i="1"/>
  <c r="CW1361" i="1"/>
  <c r="CW1364" i="1"/>
  <c r="CW1366" i="1"/>
  <c r="CW1368" i="1"/>
  <c r="CW1369" i="1"/>
  <c r="CW1370" i="1"/>
  <c r="CW1371" i="1"/>
  <c r="CW1372" i="1"/>
  <c r="CW1376" i="1"/>
  <c r="CW1377" i="1"/>
  <c r="CW1379" i="1"/>
  <c r="CW1380" i="1"/>
  <c r="CW1382" i="1"/>
  <c r="CW1384" i="1"/>
  <c r="CW1385" i="1"/>
  <c r="CW1386" i="1"/>
  <c r="CW1387" i="1"/>
  <c r="CW1388" i="1"/>
  <c r="CW1392" i="1"/>
  <c r="CW1393" i="1"/>
  <c r="CW1395" i="1"/>
  <c r="CW1396" i="1"/>
  <c r="CW1398" i="1"/>
  <c r="CW1400" i="1"/>
  <c r="CW1401" i="1"/>
  <c r="CW1403" i="1"/>
  <c r="CW1404" i="1"/>
  <c r="CW1408" i="1"/>
  <c r="CW1409" i="1"/>
  <c r="CW1411" i="1"/>
  <c r="CW1412" i="1"/>
  <c r="CW1414" i="1"/>
  <c r="CW1416" i="1"/>
  <c r="CW1417" i="1"/>
  <c r="CW1418" i="1"/>
  <c r="CW1419" i="1"/>
  <c r="CW1420" i="1"/>
  <c r="CW1424" i="1"/>
  <c r="CW1425" i="1"/>
  <c r="CW1428" i="1"/>
  <c r="CW1429" i="1"/>
  <c r="CW1430" i="1"/>
  <c r="CW1432" i="1"/>
  <c r="CW1433" i="1"/>
  <c r="CW1434" i="1"/>
  <c r="CW1435" i="1"/>
  <c r="CW1436" i="1"/>
  <c r="CW1440" i="1"/>
  <c r="CW1441" i="1"/>
  <c r="CW1444" i="1"/>
  <c r="CW1445" i="1"/>
  <c r="CW1446" i="1"/>
  <c r="CW1448" i="1"/>
  <c r="CW1449" i="1"/>
  <c r="CW1450" i="1"/>
  <c r="CW1451" i="1"/>
  <c r="CW1452" i="1"/>
  <c r="CW1456" i="1"/>
  <c r="CW1457" i="1"/>
  <c r="CW1460" i="1"/>
  <c r="CW1461" i="1"/>
  <c r="CW1462" i="1"/>
  <c r="CW1464" i="1"/>
  <c r="CW1465" i="1"/>
  <c r="CW1466" i="1"/>
  <c r="CW1467" i="1"/>
  <c r="CW1468" i="1"/>
  <c r="CW1473" i="1"/>
  <c r="CW1474" i="1"/>
  <c r="CW1478" i="1"/>
  <c r="CW1480" i="1"/>
  <c r="CW1481" i="1"/>
  <c r="CW1482" i="1"/>
  <c r="CW1483" i="1"/>
  <c r="CW1484" i="1"/>
  <c r="CW1485" i="1"/>
  <c r="CW1488" i="1"/>
  <c r="CW1494" i="1"/>
  <c r="CW1496" i="1"/>
  <c r="CW1497" i="1"/>
  <c r="CW1498" i="1"/>
  <c r="CW1499" i="1"/>
  <c r="CW1500" i="1"/>
  <c r="CW1501" i="1"/>
  <c r="CW1502" i="1"/>
  <c r="CW1505" i="1"/>
  <c r="CW1506" i="1"/>
  <c r="CW1508" i="1"/>
  <c r="CW1509" i="1"/>
  <c r="CW1510" i="1"/>
  <c r="CW1512" i="1"/>
  <c r="CW1513" i="1"/>
  <c r="CW1514" i="1"/>
  <c r="CW1515" i="1"/>
  <c r="CW1516" i="1"/>
  <c r="CW1517" i="1"/>
  <c r="CW1521" i="1"/>
  <c r="CW1522" i="1"/>
  <c r="CW1526" i="1"/>
  <c r="CW1528" i="1"/>
  <c r="CW1529" i="1"/>
  <c r="CW1530" i="1"/>
  <c r="CW1531" i="1"/>
  <c r="CW1532" i="1"/>
  <c r="CW1537" i="1"/>
  <c r="CW1538" i="1"/>
  <c r="CW1542" i="1"/>
  <c r="CW1544" i="1"/>
  <c r="CW1545" i="1"/>
  <c r="CW1546" i="1"/>
  <c r="CW1547" i="1"/>
  <c r="CW1548" i="1"/>
  <c r="CW1549" i="1"/>
  <c r="CW1550" i="1"/>
  <c r="CW1552" i="1"/>
  <c r="CW1553" i="1"/>
  <c r="CW1558" i="1"/>
  <c r="CW1560" i="1"/>
  <c r="CW1561" i="1"/>
  <c r="CW1562" i="1"/>
  <c r="CW1563" i="1"/>
  <c r="CW1564" i="1"/>
  <c r="CW1565" i="1"/>
  <c r="CW1566" i="1"/>
  <c r="CW1569" i="1"/>
  <c r="CW1570" i="1"/>
  <c r="CW1572" i="1"/>
  <c r="CW1573" i="1"/>
  <c r="CW1574" i="1"/>
  <c r="CW1576" i="1"/>
  <c r="CW1577" i="1"/>
  <c r="CW1578" i="1"/>
  <c r="CW1579" i="1"/>
  <c r="CW1580" i="1"/>
  <c r="CW1581" i="1"/>
  <c r="CW1585" i="1"/>
  <c r="CW1586" i="1"/>
  <c r="CW1588" i="1"/>
  <c r="CW1590" i="1"/>
  <c r="CW1592" i="1"/>
  <c r="CW2241" i="1"/>
  <c r="CW2242" i="1"/>
  <c r="CW2249" i="1"/>
  <c r="CW2250" i="1"/>
  <c r="CW2299" i="1"/>
  <c r="CW2328" i="1"/>
  <c r="CW2329" i="1"/>
  <c r="CW2330" i="1"/>
  <c r="CW2334" i="1"/>
  <c r="CW2335" i="1"/>
  <c r="CW2337" i="1"/>
  <c r="CW2338" i="1"/>
  <c r="CW2340" i="1"/>
  <c r="CW2342" i="1"/>
  <c r="CW2343" i="1"/>
  <c r="CW2344" i="1"/>
  <c r="CW2345" i="1"/>
  <c r="CW2346" i="1"/>
  <c r="CW2350" i="1"/>
  <c r="CW2351" i="1"/>
  <c r="CW2353" i="1"/>
  <c r="CW2354" i="1"/>
  <c r="CW2356" i="1"/>
  <c r="CW2358" i="1"/>
  <c r="CW2359" i="1"/>
  <c r="CW2360" i="1"/>
  <c r="CW2361" i="1"/>
  <c r="CW2362" i="1"/>
  <c r="CW2366" i="1"/>
  <c r="CW2367" i="1"/>
  <c r="CW2369" i="1"/>
  <c r="CW2370" i="1"/>
  <c r="CW2372" i="1"/>
  <c r="CW2374" i="1"/>
  <c r="CW2375" i="1"/>
  <c r="CW2487" i="1"/>
  <c r="CW2569" i="1"/>
  <c r="CW2600" i="1"/>
  <c r="CW2644" i="1"/>
  <c r="CW2664" i="1"/>
  <c r="CW2665" i="1"/>
  <c r="CW2697" i="1"/>
  <c r="CW2149" i="1"/>
  <c r="CW2151" i="1"/>
  <c r="CW2152" i="1"/>
  <c r="CW2154" i="1"/>
  <c r="CW2155" i="1"/>
  <c r="CW2158" i="1"/>
  <c r="CW2159" i="1"/>
  <c r="CW2163" i="1"/>
  <c r="CW2164" i="1"/>
  <c r="CW2165" i="1"/>
  <c r="CW2167" i="1"/>
  <c r="CW2168" i="1"/>
  <c r="CW2169" i="1"/>
  <c r="CW2170" i="1"/>
  <c r="CW2172" i="1"/>
  <c r="CW2173" i="1"/>
  <c r="CW2177" i="1"/>
  <c r="CW2178" i="1"/>
  <c r="CW2180" i="1"/>
  <c r="CW2181" i="1"/>
  <c r="CW2182" i="1"/>
  <c r="CW2183" i="1"/>
  <c r="CW2184" i="1"/>
  <c r="CW2185" i="1"/>
  <c r="CW2186" i="1"/>
  <c r="CW2256" i="1"/>
  <c r="CW2257" i="1"/>
  <c r="CW2258" i="1"/>
  <c r="CW2260" i="1"/>
  <c r="CW2288" i="1"/>
  <c r="CW2312" i="1"/>
  <c r="CW2313" i="1"/>
  <c r="CW2314" i="1"/>
  <c r="CW2382" i="1"/>
  <c r="CW2383" i="1"/>
  <c r="CW2385" i="1"/>
  <c r="CW2386" i="1"/>
  <c r="CW2388" i="1"/>
  <c r="CW2390" i="1"/>
  <c r="CW2391" i="1"/>
  <c r="CW2392" i="1"/>
  <c r="CW2393" i="1"/>
  <c r="CW2394" i="1"/>
  <c r="CW2399" i="1"/>
  <c r="CW2401" i="1"/>
  <c r="CW2402" i="1"/>
  <c r="CW2404" i="1"/>
  <c r="CW2406" i="1"/>
  <c r="CW2407" i="1"/>
  <c r="CW2408" i="1"/>
  <c r="CW2409" i="1"/>
  <c r="CW2410" i="1"/>
  <c r="CW2414" i="1"/>
  <c r="CW2415" i="1"/>
  <c r="CW2417" i="1"/>
  <c r="CW2418" i="1"/>
  <c r="CW2420" i="1"/>
  <c r="CW2422" i="1"/>
  <c r="CW2423" i="1"/>
  <c r="CW2424" i="1"/>
  <c r="CW2425" i="1"/>
  <c r="CW2462" i="1"/>
  <c r="CW2530" i="1"/>
  <c r="CW2531" i="1"/>
  <c r="CW2532" i="1"/>
  <c r="CW2534" i="1"/>
  <c r="CW2536" i="1"/>
  <c r="CW2537" i="1"/>
  <c r="CW2538" i="1"/>
  <c r="CW2539" i="1"/>
  <c r="CW2540" i="1"/>
  <c r="CW2545" i="1"/>
  <c r="CW2557" i="1"/>
  <c r="CW2558" i="1"/>
  <c r="CW2573" i="1"/>
  <c r="CW2580" i="1"/>
  <c r="CW2585" i="1"/>
  <c r="CW2598" i="1"/>
  <c r="CW2621" i="1"/>
  <c r="CW2622" i="1"/>
  <c r="CW2625" i="1"/>
  <c r="CW2695" i="1"/>
  <c r="CW2703" i="1"/>
  <c r="CW2708" i="1"/>
  <c r="CW2711" i="1"/>
  <c r="CW1594" i="1"/>
  <c r="CW1595" i="1"/>
  <c r="CW1596" i="1"/>
  <c r="CW1601" i="1"/>
  <c r="CW1602" i="1"/>
  <c r="CW1606" i="1"/>
  <c r="CW1608" i="1"/>
  <c r="CW1609" i="1"/>
  <c r="CW1610" i="1"/>
  <c r="CW1611" i="1"/>
  <c r="CW1612" i="1"/>
  <c r="CW1613" i="1"/>
  <c r="CW1614" i="1"/>
  <c r="CW1617" i="1"/>
  <c r="CW1622" i="1"/>
  <c r="CW1624" i="1"/>
  <c r="CW1625" i="1"/>
  <c r="CW1626" i="1"/>
  <c r="CW1627" i="1"/>
  <c r="CW1628" i="1"/>
  <c r="CW1629" i="1"/>
  <c r="CW1630" i="1"/>
  <c r="CW1633" i="1"/>
  <c r="CW1634" i="1"/>
  <c r="CW1636" i="1"/>
  <c r="CW1637" i="1"/>
  <c r="CW1640" i="1"/>
  <c r="CW1641" i="1"/>
  <c r="CW1642" i="1"/>
  <c r="CW1643" i="1"/>
  <c r="CW1644" i="1"/>
  <c r="CW1645" i="1"/>
  <c r="CW1649" i="1"/>
  <c r="CW1650" i="1"/>
  <c r="CW1652" i="1"/>
  <c r="CW1654" i="1"/>
  <c r="CW1656" i="1"/>
  <c r="CW1657" i="1"/>
  <c r="CW1658" i="1"/>
  <c r="CW1659" i="1"/>
  <c r="CW1660" i="1"/>
  <c r="CW1665" i="1"/>
  <c r="CW1666" i="1"/>
  <c r="CW1670" i="1"/>
  <c r="CW1672" i="1"/>
  <c r="CW1673" i="1"/>
  <c r="CW1674" i="1"/>
  <c r="CW1675" i="1"/>
  <c r="CW1676" i="1"/>
  <c r="CW1677" i="1"/>
  <c r="CW1678" i="1"/>
  <c r="CW1680" i="1"/>
  <c r="CW1681" i="1"/>
  <c r="CW1686" i="1"/>
  <c r="CW1688" i="1"/>
  <c r="CW1689" i="1"/>
  <c r="CW1690" i="1"/>
  <c r="CW1691" i="1"/>
  <c r="CW1692" i="1"/>
  <c r="CW1693" i="1"/>
  <c r="CW1694" i="1"/>
  <c r="CW1697" i="1"/>
  <c r="CW1698" i="1"/>
  <c r="CW1700" i="1"/>
  <c r="CW1701" i="1"/>
  <c r="CW1702" i="1"/>
  <c r="CW1704" i="1"/>
  <c r="CW1705" i="1"/>
  <c r="CW1706" i="1"/>
  <c r="CW1708" i="1"/>
  <c r="CW1709" i="1"/>
  <c r="CW1713" i="1"/>
  <c r="CW1714" i="1"/>
  <c r="CW1716" i="1"/>
  <c r="CW1718" i="1"/>
  <c r="CW1720" i="1"/>
  <c r="CW1721" i="1"/>
  <c r="CW1722" i="1"/>
  <c r="CW1723" i="1"/>
  <c r="CW1724" i="1"/>
  <c r="CW1729" i="1"/>
  <c r="CW1730" i="1"/>
  <c r="CW1734" i="1"/>
  <c r="CW1736" i="1"/>
  <c r="CW1737" i="1"/>
  <c r="CW1738" i="1"/>
  <c r="CW1739" i="1"/>
  <c r="CW1740" i="1"/>
  <c r="CW1742" i="1"/>
  <c r="CW1744" i="1"/>
  <c r="CW1745" i="1"/>
  <c r="CW1751" i="1"/>
  <c r="CW1754" i="1"/>
  <c r="CW1755" i="1"/>
  <c r="CW1757" i="1"/>
  <c r="CW1758" i="1"/>
  <c r="CW1759" i="1"/>
  <c r="CW1761" i="1"/>
  <c r="CW1762" i="1"/>
  <c r="CW1766" i="1"/>
  <c r="CW1767" i="1"/>
  <c r="CW1770" i="1"/>
  <c r="CW1771" i="1"/>
  <c r="CW1772" i="1"/>
  <c r="CW1773" i="1"/>
  <c r="CW1775" i="1"/>
  <c r="CW1776" i="1"/>
  <c r="CW1777" i="1"/>
  <c r="CW1778" i="1"/>
  <c r="CW1779" i="1"/>
  <c r="CW1780" i="1"/>
  <c r="CW1781" i="1"/>
  <c r="CW1782" i="1"/>
  <c r="CW1787" i="1"/>
  <c r="CW1789" i="1"/>
  <c r="CW1790" i="1"/>
  <c r="CW1791" i="1"/>
  <c r="CW1794" i="1"/>
  <c r="CW1795" i="1"/>
  <c r="CW1796" i="1"/>
  <c r="CW1797" i="1"/>
  <c r="CW1799" i="1"/>
  <c r="CW1801" i="1"/>
  <c r="CW1802" i="1"/>
  <c r="CW1804" i="1"/>
  <c r="CW1805" i="1"/>
  <c r="CW1806" i="1"/>
  <c r="CW1807" i="1"/>
  <c r="CW1810" i="1"/>
  <c r="CW1811" i="1"/>
  <c r="CW1815" i="1"/>
  <c r="CW1817" i="1"/>
  <c r="CW1818" i="1"/>
  <c r="CW1821" i="1"/>
  <c r="CW1822" i="1"/>
  <c r="CW1826" i="1"/>
  <c r="CW1827" i="1"/>
  <c r="CW1828" i="1"/>
  <c r="CW1829" i="1"/>
  <c r="CW1831" i="1"/>
  <c r="CW1833" i="1"/>
  <c r="CW1834" i="1"/>
  <c r="CW1836" i="1"/>
  <c r="CW1837" i="1"/>
  <c r="CW1838" i="1"/>
  <c r="CW1839" i="1"/>
  <c r="CW1842" i="1"/>
  <c r="CW1843" i="1"/>
  <c r="CW1846" i="1"/>
  <c r="CW1847" i="1"/>
  <c r="CW1849" i="1"/>
  <c r="CW1850" i="1"/>
  <c r="CW1851" i="1"/>
  <c r="CW1853" i="1"/>
  <c r="CW1858" i="1"/>
  <c r="CW1859" i="1"/>
  <c r="CW1861" i="1"/>
  <c r="CW1862" i="1"/>
  <c r="CW1863" i="1"/>
  <c r="CW1865" i="1"/>
  <c r="CW1866" i="1"/>
  <c r="CW1869" i="1"/>
  <c r="CW1870" i="1"/>
  <c r="CW1873" i="1"/>
  <c r="CW1874" i="1"/>
  <c r="CW1877" i="1"/>
  <c r="CW1878" i="1"/>
  <c r="CW1879" i="1"/>
  <c r="CW1881" i="1"/>
  <c r="CW1883" i="1"/>
  <c r="CW1885" i="1"/>
  <c r="CW1886" i="1"/>
  <c r="CW1887" i="1"/>
  <c r="CW1889" i="1"/>
  <c r="CW1891" i="1"/>
  <c r="CW1893" i="1"/>
  <c r="CW1894" i="1"/>
  <c r="CW1895" i="1"/>
  <c r="CW1897" i="1"/>
  <c r="CW1901" i="1"/>
  <c r="CW1902" i="1"/>
  <c r="CW1903" i="1"/>
  <c r="CW1905" i="1"/>
  <c r="CW1909" i="1"/>
  <c r="CW1910" i="1"/>
  <c r="CW1911" i="1"/>
  <c r="CW1913" i="1"/>
  <c r="CW1915" i="1"/>
  <c r="CW1917" i="1"/>
  <c r="CW1918" i="1"/>
  <c r="CW1919" i="1"/>
  <c r="CW1921" i="1"/>
  <c r="CW1923" i="1"/>
  <c r="CW1925" i="1"/>
  <c r="CW1926" i="1"/>
  <c r="CW1927" i="1"/>
  <c r="CW1929" i="1"/>
  <c r="CW1933" i="1"/>
  <c r="CW1934" i="1"/>
  <c r="CW1935" i="1"/>
  <c r="CW1937" i="1"/>
  <c r="CW1941" i="1"/>
  <c r="CW1942" i="1"/>
  <c r="CW1943" i="1"/>
  <c r="CW1945" i="1"/>
  <c r="CW1947" i="1"/>
  <c r="CW1949" i="1"/>
  <c r="CW1950" i="1"/>
  <c r="CW1951" i="1"/>
  <c r="CW1953" i="1"/>
  <c r="CW1955" i="1"/>
  <c r="CW1957" i="1"/>
  <c r="CW1958" i="1"/>
  <c r="CW1959" i="1"/>
  <c r="CW1961" i="1"/>
  <c r="CW1965" i="1"/>
  <c r="CW1966" i="1"/>
  <c r="CW1967" i="1"/>
  <c r="CW1969" i="1"/>
  <c r="CW1973" i="1"/>
  <c r="CW1974" i="1"/>
  <c r="CW1975" i="1"/>
  <c r="CW1979" i="1"/>
  <c r="CW1981" i="1"/>
  <c r="CW1982" i="1"/>
  <c r="CW1983" i="1"/>
  <c r="CW1985" i="1"/>
  <c r="CW1987" i="1"/>
  <c r="CW1990" i="1"/>
  <c r="CW1993" i="1"/>
  <c r="CW1997" i="1"/>
  <c r="CW1998" i="1"/>
  <c r="CW1999" i="1"/>
  <c r="CW2001" i="1"/>
  <c r="CW2005" i="1"/>
  <c r="CW2006" i="1"/>
  <c r="CW2007" i="1"/>
  <c r="CW2009" i="1"/>
  <c r="CW2011" i="1"/>
  <c r="CW2013" i="1"/>
  <c r="CW2014" i="1"/>
  <c r="CW2015" i="1"/>
  <c r="CW2017" i="1"/>
  <c r="CW2019" i="1"/>
  <c r="CW2021" i="1"/>
  <c r="CW2022" i="1"/>
  <c r="CW2023" i="1"/>
  <c r="CW2025" i="1"/>
  <c r="CW2029" i="1"/>
  <c r="CW2030" i="1"/>
  <c r="CW2031" i="1"/>
  <c r="CW2033" i="1"/>
  <c r="CW2037" i="1"/>
  <c r="CW2038" i="1"/>
  <c r="CW2039" i="1"/>
  <c r="CW2041" i="1"/>
  <c r="CW2043" i="1"/>
  <c r="CW2045" i="1"/>
  <c r="CW2046" i="1"/>
  <c r="CW2047" i="1"/>
  <c r="CW2049" i="1"/>
  <c r="CW2051" i="1"/>
  <c r="CW2053" i="1"/>
  <c r="CW2054" i="1"/>
  <c r="CW2055" i="1"/>
  <c r="CW2057" i="1"/>
  <c r="CW2061" i="1"/>
  <c r="CW2069" i="1"/>
  <c r="CW2070" i="1"/>
  <c r="CW2071" i="1"/>
  <c r="CW2190" i="1"/>
  <c r="CW2197" i="1"/>
  <c r="CW2198" i="1"/>
  <c r="CW2199" i="1"/>
  <c r="CW2200" i="1"/>
  <c r="CW2205" i="1"/>
  <c r="CW2206" i="1"/>
  <c r="CW2208" i="1"/>
  <c r="CW2214" i="1"/>
  <c r="CW2215" i="1"/>
  <c r="CW2220" i="1"/>
  <c r="CW2221" i="1"/>
  <c r="CW2226" i="1"/>
  <c r="CW2229" i="1"/>
  <c r="CW2230" i="1"/>
  <c r="CW2231" i="1"/>
  <c r="CW2279" i="1"/>
  <c r="CW2280" i="1"/>
  <c r="CW2282" i="1"/>
  <c r="CW2283" i="1"/>
  <c r="CW2284" i="1"/>
  <c r="CW2318" i="1"/>
  <c r="CW2319" i="1"/>
  <c r="CW2321" i="1"/>
  <c r="CW2322" i="1"/>
  <c r="CW2324" i="1"/>
  <c r="CW2436" i="1"/>
  <c r="CW2438" i="1"/>
  <c r="CW2446" i="1"/>
  <c r="CW2447" i="1"/>
  <c r="CW2473" i="1"/>
  <c r="CW2553" i="1"/>
  <c r="CW2554" i="1"/>
  <c r="CW2593" i="1"/>
  <c r="CW2594" i="1"/>
  <c r="CW2646" i="1"/>
  <c r="CW2648" i="1"/>
  <c r="CW2675" i="1"/>
  <c r="CW2676" i="1"/>
  <c r="CW2714" i="1"/>
  <c r="CW1857" i="1"/>
  <c r="CW1977" i="1"/>
  <c r="CW2636" i="1"/>
  <c r="CW1741" i="1"/>
  <c r="CW2216" i="1"/>
  <c r="CW1638" i="1"/>
  <c r="CW825" i="1"/>
  <c r="CW826" i="1"/>
  <c r="CW1208" i="1"/>
  <c r="CW1989" i="1"/>
  <c r="CW1991" i="1"/>
  <c r="CW1181" i="1"/>
  <c r="CW2674" i="1"/>
  <c r="CW352" i="1"/>
  <c r="CW355" i="1"/>
  <c r="CW358" i="1"/>
  <c r="CW360" i="1"/>
  <c r="CW363" i="1"/>
  <c r="CW367" i="1"/>
  <c r="CW500" i="1"/>
  <c r="CW502" i="1"/>
  <c r="CW505" i="1"/>
  <c r="CW509" i="1"/>
  <c r="CW514" i="1"/>
  <c r="CW516" i="1"/>
  <c r="CW520" i="1"/>
  <c r="CW523" i="1"/>
  <c r="CW525" i="1"/>
  <c r="CW530" i="1"/>
  <c r="CW532" i="1"/>
  <c r="CW536" i="1"/>
  <c r="CW542" i="1"/>
  <c r="CW546" i="1"/>
  <c r="CW548" i="1"/>
  <c r="CW553" i="1"/>
  <c r="CW556" i="1"/>
  <c r="CW558" i="1"/>
  <c r="CW561" i="1"/>
  <c r="CW564" i="1"/>
  <c r="CW566" i="1"/>
  <c r="CW569" i="1"/>
  <c r="CW572" i="1"/>
  <c r="CW573" i="1"/>
  <c r="CW577" i="1"/>
  <c r="CW580" i="1"/>
  <c r="CW582" i="1"/>
  <c r="CW585" i="1"/>
  <c r="CW587" i="1"/>
  <c r="CW589" i="1"/>
  <c r="CW593" i="1"/>
  <c r="CW596" i="1"/>
  <c r="CW600" i="1"/>
  <c r="CW604" i="1"/>
  <c r="CW606" i="1"/>
  <c r="CW609" i="1"/>
  <c r="CW612" i="1"/>
  <c r="CW614" i="1"/>
  <c r="CW617" i="1"/>
  <c r="CW620" i="1"/>
  <c r="CW621" i="1"/>
  <c r="CW625" i="1"/>
  <c r="CW628" i="1"/>
  <c r="CW630" i="1"/>
  <c r="CW633" i="1"/>
  <c r="CW644" i="1"/>
  <c r="CW718" i="1"/>
  <c r="CW721" i="1"/>
  <c r="CW732" i="1"/>
  <c r="CW734" i="1"/>
  <c r="CW738" i="1"/>
  <c r="CW740" i="1"/>
  <c r="CW745" i="1"/>
  <c r="CW748" i="1"/>
  <c r="CW750" i="1"/>
  <c r="CW754" i="1"/>
  <c r="CW758" i="1"/>
  <c r="CW761" i="1"/>
  <c r="CW764" i="1"/>
  <c r="CW765" i="1"/>
  <c r="CW769" i="1"/>
  <c r="CW771" i="1"/>
  <c r="CW776" i="1"/>
  <c r="CW779" i="1"/>
  <c r="CW781" i="1"/>
  <c r="CW786" i="1"/>
  <c r="CW788" i="1"/>
  <c r="CW792" i="1"/>
  <c r="CW793" i="1"/>
  <c r="CW860" i="1"/>
  <c r="CW2311" i="1"/>
  <c r="CW117" i="1"/>
  <c r="CW149" i="1"/>
  <c r="CW328" i="1"/>
  <c r="CW354" i="1"/>
  <c r="CW356" i="1"/>
  <c r="CW359" i="1"/>
  <c r="CW362" i="1"/>
  <c r="CW364" i="1"/>
  <c r="CW366" i="1"/>
  <c r="CW368" i="1"/>
  <c r="CW392" i="1"/>
  <c r="CW498" i="1"/>
  <c r="CW499" i="1"/>
  <c r="CW504" i="1"/>
  <c r="CW508" i="1"/>
  <c r="CW510" i="1"/>
  <c r="CW513" i="1"/>
  <c r="CW515" i="1"/>
  <c r="CW518" i="1"/>
  <c r="CW521" i="1"/>
  <c r="CW524" i="1"/>
  <c r="CW526" i="1"/>
  <c r="CW529" i="1"/>
  <c r="CW534" i="1"/>
  <c r="CW537" i="1"/>
  <c r="CW540" i="1"/>
  <c r="CW541" i="1"/>
  <c r="CW545" i="1"/>
  <c r="CW547" i="1"/>
  <c r="CW550" i="1"/>
  <c r="CW552" i="1"/>
  <c r="CW555" i="1"/>
  <c r="CW557" i="1"/>
  <c r="CW562" i="1"/>
  <c r="CW568" i="1"/>
  <c r="CW574" i="1"/>
  <c r="CW578" i="1"/>
  <c r="CW579" i="1"/>
  <c r="CW584" i="1"/>
  <c r="CW588" i="1"/>
  <c r="CW590" i="1"/>
  <c r="CW598" i="1"/>
  <c r="CW601" i="1"/>
  <c r="CW605" i="1"/>
  <c r="CW610" i="1"/>
  <c r="CW611" i="1"/>
  <c r="CW616" i="1"/>
  <c r="CW619" i="1"/>
  <c r="CW622" i="1"/>
  <c r="CW626" i="1"/>
  <c r="CW632" i="1"/>
  <c r="CW722" i="1"/>
  <c r="CW724" i="1"/>
  <c r="CW733" i="1"/>
  <c r="CW737" i="1"/>
  <c r="CW739" i="1"/>
  <c r="CW742" i="1"/>
  <c r="CW744" i="1"/>
  <c r="CW747" i="1"/>
  <c r="CW749" i="1"/>
  <c r="CW753" i="1"/>
  <c r="CW756" i="1"/>
  <c r="CW760" i="1"/>
  <c r="CW766" i="1"/>
  <c r="CW770" i="1"/>
  <c r="CW772" i="1"/>
  <c r="CW774" i="1"/>
  <c r="CW777" i="1"/>
  <c r="CW780" i="1"/>
  <c r="CW782" i="1"/>
  <c r="CW790" i="1"/>
  <c r="CW1337" i="1"/>
  <c r="CW2609" i="1"/>
  <c r="CW785" i="1"/>
  <c r="CW2474" i="1"/>
  <c r="CW2716" i="1"/>
  <c r="CW2718" i="1"/>
  <c r="CW2719" i="1"/>
  <c r="CW2722" i="1"/>
  <c r="CW2724" i="1"/>
  <c r="CW2727" i="1"/>
  <c r="CW2728" i="1"/>
  <c r="CW2729" i="1"/>
  <c r="CW2730" i="1"/>
  <c r="CW2732" i="1"/>
  <c r="CW2735" i="1"/>
  <c r="CW2736" i="1"/>
  <c r="CW2737" i="1"/>
  <c r="CW2738" i="1"/>
  <c r="CW2739" i="1"/>
  <c r="CW2740" i="1"/>
  <c r="CW2743" i="1"/>
  <c r="CW2744" i="1"/>
  <c r="CW2748" i="1"/>
  <c r="CW2750" i="1"/>
  <c r="CW2751" i="1"/>
  <c r="CW2754" i="1"/>
  <c r="CW2756" i="1"/>
  <c r="CW2759" i="1"/>
  <c r="CW2760" i="1"/>
  <c r="CW2761" i="1"/>
  <c r="CW2762" i="1"/>
  <c r="CW2764" i="1"/>
  <c r="CW2767" i="1"/>
  <c r="CW2768" i="1"/>
  <c r="CW2769" i="1"/>
  <c r="CW2770" i="1"/>
  <c r="CW2771" i="1"/>
  <c r="CW2772" i="1"/>
  <c r="CW2775" i="1"/>
  <c r="CW2776" i="1"/>
  <c r="CW2780" i="1"/>
  <c r="CW2782" i="1"/>
  <c r="CW2783" i="1"/>
  <c r="CW2786" i="1"/>
  <c r="CW2790" i="1"/>
  <c r="CW2791" i="1"/>
  <c r="CW2792" i="1"/>
  <c r="CW2793" i="1"/>
  <c r="CW2794" i="1"/>
  <c r="CW2795" i="1"/>
  <c r="CW2796" i="1"/>
  <c r="CW2797" i="1"/>
  <c r="CW2798" i="1"/>
  <c r="CW2802" i="1"/>
  <c r="CW2803" i="1"/>
  <c r="CW2806" i="1"/>
  <c r="CW2807" i="1"/>
  <c r="CW2808" i="1"/>
  <c r="CW2809" i="1"/>
  <c r="CW2811" i="1"/>
  <c r="CW2812" i="1"/>
  <c r="CW2813" i="1"/>
  <c r="CW2815" i="1"/>
  <c r="CW2816" i="1"/>
  <c r="CW2817" i="1"/>
  <c r="CW2819" i="1"/>
  <c r="CW2820" i="1"/>
  <c r="CW2822" i="1"/>
  <c r="CW2823" i="1"/>
  <c r="CW2824" i="1"/>
  <c r="CW2828" i="1"/>
  <c r="CW2829" i="1"/>
  <c r="CW2831" i="1"/>
  <c r="CW2832" i="1"/>
  <c r="CW2833" i="1"/>
  <c r="CW2835" i="1"/>
  <c r="CW2836" i="1"/>
  <c r="CW2837" i="1"/>
  <c r="CW2838" i="1"/>
  <c r="CW2839" i="1"/>
  <c r="CW2844" i="1"/>
  <c r="CW2845" i="1"/>
  <c r="CW2848" i="1"/>
  <c r="CW2849" i="1"/>
  <c r="CW2851" i="1"/>
  <c r="CW2852" i="1"/>
  <c r="CW2853" i="1"/>
  <c r="CW2854" i="1"/>
  <c r="CW2855" i="1"/>
  <c r="CW2856" i="1"/>
  <c r="CW2857" i="1"/>
  <c r="CW2859" i="1"/>
  <c r="CW2860" i="1"/>
  <c r="CW2864" i="1"/>
  <c r="CW2865" i="1"/>
  <c r="CW2867" i="1"/>
  <c r="CW2868" i="1"/>
  <c r="CW2870" i="1"/>
  <c r="CW2871" i="1"/>
  <c r="CW2872" i="1"/>
  <c r="CW2876" i="1"/>
  <c r="CW2877" i="1"/>
  <c r="CW2879" i="1"/>
  <c r="CW2880" i="1"/>
  <c r="CW2881" i="1"/>
  <c r="CW2883" i="1"/>
  <c r="CW2884" i="1"/>
  <c r="CW2886" i="1"/>
  <c r="CW2887" i="1"/>
  <c r="CW2888" i="1"/>
  <c r="CW2891" i="1"/>
  <c r="CW2892" i="1"/>
  <c r="CW2893" i="1"/>
  <c r="CW2894" i="1"/>
  <c r="CW2895" i="1"/>
  <c r="CW2899" i="1"/>
  <c r="CW2900" i="1"/>
  <c r="CW2901" i="1"/>
  <c r="CW2902" i="1"/>
  <c r="CW2903" i="1"/>
  <c r="CW2904" i="1"/>
  <c r="CW2907" i="1"/>
  <c r="CW2908" i="1"/>
  <c r="CW2909" i="1"/>
  <c r="CW2910" i="1"/>
  <c r="CW2911" i="1"/>
  <c r="CW2912" i="1"/>
  <c r="CW2915" i="1"/>
  <c r="CW2916" i="1"/>
  <c r="CW2917" i="1"/>
  <c r="CW2918" i="1"/>
  <c r="CW2919" i="1"/>
  <c r="CW2923" i="1"/>
  <c r="CW2924" i="1"/>
  <c r="CW2925" i="1"/>
  <c r="CW2926" i="1"/>
  <c r="CW2927" i="1"/>
  <c r="CW1124" i="1"/>
  <c r="CW1128" i="1"/>
  <c r="CW726" i="1"/>
  <c r="CW1871" i="1"/>
  <c r="CW1363" i="1"/>
  <c r="CW1489" i="1"/>
  <c r="CW1212" i="1"/>
  <c r="CW1213" i="1"/>
  <c r="CW1616" i="1"/>
  <c r="CW2928" i="1"/>
  <c r="CW2931" i="1"/>
  <c r="CW2932" i="1"/>
  <c r="CW2933" i="1"/>
  <c r="CW2934" i="1"/>
  <c r="CW2935" i="1"/>
  <c r="CW2936" i="1"/>
  <c r="CW2939" i="1"/>
  <c r="CW2940" i="1"/>
  <c r="CW2941" i="1"/>
  <c r="CW2942" i="1"/>
  <c r="CW2943" i="1"/>
  <c r="CW2944" i="1"/>
  <c r="CW2947" i="1"/>
  <c r="CW2948" i="1"/>
  <c r="CW2949" i="1"/>
  <c r="CW2950" i="1"/>
  <c r="CW2951" i="1"/>
  <c r="CW2952" i="1"/>
  <c r="CW2955" i="1"/>
  <c r="CW2956" i="1"/>
  <c r="CW2957" i="1"/>
  <c r="CW2958" i="1"/>
  <c r="CW2959" i="1"/>
  <c r="CW2963" i="1"/>
  <c r="CW2964" i="1"/>
  <c r="CW2965" i="1"/>
  <c r="CW2966" i="1"/>
  <c r="CW2967" i="1"/>
  <c r="CW2968" i="1"/>
  <c r="CW2971" i="1"/>
  <c r="CW2972" i="1"/>
  <c r="CW2973" i="1"/>
  <c r="CW2974" i="1"/>
  <c r="CW2975" i="1"/>
  <c r="CW2976" i="1"/>
  <c r="CW2979" i="1"/>
  <c r="CW2980" i="1"/>
  <c r="CW2981" i="1"/>
  <c r="CW2982" i="1"/>
  <c r="CW2983" i="1"/>
  <c r="CW2984" i="1"/>
  <c r="CW2987" i="1"/>
  <c r="CW2988" i="1"/>
  <c r="CW2989" i="1"/>
  <c r="CW2990" i="1"/>
  <c r="CW2991" i="1"/>
  <c r="CW2992" i="1"/>
  <c r="CW2995" i="1"/>
  <c r="CW2996" i="1"/>
  <c r="CW2997" i="1"/>
  <c r="CW2999" i="1"/>
  <c r="CW3000" i="1"/>
  <c r="CW3003" i="1"/>
  <c r="CW3004" i="1"/>
  <c r="CW3006" i="1"/>
  <c r="CW3007" i="1"/>
  <c r="CW3011" i="1"/>
  <c r="CW3012" i="1"/>
  <c r="CW3013" i="1"/>
  <c r="CW3014" i="1"/>
  <c r="CW3015" i="1"/>
  <c r="CW3017" i="1"/>
  <c r="CW3018" i="1"/>
  <c r="CW3019" i="1"/>
  <c r="CW3023" i="1"/>
  <c r="CW3024" i="1"/>
  <c r="CW3027" i="1"/>
  <c r="CW3028" i="1"/>
  <c r="CW3029" i="1"/>
  <c r="CW3030" i="1"/>
  <c r="CW3031" i="1"/>
  <c r="CW3033" i="1"/>
  <c r="CW3034" i="1"/>
  <c r="CW3035" i="1"/>
  <c r="CW3039" i="1"/>
  <c r="CW3040" i="1"/>
  <c r="CW3043" i="1"/>
  <c r="CW3044" i="1"/>
  <c r="CW3045" i="1"/>
  <c r="CW3046" i="1"/>
  <c r="CW3047" i="1"/>
  <c r="CW3049" i="1"/>
  <c r="CW3050" i="1"/>
  <c r="CW3051" i="1"/>
  <c r="CW1854" i="1"/>
  <c r="CW1855" i="1"/>
  <c r="CW2247" i="1"/>
  <c r="CW2624" i="1"/>
  <c r="CW3005" i="1"/>
  <c r="CW728" i="1"/>
  <c r="CW729" i="1"/>
  <c r="CW1486" i="1"/>
  <c r="CW1324" i="1"/>
  <c r="CW1402" i="1"/>
  <c r="CW1524" i="1"/>
  <c r="CW97" i="1"/>
  <c r="CW1160" i="1"/>
  <c r="CW2228" i="1"/>
  <c r="CW2601" i="1"/>
  <c r="CW2603" i="1"/>
  <c r="CW2920" i="1"/>
  <c r="CW6" i="1"/>
  <c r="CW9" i="1"/>
  <c r="CW13" i="1"/>
  <c r="CW15" i="1"/>
  <c r="CW17" i="1"/>
  <c r="CW25" i="1"/>
  <c r="CW81" i="1"/>
  <c r="CW83" i="1"/>
  <c r="CW85" i="1"/>
  <c r="CW87" i="1"/>
  <c r="CW89" i="1"/>
  <c r="CW91" i="1"/>
  <c r="CW93" i="1"/>
  <c r="CW95" i="1"/>
  <c r="CW96" i="1"/>
  <c r="CW129" i="1"/>
  <c r="CW215" i="1"/>
  <c r="CW594" i="1"/>
  <c r="CW2153" i="1"/>
  <c r="CW7" i="1"/>
  <c r="CW8" i="1"/>
  <c r="CW11" i="1"/>
  <c r="CW12" i="1"/>
  <c r="CW14" i="1"/>
  <c r="CW16" i="1"/>
  <c r="CW73" i="1"/>
  <c r="CW82" i="1"/>
  <c r="CW84" i="1"/>
  <c r="CW86" i="1"/>
  <c r="CW88" i="1"/>
  <c r="CW90" i="1"/>
  <c r="CW92" i="1"/>
  <c r="CW94" i="1"/>
  <c r="CW440" i="1"/>
  <c r="CW110" i="1"/>
  <c r="CW111" i="1"/>
  <c r="CW112" i="1"/>
  <c r="CW113" i="1"/>
  <c r="CW114" i="1"/>
  <c r="CW115" i="1"/>
  <c r="CW116" i="1"/>
  <c r="CW41" i="1"/>
  <c r="CW3055" i="1"/>
  <c r="CW161" i="1"/>
  <c r="CW162" i="1"/>
  <c r="CW163" i="1"/>
  <c r="CW164" i="1"/>
  <c r="CW165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33" i="1"/>
  <c r="CW245" i="1"/>
  <c r="CW273" i="1"/>
  <c r="CW274" i="1"/>
  <c r="CW275" i="1"/>
  <c r="CW276" i="1"/>
  <c r="CW277" i="1"/>
  <c r="CW278" i="1"/>
  <c r="CW279" i="1"/>
  <c r="CW280" i="1"/>
  <c r="CW281" i="1"/>
  <c r="CW282" i="1"/>
  <c r="CW284" i="1"/>
  <c r="CW285" i="1"/>
  <c r="CW286" i="1"/>
  <c r="CW287" i="1"/>
  <c r="CW288" i="1"/>
  <c r="CW289" i="1"/>
  <c r="CW290" i="1"/>
  <c r="CW291" i="1"/>
  <c r="CW292" i="1"/>
  <c r="CW294" i="1"/>
  <c r="CW295" i="1"/>
  <c r="CW296" i="1"/>
  <c r="CW298" i="1"/>
  <c r="CW299" i="1"/>
  <c r="CW300" i="1"/>
  <c r="CW302" i="1"/>
  <c r="CW303" i="1"/>
  <c r="CW304" i="1"/>
  <c r="CW306" i="1"/>
  <c r="CW307" i="1"/>
  <c r="CW308" i="1"/>
  <c r="CW310" i="1"/>
  <c r="CW311" i="1"/>
  <c r="CW312" i="1"/>
  <c r="CW314" i="1"/>
  <c r="CW315" i="1"/>
  <c r="CW316" i="1"/>
  <c r="CW318" i="1"/>
  <c r="CW319" i="1"/>
  <c r="CW320" i="1"/>
  <c r="CW322" i="1"/>
  <c r="CW323" i="1"/>
  <c r="CW324" i="1"/>
  <c r="CW326" i="1"/>
  <c r="CW327" i="1"/>
  <c r="CW3056" i="1"/>
  <c r="CW3059" i="1"/>
  <c r="CW3060" i="1"/>
  <c r="CW3061" i="1"/>
  <c r="CW3062" i="1"/>
  <c r="CW3063" i="1"/>
  <c r="CW3064" i="1"/>
  <c r="CW3065" i="1"/>
  <c r="CW3066" i="1"/>
  <c r="CW3067" i="1"/>
  <c r="CW3068" i="1"/>
  <c r="CW3069" i="1"/>
  <c r="CW3070" i="1"/>
  <c r="CW3071" i="1"/>
  <c r="CW3072" i="1"/>
  <c r="CW3073" i="1"/>
  <c r="CW3074" i="1"/>
  <c r="CW3075" i="1"/>
  <c r="CW3076" i="1"/>
  <c r="CW3077" i="1"/>
  <c r="CW3078" i="1"/>
  <c r="CW3079" i="1"/>
  <c r="CW3080" i="1"/>
  <c r="CW3081" i="1"/>
  <c r="CW3082" i="1"/>
  <c r="CW3083" i="1"/>
  <c r="CW3084" i="1"/>
  <c r="CW3085" i="1"/>
  <c r="CW3086" i="1"/>
  <c r="CW3087" i="1"/>
  <c r="CW3088" i="1"/>
  <c r="CW3089" i="1"/>
  <c r="CW3090" i="1"/>
  <c r="CW3091" i="1"/>
  <c r="CW3092" i="1"/>
  <c r="CW3093" i="1"/>
  <c r="CW3094" i="1"/>
  <c r="CW3095" i="1"/>
  <c r="CW3096" i="1"/>
  <c r="CW3097" i="1"/>
  <c r="CW3098" i="1"/>
  <c r="CW3099" i="1"/>
  <c r="CW3100" i="1"/>
  <c r="CW3101" i="1"/>
  <c r="CW3102" i="1"/>
  <c r="CW3103" i="1"/>
  <c r="CW3104" i="1"/>
  <c r="CW3105" i="1"/>
  <c r="CW3106" i="1"/>
  <c r="CW3107" i="1"/>
  <c r="CW3108" i="1"/>
  <c r="CW3109" i="1"/>
  <c r="CW3110" i="1"/>
  <c r="CW3111" i="1"/>
  <c r="CW3112" i="1"/>
  <c r="CW3113" i="1"/>
  <c r="CW3114" i="1"/>
  <c r="CW3115" i="1"/>
  <c r="CW3116" i="1"/>
  <c r="CW3117" i="1"/>
  <c r="CW3118" i="1"/>
  <c r="CW3119" i="1"/>
  <c r="CW3120" i="1"/>
  <c r="CW3121" i="1"/>
  <c r="CW3122" i="1"/>
  <c r="CW3123" i="1"/>
  <c r="CW3124" i="1"/>
  <c r="CW3125" i="1"/>
  <c r="CW3126" i="1"/>
  <c r="CW3127" i="1"/>
  <c r="CW3128" i="1"/>
  <c r="CW3129" i="1"/>
  <c r="CW3130" i="1"/>
  <c r="CW3131" i="1"/>
  <c r="CW3132" i="1"/>
  <c r="CW3133" i="1"/>
  <c r="CW3134" i="1"/>
  <c r="CW3135" i="1"/>
  <c r="CW3136" i="1"/>
  <c r="CW3137" i="1"/>
  <c r="CW3138" i="1"/>
  <c r="CW3139" i="1"/>
  <c r="CW3140" i="1"/>
  <c r="CW3141" i="1"/>
  <c r="CW3142" i="1"/>
  <c r="CW965" i="1"/>
  <c r="CW19" i="1"/>
  <c r="CW21" i="1"/>
  <c r="CW24" i="1"/>
  <c r="CW336" i="1"/>
  <c r="CW37" i="1"/>
  <c r="CW40" i="1"/>
  <c r="CW122" i="1"/>
  <c r="CW124" i="1"/>
  <c r="CW126" i="1"/>
  <c r="CW127" i="1"/>
  <c r="CW209" i="1"/>
  <c r="CW211" i="1"/>
  <c r="CW213" i="1"/>
  <c r="CW216" i="1"/>
  <c r="CW222" i="1"/>
  <c r="CW224" i="1"/>
  <c r="CW226" i="1"/>
  <c r="CW228" i="1"/>
  <c r="CW230" i="1"/>
  <c r="CW232" i="1"/>
  <c r="CW394" i="1"/>
  <c r="CW396" i="1"/>
  <c r="CW399" i="1"/>
  <c r="CW402" i="1"/>
  <c r="CW404" i="1"/>
  <c r="CW408" i="1"/>
  <c r="CW410" i="1"/>
  <c r="CW411" i="1"/>
  <c r="CW415" i="1"/>
  <c r="CW418" i="1"/>
  <c r="CW419" i="1"/>
  <c r="CW423" i="1"/>
  <c r="CW426" i="1"/>
  <c r="CW427" i="1"/>
  <c r="CW431" i="1"/>
  <c r="CW434" i="1"/>
  <c r="CW436" i="1"/>
  <c r="CW439" i="1"/>
  <c r="CW283" i="1"/>
  <c r="CW1707" i="1"/>
  <c r="CW18" i="1"/>
  <c r="CW20" i="1"/>
  <c r="CW22" i="1"/>
  <c r="CW23" i="1"/>
  <c r="CW109" i="1"/>
  <c r="CW173" i="1"/>
  <c r="CW38" i="1"/>
  <c r="CW39" i="1"/>
  <c r="CW121" i="1"/>
  <c r="CW123" i="1"/>
  <c r="CW125" i="1"/>
  <c r="CW128" i="1"/>
  <c r="CW210" i="1"/>
  <c r="CW212" i="1"/>
  <c r="CW214" i="1"/>
  <c r="CW217" i="1"/>
  <c r="CW221" i="1"/>
  <c r="CW223" i="1"/>
  <c r="CW225" i="1"/>
  <c r="CW227" i="1"/>
  <c r="CW229" i="1"/>
  <c r="CW231" i="1"/>
  <c r="CW395" i="1"/>
  <c r="CW398" i="1"/>
  <c r="CW400" i="1"/>
  <c r="CW403" i="1"/>
  <c r="CW406" i="1"/>
  <c r="CW407" i="1"/>
  <c r="CW412" i="1"/>
  <c r="CW414" i="1"/>
  <c r="CW416" i="1"/>
  <c r="CW420" i="1"/>
  <c r="CW422" i="1"/>
  <c r="CW424" i="1"/>
  <c r="CW428" i="1"/>
  <c r="CW430" i="1"/>
  <c r="CW432" i="1"/>
  <c r="CW435" i="1"/>
  <c r="CW438" i="1"/>
  <c r="CW42" i="1"/>
  <c r="CW43" i="1"/>
  <c r="CW44" i="1"/>
  <c r="CW45" i="1"/>
  <c r="CW46" i="1"/>
  <c r="CW47" i="1"/>
  <c r="CW48" i="1"/>
  <c r="CW49" i="1"/>
  <c r="CW50" i="1"/>
  <c r="CW51" i="1"/>
  <c r="CW52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237" i="1"/>
  <c r="CW238" i="1"/>
  <c r="CW239" i="1"/>
  <c r="CW240" i="1"/>
  <c r="CW241" i="1"/>
  <c r="CW242" i="1"/>
  <c r="CW243" i="1"/>
  <c r="CW244" i="1"/>
  <c r="CW496" i="1"/>
  <c r="CW53" i="1"/>
  <c r="CW54" i="1"/>
  <c r="CW55" i="1"/>
  <c r="CW56" i="1"/>
  <c r="CW57" i="1"/>
  <c r="CW58" i="1"/>
  <c r="CW59" i="1"/>
  <c r="CW60" i="1"/>
  <c r="CW98" i="1"/>
  <c r="CW99" i="1"/>
  <c r="CW100" i="1"/>
  <c r="CW101" i="1"/>
  <c r="CW102" i="1"/>
  <c r="CW103" i="1"/>
  <c r="CW104" i="1"/>
  <c r="CW105" i="1"/>
  <c r="CW106" i="1"/>
  <c r="CW107" i="1"/>
  <c r="CW108" i="1"/>
  <c r="CW119" i="1"/>
  <c r="CW130" i="1"/>
  <c r="CW131" i="1"/>
  <c r="CW132" i="1"/>
  <c r="CW133" i="1"/>
  <c r="CW134" i="1"/>
  <c r="CW135" i="1"/>
  <c r="CW136" i="1"/>
  <c r="CW166" i="1"/>
  <c r="CW167" i="1"/>
  <c r="CW168" i="1"/>
  <c r="CW169" i="1"/>
  <c r="CW170" i="1"/>
  <c r="CW171" i="1"/>
  <c r="CW172" i="1"/>
  <c r="CW234" i="1"/>
  <c r="CW235" i="1"/>
  <c r="CW236" i="1"/>
  <c r="CW330" i="1"/>
  <c r="CW331" i="1"/>
  <c r="CW332" i="1"/>
  <c r="CW334" i="1"/>
  <c r="CW335" i="1"/>
  <c r="CW448" i="1"/>
  <c r="CW450" i="1"/>
  <c r="CW451" i="1"/>
  <c r="CW452" i="1"/>
  <c r="CW454" i="1"/>
  <c r="CW455" i="1"/>
  <c r="CW456" i="1"/>
  <c r="CW458" i="1"/>
  <c r="CW459" i="1"/>
  <c r="CW460" i="1"/>
  <c r="CW462" i="1"/>
  <c r="CW463" i="1"/>
  <c r="CW464" i="1"/>
  <c r="CW466" i="1"/>
  <c r="CW467" i="1"/>
  <c r="CW468" i="1"/>
  <c r="CW470" i="1"/>
  <c r="CW471" i="1"/>
  <c r="CW472" i="1"/>
  <c r="CW474" i="1"/>
  <c r="CW475" i="1"/>
  <c r="CW476" i="1"/>
  <c r="CW478" i="1"/>
  <c r="CW479" i="1"/>
  <c r="CW480" i="1"/>
  <c r="CW482" i="1"/>
  <c r="CW483" i="1"/>
  <c r="CW484" i="1"/>
  <c r="CW486" i="1"/>
  <c r="CW487" i="1"/>
  <c r="CW488" i="1"/>
  <c r="CW490" i="1"/>
  <c r="CW491" i="1"/>
  <c r="CW492" i="1"/>
  <c r="CW494" i="1"/>
  <c r="CW495" i="1"/>
  <c r="CW26" i="1"/>
  <c r="CW27" i="1"/>
  <c r="CW28" i="1"/>
  <c r="CW29" i="1"/>
  <c r="CW30" i="1"/>
  <c r="CW31" i="1"/>
  <c r="CW32" i="1"/>
  <c r="CW33" i="1"/>
  <c r="CW34" i="1"/>
  <c r="CW35" i="1"/>
  <c r="CW36" i="1"/>
  <c r="CW74" i="1"/>
  <c r="CW75" i="1"/>
  <c r="CW76" i="1"/>
  <c r="CW77" i="1"/>
  <c r="CW78" i="1"/>
  <c r="CW79" i="1"/>
  <c r="CW80" i="1"/>
  <c r="CW118" i="1"/>
  <c r="CW120" i="1"/>
  <c r="CW150" i="1"/>
  <c r="CW151" i="1"/>
  <c r="CW152" i="1"/>
  <c r="CW153" i="1"/>
  <c r="CW154" i="1"/>
  <c r="CW155" i="1"/>
  <c r="CW156" i="1"/>
  <c r="CW157" i="1"/>
  <c r="CW158" i="1"/>
  <c r="CW159" i="1"/>
  <c r="CW160" i="1"/>
  <c r="CW206" i="1"/>
  <c r="CW207" i="1"/>
  <c r="CW208" i="1"/>
  <c r="CW261" i="1"/>
  <c r="CW262" i="1"/>
  <c r="CW263" i="1"/>
  <c r="CW264" i="1"/>
  <c r="CW265" i="1"/>
  <c r="CW266" i="1"/>
  <c r="CW267" i="1"/>
  <c r="CW268" i="1"/>
  <c r="CW269" i="1"/>
  <c r="CW270" i="1"/>
  <c r="CW271" i="1"/>
  <c r="CW272" i="1"/>
  <c r="CW370" i="1"/>
  <c r="CW371" i="1"/>
  <c r="CW372" i="1"/>
  <c r="CW374" i="1"/>
  <c r="CW375" i="1"/>
  <c r="CW376" i="1"/>
  <c r="CW378" i="1"/>
  <c r="CW379" i="1"/>
  <c r="CW380" i="1"/>
  <c r="CW382" i="1"/>
  <c r="CW383" i="1"/>
  <c r="CW384" i="1"/>
  <c r="CW386" i="1"/>
  <c r="CW387" i="1"/>
  <c r="CW388" i="1"/>
  <c r="CW390" i="1"/>
  <c r="CW391" i="1"/>
  <c r="CW636" i="1"/>
  <c r="CW637" i="1"/>
  <c r="CW638" i="1"/>
  <c r="CW641" i="1"/>
  <c r="CW642" i="1"/>
  <c r="CW643" i="1"/>
  <c r="CW218" i="1"/>
  <c r="CW219" i="1"/>
  <c r="CW220" i="1"/>
  <c r="CW246" i="1"/>
  <c r="CW247" i="1"/>
  <c r="CW248" i="1"/>
  <c r="CW249" i="1"/>
  <c r="CW250" i="1"/>
  <c r="CW251" i="1"/>
  <c r="CW252" i="1"/>
  <c r="CW253" i="1"/>
  <c r="CW254" i="1"/>
  <c r="CW255" i="1"/>
  <c r="CW256" i="1"/>
  <c r="CW257" i="1"/>
  <c r="CW258" i="1"/>
  <c r="CW259" i="1"/>
  <c r="CW260" i="1"/>
  <c r="CW338" i="1"/>
  <c r="CW339" i="1"/>
  <c r="CW340" i="1"/>
  <c r="CW342" i="1"/>
  <c r="CW343" i="1"/>
  <c r="CW344" i="1"/>
  <c r="CW346" i="1"/>
  <c r="CW347" i="1"/>
  <c r="CW348" i="1"/>
  <c r="CW350" i="1"/>
  <c r="CW351" i="1"/>
  <c r="CW442" i="1"/>
  <c r="CW443" i="1"/>
  <c r="CW444" i="1"/>
  <c r="CW446" i="1"/>
  <c r="CW447" i="1"/>
  <c r="CW646" i="1"/>
  <c r="CW648" i="1"/>
  <c r="CW649" i="1"/>
  <c r="CW651" i="1"/>
  <c r="CW652" i="1"/>
  <c r="CW653" i="1"/>
  <c r="CW654" i="1"/>
  <c r="CW657" i="1"/>
  <c r="CW658" i="1"/>
  <c r="CW660" i="1"/>
  <c r="CW662" i="1"/>
  <c r="CW664" i="1"/>
  <c r="CW665" i="1"/>
  <c r="CW668" i="1"/>
  <c r="CW669" i="1"/>
  <c r="CW670" i="1"/>
  <c r="CW673" i="1"/>
  <c r="CW674" i="1"/>
  <c r="CW675" i="1"/>
  <c r="CW676" i="1"/>
  <c r="CW678" i="1"/>
  <c r="CW680" i="1"/>
  <c r="CW681" i="1"/>
  <c r="CW683" i="1"/>
  <c r="CW684" i="1"/>
  <c r="CW685" i="1"/>
  <c r="CW686" i="1"/>
  <c r="CW689" i="1"/>
  <c r="CW690" i="1"/>
  <c r="CW692" i="1"/>
  <c r="CW694" i="1"/>
  <c r="CW696" i="1"/>
  <c r="CW697" i="1"/>
  <c r="CW700" i="1"/>
  <c r="CW701" i="1"/>
  <c r="CW702" i="1"/>
  <c r="CW705" i="1"/>
  <c r="CW706" i="1"/>
  <c r="CW707" i="1"/>
  <c r="CW708" i="1"/>
  <c r="CW710" i="1"/>
  <c r="CW712" i="1"/>
  <c r="CW713" i="1"/>
  <c r="CW715" i="1"/>
  <c r="CW716" i="1"/>
  <c r="CW717" i="1"/>
  <c r="CW297" i="1"/>
  <c r="CW305" i="1"/>
  <c r="CW313" i="1"/>
  <c r="CW321" i="1"/>
  <c r="CW329" i="1"/>
  <c r="CW337" i="1"/>
  <c r="CW345" i="1"/>
  <c r="CW353" i="1"/>
  <c r="CW361" i="1"/>
  <c r="CW369" i="1"/>
  <c r="CW377" i="1"/>
  <c r="CW385" i="1"/>
  <c r="CW393" i="1"/>
  <c r="CW401" i="1"/>
  <c r="CW409" i="1"/>
  <c r="CW417" i="1"/>
  <c r="CW425" i="1"/>
  <c r="CW433" i="1"/>
  <c r="CW441" i="1"/>
  <c r="CW449" i="1"/>
  <c r="CW457" i="1"/>
  <c r="CW465" i="1"/>
  <c r="CW473" i="1"/>
  <c r="CW481" i="1"/>
  <c r="CW489" i="1"/>
  <c r="CW497" i="1"/>
  <c r="CW506" i="1"/>
  <c r="CW507" i="1"/>
  <c r="CW517" i="1"/>
  <c r="CW528" i="1"/>
  <c r="CW538" i="1"/>
  <c r="CW539" i="1"/>
  <c r="CW549" i="1"/>
  <c r="CW560" i="1"/>
  <c r="CW570" i="1"/>
  <c r="CW571" i="1"/>
  <c r="CW581" i="1"/>
  <c r="CW592" i="1"/>
  <c r="CW602" i="1"/>
  <c r="CW603" i="1"/>
  <c r="CW613" i="1"/>
  <c r="CW624" i="1"/>
  <c r="CW634" i="1"/>
  <c r="CW635" i="1"/>
  <c r="CW645" i="1"/>
  <c r="CW656" i="1"/>
  <c r="CW666" i="1"/>
  <c r="CW667" i="1"/>
  <c r="CW677" i="1"/>
  <c r="CW688" i="1"/>
  <c r="CW698" i="1"/>
  <c r="CW699" i="1"/>
  <c r="CW709" i="1"/>
  <c r="CW720" i="1"/>
  <c r="CW730" i="1"/>
  <c r="CW731" i="1"/>
  <c r="CW741" i="1"/>
  <c r="CW752" i="1"/>
  <c r="CW762" i="1"/>
  <c r="CW763" i="1"/>
  <c r="CW773" i="1"/>
  <c r="CW784" i="1"/>
  <c r="CW794" i="1"/>
  <c r="CW795" i="1"/>
  <c r="CW805" i="1"/>
  <c r="CW818" i="1"/>
  <c r="CW820" i="1"/>
  <c r="CW821" i="1"/>
  <c r="CW861" i="1"/>
  <c r="CW862" i="1"/>
  <c r="CW864" i="1"/>
  <c r="CW882" i="1"/>
  <c r="CW884" i="1"/>
  <c r="CW885" i="1"/>
  <c r="CW910" i="1"/>
  <c r="CW942" i="1"/>
  <c r="CW974" i="1"/>
  <c r="CW1006" i="1"/>
  <c r="CW1038" i="1"/>
  <c r="CW1070" i="1"/>
  <c r="CW1102" i="1"/>
  <c r="CW1134" i="1"/>
  <c r="CW1166" i="1"/>
  <c r="CW1198" i="1"/>
  <c r="CW1230" i="1"/>
  <c r="CW531" i="1"/>
  <c r="CW563" i="1"/>
  <c r="CW595" i="1"/>
  <c r="CW627" i="1"/>
  <c r="CW659" i="1"/>
  <c r="CW691" i="1"/>
  <c r="CW723" i="1"/>
  <c r="CW755" i="1"/>
  <c r="CW787" i="1"/>
  <c r="CW846" i="1"/>
  <c r="CW868" i="1"/>
  <c r="CW918" i="1"/>
  <c r="CW950" i="1"/>
  <c r="CW982" i="1"/>
  <c r="CW1014" i="1"/>
  <c r="CW1046" i="1"/>
  <c r="CW1078" i="1"/>
  <c r="CW1110" i="1"/>
  <c r="CW1142" i="1"/>
  <c r="CW1174" i="1"/>
  <c r="CW1206" i="1"/>
  <c r="CW1238" i="1"/>
  <c r="CW293" i="1"/>
  <c r="CW301" i="1"/>
  <c r="CW309" i="1"/>
  <c r="CW317" i="1"/>
  <c r="CW325" i="1"/>
  <c r="CW333" i="1"/>
  <c r="CW341" i="1"/>
  <c r="CW349" i="1"/>
  <c r="CW357" i="1"/>
  <c r="CW365" i="1"/>
  <c r="CW373" i="1"/>
  <c r="CW381" i="1"/>
  <c r="CW389" i="1"/>
  <c r="CW397" i="1"/>
  <c r="CW405" i="1"/>
  <c r="CW413" i="1"/>
  <c r="CW421" i="1"/>
  <c r="CW429" i="1"/>
  <c r="CW437" i="1"/>
  <c r="CW445" i="1"/>
  <c r="CW453" i="1"/>
  <c r="CW461" i="1"/>
  <c r="CW469" i="1"/>
  <c r="CW477" i="1"/>
  <c r="CW485" i="1"/>
  <c r="CW493" i="1"/>
  <c r="CW501" i="1"/>
  <c r="CW512" i="1"/>
  <c r="CW522" i="1"/>
  <c r="CW533" i="1"/>
  <c r="CW544" i="1"/>
  <c r="CW554" i="1"/>
  <c r="CW565" i="1"/>
  <c r="CW576" i="1"/>
  <c r="CW586" i="1"/>
  <c r="CW597" i="1"/>
  <c r="CW608" i="1"/>
  <c r="CW618" i="1"/>
  <c r="CW629" i="1"/>
  <c r="CW640" i="1"/>
  <c r="CW650" i="1"/>
  <c r="CW661" i="1"/>
  <c r="CW672" i="1"/>
  <c r="CW682" i="1"/>
  <c r="CW693" i="1"/>
  <c r="CW704" i="1"/>
  <c r="CW714" i="1"/>
  <c r="CW725" i="1"/>
  <c r="CW736" i="1"/>
  <c r="CW746" i="1"/>
  <c r="CW757" i="1"/>
  <c r="CW768" i="1"/>
  <c r="CW778" i="1"/>
  <c r="CW789" i="1"/>
  <c r="CW800" i="1"/>
  <c r="CW810" i="1"/>
  <c r="CW829" i="1"/>
  <c r="CW832" i="1"/>
  <c r="CW850" i="1"/>
  <c r="CW853" i="1"/>
  <c r="CW893" i="1"/>
  <c r="CW503" i="1"/>
  <c r="CW519" i="1"/>
  <c r="CW535" i="1"/>
  <c r="CW551" i="1"/>
  <c r="CW567" i="1"/>
  <c r="CW583" i="1"/>
  <c r="CW599" i="1"/>
  <c r="CW615" i="1"/>
  <c r="CW631" i="1"/>
  <c r="CW647" i="1"/>
  <c r="CW663" i="1"/>
  <c r="CW679" i="1"/>
  <c r="CW695" i="1"/>
  <c r="CW711" i="1"/>
  <c r="CW727" i="1"/>
  <c r="CW743" i="1"/>
  <c r="CW759" i="1"/>
  <c r="CW775" i="1"/>
  <c r="CW791" i="1"/>
  <c r="CW807" i="1"/>
  <c r="CW823" i="1"/>
  <c r="CW839" i="1"/>
  <c r="CW855" i="1"/>
  <c r="CW871" i="1"/>
  <c r="CW887" i="1"/>
  <c r="CW899" i="1"/>
  <c r="CW907" i="1"/>
  <c r="CW915" i="1"/>
  <c r="CW923" i="1"/>
  <c r="CW931" i="1"/>
  <c r="CW939" i="1"/>
  <c r="CW947" i="1"/>
  <c r="CW955" i="1"/>
  <c r="CW963" i="1"/>
  <c r="CW971" i="1"/>
  <c r="CW979" i="1"/>
  <c r="CW987" i="1"/>
  <c r="CW995" i="1"/>
  <c r="CW1003" i="1"/>
  <c r="CW1011" i="1"/>
  <c r="CW1019" i="1"/>
  <c r="CW1027" i="1"/>
  <c r="CW1035" i="1"/>
  <c r="CW1043" i="1"/>
  <c r="CW1051" i="1"/>
  <c r="CW1059" i="1"/>
  <c r="CW1067" i="1"/>
  <c r="CW1075" i="1"/>
  <c r="CW1083" i="1"/>
  <c r="CW1091" i="1"/>
  <c r="CW1099" i="1"/>
  <c r="CW1107" i="1"/>
  <c r="CW1115" i="1"/>
  <c r="CW1123" i="1"/>
  <c r="CW1131" i="1"/>
  <c r="CW1139" i="1"/>
  <c r="CW1147" i="1"/>
  <c r="CW1155" i="1"/>
  <c r="CW1163" i="1"/>
  <c r="CW1171" i="1"/>
  <c r="CW1179" i="1"/>
  <c r="CW1187" i="1"/>
  <c r="CW1195" i="1"/>
  <c r="CW1203" i="1"/>
  <c r="CW1211" i="1"/>
  <c r="CW1219" i="1"/>
  <c r="CW1227" i="1"/>
  <c r="CW1235" i="1"/>
  <c r="CW1245" i="1"/>
  <c r="CW1246" i="1"/>
  <c r="CW1247" i="1"/>
  <c r="CW1261" i="1"/>
  <c r="CW1262" i="1"/>
  <c r="CW1263" i="1"/>
  <c r="CW1277" i="1"/>
  <c r="CW1278" i="1"/>
  <c r="CW1279" i="1"/>
  <c r="CW1293" i="1"/>
  <c r="CW1294" i="1"/>
  <c r="CW1295" i="1"/>
  <c r="CW1309" i="1"/>
  <c r="CW1310" i="1"/>
  <c r="CW1311" i="1"/>
  <c r="CW1325" i="1"/>
  <c r="CW1326" i="1"/>
  <c r="CW1327" i="1"/>
  <c r="CW1341" i="1"/>
  <c r="CW1342" i="1"/>
  <c r="CW1343" i="1"/>
  <c r="CW1357" i="1"/>
  <c r="CW1358" i="1"/>
  <c r="CW1359" i="1"/>
  <c r="CW1373" i="1"/>
  <c r="CW1374" i="1"/>
  <c r="CW1375" i="1"/>
  <c r="CW1389" i="1"/>
  <c r="CW1390" i="1"/>
  <c r="CW1391" i="1"/>
  <c r="CW1405" i="1"/>
  <c r="CW1406" i="1"/>
  <c r="CW1407" i="1"/>
  <c r="CW1421" i="1"/>
  <c r="CW1422" i="1"/>
  <c r="CW1423" i="1"/>
  <c r="CW1437" i="1"/>
  <c r="CW1438" i="1"/>
  <c r="CW1439" i="1"/>
  <c r="CW1453" i="1"/>
  <c r="CW1454" i="1"/>
  <c r="CW1455" i="1"/>
  <c r="CW1469" i="1"/>
  <c r="CW1470" i="1"/>
  <c r="CW1472" i="1"/>
  <c r="CW1490" i="1"/>
  <c r="CW1492" i="1"/>
  <c r="CW1493" i="1"/>
  <c r="CW1533" i="1"/>
  <c r="CW1534" i="1"/>
  <c r="CW1536" i="1"/>
  <c r="CW1554" i="1"/>
  <c r="CW1556" i="1"/>
  <c r="CW1557" i="1"/>
  <c r="CW1597" i="1"/>
  <c r="CW1598" i="1"/>
  <c r="CW1600" i="1"/>
  <c r="CW1618" i="1"/>
  <c r="CW1620" i="1"/>
  <c r="CW1621" i="1"/>
  <c r="CW1661" i="1"/>
  <c r="CW1662" i="1"/>
  <c r="CW1664" i="1"/>
  <c r="CW1682" i="1"/>
  <c r="CW1684" i="1"/>
  <c r="CW1685" i="1"/>
  <c r="CW1725" i="1"/>
  <c r="CW1726" i="1"/>
  <c r="CW1728" i="1"/>
  <c r="CW1746" i="1"/>
  <c r="CW1749" i="1"/>
  <c r="CW1750" i="1"/>
  <c r="CW1813" i="1"/>
  <c r="CW819" i="1"/>
  <c r="CW835" i="1"/>
  <c r="CW851" i="1"/>
  <c r="CW867" i="1"/>
  <c r="CW883" i="1"/>
  <c r="CW1250" i="1"/>
  <c r="CW1266" i="1"/>
  <c r="CW1282" i="1"/>
  <c r="CW1298" i="1"/>
  <c r="CW1314" i="1"/>
  <c r="CW1330" i="1"/>
  <c r="CW1346" i="1"/>
  <c r="CW1362" i="1"/>
  <c r="CW1378" i="1"/>
  <c r="CW1394" i="1"/>
  <c r="CW1410" i="1"/>
  <c r="CW1426" i="1"/>
  <c r="CW1427" i="1"/>
  <c r="CW1442" i="1"/>
  <c r="CW1443" i="1"/>
  <c r="CW1458" i="1"/>
  <c r="CW1459" i="1"/>
  <c r="CW1476" i="1"/>
  <c r="CW1477" i="1"/>
  <c r="CW1518" i="1"/>
  <c r="CW1520" i="1"/>
  <c r="CW1540" i="1"/>
  <c r="CW1541" i="1"/>
  <c r="CW1582" i="1"/>
  <c r="CW1584" i="1"/>
  <c r="CW1604" i="1"/>
  <c r="CW1605" i="1"/>
  <c r="CW1646" i="1"/>
  <c r="CW1648" i="1"/>
  <c r="CW1668" i="1"/>
  <c r="CW1669" i="1"/>
  <c r="CW1710" i="1"/>
  <c r="CW1712" i="1"/>
  <c r="CW1732" i="1"/>
  <c r="CW1733" i="1"/>
  <c r="CW1783" i="1"/>
  <c r="CW1786" i="1"/>
  <c r="CW1823" i="1"/>
  <c r="CW511" i="1"/>
  <c r="CW527" i="1"/>
  <c r="CW543" i="1"/>
  <c r="CW559" i="1"/>
  <c r="CW575" i="1"/>
  <c r="CW591" i="1"/>
  <c r="CW607" i="1"/>
  <c r="CW623" i="1"/>
  <c r="CW639" i="1"/>
  <c r="CW655" i="1"/>
  <c r="CW671" i="1"/>
  <c r="CW687" i="1"/>
  <c r="CW703" i="1"/>
  <c r="CW719" i="1"/>
  <c r="CW735" i="1"/>
  <c r="CW751" i="1"/>
  <c r="CW767" i="1"/>
  <c r="CW783" i="1"/>
  <c r="CW799" i="1"/>
  <c r="CW815" i="1"/>
  <c r="CW831" i="1"/>
  <c r="CW847" i="1"/>
  <c r="CW863" i="1"/>
  <c r="CW879" i="1"/>
  <c r="CW895" i="1"/>
  <c r="CW903" i="1"/>
  <c r="CW911" i="1"/>
  <c r="CW919" i="1"/>
  <c r="CW927" i="1"/>
  <c r="CW935" i="1"/>
  <c r="CW943" i="1"/>
  <c r="CW951" i="1"/>
  <c r="CW959" i="1"/>
  <c r="CW967" i="1"/>
  <c r="CW975" i="1"/>
  <c r="CW983" i="1"/>
  <c r="CW991" i="1"/>
  <c r="CW999" i="1"/>
  <c r="CW1007" i="1"/>
  <c r="CW1015" i="1"/>
  <c r="CW1023" i="1"/>
  <c r="CW1031" i="1"/>
  <c r="CW1039" i="1"/>
  <c r="CW1047" i="1"/>
  <c r="CW1055" i="1"/>
  <c r="CW1063" i="1"/>
  <c r="CW1071" i="1"/>
  <c r="CW1079" i="1"/>
  <c r="CW1087" i="1"/>
  <c r="CW1095" i="1"/>
  <c r="CW1103" i="1"/>
  <c r="CW1111" i="1"/>
  <c r="CW1119" i="1"/>
  <c r="CW1127" i="1"/>
  <c r="CW1135" i="1"/>
  <c r="CW1143" i="1"/>
  <c r="CW1151" i="1"/>
  <c r="CW1159" i="1"/>
  <c r="CW1167" i="1"/>
  <c r="CW1175" i="1"/>
  <c r="CW1183" i="1"/>
  <c r="CW1191" i="1"/>
  <c r="CW1199" i="1"/>
  <c r="CW1207" i="1"/>
  <c r="CW1215" i="1"/>
  <c r="CW1223" i="1"/>
  <c r="CW1231" i="1"/>
  <c r="CW1239" i="1"/>
  <c r="CW1253" i="1"/>
  <c r="CW1255" i="1"/>
  <c r="CW1269" i="1"/>
  <c r="CW1271" i="1"/>
  <c r="CW1285" i="1"/>
  <c r="CW1287" i="1"/>
  <c r="CW1301" i="1"/>
  <c r="CW1303" i="1"/>
  <c r="CW1317" i="1"/>
  <c r="CW1319" i="1"/>
  <c r="CW1333" i="1"/>
  <c r="CW1335" i="1"/>
  <c r="CW1349" i="1"/>
  <c r="CW1351" i="1"/>
  <c r="CW1365" i="1"/>
  <c r="CW1367" i="1"/>
  <c r="CW1381" i="1"/>
  <c r="CW1383" i="1"/>
  <c r="CW1397" i="1"/>
  <c r="CW1399" i="1"/>
  <c r="CW1413" i="1"/>
  <c r="CW1415" i="1"/>
  <c r="CW1431" i="1"/>
  <c r="CW1447" i="1"/>
  <c r="CW1463" i="1"/>
  <c r="CW1504" i="1"/>
  <c r="CW1525" i="1"/>
  <c r="CW1568" i="1"/>
  <c r="CW1589" i="1"/>
  <c r="CW1632" i="1"/>
  <c r="CW1653" i="1"/>
  <c r="CW1696" i="1"/>
  <c r="CW1717" i="1"/>
  <c r="CW1765" i="1"/>
  <c r="CW1479" i="1"/>
  <c r="CW1495" i="1"/>
  <c r="CW1511" i="1"/>
  <c r="CW1527" i="1"/>
  <c r="CW1543" i="1"/>
  <c r="CW1559" i="1"/>
  <c r="CW1575" i="1"/>
  <c r="CW1591" i="1"/>
  <c r="CW1607" i="1"/>
  <c r="CW1623" i="1"/>
  <c r="CW1639" i="1"/>
  <c r="CW1655" i="1"/>
  <c r="CW1671" i="1"/>
  <c r="CW1687" i="1"/>
  <c r="CW1703" i="1"/>
  <c r="CW1719" i="1"/>
  <c r="CW1735" i="1"/>
  <c r="CW1753" i="1"/>
  <c r="CW1760" i="1"/>
  <c r="CW1774" i="1"/>
  <c r="CW1788" i="1"/>
  <c r="CW1798" i="1"/>
  <c r="CW1809" i="1"/>
  <c r="CW1819" i="1"/>
  <c r="CW1820" i="1"/>
  <c r="CW1830" i="1"/>
  <c r="CW1841" i="1"/>
  <c r="CW1867" i="1"/>
  <c r="CW1899" i="1"/>
  <c r="CW1931" i="1"/>
  <c r="CW1963" i="1"/>
  <c r="CW1995" i="1"/>
  <c r="CW2027" i="1"/>
  <c r="CW2059" i="1"/>
  <c r="CW2091" i="1"/>
  <c r="CW1475" i="1"/>
  <c r="CW1491" i="1"/>
  <c r="CW1507" i="1"/>
  <c r="CW1523" i="1"/>
  <c r="CW1539" i="1"/>
  <c r="CW1555" i="1"/>
  <c r="CW1571" i="1"/>
  <c r="CW1587" i="1"/>
  <c r="CW1603" i="1"/>
  <c r="CW1619" i="1"/>
  <c r="CW1635" i="1"/>
  <c r="CW1651" i="1"/>
  <c r="CW1667" i="1"/>
  <c r="CW1683" i="1"/>
  <c r="CW1699" i="1"/>
  <c r="CW1715" i="1"/>
  <c r="CW1731" i="1"/>
  <c r="CW1747" i="1"/>
  <c r="CW1748" i="1"/>
  <c r="CW1769" i="1"/>
  <c r="CW1812" i="1"/>
  <c r="CW1844" i="1"/>
  <c r="CW1845" i="1"/>
  <c r="CW1875" i="1"/>
  <c r="CW1907" i="1"/>
  <c r="CW1939" i="1"/>
  <c r="CW1971" i="1"/>
  <c r="CW2003" i="1"/>
  <c r="CW2035" i="1"/>
  <c r="CW2067" i="1"/>
  <c r="CW1471" i="1"/>
  <c r="CW1487" i="1"/>
  <c r="CW1503" i="1"/>
  <c r="CW1519" i="1"/>
  <c r="CW1535" i="1"/>
  <c r="CW1551" i="1"/>
  <c r="CW1567" i="1"/>
  <c r="CW1583" i="1"/>
  <c r="CW1599" i="1"/>
  <c r="CW1615" i="1"/>
  <c r="CW1631" i="1"/>
  <c r="CW1647" i="1"/>
  <c r="CW1663" i="1"/>
  <c r="CW1679" i="1"/>
  <c r="CW1695" i="1"/>
  <c r="CW1711" i="1"/>
  <c r="CW1727" i="1"/>
  <c r="CW1743" i="1"/>
  <c r="CW1756" i="1"/>
  <c r="CW1763" i="1"/>
  <c r="CW1764" i="1"/>
  <c r="CW1785" i="1"/>
  <c r="CW1793" i="1"/>
  <c r="CW1803" i="1"/>
  <c r="CW1814" i="1"/>
  <c r="CW1825" i="1"/>
  <c r="CW1835" i="1"/>
  <c r="CW1882" i="1"/>
  <c r="CW1890" i="1"/>
  <c r="CW1898" i="1"/>
  <c r="CW1906" i="1"/>
  <c r="CW1914" i="1"/>
  <c r="CW1922" i="1"/>
  <c r="CW1930" i="1"/>
  <c r="CW1938" i="1"/>
  <c r="CW1946" i="1"/>
  <c r="CW1954" i="1"/>
  <c r="CW1962" i="1"/>
  <c r="CW1970" i="1"/>
  <c r="CW1978" i="1"/>
  <c r="CW1986" i="1"/>
  <c r="CW1994" i="1"/>
  <c r="CW2002" i="1"/>
  <c r="CW2010" i="1"/>
  <c r="CW2018" i="1"/>
  <c r="CW2026" i="1"/>
  <c r="CW2034" i="1"/>
  <c r="CW2042" i="1"/>
  <c r="CW2050" i="1"/>
  <c r="CW2058" i="1"/>
  <c r="CW2066" i="1"/>
  <c r="CW2074" i="1"/>
  <c r="CW2082" i="1"/>
  <c r="CW2090" i="1"/>
  <c r="CW2101" i="1"/>
  <c r="CW2102" i="1"/>
  <c r="CW2117" i="1"/>
  <c r="CW2118" i="1"/>
  <c r="CW2133" i="1"/>
  <c r="CW2134" i="1"/>
  <c r="CW2150" i="1"/>
  <c r="CW2166" i="1"/>
  <c r="CW2188" i="1"/>
  <c r="CW2209" i="1"/>
  <c r="CW2252" i="1"/>
  <c r="CW1792" i="1"/>
  <c r="CW1808" i="1"/>
  <c r="CW1824" i="1"/>
  <c r="CW1840" i="1"/>
  <c r="CW1852" i="1"/>
  <c r="CW1860" i="1"/>
  <c r="CW1868" i="1"/>
  <c r="CW1876" i="1"/>
  <c r="CW1884" i="1"/>
  <c r="CW1892" i="1"/>
  <c r="CW1900" i="1"/>
  <c r="CW1908" i="1"/>
  <c r="CW1916" i="1"/>
  <c r="CW1924" i="1"/>
  <c r="CW1932" i="1"/>
  <c r="CW1940" i="1"/>
  <c r="CW1948" i="1"/>
  <c r="CW1956" i="1"/>
  <c r="CW1964" i="1"/>
  <c r="CW1972" i="1"/>
  <c r="CW1980" i="1"/>
  <c r="CW1988" i="1"/>
  <c r="CW1996" i="1"/>
  <c r="CW2004" i="1"/>
  <c r="CW2012" i="1"/>
  <c r="CW2020" i="1"/>
  <c r="CW2028" i="1"/>
  <c r="CW2036" i="1"/>
  <c r="CW2044" i="1"/>
  <c r="CW2052" i="1"/>
  <c r="CW2060" i="1"/>
  <c r="CW2068" i="1"/>
  <c r="CW2076" i="1"/>
  <c r="CW2084" i="1"/>
  <c r="CW2092" i="1"/>
  <c r="CW2106" i="1"/>
  <c r="CW2122" i="1"/>
  <c r="CW2138" i="1"/>
  <c r="CW2156" i="1"/>
  <c r="CW2157" i="1"/>
  <c r="CW2174" i="1"/>
  <c r="CW2176" i="1"/>
  <c r="CW2217" i="1"/>
  <c r="CW2218" i="1"/>
  <c r="CW2238" i="1"/>
  <c r="CW2240" i="1"/>
  <c r="CW2292" i="1"/>
  <c r="CW1752" i="1"/>
  <c r="CW1768" i="1"/>
  <c r="CW1784" i="1"/>
  <c r="CW1800" i="1"/>
  <c r="CW1816" i="1"/>
  <c r="CW1832" i="1"/>
  <c r="CW1848" i="1"/>
  <c r="CW1856" i="1"/>
  <c r="CW1864" i="1"/>
  <c r="CW1872" i="1"/>
  <c r="CW1880" i="1"/>
  <c r="CW1888" i="1"/>
  <c r="CW1896" i="1"/>
  <c r="CW1904" i="1"/>
  <c r="CW1912" i="1"/>
  <c r="CW1920" i="1"/>
  <c r="CW1928" i="1"/>
  <c r="CW1936" i="1"/>
  <c r="CW1944" i="1"/>
  <c r="CW1952" i="1"/>
  <c r="CW1960" i="1"/>
  <c r="CW1968" i="1"/>
  <c r="CW1976" i="1"/>
  <c r="CW1984" i="1"/>
  <c r="CW1992" i="1"/>
  <c r="CW2000" i="1"/>
  <c r="CW2008" i="1"/>
  <c r="CW2016" i="1"/>
  <c r="CW2024" i="1"/>
  <c r="CW2032" i="1"/>
  <c r="CW2040" i="1"/>
  <c r="CW2048" i="1"/>
  <c r="CW2056" i="1"/>
  <c r="CW2064" i="1"/>
  <c r="CW2072" i="1"/>
  <c r="CW2080" i="1"/>
  <c r="CW2088" i="1"/>
  <c r="CW2096" i="1"/>
  <c r="CW2097" i="1"/>
  <c r="CW2098" i="1"/>
  <c r="CW2112" i="1"/>
  <c r="CW2113" i="1"/>
  <c r="CW2114" i="1"/>
  <c r="CW2128" i="1"/>
  <c r="CW2129" i="1"/>
  <c r="CW2130" i="1"/>
  <c r="CW2144" i="1"/>
  <c r="CW2145" i="1"/>
  <c r="CW2146" i="1"/>
  <c r="CW2160" i="1"/>
  <c r="CW2161" i="1"/>
  <c r="CW2162" i="1"/>
  <c r="CW2201" i="1"/>
  <c r="CW2202" i="1"/>
  <c r="CW2204" i="1"/>
  <c r="CW2222" i="1"/>
  <c r="CW2224" i="1"/>
  <c r="CW2225" i="1"/>
  <c r="CW2268" i="1"/>
  <c r="CW2300" i="1"/>
  <c r="CW2179" i="1"/>
  <c r="CW2195" i="1"/>
  <c r="CW2211" i="1"/>
  <c r="CW2227" i="1"/>
  <c r="CW2243" i="1"/>
  <c r="CW2259" i="1"/>
  <c r="CW2265" i="1"/>
  <c r="CW2273" i="1"/>
  <c r="CW2281" i="1"/>
  <c r="CW2289" i="1"/>
  <c r="CW2297" i="1"/>
  <c r="CW2305" i="1"/>
  <c r="CW2315" i="1"/>
  <c r="CW2316" i="1"/>
  <c r="CW2317" i="1"/>
  <c r="CW2331" i="1"/>
  <c r="CW2332" i="1"/>
  <c r="CW2333" i="1"/>
  <c r="CW2347" i="1"/>
  <c r="CW2348" i="1"/>
  <c r="CW2349" i="1"/>
  <c r="CW2363" i="1"/>
  <c r="CW2364" i="1"/>
  <c r="CW2365" i="1"/>
  <c r="CW2379" i="1"/>
  <c r="CW2380" i="1"/>
  <c r="CW2381" i="1"/>
  <c r="CW2395" i="1"/>
  <c r="CW2396" i="1"/>
  <c r="CW2397" i="1"/>
  <c r="CW2411" i="1"/>
  <c r="CW2412" i="1"/>
  <c r="CW2413" i="1"/>
  <c r="CW2427" i="1"/>
  <c r="CW2428" i="1"/>
  <c r="CW2429" i="1"/>
  <c r="CW2443" i="1"/>
  <c r="CW2444" i="1"/>
  <c r="CW2445" i="1"/>
  <c r="CW2459" i="1"/>
  <c r="CW2460" i="1"/>
  <c r="CW2461" i="1"/>
  <c r="CW2475" i="1"/>
  <c r="CW2476" i="1"/>
  <c r="CW2477" i="1"/>
  <c r="CW2491" i="1"/>
  <c r="CW2492" i="1"/>
  <c r="CW2493" i="1"/>
  <c r="CW2507" i="1"/>
  <c r="CW2508" i="1"/>
  <c r="CW2509" i="1"/>
  <c r="CW2523" i="1"/>
  <c r="CW2524" i="1"/>
  <c r="CW2525" i="1"/>
  <c r="CW2541" i="1"/>
  <c r="CW2542" i="1"/>
  <c r="CW2544" i="1"/>
  <c r="CW2562" i="1"/>
  <c r="CW2564" i="1"/>
  <c r="CW2565" i="1"/>
  <c r="CW2605" i="1"/>
  <c r="CW2606" i="1"/>
  <c r="CW2608" i="1"/>
  <c r="CW2626" i="1"/>
  <c r="CW2628" i="1"/>
  <c r="CW2629" i="1"/>
  <c r="CW2654" i="1"/>
  <c r="CW2692" i="1"/>
  <c r="CW2778" i="1"/>
  <c r="CW2175" i="1"/>
  <c r="CW2191" i="1"/>
  <c r="CW2207" i="1"/>
  <c r="CW2223" i="1"/>
  <c r="CW2239" i="1"/>
  <c r="CW2255" i="1"/>
  <c r="CW2320" i="1"/>
  <c r="CW2336" i="1"/>
  <c r="CW2352" i="1"/>
  <c r="CW2368" i="1"/>
  <c r="CW2384" i="1"/>
  <c r="CW2400" i="1"/>
  <c r="CW2416" i="1"/>
  <c r="CW2432" i="1"/>
  <c r="CW2448" i="1"/>
  <c r="CW2464" i="1"/>
  <c r="CW2480" i="1"/>
  <c r="CW2496" i="1"/>
  <c r="CW2512" i="1"/>
  <c r="CW2528" i="1"/>
  <c r="CW2529" i="1"/>
  <c r="CW2548" i="1"/>
  <c r="CW2549" i="1"/>
  <c r="CW2590" i="1"/>
  <c r="CW2592" i="1"/>
  <c r="CW2612" i="1"/>
  <c r="CW2613" i="1"/>
  <c r="CW2662" i="1"/>
  <c r="CW2746" i="1"/>
  <c r="CW2171" i="1"/>
  <c r="CW2187" i="1"/>
  <c r="CW2203" i="1"/>
  <c r="CW2219" i="1"/>
  <c r="CW2235" i="1"/>
  <c r="CW2251" i="1"/>
  <c r="CW2269" i="1"/>
  <c r="CW2277" i="1"/>
  <c r="CW2285" i="1"/>
  <c r="CW2293" i="1"/>
  <c r="CW2301" i="1"/>
  <c r="CW2309" i="1"/>
  <c r="CW2323" i="1"/>
  <c r="CW2325" i="1"/>
  <c r="CW2339" i="1"/>
  <c r="CW2341" i="1"/>
  <c r="CW2355" i="1"/>
  <c r="CW2357" i="1"/>
  <c r="CW2371" i="1"/>
  <c r="CW2373" i="1"/>
  <c r="CW2387" i="1"/>
  <c r="CW2389" i="1"/>
  <c r="CW2403" i="1"/>
  <c r="CW2405" i="1"/>
  <c r="CW2419" i="1"/>
  <c r="CW2421" i="1"/>
  <c r="CW2435" i="1"/>
  <c r="CW2437" i="1"/>
  <c r="CW2451" i="1"/>
  <c r="CW2453" i="1"/>
  <c r="CW2467" i="1"/>
  <c r="CW2469" i="1"/>
  <c r="CW2483" i="1"/>
  <c r="CW2485" i="1"/>
  <c r="CW2499" i="1"/>
  <c r="CW2501" i="1"/>
  <c r="CW2515" i="1"/>
  <c r="CW2517" i="1"/>
  <c r="CW2533" i="1"/>
  <c r="CW2576" i="1"/>
  <c r="CW2597" i="1"/>
  <c r="CW2640" i="1"/>
  <c r="CW2535" i="1"/>
  <c r="CW2551" i="1"/>
  <c r="CW2567" i="1"/>
  <c r="CW2583" i="1"/>
  <c r="CW2599" i="1"/>
  <c r="CW2615" i="1"/>
  <c r="CW2631" i="1"/>
  <c r="CW2643" i="1"/>
  <c r="CW2651" i="1"/>
  <c r="CW2659" i="1"/>
  <c r="CW2667" i="1"/>
  <c r="CW2678" i="1"/>
  <c r="CW2688" i="1"/>
  <c r="CW2689" i="1"/>
  <c r="CW2699" i="1"/>
  <c r="CW2710" i="1"/>
  <c r="CW2720" i="1"/>
  <c r="CW2721" i="1"/>
  <c r="CW2731" i="1"/>
  <c r="CW2742" i="1"/>
  <c r="CW2752" i="1"/>
  <c r="CW2753" i="1"/>
  <c r="CW2763" i="1"/>
  <c r="CW2774" i="1"/>
  <c r="CW2784" i="1"/>
  <c r="CW2785" i="1"/>
  <c r="CW2799" i="1"/>
  <c r="CW2800" i="1"/>
  <c r="CW2801" i="1"/>
  <c r="CW2821" i="1"/>
  <c r="CW2840" i="1"/>
  <c r="CW2841" i="1"/>
  <c r="CW2843" i="1"/>
  <c r="CW2861" i="1"/>
  <c r="CW2863" i="1"/>
  <c r="CW2896" i="1"/>
  <c r="CW2960" i="1"/>
  <c r="CW2547" i="1"/>
  <c r="CW2563" i="1"/>
  <c r="CW2579" i="1"/>
  <c r="CW2595" i="1"/>
  <c r="CW2611" i="1"/>
  <c r="CW2627" i="1"/>
  <c r="CW2645" i="1"/>
  <c r="CW2653" i="1"/>
  <c r="CW2661" i="1"/>
  <c r="CW2670" i="1"/>
  <c r="CW2681" i="1"/>
  <c r="CW2691" i="1"/>
  <c r="CW2702" i="1"/>
  <c r="CW2713" i="1"/>
  <c r="CW2723" i="1"/>
  <c r="CW2734" i="1"/>
  <c r="CW2745" i="1"/>
  <c r="CW2755" i="1"/>
  <c r="CW2766" i="1"/>
  <c r="CW2777" i="1"/>
  <c r="CW2787" i="1"/>
  <c r="CW2788" i="1"/>
  <c r="CW2789" i="1"/>
  <c r="CW2804" i="1"/>
  <c r="CW2805" i="1"/>
  <c r="CW2825" i="1"/>
  <c r="CW2827" i="1"/>
  <c r="CW2847" i="1"/>
  <c r="CW2869" i="1"/>
  <c r="CW2543" i="1"/>
  <c r="CW2559" i="1"/>
  <c r="CW2575" i="1"/>
  <c r="CW2591" i="1"/>
  <c r="CW2607" i="1"/>
  <c r="CW2623" i="1"/>
  <c r="CW2639" i="1"/>
  <c r="CW2647" i="1"/>
  <c r="CW2655" i="1"/>
  <c r="CW2663" i="1"/>
  <c r="CW2683" i="1"/>
  <c r="CW2694" i="1"/>
  <c r="CW2715" i="1"/>
  <c r="CW2726" i="1"/>
  <c r="CW2747" i="1"/>
  <c r="CW2758" i="1"/>
  <c r="CW2779" i="1"/>
  <c r="CW2677" i="1"/>
  <c r="CW2693" i="1"/>
  <c r="CW2709" i="1"/>
  <c r="CW2725" i="1"/>
  <c r="CW2741" i="1"/>
  <c r="CW2757" i="1"/>
  <c r="CW2773" i="1"/>
  <c r="CW2818" i="1"/>
  <c r="CW2850" i="1"/>
  <c r="CW2882" i="1"/>
  <c r="CW3008" i="1"/>
  <c r="CW2873" i="1"/>
  <c r="CW2875" i="1"/>
  <c r="CW2885" i="1"/>
  <c r="CW2998" i="1"/>
  <c r="CW2669" i="1"/>
  <c r="CW2685" i="1"/>
  <c r="CW2701" i="1"/>
  <c r="CW2717" i="1"/>
  <c r="CW2733" i="1"/>
  <c r="CW2749" i="1"/>
  <c r="CW2765" i="1"/>
  <c r="CW2781" i="1"/>
  <c r="CW2834" i="1"/>
  <c r="CW2866" i="1"/>
  <c r="CW3016" i="1"/>
  <c r="CW3032" i="1"/>
  <c r="CW3048" i="1"/>
  <c r="CW2814" i="1"/>
  <c r="CW2830" i="1"/>
  <c r="CW2846" i="1"/>
  <c r="CW2862" i="1"/>
  <c r="CW2878" i="1"/>
  <c r="CW2889" i="1"/>
  <c r="CW2890" i="1"/>
  <c r="CW2897" i="1"/>
  <c r="CW2898" i="1"/>
  <c r="CW2905" i="1"/>
  <c r="CW2906" i="1"/>
  <c r="CW2913" i="1"/>
  <c r="CW2914" i="1"/>
  <c r="CW2921" i="1"/>
  <c r="CW2922" i="1"/>
  <c r="CW2929" i="1"/>
  <c r="CW2930" i="1"/>
  <c r="CW2937" i="1"/>
  <c r="CW2938" i="1"/>
  <c r="CW2945" i="1"/>
  <c r="CW2946" i="1"/>
  <c r="CW2953" i="1"/>
  <c r="CW2954" i="1"/>
  <c r="CW2961" i="1"/>
  <c r="CW2962" i="1"/>
  <c r="CW2969" i="1"/>
  <c r="CW2970" i="1"/>
  <c r="CW2977" i="1"/>
  <c r="CW2978" i="1"/>
  <c r="CW2985" i="1"/>
  <c r="CW2986" i="1"/>
  <c r="CW2993" i="1"/>
  <c r="CW2994" i="1"/>
  <c r="CW3001" i="1"/>
  <c r="CW3002" i="1"/>
  <c r="CW3009" i="1"/>
  <c r="CW3010" i="1"/>
  <c r="CW3020" i="1"/>
  <c r="CW3021" i="1"/>
  <c r="CW3022" i="1"/>
  <c r="CW3036" i="1"/>
  <c r="CW3037" i="1"/>
  <c r="CW3038" i="1"/>
  <c r="CW3052" i="1"/>
  <c r="CW3053" i="1"/>
  <c r="CW3054" i="1"/>
  <c r="CW2810" i="1"/>
  <c r="CW2826" i="1"/>
  <c r="CW2842" i="1"/>
  <c r="CW2858" i="1"/>
  <c r="CW2874" i="1"/>
  <c r="CW3025" i="1"/>
  <c r="CW3026" i="1"/>
  <c r="CW3041" i="1"/>
  <c r="CW3042" i="1"/>
  <c r="CW3057" i="1"/>
  <c r="CW3058" i="1"/>
  <c r="CV5" i="1"/>
  <c r="CU5" i="1"/>
  <c r="CT5" i="1"/>
  <c r="CS5" i="1"/>
  <c r="CR5" i="1"/>
  <c r="CQ5" i="1"/>
  <c r="CP5" i="1"/>
  <c r="CO5" i="1"/>
  <c r="BR10" i="1"/>
  <c r="BQ10" i="1"/>
  <c r="CT10" i="1"/>
  <c r="CW10" i="1"/>
  <c r="CW5" i="1"/>
  <c r="A8" i="2"/>
  <c r="A9" i="2"/>
  <c r="I9" i="2"/>
  <c r="I7" i="2"/>
  <c r="A6" i="2"/>
  <c r="A7" i="2"/>
  <c r="I5" i="2"/>
  <c r="A10" i="2"/>
  <c r="A11" i="2"/>
  <c r="I10" i="2"/>
  <c r="I8" i="2"/>
  <c r="I6" i="2"/>
  <c r="A12" i="2"/>
  <c r="I11" i="2"/>
  <c r="B6" i="1"/>
  <c r="A13" i="2"/>
  <c r="I12" i="2"/>
  <c r="B7" i="1"/>
  <c r="A14" i="2"/>
  <c r="I13" i="2"/>
  <c r="B8" i="1"/>
  <c r="A15" i="2"/>
  <c r="I14" i="2"/>
  <c r="B9" i="1"/>
  <c r="A16" i="2"/>
  <c r="I15" i="2"/>
  <c r="B10" i="1"/>
  <c r="A17" i="2"/>
  <c r="I16" i="2"/>
  <c r="B11" i="1"/>
  <c r="I17" i="2"/>
  <c r="A18" i="2"/>
  <c r="B12" i="1"/>
  <c r="A19" i="2"/>
  <c r="I18" i="2"/>
  <c r="B13" i="1"/>
  <c r="A20" i="2"/>
  <c r="I19" i="2"/>
  <c r="B14" i="1"/>
  <c r="A21" i="2"/>
  <c r="I20" i="2"/>
  <c r="B15" i="1"/>
  <c r="A22" i="2"/>
  <c r="I21" i="2"/>
  <c r="B16" i="1"/>
  <c r="A23" i="2"/>
  <c r="I22" i="2"/>
  <c r="B17" i="1"/>
  <c r="A24" i="2"/>
  <c r="I23" i="2"/>
  <c r="B18" i="1"/>
  <c r="A25" i="2"/>
  <c r="I24" i="2"/>
  <c r="B19" i="1"/>
  <c r="I25" i="2"/>
  <c r="A26" i="2"/>
  <c r="B20" i="1"/>
  <c r="A27" i="2"/>
  <c r="I26" i="2"/>
  <c r="B21" i="1"/>
  <c r="A28" i="2"/>
  <c r="I27" i="2"/>
  <c r="B22" i="1"/>
  <c r="A29" i="2"/>
  <c r="I28" i="2"/>
  <c r="B23" i="1"/>
  <c r="A30" i="2"/>
  <c r="I29" i="2"/>
  <c r="B24" i="1"/>
  <c r="A31" i="2"/>
  <c r="I30" i="2"/>
  <c r="B25" i="1"/>
  <c r="A32" i="2"/>
  <c r="I31" i="2"/>
  <c r="B26" i="1"/>
  <c r="A33" i="2"/>
  <c r="I32" i="2"/>
  <c r="B27" i="1"/>
  <c r="I33" i="2"/>
  <c r="A34" i="2"/>
  <c r="B28" i="1"/>
  <c r="A35" i="2"/>
  <c r="I34" i="2"/>
  <c r="B29" i="1"/>
  <c r="A36" i="2"/>
  <c r="I35" i="2"/>
  <c r="B30" i="1"/>
  <c r="A37" i="2"/>
  <c r="I36" i="2"/>
  <c r="B31" i="1"/>
  <c r="A38" i="2"/>
  <c r="I37" i="2"/>
  <c r="B32" i="1"/>
  <c r="A39" i="2"/>
  <c r="I38" i="2"/>
  <c r="B33" i="1"/>
  <c r="A40" i="2"/>
  <c r="I39" i="2"/>
  <c r="B34" i="1"/>
  <c r="A41" i="2"/>
  <c r="I40" i="2"/>
  <c r="B35" i="1"/>
  <c r="I41" i="2"/>
  <c r="A42" i="2"/>
  <c r="B36" i="1"/>
  <c r="A43" i="2"/>
  <c r="I42" i="2"/>
  <c r="B37" i="1"/>
  <c r="A44" i="2"/>
  <c r="I43" i="2"/>
  <c r="B38" i="1"/>
  <c r="A45" i="2"/>
  <c r="I44" i="2"/>
  <c r="B39" i="1"/>
  <c r="A46" i="2"/>
  <c r="I45" i="2"/>
  <c r="B40" i="1"/>
  <c r="A47" i="2"/>
  <c r="I46" i="2"/>
  <c r="B41" i="1"/>
  <c r="A48" i="2"/>
  <c r="I47" i="2"/>
  <c r="B42" i="1"/>
  <c r="A49" i="2"/>
  <c r="I48" i="2"/>
  <c r="B43" i="1"/>
  <c r="I49" i="2"/>
  <c r="A50" i="2"/>
  <c r="B44" i="1"/>
  <c r="A51" i="2"/>
  <c r="I50" i="2"/>
  <c r="B45" i="1"/>
  <c r="A52" i="2"/>
  <c r="I51" i="2"/>
  <c r="B46" i="1"/>
  <c r="A53" i="2"/>
  <c r="I52" i="2"/>
  <c r="B47" i="1"/>
  <c r="A54" i="2"/>
  <c r="I53" i="2"/>
  <c r="B48" i="1"/>
  <c r="A55" i="2"/>
  <c r="I54" i="2"/>
  <c r="B49" i="1"/>
  <c r="A56" i="2"/>
  <c r="I55" i="2"/>
  <c r="B50" i="1"/>
  <c r="A57" i="2"/>
  <c r="I56" i="2"/>
  <c r="B51" i="1"/>
  <c r="I57" i="2"/>
  <c r="A58" i="2"/>
  <c r="B52" i="1"/>
  <c r="A59" i="2"/>
  <c r="I58" i="2"/>
  <c r="B53" i="1"/>
  <c r="A60" i="2"/>
  <c r="I59" i="2"/>
  <c r="B54" i="1"/>
  <c r="A61" i="2"/>
  <c r="I60" i="2"/>
  <c r="B55" i="1"/>
  <c r="A62" i="2"/>
  <c r="I61" i="2"/>
  <c r="B56" i="1"/>
  <c r="A63" i="2"/>
  <c r="I62" i="2"/>
  <c r="B57" i="1"/>
  <c r="A64" i="2"/>
  <c r="I63" i="2"/>
  <c r="B58" i="1"/>
  <c r="A65" i="2"/>
  <c r="I64" i="2"/>
  <c r="B59" i="1"/>
  <c r="I65" i="2"/>
  <c r="A66" i="2"/>
  <c r="B60" i="1"/>
  <c r="A67" i="2"/>
  <c r="I66" i="2"/>
  <c r="B61" i="1"/>
  <c r="A68" i="2"/>
  <c r="I67" i="2"/>
  <c r="B62" i="1"/>
  <c r="A69" i="2"/>
  <c r="I68" i="2"/>
  <c r="B63" i="1"/>
  <c r="A70" i="2"/>
  <c r="I69" i="2"/>
  <c r="B64" i="1"/>
  <c r="A71" i="2"/>
  <c r="I70" i="2"/>
  <c r="B65" i="1"/>
  <c r="A72" i="2"/>
  <c r="I71" i="2"/>
  <c r="B66" i="1"/>
  <c r="A73" i="2"/>
  <c r="I72" i="2"/>
  <c r="B67" i="1"/>
  <c r="I73" i="2"/>
  <c r="A74" i="2"/>
  <c r="B68" i="1"/>
  <c r="A75" i="2"/>
  <c r="I74" i="2"/>
  <c r="B69" i="1"/>
  <c r="A76" i="2"/>
  <c r="I75" i="2"/>
  <c r="B70" i="1"/>
  <c r="A77" i="2"/>
  <c r="I76" i="2"/>
  <c r="B71" i="1"/>
  <c r="A78" i="2"/>
  <c r="I77" i="2"/>
  <c r="B72" i="1"/>
  <c r="A79" i="2"/>
  <c r="I78" i="2"/>
  <c r="B73" i="1"/>
  <c r="A80" i="2"/>
  <c r="I79" i="2"/>
  <c r="B74" i="1"/>
  <c r="A81" i="2"/>
  <c r="I80" i="2"/>
  <c r="B75" i="1"/>
  <c r="I81" i="2"/>
  <c r="A82" i="2"/>
  <c r="B76" i="1"/>
  <c r="A83" i="2"/>
  <c r="I82" i="2"/>
  <c r="B77" i="1"/>
  <c r="A84" i="2"/>
  <c r="I83" i="2"/>
  <c r="B78" i="1"/>
  <c r="A85" i="2"/>
  <c r="I84" i="2"/>
  <c r="B79" i="1"/>
  <c r="A86" i="2"/>
  <c r="I85" i="2"/>
  <c r="B80" i="1"/>
  <c r="A87" i="2"/>
  <c r="I86" i="2"/>
  <c r="B81" i="1"/>
  <c r="A88" i="2"/>
  <c r="I87" i="2"/>
  <c r="B82" i="1"/>
  <c r="A89" i="2"/>
  <c r="I88" i="2"/>
  <c r="B83" i="1"/>
  <c r="I89" i="2"/>
  <c r="A90" i="2"/>
  <c r="B84" i="1"/>
  <c r="A91" i="2"/>
  <c r="I90" i="2"/>
  <c r="B85" i="1"/>
  <c r="A92" i="2"/>
  <c r="I91" i="2"/>
  <c r="B86" i="1"/>
  <c r="A93" i="2"/>
  <c r="I92" i="2"/>
  <c r="B87" i="1"/>
  <c r="A94" i="2"/>
  <c r="I93" i="2"/>
  <c r="B88" i="1"/>
  <c r="A95" i="2"/>
  <c r="I94" i="2"/>
  <c r="B89" i="1"/>
  <c r="A96" i="2"/>
  <c r="I95" i="2"/>
  <c r="B90" i="1"/>
  <c r="A97" i="2"/>
  <c r="I96" i="2"/>
  <c r="B91" i="1"/>
  <c r="I97" i="2"/>
  <c r="A98" i="2"/>
  <c r="B92" i="1"/>
  <c r="A99" i="2"/>
  <c r="I98" i="2"/>
  <c r="B93" i="1"/>
  <c r="A100" i="2"/>
  <c r="I99" i="2"/>
  <c r="B94" i="1"/>
  <c r="A101" i="2"/>
  <c r="I100" i="2"/>
  <c r="B95" i="1"/>
  <c r="A102" i="2"/>
  <c r="I101" i="2"/>
  <c r="B96" i="1"/>
  <c r="A103" i="2"/>
  <c r="I102" i="2"/>
  <c r="B97" i="1"/>
  <c r="A104" i="2"/>
  <c r="I103" i="2"/>
  <c r="B98" i="1"/>
  <c r="A105" i="2"/>
  <c r="I104" i="2"/>
  <c r="B99" i="1"/>
  <c r="I105" i="2"/>
  <c r="A106" i="2"/>
  <c r="B100" i="1"/>
  <c r="A107" i="2"/>
  <c r="I106" i="2"/>
  <c r="B101" i="1"/>
  <c r="A108" i="2"/>
  <c r="I107" i="2"/>
  <c r="B102" i="1"/>
  <c r="A109" i="2"/>
  <c r="I108" i="2"/>
  <c r="B103" i="1"/>
  <c r="A110" i="2"/>
  <c r="I109" i="2"/>
  <c r="B104" i="1"/>
  <c r="A111" i="2"/>
  <c r="I110" i="2"/>
  <c r="B105" i="1"/>
  <c r="A112" i="2"/>
  <c r="I111" i="2"/>
  <c r="B106" i="1"/>
  <c r="A113" i="2"/>
  <c r="I112" i="2"/>
  <c r="B107" i="1"/>
  <c r="I113" i="2"/>
  <c r="A114" i="2"/>
  <c r="B108" i="1"/>
  <c r="A115" i="2"/>
  <c r="I114" i="2"/>
  <c r="B109" i="1"/>
  <c r="A116" i="2"/>
  <c r="I115" i="2"/>
  <c r="B110" i="1"/>
  <c r="A117" i="2"/>
  <c r="I116" i="2"/>
  <c r="B111" i="1"/>
  <c r="A118" i="2"/>
  <c r="I117" i="2"/>
  <c r="B112" i="1"/>
  <c r="A119" i="2"/>
  <c r="I118" i="2"/>
  <c r="B113" i="1"/>
  <c r="A120" i="2"/>
  <c r="I119" i="2"/>
  <c r="B114" i="1"/>
  <c r="A121" i="2"/>
  <c r="I120" i="2"/>
  <c r="B115" i="1"/>
  <c r="I121" i="2"/>
  <c r="A122" i="2"/>
  <c r="B116" i="1"/>
  <c r="A123" i="2"/>
  <c r="I122" i="2"/>
  <c r="B117" i="1"/>
  <c r="A124" i="2"/>
  <c r="I123" i="2"/>
  <c r="B118" i="1"/>
  <c r="A125" i="2"/>
  <c r="I124" i="2"/>
  <c r="B119" i="1"/>
  <c r="A126" i="2"/>
  <c r="I125" i="2"/>
  <c r="B120" i="1"/>
  <c r="A127" i="2"/>
  <c r="I126" i="2"/>
  <c r="B121" i="1"/>
  <c r="A128" i="2"/>
  <c r="I127" i="2"/>
  <c r="B122" i="1"/>
  <c r="A129" i="2"/>
  <c r="I128" i="2"/>
  <c r="B123" i="1"/>
  <c r="I129" i="2"/>
  <c r="A130" i="2"/>
  <c r="B124" i="1"/>
  <c r="A131" i="2"/>
  <c r="I130" i="2"/>
  <c r="B125" i="1"/>
  <c r="A132" i="2"/>
  <c r="I131" i="2"/>
  <c r="B126" i="1"/>
  <c r="A133" i="2"/>
  <c r="I132" i="2"/>
  <c r="B127" i="1"/>
  <c r="A134" i="2"/>
  <c r="I133" i="2"/>
  <c r="B128" i="1"/>
  <c r="A135" i="2"/>
  <c r="I134" i="2"/>
  <c r="B129" i="1"/>
  <c r="A136" i="2"/>
  <c r="I135" i="2"/>
  <c r="B130" i="1"/>
  <c r="A137" i="2"/>
  <c r="I136" i="2"/>
  <c r="B131" i="1"/>
  <c r="I137" i="2"/>
  <c r="A138" i="2"/>
  <c r="B132" i="1"/>
  <c r="A139" i="2"/>
  <c r="I138" i="2"/>
  <c r="B133" i="1"/>
  <c r="A140" i="2"/>
  <c r="I139" i="2"/>
  <c r="B134" i="1"/>
  <c r="A141" i="2"/>
  <c r="I140" i="2"/>
  <c r="B135" i="1"/>
  <c r="A142" i="2"/>
  <c r="I141" i="2"/>
  <c r="B136" i="1"/>
  <c r="A143" i="2"/>
  <c r="I142" i="2"/>
  <c r="B137" i="1"/>
  <c r="A144" i="2"/>
  <c r="I143" i="2"/>
  <c r="B138" i="1"/>
  <c r="A145" i="2"/>
  <c r="I144" i="2"/>
  <c r="B139" i="1"/>
  <c r="I145" i="2"/>
  <c r="A146" i="2"/>
  <c r="B140" i="1"/>
  <c r="A147" i="2"/>
  <c r="I146" i="2"/>
  <c r="B141" i="1"/>
  <c r="A148" i="2"/>
  <c r="I147" i="2"/>
  <c r="B142" i="1"/>
  <c r="A149" i="2"/>
  <c r="I148" i="2"/>
  <c r="B143" i="1"/>
  <c r="A150" i="2"/>
  <c r="I149" i="2"/>
  <c r="B144" i="1"/>
  <c r="A151" i="2"/>
  <c r="I150" i="2"/>
  <c r="B145" i="1"/>
  <c r="A152" i="2"/>
  <c r="I151" i="2"/>
  <c r="B146" i="1"/>
  <c r="A153" i="2"/>
  <c r="I152" i="2"/>
  <c r="B147" i="1"/>
  <c r="I153" i="2"/>
  <c r="A154" i="2"/>
  <c r="B148" i="1"/>
  <c r="A155" i="2"/>
  <c r="I154" i="2"/>
  <c r="B149" i="1"/>
  <c r="A156" i="2"/>
  <c r="I155" i="2"/>
  <c r="B150" i="1"/>
  <c r="A157" i="2"/>
  <c r="I156" i="2"/>
  <c r="B151" i="1"/>
  <c r="A158" i="2"/>
  <c r="I157" i="2"/>
  <c r="B152" i="1"/>
  <c r="A159" i="2"/>
  <c r="I158" i="2"/>
  <c r="B153" i="1"/>
  <c r="A160" i="2"/>
  <c r="I159" i="2"/>
  <c r="B154" i="1"/>
  <c r="A161" i="2"/>
  <c r="I160" i="2"/>
  <c r="B155" i="1"/>
  <c r="I161" i="2"/>
  <c r="A162" i="2"/>
  <c r="B156" i="1"/>
  <c r="A163" i="2"/>
  <c r="I162" i="2"/>
  <c r="B157" i="1"/>
  <c r="A164" i="2"/>
  <c r="I163" i="2"/>
  <c r="B158" i="1"/>
  <c r="A165" i="2"/>
  <c r="I164" i="2"/>
  <c r="B159" i="1"/>
  <c r="A166" i="2"/>
  <c r="I165" i="2"/>
  <c r="B160" i="1"/>
  <c r="A167" i="2"/>
  <c r="I166" i="2"/>
  <c r="B161" i="1"/>
  <c r="A168" i="2"/>
  <c r="I167" i="2"/>
  <c r="B162" i="1"/>
  <c r="A169" i="2"/>
  <c r="I168" i="2"/>
  <c r="B163" i="1"/>
  <c r="I169" i="2"/>
  <c r="A170" i="2"/>
  <c r="B164" i="1"/>
  <c r="A171" i="2"/>
  <c r="I170" i="2"/>
  <c r="B165" i="1"/>
  <c r="A172" i="2"/>
  <c r="I171" i="2"/>
  <c r="B166" i="1"/>
  <c r="A173" i="2"/>
  <c r="I172" i="2"/>
  <c r="B167" i="1"/>
  <c r="A174" i="2"/>
  <c r="I173" i="2"/>
  <c r="B168" i="1"/>
  <c r="A175" i="2"/>
  <c r="I174" i="2"/>
  <c r="B169" i="1"/>
  <c r="A176" i="2"/>
  <c r="I175" i="2"/>
  <c r="B170" i="1"/>
  <c r="A177" i="2"/>
  <c r="I176" i="2"/>
  <c r="B171" i="1"/>
  <c r="I177" i="2"/>
  <c r="A178" i="2"/>
  <c r="B172" i="1"/>
  <c r="A179" i="2"/>
  <c r="I178" i="2"/>
  <c r="B173" i="1"/>
  <c r="A180" i="2"/>
  <c r="I179" i="2"/>
  <c r="B174" i="1"/>
  <c r="A181" i="2"/>
  <c r="I180" i="2"/>
  <c r="B175" i="1"/>
  <c r="A182" i="2"/>
  <c r="I181" i="2"/>
  <c r="B176" i="1"/>
  <c r="A183" i="2"/>
  <c r="I182" i="2"/>
  <c r="B177" i="1"/>
  <c r="A184" i="2"/>
  <c r="I183" i="2"/>
  <c r="B178" i="1"/>
  <c r="A185" i="2"/>
  <c r="I184" i="2"/>
  <c r="B179" i="1"/>
  <c r="I185" i="2"/>
  <c r="A186" i="2"/>
  <c r="B180" i="1"/>
  <c r="A187" i="2"/>
  <c r="I186" i="2"/>
  <c r="B181" i="1"/>
  <c r="A188" i="2"/>
  <c r="I187" i="2"/>
  <c r="B182" i="1"/>
  <c r="A189" i="2"/>
  <c r="I188" i="2"/>
  <c r="B183" i="1"/>
  <c r="A190" i="2"/>
  <c r="I189" i="2"/>
  <c r="B184" i="1"/>
  <c r="A191" i="2"/>
  <c r="I190" i="2"/>
  <c r="B185" i="1"/>
  <c r="A192" i="2"/>
  <c r="I191" i="2"/>
  <c r="B186" i="1"/>
  <c r="A193" i="2"/>
  <c r="I192" i="2"/>
  <c r="B187" i="1"/>
  <c r="I193" i="2"/>
  <c r="A194" i="2"/>
  <c r="B188" i="1"/>
  <c r="A195" i="2"/>
  <c r="I194" i="2"/>
  <c r="B189" i="1"/>
  <c r="A196" i="2"/>
  <c r="I195" i="2"/>
  <c r="B190" i="1"/>
  <c r="A197" i="2"/>
  <c r="I196" i="2"/>
  <c r="B191" i="1"/>
  <c r="A198" i="2"/>
  <c r="I197" i="2"/>
  <c r="B192" i="1"/>
  <c r="A199" i="2"/>
  <c r="I198" i="2"/>
  <c r="B193" i="1"/>
  <c r="A200" i="2"/>
  <c r="I199" i="2"/>
  <c r="B194" i="1"/>
  <c r="A201" i="2"/>
  <c r="I200" i="2"/>
  <c r="B195" i="1"/>
  <c r="I201" i="2"/>
  <c r="A202" i="2"/>
  <c r="B196" i="1"/>
  <c r="A203" i="2"/>
  <c r="I202" i="2"/>
  <c r="B197" i="1"/>
  <c r="A204" i="2"/>
  <c r="I203" i="2"/>
  <c r="B198" i="1"/>
  <c r="A205" i="2"/>
  <c r="I204" i="2"/>
  <c r="B199" i="1"/>
  <c r="A206" i="2"/>
  <c r="I205" i="2"/>
  <c r="B200" i="1"/>
  <c r="A207" i="2"/>
  <c r="I206" i="2"/>
  <c r="B201" i="1"/>
  <c r="A208" i="2"/>
  <c r="I207" i="2"/>
  <c r="B202" i="1"/>
  <c r="A209" i="2"/>
  <c r="I208" i="2"/>
  <c r="B203" i="1"/>
  <c r="I209" i="2"/>
  <c r="A210" i="2"/>
  <c r="B204" i="1"/>
  <c r="A211" i="2"/>
  <c r="I210" i="2"/>
  <c r="B205" i="1"/>
  <c r="A212" i="2"/>
  <c r="I211" i="2"/>
  <c r="B206" i="1"/>
  <c r="A213" i="2"/>
  <c r="I212" i="2"/>
  <c r="B207" i="1"/>
  <c r="A214" i="2"/>
  <c r="I213" i="2"/>
  <c r="B208" i="1"/>
  <c r="A215" i="2"/>
  <c r="I214" i="2"/>
  <c r="B209" i="1"/>
  <c r="A216" i="2"/>
  <c r="I215" i="2"/>
  <c r="B210" i="1"/>
  <c r="A217" i="2"/>
  <c r="I216" i="2"/>
  <c r="B211" i="1"/>
  <c r="I217" i="2"/>
  <c r="A218" i="2"/>
  <c r="B212" i="1"/>
  <c r="A219" i="2"/>
  <c r="I218" i="2"/>
  <c r="B213" i="1"/>
  <c r="A220" i="2"/>
  <c r="I219" i="2"/>
  <c r="B214" i="1"/>
  <c r="A221" i="2"/>
  <c r="I220" i="2"/>
  <c r="B215" i="1"/>
  <c r="A222" i="2"/>
  <c r="I221" i="2"/>
  <c r="B216" i="1"/>
  <c r="A223" i="2"/>
  <c r="I222" i="2"/>
  <c r="B217" i="1"/>
  <c r="A224" i="2"/>
  <c r="I223" i="2"/>
  <c r="B218" i="1"/>
  <c r="A225" i="2"/>
  <c r="I224" i="2"/>
  <c r="B219" i="1"/>
  <c r="I225" i="2"/>
  <c r="A226" i="2"/>
  <c r="B220" i="1"/>
  <c r="A227" i="2"/>
  <c r="I226" i="2"/>
  <c r="B221" i="1"/>
  <c r="A228" i="2"/>
  <c r="I227" i="2"/>
  <c r="B222" i="1"/>
  <c r="A229" i="2"/>
  <c r="I228" i="2"/>
  <c r="B223" i="1"/>
  <c r="A230" i="2"/>
  <c r="I229" i="2"/>
  <c r="B224" i="1"/>
  <c r="A231" i="2"/>
  <c r="I230" i="2"/>
  <c r="B225" i="1"/>
  <c r="A232" i="2"/>
  <c r="I231" i="2"/>
  <c r="B226" i="1"/>
  <c r="A233" i="2"/>
  <c r="I232" i="2"/>
  <c r="B227" i="1"/>
  <c r="I233" i="2"/>
  <c r="A234" i="2"/>
  <c r="B228" i="1"/>
  <c r="A235" i="2"/>
  <c r="I234" i="2"/>
  <c r="B229" i="1"/>
  <c r="A236" i="2"/>
  <c r="I235" i="2"/>
  <c r="B230" i="1"/>
  <c r="A237" i="2"/>
  <c r="I236" i="2"/>
  <c r="B231" i="1"/>
  <c r="A238" i="2"/>
  <c r="I237" i="2"/>
  <c r="B232" i="1"/>
  <c r="A239" i="2"/>
  <c r="I238" i="2"/>
  <c r="B233" i="1"/>
  <c r="A240" i="2"/>
  <c r="I239" i="2"/>
  <c r="B234" i="1"/>
  <c r="A241" i="2"/>
  <c r="I240" i="2"/>
  <c r="B235" i="1"/>
  <c r="I241" i="2"/>
  <c r="A242" i="2"/>
  <c r="B236" i="1"/>
  <c r="A243" i="2"/>
  <c r="I242" i="2"/>
  <c r="B237" i="1"/>
  <c r="A244" i="2"/>
  <c r="I243" i="2"/>
  <c r="B238" i="1"/>
  <c r="A245" i="2"/>
  <c r="I244" i="2"/>
  <c r="B239" i="1"/>
  <c r="A246" i="2"/>
  <c r="I245" i="2"/>
  <c r="B240" i="1"/>
  <c r="A247" i="2"/>
  <c r="I246" i="2"/>
  <c r="B241" i="1"/>
  <c r="A248" i="2"/>
  <c r="I247" i="2"/>
  <c r="B242" i="1"/>
  <c r="A249" i="2"/>
  <c r="I248" i="2"/>
  <c r="B243" i="1"/>
  <c r="I249" i="2"/>
  <c r="A250" i="2"/>
  <c r="B244" i="1"/>
  <c r="A251" i="2"/>
  <c r="I250" i="2"/>
  <c r="B245" i="1"/>
  <c r="A252" i="2"/>
  <c r="I251" i="2"/>
  <c r="B246" i="1"/>
  <c r="A253" i="2"/>
  <c r="I252" i="2"/>
  <c r="B247" i="1"/>
  <c r="A254" i="2"/>
  <c r="I253" i="2"/>
  <c r="B248" i="1"/>
  <c r="A255" i="2"/>
  <c r="I254" i="2"/>
  <c r="B249" i="1"/>
  <c r="A256" i="2"/>
  <c r="I255" i="2"/>
  <c r="B250" i="1"/>
  <c r="A257" i="2"/>
  <c r="I256" i="2"/>
  <c r="B251" i="1"/>
  <c r="I257" i="2"/>
  <c r="A258" i="2"/>
  <c r="B252" i="1"/>
  <c r="A259" i="2"/>
  <c r="I258" i="2"/>
  <c r="B253" i="1"/>
  <c r="A260" i="2"/>
  <c r="I259" i="2"/>
  <c r="B254" i="1"/>
  <c r="A261" i="2"/>
  <c r="I260" i="2"/>
  <c r="B255" i="1"/>
  <c r="A262" i="2"/>
  <c r="I261" i="2"/>
  <c r="B256" i="1"/>
  <c r="A263" i="2"/>
  <c r="I262" i="2"/>
  <c r="B257" i="1"/>
  <c r="A264" i="2"/>
  <c r="I263" i="2"/>
  <c r="B258" i="1"/>
  <c r="A265" i="2"/>
  <c r="I264" i="2"/>
  <c r="B259" i="1"/>
  <c r="I265" i="2"/>
  <c r="A266" i="2"/>
  <c r="B260" i="1"/>
  <c r="A267" i="2"/>
  <c r="I266" i="2"/>
  <c r="B261" i="1"/>
  <c r="A268" i="2"/>
  <c r="I267" i="2"/>
  <c r="B262" i="1"/>
  <c r="A269" i="2"/>
  <c r="I268" i="2"/>
  <c r="B263" i="1"/>
  <c r="A270" i="2"/>
  <c r="I269" i="2"/>
  <c r="B264" i="1"/>
  <c r="A271" i="2"/>
  <c r="I270" i="2"/>
  <c r="B265" i="1"/>
  <c r="A272" i="2"/>
  <c r="I271" i="2"/>
  <c r="B266" i="1"/>
  <c r="A273" i="2"/>
  <c r="I272" i="2"/>
  <c r="B267" i="1"/>
  <c r="I273" i="2"/>
  <c r="A274" i="2"/>
  <c r="B268" i="1"/>
  <c r="A275" i="2"/>
  <c r="I274" i="2"/>
  <c r="B269" i="1"/>
  <c r="A276" i="2"/>
  <c r="I275" i="2"/>
  <c r="B270" i="1"/>
  <c r="A277" i="2"/>
  <c r="I276" i="2"/>
  <c r="B271" i="1"/>
  <c r="A278" i="2"/>
  <c r="I277" i="2"/>
  <c r="B272" i="1"/>
  <c r="A279" i="2"/>
  <c r="I278" i="2"/>
  <c r="B273" i="1"/>
  <c r="A280" i="2"/>
  <c r="I279" i="2"/>
  <c r="B274" i="1"/>
  <c r="A281" i="2"/>
  <c r="I280" i="2"/>
  <c r="B275" i="1"/>
  <c r="I281" i="2"/>
  <c r="A282" i="2"/>
  <c r="B276" i="1"/>
  <c r="A283" i="2"/>
  <c r="I282" i="2"/>
  <c r="B277" i="1"/>
  <c r="A284" i="2"/>
  <c r="I283" i="2"/>
  <c r="B278" i="1"/>
  <c r="A285" i="2"/>
  <c r="I284" i="2"/>
  <c r="B279" i="1"/>
  <c r="A286" i="2"/>
  <c r="I285" i="2"/>
  <c r="B280" i="1"/>
  <c r="A287" i="2"/>
  <c r="I286" i="2"/>
  <c r="B281" i="1"/>
  <c r="A288" i="2"/>
  <c r="I287" i="2"/>
  <c r="B282" i="1"/>
  <c r="A289" i="2"/>
  <c r="I288" i="2"/>
  <c r="B283" i="1"/>
  <c r="I289" i="2"/>
  <c r="A290" i="2"/>
  <c r="B284" i="1"/>
  <c r="A291" i="2"/>
  <c r="I290" i="2"/>
  <c r="B285" i="1"/>
  <c r="A292" i="2"/>
  <c r="I291" i="2"/>
  <c r="B286" i="1"/>
  <c r="A293" i="2"/>
  <c r="I292" i="2"/>
  <c r="B287" i="1"/>
  <c r="A294" i="2"/>
  <c r="I293" i="2"/>
  <c r="B288" i="1"/>
  <c r="A295" i="2"/>
  <c r="I294" i="2"/>
  <c r="B289" i="1"/>
  <c r="A296" i="2"/>
  <c r="I295" i="2"/>
  <c r="B290" i="1"/>
  <c r="A297" i="2"/>
  <c r="I296" i="2"/>
  <c r="B291" i="1"/>
  <c r="I297" i="2"/>
  <c r="A298" i="2"/>
  <c r="B292" i="1"/>
  <c r="A299" i="2"/>
  <c r="I298" i="2"/>
  <c r="B293" i="1"/>
  <c r="A300" i="2"/>
  <c r="I299" i="2"/>
  <c r="B294" i="1"/>
  <c r="A301" i="2"/>
  <c r="I300" i="2"/>
  <c r="B295" i="1"/>
  <c r="A302" i="2"/>
  <c r="I301" i="2"/>
  <c r="B296" i="1"/>
  <c r="A303" i="2"/>
  <c r="I302" i="2"/>
  <c r="B297" i="1"/>
  <c r="A304" i="2"/>
  <c r="I303" i="2"/>
  <c r="B298" i="1"/>
  <c r="A305" i="2"/>
  <c r="I304" i="2"/>
  <c r="B299" i="1"/>
  <c r="I305" i="2"/>
  <c r="A306" i="2"/>
  <c r="B300" i="1"/>
  <c r="A307" i="2"/>
  <c r="I306" i="2"/>
  <c r="B301" i="1"/>
  <c r="A308" i="2"/>
  <c r="I307" i="2"/>
  <c r="B302" i="1"/>
  <c r="A309" i="2"/>
  <c r="I308" i="2"/>
  <c r="B303" i="1"/>
  <c r="A310" i="2"/>
  <c r="I309" i="2"/>
  <c r="B304" i="1"/>
  <c r="A311" i="2"/>
  <c r="I310" i="2"/>
  <c r="B305" i="1"/>
  <c r="A312" i="2"/>
  <c r="I311" i="2"/>
  <c r="B306" i="1"/>
  <c r="A313" i="2"/>
  <c r="I312" i="2"/>
  <c r="B307" i="1"/>
  <c r="I313" i="2"/>
  <c r="A314" i="2"/>
  <c r="B308" i="1"/>
  <c r="A315" i="2"/>
  <c r="I314" i="2"/>
  <c r="B309" i="1"/>
  <c r="A316" i="2"/>
  <c r="I315" i="2"/>
  <c r="B310" i="1"/>
  <c r="A317" i="2"/>
  <c r="I316" i="2"/>
  <c r="B311" i="1"/>
  <c r="A318" i="2"/>
  <c r="I317" i="2"/>
  <c r="B312" i="1"/>
  <c r="A319" i="2"/>
  <c r="I318" i="2"/>
  <c r="B313" i="1"/>
  <c r="A320" i="2"/>
  <c r="I319" i="2"/>
  <c r="B314" i="1"/>
  <c r="A321" i="2"/>
  <c r="I320" i="2"/>
  <c r="B315" i="1"/>
  <c r="I321" i="2"/>
  <c r="A322" i="2"/>
  <c r="B316" i="1"/>
  <c r="A323" i="2"/>
  <c r="I322" i="2"/>
  <c r="B317" i="1"/>
  <c r="A324" i="2"/>
  <c r="I323" i="2"/>
  <c r="B318" i="1"/>
  <c r="A325" i="2"/>
  <c r="I324" i="2"/>
  <c r="B319" i="1"/>
  <c r="A326" i="2"/>
  <c r="I325" i="2"/>
  <c r="B320" i="1"/>
  <c r="A327" i="2"/>
  <c r="I326" i="2"/>
  <c r="B321" i="1"/>
  <c r="A328" i="2"/>
  <c r="I327" i="2"/>
  <c r="B322" i="1"/>
  <c r="A329" i="2"/>
  <c r="I328" i="2"/>
  <c r="B323" i="1"/>
  <c r="I329" i="2"/>
  <c r="A330" i="2"/>
  <c r="B324" i="1"/>
  <c r="A331" i="2"/>
  <c r="I330" i="2"/>
  <c r="B325" i="1"/>
  <c r="A332" i="2"/>
  <c r="I331" i="2"/>
  <c r="B326" i="1"/>
  <c r="A333" i="2"/>
  <c r="I332" i="2"/>
  <c r="B327" i="1"/>
  <c r="A334" i="2"/>
  <c r="I333" i="2"/>
  <c r="B328" i="1"/>
  <c r="A335" i="2"/>
  <c r="I334" i="2"/>
  <c r="B329" i="1"/>
  <c r="A336" i="2"/>
  <c r="I335" i="2"/>
  <c r="B330" i="1"/>
  <c r="A337" i="2"/>
  <c r="I336" i="2"/>
  <c r="B331" i="1"/>
  <c r="I337" i="2"/>
  <c r="A338" i="2"/>
  <c r="B332" i="1"/>
  <c r="A339" i="2"/>
  <c r="I338" i="2"/>
  <c r="B333" i="1"/>
  <c r="A340" i="2"/>
  <c r="I339" i="2"/>
  <c r="B334" i="1"/>
  <c r="A341" i="2"/>
  <c r="I340" i="2"/>
  <c r="B335" i="1"/>
  <c r="A342" i="2"/>
  <c r="I341" i="2"/>
  <c r="B336" i="1"/>
  <c r="A343" i="2"/>
  <c r="I342" i="2"/>
  <c r="B337" i="1"/>
  <c r="A344" i="2"/>
  <c r="I343" i="2"/>
  <c r="B338" i="1"/>
  <c r="A345" i="2"/>
  <c r="I344" i="2"/>
  <c r="B339" i="1"/>
  <c r="I345" i="2"/>
  <c r="A346" i="2"/>
  <c r="B340" i="1"/>
  <c r="A347" i="2"/>
  <c r="I346" i="2"/>
  <c r="B341" i="1"/>
  <c r="A348" i="2"/>
  <c r="I347" i="2"/>
  <c r="B342" i="1"/>
  <c r="A349" i="2"/>
  <c r="I348" i="2"/>
  <c r="B343" i="1"/>
  <c r="A350" i="2"/>
  <c r="I349" i="2"/>
  <c r="B344" i="1"/>
  <c r="A351" i="2"/>
  <c r="I350" i="2"/>
  <c r="B345" i="1"/>
  <c r="A352" i="2"/>
  <c r="I351" i="2"/>
  <c r="B346" i="1"/>
  <c r="A353" i="2"/>
  <c r="I352" i="2"/>
  <c r="B347" i="1"/>
  <c r="I353" i="2"/>
  <c r="A354" i="2"/>
  <c r="B348" i="1"/>
  <c r="A355" i="2"/>
  <c r="I354" i="2"/>
  <c r="B349" i="1"/>
  <c r="A356" i="2"/>
  <c r="I355" i="2"/>
  <c r="B350" i="1"/>
  <c r="A357" i="2"/>
  <c r="I356" i="2"/>
  <c r="B351" i="1"/>
  <c r="A358" i="2"/>
  <c r="I357" i="2"/>
  <c r="B352" i="1"/>
  <c r="A359" i="2"/>
  <c r="I358" i="2"/>
  <c r="B353" i="1"/>
  <c r="A360" i="2"/>
  <c r="I359" i="2"/>
  <c r="B354" i="1"/>
  <c r="A361" i="2"/>
  <c r="I360" i="2"/>
  <c r="B355" i="1"/>
  <c r="I361" i="2"/>
  <c r="A362" i="2"/>
  <c r="B356" i="1"/>
  <c r="A363" i="2"/>
  <c r="I362" i="2"/>
  <c r="B357" i="1"/>
  <c r="A364" i="2"/>
  <c r="I363" i="2"/>
  <c r="B358" i="1"/>
  <c r="A365" i="2"/>
  <c r="I364" i="2"/>
  <c r="B359" i="1"/>
  <c r="A366" i="2"/>
  <c r="I365" i="2"/>
  <c r="B360" i="1"/>
  <c r="A367" i="2"/>
  <c r="I366" i="2"/>
  <c r="B361" i="1"/>
  <c r="A368" i="2"/>
  <c r="I367" i="2"/>
  <c r="B362" i="1"/>
  <c r="A369" i="2"/>
  <c r="I368" i="2"/>
  <c r="B363" i="1"/>
  <c r="I369" i="2"/>
  <c r="A370" i="2"/>
  <c r="B364" i="1"/>
  <c r="A371" i="2"/>
  <c r="I370" i="2"/>
  <c r="B365" i="1"/>
  <c r="A372" i="2"/>
  <c r="I371" i="2"/>
  <c r="B366" i="1"/>
  <c r="A373" i="2"/>
  <c r="I372" i="2"/>
  <c r="B367" i="1"/>
  <c r="A374" i="2"/>
  <c r="I373" i="2"/>
  <c r="B368" i="1"/>
  <c r="A375" i="2"/>
  <c r="I374" i="2"/>
  <c r="B369" i="1"/>
  <c r="A376" i="2"/>
  <c r="I375" i="2"/>
  <c r="B370" i="1"/>
  <c r="A377" i="2"/>
  <c r="I376" i="2"/>
  <c r="B371" i="1"/>
  <c r="I377" i="2"/>
  <c r="A378" i="2"/>
  <c r="B372" i="1"/>
  <c r="A379" i="2"/>
  <c r="I378" i="2"/>
  <c r="B373" i="1"/>
  <c r="A380" i="2"/>
  <c r="I379" i="2"/>
  <c r="B374" i="1"/>
  <c r="A381" i="2"/>
  <c r="I380" i="2"/>
  <c r="B375" i="1"/>
  <c r="A382" i="2"/>
  <c r="I381" i="2"/>
  <c r="B376" i="1"/>
  <c r="A383" i="2"/>
  <c r="I382" i="2"/>
  <c r="B377" i="1"/>
  <c r="A384" i="2"/>
  <c r="I383" i="2"/>
  <c r="B378" i="1"/>
  <c r="A385" i="2"/>
  <c r="I384" i="2"/>
  <c r="B379" i="1"/>
  <c r="I385" i="2"/>
  <c r="A386" i="2"/>
  <c r="B380" i="1"/>
  <c r="A387" i="2"/>
  <c r="I386" i="2"/>
  <c r="B381" i="1"/>
  <c r="A388" i="2"/>
  <c r="I387" i="2"/>
  <c r="B382" i="1"/>
  <c r="A389" i="2"/>
  <c r="I388" i="2"/>
  <c r="B383" i="1"/>
  <c r="A390" i="2"/>
  <c r="I389" i="2"/>
  <c r="B384" i="1"/>
  <c r="A391" i="2"/>
  <c r="I390" i="2"/>
  <c r="B385" i="1"/>
  <c r="A392" i="2"/>
  <c r="I391" i="2"/>
  <c r="B386" i="1"/>
  <c r="A393" i="2"/>
  <c r="I392" i="2"/>
  <c r="B387" i="1"/>
  <c r="I393" i="2"/>
  <c r="A394" i="2"/>
  <c r="B388" i="1"/>
  <c r="A395" i="2"/>
  <c r="I394" i="2"/>
  <c r="B389" i="1"/>
  <c r="A396" i="2"/>
  <c r="I395" i="2"/>
  <c r="B390" i="1"/>
  <c r="A397" i="2"/>
  <c r="I396" i="2"/>
  <c r="B391" i="1"/>
  <c r="A398" i="2"/>
  <c r="I397" i="2"/>
  <c r="B392" i="1"/>
  <c r="A399" i="2"/>
  <c r="I398" i="2"/>
  <c r="B393" i="1"/>
  <c r="A400" i="2"/>
  <c r="I399" i="2"/>
  <c r="B394" i="1"/>
  <c r="A401" i="2"/>
  <c r="I400" i="2"/>
  <c r="B395" i="1"/>
  <c r="I401" i="2"/>
  <c r="A402" i="2"/>
  <c r="B396" i="1"/>
  <c r="A403" i="2"/>
  <c r="I402" i="2"/>
  <c r="B397" i="1"/>
  <c r="A404" i="2"/>
  <c r="I403" i="2"/>
  <c r="B398" i="1"/>
  <c r="A405" i="2"/>
  <c r="I404" i="2"/>
  <c r="B399" i="1"/>
  <c r="A406" i="2"/>
  <c r="I405" i="2"/>
  <c r="B400" i="1"/>
  <c r="A407" i="2"/>
  <c r="I406" i="2"/>
  <c r="B401" i="1"/>
  <c r="A408" i="2"/>
  <c r="I407" i="2"/>
  <c r="B402" i="1"/>
  <c r="A409" i="2"/>
  <c r="I408" i="2"/>
  <c r="B403" i="1"/>
  <c r="I409" i="2"/>
  <c r="A410" i="2"/>
  <c r="B404" i="1"/>
  <c r="A411" i="2"/>
  <c r="I410" i="2"/>
  <c r="B405" i="1"/>
  <c r="A412" i="2"/>
  <c r="I411" i="2"/>
  <c r="B406" i="1"/>
  <c r="A413" i="2"/>
  <c r="I412" i="2"/>
  <c r="B407" i="1"/>
  <c r="A414" i="2"/>
  <c r="I413" i="2"/>
  <c r="B408" i="1"/>
  <c r="A415" i="2"/>
  <c r="I414" i="2"/>
  <c r="B409" i="1"/>
  <c r="A416" i="2"/>
  <c r="I415" i="2"/>
  <c r="B410" i="1"/>
  <c r="A417" i="2"/>
  <c r="I416" i="2"/>
  <c r="B411" i="1"/>
  <c r="I417" i="2"/>
  <c r="A418" i="2"/>
  <c r="B412" i="1"/>
  <c r="A419" i="2"/>
  <c r="I418" i="2"/>
  <c r="B413" i="1"/>
  <c r="A420" i="2"/>
  <c r="I419" i="2"/>
  <c r="B414" i="1"/>
  <c r="A421" i="2"/>
  <c r="I420" i="2"/>
  <c r="B415" i="1"/>
  <c r="A422" i="2"/>
  <c r="I421" i="2"/>
  <c r="B416" i="1"/>
  <c r="A423" i="2"/>
  <c r="I422" i="2"/>
  <c r="B417" i="1"/>
  <c r="A424" i="2"/>
  <c r="I423" i="2"/>
  <c r="B418" i="1"/>
  <c r="A425" i="2"/>
  <c r="I424" i="2"/>
  <c r="B419" i="1"/>
  <c r="I425" i="2"/>
  <c r="A426" i="2"/>
  <c r="B420" i="1"/>
  <c r="A427" i="2"/>
  <c r="I426" i="2"/>
  <c r="B421" i="1"/>
  <c r="A428" i="2"/>
  <c r="I427" i="2"/>
  <c r="B422" i="1"/>
  <c r="A429" i="2"/>
  <c r="I428" i="2"/>
  <c r="B423" i="1"/>
  <c r="A430" i="2"/>
  <c r="I429" i="2"/>
  <c r="B424" i="1"/>
  <c r="A431" i="2"/>
  <c r="I430" i="2"/>
  <c r="B425" i="1"/>
  <c r="A432" i="2"/>
  <c r="I431" i="2"/>
  <c r="B426" i="1"/>
  <c r="A433" i="2"/>
  <c r="I432" i="2"/>
  <c r="B427" i="1"/>
  <c r="I433" i="2"/>
  <c r="A434" i="2"/>
  <c r="B428" i="1"/>
  <c r="A435" i="2"/>
  <c r="I434" i="2"/>
  <c r="B429" i="1"/>
  <c r="A436" i="2"/>
  <c r="I435" i="2"/>
  <c r="B430" i="1"/>
  <c r="A437" i="2"/>
  <c r="I436" i="2"/>
  <c r="B431" i="1"/>
  <c r="A438" i="2"/>
  <c r="I437" i="2"/>
  <c r="B432" i="1"/>
  <c r="A439" i="2"/>
  <c r="I438" i="2"/>
  <c r="B433" i="1"/>
  <c r="A440" i="2"/>
  <c r="I439" i="2"/>
  <c r="B434" i="1"/>
  <c r="A441" i="2"/>
  <c r="I440" i="2"/>
  <c r="B435" i="1"/>
  <c r="I441" i="2"/>
  <c r="A442" i="2"/>
  <c r="B436" i="1"/>
  <c r="A443" i="2"/>
  <c r="I442" i="2"/>
  <c r="B437" i="1"/>
  <c r="A444" i="2"/>
  <c r="I443" i="2"/>
  <c r="B438" i="1"/>
  <c r="A445" i="2"/>
  <c r="I444" i="2"/>
  <c r="B439" i="1"/>
  <c r="A446" i="2"/>
  <c r="I445" i="2"/>
  <c r="B440" i="1"/>
  <c r="A447" i="2"/>
  <c r="I446" i="2"/>
  <c r="B441" i="1"/>
  <c r="A448" i="2"/>
  <c r="I447" i="2"/>
  <c r="B442" i="1"/>
  <c r="A449" i="2"/>
  <c r="I448" i="2"/>
  <c r="B443" i="1"/>
  <c r="I449" i="2"/>
  <c r="A450" i="2"/>
  <c r="B444" i="1"/>
  <c r="A451" i="2"/>
  <c r="I450" i="2"/>
  <c r="B445" i="1"/>
  <c r="A452" i="2"/>
  <c r="I451" i="2"/>
  <c r="B446" i="1"/>
  <c r="A453" i="2"/>
  <c r="I452" i="2"/>
  <c r="B447" i="1"/>
  <c r="A454" i="2"/>
  <c r="I453" i="2"/>
  <c r="B448" i="1"/>
  <c r="A455" i="2"/>
  <c r="I454" i="2"/>
  <c r="B449" i="1"/>
  <c r="A456" i="2"/>
  <c r="I455" i="2"/>
  <c r="B450" i="1"/>
  <c r="A457" i="2"/>
  <c r="I456" i="2"/>
  <c r="B451" i="1"/>
  <c r="I457" i="2"/>
  <c r="A458" i="2"/>
  <c r="B452" i="1"/>
  <c r="A459" i="2"/>
  <c r="I458" i="2"/>
  <c r="B453" i="1"/>
  <c r="A460" i="2"/>
  <c r="I459" i="2"/>
  <c r="B454" i="1"/>
  <c r="A461" i="2"/>
  <c r="I460" i="2"/>
  <c r="B455" i="1"/>
  <c r="A462" i="2"/>
  <c r="I461" i="2"/>
  <c r="B456" i="1"/>
  <c r="A463" i="2"/>
  <c r="I462" i="2"/>
  <c r="B457" i="1"/>
  <c r="A464" i="2"/>
  <c r="I463" i="2"/>
  <c r="B458" i="1"/>
  <c r="A465" i="2"/>
  <c r="I464" i="2"/>
  <c r="B459" i="1"/>
  <c r="I465" i="2"/>
  <c r="A466" i="2"/>
  <c r="B460" i="1"/>
  <c r="A467" i="2"/>
  <c r="I466" i="2"/>
  <c r="B461" i="1"/>
  <c r="A468" i="2"/>
  <c r="I467" i="2"/>
  <c r="B462" i="1"/>
  <c r="A469" i="2"/>
  <c r="I468" i="2"/>
  <c r="B463" i="1"/>
  <c r="A470" i="2"/>
  <c r="I469" i="2"/>
  <c r="B464" i="1"/>
  <c r="A471" i="2"/>
  <c r="I470" i="2"/>
  <c r="B465" i="1"/>
  <c r="A472" i="2"/>
  <c r="I471" i="2"/>
  <c r="B466" i="1"/>
  <c r="A473" i="2"/>
  <c r="I472" i="2"/>
  <c r="B467" i="1"/>
  <c r="I473" i="2"/>
  <c r="A474" i="2"/>
  <c r="B468" i="1"/>
  <c r="A475" i="2"/>
  <c r="I474" i="2"/>
  <c r="B469" i="1"/>
  <c r="A476" i="2"/>
  <c r="I475" i="2"/>
  <c r="B470" i="1"/>
  <c r="A477" i="2"/>
  <c r="I476" i="2"/>
  <c r="B471" i="1"/>
  <c r="A478" i="2"/>
  <c r="I477" i="2"/>
  <c r="B472" i="1"/>
  <c r="A479" i="2"/>
  <c r="I478" i="2"/>
  <c r="B473" i="1"/>
  <c r="A480" i="2"/>
  <c r="I479" i="2"/>
  <c r="B474" i="1"/>
  <c r="A481" i="2"/>
  <c r="I480" i="2"/>
  <c r="B475" i="1"/>
  <c r="I481" i="2"/>
  <c r="A482" i="2"/>
  <c r="B476" i="1"/>
  <c r="A483" i="2"/>
  <c r="I482" i="2"/>
  <c r="B477" i="1"/>
  <c r="A484" i="2"/>
  <c r="I483" i="2"/>
  <c r="B478" i="1"/>
  <c r="A485" i="2"/>
  <c r="I484" i="2"/>
  <c r="B479" i="1"/>
  <c r="A486" i="2"/>
  <c r="I485" i="2"/>
  <c r="B480" i="1"/>
  <c r="A487" i="2"/>
  <c r="I486" i="2"/>
  <c r="B481" i="1"/>
  <c r="A488" i="2"/>
  <c r="I487" i="2"/>
  <c r="B482" i="1"/>
  <c r="A489" i="2"/>
  <c r="I488" i="2"/>
  <c r="B483" i="1"/>
  <c r="I489" i="2"/>
  <c r="A490" i="2"/>
  <c r="B484" i="1"/>
  <c r="A491" i="2"/>
  <c r="I490" i="2"/>
  <c r="B485" i="1"/>
  <c r="A492" i="2"/>
  <c r="I491" i="2"/>
  <c r="B486" i="1"/>
  <c r="A493" i="2"/>
  <c r="I492" i="2"/>
  <c r="B487" i="1"/>
  <c r="A494" i="2"/>
  <c r="I493" i="2"/>
  <c r="B488" i="1"/>
  <c r="A495" i="2"/>
  <c r="I494" i="2"/>
  <c r="B489" i="1"/>
  <c r="A496" i="2"/>
  <c r="I495" i="2"/>
  <c r="B490" i="1"/>
  <c r="A497" i="2"/>
  <c r="I496" i="2"/>
  <c r="B491" i="1"/>
  <c r="I497" i="2"/>
  <c r="A498" i="2"/>
  <c r="B492" i="1"/>
  <c r="A499" i="2"/>
  <c r="I498" i="2"/>
  <c r="B493" i="1"/>
  <c r="A500" i="2"/>
  <c r="I499" i="2"/>
  <c r="B494" i="1"/>
  <c r="A501" i="2"/>
  <c r="I500" i="2"/>
  <c r="B495" i="1"/>
  <c r="A502" i="2"/>
  <c r="I501" i="2"/>
  <c r="B496" i="1"/>
  <c r="A503" i="2"/>
  <c r="I502" i="2"/>
  <c r="B497" i="1"/>
  <c r="A504" i="2"/>
  <c r="I503" i="2"/>
  <c r="B498" i="1"/>
  <c r="A505" i="2"/>
  <c r="I504" i="2"/>
  <c r="B499" i="1"/>
  <c r="I505" i="2"/>
  <c r="A506" i="2"/>
  <c r="B500" i="1"/>
  <c r="A507" i="2"/>
  <c r="I506" i="2"/>
  <c r="B501" i="1"/>
  <c r="A508" i="2"/>
  <c r="I507" i="2"/>
  <c r="B502" i="1"/>
  <c r="A509" i="2"/>
  <c r="I508" i="2"/>
  <c r="B503" i="1"/>
  <c r="A510" i="2"/>
  <c r="I509" i="2"/>
  <c r="B504" i="1"/>
  <c r="A511" i="2"/>
  <c r="I510" i="2"/>
  <c r="B505" i="1"/>
  <c r="A512" i="2"/>
  <c r="I511" i="2"/>
  <c r="B506" i="1"/>
  <c r="A513" i="2"/>
  <c r="I512" i="2"/>
  <c r="B507" i="1"/>
  <c r="I513" i="2"/>
  <c r="A514" i="2"/>
  <c r="B508" i="1"/>
  <c r="A515" i="2"/>
  <c r="I514" i="2"/>
  <c r="B509" i="1"/>
  <c r="A516" i="2"/>
  <c r="I515" i="2"/>
  <c r="B510" i="1"/>
  <c r="A517" i="2"/>
  <c r="I516" i="2"/>
  <c r="B511" i="1"/>
  <c r="A518" i="2"/>
  <c r="I517" i="2"/>
  <c r="B512" i="1"/>
  <c r="A519" i="2"/>
  <c r="I518" i="2"/>
  <c r="B513" i="1"/>
  <c r="A520" i="2"/>
  <c r="I519" i="2"/>
  <c r="B514" i="1"/>
  <c r="A521" i="2"/>
  <c r="I520" i="2"/>
  <c r="B515" i="1"/>
  <c r="I521" i="2"/>
  <c r="A522" i="2"/>
  <c r="B516" i="1"/>
  <c r="A523" i="2"/>
  <c r="I522" i="2"/>
  <c r="B517" i="1"/>
  <c r="A524" i="2"/>
  <c r="I523" i="2"/>
  <c r="B518" i="1"/>
  <c r="A525" i="2"/>
  <c r="I524" i="2"/>
  <c r="B519" i="1"/>
  <c r="A526" i="2"/>
  <c r="I525" i="2"/>
  <c r="B520" i="1"/>
  <c r="A527" i="2"/>
  <c r="I526" i="2"/>
  <c r="B521" i="1"/>
  <c r="A528" i="2"/>
  <c r="I527" i="2"/>
  <c r="B522" i="1"/>
  <c r="A529" i="2"/>
  <c r="I528" i="2"/>
  <c r="B523" i="1"/>
  <c r="I529" i="2"/>
  <c r="A530" i="2"/>
  <c r="B524" i="1"/>
  <c r="A531" i="2"/>
  <c r="I530" i="2"/>
  <c r="B525" i="1"/>
  <c r="A532" i="2"/>
  <c r="I531" i="2"/>
  <c r="B526" i="1"/>
  <c r="A533" i="2"/>
  <c r="I532" i="2"/>
  <c r="B527" i="1"/>
  <c r="A534" i="2"/>
  <c r="I533" i="2"/>
  <c r="B528" i="1"/>
  <c r="A535" i="2"/>
  <c r="I534" i="2"/>
  <c r="B529" i="1"/>
  <c r="A536" i="2"/>
  <c r="I535" i="2"/>
  <c r="B530" i="1"/>
  <c r="A537" i="2"/>
  <c r="I536" i="2"/>
  <c r="B531" i="1"/>
  <c r="I537" i="2"/>
  <c r="A538" i="2"/>
  <c r="B532" i="1"/>
  <c r="A539" i="2"/>
  <c r="I538" i="2"/>
  <c r="B533" i="1"/>
  <c r="A540" i="2"/>
  <c r="I539" i="2"/>
  <c r="B534" i="1"/>
  <c r="A541" i="2"/>
  <c r="I540" i="2"/>
  <c r="B535" i="1"/>
  <c r="A542" i="2"/>
  <c r="I541" i="2"/>
  <c r="B536" i="1"/>
  <c r="A543" i="2"/>
  <c r="I542" i="2"/>
  <c r="B537" i="1"/>
  <c r="A544" i="2"/>
  <c r="I543" i="2"/>
  <c r="B538" i="1"/>
  <c r="A545" i="2"/>
  <c r="I544" i="2"/>
  <c r="B539" i="1"/>
  <c r="I545" i="2"/>
  <c r="A546" i="2"/>
  <c r="B540" i="1"/>
  <c r="A547" i="2"/>
  <c r="I546" i="2"/>
  <c r="B541" i="1"/>
  <c r="A548" i="2"/>
  <c r="I547" i="2"/>
  <c r="B542" i="1"/>
  <c r="A549" i="2"/>
  <c r="I548" i="2"/>
  <c r="B543" i="1"/>
  <c r="A550" i="2"/>
  <c r="I549" i="2"/>
  <c r="B544" i="1"/>
  <c r="A551" i="2"/>
  <c r="I550" i="2"/>
  <c r="B545" i="1"/>
  <c r="A552" i="2"/>
  <c r="I551" i="2"/>
  <c r="B546" i="1"/>
  <c r="A553" i="2"/>
  <c r="I552" i="2"/>
  <c r="B547" i="1"/>
  <c r="I553" i="2"/>
  <c r="A554" i="2"/>
  <c r="B548" i="1"/>
  <c r="A555" i="2"/>
  <c r="I554" i="2"/>
  <c r="B549" i="1"/>
  <c r="A556" i="2"/>
  <c r="I555" i="2"/>
  <c r="B550" i="1"/>
  <c r="A557" i="2"/>
  <c r="I556" i="2"/>
  <c r="B551" i="1"/>
  <c r="A558" i="2"/>
  <c r="I557" i="2"/>
  <c r="B552" i="1"/>
  <c r="A559" i="2"/>
  <c r="I558" i="2"/>
  <c r="B553" i="1"/>
  <c r="A560" i="2"/>
  <c r="I559" i="2"/>
  <c r="B554" i="1"/>
  <c r="A561" i="2"/>
  <c r="I560" i="2"/>
  <c r="B555" i="1"/>
  <c r="I561" i="2"/>
  <c r="A562" i="2"/>
  <c r="B556" i="1"/>
  <c r="A563" i="2"/>
  <c r="I562" i="2"/>
  <c r="B557" i="1"/>
  <c r="A564" i="2"/>
  <c r="I563" i="2"/>
  <c r="B558" i="1"/>
  <c r="A565" i="2"/>
  <c r="I564" i="2"/>
  <c r="B559" i="1"/>
  <c r="A566" i="2"/>
  <c r="I565" i="2"/>
  <c r="B560" i="1"/>
  <c r="A567" i="2"/>
  <c r="I566" i="2"/>
  <c r="B561" i="1"/>
  <c r="A568" i="2"/>
  <c r="I567" i="2"/>
  <c r="B562" i="1"/>
  <c r="A569" i="2"/>
  <c r="I568" i="2"/>
  <c r="B563" i="1"/>
  <c r="I569" i="2"/>
  <c r="A570" i="2"/>
  <c r="B564" i="1"/>
  <c r="A571" i="2"/>
  <c r="I570" i="2"/>
  <c r="B565" i="1"/>
  <c r="A572" i="2"/>
  <c r="I571" i="2"/>
  <c r="B566" i="1"/>
  <c r="A573" i="2"/>
  <c r="I572" i="2"/>
  <c r="B567" i="1"/>
  <c r="A574" i="2"/>
  <c r="I573" i="2"/>
  <c r="B568" i="1"/>
  <c r="A575" i="2"/>
  <c r="I574" i="2"/>
  <c r="B569" i="1"/>
  <c r="A576" i="2"/>
  <c r="I575" i="2"/>
  <c r="B570" i="1"/>
  <c r="A577" i="2"/>
  <c r="I576" i="2"/>
  <c r="B571" i="1"/>
  <c r="I577" i="2"/>
  <c r="A578" i="2"/>
  <c r="B572" i="1"/>
  <c r="A579" i="2"/>
  <c r="I578" i="2"/>
  <c r="B573" i="1"/>
  <c r="A580" i="2"/>
  <c r="I579" i="2"/>
  <c r="B574" i="1"/>
  <c r="A581" i="2"/>
  <c r="I580" i="2"/>
  <c r="B575" i="1"/>
  <c r="A582" i="2"/>
  <c r="I581" i="2"/>
  <c r="B576" i="1"/>
  <c r="A583" i="2"/>
  <c r="I582" i="2"/>
  <c r="B577" i="1"/>
  <c r="A584" i="2"/>
  <c r="I583" i="2"/>
  <c r="B578" i="1"/>
  <c r="A585" i="2"/>
  <c r="I584" i="2"/>
  <c r="B579" i="1"/>
  <c r="I585" i="2"/>
  <c r="A586" i="2"/>
  <c r="B580" i="1"/>
  <c r="A587" i="2"/>
  <c r="I586" i="2"/>
  <c r="B581" i="1"/>
  <c r="A588" i="2"/>
  <c r="I587" i="2"/>
  <c r="B582" i="1"/>
  <c r="A589" i="2"/>
  <c r="I588" i="2"/>
  <c r="B583" i="1"/>
  <c r="A590" i="2"/>
  <c r="I589" i="2"/>
  <c r="B584" i="1"/>
  <c r="A591" i="2"/>
  <c r="I590" i="2"/>
  <c r="B585" i="1"/>
  <c r="A592" i="2"/>
  <c r="I591" i="2"/>
  <c r="B586" i="1"/>
  <c r="A593" i="2"/>
  <c r="I592" i="2"/>
  <c r="B587" i="1"/>
  <c r="I593" i="2"/>
  <c r="A594" i="2"/>
  <c r="B588" i="1"/>
  <c r="A595" i="2"/>
  <c r="I594" i="2"/>
  <c r="B589" i="1"/>
  <c r="A596" i="2"/>
  <c r="I595" i="2"/>
  <c r="B590" i="1"/>
  <c r="A597" i="2"/>
  <c r="I596" i="2"/>
  <c r="B591" i="1"/>
  <c r="A598" i="2"/>
  <c r="I597" i="2"/>
  <c r="B592" i="1"/>
  <c r="A599" i="2"/>
  <c r="I598" i="2"/>
  <c r="B593" i="1"/>
  <c r="A600" i="2"/>
  <c r="I599" i="2"/>
  <c r="B594" i="1"/>
  <c r="A601" i="2"/>
  <c r="I600" i="2"/>
  <c r="B595" i="1"/>
  <c r="I601" i="2"/>
  <c r="A602" i="2"/>
  <c r="B596" i="1"/>
  <c r="A603" i="2"/>
  <c r="I602" i="2"/>
  <c r="B597" i="1"/>
  <c r="A604" i="2"/>
  <c r="I603" i="2"/>
  <c r="B598" i="1"/>
  <c r="A605" i="2"/>
  <c r="I604" i="2"/>
  <c r="B599" i="1"/>
  <c r="A606" i="2"/>
  <c r="I605" i="2"/>
  <c r="B600" i="1"/>
  <c r="A607" i="2"/>
  <c r="I606" i="2"/>
  <c r="B601" i="1"/>
  <c r="A608" i="2"/>
  <c r="I607" i="2"/>
  <c r="B602" i="1"/>
  <c r="A609" i="2"/>
  <c r="I608" i="2"/>
  <c r="B603" i="1"/>
  <c r="I609" i="2"/>
  <c r="A610" i="2"/>
  <c r="B604" i="1"/>
  <c r="A611" i="2"/>
  <c r="I610" i="2"/>
  <c r="B605" i="1"/>
  <c r="A612" i="2"/>
  <c r="I611" i="2"/>
  <c r="B606" i="1"/>
  <c r="A613" i="2"/>
  <c r="I612" i="2"/>
  <c r="B607" i="1"/>
  <c r="A614" i="2"/>
  <c r="I613" i="2"/>
  <c r="B608" i="1"/>
  <c r="A615" i="2"/>
  <c r="I614" i="2"/>
  <c r="B609" i="1"/>
  <c r="A616" i="2"/>
  <c r="I615" i="2"/>
  <c r="B610" i="1"/>
  <c r="A617" i="2"/>
  <c r="I616" i="2"/>
  <c r="B611" i="1"/>
  <c r="I617" i="2"/>
  <c r="A618" i="2"/>
  <c r="B612" i="1"/>
  <c r="A619" i="2"/>
  <c r="I618" i="2"/>
  <c r="B613" i="1"/>
  <c r="A620" i="2"/>
  <c r="I619" i="2"/>
  <c r="B614" i="1"/>
  <c r="A621" i="2"/>
  <c r="I620" i="2"/>
  <c r="B615" i="1"/>
  <c r="A622" i="2"/>
  <c r="I621" i="2"/>
  <c r="B616" i="1"/>
  <c r="A623" i="2"/>
  <c r="I622" i="2"/>
  <c r="B617" i="1"/>
  <c r="A624" i="2"/>
  <c r="I623" i="2"/>
  <c r="B618" i="1"/>
  <c r="A625" i="2"/>
  <c r="I624" i="2"/>
  <c r="B619" i="1"/>
  <c r="I625" i="2"/>
  <c r="A626" i="2"/>
  <c r="B620" i="1"/>
  <c r="A627" i="2"/>
  <c r="I626" i="2"/>
  <c r="B621" i="1"/>
  <c r="A628" i="2"/>
  <c r="I627" i="2"/>
  <c r="B622" i="1"/>
  <c r="A629" i="2"/>
  <c r="I628" i="2"/>
  <c r="B623" i="1"/>
  <c r="A630" i="2"/>
  <c r="I629" i="2"/>
  <c r="B624" i="1"/>
  <c r="A631" i="2"/>
  <c r="I630" i="2"/>
  <c r="B625" i="1"/>
  <c r="A632" i="2"/>
  <c r="I631" i="2"/>
  <c r="B626" i="1"/>
  <c r="A633" i="2"/>
  <c r="I632" i="2"/>
  <c r="B627" i="1"/>
  <c r="I633" i="2"/>
  <c r="A634" i="2"/>
  <c r="B628" i="1"/>
  <c r="A635" i="2"/>
  <c r="I634" i="2"/>
  <c r="B629" i="1"/>
  <c r="A636" i="2"/>
  <c r="I635" i="2"/>
  <c r="B630" i="1"/>
  <c r="A637" i="2"/>
  <c r="I636" i="2"/>
  <c r="B631" i="1"/>
  <c r="A638" i="2"/>
  <c r="I637" i="2"/>
  <c r="B632" i="1"/>
  <c r="A639" i="2"/>
  <c r="I638" i="2"/>
  <c r="B633" i="1"/>
  <c r="A640" i="2"/>
  <c r="I639" i="2"/>
  <c r="B634" i="1"/>
  <c r="A641" i="2"/>
  <c r="I640" i="2"/>
  <c r="B635" i="1"/>
  <c r="I641" i="2"/>
  <c r="A642" i="2"/>
  <c r="B636" i="1"/>
  <c r="A643" i="2"/>
  <c r="I642" i="2"/>
  <c r="B637" i="1"/>
  <c r="A644" i="2"/>
  <c r="I643" i="2"/>
  <c r="B638" i="1"/>
  <c r="A645" i="2"/>
  <c r="I644" i="2"/>
  <c r="B639" i="1"/>
  <c r="A646" i="2"/>
  <c r="I645" i="2"/>
  <c r="B640" i="1"/>
  <c r="A647" i="2"/>
  <c r="I646" i="2"/>
  <c r="B641" i="1"/>
  <c r="A648" i="2"/>
  <c r="I647" i="2"/>
  <c r="B642" i="1"/>
  <c r="A649" i="2"/>
  <c r="I648" i="2"/>
  <c r="B643" i="1"/>
  <c r="I649" i="2"/>
  <c r="A650" i="2"/>
  <c r="B644" i="1"/>
  <c r="A651" i="2"/>
  <c r="I650" i="2"/>
  <c r="B645" i="1"/>
  <c r="A652" i="2"/>
  <c r="I651" i="2"/>
  <c r="B646" i="1"/>
  <c r="A653" i="2"/>
  <c r="I652" i="2"/>
  <c r="B647" i="1"/>
  <c r="A654" i="2"/>
  <c r="I653" i="2"/>
  <c r="B648" i="1"/>
  <c r="A655" i="2"/>
  <c r="I654" i="2"/>
  <c r="B649" i="1"/>
  <c r="A656" i="2"/>
  <c r="I655" i="2"/>
  <c r="B650" i="1"/>
  <c r="A657" i="2"/>
  <c r="I656" i="2"/>
  <c r="B651" i="1"/>
  <c r="I657" i="2"/>
  <c r="A658" i="2"/>
  <c r="B652" i="1"/>
  <c r="A659" i="2"/>
  <c r="I658" i="2"/>
  <c r="B653" i="1"/>
  <c r="A660" i="2"/>
  <c r="I659" i="2"/>
  <c r="B654" i="1"/>
  <c r="A661" i="2"/>
  <c r="I660" i="2"/>
  <c r="B655" i="1"/>
  <c r="A662" i="2"/>
  <c r="I661" i="2"/>
  <c r="B656" i="1"/>
  <c r="A663" i="2"/>
  <c r="I662" i="2"/>
  <c r="B657" i="1"/>
  <c r="A664" i="2"/>
  <c r="I663" i="2"/>
  <c r="B658" i="1"/>
  <c r="A665" i="2"/>
  <c r="I664" i="2"/>
  <c r="B659" i="1"/>
  <c r="I665" i="2"/>
  <c r="A666" i="2"/>
  <c r="B660" i="1"/>
  <c r="A667" i="2"/>
  <c r="I666" i="2"/>
  <c r="B661" i="1"/>
  <c r="A668" i="2"/>
  <c r="I667" i="2"/>
  <c r="B662" i="1"/>
  <c r="A669" i="2"/>
  <c r="I668" i="2"/>
  <c r="B663" i="1"/>
  <c r="A670" i="2"/>
  <c r="I669" i="2"/>
  <c r="B664" i="1"/>
  <c r="A671" i="2"/>
  <c r="I670" i="2"/>
  <c r="B665" i="1"/>
  <c r="A672" i="2"/>
  <c r="I671" i="2"/>
  <c r="B666" i="1"/>
  <c r="A673" i="2"/>
  <c r="I672" i="2"/>
  <c r="B667" i="1"/>
  <c r="I673" i="2"/>
  <c r="A674" i="2"/>
  <c r="B668" i="1"/>
  <c r="A675" i="2"/>
  <c r="I674" i="2"/>
  <c r="B669" i="1"/>
  <c r="A676" i="2"/>
  <c r="I675" i="2"/>
  <c r="B670" i="1"/>
  <c r="A677" i="2"/>
  <c r="I676" i="2"/>
  <c r="B671" i="1"/>
  <c r="A678" i="2"/>
  <c r="I677" i="2"/>
  <c r="B672" i="1"/>
  <c r="A679" i="2"/>
  <c r="I678" i="2"/>
  <c r="B673" i="1"/>
  <c r="A680" i="2"/>
  <c r="I679" i="2"/>
  <c r="B674" i="1"/>
  <c r="A681" i="2"/>
  <c r="I680" i="2"/>
  <c r="B675" i="1"/>
  <c r="I681" i="2"/>
  <c r="A682" i="2"/>
  <c r="B676" i="1"/>
  <c r="A683" i="2"/>
  <c r="I682" i="2"/>
  <c r="B677" i="1"/>
  <c r="A684" i="2"/>
  <c r="I683" i="2"/>
  <c r="B678" i="1"/>
  <c r="A685" i="2"/>
  <c r="I684" i="2"/>
  <c r="B679" i="1"/>
  <c r="A686" i="2"/>
  <c r="I685" i="2"/>
  <c r="B680" i="1"/>
  <c r="A687" i="2"/>
  <c r="I686" i="2"/>
  <c r="B681" i="1"/>
  <c r="A688" i="2"/>
  <c r="I687" i="2"/>
  <c r="B682" i="1"/>
  <c r="A689" i="2"/>
  <c r="I688" i="2"/>
  <c r="B683" i="1"/>
  <c r="I689" i="2"/>
  <c r="A690" i="2"/>
  <c r="B684" i="1"/>
  <c r="A691" i="2"/>
  <c r="I690" i="2"/>
  <c r="B685" i="1"/>
  <c r="A692" i="2"/>
  <c r="I691" i="2"/>
  <c r="B686" i="1"/>
  <c r="A693" i="2"/>
  <c r="I692" i="2"/>
  <c r="B687" i="1"/>
  <c r="A694" i="2"/>
  <c r="I693" i="2"/>
  <c r="B688" i="1"/>
  <c r="A695" i="2"/>
  <c r="I694" i="2"/>
  <c r="B689" i="1"/>
  <c r="A696" i="2"/>
  <c r="I695" i="2"/>
  <c r="B690" i="1"/>
  <c r="A697" i="2"/>
  <c r="I696" i="2"/>
  <c r="B691" i="1"/>
  <c r="I697" i="2"/>
  <c r="A698" i="2"/>
  <c r="B692" i="1"/>
  <c r="A699" i="2"/>
  <c r="I698" i="2"/>
  <c r="B693" i="1"/>
  <c r="A700" i="2"/>
  <c r="I699" i="2"/>
  <c r="B694" i="1"/>
  <c r="A701" i="2"/>
  <c r="I700" i="2"/>
  <c r="B695" i="1"/>
  <c r="A702" i="2"/>
  <c r="I701" i="2"/>
  <c r="B696" i="1"/>
  <c r="A703" i="2"/>
  <c r="I702" i="2"/>
  <c r="B697" i="1"/>
  <c r="A704" i="2"/>
  <c r="I703" i="2"/>
  <c r="B698" i="1"/>
  <c r="A705" i="2"/>
  <c r="I704" i="2"/>
  <c r="B699" i="1"/>
  <c r="I705" i="2"/>
  <c r="A706" i="2"/>
  <c r="B700" i="1"/>
  <c r="A707" i="2"/>
  <c r="I706" i="2"/>
  <c r="B701" i="1"/>
  <c r="A708" i="2"/>
  <c r="I707" i="2"/>
  <c r="B702" i="1"/>
  <c r="A709" i="2"/>
  <c r="I708" i="2"/>
  <c r="B703" i="1"/>
  <c r="A710" i="2"/>
  <c r="I709" i="2"/>
  <c r="B704" i="1"/>
  <c r="A711" i="2"/>
  <c r="I710" i="2"/>
  <c r="B705" i="1"/>
  <c r="A712" i="2"/>
  <c r="I711" i="2"/>
  <c r="B706" i="1"/>
  <c r="A713" i="2"/>
  <c r="I712" i="2"/>
  <c r="B707" i="1"/>
  <c r="I713" i="2"/>
  <c r="A714" i="2"/>
  <c r="B708" i="1"/>
  <c r="A715" i="2"/>
  <c r="I714" i="2"/>
  <c r="B709" i="1"/>
  <c r="A716" i="2"/>
  <c r="I715" i="2"/>
  <c r="B710" i="1"/>
  <c r="A717" i="2"/>
  <c r="I716" i="2"/>
  <c r="B711" i="1"/>
  <c r="A718" i="2"/>
  <c r="I717" i="2"/>
  <c r="B712" i="1"/>
  <c r="A719" i="2"/>
  <c r="I718" i="2"/>
  <c r="B713" i="1"/>
  <c r="A720" i="2"/>
  <c r="I719" i="2"/>
  <c r="B714" i="1"/>
  <c r="A721" i="2"/>
  <c r="I720" i="2"/>
  <c r="B715" i="1"/>
  <c r="I721" i="2"/>
  <c r="A722" i="2"/>
  <c r="B716" i="1"/>
  <c r="A723" i="2"/>
  <c r="I722" i="2"/>
  <c r="B717" i="1"/>
  <c r="A724" i="2"/>
  <c r="I723" i="2"/>
  <c r="B718" i="1"/>
  <c r="A725" i="2"/>
  <c r="I724" i="2"/>
  <c r="B719" i="1"/>
  <c r="A726" i="2"/>
  <c r="I725" i="2"/>
  <c r="B720" i="1"/>
  <c r="A727" i="2"/>
  <c r="I726" i="2"/>
  <c r="B721" i="1"/>
  <c r="A728" i="2"/>
  <c r="I727" i="2"/>
  <c r="B722" i="1"/>
  <c r="A729" i="2"/>
  <c r="I728" i="2"/>
  <c r="B723" i="1"/>
  <c r="I729" i="2"/>
  <c r="A730" i="2"/>
  <c r="B724" i="1"/>
  <c r="A731" i="2"/>
  <c r="I730" i="2"/>
  <c r="B725" i="1"/>
  <c r="A732" i="2"/>
  <c r="I731" i="2"/>
  <c r="B726" i="1"/>
  <c r="A733" i="2"/>
  <c r="I732" i="2"/>
  <c r="B727" i="1"/>
  <c r="A734" i="2"/>
  <c r="I733" i="2"/>
  <c r="B728" i="1"/>
  <c r="A735" i="2"/>
  <c r="I734" i="2"/>
  <c r="B729" i="1"/>
  <c r="A736" i="2"/>
  <c r="I735" i="2"/>
  <c r="B730" i="1"/>
  <c r="A737" i="2"/>
  <c r="I736" i="2"/>
  <c r="B731" i="1"/>
  <c r="I737" i="2"/>
  <c r="A738" i="2"/>
  <c r="B732" i="1"/>
  <c r="A739" i="2"/>
  <c r="I738" i="2"/>
  <c r="B733" i="1"/>
  <c r="A740" i="2"/>
  <c r="I739" i="2"/>
  <c r="B734" i="1"/>
  <c r="A741" i="2"/>
  <c r="I740" i="2"/>
  <c r="B735" i="1"/>
  <c r="A742" i="2"/>
  <c r="I741" i="2"/>
  <c r="B736" i="1"/>
  <c r="A743" i="2"/>
  <c r="I742" i="2"/>
  <c r="B737" i="1"/>
  <c r="A744" i="2"/>
  <c r="I743" i="2"/>
  <c r="B738" i="1"/>
  <c r="A745" i="2"/>
  <c r="I744" i="2"/>
  <c r="B739" i="1"/>
  <c r="I745" i="2"/>
  <c r="A746" i="2"/>
  <c r="B740" i="1"/>
  <c r="A747" i="2"/>
  <c r="I746" i="2"/>
  <c r="B741" i="1"/>
  <c r="A748" i="2"/>
  <c r="I747" i="2"/>
  <c r="B742" i="1"/>
  <c r="A749" i="2"/>
  <c r="I748" i="2"/>
  <c r="B743" i="1"/>
  <c r="A750" i="2"/>
  <c r="I749" i="2"/>
  <c r="B744" i="1"/>
  <c r="A751" i="2"/>
  <c r="I750" i="2"/>
  <c r="B745" i="1"/>
  <c r="A752" i="2"/>
  <c r="I751" i="2"/>
  <c r="B746" i="1"/>
  <c r="A753" i="2"/>
  <c r="I752" i="2"/>
  <c r="B747" i="1"/>
  <c r="I753" i="2"/>
  <c r="A754" i="2"/>
  <c r="B748" i="1"/>
  <c r="A755" i="2"/>
  <c r="I754" i="2"/>
  <c r="B749" i="1"/>
  <c r="A756" i="2"/>
  <c r="I755" i="2"/>
  <c r="B750" i="1"/>
  <c r="A757" i="2"/>
  <c r="I756" i="2"/>
  <c r="B751" i="1"/>
  <c r="A758" i="2"/>
  <c r="I757" i="2"/>
  <c r="B752" i="1"/>
  <c r="A759" i="2"/>
  <c r="I758" i="2"/>
  <c r="B753" i="1"/>
  <c r="A760" i="2"/>
  <c r="I759" i="2"/>
  <c r="B754" i="1"/>
  <c r="A761" i="2"/>
  <c r="I760" i="2"/>
  <c r="B755" i="1"/>
  <c r="I761" i="2"/>
  <c r="A762" i="2"/>
  <c r="B756" i="1"/>
  <c r="A763" i="2"/>
  <c r="I762" i="2"/>
  <c r="B757" i="1"/>
  <c r="A764" i="2"/>
  <c r="I763" i="2"/>
  <c r="B758" i="1"/>
  <c r="A765" i="2"/>
  <c r="I764" i="2"/>
  <c r="B759" i="1"/>
  <c r="A766" i="2"/>
  <c r="I765" i="2"/>
  <c r="B760" i="1"/>
  <c r="A767" i="2"/>
  <c r="I766" i="2"/>
  <c r="B761" i="1"/>
  <c r="A768" i="2"/>
  <c r="I767" i="2"/>
  <c r="B762" i="1"/>
  <c r="A769" i="2"/>
  <c r="I768" i="2"/>
  <c r="B763" i="1"/>
  <c r="I769" i="2"/>
  <c r="A770" i="2"/>
  <c r="B764" i="1"/>
  <c r="A771" i="2"/>
  <c r="I770" i="2"/>
  <c r="B765" i="1"/>
  <c r="A772" i="2"/>
  <c r="I771" i="2"/>
  <c r="B766" i="1"/>
  <c r="A773" i="2"/>
  <c r="I772" i="2"/>
  <c r="B767" i="1"/>
  <c r="A774" i="2"/>
  <c r="I773" i="2"/>
  <c r="B768" i="1"/>
  <c r="A775" i="2"/>
  <c r="I774" i="2"/>
  <c r="B769" i="1"/>
  <c r="A776" i="2"/>
  <c r="I775" i="2"/>
  <c r="B770" i="1"/>
  <c r="A777" i="2"/>
  <c r="I776" i="2"/>
  <c r="B771" i="1"/>
  <c r="I777" i="2"/>
  <c r="A778" i="2"/>
  <c r="B772" i="1"/>
  <c r="A779" i="2"/>
  <c r="I778" i="2"/>
  <c r="B773" i="1"/>
  <c r="A780" i="2"/>
  <c r="I779" i="2"/>
  <c r="B774" i="1"/>
  <c r="A781" i="2"/>
  <c r="I780" i="2"/>
  <c r="B775" i="1"/>
  <c r="A782" i="2"/>
  <c r="I781" i="2"/>
  <c r="B776" i="1"/>
  <c r="A783" i="2"/>
  <c r="I782" i="2"/>
  <c r="B777" i="1"/>
  <c r="A784" i="2"/>
  <c r="I783" i="2"/>
  <c r="B778" i="1"/>
  <c r="A785" i="2"/>
  <c r="I784" i="2"/>
  <c r="B779" i="1"/>
  <c r="I785" i="2"/>
  <c r="A786" i="2"/>
  <c r="B780" i="1"/>
  <c r="A787" i="2"/>
  <c r="I786" i="2"/>
  <c r="B781" i="1"/>
  <c r="A788" i="2"/>
  <c r="I787" i="2"/>
  <c r="B782" i="1"/>
  <c r="A789" i="2"/>
  <c r="I788" i="2"/>
  <c r="B783" i="1"/>
  <c r="A790" i="2"/>
  <c r="I789" i="2"/>
  <c r="B784" i="1"/>
  <c r="A791" i="2"/>
  <c r="I790" i="2"/>
  <c r="B785" i="1"/>
  <c r="A792" i="2"/>
  <c r="I791" i="2"/>
  <c r="B786" i="1"/>
  <c r="A793" i="2"/>
  <c r="I792" i="2"/>
  <c r="B787" i="1"/>
  <c r="I793" i="2"/>
  <c r="A794" i="2"/>
  <c r="B788" i="1"/>
  <c r="A795" i="2"/>
  <c r="I794" i="2"/>
  <c r="B789" i="1"/>
  <c r="A796" i="2"/>
  <c r="I795" i="2"/>
  <c r="B790" i="1"/>
  <c r="A797" i="2"/>
  <c r="I796" i="2"/>
  <c r="B791" i="1"/>
  <c r="A798" i="2"/>
  <c r="I797" i="2"/>
  <c r="B792" i="1"/>
  <c r="A799" i="2"/>
  <c r="I798" i="2"/>
  <c r="B793" i="1"/>
  <c r="A800" i="2"/>
  <c r="I799" i="2"/>
  <c r="B794" i="1"/>
  <c r="A801" i="2"/>
  <c r="I800" i="2"/>
  <c r="B795" i="1"/>
  <c r="I801" i="2"/>
  <c r="A802" i="2"/>
  <c r="B796" i="1"/>
  <c r="A803" i="2"/>
  <c r="I802" i="2"/>
  <c r="B797" i="1"/>
  <c r="A804" i="2"/>
  <c r="I803" i="2"/>
  <c r="B798" i="1"/>
  <c r="A805" i="2"/>
  <c r="I804" i="2"/>
  <c r="B799" i="1"/>
  <c r="A806" i="2"/>
  <c r="I805" i="2"/>
  <c r="B800" i="1"/>
  <c r="A807" i="2"/>
  <c r="I806" i="2"/>
  <c r="B801" i="1"/>
  <c r="A808" i="2"/>
  <c r="I807" i="2"/>
  <c r="B802" i="1"/>
  <c r="A809" i="2"/>
  <c r="I808" i="2"/>
  <c r="B803" i="1"/>
  <c r="I809" i="2"/>
  <c r="A810" i="2"/>
  <c r="B804" i="1"/>
  <c r="A811" i="2"/>
  <c r="I810" i="2"/>
  <c r="B805" i="1"/>
  <c r="A812" i="2"/>
  <c r="I811" i="2"/>
  <c r="B806" i="1"/>
  <c r="A813" i="2"/>
  <c r="I812" i="2"/>
  <c r="B807" i="1"/>
  <c r="A814" i="2"/>
  <c r="I813" i="2"/>
  <c r="B808" i="1"/>
  <c r="A815" i="2"/>
  <c r="I814" i="2"/>
  <c r="B809" i="1"/>
  <c r="A816" i="2"/>
  <c r="I815" i="2"/>
  <c r="B810" i="1"/>
  <c r="A817" i="2"/>
  <c r="I816" i="2"/>
  <c r="B811" i="1"/>
  <c r="I817" i="2"/>
  <c r="A818" i="2"/>
  <c r="B812" i="1"/>
  <c r="A819" i="2"/>
  <c r="I818" i="2"/>
  <c r="B813" i="1"/>
  <c r="A820" i="2"/>
  <c r="I819" i="2"/>
  <c r="B814" i="1"/>
  <c r="A821" i="2"/>
  <c r="I820" i="2"/>
  <c r="B815" i="1"/>
  <c r="A822" i="2"/>
  <c r="I821" i="2"/>
  <c r="B816" i="1"/>
  <c r="A823" i="2"/>
  <c r="I822" i="2"/>
  <c r="B817" i="1"/>
  <c r="A824" i="2"/>
  <c r="I823" i="2"/>
  <c r="B818" i="1"/>
  <c r="A825" i="2"/>
  <c r="I824" i="2"/>
  <c r="B819" i="1"/>
  <c r="I825" i="2"/>
  <c r="A826" i="2"/>
  <c r="B820" i="1"/>
  <c r="A827" i="2"/>
  <c r="I826" i="2"/>
  <c r="B821" i="1"/>
  <c r="A828" i="2"/>
  <c r="I827" i="2"/>
  <c r="B822" i="1"/>
  <c r="A829" i="2"/>
  <c r="I828" i="2"/>
  <c r="B823" i="1"/>
  <c r="A830" i="2"/>
  <c r="I829" i="2"/>
  <c r="B824" i="1"/>
  <c r="A831" i="2"/>
  <c r="I830" i="2"/>
  <c r="B825" i="1"/>
  <c r="A832" i="2"/>
  <c r="I831" i="2"/>
  <c r="B826" i="1"/>
  <c r="A833" i="2"/>
  <c r="I832" i="2"/>
  <c r="B827" i="1"/>
  <c r="I833" i="2"/>
  <c r="A834" i="2"/>
  <c r="B828" i="1"/>
  <c r="A835" i="2"/>
  <c r="I834" i="2"/>
  <c r="B829" i="1"/>
  <c r="A836" i="2"/>
  <c r="I835" i="2"/>
  <c r="B830" i="1"/>
  <c r="A837" i="2"/>
  <c r="I836" i="2"/>
  <c r="B831" i="1"/>
  <c r="A838" i="2"/>
  <c r="I837" i="2"/>
  <c r="B832" i="1"/>
  <c r="A839" i="2"/>
  <c r="I838" i="2"/>
  <c r="B833" i="1"/>
  <c r="A840" i="2"/>
  <c r="I839" i="2"/>
  <c r="B834" i="1"/>
  <c r="A841" i="2"/>
  <c r="I840" i="2"/>
  <c r="B835" i="1"/>
  <c r="I841" i="2"/>
  <c r="A842" i="2"/>
  <c r="B836" i="1"/>
  <c r="A843" i="2"/>
  <c r="I842" i="2"/>
  <c r="B837" i="1"/>
  <c r="A844" i="2"/>
  <c r="I843" i="2"/>
  <c r="B838" i="1"/>
  <c r="A845" i="2"/>
  <c r="I844" i="2"/>
  <c r="B839" i="1"/>
  <c r="A846" i="2"/>
  <c r="I845" i="2"/>
  <c r="B840" i="1"/>
  <c r="A847" i="2"/>
  <c r="I846" i="2"/>
  <c r="B841" i="1"/>
  <c r="A848" i="2"/>
  <c r="I847" i="2"/>
  <c r="B842" i="1"/>
  <c r="A849" i="2"/>
  <c r="I848" i="2"/>
  <c r="B843" i="1"/>
  <c r="I849" i="2"/>
  <c r="A850" i="2"/>
  <c r="B844" i="1"/>
  <c r="A851" i="2"/>
  <c r="I850" i="2"/>
  <c r="B845" i="1"/>
  <c r="A852" i="2"/>
  <c r="I851" i="2"/>
  <c r="B846" i="1"/>
  <c r="A853" i="2"/>
  <c r="I852" i="2"/>
  <c r="B847" i="1"/>
  <c r="A854" i="2"/>
  <c r="I853" i="2"/>
  <c r="B848" i="1"/>
  <c r="A855" i="2"/>
  <c r="I854" i="2"/>
  <c r="B849" i="1"/>
  <c r="A856" i="2"/>
  <c r="I855" i="2"/>
  <c r="B850" i="1"/>
  <c r="A857" i="2"/>
  <c r="I856" i="2"/>
  <c r="B851" i="1"/>
  <c r="I857" i="2"/>
  <c r="A858" i="2"/>
  <c r="B852" i="1"/>
  <c r="A859" i="2"/>
  <c r="I858" i="2"/>
  <c r="B853" i="1"/>
  <c r="A860" i="2"/>
  <c r="I859" i="2"/>
  <c r="B854" i="1"/>
  <c r="A861" i="2"/>
  <c r="I860" i="2"/>
  <c r="B855" i="1"/>
  <c r="A862" i="2"/>
  <c r="I861" i="2"/>
  <c r="B856" i="1"/>
  <c r="A863" i="2"/>
  <c r="I862" i="2"/>
  <c r="B857" i="1"/>
  <c r="A864" i="2"/>
  <c r="I863" i="2"/>
  <c r="B858" i="1"/>
  <c r="A865" i="2"/>
  <c r="I864" i="2"/>
  <c r="B859" i="1"/>
  <c r="I865" i="2"/>
  <c r="A866" i="2"/>
  <c r="B860" i="1"/>
  <c r="A867" i="2"/>
  <c r="I866" i="2"/>
  <c r="B861" i="1"/>
  <c r="A868" i="2"/>
  <c r="I867" i="2"/>
  <c r="B862" i="1"/>
  <c r="A869" i="2"/>
  <c r="I868" i="2"/>
  <c r="B863" i="1"/>
  <c r="A870" i="2"/>
  <c r="I869" i="2"/>
  <c r="B864" i="1"/>
  <c r="A871" i="2"/>
  <c r="I870" i="2"/>
  <c r="B865" i="1"/>
  <c r="A872" i="2"/>
  <c r="I871" i="2"/>
  <c r="B866" i="1"/>
  <c r="A873" i="2"/>
  <c r="I872" i="2"/>
  <c r="B867" i="1"/>
  <c r="I873" i="2"/>
  <c r="A874" i="2"/>
  <c r="B868" i="1"/>
  <c r="A875" i="2"/>
  <c r="I874" i="2"/>
  <c r="B869" i="1"/>
  <c r="A876" i="2"/>
  <c r="I875" i="2"/>
  <c r="B870" i="1"/>
  <c r="A877" i="2"/>
  <c r="I876" i="2"/>
  <c r="B871" i="1"/>
  <c r="A878" i="2"/>
  <c r="I877" i="2"/>
  <c r="B872" i="1"/>
  <c r="A879" i="2"/>
  <c r="I878" i="2"/>
  <c r="B873" i="1"/>
  <c r="A880" i="2"/>
  <c r="I879" i="2"/>
  <c r="B874" i="1"/>
  <c r="A881" i="2"/>
  <c r="I880" i="2"/>
  <c r="B875" i="1"/>
  <c r="I881" i="2"/>
  <c r="A882" i="2"/>
  <c r="B876" i="1"/>
  <c r="A883" i="2"/>
  <c r="I882" i="2"/>
  <c r="B877" i="1"/>
  <c r="A884" i="2"/>
  <c r="I883" i="2"/>
  <c r="B878" i="1"/>
  <c r="A885" i="2"/>
  <c r="I884" i="2"/>
  <c r="B879" i="1"/>
  <c r="A886" i="2"/>
  <c r="I885" i="2"/>
  <c r="B880" i="1"/>
  <c r="A887" i="2"/>
  <c r="I886" i="2"/>
  <c r="B881" i="1"/>
  <c r="A888" i="2"/>
  <c r="I887" i="2"/>
  <c r="B882" i="1"/>
  <c r="A889" i="2"/>
  <c r="I888" i="2"/>
  <c r="B883" i="1"/>
  <c r="I889" i="2"/>
  <c r="A890" i="2"/>
  <c r="B884" i="1"/>
  <c r="A891" i="2"/>
  <c r="I890" i="2"/>
  <c r="B885" i="1"/>
  <c r="A892" i="2"/>
  <c r="I891" i="2"/>
  <c r="B886" i="1"/>
  <c r="A893" i="2"/>
  <c r="I892" i="2"/>
  <c r="B887" i="1"/>
  <c r="A894" i="2"/>
  <c r="I893" i="2"/>
  <c r="B888" i="1"/>
  <c r="A895" i="2"/>
  <c r="I894" i="2"/>
  <c r="B889" i="1"/>
  <c r="A896" i="2"/>
  <c r="I895" i="2"/>
  <c r="B890" i="1"/>
  <c r="A897" i="2"/>
  <c r="I896" i="2"/>
  <c r="B891" i="1"/>
  <c r="I897" i="2"/>
  <c r="A898" i="2"/>
  <c r="B892" i="1"/>
  <c r="A899" i="2"/>
  <c r="I898" i="2"/>
  <c r="B893" i="1"/>
  <c r="A900" i="2"/>
  <c r="I899" i="2"/>
  <c r="B894" i="1"/>
  <c r="A901" i="2"/>
  <c r="I900" i="2"/>
  <c r="B895" i="1"/>
  <c r="A902" i="2"/>
  <c r="I901" i="2"/>
  <c r="B896" i="1"/>
  <c r="A903" i="2"/>
  <c r="I902" i="2"/>
  <c r="B897" i="1"/>
  <c r="A904" i="2"/>
  <c r="I903" i="2"/>
  <c r="B898" i="1"/>
  <c r="A905" i="2"/>
  <c r="I904" i="2"/>
  <c r="B899" i="1"/>
  <c r="I905" i="2"/>
  <c r="A906" i="2"/>
  <c r="B900" i="1"/>
  <c r="A907" i="2"/>
  <c r="I906" i="2"/>
  <c r="B901" i="1"/>
  <c r="A908" i="2"/>
  <c r="I907" i="2"/>
  <c r="B902" i="1"/>
  <c r="A909" i="2"/>
  <c r="I908" i="2"/>
  <c r="B903" i="1"/>
  <c r="A910" i="2"/>
  <c r="I909" i="2"/>
  <c r="B904" i="1"/>
  <c r="A911" i="2"/>
  <c r="I910" i="2"/>
  <c r="B905" i="1"/>
  <c r="A912" i="2"/>
  <c r="I911" i="2"/>
  <c r="B906" i="1"/>
  <c r="A913" i="2"/>
  <c r="I912" i="2"/>
  <c r="B907" i="1"/>
  <c r="I913" i="2"/>
  <c r="A914" i="2"/>
  <c r="B908" i="1"/>
  <c r="A915" i="2"/>
  <c r="I914" i="2"/>
  <c r="B909" i="1"/>
  <c r="A916" i="2"/>
  <c r="I915" i="2"/>
  <c r="B910" i="1"/>
  <c r="A917" i="2"/>
  <c r="I916" i="2"/>
  <c r="B911" i="1"/>
  <c r="A918" i="2"/>
  <c r="I917" i="2"/>
  <c r="B912" i="1"/>
  <c r="A919" i="2"/>
  <c r="I918" i="2"/>
  <c r="B913" i="1"/>
  <c r="A920" i="2"/>
  <c r="I919" i="2"/>
  <c r="B914" i="1"/>
  <c r="A921" i="2"/>
  <c r="I920" i="2"/>
  <c r="B915" i="1"/>
  <c r="I921" i="2"/>
  <c r="A922" i="2"/>
  <c r="B916" i="1"/>
  <c r="A923" i="2"/>
  <c r="I922" i="2"/>
  <c r="B917" i="1"/>
  <c r="A924" i="2"/>
  <c r="I923" i="2"/>
  <c r="B918" i="1"/>
  <c r="A925" i="2"/>
  <c r="I924" i="2"/>
  <c r="B919" i="1"/>
  <c r="A926" i="2"/>
  <c r="I925" i="2"/>
  <c r="B920" i="1"/>
  <c r="A927" i="2"/>
  <c r="I926" i="2"/>
  <c r="B921" i="1"/>
  <c r="A928" i="2"/>
  <c r="I927" i="2"/>
  <c r="B922" i="1"/>
  <c r="A929" i="2"/>
  <c r="I928" i="2"/>
  <c r="B923" i="1"/>
  <c r="I929" i="2"/>
  <c r="A930" i="2"/>
  <c r="B924" i="1"/>
  <c r="A931" i="2"/>
  <c r="I930" i="2"/>
  <c r="B925" i="1"/>
  <c r="A932" i="2"/>
  <c r="I931" i="2"/>
  <c r="B926" i="1"/>
  <c r="A933" i="2"/>
  <c r="I932" i="2"/>
  <c r="B927" i="1"/>
  <c r="A934" i="2"/>
  <c r="I933" i="2"/>
  <c r="B928" i="1"/>
  <c r="A935" i="2"/>
  <c r="I934" i="2"/>
  <c r="B929" i="1"/>
  <c r="A936" i="2"/>
  <c r="I935" i="2"/>
  <c r="B930" i="1"/>
  <c r="A937" i="2"/>
  <c r="I936" i="2"/>
  <c r="B931" i="1"/>
  <c r="I937" i="2"/>
  <c r="A938" i="2"/>
  <c r="B932" i="1"/>
  <c r="A939" i="2"/>
  <c r="I938" i="2"/>
  <c r="B933" i="1"/>
  <c r="A940" i="2"/>
  <c r="I939" i="2"/>
  <c r="B934" i="1"/>
  <c r="A941" i="2"/>
  <c r="I940" i="2"/>
  <c r="B935" i="1"/>
  <c r="A942" i="2"/>
  <c r="I941" i="2"/>
  <c r="B936" i="1"/>
  <c r="A943" i="2"/>
  <c r="I942" i="2"/>
  <c r="B937" i="1"/>
  <c r="A944" i="2"/>
  <c r="I943" i="2"/>
  <c r="B938" i="1"/>
  <c r="A945" i="2"/>
  <c r="I944" i="2"/>
  <c r="B939" i="1"/>
  <c r="I945" i="2"/>
  <c r="A946" i="2"/>
  <c r="B940" i="1"/>
  <c r="A947" i="2"/>
  <c r="I946" i="2"/>
  <c r="B941" i="1"/>
  <c r="A948" i="2"/>
  <c r="I947" i="2"/>
  <c r="B942" i="1"/>
  <c r="A949" i="2"/>
  <c r="I948" i="2"/>
  <c r="B943" i="1"/>
  <c r="A950" i="2"/>
  <c r="I949" i="2"/>
  <c r="B944" i="1"/>
  <c r="A951" i="2"/>
  <c r="I950" i="2"/>
  <c r="B945" i="1"/>
  <c r="A952" i="2"/>
  <c r="I951" i="2"/>
  <c r="B946" i="1"/>
  <c r="A953" i="2"/>
  <c r="I952" i="2"/>
  <c r="B947" i="1"/>
  <c r="I953" i="2"/>
  <c r="A954" i="2"/>
  <c r="B948" i="1"/>
  <c r="A955" i="2"/>
  <c r="I954" i="2"/>
  <c r="B949" i="1"/>
  <c r="A956" i="2"/>
  <c r="I955" i="2"/>
  <c r="B950" i="1"/>
  <c r="A957" i="2"/>
  <c r="I956" i="2"/>
  <c r="B951" i="1"/>
  <c r="A958" i="2"/>
  <c r="I957" i="2"/>
  <c r="B952" i="1"/>
  <c r="A959" i="2"/>
  <c r="I958" i="2"/>
  <c r="B953" i="1"/>
  <c r="A960" i="2"/>
  <c r="I959" i="2"/>
  <c r="B954" i="1"/>
  <c r="A961" i="2"/>
  <c r="I960" i="2"/>
  <c r="B955" i="1"/>
  <c r="I961" i="2"/>
  <c r="A962" i="2"/>
  <c r="B956" i="1"/>
  <c r="A963" i="2"/>
  <c r="I962" i="2"/>
  <c r="B957" i="1"/>
  <c r="A964" i="2"/>
  <c r="I963" i="2"/>
  <c r="B958" i="1"/>
  <c r="A965" i="2"/>
  <c r="I964" i="2"/>
  <c r="B959" i="1"/>
  <c r="A966" i="2"/>
  <c r="I965" i="2"/>
  <c r="B960" i="1"/>
  <c r="A967" i="2"/>
  <c r="I966" i="2"/>
  <c r="B961" i="1"/>
  <c r="A968" i="2"/>
  <c r="I967" i="2"/>
  <c r="B962" i="1"/>
  <c r="A969" i="2"/>
  <c r="I968" i="2"/>
  <c r="B963" i="1"/>
  <c r="I969" i="2"/>
  <c r="A970" i="2"/>
  <c r="B964" i="1"/>
  <c r="A971" i="2"/>
  <c r="I970" i="2"/>
  <c r="B965" i="1"/>
  <c r="A972" i="2"/>
  <c r="I971" i="2"/>
  <c r="B966" i="1"/>
  <c r="A973" i="2"/>
  <c r="I972" i="2"/>
  <c r="B967" i="1"/>
  <c r="A974" i="2"/>
  <c r="I973" i="2"/>
  <c r="B968" i="1"/>
  <c r="A975" i="2"/>
  <c r="I974" i="2"/>
  <c r="B969" i="1"/>
  <c r="A976" i="2"/>
  <c r="I975" i="2"/>
  <c r="B970" i="1"/>
  <c r="A977" i="2"/>
  <c r="I976" i="2"/>
  <c r="B971" i="1"/>
  <c r="I977" i="2"/>
  <c r="A978" i="2"/>
  <c r="B972" i="1"/>
  <c r="A979" i="2"/>
  <c r="I978" i="2"/>
  <c r="B973" i="1"/>
  <c r="A980" i="2"/>
  <c r="I979" i="2"/>
  <c r="B974" i="1"/>
  <c r="A981" i="2"/>
  <c r="I980" i="2"/>
  <c r="B975" i="1"/>
  <c r="A982" i="2"/>
  <c r="I981" i="2"/>
  <c r="B976" i="1"/>
  <c r="A983" i="2"/>
  <c r="I982" i="2"/>
  <c r="B977" i="1"/>
  <c r="A984" i="2"/>
  <c r="I983" i="2"/>
  <c r="B978" i="1"/>
  <c r="A985" i="2"/>
  <c r="I984" i="2"/>
  <c r="B979" i="1"/>
  <c r="I985" i="2"/>
  <c r="A986" i="2"/>
  <c r="B980" i="1"/>
  <c r="A987" i="2"/>
  <c r="I986" i="2"/>
  <c r="B981" i="1"/>
  <c r="A988" i="2"/>
  <c r="I987" i="2"/>
  <c r="B982" i="1"/>
  <c r="A989" i="2"/>
  <c r="I988" i="2"/>
  <c r="B983" i="1"/>
  <c r="A990" i="2"/>
  <c r="I989" i="2"/>
  <c r="B984" i="1"/>
  <c r="A991" i="2"/>
  <c r="I990" i="2"/>
  <c r="B985" i="1"/>
  <c r="A992" i="2"/>
  <c r="I991" i="2"/>
  <c r="B986" i="1"/>
  <c r="A993" i="2"/>
  <c r="I992" i="2"/>
  <c r="B987" i="1"/>
  <c r="I993" i="2"/>
  <c r="A994" i="2"/>
  <c r="B988" i="1"/>
  <c r="A995" i="2"/>
  <c r="I994" i="2"/>
  <c r="B989" i="1"/>
  <c r="A996" i="2"/>
  <c r="I995" i="2"/>
  <c r="B990" i="1"/>
  <c r="A997" i="2"/>
  <c r="I996" i="2"/>
  <c r="B991" i="1"/>
  <c r="A998" i="2"/>
  <c r="I997" i="2"/>
  <c r="B992" i="1"/>
  <c r="A999" i="2"/>
  <c r="I998" i="2"/>
  <c r="B993" i="1"/>
  <c r="A1000" i="2"/>
  <c r="I999" i="2"/>
  <c r="B994" i="1"/>
  <c r="A1001" i="2"/>
  <c r="I1000" i="2"/>
  <c r="B995" i="1"/>
  <c r="I1001" i="2"/>
  <c r="A1002" i="2"/>
  <c r="B996" i="1"/>
  <c r="A1003" i="2"/>
  <c r="I1002" i="2"/>
  <c r="B997" i="1"/>
  <c r="A1004" i="2"/>
  <c r="I1003" i="2"/>
  <c r="B998" i="1"/>
  <c r="A1005" i="2"/>
  <c r="I1004" i="2"/>
  <c r="B999" i="1"/>
  <c r="A1006" i="2"/>
  <c r="I1005" i="2"/>
  <c r="B1000" i="1"/>
  <c r="A1007" i="2"/>
  <c r="I1006" i="2"/>
  <c r="B1001" i="1"/>
  <c r="A1008" i="2"/>
  <c r="I1007" i="2"/>
  <c r="B1002" i="1"/>
  <c r="A1009" i="2"/>
  <c r="I1008" i="2"/>
  <c r="B1003" i="1"/>
  <c r="I1009" i="2"/>
  <c r="A1010" i="2"/>
  <c r="B1004" i="1"/>
  <c r="A1011" i="2"/>
  <c r="I1010" i="2"/>
  <c r="B1005" i="1"/>
  <c r="A1012" i="2"/>
  <c r="I1011" i="2"/>
  <c r="B1006" i="1"/>
  <c r="A1013" i="2"/>
  <c r="I1012" i="2"/>
  <c r="B1007" i="1"/>
  <c r="A1014" i="2"/>
  <c r="I1013" i="2"/>
  <c r="B1008" i="1"/>
  <c r="A1015" i="2"/>
  <c r="I1014" i="2"/>
  <c r="B1009" i="1"/>
  <c r="A1016" i="2"/>
  <c r="I1015" i="2"/>
  <c r="B1010" i="1"/>
  <c r="A1017" i="2"/>
  <c r="I1016" i="2"/>
  <c r="B1011" i="1"/>
  <c r="I1017" i="2"/>
  <c r="A1018" i="2"/>
  <c r="B1012" i="1"/>
  <c r="A1019" i="2"/>
  <c r="I1018" i="2"/>
  <c r="B1013" i="1"/>
  <c r="A1020" i="2"/>
  <c r="I1019" i="2"/>
  <c r="B1014" i="1"/>
  <c r="A1021" i="2"/>
  <c r="I1020" i="2"/>
  <c r="B1015" i="1"/>
  <c r="A1022" i="2"/>
  <c r="I1021" i="2"/>
  <c r="B1016" i="1"/>
  <c r="A1023" i="2"/>
  <c r="I1022" i="2"/>
  <c r="B1017" i="1"/>
  <c r="A1024" i="2"/>
  <c r="I1023" i="2"/>
  <c r="B1018" i="1"/>
  <c r="A1025" i="2"/>
  <c r="I1024" i="2"/>
  <c r="B1019" i="1"/>
  <c r="I1025" i="2"/>
  <c r="A1026" i="2"/>
  <c r="B1020" i="1"/>
  <c r="A1027" i="2"/>
  <c r="I1026" i="2"/>
  <c r="B1021" i="1"/>
  <c r="A1028" i="2"/>
  <c r="I1027" i="2"/>
  <c r="B1022" i="1"/>
  <c r="A1029" i="2"/>
  <c r="I1028" i="2"/>
  <c r="B1023" i="1"/>
  <c r="A1030" i="2"/>
  <c r="I1029" i="2"/>
  <c r="B1024" i="1"/>
  <c r="A1031" i="2"/>
  <c r="I1030" i="2"/>
  <c r="B1025" i="1"/>
  <c r="A1032" i="2"/>
  <c r="I1031" i="2"/>
  <c r="B1026" i="1"/>
  <c r="A1033" i="2"/>
  <c r="I1032" i="2"/>
  <c r="B1027" i="1"/>
  <c r="I1033" i="2"/>
  <c r="A1034" i="2"/>
  <c r="B1028" i="1"/>
  <c r="A1035" i="2"/>
  <c r="I1034" i="2"/>
  <c r="B1029" i="1"/>
  <c r="A1036" i="2"/>
  <c r="I1035" i="2"/>
  <c r="B1030" i="1"/>
  <c r="A1037" i="2"/>
  <c r="I1036" i="2"/>
  <c r="B1031" i="1"/>
  <c r="A1038" i="2"/>
  <c r="I1037" i="2"/>
  <c r="B1032" i="1"/>
  <c r="A1039" i="2"/>
  <c r="I1038" i="2"/>
  <c r="B1033" i="1"/>
  <c r="A1040" i="2"/>
  <c r="I1039" i="2"/>
  <c r="B1034" i="1"/>
  <c r="A1041" i="2"/>
  <c r="I1040" i="2"/>
  <c r="B1035" i="1"/>
  <c r="I1041" i="2"/>
  <c r="A1042" i="2"/>
  <c r="B1036" i="1"/>
  <c r="A1043" i="2"/>
  <c r="I1042" i="2"/>
  <c r="B1037" i="1"/>
  <c r="A1044" i="2"/>
  <c r="I1043" i="2"/>
  <c r="B1038" i="1"/>
  <c r="A1045" i="2"/>
  <c r="I1044" i="2"/>
  <c r="B1039" i="1"/>
  <c r="A1046" i="2"/>
  <c r="I1045" i="2"/>
  <c r="B1040" i="1"/>
  <c r="A1047" i="2"/>
  <c r="I1046" i="2"/>
  <c r="B1041" i="1"/>
  <c r="A1048" i="2"/>
  <c r="I1047" i="2"/>
  <c r="B1042" i="1"/>
  <c r="A1049" i="2"/>
  <c r="I1048" i="2"/>
  <c r="B1043" i="1"/>
  <c r="I1049" i="2"/>
  <c r="A1050" i="2"/>
  <c r="B1044" i="1"/>
  <c r="A1051" i="2"/>
  <c r="I1050" i="2"/>
  <c r="B1045" i="1"/>
  <c r="A1052" i="2"/>
  <c r="I1051" i="2"/>
  <c r="B1046" i="1"/>
  <c r="A1053" i="2"/>
  <c r="I1052" i="2"/>
  <c r="B1047" i="1"/>
  <c r="A1054" i="2"/>
  <c r="I1053" i="2"/>
  <c r="B1048" i="1"/>
  <c r="A1055" i="2"/>
  <c r="I1054" i="2"/>
  <c r="B1049" i="1"/>
  <c r="A1056" i="2"/>
  <c r="I1055" i="2"/>
  <c r="B1050" i="1"/>
  <c r="A1057" i="2"/>
  <c r="I1056" i="2"/>
  <c r="B1051" i="1"/>
  <c r="I1057" i="2"/>
  <c r="A1058" i="2"/>
  <c r="B1052" i="1"/>
  <c r="A1059" i="2"/>
  <c r="I1058" i="2"/>
  <c r="B1053" i="1"/>
  <c r="A1060" i="2"/>
  <c r="I1059" i="2"/>
  <c r="B1054" i="1"/>
  <c r="A1061" i="2"/>
  <c r="I1060" i="2"/>
  <c r="B1055" i="1"/>
  <c r="A1062" i="2"/>
  <c r="I1061" i="2"/>
  <c r="B1056" i="1"/>
  <c r="A1063" i="2"/>
  <c r="I1062" i="2"/>
  <c r="B1057" i="1"/>
  <c r="A1064" i="2"/>
  <c r="I1063" i="2"/>
  <c r="B1058" i="1"/>
  <c r="A1065" i="2"/>
  <c r="I1064" i="2"/>
  <c r="B1059" i="1"/>
  <c r="I1065" i="2"/>
  <c r="A1066" i="2"/>
  <c r="B1060" i="1"/>
  <c r="A1067" i="2"/>
  <c r="I1066" i="2"/>
  <c r="B1061" i="1"/>
  <c r="A1068" i="2"/>
  <c r="I1067" i="2"/>
  <c r="B1062" i="1"/>
  <c r="A1069" i="2"/>
  <c r="I1068" i="2"/>
  <c r="B1063" i="1"/>
  <c r="A1070" i="2"/>
  <c r="I1069" i="2"/>
  <c r="B1064" i="1"/>
  <c r="A1071" i="2"/>
  <c r="I1070" i="2"/>
  <c r="B1065" i="1"/>
  <c r="A1072" i="2"/>
  <c r="I1071" i="2"/>
  <c r="B1066" i="1"/>
  <c r="A1073" i="2"/>
  <c r="I1072" i="2"/>
  <c r="B1067" i="1"/>
  <c r="I1073" i="2"/>
  <c r="A1074" i="2"/>
  <c r="B1068" i="1"/>
  <c r="A1075" i="2"/>
  <c r="I1074" i="2"/>
  <c r="B1069" i="1"/>
  <c r="A1076" i="2"/>
  <c r="I1075" i="2"/>
  <c r="B1070" i="1"/>
  <c r="A1077" i="2"/>
  <c r="I1076" i="2"/>
  <c r="B1071" i="1"/>
  <c r="A1078" i="2"/>
  <c r="I1077" i="2"/>
  <c r="B1072" i="1"/>
  <c r="A1079" i="2"/>
  <c r="I1078" i="2"/>
  <c r="B1073" i="1"/>
  <c r="A1080" i="2"/>
  <c r="I1079" i="2"/>
  <c r="B1074" i="1"/>
  <c r="A1081" i="2"/>
  <c r="I1080" i="2"/>
  <c r="B1075" i="1"/>
  <c r="I1081" i="2"/>
  <c r="A1082" i="2"/>
  <c r="B1076" i="1"/>
  <c r="A1083" i="2"/>
  <c r="I1082" i="2"/>
  <c r="B1077" i="1"/>
  <c r="A1084" i="2"/>
  <c r="I1083" i="2"/>
  <c r="B1078" i="1"/>
  <c r="A1085" i="2"/>
  <c r="I1084" i="2"/>
  <c r="B1079" i="1"/>
  <c r="A1086" i="2"/>
  <c r="I1085" i="2"/>
  <c r="B1080" i="1"/>
  <c r="A1087" i="2"/>
  <c r="I1086" i="2"/>
  <c r="B1081" i="1"/>
  <c r="A1088" i="2"/>
  <c r="I1087" i="2"/>
  <c r="B1082" i="1"/>
  <c r="A1089" i="2"/>
  <c r="I1088" i="2"/>
  <c r="B1083" i="1"/>
  <c r="I1089" i="2"/>
  <c r="A1090" i="2"/>
  <c r="B1084" i="1"/>
  <c r="A1091" i="2"/>
  <c r="I1090" i="2"/>
  <c r="B1085" i="1"/>
  <c r="A1092" i="2"/>
  <c r="I1091" i="2"/>
  <c r="B1086" i="1"/>
  <c r="A1093" i="2"/>
  <c r="I1092" i="2"/>
  <c r="B1087" i="1"/>
  <c r="A1094" i="2"/>
  <c r="I1093" i="2"/>
  <c r="B1088" i="1"/>
  <c r="A1095" i="2"/>
  <c r="I1094" i="2"/>
  <c r="B1089" i="1"/>
  <c r="A1096" i="2"/>
  <c r="I1095" i="2"/>
  <c r="B1090" i="1"/>
  <c r="A1097" i="2"/>
  <c r="I1096" i="2"/>
  <c r="B1091" i="1"/>
  <c r="I1097" i="2"/>
  <c r="A1098" i="2"/>
  <c r="B1092" i="1"/>
  <c r="A1099" i="2"/>
  <c r="I1098" i="2"/>
  <c r="B1093" i="1"/>
  <c r="A1100" i="2"/>
  <c r="I1099" i="2"/>
  <c r="B1094" i="1"/>
  <c r="A1101" i="2"/>
  <c r="I1100" i="2"/>
  <c r="B1095" i="1"/>
  <c r="A1102" i="2"/>
  <c r="I1101" i="2"/>
  <c r="B1096" i="1"/>
  <c r="A1103" i="2"/>
  <c r="I1102" i="2"/>
  <c r="B1097" i="1"/>
  <c r="A1104" i="2"/>
  <c r="I1103" i="2"/>
  <c r="B1098" i="1"/>
  <c r="A1105" i="2"/>
  <c r="I1104" i="2"/>
  <c r="B1099" i="1"/>
  <c r="I1105" i="2"/>
  <c r="A1106" i="2"/>
  <c r="B1100" i="1"/>
  <c r="A1107" i="2"/>
  <c r="I1106" i="2"/>
  <c r="B1101" i="1"/>
  <c r="A1108" i="2"/>
  <c r="I1107" i="2"/>
  <c r="B1102" i="1"/>
  <c r="A1109" i="2"/>
  <c r="I1108" i="2"/>
  <c r="B1103" i="1"/>
  <c r="A1110" i="2"/>
  <c r="I1109" i="2"/>
  <c r="B1104" i="1"/>
  <c r="A1111" i="2"/>
  <c r="I1110" i="2"/>
  <c r="B1105" i="1"/>
  <c r="A1112" i="2"/>
  <c r="I1111" i="2"/>
  <c r="B1106" i="1"/>
  <c r="A1113" i="2"/>
  <c r="I1112" i="2"/>
  <c r="B1107" i="1"/>
  <c r="I1113" i="2"/>
  <c r="A1114" i="2"/>
  <c r="B1108" i="1"/>
  <c r="A1115" i="2"/>
  <c r="I1114" i="2"/>
  <c r="B1109" i="1"/>
  <c r="A1116" i="2"/>
  <c r="I1115" i="2"/>
  <c r="B1110" i="1"/>
  <c r="A1117" i="2"/>
  <c r="I1116" i="2"/>
  <c r="B1111" i="1"/>
  <c r="A1118" i="2"/>
  <c r="I1117" i="2"/>
  <c r="B1112" i="1"/>
  <c r="A1119" i="2"/>
  <c r="I1118" i="2"/>
  <c r="B1113" i="1"/>
  <c r="A1120" i="2"/>
  <c r="I1119" i="2"/>
  <c r="B1114" i="1"/>
  <c r="A1121" i="2"/>
  <c r="I1120" i="2"/>
  <c r="B1115" i="1"/>
  <c r="I1121" i="2"/>
  <c r="A1122" i="2"/>
  <c r="B1116" i="1"/>
  <c r="A1123" i="2"/>
  <c r="I1122" i="2"/>
  <c r="B1117" i="1"/>
  <c r="A1124" i="2"/>
  <c r="I1123" i="2"/>
  <c r="B1118" i="1"/>
  <c r="A1125" i="2"/>
  <c r="I1124" i="2"/>
  <c r="B1119" i="1"/>
  <c r="A1126" i="2"/>
  <c r="I1125" i="2"/>
  <c r="B1120" i="1"/>
  <c r="A1127" i="2"/>
  <c r="I1126" i="2"/>
  <c r="B1121" i="1"/>
  <c r="A1128" i="2"/>
  <c r="I1127" i="2"/>
  <c r="B1122" i="1"/>
  <c r="A1129" i="2"/>
  <c r="I1128" i="2"/>
  <c r="B1123" i="1"/>
  <c r="I1129" i="2"/>
  <c r="A1130" i="2"/>
  <c r="B1124" i="1"/>
  <c r="A1131" i="2"/>
  <c r="I1130" i="2"/>
  <c r="B1125" i="1"/>
  <c r="A1132" i="2"/>
  <c r="I1131" i="2"/>
  <c r="B1126" i="1"/>
  <c r="A1133" i="2"/>
  <c r="I1132" i="2"/>
  <c r="B1127" i="1"/>
  <c r="A1134" i="2"/>
  <c r="I1133" i="2"/>
  <c r="B1128" i="1"/>
  <c r="A1135" i="2"/>
  <c r="I1134" i="2"/>
  <c r="B1129" i="1"/>
  <c r="A1136" i="2"/>
  <c r="I1135" i="2"/>
  <c r="B1130" i="1"/>
  <c r="A1137" i="2"/>
  <c r="I1136" i="2"/>
  <c r="B1131" i="1"/>
  <c r="I1137" i="2"/>
  <c r="A1138" i="2"/>
  <c r="B1132" i="1"/>
  <c r="A1139" i="2"/>
  <c r="I1138" i="2"/>
  <c r="B1133" i="1"/>
  <c r="A1140" i="2"/>
  <c r="I1139" i="2"/>
  <c r="B1134" i="1"/>
  <c r="A1141" i="2"/>
  <c r="I1140" i="2"/>
  <c r="B1135" i="1"/>
  <c r="A1142" i="2"/>
  <c r="I1141" i="2"/>
  <c r="B1136" i="1"/>
  <c r="A1143" i="2"/>
  <c r="I1142" i="2"/>
  <c r="B1137" i="1"/>
  <c r="A1144" i="2"/>
  <c r="I1143" i="2"/>
  <c r="B1138" i="1"/>
  <c r="A1145" i="2"/>
  <c r="I1144" i="2"/>
  <c r="B1139" i="1"/>
  <c r="I1145" i="2"/>
  <c r="A1146" i="2"/>
  <c r="B1140" i="1"/>
  <c r="A1147" i="2"/>
  <c r="I1146" i="2"/>
  <c r="B1141" i="1"/>
  <c r="A1148" i="2"/>
  <c r="I1147" i="2"/>
  <c r="B1142" i="1"/>
  <c r="A1149" i="2"/>
  <c r="I1148" i="2"/>
  <c r="B1143" i="1"/>
  <c r="A1150" i="2"/>
  <c r="I1149" i="2"/>
  <c r="B1144" i="1"/>
  <c r="A1151" i="2"/>
  <c r="I1150" i="2"/>
  <c r="B1145" i="1"/>
  <c r="A1152" i="2"/>
  <c r="I1151" i="2"/>
  <c r="B1146" i="1"/>
  <c r="A1153" i="2"/>
  <c r="I1152" i="2"/>
  <c r="B1147" i="1"/>
  <c r="I1153" i="2"/>
  <c r="A1154" i="2"/>
  <c r="B1148" i="1"/>
  <c r="A1155" i="2"/>
  <c r="I1154" i="2"/>
  <c r="B1149" i="1"/>
  <c r="A1156" i="2"/>
  <c r="I1155" i="2"/>
  <c r="B1150" i="1"/>
  <c r="A1157" i="2"/>
  <c r="I1156" i="2"/>
  <c r="B1151" i="1"/>
  <c r="A1158" i="2"/>
  <c r="I1157" i="2"/>
  <c r="B1152" i="1"/>
  <c r="A1159" i="2"/>
  <c r="I1158" i="2"/>
  <c r="B1153" i="1"/>
  <c r="A1160" i="2"/>
  <c r="I1159" i="2"/>
  <c r="B1154" i="1"/>
  <c r="A1161" i="2"/>
  <c r="I1160" i="2"/>
  <c r="B1155" i="1"/>
  <c r="I1161" i="2"/>
  <c r="A1162" i="2"/>
  <c r="B1156" i="1"/>
  <c r="A1163" i="2"/>
  <c r="I1162" i="2"/>
  <c r="B1157" i="1"/>
  <c r="A1164" i="2"/>
  <c r="I1163" i="2"/>
  <c r="B1158" i="1"/>
  <c r="A1165" i="2"/>
  <c r="I1164" i="2"/>
  <c r="B1159" i="1"/>
  <c r="A1166" i="2"/>
  <c r="I1165" i="2"/>
  <c r="B1160" i="1"/>
  <c r="A1167" i="2"/>
  <c r="I1166" i="2"/>
  <c r="B1161" i="1"/>
  <c r="A1168" i="2"/>
  <c r="I1167" i="2"/>
  <c r="B1162" i="1"/>
  <c r="A1169" i="2"/>
  <c r="I1168" i="2"/>
  <c r="B1163" i="1"/>
  <c r="I1169" i="2"/>
  <c r="A1170" i="2"/>
  <c r="B1164" i="1"/>
  <c r="A1171" i="2"/>
  <c r="I1170" i="2"/>
  <c r="B1165" i="1"/>
  <c r="A1172" i="2"/>
  <c r="I1171" i="2"/>
  <c r="B1166" i="1"/>
  <c r="A1173" i="2"/>
  <c r="I1172" i="2"/>
  <c r="B1167" i="1"/>
  <c r="A1174" i="2"/>
  <c r="I1173" i="2"/>
  <c r="B1168" i="1"/>
  <c r="A1175" i="2"/>
  <c r="I1174" i="2"/>
  <c r="B1169" i="1"/>
  <c r="A1176" i="2"/>
  <c r="I1175" i="2"/>
  <c r="B1170" i="1"/>
  <c r="A1177" i="2"/>
  <c r="I1176" i="2"/>
  <c r="B1171" i="1"/>
  <c r="I1177" i="2"/>
  <c r="A1178" i="2"/>
  <c r="B1172" i="1"/>
  <c r="A1179" i="2"/>
  <c r="I1178" i="2"/>
  <c r="B1173" i="1"/>
  <c r="A1180" i="2"/>
  <c r="I1179" i="2"/>
  <c r="B1174" i="1"/>
  <c r="A1181" i="2"/>
  <c r="I1180" i="2"/>
  <c r="B1175" i="1"/>
  <c r="A1182" i="2"/>
  <c r="I1181" i="2"/>
  <c r="B1176" i="1"/>
  <c r="A1183" i="2"/>
  <c r="I1182" i="2"/>
  <c r="B1177" i="1"/>
  <c r="A1184" i="2"/>
  <c r="I1183" i="2"/>
  <c r="B1178" i="1"/>
  <c r="A1185" i="2"/>
  <c r="I1184" i="2"/>
  <c r="B1179" i="1"/>
  <c r="I1185" i="2"/>
  <c r="A1186" i="2"/>
  <c r="B1180" i="1"/>
  <c r="A1187" i="2"/>
  <c r="I1186" i="2"/>
  <c r="B1181" i="1"/>
  <c r="A1188" i="2"/>
  <c r="I1187" i="2"/>
  <c r="B1182" i="1"/>
  <c r="A1189" i="2"/>
  <c r="I1188" i="2"/>
  <c r="B1183" i="1"/>
  <c r="A1190" i="2"/>
  <c r="I1189" i="2"/>
  <c r="B1184" i="1"/>
  <c r="A1191" i="2"/>
  <c r="I1190" i="2"/>
  <c r="B1185" i="1"/>
  <c r="A1192" i="2"/>
  <c r="I1191" i="2"/>
  <c r="B1186" i="1"/>
  <c r="A1193" i="2"/>
  <c r="I1192" i="2"/>
  <c r="B1187" i="1"/>
  <c r="I1193" i="2"/>
  <c r="A1194" i="2"/>
  <c r="B1188" i="1"/>
  <c r="A1195" i="2"/>
  <c r="I1194" i="2"/>
  <c r="B1189" i="1"/>
  <c r="A1196" i="2"/>
  <c r="I1195" i="2"/>
  <c r="B1190" i="1"/>
  <c r="A1197" i="2"/>
  <c r="I1196" i="2"/>
  <c r="B1191" i="1"/>
  <c r="A1198" i="2"/>
  <c r="I1197" i="2"/>
  <c r="B1192" i="1"/>
  <c r="A1199" i="2"/>
  <c r="I1198" i="2"/>
  <c r="B1193" i="1"/>
  <c r="A1200" i="2"/>
  <c r="I1199" i="2"/>
  <c r="B1194" i="1"/>
  <c r="A1201" i="2"/>
  <c r="I1200" i="2"/>
  <c r="B1195" i="1"/>
  <c r="I1201" i="2"/>
  <c r="A1202" i="2"/>
  <c r="B1196" i="1"/>
  <c r="A1203" i="2"/>
  <c r="I1202" i="2"/>
  <c r="B1197" i="1"/>
  <c r="A1204" i="2"/>
  <c r="I1203" i="2"/>
  <c r="B1198" i="1"/>
  <c r="A1205" i="2"/>
  <c r="I1204" i="2"/>
  <c r="B1199" i="1"/>
  <c r="A1206" i="2"/>
  <c r="I1205" i="2"/>
  <c r="B1200" i="1"/>
  <c r="A1207" i="2"/>
  <c r="I1206" i="2"/>
  <c r="B1201" i="1"/>
  <c r="A1208" i="2"/>
  <c r="I1207" i="2"/>
  <c r="B1202" i="1"/>
  <c r="A1209" i="2"/>
  <c r="I1208" i="2"/>
  <c r="B1203" i="1"/>
  <c r="I1209" i="2"/>
  <c r="A1210" i="2"/>
  <c r="B1204" i="1"/>
  <c r="A1211" i="2"/>
  <c r="I1210" i="2"/>
  <c r="B1205" i="1"/>
  <c r="A1212" i="2"/>
  <c r="I1211" i="2"/>
  <c r="B1206" i="1"/>
  <c r="A1213" i="2"/>
  <c r="I1212" i="2"/>
  <c r="B1207" i="1"/>
  <c r="A1214" i="2"/>
  <c r="I1213" i="2"/>
  <c r="B1208" i="1"/>
  <c r="A1215" i="2"/>
  <c r="I1214" i="2"/>
  <c r="B1209" i="1"/>
  <c r="A1216" i="2"/>
  <c r="I1215" i="2"/>
  <c r="B1210" i="1"/>
  <c r="A1217" i="2"/>
  <c r="I1216" i="2"/>
  <c r="B1211" i="1"/>
  <c r="I1217" i="2"/>
  <c r="A1218" i="2"/>
  <c r="B1212" i="1"/>
  <c r="A1219" i="2"/>
  <c r="I1218" i="2"/>
  <c r="B1213" i="1"/>
  <c r="A1220" i="2"/>
  <c r="I1219" i="2"/>
  <c r="B1214" i="1"/>
  <c r="A1221" i="2"/>
  <c r="I1220" i="2"/>
  <c r="B1215" i="1"/>
  <c r="A1222" i="2"/>
  <c r="I1221" i="2"/>
  <c r="B1216" i="1"/>
  <c r="A1223" i="2"/>
  <c r="I1222" i="2"/>
  <c r="B1217" i="1"/>
  <c r="A1224" i="2"/>
  <c r="I1223" i="2"/>
  <c r="B1218" i="1"/>
  <c r="A1225" i="2"/>
  <c r="I1224" i="2"/>
  <c r="B1219" i="1"/>
  <c r="I1225" i="2"/>
  <c r="A1226" i="2"/>
  <c r="B1220" i="1"/>
  <c r="A1227" i="2"/>
  <c r="I1226" i="2"/>
  <c r="B1221" i="1"/>
  <c r="A1228" i="2"/>
  <c r="I1227" i="2"/>
  <c r="B1222" i="1"/>
  <c r="A1229" i="2"/>
  <c r="I1228" i="2"/>
  <c r="B1223" i="1"/>
  <c r="A1230" i="2"/>
  <c r="I1229" i="2"/>
  <c r="B1224" i="1"/>
  <c r="A1231" i="2"/>
  <c r="I1230" i="2"/>
  <c r="B1225" i="1"/>
  <c r="A1232" i="2"/>
  <c r="I1231" i="2"/>
  <c r="B1226" i="1"/>
  <c r="A1233" i="2"/>
  <c r="I1232" i="2"/>
  <c r="B1227" i="1"/>
  <c r="I1233" i="2"/>
  <c r="A1234" i="2"/>
  <c r="B1228" i="1"/>
  <c r="A1235" i="2"/>
  <c r="I1234" i="2"/>
  <c r="B1229" i="1"/>
  <c r="A1236" i="2"/>
  <c r="I1235" i="2"/>
  <c r="B1230" i="1"/>
  <c r="A1237" i="2"/>
  <c r="I1236" i="2"/>
  <c r="B1231" i="1"/>
  <c r="A1238" i="2"/>
  <c r="I1237" i="2"/>
  <c r="B1232" i="1"/>
  <c r="A1239" i="2"/>
  <c r="I1238" i="2"/>
  <c r="B1233" i="1"/>
  <c r="A1240" i="2"/>
  <c r="I1239" i="2"/>
  <c r="B1234" i="1"/>
  <c r="A1241" i="2"/>
  <c r="I1240" i="2"/>
  <c r="B1235" i="1"/>
  <c r="I1241" i="2"/>
  <c r="A1242" i="2"/>
  <c r="B1236" i="1"/>
  <c r="A1243" i="2"/>
  <c r="I1242" i="2"/>
  <c r="B1237" i="1"/>
  <c r="A1244" i="2"/>
  <c r="I1243" i="2"/>
  <c r="B1238" i="1"/>
  <c r="A1245" i="2"/>
  <c r="I1244" i="2"/>
  <c r="B1239" i="1"/>
  <c r="A1246" i="2"/>
  <c r="I1245" i="2"/>
  <c r="B1240" i="1"/>
  <c r="A1247" i="2"/>
  <c r="I1246" i="2"/>
  <c r="B1241" i="1"/>
  <c r="A1248" i="2"/>
  <c r="I1247" i="2"/>
  <c r="B1242" i="1"/>
  <c r="A1249" i="2"/>
  <c r="I1248" i="2"/>
  <c r="B1243" i="1"/>
  <c r="I1249" i="2"/>
  <c r="A1250" i="2"/>
  <c r="B1244" i="1"/>
  <c r="A1251" i="2"/>
  <c r="I1250" i="2"/>
  <c r="B1245" i="1"/>
  <c r="A1252" i="2"/>
  <c r="I1251" i="2"/>
  <c r="B1246" i="1"/>
  <c r="A1253" i="2"/>
  <c r="I1252" i="2"/>
  <c r="B1247" i="1"/>
  <c r="A1254" i="2"/>
  <c r="I1253" i="2"/>
  <c r="B1248" i="1"/>
  <c r="A1255" i="2"/>
  <c r="I1254" i="2"/>
  <c r="B1249" i="1"/>
  <c r="A1256" i="2"/>
  <c r="I1255" i="2"/>
  <c r="B1250" i="1"/>
  <c r="A1257" i="2"/>
  <c r="I1256" i="2"/>
  <c r="B1251" i="1"/>
  <c r="I1257" i="2"/>
  <c r="A1258" i="2"/>
  <c r="B1252" i="1"/>
  <c r="A1259" i="2"/>
  <c r="I1258" i="2"/>
  <c r="B1253" i="1"/>
  <c r="A1260" i="2"/>
  <c r="I1259" i="2"/>
  <c r="B1254" i="1"/>
  <c r="A1261" i="2"/>
  <c r="I1260" i="2"/>
  <c r="B1255" i="1"/>
  <c r="A1262" i="2"/>
  <c r="I1261" i="2"/>
  <c r="B1256" i="1"/>
  <c r="A1263" i="2"/>
  <c r="I1262" i="2"/>
  <c r="B1257" i="1"/>
  <c r="A1264" i="2"/>
  <c r="I1263" i="2"/>
  <c r="B1258" i="1"/>
  <c r="A1265" i="2"/>
  <c r="I1264" i="2"/>
  <c r="B1259" i="1"/>
  <c r="I1265" i="2"/>
  <c r="A1266" i="2"/>
  <c r="B1260" i="1"/>
  <c r="A1267" i="2"/>
  <c r="I1266" i="2"/>
  <c r="B1261" i="1"/>
  <c r="A1268" i="2"/>
  <c r="I1267" i="2"/>
  <c r="B1262" i="1"/>
  <c r="A1269" i="2"/>
  <c r="I1268" i="2"/>
  <c r="B1263" i="1"/>
  <c r="A1270" i="2"/>
  <c r="I1269" i="2"/>
  <c r="B1264" i="1"/>
  <c r="A1271" i="2"/>
  <c r="I1270" i="2"/>
  <c r="B1265" i="1"/>
  <c r="A1272" i="2"/>
  <c r="I1271" i="2"/>
  <c r="B1266" i="1"/>
  <c r="A1273" i="2"/>
  <c r="I1272" i="2"/>
  <c r="B1267" i="1"/>
  <c r="I1273" i="2"/>
  <c r="A1274" i="2"/>
  <c r="B1268" i="1"/>
  <c r="A1275" i="2"/>
  <c r="I1274" i="2"/>
  <c r="B1269" i="1"/>
  <c r="A1276" i="2"/>
  <c r="I1275" i="2"/>
  <c r="B1270" i="1"/>
  <c r="A1277" i="2"/>
  <c r="I1276" i="2"/>
  <c r="B1271" i="1"/>
  <c r="A1278" i="2"/>
  <c r="I1277" i="2"/>
  <c r="B1272" i="1"/>
  <c r="A1279" i="2"/>
  <c r="I1278" i="2"/>
  <c r="B1273" i="1"/>
  <c r="A1280" i="2"/>
  <c r="I1279" i="2"/>
  <c r="B1274" i="1"/>
  <c r="A1281" i="2"/>
  <c r="I1280" i="2"/>
  <c r="B1275" i="1"/>
  <c r="I1281" i="2"/>
  <c r="A1282" i="2"/>
  <c r="B1276" i="1"/>
  <c r="A1283" i="2"/>
  <c r="I1282" i="2"/>
  <c r="B1277" i="1"/>
  <c r="A1284" i="2"/>
  <c r="I1283" i="2"/>
  <c r="B1278" i="1"/>
  <c r="A1285" i="2"/>
  <c r="I1284" i="2"/>
  <c r="B1279" i="1"/>
  <c r="A1286" i="2"/>
  <c r="I1285" i="2"/>
  <c r="B1280" i="1"/>
  <c r="A1287" i="2"/>
  <c r="I1286" i="2"/>
  <c r="B1281" i="1"/>
  <c r="A1288" i="2"/>
  <c r="I1287" i="2"/>
  <c r="B1282" i="1"/>
  <c r="A1289" i="2"/>
  <c r="I1288" i="2"/>
  <c r="B1283" i="1"/>
  <c r="I1289" i="2"/>
  <c r="A1290" i="2"/>
  <c r="B1284" i="1"/>
  <c r="A1291" i="2"/>
  <c r="I1290" i="2"/>
  <c r="B1285" i="1"/>
  <c r="A1292" i="2"/>
  <c r="I1291" i="2"/>
  <c r="B1286" i="1"/>
  <c r="A1293" i="2"/>
  <c r="I1292" i="2"/>
  <c r="B1287" i="1"/>
  <c r="A1294" i="2"/>
  <c r="I1293" i="2"/>
  <c r="B1288" i="1"/>
  <c r="A1295" i="2"/>
  <c r="I1294" i="2"/>
  <c r="B1289" i="1"/>
  <c r="A1296" i="2"/>
  <c r="I1295" i="2"/>
  <c r="B1290" i="1"/>
  <c r="A1297" i="2"/>
  <c r="I1296" i="2"/>
  <c r="B1291" i="1"/>
  <c r="I1297" i="2"/>
  <c r="A1298" i="2"/>
  <c r="B1292" i="1"/>
  <c r="A1299" i="2"/>
  <c r="I1298" i="2"/>
  <c r="B1293" i="1"/>
  <c r="A1300" i="2"/>
  <c r="I1299" i="2"/>
  <c r="B1294" i="1"/>
  <c r="A1301" i="2"/>
  <c r="I1300" i="2"/>
  <c r="B1295" i="1"/>
  <c r="A1302" i="2"/>
  <c r="I1301" i="2"/>
  <c r="B1296" i="1"/>
  <c r="A1303" i="2"/>
  <c r="I1302" i="2"/>
  <c r="B1297" i="1"/>
  <c r="A1304" i="2"/>
  <c r="I1303" i="2"/>
  <c r="B1298" i="1"/>
  <c r="A1305" i="2"/>
  <c r="I1304" i="2"/>
  <c r="B1299" i="1"/>
  <c r="I1305" i="2"/>
  <c r="A1306" i="2"/>
  <c r="B1300" i="1"/>
  <c r="A1307" i="2"/>
  <c r="I1306" i="2"/>
  <c r="B1301" i="1"/>
  <c r="A1308" i="2"/>
  <c r="I1307" i="2"/>
  <c r="B1302" i="1"/>
  <c r="A1309" i="2"/>
  <c r="I1308" i="2"/>
  <c r="B1303" i="1"/>
  <c r="A1310" i="2"/>
  <c r="I1309" i="2"/>
  <c r="B1304" i="1"/>
  <c r="A1311" i="2"/>
  <c r="I1310" i="2"/>
  <c r="B1305" i="1"/>
  <c r="A1312" i="2"/>
  <c r="I1311" i="2"/>
  <c r="B1306" i="1"/>
  <c r="A1313" i="2"/>
  <c r="I1312" i="2"/>
  <c r="B1307" i="1"/>
  <c r="I1313" i="2"/>
  <c r="A1314" i="2"/>
  <c r="B1308" i="1"/>
  <c r="A1315" i="2"/>
  <c r="I1314" i="2"/>
  <c r="B1309" i="1"/>
  <c r="A1316" i="2"/>
  <c r="I1315" i="2"/>
  <c r="B1310" i="1"/>
  <c r="A1317" i="2"/>
  <c r="I1316" i="2"/>
  <c r="B1311" i="1"/>
  <c r="A1318" i="2"/>
  <c r="I1317" i="2"/>
  <c r="B1312" i="1"/>
  <c r="A1319" i="2"/>
  <c r="I1318" i="2"/>
  <c r="B1313" i="1"/>
  <c r="A1320" i="2"/>
  <c r="I1319" i="2"/>
  <c r="B1314" i="1"/>
  <c r="A1321" i="2"/>
  <c r="I1320" i="2"/>
  <c r="B1315" i="1"/>
  <c r="I1321" i="2"/>
  <c r="A1322" i="2"/>
  <c r="B1316" i="1"/>
  <c r="A1323" i="2"/>
  <c r="I1322" i="2"/>
  <c r="B1317" i="1"/>
  <c r="A1324" i="2"/>
  <c r="I1323" i="2"/>
  <c r="B1318" i="1"/>
  <c r="A1325" i="2"/>
  <c r="I1324" i="2"/>
  <c r="B1319" i="1"/>
  <c r="A1326" i="2"/>
  <c r="I1325" i="2"/>
  <c r="B1320" i="1"/>
  <c r="A1327" i="2"/>
  <c r="I1326" i="2"/>
  <c r="B1321" i="1"/>
  <c r="A1328" i="2"/>
  <c r="I1327" i="2"/>
  <c r="B1322" i="1"/>
  <c r="A1329" i="2"/>
  <c r="I1328" i="2"/>
  <c r="B1323" i="1"/>
  <c r="I1329" i="2"/>
  <c r="A1330" i="2"/>
  <c r="B1324" i="1"/>
  <c r="A1331" i="2"/>
  <c r="I1330" i="2"/>
  <c r="B1325" i="1"/>
  <c r="A1332" i="2"/>
  <c r="I1331" i="2"/>
  <c r="B1326" i="1"/>
  <c r="A1333" i="2"/>
  <c r="I1332" i="2"/>
  <c r="B1327" i="1"/>
  <c r="A1334" i="2"/>
  <c r="I1333" i="2"/>
  <c r="B1328" i="1"/>
  <c r="A1335" i="2"/>
  <c r="I1334" i="2"/>
  <c r="B1329" i="1"/>
  <c r="A1336" i="2"/>
  <c r="I1335" i="2"/>
  <c r="B1330" i="1"/>
  <c r="A1337" i="2"/>
  <c r="I1336" i="2"/>
  <c r="B1331" i="1"/>
  <c r="I1337" i="2"/>
  <c r="A1338" i="2"/>
  <c r="B1332" i="1"/>
  <c r="A1339" i="2"/>
  <c r="I1338" i="2"/>
  <c r="B1333" i="1"/>
  <c r="A1340" i="2"/>
  <c r="I1339" i="2"/>
  <c r="B1334" i="1"/>
  <c r="A1341" i="2"/>
  <c r="I1340" i="2"/>
  <c r="B1335" i="1"/>
  <c r="A1342" i="2"/>
  <c r="I1341" i="2"/>
  <c r="B1336" i="1"/>
  <c r="A1343" i="2"/>
  <c r="I1342" i="2"/>
  <c r="B1337" i="1"/>
  <c r="A1344" i="2"/>
  <c r="I1343" i="2"/>
  <c r="B1338" i="1"/>
  <c r="A1345" i="2"/>
  <c r="I1344" i="2"/>
  <c r="B1339" i="1"/>
  <c r="I1345" i="2"/>
  <c r="A1346" i="2"/>
  <c r="B1340" i="1"/>
  <c r="A1347" i="2"/>
  <c r="I1346" i="2"/>
  <c r="B1341" i="1"/>
  <c r="A1348" i="2"/>
  <c r="I1347" i="2"/>
  <c r="B1342" i="1"/>
  <c r="A1349" i="2"/>
  <c r="I1348" i="2"/>
  <c r="B1343" i="1"/>
  <c r="A1350" i="2"/>
  <c r="I1349" i="2"/>
  <c r="B1344" i="1"/>
  <c r="A1351" i="2"/>
  <c r="I1350" i="2"/>
  <c r="B1345" i="1"/>
  <c r="A1352" i="2"/>
  <c r="I1351" i="2"/>
  <c r="B1346" i="1"/>
  <c r="A1353" i="2"/>
  <c r="I1352" i="2"/>
  <c r="B1347" i="1"/>
  <c r="I1353" i="2"/>
  <c r="A1354" i="2"/>
  <c r="B1348" i="1"/>
  <c r="A1355" i="2"/>
  <c r="I1354" i="2"/>
  <c r="B1349" i="1"/>
  <c r="A1356" i="2"/>
  <c r="I1355" i="2"/>
  <c r="B1350" i="1"/>
  <c r="A1357" i="2"/>
  <c r="I1356" i="2"/>
  <c r="B1351" i="1"/>
  <c r="A1358" i="2"/>
  <c r="I1357" i="2"/>
  <c r="B1352" i="1"/>
  <c r="A1359" i="2"/>
  <c r="I1358" i="2"/>
  <c r="B1353" i="1"/>
  <c r="A1360" i="2"/>
  <c r="I1359" i="2"/>
  <c r="B1354" i="1"/>
  <c r="A1361" i="2"/>
  <c r="I1360" i="2"/>
  <c r="B1355" i="1"/>
  <c r="I1361" i="2"/>
  <c r="A1362" i="2"/>
  <c r="B1356" i="1"/>
  <c r="A1363" i="2"/>
  <c r="I1362" i="2"/>
  <c r="B1357" i="1"/>
  <c r="A1364" i="2"/>
  <c r="I1363" i="2"/>
  <c r="B1358" i="1"/>
  <c r="A1365" i="2"/>
  <c r="I1364" i="2"/>
  <c r="B1359" i="1"/>
  <c r="A1366" i="2"/>
  <c r="I1365" i="2"/>
  <c r="B1360" i="1"/>
  <c r="A1367" i="2"/>
  <c r="I1366" i="2"/>
  <c r="B1361" i="1"/>
  <c r="A1368" i="2"/>
  <c r="I1367" i="2"/>
  <c r="B1362" i="1"/>
  <c r="A1369" i="2"/>
  <c r="I1368" i="2"/>
  <c r="B1363" i="1"/>
  <c r="I1369" i="2"/>
  <c r="A1370" i="2"/>
  <c r="B1364" i="1"/>
  <c r="A1371" i="2"/>
  <c r="I1370" i="2"/>
  <c r="B1365" i="1"/>
  <c r="A1372" i="2"/>
  <c r="I1371" i="2"/>
  <c r="B1366" i="1"/>
  <c r="A1373" i="2"/>
  <c r="I1372" i="2"/>
  <c r="B1367" i="1"/>
  <c r="A1374" i="2"/>
  <c r="I1373" i="2"/>
  <c r="B1368" i="1"/>
  <c r="A1375" i="2"/>
  <c r="I1374" i="2"/>
  <c r="B1369" i="1"/>
  <c r="A1376" i="2"/>
  <c r="I1375" i="2"/>
  <c r="B1370" i="1"/>
  <c r="A1377" i="2"/>
  <c r="I1376" i="2"/>
  <c r="B1371" i="1"/>
  <c r="I1377" i="2"/>
  <c r="A1378" i="2"/>
  <c r="B1372" i="1"/>
  <c r="A1379" i="2"/>
  <c r="I1378" i="2"/>
  <c r="B1373" i="1"/>
  <c r="A1380" i="2"/>
  <c r="I1379" i="2"/>
  <c r="B1374" i="1"/>
  <c r="A1381" i="2"/>
  <c r="I1380" i="2"/>
  <c r="B1375" i="1"/>
  <c r="A1382" i="2"/>
  <c r="I1381" i="2"/>
  <c r="B1376" i="1"/>
  <c r="A1383" i="2"/>
  <c r="I1382" i="2"/>
  <c r="B1377" i="1"/>
  <c r="A1384" i="2"/>
  <c r="I1383" i="2"/>
  <c r="B1378" i="1"/>
  <c r="A1385" i="2"/>
  <c r="I1384" i="2"/>
  <c r="B1379" i="1"/>
  <c r="I1385" i="2"/>
  <c r="A1386" i="2"/>
  <c r="B1380" i="1"/>
  <c r="A1387" i="2"/>
  <c r="I1386" i="2"/>
  <c r="B1381" i="1"/>
  <c r="A1388" i="2"/>
  <c r="I1387" i="2"/>
  <c r="B1382" i="1"/>
  <c r="A1389" i="2"/>
  <c r="I1388" i="2"/>
  <c r="B1383" i="1"/>
  <c r="A1390" i="2"/>
  <c r="I1389" i="2"/>
  <c r="B1384" i="1"/>
  <c r="A1391" i="2"/>
  <c r="I1390" i="2"/>
  <c r="B1385" i="1"/>
  <c r="A1392" i="2"/>
  <c r="I1391" i="2"/>
  <c r="B1386" i="1"/>
  <c r="A1393" i="2"/>
  <c r="I1392" i="2"/>
  <c r="B1387" i="1"/>
  <c r="I1393" i="2"/>
  <c r="A1394" i="2"/>
  <c r="B1388" i="1"/>
  <c r="A1395" i="2"/>
  <c r="I1394" i="2"/>
  <c r="B1389" i="1"/>
  <c r="A1396" i="2"/>
  <c r="I1395" i="2"/>
  <c r="B1390" i="1"/>
  <c r="A1397" i="2"/>
  <c r="I1396" i="2"/>
  <c r="B1391" i="1"/>
  <c r="A1398" i="2"/>
  <c r="I1397" i="2"/>
  <c r="B1392" i="1"/>
  <c r="A1399" i="2"/>
  <c r="I1398" i="2"/>
  <c r="B1393" i="1"/>
  <c r="A1400" i="2"/>
  <c r="I1399" i="2"/>
  <c r="B1394" i="1"/>
  <c r="A1401" i="2"/>
  <c r="I1400" i="2"/>
  <c r="B1395" i="1"/>
  <c r="I1401" i="2"/>
  <c r="A1402" i="2"/>
  <c r="B1396" i="1"/>
  <c r="A1403" i="2"/>
  <c r="I1402" i="2"/>
  <c r="B1397" i="1"/>
  <c r="A1404" i="2"/>
  <c r="I1403" i="2"/>
  <c r="B1398" i="1"/>
  <c r="A1405" i="2"/>
  <c r="I1404" i="2"/>
  <c r="B1399" i="1"/>
  <c r="A1406" i="2"/>
  <c r="I1405" i="2"/>
  <c r="B1400" i="1"/>
  <c r="A1407" i="2"/>
  <c r="I1406" i="2"/>
  <c r="B1401" i="1"/>
  <c r="A1408" i="2"/>
  <c r="I1407" i="2"/>
  <c r="B1402" i="1"/>
  <c r="A1409" i="2"/>
  <c r="I1408" i="2"/>
  <c r="B1403" i="1"/>
  <c r="I1409" i="2"/>
  <c r="A1410" i="2"/>
  <c r="B1404" i="1"/>
  <c r="A1411" i="2"/>
  <c r="I1410" i="2"/>
  <c r="B1405" i="1"/>
  <c r="A1412" i="2"/>
  <c r="I1411" i="2"/>
  <c r="B1406" i="1"/>
  <c r="A1413" i="2"/>
  <c r="I1412" i="2"/>
  <c r="B1407" i="1"/>
  <c r="A1414" i="2"/>
  <c r="I1413" i="2"/>
  <c r="B1408" i="1"/>
  <c r="A1415" i="2"/>
  <c r="I1414" i="2"/>
  <c r="B1409" i="1"/>
  <c r="A1416" i="2"/>
  <c r="I1415" i="2"/>
  <c r="B1410" i="1"/>
  <c r="A1417" i="2"/>
  <c r="I1416" i="2"/>
  <c r="B1411" i="1"/>
  <c r="I1417" i="2"/>
  <c r="A1418" i="2"/>
  <c r="B1412" i="1"/>
  <c r="A1419" i="2"/>
  <c r="I1418" i="2"/>
  <c r="B1413" i="1"/>
  <c r="A1420" i="2"/>
  <c r="I1419" i="2"/>
  <c r="B1414" i="1"/>
  <c r="A1421" i="2"/>
  <c r="I1420" i="2"/>
  <c r="B1415" i="1"/>
  <c r="A1422" i="2"/>
  <c r="I1421" i="2"/>
  <c r="B1416" i="1"/>
  <c r="A1423" i="2"/>
  <c r="I1422" i="2"/>
  <c r="B1417" i="1"/>
  <c r="A1424" i="2"/>
  <c r="I1423" i="2"/>
  <c r="B1418" i="1"/>
  <c r="A1425" i="2"/>
  <c r="I1424" i="2"/>
  <c r="B1419" i="1"/>
  <c r="I1425" i="2"/>
  <c r="A1426" i="2"/>
  <c r="B1420" i="1"/>
  <c r="A1427" i="2"/>
  <c r="I1426" i="2"/>
  <c r="B1421" i="1"/>
  <c r="A1428" i="2"/>
  <c r="I1427" i="2"/>
  <c r="B1422" i="1"/>
  <c r="A1429" i="2"/>
  <c r="I1428" i="2"/>
  <c r="B1423" i="1"/>
  <c r="A1430" i="2"/>
  <c r="I1429" i="2"/>
  <c r="B1424" i="1"/>
  <c r="A1431" i="2"/>
  <c r="I1430" i="2"/>
  <c r="B1425" i="1"/>
  <c r="A1432" i="2"/>
  <c r="I1431" i="2"/>
  <c r="B1426" i="1"/>
  <c r="A1433" i="2"/>
  <c r="I1432" i="2"/>
  <c r="B1427" i="1"/>
  <c r="I1433" i="2"/>
  <c r="A1434" i="2"/>
  <c r="B1428" i="1"/>
  <c r="A1435" i="2"/>
  <c r="I1434" i="2"/>
  <c r="B1429" i="1"/>
  <c r="A1436" i="2"/>
  <c r="I1435" i="2"/>
  <c r="B1430" i="1"/>
  <c r="A1437" i="2"/>
  <c r="I1436" i="2"/>
  <c r="B1431" i="1"/>
  <c r="A1438" i="2"/>
  <c r="I1437" i="2"/>
  <c r="B1432" i="1"/>
  <c r="A1439" i="2"/>
  <c r="I1438" i="2"/>
  <c r="B1433" i="1"/>
  <c r="A1440" i="2"/>
  <c r="I1439" i="2"/>
  <c r="B1434" i="1"/>
  <c r="A1441" i="2"/>
  <c r="I1440" i="2"/>
  <c r="B1435" i="1"/>
  <c r="A1442" i="2"/>
  <c r="I1441" i="2"/>
  <c r="B1436" i="1"/>
  <c r="I1442" i="2"/>
  <c r="A1443" i="2"/>
  <c r="B1437" i="1"/>
  <c r="A1444" i="2"/>
  <c r="I1443" i="2"/>
  <c r="B1438" i="1"/>
  <c r="I1444" i="2"/>
  <c r="A1445" i="2"/>
  <c r="B1439" i="1"/>
  <c r="A1446" i="2"/>
  <c r="I1445" i="2"/>
  <c r="B1440" i="1"/>
  <c r="A1447" i="2"/>
  <c r="I1446" i="2"/>
  <c r="B1441" i="1"/>
  <c r="A1448" i="2"/>
  <c r="I1447" i="2"/>
  <c r="B1442" i="1"/>
  <c r="A1449" i="2"/>
  <c r="I1448" i="2"/>
  <c r="B1443" i="1"/>
  <c r="A1450" i="2"/>
  <c r="I1449" i="2"/>
  <c r="B1444" i="1"/>
  <c r="A1451" i="2"/>
  <c r="I1450" i="2"/>
  <c r="B1445" i="1"/>
  <c r="A1452" i="2"/>
  <c r="I1451" i="2"/>
  <c r="B1446" i="1"/>
  <c r="I1452" i="2"/>
  <c r="A1453" i="2"/>
  <c r="B1447" i="1"/>
  <c r="A1454" i="2"/>
  <c r="I1453" i="2"/>
  <c r="B1448" i="1"/>
  <c r="A1455" i="2"/>
  <c r="I1454" i="2"/>
  <c r="B1449" i="1"/>
  <c r="A1456" i="2"/>
  <c r="I1455" i="2"/>
  <c r="B1450" i="1"/>
  <c r="I1456" i="2"/>
  <c r="A1457" i="2"/>
  <c r="B1451" i="1"/>
  <c r="A1458" i="2"/>
  <c r="I1457" i="2"/>
  <c r="B1452" i="1"/>
  <c r="A1459" i="2"/>
  <c r="I1458" i="2"/>
  <c r="B1453" i="1"/>
  <c r="A1460" i="2"/>
  <c r="I1459" i="2"/>
  <c r="B1454" i="1"/>
  <c r="I1460" i="2"/>
  <c r="A1461" i="2"/>
  <c r="B1455" i="1"/>
  <c r="A1462" i="2"/>
  <c r="I1461" i="2"/>
  <c r="B1456" i="1"/>
  <c r="A1463" i="2"/>
  <c r="I1462" i="2"/>
  <c r="B1457" i="1"/>
  <c r="A1464" i="2"/>
  <c r="I1463" i="2"/>
  <c r="B1458" i="1"/>
  <c r="A1465" i="2"/>
  <c r="I1464" i="2"/>
  <c r="B1459" i="1"/>
  <c r="A1466" i="2"/>
  <c r="I1465" i="2"/>
  <c r="B1460" i="1"/>
  <c r="A1467" i="2"/>
  <c r="I1466" i="2"/>
  <c r="B1461" i="1"/>
  <c r="A1468" i="2"/>
  <c r="I1467" i="2"/>
  <c r="B1462" i="1"/>
  <c r="I1468" i="2"/>
  <c r="A1469" i="2"/>
  <c r="B1463" i="1"/>
  <c r="A1470" i="2"/>
  <c r="I1469" i="2"/>
  <c r="B1464" i="1"/>
  <c r="A1471" i="2"/>
  <c r="I1470" i="2"/>
  <c r="B1465" i="1"/>
  <c r="A1472" i="2"/>
  <c r="I1471" i="2"/>
  <c r="B1466" i="1"/>
  <c r="A1473" i="2"/>
  <c r="I1472" i="2"/>
  <c r="B1467" i="1"/>
  <c r="A1474" i="2"/>
  <c r="I1473" i="2"/>
  <c r="B1468" i="1"/>
  <c r="I1474" i="2"/>
  <c r="A1475" i="2"/>
  <c r="B1469" i="1"/>
  <c r="A1476" i="2"/>
  <c r="I1475" i="2"/>
  <c r="B1470" i="1"/>
  <c r="I1476" i="2"/>
  <c r="A1477" i="2"/>
  <c r="B1471" i="1"/>
  <c r="A1478" i="2"/>
  <c r="I1477" i="2"/>
  <c r="B1472" i="1"/>
  <c r="A1479" i="2"/>
  <c r="I1478" i="2"/>
  <c r="B1473" i="1"/>
  <c r="A1480" i="2"/>
  <c r="I1479" i="2"/>
  <c r="B1474" i="1"/>
  <c r="A1481" i="2"/>
  <c r="I1480" i="2"/>
  <c r="B1475" i="1"/>
  <c r="A1482" i="2"/>
  <c r="I1481" i="2"/>
  <c r="B1476" i="1"/>
  <c r="A1483" i="2"/>
  <c r="I1482" i="2"/>
  <c r="B1477" i="1"/>
  <c r="A1484" i="2"/>
  <c r="I1483" i="2"/>
  <c r="B1478" i="1"/>
  <c r="I1484" i="2"/>
  <c r="A1485" i="2"/>
  <c r="B1479" i="1"/>
  <c r="A1486" i="2"/>
  <c r="I1485" i="2"/>
  <c r="B1480" i="1"/>
  <c r="A1487" i="2"/>
  <c r="I1486" i="2"/>
  <c r="B1481" i="1"/>
  <c r="A1488" i="2"/>
  <c r="I1487" i="2"/>
  <c r="B1482" i="1"/>
  <c r="I1488" i="2"/>
  <c r="A1489" i="2"/>
  <c r="B1483" i="1"/>
  <c r="A1490" i="2"/>
  <c r="I1489" i="2"/>
  <c r="B1484" i="1"/>
  <c r="A1491" i="2"/>
  <c r="I1490" i="2"/>
  <c r="B1485" i="1"/>
  <c r="A1492" i="2"/>
  <c r="I1491" i="2"/>
  <c r="B1486" i="1"/>
  <c r="I1492" i="2"/>
  <c r="A1493" i="2"/>
  <c r="B1487" i="1"/>
  <c r="A1494" i="2"/>
  <c r="I1493" i="2"/>
  <c r="B1488" i="1"/>
  <c r="A1495" i="2"/>
  <c r="I1494" i="2"/>
  <c r="B1489" i="1"/>
  <c r="A1496" i="2"/>
  <c r="I1495" i="2"/>
  <c r="B1490" i="1"/>
  <c r="A1497" i="2"/>
  <c r="I1496" i="2"/>
  <c r="B1491" i="1"/>
  <c r="A1498" i="2"/>
  <c r="I1497" i="2"/>
  <c r="B1492" i="1"/>
  <c r="A1499" i="2"/>
  <c r="I1498" i="2"/>
  <c r="B1493" i="1"/>
  <c r="A1500" i="2"/>
  <c r="I1499" i="2"/>
  <c r="B1494" i="1"/>
  <c r="I1500" i="2"/>
  <c r="A1501" i="2"/>
  <c r="B1495" i="1"/>
  <c r="A1502" i="2"/>
  <c r="I1501" i="2"/>
  <c r="B1496" i="1"/>
  <c r="A1503" i="2"/>
  <c r="I1502" i="2"/>
  <c r="B1497" i="1"/>
  <c r="A1504" i="2"/>
  <c r="I1503" i="2"/>
  <c r="B1498" i="1"/>
  <c r="A1505" i="2"/>
  <c r="I1504" i="2"/>
  <c r="B1499" i="1"/>
  <c r="A1506" i="2"/>
  <c r="I1505" i="2"/>
  <c r="B1500" i="1"/>
  <c r="I1506" i="2"/>
  <c r="A1507" i="2"/>
  <c r="B1501" i="1"/>
  <c r="A1508" i="2"/>
  <c r="I1507" i="2"/>
  <c r="B1502" i="1"/>
  <c r="I1508" i="2"/>
  <c r="A1509" i="2"/>
  <c r="B1503" i="1"/>
  <c r="A1510" i="2"/>
  <c r="I1509" i="2"/>
  <c r="B1504" i="1"/>
  <c r="A1511" i="2"/>
  <c r="I1510" i="2"/>
  <c r="B1505" i="1"/>
  <c r="A1512" i="2"/>
  <c r="I1511" i="2"/>
  <c r="B1506" i="1"/>
  <c r="A1513" i="2"/>
  <c r="I1512" i="2"/>
  <c r="B1507" i="1"/>
  <c r="A1514" i="2"/>
  <c r="I1513" i="2"/>
  <c r="B1508" i="1"/>
  <c r="A1515" i="2"/>
  <c r="I1514" i="2"/>
  <c r="B1509" i="1"/>
  <c r="A1516" i="2"/>
  <c r="I1515" i="2"/>
  <c r="B1510" i="1"/>
  <c r="I1516" i="2"/>
  <c r="A1517" i="2"/>
  <c r="B1511" i="1"/>
  <c r="A1518" i="2"/>
  <c r="I1517" i="2"/>
  <c r="B1512" i="1"/>
  <c r="A1519" i="2"/>
  <c r="I1518" i="2"/>
  <c r="B1513" i="1"/>
  <c r="A1520" i="2"/>
  <c r="I1519" i="2"/>
  <c r="B1514" i="1"/>
  <c r="I1520" i="2"/>
  <c r="A1521" i="2"/>
  <c r="B1515" i="1"/>
  <c r="A1522" i="2"/>
  <c r="I1521" i="2"/>
  <c r="B1516" i="1"/>
  <c r="A1523" i="2"/>
  <c r="I1522" i="2"/>
  <c r="B1517" i="1"/>
  <c r="A1524" i="2"/>
  <c r="I1523" i="2"/>
  <c r="B1518" i="1"/>
  <c r="I1524" i="2"/>
  <c r="A1525" i="2"/>
  <c r="B1519" i="1"/>
  <c r="A1526" i="2"/>
  <c r="I1525" i="2"/>
  <c r="B1520" i="1"/>
  <c r="A1527" i="2"/>
  <c r="I1526" i="2"/>
  <c r="B1521" i="1"/>
  <c r="A1528" i="2"/>
  <c r="I1527" i="2"/>
  <c r="B1522" i="1"/>
  <c r="A1529" i="2"/>
  <c r="I1528" i="2"/>
  <c r="B1523" i="1"/>
  <c r="A1530" i="2"/>
  <c r="I1529" i="2"/>
  <c r="B1524" i="1"/>
  <c r="A1531" i="2"/>
  <c r="I1530" i="2"/>
  <c r="B1525" i="1"/>
  <c r="A1532" i="2"/>
  <c r="I1531" i="2"/>
  <c r="B1526" i="1"/>
  <c r="I1532" i="2"/>
  <c r="A1533" i="2"/>
  <c r="B1527" i="1"/>
  <c r="A1534" i="2"/>
  <c r="I1533" i="2"/>
  <c r="B1528" i="1"/>
  <c r="A1535" i="2"/>
  <c r="I1534" i="2"/>
  <c r="B1529" i="1"/>
  <c r="A1536" i="2"/>
  <c r="I1535" i="2"/>
  <c r="B1530" i="1"/>
  <c r="A1537" i="2"/>
  <c r="I1536" i="2"/>
  <c r="B1531" i="1"/>
  <c r="A1538" i="2"/>
  <c r="I1537" i="2"/>
  <c r="B1532" i="1"/>
  <c r="I1538" i="2"/>
  <c r="A1539" i="2"/>
  <c r="B1533" i="1"/>
  <c r="A1540" i="2"/>
  <c r="I1539" i="2"/>
  <c r="B1534" i="1"/>
  <c r="I1540" i="2"/>
  <c r="A1541" i="2"/>
  <c r="B1535" i="1"/>
  <c r="A1542" i="2"/>
  <c r="I1541" i="2"/>
  <c r="B1536" i="1"/>
  <c r="A1543" i="2"/>
  <c r="I1542" i="2"/>
  <c r="B1537" i="1"/>
  <c r="A1544" i="2"/>
  <c r="I1543" i="2"/>
  <c r="B1538" i="1"/>
  <c r="A1545" i="2"/>
  <c r="I1544" i="2"/>
  <c r="B1539" i="1"/>
  <c r="A1546" i="2"/>
  <c r="I1545" i="2"/>
  <c r="B1540" i="1"/>
  <c r="A1547" i="2"/>
  <c r="I1546" i="2"/>
  <c r="B1541" i="1"/>
  <c r="A1548" i="2"/>
  <c r="I1547" i="2"/>
  <c r="B1542" i="1"/>
  <c r="I1548" i="2"/>
  <c r="A1549" i="2"/>
  <c r="B1543" i="1"/>
  <c r="A1550" i="2"/>
  <c r="I1549" i="2"/>
  <c r="B1544" i="1"/>
  <c r="A1551" i="2"/>
  <c r="I1550" i="2"/>
  <c r="B1545" i="1"/>
  <c r="A1552" i="2"/>
  <c r="I1551" i="2"/>
  <c r="B1546" i="1"/>
  <c r="I1552" i="2"/>
  <c r="A1553" i="2"/>
  <c r="B1547" i="1"/>
  <c r="A1554" i="2"/>
  <c r="I1553" i="2"/>
  <c r="B1548" i="1"/>
  <c r="A1555" i="2"/>
  <c r="I1554" i="2"/>
  <c r="B1549" i="1"/>
  <c r="A1556" i="2"/>
  <c r="I1555" i="2"/>
  <c r="B1550" i="1"/>
  <c r="I1556" i="2"/>
  <c r="A1557" i="2"/>
  <c r="B1551" i="1"/>
  <c r="A1558" i="2"/>
  <c r="I1557" i="2"/>
  <c r="B1552" i="1"/>
  <c r="A1559" i="2"/>
  <c r="I1558" i="2"/>
  <c r="B1553" i="1"/>
  <c r="A1560" i="2"/>
  <c r="I1559" i="2"/>
  <c r="B1554" i="1"/>
  <c r="A1561" i="2"/>
  <c r="I1560" i="2"/>
  <c r="B1555" i="1"/>
  <c r="A1562" i="2"/>
  <c r="I1561" i="2"/>
  <c r="B1556" i="1"/>
  <c r="A1563" i="2"/>
  <c r="I1562" i="2"/>
  <c r="B1557" i="1"/>
  <c r="A1564" i="2"/>
  <c r="I1563" i="2"/>
  <c r="B1558" i="1"/>
  <c r="I1564" i="2"/>
  <c r="A1565" i="2"/>
  <c r="B1559" i="1"/>
  <c r="A1566" i="2"/>
  <c r="I1565" i="2"/>
  <c r="B1560" i="1"/>
  <c r="A1567" i="2"/>
  <c r="I1566" i="2"/>
  <c r="B1561" i="1"/>
  <c r="A1568" i="2"/>
  <c r="I1567" i="2"/>
  <c r="B1562" i="1"/>
  <c r="A1569" i="2"/>
  <c r="I1568" i="2"/>
  <c r="B1563" i="1"/>
  <c r="A1570" i="2"/>
  <c r="I1569" i="2"/>
  <c r="B1564" i="1"/>
  <c r="I1570" i="2"/>
  <c r="A1571" i="2"/>
  <c r="B1565" i="1"/>
  <c r="A1572" i="2"/>
  <c r="I1571" i="2"/>
  <c r="B1566" i="1"/>
  <c r="I1572" i="2"/>
  <c r="A1573" i="2"/>
  <c r="B1567" i="1"/>
  <c r="A1574" i="2"/>
  <c r="I1573" i="2"/>
  <c r="B1568" i="1"/>
  <c r="A1575" i="2"/>
  <c r="I1574" i="2"/>
  <c r="B1569" i="1"/>
  <c r="A1576" i="2"/>
  <c r="I1575" i="2"/>
  <c r="B1570" i="1"/>
  <c r="A1577" i="2"/>
  <c r="I1576" i="2"/>
  <c r="B1571" i="1"/>
  <c r="A1578" i="2"/>
  <c r="I1577" i="2"/>
  <c r="B1572" i="1"/>
  <c r="A1579" i="2"/>
  <c r="I1578" i="2"/>
  <c r="B1573" i="1"/>
  <c r="A1580" i="2"/>
  <c r="I1579" i="2"/>
  <c r="B1574" i="1"/>
  <c r="I1580" i="2"/>
  <c r="A1581" i="2"/>
  <c r="B1575" i="1"/>
  <c r="A1582" i="2"/>
  <c r="I1581" i="2"/>
  <c r="B1576" i="1"/>
  <c r="A1583" i="2"/>
  <c r="I1582" i="2"/>
  <c r="B1577" i="1"/>
  <c r="A1584" i="2"/>
  <c r="I1583" i="2"/>
  <c r="B1578" i="1"/>
  <c r="I1584" i="2"/>
  <c r="A1585" i="2"/>
  <c r="B1579" i="1"/>
  <c r="A1586" i="2"/>
  <c r="I1585" i="2"/>
  <c r="B1580" i="1"/>
  <c r="A1587" i="2"/>
  <c r="I1586" i="2"/>
  <c r="B1581" i="1"/>
  <c r="A1588" i="2"/>
  <c r="I1587" i="2"/>
  <c r="B1582" i="1"/>
  <c r="I1588" i="2"/>
  <c r="A1589" i="2"/>
  <c r="B1583" i="1"/>
  <c r="A1590" i="2"/>
  <c r="I1589" i="2"/>
  <c r="B1584" i="1"/>
  <c r="A1591" i="2"/>
  <c r="I1590" i="2"/>
  <c r="B1585" i="1"/>
  <c r="A1592" i="2"/>
  <c r="I1591" i="2"/>
  <c r="B1586" i="1"/>
  <c r="A1593" i="2"/>
  <c r="I1592" i="2"/>
  <c r="B1587" i="1"/>
  <c r="A1594" i="2"/>
  <c r="I1593" i="2"/>
  <c r="B1588" i="1"/>
  <c r="A1595" i="2"/>
  <c r="I1594" i="2"/>
  <c r="B1589" i="1"/>
  <c r="A1596" i="2"/>
  <c r="I1595" i="2"/>
  <c r="B1590" i="1"/>
  <c r="I1596" i="2"/>
  <c r="A1597" i="2"/>
  <c r="B1591" i="1"/>
  <c r="A1598" i="2"/>
  <c r="I1597" i="2"/>
  <c r="B1592" i="1"/>
  <c r="A1599" i="2"/>
  <c r="I1598" i="2"/>
  <c r="B1593" i="1"/>
  <c r="A1600" i="2"/>
  <c r="I1599" i="2"/>
  <c r="B1594" i="1"/>
  <c r="A1601" i="2"/>
  <c r="I1600" i="2"/>
  <c r="B1595" i="1"/>
  <c r="A1602" i="2"/>
  <c r="I1601" i="2"/>
  <c r="B1596" i="1"/>
  <c r="I1602" i="2"/>
  <c r="A1603" i="2"/>
  <c r="B1597" i="1"/>
  <c r="A1604" i="2"/>
  <c r="I1603" i="2"/>
  <c r="B1598" i="1"/>
  <c r="I1604" i="2"/>
  <c r="A1605" i="2"/>
  <c r="B1599" i="1"/>
  <c r="A1606" i="2"/>
  <c r="I1605" i="2"/>
  <c r="B1600" i="1"/>
  <c r="A1607" i="2"/>
  <c r="I1606" i="2"/>
  <c r="B1601" i="1"/>
  <c r="A1608" i="2"/>
  <c r="I1607" i="2"/>
  <c r="B1602" i="1"/>
  <c r="A1609" i="2"/>
  <c r="I1608" i="2"/>
  <c r="B1603" i="1"/>
  <c r="A1610" i="2"/>
  <c r="I1609" i="2"/>
  <c r="B1604" i="1"/>
  <c r="A1611" i="2"/>
  <c r="I1610" i="2"/>
  <c r="B1605" i="1"/>
  <c r="A1612" i="2"/>
  <c r="I1611" i="2"/>
  <c r="B1606" i="1"/>
  <c r="I1612" i="2"/>
  <c r="A1613" i="2"/>
  <c r="B1607" i="1"/>
  <c r="A1614" i="2"/>
  <c r="I1613" i="2"/>
  <c r="B1608" i="1"/>
  <c r="A1615" i="2"/>
  <c r="I1614" i="2"/>
  <c r="B1609" i="1"/>
  <c r="A1616" i="2"/>
  <c r="I1615" i="2"/>
  <c r="B1610" i="1"/>
  <c r="I1616" i="2"/>
  <c r="A1617" i="2"/>
  <c r="B1611" i="1"/>
  <c r="A1618" i="2"/>
  <c r="I1617" i="2"/>
  <c r="B1612" i="1"/>
  <c r="A1619" i="2"/>
  <c r="I1618" i="2"/>
  <c r="B1613" i="1"/>
  <c r="A1620" i="2"/>
  <c r="I1619" i="2"/>
  <c r="B1614" i="1"/>
  <c r="I1620" i="2"/>
  <c r="A1621" i="2"/>
  <c r="B1615" i="1"/>
  <c r="A1622" i="2"/>
  <c r="I1621" i="2"/>
  <c r="B1616" i="1"/>
  <c r="A1623" i="2"/>
  <c r="I1622" i="2"/>
  <c r="B1617" i="1"/>
  <c r="A1624" i="2"/>
  <c r="I1623" i="2"/>
  <c r="B1618" i="1"/>
  <c r="A1625" i="2"/>
  <c r="I1624" i="2"/>
  <c r="B1619" i="1"/>
  <c r="A1626" i="2"/>
  <c r="I1625" i="2"/>
  <c r="B1620" i="1"/>
  <c r="A1627" i="2"/>
  <c r="I1626" i="2"/>
  <c r="B1621" i="1"/>
  <c r="A1628" i="2"/>
  <c r="I1627" i="2"/>
  <c r="B1622" i="1"/>
  <c r="I1628" i="2"/>
  <c r="A1629" i="2"/>
  <c r="B1623" i="1"/>
  <c r="A1630" i="2"/>
  <c r="I1629" i="2"/>
  <c r="B1624" i="1"/>
  <c r="A1631" i="2"/>
  <c r="I1630" i="2"/>
  <c r="B1625" i="1"/>
  <c r="A1632" i="2"/>
  <c r="I1631" i="2"/>
  <c r="B1626" i="1"/>
  <c r="A1633" i="2"/>
  <c r="I1632" i="2"/>
  <c r="B1627" i="1"/>
  <c r="A1634" i="2"/>
  <c r="I1633" i="2"/>
  <c r="B1628" i="1"/>
  <c r="I1634" i="2"/>
  <c r="A1635" i="2"/>
  <c r="B1629" i="1"/>
  <c r="A1636" i="2"/>
  <c r="I1635" i="2"/>
  <c r="B1630" i="1"/>
  <c r="I1636" i="2"/>
  <c r="A1637" i="2"/>
  <c r="B1631" i="1"/>
  <c r="A1638" i="2"/>
  <c r="I1637" i="2"/>
  <c r="B1632" i="1"/>
  <c r="A1639" i="2"/>
  <c r="I1638" i="2"/>
  <c r="B1633" i="1"/>
  <c r="A1640" i="2"/>
  <c r="I1639" i="2"/>
  <c r="B1634" i="1"/>
  <c r="A1641" i="2"/>
  <c r="I1640" i="2"/>
  <c r="B1635" i="1"/>
  <c r="A1642" i="2"/>
  <c r="I1641" i="2"/>
  <c r="B1636" i="1"/>
  <c r="A1643" i="2"/>
  <c r="I1642" i="2"/>
  <c r="B1637" i="1"/>
  <c r="A1644" i="2"/>
  <c r="I1643" i="2"/>
  <c r="B1638" i="1"/>
  <c r="I1644" i="2"/>
  <c r="A1645" i="2"/>
  <c r="B1639" i="1"/>
  <c r="A1646" i="2"/>
  <c r="I1645" i="2"/>
  <c r="B1640" i="1"/>
  <c r="A1647" i="2"/>
  <c r="I1646" i="2"/>
  <c r="B1641" i="1"/>
  <c r="A1648" i="2"/>
  <c r="I1647" i="2"/>
  <c r="B1642" i="1"/>
  <c r="I1648" i="2"/>
  <c r="A1649" i="2"/>
  <c r="B1643" i="1"/>
  <c r="A1650" i="2"/>
  <c r="I1649" i="2"/>
  <c r="B1644" i="1"/>
  <c r="A1651" i="2"/>
  <c r="I1650" i="2"/>
  <c r="B1645" i="1"/>
  <c r="A1652" i="2"/>
  <c r="I1651" i="2"/>
  <c r="B1646" i="1"/>
  <c r="I1652" i="2"/>
  <c r="A1653" i="2"/>
  <c r="B1647" i="1"/>
  <c r="A1654" i="2"/>
  <c r="I1653" i="2"/>
  <c r="B1648" i="1"/>
  <c r="A1655" i="2"/>
  <c r="I1654" i="2"/>
  <c r="B1649" i="1"/>
  <c r="A1656" i="2"/>
  <c r="I1655" i="2"/>
  <c r="B1650" i="1"/>
  <c r="A1657" i="2"/>
  <c r="I1656" i="2"/>
  <c r="B1651" i="1"/>
  <c r="A1658" i="2"/>
  <c r="I1657" i="2"/>
  <c r="B1652" i="1"/>
  <c r="A1659" i="2"/>
  <c r="I1658" i="2"/>
  <c r="B1653" i="1"/>
  <c r="A1660" i="2"/>
  <c r="I1659" i="2"/>
  <c r="B1654" i="1"/>
  <c r="I1660" i="2"/>
  <c r="A1661" i="2"/>
  <c r="B1655" i="1"/>
  <c r="A1662" i="2"/>
  <c r="I1661" i="2"/>
  <c r="B1656" i="1"/>
  <c r="A1663" i="2"/>
  <c r="I1662" i="2"/>
  <c r="B1657" i="1"/>
  <c r="A1664" i="2"/>
  <c r="I1663" i="2"/>
  <c r="B1658" i="1"/>
  <c r="A1665" i="2"/>
  <c r="I1664" i="2"/>
  <c r="B1659" i="1"/>
  <c r="A1666" i="2"/>
  <c r="I1665" i="2"/>
  <c r="B1660" i="1"/>
  <c r="I1666" i="2"/>
  <c r="A1667" i="2"/>
  <c r="B1661" i="1"/>
  <c r="A1668" i="2"/>
  <c r="I1667" i="2"/>
  <c r="B1662" i="1"/>
  <c r="I1668" i="2"/>
  <c r="A1669" i="2"/>
  <c r="B1663" i="1"/>
  <c r="A1670" i="2"/>
  <c r="I1669" i="2"/>
  <c r="B1664" i="1"/>
  <c r="A1671" i="2"/>
  <c r="I1670" i="2"/>
  <c r="B1665" i="1"/>
  <c r="A1672" i="2"/>
  <c r="I1671" i="2"/>
  <c r="B1666" i="1"/>
  <c r="A1673" i="2"/>
  <c r="I1672" i="2"/>
  <c r="B1667" i="1"/>
  <c r="A1674" i="2"/>
  <c r="I1673" i="2"/>
  <c r="B1668" i="1"/>
  <c r="A1675" i="2"/>
  <c r="I1674" i="2"/>
  <c r="B1669" i="1"/>
  <c r="A1676" i="2"/>
  <c r="I1675" i="2"/>
  <c r="B1670" i="1"/>
  <c r="I1676" i="2"/>
  <c r="A1677" i="2"/>
  <c r="B1671" i="1"/>
  <c r="A1678" i="2"/>
  <c r="I1677" i="2"/>
  <c r="B1672" i="1"/>
  <c r="A1679" i="2"/>
  <c r="I1678" i="2"/>
  <c r="B1673" i="1"/>
  <c r="A1680" i="2"/>
  <c r="I1679" i="2"/>
  <c r="B1674" i="1"/>
  <c r="I1680" i="2"/>
  <c r="A1681" i="2"/>
  <c r="B1675" i="1"/>
  <c r="A1682" i="2"/>
  <c r="I1681" i="2"/>
  <c r="B1676" i="1"/>
  <c r="A1683" i="2"/>
  <c r="I1682" i="2"/>
  <c r="B1677" i="1"/>
  <c r="A1684" i="2"/>
  <c r="I1683" i="2"/>
  <c r="B1678" i="1"/>
  <c r="I1684" i="2"/>
  <c r="A1685" i="2"/>
  <c r="B1679" i="1"/>
  <c r="A1686" i="2"/>
  <c r="I1685" i="2"/>
  <c r="B1680" i="1"/>
  <c r="A1687" i="2"/>
  <c r="I1686" i="2"/>
  <c r="B1681" i="1"/>
  <c r="A1688" i="2"/>
  <c r="I1687" i="2"/>
  <c r="B1682" i="1"/>
  <c r="A1689" i="2"/>
  <c r="I1688" i="2"/>
  <c r="B1683" i="1"/>
  <c r="A1690" i="2"/>
  <c r="I1689" i="2"/>
  <c r="B1684" i="1"/>
  <c r="A1691" i="2"/>
  <c r="I1690" i="2"/>
  <c r="B1685" i="1"/>
  <c r="A1692" i="2"/>
  <c r="I1691" i="2"/>
  <c r="B1686" i="1"/>
  <c r="I1692" i="2"/>
  <c r="A1693" i="2"/>
  <c r="B1687" i="1"/>
  <c r="A1694" i="2"/>
  <c r="I1693" i="2"/>
  <c r="B1688" i="1"/>
  <c r="A1695" i="2"/>
  <c r="I1694" i="2"/>
  <c r="B1689" i="1"/>
  <c r="A1696" i="2"/>
  <c r="I1695" i="2"/>
  <c r="B1690" i="1"/>
  <c r="A1697" i="2"/>
  <c r="I1696" i="2"/>
  <c r="B1691" i="1"/>
  <c r="A1698" i="2"/>
  <c r="I1697" i="2"/>
  <c r="B1692" i="1"/>
  <c r="I1698" i="2"/>
  <c r="A1699" i="2"/>
  <c r="B1693" i="1"/>
  <c r="A1700" i="2"/>
  <c r="I1699" i="2"/>
  <c r="B1694" i="1"/>
  <c r="I1700" i="2"/>
  <c r="A1701" i="2"/>
  <c r="B1695" i="1"/>
  <c r="A1702" i="2"/>
  <c r="I1701" i="2"/>
  <c r="B1696" i="1"/>
  <c r="A1703" i="2"/>
  <c r="I1702" i="2"/>
  <c r="B1697" i="1"/>
  <c r="A1704" i="2"/>
  <c r="I1703" i="2"/>
  <c r="B1698" i="1"/>
  <c r="A1705" i="2"/>
  <c r="I1704" i="2"/>
  <c r="B1699" i="1"/>
  <c r="A1706" i="2"/>
  <c r="I1705" i="2"/>
  <c r="B1700" i="1"/>
  <c r="A1707" i="2"/>
  <c r="I1706" i="2"/>
  <c r="B1701" i="1"/>
  <c r="A1708" i="2"/>
  <c r="I1707" i="2"/>
  <c r="B1702" i="1"/>
  <c r="I1708" i="2"/>
  <c r="A1709" i="2"/>
  <c r="B1703" i="1"/>
  <c r="A1710" i="2"/>
  <c r="I1709" i="2"/>
  <c r="B1704" i="1"/>
  <c r="A1711" i="2"/>
  <c r="I1710" i="2"/>
  <c r="B1705" i="1"/>
  <c r="A1712" i="2"/>
  <c r="I1711" i="2"/>
  <c r="B1706" i="1"/>
  <c r="I1712" i="2"/>
  <c r="A1713" i="2"/>
  <c r="B1707" i="1"/>
  <c r="A1714" i="2"/>
  <c r="I1713" i="2"/>
  <c r="B1708" i="1"/>
  <c r="A1715" i="2"/>
  <c r="I1714" i="2"/>
  <c r="B1709" i="1"/>
  <c r="A1716" i="2"/>
  <c r="I1715" i="2"/>
  <c r="B1710" i="1"/>
  <c r="I1716" i="2"/>
  <c r="A1717" i="2"/>
  <c r="B1711" i="1"/>
  <c r="A1718" i="2"/>
  <c r="I1717" i="2"/>
  <c r="B1712" i="1"/>
  <c r="A1719" i="2"/>
  <c r="I1718" i="2"/>
  <c r="B1713" i="1"/>
  <c r="A1720" i="2"/>
  <c r="I1719" i="2"/>
  <c r="B1714" i="1"/>
  <c r="A1721" i="2"/>
  <c r="I1720" i="2"/>
  <c r="B1715" i="1"/>
  <c r="A1722" i="2"/>
  <c r="I1721" i="2"/>
  <c r="B1716" i="1"/>
  <c r="A1723" i="2"/>
  <c r="I1722" i="2"/>
  <c r="B1717" i="1"/>
  <c r="A1724" i="2"/>
  <c r="I1723" i="2"/>
  <c r="B1718" i="1"/>
  <c r="I1724" i="2"/>
  <c r="A1725" i="2"/>
  <c r="B1719" i="1"/>
  <c r="A1726" i="2"/>
  <c r="I1725" i="2"/>
  <c r="B1720" i="1"/>
  <c r="A1727" i="2"/>
  <c r="I1726" i="2"/>
  <c r="B1721" i="1"/>
  <c r="A1728" i="2"/>
  <c r="I1727" i="2"/>
  <c r="B1722" i="1"/>
  <c r="A1729" i="2"/>
  <c r="I1728" i="2"/>
  <c r="B1723" i="1"/>
  <c r="A1730" i="2"/>
  <c r="I1729" i="2"/>
  <c r="B1724" i="1"/>
  <c r="I1730" i="2"/>
  <c r="A1731" i="2"/>
  <c r="B1725" i="1"/>
  <c r="A1732" i="2"/>
  <c r="I1731" i="2"/>
  <c r="B1726" i="1"/>
  <c r="I1732" i="2"/>
  <c r="A1733" i="2"/>
  <c r="B1727" i="1"/>
  <c r="A1734" i="2"/>
  <c r="I1733" i="2"/>
  <c r="B1728" i="1"/>
  <c r="A1735" i="2"/>
  <c r="I1734" i="2"/>
  <c r="B1729" i="1"/>
  <c r="A1736" i="2"/>
  <c r="I1735" i="2"/>
  <c r="B1730" i="1"/>
  <c r="A1737" i="2"/>
  <c r="I1736" i="2"/>
  <c r="B1731" i="1"/>
  <c r="A1738" i="2"/>
  <c r="I1737" i="2"/>
  <c r="B1732" i="1"/>
  <c r="A1739" i="2"/>
  <c r="I1738" i="2"/>
  <c r="B1733" i="1"/>
  <c r="A1740" i="2"/>
  <c r="I1739" i="2"/>
  <c r="B1734" i="1"/>
  <c r="I1740" i="2"/>
  <c r="A1741" i="2"/>
  <c r="B1735" i="1"/>
  <c r="A1742" i="2"/>
  <c r="I1741" i="2"/>
  <c r="B1736" i="1"/>
  <c r="A1743" i="2"/>
  <c r="I1742" i="2"/>
  <c r="B1737" i="1"/>
  <c r="A1744" i="2"/>
  <c r="I1743" i="2"/>
  <c r="B1738" i="1"/>
  <c r="I1744" i="2"/>
  <c r="A1745" i="2"/>
  <c r="B1739" i="1"/>
  <c r="A1746" i="2"/>
  <c r="I1745" i="2"/>
  <c r="B1740" i="1"/>
  <c r="A1747" i="2"/>
  <c r="I1746" i="2"/>
  <c r="B1741" i="1"/>
  <c r="A1748" i="2"/>
  <c r="I1747" i="2"/>
  <c r="B1742" i="1"/>
  <c r="I1748" i="2"/>
  <c r="A1749" i="2"/>
  <c r="B1743" i="1"/>
  <c r="A1750" i="2"/>
  <c r="I1749" i="2"/>
  <c r="B1744" i="1"/>
  <c r="A1751" i="2"/>
  <c r="I1750" i="2"/>
  <c r="B1745" i="1"/>
  <c r="A1752" i="2"/>
  <c r="I1751" i="2"/>
  <c r="B1746" i="1"/>
  <c r="A1753" i="2"/>
  <c r="I1752" i="2"/>
  <c r="B1747" i="1"/>
  <c r="A1754" i="2"/>
  <c r="I1753" i="2"/>
  <c r="B1748" i="1"/>
  <c r="A1755" i="2"/>
  <c r="I1754" i="2"/>
  <c r="B1749" i="1"/>
  <c r="A1756" i="2"/>
  <c r="I1755" i="2"/>
  <c r="B1750" i="1"/>
  <c r="I1756" i="2"/>
  <c r="A1757" i="2"/>
  <c r="B1751" i="1"/>
  <c r="A1758" i="2"/>
  <c r="I1757" i="2"/>
  <c r="B1752" i="1"/>
  <c r="A1759" i="2"/>
  <c r="I1758" i="2"/>
  <c r="B1753" i="1"/>
  <c r="A1760" i="2"/>
  <c r="I1759" i="2"/>
  <c r="B1754" i="1"/>
  <c r="A1761" i="2"/>
  <c r="I1760" i="2"/>
  <c r="B1755" i="1"/>
  <c r="A1762" i="2"/>
  <c r="I1761" i="2"/>
  <c r="B1756" i="1"/>
  <c r="I1762" i="2"/>
  <c r="A1763" i="2"/>
  <c r="B1757" i="1"/>
  <c r="A1764" i="2"/>
  <c r="I1763" i="2"/>
  <c r="B1758" i="1"/>
  <c r="I1764" i="2"/>
  <c r="A1765" i="2"/>
  <c r="B1759" i="1"/>
  <c r="A1766" i="2"/>
  <c r="I1765" i="2"/>
  <c r="B1760" i="1"/>
  <c r="A1767" i="2"/>
  <c r="I1766" i="2"/>
  <c r="B1761" i="1"/>
  <c r="A1768" i="2"/>
  <c r="I1767" i="2"/>
  <c r="B1762" i="1"/>
  <c r="A1769" i="2"/>
  <c r="I1768" i="2"/>
  <c r="B1763" i="1"/>
  <c r="A1770" i="2"/>
  <c r="I1769" i="2"/>
  <c r="B1764" i="1"/>
  <c r="A1771" i="2"/>
  <c r="I1770" i="2"/>
  <c r="B1765" i="1"/>
  <c r="A1772" i="2"/>
  <c r="I1771" i="2"/>
  <c r="B1766" i="1"/>
  <c r="I1772" i="2"/>
  <c r="A1773" i="2"/>
  <c r="B1767" i="1"/>
  <c r="A1774" i="2"/>
  <c r="I1773" i="2"/>
  <c r="B1768" i="1"/>
  <c r="A1775" i="2"/>
  <c r="I1774" i="2"/>
  <c r="B1769" i="1"/>
  <c r="A1776" i="2"/>
  <c r="I1775" i="2"/>
  <c r="B1770" i="1"/>
  <c r="I1776" i="2"/>
  <c r="A1777" i="2"/>
  <c r="B1771" i="1"/>
  <c r="A1778" i="2"/>
  <c r="I1777" i="2"/>
  <c r="B1772" i="1"/>
  <c r="A1779" i="2"/>
  <c r="I1778" i="2"/>
  <c r="B1773" i="1"/>
  <c r="A1780" i="2"/>
  <c r="I1779" i="2"/>
  <c r="B1774" i="1"/>
  <c r="I1780" i="2"/>
  <c r="A1781" i="2"/>
  <c r="B1775" i="1"/>
  <c r="A1782" i="2"/>
  <c r="I1781" i="2"/>
  <c r="B1776" i="1"/>
  <c r="A1783" i="2"/>
  <c r="I1782" i="2"/>
  <c r="B1777" i="1"/>
  <c r="A1784" i="2"/>
  <c r="I1783" i="2"/>
  <c r="B1778" i="1"/>
  <c r="A1785" i="2"/>
  <c r="I1784" i="2"/>
  <c r="B1779" i="1"/>
  <c r="A1786" i="2"/>
  <c r="I1785" i="2"/>
  <c r="B1780" i="1"/>
  <c r="A1787" i="2"/>
  <c r="I1786" i="2"/>
  <c r="B1781" i="1"/>
  <c r="A1788" i="2"/>
  <c r="I1787" i="2"/>
  <c r="B1782" i="1"/>
  <c r="I1788" i="2"/>
  <c r="A1789" i="2"/>
  <c r="B1783" i="1"/>
  <c r="A1790" i="2"/>
  <c r="I1789" i="2"/>
  <c r="B1784" i="1"/>
  <c r="A1791" i="2"/>
  <c r="I1790" i="2"/>
  <c r="B1785" i="1"/>
  <c r="A1792" i="2"/>
  <c r="I1791" i="2"/>
  <c r="B1786" i="1"/>
  <c r="A1793" i="2"/>
  <c r="I1792" i="2"/>
  <c r="B1787" i="1"/>
  <c r="A1794" i="2"/>
  <c r="I1793" i="2"/>
  <c r="B1788" i="1"/>
  <c r="I1794" i="2"/>
  <c r="A1795" i="2"/>
  <c r="B1789" i="1"/>
  <c r="A1796" i="2"/>
  <c r="I1795" i="2"/>
  <c r="B1790" i="1"/>
  <c r="I1796" i="2"/>
  <c r="A1797" i="2"/>
  <c r="B1791" i="1"/>
  <c r="A1798" i="2"/>
  <c r="I1797" i="2"/>
  <c r="B1792" i="1"/>
  <c r="A1799" i="2"/>
  <c r="I1798" i="2"/>
  <c r="B1793" i="1"/>
  <c r="A1800" i="2"/>
  <c r="I1799" i="2"/>
  <c r="B1794" i="1"/>
  <c r="A1801" i="2"/>
  <c r="I1800" i="2"/>
  <c r="B1795" i="1"/>
  <c r="A1802" i="2"/>
  <c r="I1801" i="2"/>
  <c r="B1796" i="1"/>
  <c r="A1803" i="2"/>
  <c r="I1802" i="2"/>
  <c r="B1797" i="1"/>
  <c r="A1804" i="2"/>
  <c r="I1803" i="2"/>
  <c r="B1798" i="1"/>
  <c r="I1804" i="2"/>
  <c r="A1805" i="2"/>
  <c r="B1799" i="1"/>
  <c r="A1806" i="2"/>
  <c r="I1805" i="2"/>
  <c r="B1800" i="1"/>
  <c r="A1807" i="2"/>
  <c r="I1806" i="2"/>
  <c r="B1801" i="1"/>
  <c r="A1808" i="2"/>
  <c r="I1807" i="2"/>
  <c r="B1802" i="1"/>
  <c r="I1808" i="2"/>
  <c r="A1809" i="2"/>
  <c r="B1803" i="1"/>
  <c r="A1810" i="2"/>
  <c r="I1809" i="2"/>
  <c r="B1804" i="1"/>
  <c r="A1811" i="2"/>
  <c r="I1810" i="2"/>
  <c r="B1805" i="1"/>
  <c r="A1812" i="2"/>
  <c r="I1811" i="2"/>
  <c r="B1806" i="1"/>
  <c r="I1812" i="2"/>
  <c r="A1813" i="2"/>
  <c r="B1807" i="1"/>
  <c r="A1814" i="2"/>
  <c r="I1813" i="2"/>
  <c r="B1808" i="1"/>
  <c r="A1815" i="2"/>
  <c r="I1814" i="2"/>
  <c r="B1809" i="1"/>
  <c r="A1816" i="2"/>
  <c r="I1815" i="2"/>
  <c r="B1810" i="1"/>
  <c r="A1817" i="2"/>
  <c r="I1816" i="2"/>
  <c r="B1811" i="1"/>
  <c r="A1818" i="2"/>
  <c r="I1817" i="2"/>
  <c r="B1812" i="1"/>
  <c r="A1819" i="2"/>
  <c r="I1818" i="2"/>
  <c r="B1813" i="1"/>
  <c r="A1820" i="2"/>
  <c r="I1819" i="2"/>
  <c r="B1814" i="1"/>
  <c r="I1820" i="2"/>
  <c r="A1821" i="2"/>
  <c r="B1815" i="1"/>
  <c r="A1822" i="2"/>
  <c r="I1821" i="2"/>
  <c r="B1816" i="1"/>
  <c r="A1823" i="2"/>
  <c r="I1822" i="2"/>
  <c r="B1817" i="1"/>
  <c r="A1824" i="2"/>
  <c r="I1823" i="2"/>
  <c r="B1818" i="1"/>
  <c r="A1825" i="2"/>
  <c r="I1824" i="2"/>
  <c r="B1819" i="1"/>
  <c r="A1826" i="2"/>
  <c r="I1825" i="2"/>
  <c r="B1820" i="1"/>
  <c r="I1826" i="2"/>
  <c r="A1827" i="2"/>
  <c r="B1821" i="1"/>
  <c r="A1828" i="2"/>
  <c r="I1827" i="2"/>
  <c r="B1822" i="1"/>
  <c r="I1828" i="2"/>
  <c r="A1829" i="2"/>
  <c r="B1823" i="1"/>
  <c r="A1830" i="2"/>
  <c r="I1829" i="2"/>
  <c r="B1824" i="1"/>
  <c r="A1831" i="2"/>
  <c r="I1830" i="2"/>
  <c r="B1825" i="1"/>
  <c r="A1832" i="2"/>
  <c r="I1831" i="2"/>
  <c r="B1826" i="1"/>
  <c r="A1833" i="2"/>
  <c r="I1832" i="2"/>
  <c r="B1827" i="1"/>
  <c r="A1834" i="2"/>
  <c r="I1833" i="2"/>
  <c r="B1828" i="1"/>
  <c r="A1835" i="2"/>
  <c r="I1834" i="2"/>
  <c r="B1829" i="1"/>
  <c r="A1836" i="2"/>
  <c r="I1835" i="2"/>
  <c r="B1830" i="1"/>
  <c r="I1836" i="2"/>
  <c r="A1837" i="2"/>
  <c r="B1831" i="1"/>
  <c r="A1838" i="2"/>
  <c r="I1837" i="2"/>
  <c r="B1832" i="1"/>
  <c r="A1839" i="2"/>
  <c r="I1838" i="2"/>
  <c r="B1833" i="1"/>
  <c r="A1840" i="2"/>
  <c r="I1839" i="2"/>
  <c r="B1834" i="1"/>
  <c r="I1840" i="2"/>
  <c r="A1841" i="2"/>
  <c r="B1835" i="1"/>
  <c r="A1842" i="2"/>
  <c r="I1841" i="2"/>
  <c r="B1836" i="1"/>
  <c r="A1843" i="2"/>
  <c r="I1842" i="2"/>
  <c r="B1837" i="1"/>
  <c r="A1844" i="2"/>
  <c r="I1843" i="2"/>
  <c r="B1838" i="1"/>
  <c r="I1844" i="2"/>
  <c r="A1845" i="2"/>
  <c r="B1839" i="1"/>
  <c r="A1846" i="2"/>
  <c r="I1845" i="2"/>
  <c r="B1840" i="1"/>
  <c r="A1847" i="2"/>
  <c r="I1846" i="2"/>
  <c r="B1841" i="1"/>
  <c r="A1848" i="2"/>
  <c r="I1847" i="2"/>
  <c r="B1842" i="1"/>
  <c r="A1849" i="2"/>
  <c r="I1848" i="2"/>
  <c r="B1843" i="1"/>
  <c r="A1850" i="2"/>
  <c r="I1849" i="2"/>
  <c r="B1844" i="1"/>
  <c r="A1851" i="2"/>
  <c r="I1850" i="2"/>
  <c r="B1845" i="1"/>
  <c r="A1852" i="2"/>
  <c r="I1851" i="2"/>
  <c r="B1846" i="1"/>
  <c r="I1852" i="2"/>
  <c r="A1853" i="2"/>
  <c r="B1847" i="1"/>
  <c r="A1854" i="2"/>
  <c r="I1853" i="2"/>
  <c r="B1848" i="1"/>
  <c r="A1855" i="2"/>
  <c r="I1854" i="2"/>
  <c r="B1849" i="1"/>
  <c r="A1856" i="2"/>
  <c r="I1855" i="2"/>
  <c r="B1850" i="1"/>
  <c r="A1857" i="2"/>
  <c r="I1856" i="2"/>
  <c r="B1851" i="1"/>
  <c r="A1858" i="2"/>
  <c r="I1857" i="2"/>
  <c r="B1852" i="1"/>
  <c r="I1858" i="2"/>
  <c r="A1859" i="2"/>
  <c r="B1853" i="1"/>
  <c r="A1860" i="2"/>
  <c r="I1859" i="2"/>
  <c r="B1854" i="1"/>
  <c r="I1860" i="2"/>
  <c r="A1861" i="2"/>
  <c r="B1855" i="1"/>
  <c r="A1862" i="2"/>
  <c r="I1861" i="2"/>
  <c r="B1856" i="1"/>
  <c r="A1863" i="2"/>
  <c r="I1862" i="2"/>
  <c r="B1857" i="1"/>
  <c r="A1864" i="2"/>
  <c r="I1863" i="2"/>
  <c r="B1858" i="1"/>
  <c r="A1865" i="2"/>
  <c r="I1864" i="2"/>
  <c r="B1859" i="1"/>
  <c r="A1866" i="2"/>
  <c r="I1865" i="2"/>
  <c r="B1860" i="1"/>
  <c r="A1867" i="2"/>
  <c r="I1866" i="2"/>
  <c r="B1861" i="1"/>
  <c r="A1868" i="2"/>
  <c r="I1867" i="2"/>
  <c r="B1862" i="1"/>
  <c r="I1868" i="2"/>
  <c r="A1869" i="2"/>
  <c r="B1863" i="1"/>
  <c r="A1870" i="2"/>
  <c r="I1869" i="2"/>
  <c r="B1864" i="1"/>
  <c r="A1871" i="2"/>
  <c r="I1870" i="2"/>
  <c r="B1865" i="1"/>
  <c r="A1872" i="2"/>
  <c r="I1871" i="2"/>
  <c r="B1866" i="1"/>
  <c r="I1872" i="2"/>
  <c r="A1873" i="2"/>
  <c r="B1867" i="1"/>
  <c r="A1874" i="2"/>
  <c r="I1873" i="2"/>
  <c r="B1868" i="1"/>
  <c r="A1875" i="2"/>
  <c r="I1874" i="2"/>
  <c r="B1869" i="1"/>
  <c r="A1876" i="2"/>
  <c r="I1875" i="2"/>
  <c r="B1870" i="1"/>
  <c r="I1876" i="2"/>
  <c r="A1877" i="2"/>
  <c r="B1871" i="1"/>
  <c r="A1878" i="2"/>
  <c r="I1877" i="2"/>
  <c r="B1872" i="1"/>
  <c r="A1879" i="2"/>
  <c r="I1878" i="2"/>
  <c r="B1873" i="1"/>
  <c r="A1880" i="2"/>
  <c r="I1879" i="2"/>
  <c r="B1874" i="1"/>
  <c r="A1881" i="2"/>
  <c r="I1880" i="2"/>
  <c r="B1875" i="1"/>
  <c r="A1882" i="2"/>
  <c r="I1881" i="2"/>
  <c r="B1876" i="1"/>
  <c r="A1883" i="2"/>
  <c r="I1882" i="2"/>
  <c r="B1877" i="1"/>
  <c r="A1884" i="2"/>
  <c r="I1883" i="2"/>
  <c r="B1878" i="1"/>
  <c r="I1884" i="2"/>
  <c r="A1885" i="2"/>
  <c r="B1879" i="1"/>
  <c r="A1886" i="2"/>
  <c r="I1885" i="2"/>
  <c r="B1880" i="1"/>
  <c r="A1887" i="2"/>
  <c r="I1886" i="2"/>
  <c r="B1881" i="1"/>
  <c r="A1888" i="2"/>
  <c r="I1887" i="2"/>
  <c r="B1882" i="1"/>
  <c r="A1889" i="2"/>
  <c r="I1888" i="2"/>
  <c r="B1883" i="1"/>
  <c r="A1890" i="2"/>
  <c r="I1889" i="2"/>
  <c r="B1884" i="1"/>
  <c r="I1890" i="2"/>
  <c r="A1891" i="2"/>
  <c r="B1885" i="1"/>
  <c r="A1892" i="2"/>
  <c r="I1891" i="2"/>
  <c r="B1886" i="1"/>
  <c r="I1892" i="2"/>
  <c r="A1893" i="2"/>
  <c r="B1887" i="1"/>
  <c r="A1894" i="2"/>
  <c r="I1893" i="2"/>
  <c r="B1888" i="1"/>
  <c r="A1895" i="2"/>
  <c r="I1894" i="2"/>
  <c r="B1889" i="1"/>
  <c r="A1896" i="2"/>
  <c r="I1895" i="2"/>
  <c r="B1890" i="1"/>
  <c r="A1897" i="2"/>
  <c r="I1896" i="2"/>
  <c r="B1891" i="1"/>
  <c r="A1898" i="2"/>
  <c r="I1897" i="2"/>
  <c r="B1892" i="1"/>
  <c r="A1899" i="2"/>
  <c r="I1898" i="2"/>
  <c r="B1893" i="1"/>
  <c r="A1900" i="2"/>
  <c r="I1899" i="2"/>
  <c r="B1894" i="1"/>
  <c r="I1900" i="2"/>
  <c r="A1901" i="2"/>
  <c r="B1895" i="1"/>
  <c r="A1902" i="2"/>
  <c r="I1901" i="2"/>
  <c r="B1896" i="1"/>
  <c r="A1903" i="2"/>
  <c r="I1902" i="2"/>
  <c r="B1897" i="1"/>
  <c r="A1904" i="2"/>
  <c r="I1903" i="2"/>
  <c r="B1898" i="1"/>
  <c r="I1904" i="2"/>
  <c r="A1905" i="2"/>
  <c r="B1899" i="1"/>
  <c r="A1906" i="2"/>
  <c r="I1905" i="2"/>
  <c r="B1900" i="1"/>
  <c r="A1907" i="2"/>
  <c r="I1906" i="2"/>
  <c r="B1901" i="1"/>
  <c r="A1908" i="2"/>
  <c r="I1907" i="2"/>
  <c r="B1902" i="1"/>
  <c r="I1908" i="2"/>
  <c r="A1909" i="2"/>
  <c r="B1903" i="1"/>
  <c r="A1910" i="2"/>
  <c r="I1909" i="2"/>
  <c r="B1904" i="1"/>
  <c r="A1911" i="2"/>
  <c r="I1910" i="2"/>
  <c r="B1905" i="1"/>
  <c r="A1912" i="2"/>
  <c r="I1911" i="2"/>
  <c r="B1906" i="1"/>
  <c r="A1913" i="2"/>
  <c r="I1912" i="2"/>
  <c r="B1907" i="1"/>
  <c r="A1914" i="2"/>
  <c r="I1913" i="2"/>
  <c r="B1908" i="1"/>
  <c r="A1915" i="2"/>
  <c r="I1914" i="2"/>
  <c r="B1909" i="1"/>
  <c r="A1916" i="2"/>
  <c r="I1915" i="2"/>
  <c r="B1910" i="1"/>
  <c r="I1916" i="2"/>
  <c r="A1917" i="2"/>
  <c r="B1911" i="1"/>
  <c r="A1918" i="2"/>
  <c r="I1917" i="2"/>
  <c r="B1912" i="1"/>
  <c r="A1919" i="2"/>
  <c r="I1918" i="2"/>
  <c r="B1913" i="1"/>
  <c r="A1920" i="2"/>
  <c r="I1919" i="2"/>
  <c r="B1914" i="1"/>
  <c r="A1921" i="2"/>
  <c r="I1920" i="2"/>
  <c r="B1915" i="1"/>
  <c r="A1922" i="2"/>
  <c r="I1921" i="2"/>
  <c r="B1916" i="1"/>
  <c r="I1922" i="2"/>
  <c r="A1923" i="2"/>
  <c r="B1917" i="1"/>
  <c r="A1924" i="2"/>
  <c r="I1923" i="2"/>
  <c r="B1918" i="1"/>
  <c r="I1924" i="2"/>
  <c r="A1925" i="2"/>
  <c r="B1919" i="1"/>
  <c r="A1926" i="2"/>
  <c r="I1925" i="2"/>
  <c r="B1920" i="1"/>
  <c r="A1927" i="2"/>
  <c r="I1926" i="2"/>
  <c r="B1921" i="1"/>
  <c r="A1928" i="2"/>
  <c r="I1927" i="2"/>
  <c r="B1922" i="1"/>
  <c r="A1929" i="2"/>
  <c r="I1928" i="2"/>
  <c r="B1923" i="1"/>
  <c r="A1930" i="2"/>
  <c r="I1929" i="2"/>
  <c r="B1924" i="1"/>
  <c r="A1931" i="2"/>
  <c r="I1930" i="2"/>
  <c r="B1925" i="1"/>
  <c r="A1932" i="2"/>
  <c r="I1931" i="2"/>
  <c r="B1926" i="1"/>
  <c r="I1932" i="2"/>
  <c r="A1933" i="2"/>
  <c r="B1927" i="1"/>
  <c r="A1934" i="2"/>
  <c r="I1933" i="2"/>
  <c r="B1928" i="1"/>
  <c r="A1935" i="2"/>
  <c r="I1934" i="2"/>
  <c r="B1929" i="1"/>
  <c r="A1936" i="2"/>
  <c r="I1935" i="2"/>
  <c r="B1930" i="1"/>
  <c r="I1936" i="2"/>
  <c r="A1937" i="2"/>
  <c r="B1931" i="1"/>
  <c r="A1938" i="2"/>
  <c r="I1937" i="2"/>
  <c r="B1932" i="1"/>
  <c r="A1939" i="2"/>
  <c r="I1938" i="2"/>
  <c r="B1933" i="1"/>
  <c r="A1940" i="2"/>
  <c r="I1939" i="2"/>
  <c r="B1934" i="1"/>
  <c r="I1940" i="2"/>
  <c r="A1941" i="2"/>
  <c r="B1935" i="1"/>
  <c r="A1942" i="2"/>
  <c r="I1941" i="2"/>
  <c r="B1936" i="1"/>
  <c r="A1943" i="2"/>
  <c r="I1942" i="2"/>
  <c r="B1937" i="1"/>
  <c r="A1944" i="2"/>
  <c r="I1943" i="2"/>
  <c r="B1938" i="1"/>
  <c r="A1945" i="2"/>
  <c r="I1944" i="2"/>
  <c r="B1939" i="1"/>
  <c r="A1946" i="2"/>
  <c r="I1945" i="2"/>
  <c r="B1940" i="1"/>
  <c r="A1947" i="2"/>
  <c r="I1946" i="2"/>
  <c r="B1941" i="1"/>
  <c r="A1948" i="2"/>
  <c r="I1947" i="2"/>
  <c r="B1942" i="1"/>
  <c r="I1948" i="2"/>
  <c r="A1949" i="2"/>
  <c r="B1943" i="1"/>
  <c r="A1950" i="2"/>
  <c r="I1949" i="2"/>
  <c r="B1944" i="1"/>
  <c r="A1951" i="2"/>
  <c r="I1950" i="2"/>
  <c r="B1945" i="1"/>
  <c r="A1952" i="2"/>
  <c r="I1951" i="2"/>
  <c r="B1946" i="1"/>
  <c r="A1953" i="2"/>
  <c r="I1952" i="2"/>
  <c r="B1947" i="1"/>
  <c r="A1954" i="2"/>
  <c r="I1953" i="2"/>
  <c r="B1948" i="1"/>
  <c r="I1954" i="2"/>
  <c r="A1955" i="2"/>
  <c r="B1949" i="1"/>
  <c r="A1956" i="2"/>
  <c r="I1955" i="2"/>
  <c r="B1950" i="1"/>
  <c r="I1956" i="2"/>
  <c r="A1957" i="2"/>
  <c r="B1951" i="1"/>
  <c r="A1958" i="2"/>
  <c r="I1957" i="2"/>
  <c r="B1952" i="1"/>
  <c r="A1959" i="2"/>
  <c r="I1958" i="2"/>
  <c r="B1953" i="1"/>
  <c r="A1960" i="2"/>
  <c r="I1959" i="2"/>
  <c r="B1954" i="1"/>
  <c r="A1961" i="2"/>
  <c r="I1960" i="2"/>
  <c r="B1955" i="1"/>
  <c r="A1962" i="2"/>
  <c r="I1961" i="2"/>
  <c r="B1956" i="1"/>
  <c r="A1963" i="2"/>
  <c r="I1962" i="2"/>
  <c r="B1957" i="1"/>
  <c r="A1964" i="2"/>
  <c r="I1963" i="2"/>
  <c r="B1958" i="1"/>
  <c r="I1964" i="2"/>
  <c r="A1965" i="2"/>
  <c r="B1959" i="1"/>
  <c r="A1966" i="2"/>
  <c r="I1965" i="2"/>
  <c r="B1960" i="1"/>
  <c r="A1967" i="2"/>
  <c r="I1966" i="2"/>
  <c r="B1961" i="1"/>
  <c r="A1968" i="2"/>
  <c r="I1967" i="2"/>
  <c r="B1962" i="1"/>
  <c r="I1968" i="2"/>
  <c r="A1969" i="2"/>
  <c r="B1963" i="1"/>
  <c r="A1970" i="2"/>
  <c r="I1969" i="2"/>
  <c r="B1964" i="1"/>
  <c r="A1971" i="2"/>
  <c r="I1970" i="2"/>
  <c r="B1965" i="1"/>
  <c r="A1972" i="2"/>
  <c r="I1971" i="2"/>
  <c r="B1966" i="1"/>
  <c r="I1972" i="2"/>
  <c r="A1973" i="2"/>
  <c r="B1967" i="1"/>
  <c r="A1974" i="2"/>
  <c r="I1973" i="2"/>
  <c r="B1968" i="1"/>
  <c r="A1975" i="2"/>
  <c r="I1974" i="2"/>
  <c r="B1969" i="1"/>
  <c r="A1976" i="2"/>
  <c r="I1975" i="2"/>
  <c r="B1970" i="1"/>
  <c r="A1977" i="2"/>
  <c r="I1976" i="2"/>
  <c r="B1971" i="1"/>
  <c r="A1978" i="2"/>
  <c r="I1977" i="2"/>
  <c r="B1972" i="1"/>
  <c r="A1979" i="2"/>
  <c r="I1978" i="2"/>
  <c r="B1973" i="1"/>
  <c r="A1980" i="2"/>
  <c r="I1979" i="2"/>
  <c r="B1974" i="1"/>
  <c r="I1980" i="2"/>
  <c r="A1981" i="2"/>
  <c r="B1975" i="1"/>
  <c r="A1982" i="2"/>
  <c r="I1981" i="2"/>
  <c r="B1976" i="1"/>
  <c r="A1983" i="2"/>
  <c r="I1982" i="2"/>
  <c r="B1977" i="1"/>
  <c r="A1984" i="2"/>
  <c r="I1983" i="2"/>
  <c r="B1978" i="1"/>
  <c r="A1985" i="2"/>
  <c r="I1984" i="2"/>
  <c r="B1979" i="1"/>
  <c r="A1986" i="2"/>
  <c r="I1985" i="2"/>
  <c r="B1980" i="1"/>
  <c r="I1986" i="2"/>
  <c r="A1987" i="2"/>
  <c r="B1981" i="1"/>
  <c r="A1988" i="2"/>
  <c r="I1987" i="2"/>
  <c r="B1982" i="1"/>
  <c r="I1988" i="2"/>
  <c r="A1989" i="2"/>
  <c r="B1983" i="1"/>
  <c r="A1990" i="2"/>
  <c r="I1989" i="2"/>
  <c r="B1984" i="1"/>
  <c r="A1991" i="2"/>
  <c r="I1990" i="2"/>
  <c r="B1985" i="1"/>
  <c r="A1992" i="2"/>
  <c r="I1991" i="2"/>
  <c r="B1986" i="1"/>
  <c r="A1993" i="2"/>
  <c r="I1992" i="2"/>
  <c r="B1987" i="1"/>
  <c r="A1994" i="2"/>
  <c r="I1993" i="2"/>
  <c r="B1988" i="1"/>
  <c r="A1995" i="2"/>
  <c r="I1994" i="2"/>
  <c r="B1989" i="1"/>
  <c r="A1996" i="2"/>
  <c r="I1995" i="2"/>
  <c r="B1990" i="1"/>
  <c r="I1996" i="2"/>
  <c r="A1997" i="2"/>
  <c r="B1991" i="1"/>
  <c r="A1998" i="2"/>
  <c r="I1997" i="2"/>
  <c r="B1992" i="1"/>
  <c r="A1999" i="2"/>
  <c r="I1998" i="2"/>
  <c r="B1993" i="1"/>
  <c r="A2000" i="2"/>
  <c r="I1999" i="2"/>
  <c r="B1994" i="1"/>
  <c r="I2000" i="2"/>
  <c r="A2001" i="2"/>
  <c r="B1995" i="1"/>
  <c r="A2002" i="2"/>
  <c r="I2001" i="2"/>
  <c r="B1996" i="1"/>
  <c r="A2003" i="2"/>
  <c r="I2002" i="2"/>
  <c r="B1997" i="1"/>
  <c r="A2004" i="2"/>
  <c r="I2003" i="2"/>
  <c r="B1998" i="1"/>
  <c r="I2004" i="2"/>
  <c r="A2005" i="2"/>
  <c r="B1999" i="1"/>
  <c r="A2006" i="2"/>
  <c r="I2005" i="2"/>
  <c r="B2000" i="1"/>
  <c r="A2007" i="2"/>
  <c r="I2006" i="2"/>
  <c r="B2001" i="1"/>
  <c r="A2008" i="2"/>
  <c r="I2007" i="2"/>
  <c r="B2002" i="1"/>
  <c r="A2009" i="2"/>
  <c r="I2008" i="2"/>
  <c r="B2003" i="1"/>
  <c r="A2010" i="2"/>
  <c r="I2009" i="2"/>
  <c r="B2004" i="1"/>
  <c r="A2011" i="2"/>
  <c r="I2010" i="2"/>
  <c r="B2005" i="1"/>
  <c r="A2012" i="2"/>
  <c r="I2011" i="2"/>
  <c r="B2006" i="1"/>
  <c r="I2012" i="2"/>
  <c r="A2013" i="2"/>
  <c r="B2007" i="1"/>
  <c r="A2014" i="2"/>
  <c r="I2013" i="2"/>
  <c r="B2008" i="1"/>
  <c r="A2015" i="2"/>
  <c r="I2014" i="2"/>
  <c r="B2009" i="1"/>
  <c r="A2016" i="2"/>
  <c r="I2015" i="2"/>
  <c r="B2010" i="1"/>
  <c r="A2017" i="2"/>
  <c r="I2016" i="2"/>
  <c r="B2011" i="1"/>
  <c r="A2018" i="2"/>
  <c r="I2017" i="2"/>
  <c r="B2012" i="1"/>
  <c r="I2018" i="2"/>
  <c r="A2019" i="2"/>
  <c r="B2013" i="1"/>
  <c r="A2020" i="2"/>
  <c r="I2019" i="2"/>
  <c r="B2014" i="1"/>
  <c r="I2020" i="2"/>
  <c r="A2021" i="2"/>
  <c r="B2015" i="1"/>
  <c r="A2022" i="2"/>
  <c r="I2021" i="2"/>
  <c r="B2016" i="1"/>
  <c r="A2023" i="2"/>
  <c r="I2022" i="2"/>
  <c r="B2017" i="1"/>
  <c r="A2024" i="2"/>
  <c r="I2023" i="2"/>
  <c r="B2018" i="1"/>
  <c r="A2025" i="2"/>
  <c r="I2024" i="2"/>
  <c r="B2019" i="1"/>
  <c r="A2026" i="2"/>
  <c r="I2025" i="2"/>
  <c r="B2020" i="1"/>
  <c r="A2027" i="2"/>
  <c r="I2026" i="2"/>
  <c r="B2021" i="1"/>
  <c r="A2028" i="2"/>
  <c r="I2027" i="2"/>
  <c r="B2022" i="1"/>
  <c r="I2028" i="2"/>
  <c r="A2029" i="2"/>
  <c r="B2023" i="1"/>
  <c r="A2030" i="2"/>
  <c r="I2029" i="2"/>
  <c r="B2024" i="1"/>
  <c r="A2031" i="2"/>
  <c r="I2030" i="2"/>
  <c r="B2025" i="1"/>
  <c r="A2032" i="2"/>
  <c r="I2031" i="2"/>
  <c r="B2026" i="1"/>
  <c r="I2032" i="2"/>
  <c r="A2033" i="2"/>
  <c r="B2027" i="1"/>
  <c r="A2034" i="2"/>
  <c r="I2033" i="2"/>
  <c r="B2028" i="1"/>
  <c r="A2035" i="2"/>
  <c r="I2034" i="2"/>
  <c r="B2029" i="1"/>
  <c r="A2036" i="2"/>
  <c r="I2035" i="2"/>
  <c r="B2030" i="1"/>
  <c r="I2036" i="2"/>
  <c r="A2037" i="2"/>
  <c r="B2031" i="1"/>
  <c r="A2038" i="2"/>
  <c r="I2037" i="2"/>
  <c r="B2032" i="1"/>
  <c r="A2039" i="2"/>
  <c r="I2038" i="2"/>
  <c r="B2033" i="1"/>
  <c r="A2040" i="2"/>
  <c r="I2039" i="2"/>
  <c r="B2034" i="1"/>
  <c r="A2041" i="2"/>
  <c r="I2040" i="2"/>
  <c r="B2035" i="1"/>
  <c r="A2042" i="2"/>
  <c r="I2041" i="2"/>
  <c r="B2036" i="1"/>
  <c r="A2043" i="2"/>
  <c r="I2042" i="2"/>
  <c r="B2037" i="1"/>
  <c r="A2044" i="2"/>
  <c r="I2043" i="2"/>
  <c r="B2038" i="1"/>
  <c r="I2044" i="2"/>
  <c r="A2045" i="2"/>
  <c r="B2039" i="1"/>
  <c r="A2046" i="2"/>
  <c r="I2045" i="2"/>
  <c r="B2040" i="1"/>
  <c r="A2047" i="2"/>
  <c r="I2046" i="2"/>
  <c r="B2041" i="1"/>
  <c r="A2048" i="2"/>
  <c r="I2047" i="2"/>
  <c r="B2042" i="1"/>
  <c r="A2049" i="2"/>
  <c r="I2048" i="2"/>
  <c r="B2043" i="1"/>
  <c r="A2050" i="2"/>
  <c r="I2049" i="2"/>
  <c r="B2044" i="1"/>
  <c r="I2050" i="2"/>
  <c r="A2051" i="2"/>
  <c r="B2045" i="1"/>
  <c r="A2052" i="2"/>
  <c r="I2051" i="2"/>
  <c r="B2046" i="1"/>
  <c r="I2052" i="2"/>
  <c r="A2053" i="2"/>
  <c r="B2047" i="1"/>
  <c r="A2054" i="2"/>
  <c r="I2053" i="2"/>
  <c r="B2048" i="1"/>
  <c r="A2055" i="2"/>
  <c r="I2054" i="2"/>
  <c r="B2049" i="1"/>
  <c r="A2056" i="2"/>
  <c r="I2055" i="2"/>
  <c r="B2050" i="1"/>
  <c r="A2057" i="2"/>
  <c r="I2056" i="2"/>
  <c r="B2051" i="1"/>
  <c r="A2058" i="2"/>
  <c r="I2057" i="2"/>
  <c r="B2052" i="1"/>
  <c r="A2059" i="2"/>
  <c r="I2058" i="2"/>
  <c r="B2053" i="1"/>
  <c r="A2060" i="2"/>
  <c r="I2059" i="2"/>
  <c r="B2054" i="1"/>
  <c r="I2060" i="2"/>
  <c r="A2061" i="2"/>
  <c r="B2055" i="1"/>
  <c r="A2062" i="2"/>
  <c r="I2061" i="2"/>
  <c r="B2056" i="1"/>
  <c r="A2063" i="2"/>
  <c r="I2062" i="2"/>
  <c r="B2057" i="1"/>
  <c r="A2064" i="2"/>
  <c r="I2063" i="2"/>
  <c r="B2058" i="1"/>
  <c r="I2064" i="2"/>
  <c r="A2065" i="2"/>
  <c r="B2059" i="1"/>
  <c r="A2066" i="2"/>
  <c r="I2065" i="2"/>
  <c r="B2060" i="1"/>
  <c r="A2067" i="2"/>
  <c r="I2066" i="2"/>
  <c r="B2061" i="1"/>
  <c r="A2068" i="2"/>
  <c r="I2067" i="2"/>
  <c r="B2062" i="1"/>
  <c r="I2068" i="2"/>
  <c r="A2069" i="2"/>
  <c r="B2063" i="1"/>
  <c r="A2070" i="2"/>
  <c r="I2069" i="2"/>
  <c r="B2064" i="1"/>
  <c r="A2071" i="2"/>
  <c r="I2070" i="2"/>
  <c r="B2065" i="1"/>
  <c r="A2072" i="2"/>
  <c r="I2071" i="2"/>
  <c r="B2066" i="1"/>
  <c r="A2073" i="2"/>
  <c r="I2072" i="2"/>
  <c r="B2067" i="1"/>
  <c r="A2074" i="2"/>
  <c r="I2073" i="2"/>
  <c r="B2068" i="1"/>
  <c r="A2075" i="2"/>
  <c r="I2074" i="2"/>
  <c r="B2069" i="1"/>
  <c r="A2076" i="2"/>
  <c r="I2075" i="2"/>
  <c r="B2070" i="1"/>
  <c r="I2076" i="2"/>
  <c r="A2077" i="2"/>
  <c r="B2071" i="1"/>
  <c r="A2078" i="2"/>
  <c r="I2077" i="2"/>
  <c r="B2072" i="1"/>
  <c r="A2079" i="2"/>
  <c r="I2078" i="2"/>
  <c r="B2073" i="1"/>
  <c r="A2080" i="2"/>
  <c r="I2079" i="2"/>
  <c r="B2074" i="1"/>
  <c r="A2081" i="2"/>
  <c r="I2080" i="2"/>
  <c r="B2075" i="1"/>
  <c r="A2082" i="2"/>
  <c r="I2081" i="2"/>
  <c r="B2076" i="1"/>
  <c r="I2082" i="2"/>
  <c r="A2083" i="2"/>
  <c r="B2077" i="1"/>
  <c r="A2084" i="2"/>
  <c r="I2083" i="2"/>
  <c r="B2078" i="1"/>
  <c r="I2084" i="2"/>
  <c r="A2085" i="2"/>
  <c r="B2079" i="1"/>
  <c r="A2086" i="2"/>
  <c r="I2085" i="2"/>
  <c r="B2080" i="1"/>
  <c r="A2087" i="2"/>
  <c r="I2086" i="2"/>
  <c r="B2081" i="1"/>
  <c r="A2088" i="2"/>
  <c r="I2087" i="2"/>
  <c r="B2082" i="1"/>
  <c r="A2089" i="2"/>
  <c r="I2088" i="2"/>
  <c r="B2083" i="1"/>
  <c r="A2090" i="2"/>
  <c r="I2089" i="2"/>
  <c r="B2084" i="1"/>
  <c r="A2091" i="2"/>
  <c r="I2090" i="2"/>
  <c r="B2085" i="1"/>
  <c r="A2092" i="2"/>
  <c r="I2091" i="2"/>
  <c r="B2086" i="1"/>
  <c r="I2092" i="2"/>
  <c r="A2093" i="2"/>
  <c r="B2087" i="1"/>
  <c r="A2094" i="2"/>
  <c r="I2093" i="2"/>
  <c r="B2088" i="1"/>
  <c r="A2095" i="2"/>
  <c r="I2094" i="2"/>
  <c r="B2089" i="1"/>
  <c r="A2096" i="2"/>
  <c r="I2095" i="2"/>
  <c r="B2090" i="1"/>
  <c r="I2096" i="2"/>
  <c r="A2097" i="2"/>
  <c r="B2091" i="1"/>
  <c r="A2098" i="2"/>
  <c r="I2097" i="2"/>
  <c r="B2092" i="1"/>
  <c r="A2099" i="2"/>
  <c r="I2098" i="2"/>
  <c r="B2093" i="1"/>
  <c r="A2100" i="2"/>
  <c r="I2099" i="2"/>
  <c r="B2094" i="1"/>
  <c r="I2100" i="2"/>
  <c r="A2101" i="2"/>
  <c r="B2095" i="1"/>
  <c r="A2102" i="2"/>
  <c r="I2101" i="2"/>
  <c r="B2096" i="1"/>
  <c r="A2103" i="2"/>
  <c r="I2102" i="2"/>
  <c r="B2097" i="1"/>
  <c r="A2104" i="2"/>
  <c r="I2103" i="2"/>
  <c r="B2098" i="1"/>
  <c r="A2105" i="2"/>
  <c r="I2104" i="2"/>
  <c r="B2099" i="1"/>
  <c r="A2106" i="2"/>
  <c r="I2105" i="2"/>
  <c r="B2100" i="1"/>
  <c r="A2107" i="2"/>
  <c r="I2106" i="2"/>
  <c r="B2101" i="1"/>
  <c r="A2108" i="2"/>
  <c r="I2107" i="2"/>
  <c r="B2102" i="1"/>
  <c r="I2108" i="2"/>
  <c r="A2109" i="2"/>
  <c r="B2103" i="1"/>
  <c r="A2110" i="2"/>
  <c r="I2109" i="2"/>
  <c r="B2104" i="1"/>
  <c r="A2111" i="2"/>
  <c r="I2110" i="2"/>
  <c r="B2105" i="1"/>
  <c r="A2112" i="2"/>
  <c r="I2111" i="2"/>
  <c r="B2106" i="1"/>
  <c r="A2113" i="2"/>
  <c r="I2112" i="2"/>
  <c r="B2107" i="1"/>
  <c r="A2114" i="2"/>
  <c r="I2113" i="2"/>
  <c r="B2108" i="1"/>
  <c r="I2114" i="2"/>
  <c r="A2115" i="2"/>
  <c r="B2109" i="1"/>
  <c r="A2116" i="2"/>
  <c r="I2115" i="2"/>
  <c r="B2110" i="1"/>
  <c r="I2116" i="2"/>
  <c r="A2117" i="2"/>
  <c r="B2111" i="1"/>
  <c r="A2118" i="2"/>
  <c r="I2117" i="2"/>
  <c r="B2112" i="1"/>
  <c r="A2119" i="2"/>
  <c r="I2118" i="2"/>
  <c r="B2113" i="1"/>
  <c r="A2120" i="2"/>
  <c r="I2119" i="2"/>
  <c r="B2114" i="1"/>
  <c r="A2121" i="2"/>
  <c r="I2120" i="2"/>
  <c r="B2115" i="1"/>
  <c r="A2122" i="2"/>
  <c r="I2121" i="2"/>
  <c r="B2116" i="1"/>
  <c r="A2123" i="2"/>
  <c r="I2122" i="2"/>
  <c r="B2117" i="1"/>
  <c r="A2124" i="2"/>
  <c r="I2123" i="2"/>
  <c r="B2118" i="1"/>
  <c r="I2124" i="2"/>
  <c r="A2125" i="2"/>
  <c r="B2119" i="1"/>
  <c r="A2126" i="2"/>
  <c r="I2125" i="2"/>
  <c r="B2120" i="1"/>
  <c r="A2127" i="2"/>
  <c r="I2126" i="2"/>
  <c r="B2121" i="1"/>
  <c r="A2128" i="2"/>
  <c r="I2127" i="2"/>
  <c r="B2122" i="1"/>
  <c r="I2128" i="2"/>
  <c r="A2129" i="2"/>
  <c r="B2123" i="1"/>
  <c r="A2130" i="2"/>
  <c r="I2129" i="2"/>
  <c r="B2124" i="1"/>
  <c r="A2131" i="2"/>
  <c r="I2130" i="2"/>
  <c r="B2125" i="1"/>
  <c r="A2132" i="2"/>
  <c r="I2131" i="2"/>
  <c r="B2126" i="1"/>
  <c r="I2132" i="2"/>
  <c r="A2133" i="2"/>
  <c r="B2127" i="1"/>
  <c r="A2134" i="2"/>
  <c r="I2133" i="2"/>
  <c r="B2128" i="1"/>
  <c r="A2135" i="2"/>
  <c r="I2134" i="2"/>
  <c r="B2129" i="1"/>
  <c r="A2136" i="2"/>
  <c r="I2135" i="2"/>
  <c r="B2130" i="1"/>
  <c r="A2137" i="2"/>
  <c r="I2136" i="2"/>
  <c r="B2131" i="1"/>
  <c r="A2138" i="2"/>
  <c r="I2137" i="2"/>
  <c r="B2132" i="1"/>
  <c r="A2139" i="2"/>
  <c r="I2138" i="2"/>
  <c r="B2133" i="1"/>
  <c r="A2140" i="2"/>
  <c r="I2139" i="2"/>
  <c r="B2134" i="1"/>
  <c r="I2140" i="2"/>
  <c r="A2141" i="2"/>
  <c r="B2135" i="1"/>
  <c r="A2142" i="2"/>
  <c r="I2141" i="2"/>
  <c r="B2136" i="1"/>
  <c r="A2143" i="2"/>
  <c r="I2142" i="2"/>
  <c r="B2137" i="1"/>
  <c r="A2144" i="2"/>
  <c r="I2143" i="2"/>
  <c r="B2138" i="1"/>
  <c r="A2145" i="2"/>
  <c r="I2144" i="2"/>
  <c r="B2139" i="1"/>
  <c r="A2146" i="2"/>
  <c r="I2145" i="2"/>
  <c r="B2140" i="1"/>
  <c r="I2146" i="2"/>
  <c r="A2147" i="2"/>
  <c r="B2141" i="1"/>
  <c r="A2148" i="2"/>
  <c r="I2147" i="2"/>
  <c r="B2142" i="1"/>
  <c r="I2148" i="2"/>
  <c r="A2149" i="2"/>
  <c r="B2143" i="1"/>
  <c r="A2150" i="2"/>
  <c r="I2149" i="2"/>
  <c r="B2144" i="1"/>
  <c r="A2151" i="2"/>
  <c r="I2150" i="2"/>
  <c r="B2145" i="1"/>
  <c r="A2152" i="2"/>
  <c r="I2151" i="2"/>
  <c r="B2146" i="1"/>
  <c r="A2153" i="2"/>
  <c r="I2152" i="2"/>
  <c r="B2147" i="1"/>
  <c r="A2154" i="2"/>
  <c r="I2153" i="2"/>
  <c r="B2148" i="1"/>
  <c r="A2155" i="2"/>
  <c r="I2154" i="2"/>
  <c r="B2149" i="1"/>
  <c r="A2156" i="2"/>
  <c r="I2155" i="2"/>
  <c r="B2150" i="1"/>
  <c r="I2156" i="2"/>
  <c r="A2157" i="2"/>
  <c r="B2151" i="1"/>
  <c r="A2158" i="2"/>
  <c r="I2157" i="2"/>
  <c r="B2152" i="1"/>
  <c r="A2159" i="2"/>
  <c r="I2158" i="2"/>
  <c r="B2153" i="1"/>
  <c r="A2160" i="2"/>
  <c r="I2159" i="2"/>
  <c r="B2154" i="1"/>
  <c r="I2160" i="2"/>
  <c r="A2161" i="2"/>
  <c r="B2155" i="1"/>
  <c r="A2162" i="2"/>
  <c r="I2161" i="2"/>
  <c r="B2156" i="1"/>
  <c r="A2163" i="2"/>
  <c r="I2162" i="2"/>
  <c r="B2157" i="1"/>
  <c r="A2164" i="2"/>
  <c r="I2163" i="2"/>
  <c r="B2158" i="1"/>
  <c r="I2164" i="2"/>
  <c r="A2165" i="2"/>
  <c r="B2159" i="1"/>
  <c r="A2166" i="2"/>
  <c r="I2165" i="2"/>
  <c r="B2160" i="1"/>
  <c r="A2167" i="2"/>
  <c r="I2166" i="2"/>
  <c r="B2161" i="1"/>
  <c r="A2168" i="2"/>
  <c r="I2167" i="2"/>
  <c r="B2162" i="1"/>
  <c r="A2169" i="2"/>
  <c r="I2168" i="2"/>
  <c r="B2163" i="1"/>
  <c r="A2170" i="2"/>
  <c r="I2169" i="2"/>
  <c r="B2164" i="1"/>
  <c r="A2171" i="2"/>
  <c r="I2170" i="2"/>
  <c r="B2165" i="1"/>
  <c r="A2172" i="2"/>
  <c r="I2171" i="2"/>
  <c r="B2166" i="1"/>
  <c r="I2172" i="2"/>
  <c r="A2173" i="2"/>
  <c r="B2167" i="1"/>
  <c r="A2174" i="2"/>
  <c r="I2173" i="2"/>
  <c r="B2168" i="1"/>
  <c r="A2175" i="2"/>
  <c r="I2174" i="2"/>
  <c r="B2169" i="1"/>
  <c r="A2176" i="2"/>
  <c r="I2175" i="2"/>
  <c r="B2170" i="1"/>
  <c r="A2177" i="2"/>
  <c r="I2176" i="2"/>
  <c r="B2171" i="1"/>
  <c r="A2178" i="2"/>
  <c r="I2177" i="2"/>
  <c r="B2172" i="1"/>
  <c r="I2178" i="2"/>
  <c r="A2179" i="2"/>
  <c r="B2173" i="1"/>
  <c r="A2180" i="2"/>
  <c r="I2179" i="2"/>
  <c r="B2174" i="1"/>
  <c r="I2180" i="2"/>
  <c r="A2181" i="2"/>
  <c r="B2175" i="1"/>
  <c r="A2182" i="2"/>
  <c r="I2181" i="2"/>
  <c r="B2176" i="1"/>
  <c r="A2183" i="2"/>
  <c r="I2182" i="2"/>
  <c r="B2177" i="1"/>
  <c r="A2184" i="2"/>
  <c r="I2183" i="2"/>
  <c r="B2178" i="1"/>
  <c r="A2185" i="2"/>
  <c r="I2184" i="2"/>
  <c r="B2179" i="1"/>
  <c r="A2186" i="2"/>
  <c r="I2185" i="2"/>
  <c r="B2180" i="1"/>
  <c r="A2187" i="2"/>
  <c r="I2186" i="2"/>
  <c r="B2181" i="1"/>
  <c r="A2188" i="2"/>
  <c r="I2187" i="2"/>
  <c r="B2182" i="1"/>
  <c r="I2188" i="2"/>
  <c r="A2189" i="2"/>
  <c r="B2183" i="1"/>
  <c r="A2190" i="2"/>
  <c r="I2189" i="2"/>
  <c r="B2184" i="1"/>
  <c r="A2191" i="2"/>
  <c r="I2190" i="2"/>
  <c r="B2185" i="1"/>
  <c r="A2192" i="2"/>
  <c r="I2191" i="2"/>
  <c r="B2186" i="1"/>
  <c r="I2192" i="2"/>
  <c r="A2193" i="2"/>
  <c r="B2187" i="1"/>
  <c r="A2194" i="2"/>
  <c r="I2193" i="2"/>
  <c r="B2188" i="1"/>
  <c r="A2195" i="2"/>
  <c r="I2194" i="2"/>
  <c r="B2189" i="1"/>
  <c r="A2196" i="2"/>
  <c r="I2195" i="2"/>
  <c r="B2190" i="1"/>
  <c r="I2196" i="2"/>
  <c r="A2197" i="2"/>
  <c r="B2191" i="1"/>
  <c r="A2198" i="2"/>
  <c r="I2197" i="2"/>
  <c r="B2192" i="1"/>
  <c r="A2199" i="2"/>
  <c r="I2198" i="2"/>
  <c r="B2193" i="1"/>
  <c r="A2200" i="2"/>
  <c r="I2199" i="2"/>
  <c r="B2194" i="1"/>
  <c r="A2201" i="2"/>
  <c r="I2200" i="2"/>
  <c r="B2195" i="1"/>
  <c r="A2202" i="2"/>
  <c r="I2201" i="2"/>
  <c r="B2196" i="1"/>
  <c r="A2203" i="2"/>
  <c r="I2202" i="2"/>
  <c r="B2197" i="1"/>
  <c r="A2204" i="2"/>
  <c r="I2203" i="2"/>
  <c r="B2198" i="1"/>
  <c r="I2204" i="2"/>
  <c r="A2205" i="2"/>
  <c r="B2199" i="1"/>
  <c r="A2206" i="2"/>
  <c r="I2205" i="2"/>
  <c r="B2200" i="1"/>
  <c r="A2207" i="2"/>
  <c r="I2206" i="2"/>
  <c r="B2201" i="1"/>
  <c r="A2208" i="2"/>
  <c r="I2207" i="2"/>
  <c r="B2202" i="1"/>
  <c r="A2209" i="2"/>
  <c r="I2208" i="2"/>
  <c r="B2203" i="1"/>
  <c r="A2210" i="2"/>
  <c r="I2209" i="2"/>
  <c r="B2204" i="1"/>
  <c r="I2210" i="2"/>
  <c r="A2211" i="2"/>
  <c r="B2205" i="1"/>
  <c r="A2212" i="2"/>
  <c r="I2211" i="2"/>
  <c r="B2206" i="1"/>
  <c r="I2212" i="2"/>
  <c r="A2213" i="2"/>
  <c r="B2207" i="1"/>
  <c r="A2214" i="2"/>
  <c r="I2213" i="2"/>
  <c r="B2208" i="1"/>
  <c r="A2215" i="2"/>
  <c r="I2214" i="2"/>
  <c r="B2209" i="1"/>
  <c r="A2216" i="2"/>
  <c r="I2215" i="2"/>
  <c r="B2210" i="1"/>
  <c r="A2217" i="2"/>
  <c r="I2216" i="2"/>
  <c r="B2211" i="1"/>
  <c r="A2218" i="2"/>
  <c r="I2217" i="2"/>
  <c r="B2212" i="1"/>
  <c r="A2219" i="2"/>
  <c r="I2218" i="2"/>
  <c r="B2213" i="1"/>
  <c r="A2220" i="2"/>
  <c r="I2219" i="2"/>
  <c r="B2214" i="1"/>
  <c r="I2220" i="2"/>
  <c r="A2221" i="2"/>
  <c r="B2215" i="1"/>
  <c r="A2222" i="2"/>
  <c r="I2221" i="2"/>
  <c r="B2216" i="1"/>
  <c r="A2223" i="2"/>
  <c r="I2222" i="2"/>
  <c r="B2217" i="1"/>
  <c r="A2224" i="2"/>
  <c r="I2223" i="2"/>
  <c r="B2218" i="1"/>
  <c r="I2224" i="2"/>
  <c r="A2225" i="2"/>
  <c r="B2219" i="1"/>
  <c r="A2226" i="2"/>
  <c r="I2225" i="2"/>
  <c r="B2220" i="1"/>
  <c r="A2227" i="2"/>
  <c r="I2226" i="2"/>
  <c r="B2221" i="1"/>
  <c r="A2228" i="2"/>
  <c r="I2227" i="2"/>
  <c r="B2222" i="1"/>
  <c r="I2228" i="2"/>
  <c r="A2229" i="2"/>
  <c r="B2223" i="1"/>
  <c r="A2230" i="2"/>
  <c r="I2229" i="2"/>
  <c r="B2224" i="1"/>
  <c r="A2231" i="2"/>
  <c r="I2230" i="2"/>
  <c r="B2225" i="1"/>
  <c r="A2232" i="2"/>
  <c r="I2231" i="2"/>
  <c r="B2226" i="1"/>
  <c r="A2233" i="2"/>
  <c r="I2232" i="2"/>
  <c r="B2227" i="1"/>
  <c r="A2234" i="2"/>
  <c r="I2233" i="2"/>
  <c r="B2228" i="1"/>
  <c r="A2235" i="2"/>
  <c r="I2234" i="2"/>
  <c r="B2229" i="1"/>
  <c r="A2236" i="2"/>
  <c r="I2235" i="2"/>
  <c r="B2230" i="1"/>
  <c r="I2236" i="2"/>
  <c r="A2237" i="2"/>
  <c r="B2231" i="1"/>
  <c r="A2238" i="2"/>
  <c r="I2237" i="2"/>
  <c r="B2232" i="1"/>
  <c r="A2239" i="2"/>
  <c r="I2238" i="2"/>
  <c r="B2233" i="1"/>
  <c r="A2240" i="2"/>
  <c r="I2239" i="2"/>
  <c r="B2234" i="1"/>
  <c r="A2241" i="2"/>
  <c r="I2240" i="2"/>
  <c r="B2235" i="1"/>
  <c r="A2242" i="2"/>
  <c r="I2241" i="2"/>
  <c r="B2236" i="1"/>
  <c r="I2242" i="2"/>
  <c r="A2243" i="2"/>
  <c r="B2237" i="1"/>
  <c r="A2244" i="2"/>
  <c r="I2243" i="2"/>
  <c r="B2238" i="1"/>
  <c r="I2244" i="2"/>
  <c r="A2245" i="2"/>
  <c r="B2239" i="1"/>
  <c r="A2246" i="2"/>
  <c r="I2245" i="2"/>
  <c r="B2240" i="1"/>
  <c r="A2247" i="2"/>
  <c r="I2246" i="2"/>
  <c r="B2241" i="1"/>
  <c r="A2248" i="2"/>
  <c r="I2247" i="2"/>
  <c r="B2242" i="1"/>
  <c r="A2249" i="2"/>
  <c r="I2248" i="2"/>
  <c r="B2243" i="1"/>
  <c r="A2250" i="2"/>
  <c r="I2249" i="2"/>
  <c r="B2244" i="1"/>
  <c r="A2251" i="2"/>
  <c r="I2250" i="2"/>
  <c r="B2245" i="1"/>
  <c r="A2252" i="2"/>
  <c r="I2251" i="2"/>
  <c r="B2246" i="1"/>
  <c r="I2252" i="2"/>
  <c r="A2253" i="2"/>
  <c r="B2247" i="1"/>
  <c r="A2254" i="2"/>
  <c r="I2253" i="2"/>
  <c r="B2248" i="1"/>
  <c r="A2255" i="2"/>
  <c r="I2254" i="2"/>
  <c r="B2249" i="1"/>
  <c r="A2256" i="2"/>
  <c r="I2255" i="2"/>
  <c r="B2250" i="1"/>
  <c r="I2256" i="2"/>
  <c r="A2257" i="2"/>
  <c r="B2251" i="1"/>
  <c r="A2258" i="2"/>
  <c r="I2257" i="2"/>
  <c r="B2252" i="1"/>
  <c r="A2259" i="2"/>
  <c r="I2258" i="2"/>
  <c r="B2253" i="1"/>
  <c r="A2260" i="2"/>
  <c r="I2259" i="2"/>
  <c r="B2254" i="1"/>
  <c r="I2260" i="2"/>
  <c r="A2261" i="2"/>
  <c r="B2255" i="1"/>
  <c r="A2262" i="2"/>
  <c r="I2261" i="2"/>
  <c r="B2256" i="1"/>
  <c r="A2263" i="2"/>
  <c r="I2262" i="2"/>
  <c r="B2257" i="1"/>
  <c r="A2264" i="2"/>
  <c r="I2263" i="2"/>
  <c r="B2258" i="1"/>
  <c r="A2265" i="2"/>
  <c r="I2264" i="2"/>
  <c r="B2259" i="1"/>
  <c r="A2266" i="2"/>
  <c r="I2265" i="2"/>
  <c r="B2260" i="1"/>
  <c r="A2267" i="2"/>
  <c r="I2266" i="2"/>
  <c r="B2261" i="1"/>
  <c r="A2268" i="2"/>
  <c r="I2267" i="2"/>
  <c r="B2262" i="1"/>
  <c r="I2268" i="2"/>
  <c r="A2269" i="2"/>
  <c r="B2263" i="1"/>
  <c r="A2270" i="2"/>
  <c r="I2269" i="2"/>
  <c r="B2264" i="1"/>
  <c r="A2271" i="2"/>
  <c r="I2270" i="2"/>
  <c r="B2265" i="1"/>
  <c r="A2272" i="2"/>
  <c r="I2271" i="2"/>
  <c r="B2266" i="1"/>
  <c r="A2273" i="2"/>
  <c r="I2272" i="2"/>
  <c r="B2267" i="1"/>
  <c r="A2274" i="2"/>
  <c r="I2273" i="2"/>
  <c r="B2268" i="1"/>
  <c r="I2274" i="2"/>
  <c r="A2275" i="2"/>
  <c r="B2269" i="1"/>
  <c r="A2276" i="2"/>
  <c r="I2275" i="2"/>
  <c r="B2270" i="1"/>
  <c r="I2276" i="2"/>
  <c r="A2277" i="2"/>
  <c r="B2271" i="1"/>
  <c r="A2278" i="2"/>
  <c r="I2277" i="2"/>
  <c r="B2272" i="1"/>
  <c r="A2279" i="2"/>
  <c r="I2278" i="2"/>
  <c r="B2273" i="1"/>
  <c r="A2280" i="2"/>
  <c r="I2279" i="2"/>
  <c r="B2274" i="1"/>
  <c r="A2281" i="2"/>
  <c r="I2280" i="2"/>
  <c r="B2275" i="1"/>
  <c r="A2282" i="2"/>
  <c r="I2281" i="2"/>
  <c r="B2276" i="1"/>
  <c r="A2283" i="2"/>
  <c r="I2282" i="2"/>
  <c r="B2277" i="1"/>
  <c r="A2284" i="2"/>
  <c r="I2283" i="2"/>
  <c r="B2278" i="1"/>
  <c r="I2284" i="2"/>
  <c r="A2285" i="2"/>
  <c r="B2279" i="1"/>
  <c r="A2286" i="2"/>
  <c r="I2285" i="2"/>
  <c r="B2280" i="1"/>
  <c r="A2287" i="2"/>
  <c r="I2286" i="2"/>
  <c r="B2281" i="1"/>
  <c r="A2288" i="2"/>
  <c r="I2287" i="2"/>
  <c r="B2282" i="1"/>
  <c r="I2288" i="2"/>
  <c r="A2289" i="2"/>
  <c r="B2283" i="1"/>
  <c r="A2290" i="2"/>
  <c r="I2289" i="2"/>
  <c r="B2284" i="1"/>
  <c r="A2291" i="2"/>
  <c r="I2290" i="2"/>
  <c r="B2285" i="1"/>
  <c r="A2292" i="2"/>
  <c r="I2291" i="2"/>
  <c r="B2286" i="1"/>
  <c r="I2292" i="2"/>
  <c r="A2293" i="2"/>
  <c r="B2287" i="1"/>
  <c r="A2294" i="2"/>
  <c r="I2293" i="2"/>
  <c r="B2288" i="1"/>
  <c r="I2294" i="2"/>
  <c r="A2295" i="2"/>
  <c r="B2289" i="1"/>
  <c r="A2296" i="2"/>
  <c r="I2295" i="2"/>
  <c r="B2290" i="1"/>
  <c r="I2296" i="2"/>
  <c r="A2297" i="2"/>
  <c r="B2291" i="1"/>
  <c r="I2297" i="2"/>
  <c r="A2298" i="2"/>
  <c r="B2292" i="1"/>
  <c r="I2298" i="2"/>
  <c r="A2299" i="2"/>
  <c r="B2293" i="1"/>
  <c r="A2300" i="2"/>
  <c r="I2299" i="2"/>
  <c r="B2294" i="1"/>
  <c r="I2300" i="2"/>
  <c r="A2301" i="2"/>
  <c r="B2295" i="1"/>
  <c r="I2301" i="2"/>
  <c r="A2302" i="2"/>
  <c r="B2296" i="1"/>
  <c r="I2302" i="2"/>
  <c r="A2303" i="2"/>
  <c r="B2297" i="1"/>
  <c r="I2303" i="2"/>
  <c r="A2304" i="2"/>
  <c r="B2298" i="1"/>
  <c r="I2304" i="2"/>
  <c r="A2305" i="2"/>
  <c r="B2299" i="1"/>
  <c r="I2305" i="2"/>
  <c r="A2306" i="2"/>
  <c r="B2300" i="1"/>
  <c r="I2306" i="2"/>
  <c r="A2307" i="2"/>
  <c r="B2301" i="1"/>
  <c r="A2308" i="2"/>
  <c r="I2307" i="2"/>
  <c r="B2302" i="1"/>
  <c r="I2308" i="2"/>
  <c r="A2309" i="2"/>
  <c r="B2303" i="1"/>
  <c r="A2310" i="2"/>
  <c r="I2309" i="2"/>
  <c r="B2304" i="1"/>
  <c r="I2310" i="2"/>
  <c r="A2311" i="2"/>
  <c r="B2305" i="1"/>
  <c r="I2311" i="2"/>
  <c r="A2312" i="2"/>
  <c r="B2306" i="1"/>
  <c r="I2312" i="2"/>
  <c r="A2313" i="2"/>
  <c r="B2307" i="1"/>
  <c r="I2313" i="2"/>
  <c r="A2314" i="2"/>
  <c r="B2308" i="1"/>
  <c r="I2314" i="2"/>
  <c r="A2315" i="2"/>
  <c r="B2309" i="1"/>
  <c r="A2316" i="2"/>
  <c r="I2315" i="2"/>
  <c r="B2310" i="1"/>
  <c r="I2316" i="2"/>
  <c r="A2317" i="2"/>
  <c r="B2311" i="1"/>
  <c r="I2317" i="2"/>
  <c r="A2318" i="2"/>
  <c r="B2312" i="1"/>
  <c r="I2318" i="2"/>
  <c r="A2319" i="2"/>
  <c r="B2313" i="1"/>
  <c r="A2320" i="2"/>
  <c r="I2319" i="2"/>
  <c r="B2314" i="1"/>
  <c r="I2320" i="2"/>
  <c r="A2321" i="2"/>
  <c r="B2315" i="1"/>
  <c r="I2321" i="2"/>
  <c r="A2322" i="2"/>
  <c r="B2316" i="1"/>
  <c r="I2322" i="2"/>
  <c r="A2323" i="2"/>
  <c r="B2317" i="1"/>
  <c r="A2324" i="2"/>
  <c r="I2323" i="2"/>
  <c r="B2318" i="1"/>
  <c r="I2324" i="2"/>
  <c r="A2325" i="2"/>
  <c r="B2319" i="1"/>
  <c r="I2325" i="2"/>
  <c r="A2326" i="2"/>
  <c r="B2320" i="1"/>
  <c r="I2326" i="2"/>
  <c r="A2327" i="2"/>
  <c r="B2321" i="1"/>
  <c r="A2328" i="2"/>
  <c r="I2327" i="2"/>
  <c r="B2322" i="1"/>
  <c r="I2328" i="2"/>
  <c r="A2329" i="2"/>
  <c r="B2323" i="1"/>
  <c r="I2329" i="2"/>
  <c r="A2330" i="2"/>
  <c r="B2324" i="1"/>
  <c r="I2330" i="2"/>
  <c r="A2331" i="2"/>
  <c r="B2325" i="1"/>
  <c r="A2332" i="2"/>
  <c r="I2331" i="2"/>
  <c r="B2326" i="1"/>
  <c r="I2332" i="2"/>
  <c r="A2333" i="2"/>
  <c r="B2327" i="1"/>
  <c r="A2334" i="2"/>
  <c r="I2333" i="2"/>
  <c r="B2328" i="1"/>
  <c r="I2334" i="2"/>
  <c r="A2335" i="2"/>
  <c r="B2329" i="1"/>
  <c r="I2335" i="2"/>
  <c r="A2336" i="2"/>
  <c r="B2330" i="1"/>
  <c r="I2336" i="2"/>
  <c r="A2337" i="2"/>
  <c r="B2331" i="1"/>
  <c r="I2337" i="2"/>
  <c r="A2338" i="2"/>
  <c r="B2332" i="1"/>
  <c r="I2338" i="2"/>
  <c r="A2339" i="2"/>
  <c r="B2333" i="1"/>
  <c r="A2340" i="2"/>
  <c r="I2339" i="2"/>
  <c r="B2334" i="1"/>
  <c r="I2340" i="2"/>
  <c r="A2341" i="2"/>
  <c r="B2335" i="1"/>
  <c r="A2342" i="2"/>
  <c r="I2341" i="2"/>
  <c r="B2336" i="1"/>
  <c r="I2342" i="2"/>
  <c r="A2343" i="2"/>
  <c r="B2337" i="1"/>
  <c r="A2344" i="2"/>
  <c r="I2343" i="2"/>
  <c r="B2338" i="1"/>
  <c r="I2344" i="2"/>
  <c r="A2345" i="2"/>
  <c r="B2339" i="1"/>
  <c r="I2345" i="2"/>
  <c r="A2346" i="2"/>
  <c r="B2340" i="1"/>
  <c r="I2346" i="2"/>
  <c r="A2347" i="2"/>
  <c r="B2341" i="1"/>
  <c r="A2348" i="2"/>
  <c r="I2347" i="2"/>
  <c r="B2342" i="1"/>
  <c r="I2348" i="2"/>
  <c r="A2349" i="2"/>
  <c r="B2343" i="1"/>
  <c r="I2349" i="2"/>
  <c r="A2350" i="2"/>
  <c r="B2344" i="1"/>
  <c r="I2350" i="2"/>
  <c r="A2351" i="2"/>
  <c r="B2345" i="1"/>
  <c r="A2352" i="2"/>
  <c r="I2351" i="2"/>
  <c r="B2346" i="1"/>
  <c r="I2352" i="2"/>
  <c r="A2353" i="2"/>
  <c r="B2347" i="1"/>
  <c r="I2353" i="2"/>
  <c r="A2354" i="2"/>
  <c r="B2348" i="1"/>
  <c r="I2354" i="2"/>
  <c r="A2355" i="2"/>
  <c r="B2349" i="1"/>
  <c r="A2356" i="2"/>
  <c r="I2355" i="2"/>
  <c r="B2350" i="1"/>
  <c r="I2356" i="2"/>
  <c r="A2357" i="2"/>
  <c r="B2351" i="1"/>
  <c r="A2358" i="2"/>
  <c r="I2357" i="2"/>
  <c r="B2352" i="1"/>
  <c r="I2358" i="2"/>
  <c r="A2359" i="2"/>
  <c r="B2353" i="1"/>
  <c r="A2360" i="2"/>
  <c r="I2359" i="2"/>
  <c r="B2354" i="1"/>
  <c r="I2360" i="2"/>
  <c r="A2361" i="2"/>
  <c r="B2355" i="1"/>
  <c r="I2361" i="2"/>
  <c r="A2362" i="2"/>
  <c r="B2356" i="1"/>
  <c r="I2362" i="2"/>
  <c r="A2363" i="2"/>
  <c r="B2357" i="1"/>
  <c r="A2364" i="2"/>
  <c r="I2363" i="2"/>
  <c r="B2358" i="1"/>
  <c r="I2364" i="2"/>
  <c r="A2365" i="2"/>
  <c r="B2359" i="1"/>
  <c r="A2366" i="2"/>
  <c r="I2365" i="2"/>
  <c r="B2360" i="1"/>
  <c r="I2366" i="2"/>
  <c r="A2367" i="2"/>
  <c r="B2361" i="1"/>
  <c r="I2367" i="2"/>
  <c r="A2368" i="2"/>
  <c r="B2362" i="1"/>
  <c r="I2368" i="2"/>
  <c r="A2369" i="2"/>
  <c r="B2363" i="1"/>
  <c r="I2369" i="2"/>
  <c r="A2370" i="2"/>
  <c r="B2364" i="1"/>
  <c r="I2370" i="2"/>
  <c r="A2371" i="2"/>
  <c r="B2365" i="1"/>
  <c r="A2372" i="2"/>
  <c r="I2371" i="2"/>
  <c r="B2366" i="1"/>
  <c r="I2372" i="2"/>
  <c r="A2373" i="2"/>
  <c r="B2367" i="1"/>
  <c r="A2374" i="2"/>
  <c r="I2373" i="2"/>
  <c r="B2368" i="1"/>
  <c r="I2374" i="2"/>
  <c r="A2375" i="2"/>
  <c r="B2369" i="1"/>
  <c r="A2376" i="2"/>
  <c r="I2375" i="2"/>
  <c r="B2370" i="1"/>
  <c r="I2376" i="2"/>
  <c r="A2377" i="2"/>
  <c r="B2371" i="1"/>
  <c r="I2377" i="2"/>
  <c r="A2378" i="2"/>
  <c r="B2372" i="1"/>
  <c r="I2378" i="2"/>
  <c r="A2379" i="2"/>
  <c r="B2373" i="1"/>
  <c r="A2380" i="2"/>
  <c r="I2379" i="2"/>
  <c r="B2374" i="1"/>
  <c r="I2380" i="2"/>
  <c r="A2381" i="2"/>
  <c r="B2375" i="1"/>
  <c r="I2381" i="2"/>
  <c r="A2382" i="2"/>
  <c r="B2376" i="1"/>
  <c r="I2382" i="2"/>
  <c r="A2383" i="2"/>
  <c r="B2377" i="1"/>
  <c r="A2384" i="2"/>
  <c r="I2383" i="2"/>
  <c r="B2378" i="1"/>
  <c r="I2384" i="2"/>
  <c r="A2385" i="2"/>
  <c r="B2379" i="1"/>
  <c r="I2385" i="2"/>
  <c r="A2386" i="2"/>
  <c r="B2380" i="1"/>
  <c r="I2386" i="2"/>
  <c r="A2387" i="2"/>
  <c r="B2381" i="1"/>
  <c r="A2388" i="2"/>
  <c r="I2387" i="2"/>
  <c r="B2382" i="1"/>
  <c r="I2388" i="2"/>
  <c r="A2389" i="2"/>
  <c r="B2383" i="1"/>
  <c r="A2390" i="2"/>
  <c r="I2389" i="2"/>
  <c r="B2384" i="1"/>
  <c r="I2390" i="2"/>
  <c r="A2391" i="2"/>
  <c r="B2385" i="1"/>
  <c r="A2392" i="2"/>
  <c r="I2391" i="2"/>
  <c r="B2386" i="1"/>
  <c r="I2392" i="2"/>
  <c r="A2393" i="2"/>
  <c r="B2387" i="1"/>
  <c r="I2393" i="2"/>
  <c r="A2394" i="2"/>
  <c r="B2388" i="1"/>
  <c r="I2394" i="2"/>
  <c r="A2395" i="2"/>
  <c r="B2389" i="1"/>
  <c r="A2396" i="2"/>
  <c r="I2395" i="2"/>
  <c r="B2390" i="1"/>
  <c r="I2396" i="2"/>
  <c r="A2397" i="2"/>
  <c r="B2391" i="1"/>
  <c r="A2398" i="2"/>
  <c r="I2397" i="2"/>
  <c r="B2392" i="1"/>
  <c r="I2398" i="2"/>
  <c r="A2399" i="2"/>
  <c r="B2393" i="1"/>
  <c r="I2399" i="2"/>
  <c r="A2400" i="2"/>
  <c r="B2394" i="1"/>
  <c r="I2400" i="2"/>
  <c r="A2401" i="2"/>
  <c r="B2395" i="1"/>
  <c r="I2401" i="2"/>
  <c r="A2402" i="2"/>
  <c r="B2396" i="1"/>
  <c r="I2402" i="2"/>
  <c r="A2403" i="2"/>
  <c r="B2397" i="1"/>
  <c r="A2404" i="2"/>
  <c r="I2403" i="2"/>
  <c r="B2398" i="1"/>
  <c r="I2404" i="2"/>
  <c r="A2405" i="2"/>
  <c r="B2399" i="1"/>
  <c r="A2406" i="2"/>
  <c r="I2405" i="2"/>
  <c r="B2400" i="1"/>
  <c r="I2406" i="2"/>
  <c r="A2407" i="2"/>
  <c r="B2401" i="1"/>
  <c r="A2408" i="2"/>
  <c r="I2407" i="2"/>
  <c r="B2402" i="1"/>
  <c r="I2408" i="2"/>
  <c r="A2409" i="2"/>
  <c r="B2403" i="1"/>
  <c r="I2409" i="2"/>
  <c r="A2410" i="2"/>
  <c r="B2404" i="1"/>
  <c r="I2410" i="2"/>
  <c r="A2411" i="2"/>
  <c r="B2405" i="1"/>
  <c r="A2412" i="2"/>
  <c r="I2411" i="2"/>
  <c r="B2406" i="1"/>
  <c r="I2412" i="2"/>
  <c r="A2413" i="2"/>
  <c r="B2407" i="1"/>
  <c r="I2413" i="2"/>
  <c r="A2414" i="2"/>
  <c r="B2408" i="1"/>
  <c r="I2414" i="2"/>
  <c r="A2415" i="2"/>
  <c r="B2409" i="1"/>
  <c r="I2415" i="2"/>
  <c r="A2416" i="2"/>
  <c r="B2410" i="1"/>
  <c r="I2416" i="2"/>
  <c r="A2417" i="2"/>
  <c r="B2411" i="1"/>
  <c r="I2417" i="2"/>
  <c r="A2418" i="2"/>
  <c r="B2412" i="1"/>
  <c r="I2418" i="2"/>
  <c r="A2419" i="2"/>
  <c r="B2413" i="1"/>
  <c r="A2420" i="2"/>
  <c r="I2419" i="2"/>
  <c r="B2414" i="1"/>
  <c r="I2420" i="2"/>
  <c r="A2421" i="2"/>
  <c r="B2415" i="1"/>
  <c r="A2422" i="2"/>
  <c r="I2421" i="2"/>
  <c r="B2416" i="1"/>
  <c r="I2422" i="2"/>
  <c r="A2423" i="2"/>
  <c r="B2417" i="1"/>
  <c r="A2424" i="2"/>
  <c r="I2423" i="2"/>
  <c r="B2418" i="1"/>
  <c r="I2424" i="2"/>
  <c r="A2425" i="2"/>
  <c r="B2419" i="1"/>
  <c r="I2425" i="2"/>
  <c r="A2426" i="2"/>
  <c r="B2420" i="1"/>
  <c r="I2426" i="2"/>
  <c r="A2427" i="2"/>
  <c r="B2421" i="1"/>
  <c r="A2428" i="2"/>
  <c r="I2427" i="2"/>
  <c r="B2422" i="1"/>
  <c r="I2428" i="2"/>
  <c r="A2429" i="2"/>
  <c r="B2423" i="1"/>
  <c r="I2429" i="2"/>
  <c r="A2430" i="2"/>
  <c r="B2424" i="1"/>
  <c r="I2430" i="2"/>
  <c r="A2431" i="2"/>
  <c r="B2425" i="1"/>
  <c r="I2431" i="2"/>
  <c r="A2432" i="2"/>
  <c r="B2426" i="1"/>
  <c r="I2432" i="2"/>
  <c r="A2433" i="2"/>
  <c r="B2427" i="1"/>
  <c r="I2433" i="2"/>
  <c r="A2434" i="2"/>
  <c r="B2428" i="1"/>
  <c r="I2434" i="2"/>
  <c r="A2435" i="2"/>
  <c r="B2429" i="1"/>
  <c r="A2436" i="2"/>
  <c r="I2435" i="2"/>
  <c r="B2430" i="1"/>
  <c r="I2436" i="2"/>
  <c r="A2437" i="2"/>
  <c r="B2431" i="1"/>
  <c r="A2438" i="2"/>
  <c r="I2437" i="2"/>
  <c r="B2432" i="1"/>
  <c r="I2438" i="2"/>
  <c r="A2439" i="2"/>
  <c r="B2433" i="1"/>
  <c r="I2439" i="2"/>
  <c r="A2440" i="2"/>
  <c r="B2434" i="1"/>
  <c r="I2440" i="2"/>
  <c r="A2441" i="2"/>
  <c r="B2435" i="1"/>
  <c r="I2441" i="2"/>
  <c r="A2442" i="2"/>
  <c r="B2436" i="1"/>
  <c r="I2442" i="2"/>
  <c r="A2443" i="2"/>
  <c r="B2437" i="1"/>
  <c r="A2444" i="2"/>
  <c r="I2443" i="2"/>
  <c r="B2438" i="1"/>
  <c r="I2444" i="2"/>
  <c r="A2445" i="2"/>
  <c r="B2439" i="1"/>
  <c r="I2445" i="2"/>
  <c r="A2446" i="2"/>
  <c r="B2440" i="1"/>
  <c r="I2446" i="2"/>
  <c r="A2447" i="2"/>
  <c r="B2441" i="1"/>
  <c r="A2448" i="2"/>
  <c r="I2447" i="2"/>
  <c r="B2442" i="1"/>
  <c r="I2448" i="2"/>
  <c r="A2449" i="2"/>
  <c r="B2443" i="1"/>
  <c r="I2449" i="2"/>
  <c r="A2450" i="2"/>
  <c r="B2444" i="1"/>
  <c r="I2450" i="2"/>
  <c r="A2451" i="2"/>
  <c r="B2445" i="1"/>
  <c r="A2452" i="2"/>
  <c r="I2451" i="2"/>
  <c r="B2446" i="1"/>
  <c r="I2452" i="2"/>
  <c r="A2453" i="2"/>
  <c r="B2447" i="1"/>
  <c r="I2453" i="2"/>
  <c r="A2454" i="2"/>
  <c r="B2448" i="1"/>
  <c r="I2454" i="2"/>
  <c r="A2455" i="2"/>
  <c r="B2449" i="1"/>
  <c r="A2456" i="2"/>
  <c r="I2455" i="2"/>
  <c r="B2450" i="1"/>
  <c r="I2456" i="2"/>
  <c r="A2457" i="2"/>
  <c r="B2451" i="1"/>
  <c r="I2457" i="2"/>
  <c r="A2458" i="2"/>
  <c r="B2452" i="1"/>
  <c r="I2458" i="2"/>
  <c r="A2459" i="2"/>
  <c r="B2453" i="1"/>
  <c r="A2460" i="2"/>
  <c r="I2459" i="2"/>
  <c r="B2454" i="1"/>
  <c r="I2460" i="2"/>
  <c r="A2461" i="2"/>
  <c r="B2455" i="1"/>
  <c r="A2462" i="2"/>
  <c r="I2461" i="2"/>
  <c r="B2456" i="1"/>
  <c r="I2462" i="2"/>
  <c r="A2463" i="2"/>
  <c r="B2457" i="1"/>
  <c r="I2463" i="2"/>
  <c r="A2464" i="2"/>
  <c r="B2458" i="1"/>
  <c r="I2464" i="2"/>
  <c r="A2465" i="2"/>
  <c r="B2459" i="1"/>
  <c r="I2465" i="2"/>
  <c r="A2466" i="2"/>
  <c r="B2460" i="1"/>
  <c r="I2466" i="2"/>
  <c r="A2467" i="2"/>
  <c r="B2461" i="1"/>
  <c r="A2468" i="2"/>
  <c r="I2467" i="2"/>
  <c r="B2462" i="1"/>
  <c r="I2468" i="2"/>
  <c r="A2469" i="2"/>
  <c r="B2463" i="1"/>
  <c r="A2470" i="2"/>
  <c r="I2469" i="2"/>
  <c r="B2464" i="1"/>
  <c r="I2470" i="2"/>
  <c r="A2471" i="2"/>
  <c r="B2465" i="1"/>
  <c r="A2472" i="2"/>
  <c r="I2471" i="2"/>
  <c r="B2466" i="1"/>
  <c r="I2472" i="2"/>
  <c r="A2473" i="2"/>
  <c r="B2467" i="1"/>
  <c r="I2473" i="2"/>
  <c r="A2474" i="2"/>
  <c r="B2468" i="1"/>
  <c r="I2474" i="2"/>
  <c r="A2475" i="2"/>
  <c r="B2469" i="1"/>
  <c r="A2476" i="2"/>
  <c r="I2475" i="2"/>
  <c r="B2470" i="1"/>
  <c r="I2476" i="2"/>
  <c r="A2477" i="2"/>
  <c r="B2471" i="1"/>
  <c r="I2477" i="2"/>
  <c r="A2478" i="2"/>
  <c r="B2472" i="1"/>
  <c r="I2478" i="2"/>
  <c r="A2479" i="2"/>
  <c r="B2473" i="1"/>
  <c r="A2480" i="2"/>
  <c r="I2479" i="2"/>
  <c r="B2474" i="1"/>
  <c r="I2480" i="2"/>
  <c r="A2481" i="2"/>
  <c r="B2475" i="1"/>
  <c r="I2481" i="2"/>
  <c r="A2482" i="2"/>
  <c r="B2476" i="1"/>
  <c r="I2482" i="2"/>
  <c r="A2483" i="2"/>
  <c r="B2477" i="1"/>
  <c r="A2484" i="2"/>
  <c r="I2483" i="2"/>
  <c r="B2478" i="1"/>
  <c r="I2484" i="2"/>
  <c r="A2485" i="2"/>
  <c r="B2479" i="1"/>
  <c r="A2486" i="2"/>
  <c r="I2485" i="2"/>
  <c r="B2480" i="1"/>
  <c r="I2486" i="2"/>
  <c r="A2487" i="2"/>
  <c r="B2481" i="1"/>
  <c r="A2488" i="2"/>
  <c r="I2487" i="2"/>
  <c r="B2482" i="1"/>
  <c r="I2488" i="2"/>
  <c r="A2489" i="2"/>
  <c r="B2483" i="1"/>
  <c r="I2489" i="2"/>
  <c r="A2490" i="2"/>
  <c r="B2484" i="1"/>
  <c r="I2490" i="2"/>
  <c r="A2491" i="2"/>
  <c r="B2485" i="1"/>
  <c r="A2492" i="2"/>
  <c r="I2491" i="2"/>
  <c r="B2486" i="1"/>
  <c r="I2492" i="2"/>
  <c r="A2493" i="2"/>
  <c r="B2487" i="1"/>
  <c r="A2494" i="2"/>
  <c r="I2493" i="2"/>
  <c r="B2488" i="1"/>
  <c r="I2494" i="2"/>
  <c r="A2495" i="2"/>
  <c r="B2489" i="1"/>
  <c r="I2495" i="2"/>
  <c r="A2496" i="2"/>
  <c r="B2490" i="1"/>
  <c r="I2496" i="2"/>
  <c r="A2497" i="2"/>
  <c r="B2491" i="1"/>
  <c r="I2497" i="2"/>
  <c r="A2498" i="2"/>
  <c r="B2492" i="1"/>
  <c r="I2498" i="2"/>
  <c r="A2499" i="2"/>
  <c r="B2493" i="1"/>
  <c r="A2500" i="2"/>
  <c r="I2499" i="2"/>
  <c r="B2494" i="1"/>
  <c r="I2500" i="2"/>
  <c r="A2501" i="2"/>
  <c r="B2495" i="1"/>
  <c r="A2502" i="2"/>
  <c r="I2501" i="2"/>
  <c r="B2496" i="1"/>
  <c r="I2502" i="2"/>
  <c r="A2503" i="2"/>
  <c r="B2497" i="1"/>
  <c r="A2504" i="2"/>
  <c r="I2503" i="2"/>
  <c r="B2498" i="1"/>
  <c r="I2504" i="2"/>
  <c r="A2505" i="2"/>
  <c r="B2499" i="1"/>
  <c r="I2505" i="2"/>
  <c r="A2506" i="2"/>
  <c r="B2500" i="1"/>
  <c r="I2506" i="2"/>
  <c r="A2507" i="2"/>
  <c r="B2501" i="1"/>
  <c r="A2508" i="2"/>
  <c r="I2507" i="2"/>
  <c r="B2502" i="1"/>
  <c r="I2508" i="2"/>
  <c r="A2509" i="2"/>
  <c r="B2503" i="1"/>
  <c r="I2509" i="2"/>
  <c r="A2510" i="2"/>
  <c r="B2504" i="1"/>
  <c r="I2510" i="2"/>
  <c r="A2511" i="2"/>
  <c r="B2505" i="1"/>
  <c r="A2512" i="2"/>
  <c r="I2511" i="2"/>
  <c r="B2506" i="1"/>
  <c r="I2512" i="2"/>
  <c r="A2513" i="2"/>
  <c r="B2507" i="1"/>
  <c r="I2513" i="2"/>
  <c r="A2514" i="2"/>
  <c r="B2508" i="1"/>
  <c r="I2514" i="2"/>
  <c r="A2515" i="2"/>
  <c r="B2509" i="1"/>
  <c r="A2516" i="2"/>
  <c r="I2515" i="2"/>
  <c r="B2510" i="1"/>
  <c r="I2516" i="2"/>
  <c r="A2517" i="2"/>
  <c r="B2511" i="1"/>
  <c r="A2518" i="2"/>
  <c r="I2517" i="2"/>
  <c r="B2512" i="1"/>
  <c r="I2518" i="2"/>
  <c r="A2519" i="2"/>
  <c r="B2513" i="1"/>
  <c r="A2520" i="2"/>
  <c r="I2519" i="2"/>
  <c r="B2514" i="1"/>
  <c r="I2520" i="2"/>
  <c r="A2521" i="2"/>
  <c r="B2515" i="1"/>
  <c r="I2521" i="2"/>
  <c r="A2522" i="2"/>
  <c r="B2516" i="1"/>
  <c r="I2522" i="2"/>
  <c r="A2523" i="2"/>
  <c r="B2517" i="1"/>
  <c r="A2524" i="2"/>
  <c r="I2523" i="2"/>
  <c r="B2518" i="1"/>
  <c r="I2524" i="2"/>
  <c r="A2525" i="2"/>
  <c r="B2519" i="1"/>
  <c r="A2526" i="2"/>
  <c r="I2525" i="2"/>
  <c r="B2520" i="1"/>
  <c r="I2526" i="2"/>
  <c r="A2527" i="2"/>
  <c r="B2521" i="1"/>
  <c r="I2527" i="2"/>
  <c r="A2528" i="2"/>
  <c r="B2522" i="1"/>
  <c r="I2528" i="2"/>
  <c r="A2529" i="2"/>
  <c r="B2523" i="1"/>
  <c r="I2529" i="2"/>
  <c r="A2530" i="2"/>
  <c r="B2524" i="1"/>
  <c r="I2530" i="2"/>
  <c r="A2531" i="2"/>
  <c r="B2525" i="1"/>
  <c r="A2532" i="2"/>
  <c r="I2531" i="2"/>
  <c r="B2526" i="1"/>
  <c r="I2532" i="2"/>
  <c r="A2533" i="2"/>
  <c r="B2527" i="1"/>
  <c r="A2534" i="2"/>
  <c r="I2533" i="2"/>
  <c r="B2528" i="1"/>
  <c r="I2534" i="2"/>
  <c r="A2535" i="2"/>
  <c r="B2529" i="1"/>
  <c r="A2536" i="2"/>
  <c r="I2535" i="2"/>
  <c r="B2530" i="1"/>
  <c r="I2536" i="2"/>
  <c r="A2537" i="2"/>
  <c r="B2531" i="1"/>
  <c r="I2537" i="2"/>
  <c r="A2538" i="2"/>
  <c r="B2532" i="1"/>
  <c r="I2538" i="2"/>
  <c r="A2539" i="2"/>
  <c r="B2533" i="1"/>
  <c r="A2540" i="2"/>
  <c r="I2539" i="2"/>
  <c r="B2534" i="1"/>
  <c r="I2540" i="2"/>
  <c r="A2541" i="2"/>
  <c r="B2535" i="1"/>
  <c r="I2541" i="2"/>
  <c r="A2542" i="2"/>
  <c r="B2536" i="1"/>
  <c r="I2542" i="2"/>
  <c r="A2543" i="2"/>
  <c r="B2537" i="1"/>
  <c r="A2544" i="2"/>
  <c r="I2543" i="2"/>
  <c r="B2538" i="1"/>
  <c r="I2544" i="2"/>
  <c r="A2545" i="2"/>
  <c r="B2539" i="1"/>
  <c r="I2545" i="2"/>
  <c r="A2546" i="2"/>
  <c r="B2540" i="1"/>
  <c r="I2546" i="2"/>
  <c r="A2547" i="2"/>
  <c r="B2541" i="1"/>
  <c r="A2548" i="2"/>
  <c r="I2547" i="2"/>
  <c r="B2542" i="1"/>
  <c r="I2548" i="2"/>
  <c r="A2549" i="2"/>
  <c r="B2543" i="1"/>
  <c r="A2550" i="2"/>
  <c r="I2549" i="2"/>
  <c r="B2544" i="1"/>
  <c r="I2550" i="2"/>
  <c r="A2551" i="2"/>
  <c r="B2545" i="1"/>
  <c r="A2552" i="2"/>
  <c r="I2551" i="2"/>
  <c r="B2546" i="1"/>
  <c r="I2552" i="2"/>
  <c r="A2553" i="2"/>
  <c r="B2547" i="1"/>
  <c r="I2553" i="2"/>
  <c r="A2554" i="2"/>
  <c r="B2548" i="1"/>
  <c r="I2554" i="2"/>
  <c r="A2555" i="2"/>
  <c r="B2549" i="1"/>
  <c r="A2556" i="2"/>
  <c r="I2555" i="2"/>
  <c r="B2550" i="1"/>
  <c r="I2556" i="2"/>
  <c r="A2557" i="2"/>
  <c r="B2551" i="1"/>
  <c r="A2558" i="2"/>
  <c r="I2557" i="2"/>
  <c r="B2552" i="1"/>
  <c r="I2558" i="2"/>
  <c r="A2559" i="2"/>
  <c r="B2553" i="1"/>
  <c r="I2559" i="2"/>
  <c r="A2560" i="2"/>
  <c r="B2554" i="1"/>
  <c r="I2560" i="2"/>
  <c r="A2561" i="2"/>
  <c r="B2555" i="1"/>
  <c r="I2561" i="2"/>
  <c r="A2562" i="2"/>
  <c r="B2556" i="1"/>
  <c r="I2562" i="2"/>
  <c r="A2563" i="2"/>
  <c r="B2557" i="1"/>
  <c r="A2564" i="2"/>
  <c r="I2563" i="2"/>
  <c r="B2558" i="1"/>
  <c r="I2564" i="2"/>
  <c r="A2565" i="2"/>
  <c r="B2559" i="1"/>
  <c r="A2566" i="2"/>
  <c r="I2565" i="2"/>
  <c r="B2560" i="1"/>
  <c r="I2566" i="2"/>
  <c r="A2567" i="2"/>
  <c r="B2561" i="1"/>
  <c r="A2568" i="2"/>
  <c r="I2567" i="2"/>
  <c r="B2562" i="1"/>
  <c r="I2568" i="2"/>
  <c r="A2569" i="2"/>
  <c r="B2563" i="1"/>
  <c r="I2569" i="2"/>
  <c r="A2570" i="2"/>
  <c r="B2564" i="1"/>
  <c r="I2570" i="2"/>
  <c r="A2571" i="2"/>
  <c r="B2565" i="1"/>
  <c r="A2572" i="2"/>
  <c r="I2571" i="2"/>
  <c r="B2566" i="1"/>
  <c r="I2572" i="2"/>
  <c r="A2573" i="2"/>
  <c r="B2567" i="1"/>
  <c r="I2573" i="2"/>
  <c r="A2574" i="2"/>
  <c r="B2568" i="1"/>
  <c r="I2574" i="2"/>
  <c r="A2575" i="2"/>
  <c r="B2569" i="1"/>
  <c r="A2576" i="2"/>
  <c r="I2575" i="2"/>
  <c r="B2570" i="1"/>
  <c r="I2576" i="2"/>
  <c r="A2577" i="2"/>
  <c r="B2571" i="1"/>
  <c r="I2577" i="2"/>
  <c r="A2578" i="2"/>
  <c r="B2572" i="1"/>
  <c r="I2578" i="2"/>
  <c r="A2579" i="2"/>
  <c r="B2573" i="1"/>
  <c r="A2580" i="2"/>
  <c r="I2579" i="2"/>
  <c r="B2574" i="1"/>
  <c r="I2580" i="2"/>
  <c r="A2581" i="2"/>
  <c r="B2575" i="1"/>
  <c r="A2582" i="2"/>
  <c r="I2581" i="2"/>
  <c r="B2576" i="1"/>
  <c r="I2582" i="2"/>
  <c r="A2583" i="2"/>
  <c r="B2577" i="1"/>
  <c r="A2584" i="2"/>
  <c r="I2583" i="2"/>
  <c r="B2578" i="1"/>
  <c r="I2584" i="2"/>
  <c r="A2585" i="2"/>
  <c r="B2579" i="1"/>
  <c r="I2585" i="2"/>
  <c r="A2586" i="2"/>
  <c r="B2580" i="1"/>
  <c r="I2586" i="2"/>
  <c r="A2587" i="2"/>
  <c r="B2581" i="1"/>
  <c r="A2588" i="2"/>
  <c r="I2587" i="2"/>
  <c r="B2582" i="1"/>
  <c r="I2588" i="2"/>
  <c r="A2589" i="2"/>
  <c r="B2583" i="1"/>
  <c r="A2590" i="2"/>
  <c r="I2589" i="2"/>
  <c r="B2584" i="1"/>
  <c r="I2590" i="2"/>
  <c r="A2591" i="2"/>
  <c r="B2585" i="1"/>
  <c r="I2591" i="2"/>
  <c r="A2592" i="2"/>
  <c r="B2586" i="1"/>
  <c r="I2592" i="2"/>
  <c r="A2593" i="2"/>
  <c r="B2587" i="1"/>
  <c r="I2593" i="2"/>
  <c r="A2594" i="2"/>
  <c r="B2588" i="1"/>
  <c r="I2594" i="2"/>
  <c r="A2595" i="2"/>
  <c r="B2589" i="1"/>
  <c r="A2596" i="2"/>
  <c r="I2595" i="2"/>
  <c r="B2590" i="1"/>
  <c r="I2596" i="2"/>
  <c r="A2597" i="2"/>
  <c r="B2591" i="1"/>
  <c r="A2598" i="2"/>
  <c r="I2597" i="2"/>
  <c r="B2592" i="1"/>
  <c r="I2598" i="2"/>
  <c r="A2599" i="2"/>
  <c r="B2593" i="1"/>
  <c r="A2600" i="2"/>
  <c r="I2599" i="2"/>
  <c r="B2594" i="1"/>
  <c r="I2600" i="2"/>
  <c r="A2601" i="2"/>
  <c r="B2595" i="1"/>
  <c r="I2601" i="2"/>
  <c r="A2602" i="2"/>
  <c r="B2596" i="1"/>
  <c r="I2602" i="2"/>
  <c r="A2603" i="2"/>
  <c r="B2597" i="1"/>
  <c r="A2604" i="2"/>
  <c r="I2603" i="2"/>
  <c r="B2598" i="1"/>
  <c r="I2604" i="2"/>
  <c r="A2605" i="2"/>
  <c r="B2599" i="1"/>
  <c r="I2605" i="2"/>
  <c r="A2606" i="2"/>
  <c r="B2600" i="1"/>
  <c r="I2606" i="2"/>
  <c r="A2607" i="2"/>
  <c r="B2601" i="1"/>
  <c r="A2608" i="2"/>
  <c r="I2607" i="2"/>
  <c r="B2602" i="1"/>
  <c r="I2608" i="2"/>
  <c r="A2609" i="2"/>
  <c r="B2603" i="1"/>
  <c r="I2609" i="2"/>
  <c r="A2610" i="2"/>
  <c r="B2604" i="1"/>
  <c r="I2610" i="2"/>
  <c r="A2611" i="2"/>
  <c r="B2605" i="1"/>
  <c r="A2612" i="2"/>
  <c r="I2611" i="2"/>
  <c r="B2606" i="1"/>
  <c r="I2612" i="2"/>
  <c r="A2613" i="2"/>
  <c r="B2607" i="1"/>
  <c r="A2614" i="2"/>
  <c r="I2613" i="2"/>
  <c r="B2608" i="1"/>
  <c r="I2614" i="2"/>
  <c r="A2615" i="2"/>
  <c r="B2609" i="1"/>
  <c r="A2616" i="2"/>
  <c r="I2615" i="2"/>
  <c r="B2610" i="1"/>
  <c r="I2616" i="2"/>
  <c r="A2617" i="2"/>
  <c r="B2611" i="1"/>
  <c r="I2617" i="2"/>
  <c r="A2618" i="2"/>
  <c r="B2612" i="1"/>
  <c r="I2618" i="2"/>
  <c r="A2619" i="2"/>
  <c r="B2613" i="1"/>
  <c r="A2620" i="2"/>
  <c r="I2619" i="2"/>
  <c r="B2614" i="1"/>
  <c r="I2620" i="2"/>
  <c r="A2621" i="2"/>
  <c r="B2615" i="1"/>
  <c r="A2622" i="2"/>
  <c r="I2621" i="2"/>
  <c r="B2616" i="1"/>
  <c r="I2622" i="2"/>
  <c r="A2623" i="2"/>
  <c r="B2617" i="1"/>
  <c r="I2623" i="2"/>
  <c r="A2624" i="2"/>
  <c r="B2618" i="1"/>
  <c r="I2624" i="2"/>
  <c r="A2625" i="2"/>
  <c r="B2619" i="1"/>
  <c r="I2625" i="2"/>
  <c r="A2626" i="2"/>
  <c r="B2620" i="1"/>
  <c r="I2626" i="2"/>
  <c r="A2627" i="2"/>
  <c r="B2621" i="1"/>
  <c r="A2628" i="2"/>
  <c r="I2627" i="2"/>
  <c r="B2622" i="1"/>
  <c r="I2628" i="2"/>
  <c r="A2629" i="2"/>
  <c r="B2623" i="1"/>
  <c r="A2630" i="2"/>
  <c r="I2629" i="2"/>
  <c r="B2624" i="1"/>
  <c r="I2630" i="2"/>
  <c r="A2631" i="2"/>
  <c r="B2625" i="1"/>
  <c r="A2632" i="2"/>
  <c r="I2631" i="2"/>
  <c r="B2626" i="1"/>
  <c r="I2632" i="2"/>
  <c r="A2633" i="2"/>
  <c r="B2627" i="1"/>
  <c r="I2633" i="2"/>
  <c r="A2634" i="2"/>
  <c r="B2628" i="1"/>
  <c r="I2634" i="2"/>
  <c r="A2635" i="2"/>
  <c r="B2629" i="1"/>
  <c r="A2636" i="2"/>
  <c r="I2635" i="2"/>
  <c r="B2630" i="1"/>
  <c r="I2636" i="2"/>
  <c r="A2637" i="2"/>
  <c r="B2631" i="1"/>
  <c r="I2637" i="2"/>
  <c r="A2638" i="2"/>
  <c r="B2632" i="1"/>
  <c r="I2638" i="2"/>
  <c r="A2639" i="2"/>
  <c r="B2633" i="1"/>
  <c r="A2640" i="2"/>
  <c r="I2639" i="2"/>
  <c r="B2634" i="1"/>
  <c r="I2640" i="2"/>
  <c r="A2641" i="2"/>
  <c r="B2635" i="1"/>
  <c r="I2641" i="2"/>
  <c r="A2642" i="2"/>
  <c r="B2636" i="1"/>
  <c r="I2642" i="2"/>
  <c r="A2643" i="2"/>
  <c r="B2637" i="1"/>
  <c r="A2644" i="2"/>
  <c r="I2643" i="2"/>
  <c r="B2638" i="1"/>
  <c r="I2644" i="2"/>
  <c r="A2645" i="2"/>
  <c r="B2639" i="1"/>
  <c r="A2646" i="2"/>
  <c r="I2645" i="2"/>
  <c r="B2640" i="1"/>
  <c r="I2646" i="2"/>
  <c r="A2647" i="2"/>
  <c r="B2641" i="1"/>
  <c r="A2648" i="2"/>
  <c r="I2647" i="2"/>
  <c r="B2642" i="1"/>
  <c r="I2648" i="2"/>
  <c r="A2649" i="2"/>
  <c r="B2643" i="1"/>
  <c r="I2649" i="2"/>
  <c r="A2650" i="2"/>
  <c r="B2644" i="1"/>
  <c r="I2650" i="2"/>
  <c r="A2651" i="2"/>
  <c r="B2645" i="1"/>
  <c r="A2652" i="2"/>
  <c r="I2651" i="2"/>
  <c r="B2646" i="1"/>
  <c r="I2652" i="2"/>
  <c r="A2653" i="2"/>
  <c r="B2647" i="1"/>
  <c r="A2654" i="2"/>
  <c r="I2653" i="2"/>
  <c r="B2648" i="1"/>
  <c r="I2654" i="2"/>
  <c r="A2655" i="2"/>
  <c r="B2649" i="1"/>
  <c r="I2655" i="2"/>
  <c r="A2656" i="2"/>
  <c r="B2650" i="1"/>
  <c r="I2656" i="2"/>
  <c r="A2657" i="2"/>
  <c r="B2651" i="1"/>
  <c r="I2657" i="2"/>
  <c r="A2658" i="2"/>
  <c r="B2652" i="1"/>
  <c r="I2658" i="2"/>
  <c r="A2659" i="2"/>
  <c r="B2653" i="1"/>
  <c r="A2660" i="2"/>
  <c r="I2659" i="2"/>
  <c r="B2654" i="1"/>
  <c r="I2660" i="2"/>
  <c r="A2661" i="2"/>
  <c r="B2655" i="1"/>
  <c r="A2662" i="2"/>
  <c r="I2661" i="2"/>
  <c r="B2656" i="1"/>
  <c r="I2662" i="2"/>
  <c r="A2663" i="2"/>
  <c r="B2657" i="1"/>
  <c r="A2664" i="2"/>
  <c r="I2663" i="2"/>
  <c r="B2658" i="1"/>
  <c r="I2664" i="2"/>
  <c r="A2665" i="2"/>
  <c r="B2659" i="1"/>
  <c r="I2665" i="2"/>
  <c r="A2666" i="2"/>
  <c r="B2660" i="1"/>
  <c r="I2666" i="2"/>
  <c r="A2667" i="2"/>
  <c r="B2661" i="1"/>
  <c r="A2668" i="2"/>
  <c r="I2667" i="2"/>
  <c r="B2662" i="1"/>
  <c r="I2668" i="2"/>
  <c r="A2669" i="2"/>
  <c r="B2663" i="1"/>
  <c r="I2669" i="2"/>
  <c r="A2670" i="2"/>
  <c r="B2664" i="1"/>
  <c r="I2670" i="2"/>
  <c r="A2671" i="2"/>
  <c r="B2665" i="1"/>
  <c r="A2672" i="2"/>
  <c r="I2671" i="2"/>
  <c r="B2666" i="1"/>
  <c r="I2672" i="2"/>
  <c r="A2673" i="2"/>
  <c r="B2667" i="1"/>
  <c r="I2673" i="2"/>
  <c r="A2674" i="2"/>
  <c r="B2668" i="1"/>
  <c r="I2674" i="2"/>
  <c r="A2675" i="2"/>
  <c r="B2669" i="1"/>
  <c r="A2676" i="2"/>
  <c r="I2675" i="2"/>
  <c r="B2670" i="1"/>
  <c r="I2676" i="2"/>
  <c r="A2677" i="2"/>
  <c r="B2671" i="1"/>
  <c r="A2678" i="2"/>
  <c r="I2677" i="2"/>
  <c r="B2672" i="1"/>
  <c r="I2678" i="2"/>
  <c r="A2679" i="2"/>
  <c r="B2673" i="1"/>
  <c r="A2680" i="2"/>
  <c r="I2679" i="2"/>
  <c r="B2674" i="1"/>
  <c r="I2680" i="2"/>
  <c r="A2681" i="2"/>
  <c r="B2675" i="1"/>
  <c r="I2681" i="2"/>
  <c r="A2682" i="2"/>
  <c r="B2676" i="1"/>
  <c r="I2682" i="2"/>
  <c r="A2683" i="2"/>
  <c r="B2677" i="1"/>
  <c r="A2684" i="2"/>
  <c r="I2683" i="2"/>
  <c r="B2678" i="1"/>
  <c r="I2684" i="2"/>
  <c r="A2685" i="2"/>
  <c r="B2679" i="1"/>
  <c r="A2686" i="2"/>
  <c r="I2685" i="2"/>
  <c r="B2680" i="1"/>
  <c r="I2686" i="2"/>
  <c r="A2687" i="2"/>
  <c r="B2681" i="1"/>
  <c r="I2687" i="2"/>
  <c r="A2688" i="2"/>
  <c r="B2682" i="1"/>
  <c r="I2688" i="2"/>
  <c r="A2689" i="2"/>
  <c r="B2683" i="1"/>
  <c r="I2689" i="2"/>
  <c r="A2690" i="2"/>
  <c r="B2684" i="1"/>
  <c r="I2690" i="2"/>
  <c r="A2691" i="2"/>
  <c r="B2685" i="1"/>
  <c r="A2692" i="2"/>
  <c r="I2691" i="2"/>
  <c r="B2686" i="1"/>
  <c r="I2692" i="2"/>
  <c r="A2693" i="2"/>
  <c r="B2687" i="1"/>
  <c r="A2694" i="2"/>
  <c r="I2693" i="2"/>
  <c r="B2688" i="1"/>
  <c r="I2694" i="2"/>
  <c r="A2695" i="2"/>
  <c r="B2689" i="1"/>
  <c r="A2696" i="2"/>
  <c r="I2695" i="2"/>
  <c r="B2690" i="1"/>
  <c r="I2696" i="2"/>
  <c r="A2697" i="2"/>
  <c r="B2691" i="1"/>
  <c r="I2697" i="2"/>
  <c r="A2698" i="2"/>
  <c r="B2692" i="1"/>
  <c r="I2698" i="2"/>
  <c r="A2699" i="2"/>
  <c r="B2693" i="1"/>
  <c r="A2700" i="2"/>
  <c r="I2699" i="2"/>
  <c r="B2694" i="1"/>
  <c r="I2700" i="2"/>
  <c r="A2701" i="2"/>
  <c r="B2695" i="1"/>
  <c r="I2701" i="2"/>
  <c r="A2702" i="2"/>
  <c r="B2696" i="1"/>
  <c r="I2702" i="2"/>
  <c r="A2703" i="2"/>
  <c r="B2697" i="1"/>
  <c r="A2704" i="2"/>
  <c r="I2703" i="2"/>
  <c r="B2698" i="1"/>
  <c r="I2704" i="2"/>
  <c r="A2705" i="2"/>
  <c r="B2699" i="1"/>
  <c r="I2705" i="2"/>
  <c r="A2706" i="2"/>
  <c r="B2700" i="1"/>
  <c r="I2706" i="2"/>
  <c r="A2707" i="2"/>
  <c r="B2701" i="1"/>
  <c r="A2708" i="2"/>
  <c r="I2707" i="2"/>
  <c r="B2702" i="1"/>
  <c r="I2708" i="2"/>
  <c r="A2709" i="2"/>
  <c r="B2703" i="1"/>
  <c r="A2710" i="2"/>
  <c r="I2709" i="2"/>
  <c r="B2704" i="1"/>
  <c r="I2710" i="2"/>
  <c r="A2711" i="2"/>
  <c r="B2705" i="1"/>
  <c r="A2712" i="2"/>
  <c r="I2711" i="2"/>
  <c r="B2706" i="1"/>
  <c r="I2712" i="2"/>
  <c r="A2713" i="2"/>
  <c r="B2707" i="1"/>
  <c r="I2713" i="2"/>
  <c r="A2714" i="2"/>
  <c r="B2708" i="1"/>
  <c r="I2714" i="2"/>
  <c r="A2715" i="2"/>
  <c r="B2709" i="1"/>
  <c r="A2716" i="2"/>
  <c r="I2715" i="2"/>
  <c r="B2710" i="1"/>
  <c r="I2716" i="2"/>
  <c r="A2717" i="2"/>
  <c r="B2711" i="1"/>
  <c r="A2718" i="2"/>
  <c r="I2717" i="2"/>
  <c r="B2712" i="1"/>
  <c r="I2718" i="2"/>
  <c r="A2719" i="2"/>
  <c r="B2713" i="1"/>
  <c r="I2719" i="2"/>
  <c r="A2720" i="2"/>
  <c r="B2714" i="1"/>
  <c r="A2721" i="2"/>
  <c r="I2720" i="2"/>
  <c r="B2715" i="1"/>
  <c r="I2721" i="2"/>
  <c r="A2722" i="2"/>
  <c r="B2716" i="1"/>
  <c r="I2722" i="2"/>
  <c r="A2723" i="2"/>
  <c r="B2717" i="1"/>
  <c r="I2723" i="2"/>
  <c r="A2724" i="2"/>
  <c r="B2718" i="1"/>
  <c r="I2724" i="2"/>
  <c r="A2725" i="2"/>
  <c r="B2719" i="1"/>
  <c r="I2725" i="2"/>
  <c r="A2726" i="2"/>
  <c r="B2720" i="1"/>
  <c r="I2726" i="2"/>
  <c r="A2727" i="2"/>
  <c r="B2721" i="1"/>
  <c r="I2727" i="2"/>
  <c r="A2728" i="2"/>
  <c r="B2722" i="1"/>
  <c r="A2729" i="2"/>
  <c r="I2728" i="2"/>
  <c r="B2723" i="1"/>
  <c r="I2729" i="2"/>
  <c r="A2730" i="2"/>
  <c r="B2724" i="1"/>
  <c r="A2731" i="2"/>
  <c r="I2730" i="2"/>
  <c r="B2725" i="1"/>
  <c r="I2731" i="2"/>
  <c r="A2732" i="2"/>
  <c r="B2726" i="1"/>
  <c r="A2733" i="2"/>
  <c r="I2732" i="2"/>
  <c r="B2727" i="1"/>
  <c r="I2733" i="2"/>
  <c r="A2734" i="2"/>
  <c r="B2728" i="1"/>
  <c r="I2734" i="2"/>
  <c r="A2735" i="2"/>
  <c r="B2729" i="1"/>
  <c r="I2735" i="2"/>
  <c r="A2736" i="2"/>
  <c r="B2730" i="1"/>
  <c r="A2737" i="2"/>
  <c r="I2736" i="2"/>
  <c r="B2731" i="1"/>
  <c r="I2737" i="2"/>
  <c r="A2738" i="2"/>
  <c r="B2732" i="1"/>
  <c r="I2738" i="2"/>
  <c r="A2739" i="2"/>
  <c r="B2733" i="1"/>
  <c r="I2739" i="2"/>
  <c r="A2740" i="2"/>
  <c r="B2734" i="1"/>
  <c r="I2740" i="2"/>
  <c r="A2741" i="2"/>
  <c r="B2735" i="1"/>
  <c r="I2741" i="2"/>
  <c r="A2742" i="2"/>
  <c r="B2736" i="1"/>
  <c r="I2742" i="2"/>
  <c r="A2743" i="2"/>
  <c r="B2737" i="1"/>
  <c r="I2743" i="2"/>
  <c r="A2744" i="2"/>
  <c r="B2738" i="1"/>
  <c r="A2745" i="2"/>
  <c r="I2744" i="2"/>
  <c r="B2739" i="1"/>
  <c r="I2745" i="2"/>
  <c r="A2746" i="2"/>
  <c r="B2740" i="1"/>
  <c r="A2747" i="2"/>
  <c r="I2746" i="2"/>
  <c r="B2741" i="1"/>
  <c r="I2747" i="2"/>
  <c r="A2748" i="2"/>
  <c r="B2742" i="1"/>
  <c r="I2748" i="2"/>
  <c r="A2749" i="2"/>
  <c r="B2743" i="1"/>
  <c r="I2749" i="2"/>
  <c r="A2750" i="2"/>
  <c r="B2744" i="1"/>
  <c r="I2750" i="2"/>
  <c r="A2751" i="2"/>
  <c r="B2745" i="1"/>
  <c r="I2751" i="2"/>
  <c r="A2752" i="2"/>
  <c r="B2746" i="1"/>
  <c r="A2753" i="2"/>
  <c r="I2752" i="2"/>
  <c r="B2747" i="1"/>
  <c r="I2753" i="2"/>
  <c r="A2754" i="2"/>
  <c r="B2748" i="1"/>
  <c r="I2754" i="2"/>
  <c r="A2755" i="2"/>
  <c r="B2749" i="1"/>
  <c r="I2755" i="2"/>
  <c r="A2756" i="2"/>
  <c r="B2750" i="1"/>
  <c r="A2757" i="2"/>
  <c r="I2756" i="2"/>
  <c r="B2751" i="1"/>
  <c r="I2757" i="2"/>
  <c r="A2758" i="2"/>
  <c r="B2752" i="1"/>
  <c r="I2758" i="2"/>
  <c r="A2759" i="2"/>
  <c r="B2753" i="1"/>
  <c r="I2759" i="2"/>
  <c r="A2760" i="2"/>
  <c r="B2754" i="1"/>
  <c r="A2761" i="2"/>
  <c r="I2760" i="2"/>
  <c r="B2755" i="1"/>
  <c r="I2761" i="2"/>
  <c r="A2762" i="2"/>
  <c r="B2756" i="1"/>
  <c r="I2762" i="2"/>
  <c r="A2763" i="2"/>
  <c r="B2757" i="1"/>
  <c r="I2763" i="2"/>
  <c r="A2764" i="2"/>
  <c r="B2758" i="1"/>
  <c r="A2765" i="2"/>
  <c r="I2764" i="2"/>
  <c r="B2759" i="1"/>
  <c r="I2765" i="2"/>
  <c r="A2766" i="2"/>
  <c r="B2760" i="1"/>
  <c r="I2766" i="2"/>
  <c r="A2767" i="2"/>
  <c r="B2761" i="1"/>
  <c r="I2767" i="2"/>
  <c r="A2768" i="2"/>
  <c r="B2762" i="1"/>
  <c r="A2769" i="2"/>
  <c r="I2768" i="2"/>
  <c r="B2763" i="1"/>
  <c r="I2769" i="2"/>
  <c r="A2770" i="2"/>
  <c r="B2764" i="1"/>
  <c r="A2771" i="2"/>
  <c r="I2770" i="2"/>
  <c r="B2765" i="1"/>
  <c r="I2771" i="2"/>
  <c r="A2772" i="2"/>
  <c r="B2766" i="1"/>
  <c r="I2772" i="2"/>
  <c r="A2773" i="2"/>
  <c r="B2767" i="1"/>
  <c r="I2773" i="2"/>
  <c r="A2774" i="2"/>
  <c r="B2768" i="1"/>
  <c r="I2774" i="2"/>
  <c r="A2775" i="2"/>
  <c r="B2769" i="1"/>
  <c r="I2775" i="2"/>
  <c r="A2776" i="2"/>
  <c r="B2770" i="1"/>
  <c r="A2777" i="2"/>
  <c r="I2776" i="2"/>
  <c r="B2771" i="1"/>
  <c r="I2777" i="2"/>
  <c r="A2778" i="2"/>
  <c r="B2772" i="1"/>
  <c r="A2779" i="2"/>
  <c r="I2778" i="2"/>
  <c r="B2773" i="1"/>
  <c r="I2779" i="2"/>
  <c r="A2780" i="2"/>
  <c r="B2774" i="1"/>
  <c r="A2781" i="2"/>
  <c r="I2780" i="2"/>
  <c r="B2775" i="1"/>
  <c r="I2781" i="2"/>
  <c r="A2782" i="2"/>
  <c r="B2776" i="1"/>
  <c r="I2782" i="2"/>
  <c r="A2783" i="2"/>
  <c r="B2777" i="1"/>
  <c r="I2783" i="2"/>
  <c r="A2784" i="2"/>
  <c r="B2778" i="1"/>
  <c r="A2785" i="2"/>
  <c r="I2784" i="2"/>
  <c r="B2779" i="1"/>
  <c r="I2785" i="2"/>
  <c r="A2786" i="2"/>
  <c r="B2780" i="1"/>
  <c r="I2786" i="2"/>
  <c r="A2787" i="2"/>
  <c r="B2781" i="1"/>
  <c r="I2787" i="2"/>
  <c r="A2788" i="2"/>
  <c r="B2782" i="1"/>
  <c r="A2789" i="2"/>
  <c r="I2788" i="2"/>
  <c r="B2783" i="1"/>
  <c r="I2789" i="2"/>
  <c r="A2790" i="2"/>
  <c r="B2784" i="1"/>
  <c r="I2790" i="2"/>
  <c r="A2791" i="2"/>
  <c r="B2785" i="1"/>
  <c r="I2791" i="2"/>
  <c r="A2792" i="2"/>
  <c r="B2786" i="1"/>
  <c r="A2793" i="2"/>
  <c r="I2792" i="2"/>
  <c r="B2787" i="1"/>
  <c r="I2793" i="2"/>
  <c r="A2794" i="2"/>
  <c r="B2788" i="1"/>
  <c r="A2795" i="2"/>
  <c r="I2794" i="2"/>
  <c r="B2789" i="1"/>
  <c r="I2795" i="2"/>
  <c r="A2796" i="2"/>
  <c r="B2790" i="1"/>
  <c r="A2797" i="2"/>
  <c r="I2796" i="2"/>
  <c r="B2791" i="1"/>
  <c r="I2797" i="2"/>
  <c r="A2798" i="2"/>
  <c r="B2792" i="1"/>
  <c r="I2798" i="2"/>
  <c r="A2799" i="2"/>
  <c r="B2793" i="1"/>
  <c r="I2799" i="2"/>
  <c r="A2800" i="2"/>
  <c r="B2794" i="1"/>
  <c r="A2801" i="2"/>
  <c r="I2800" i="2"/>
  <c r="B2795" i="1"/>
  <c r="I2801" i="2"/>
  <c r="A2802" i="2"/>
  <c r="B2796" i="1"/>
  <c r="A2803" i="2"/>
  <c r="I2802" i="2"/>
  <c r="B2797" i="1"/>
  <c r="I2803" i="2"/>
  <c r="A2804" i="2"/>
  <c r="B2798" i="1"/>
  <c r="I2804" i="2"/>
  <c r="A2805" i="2"/>
  <c r="B2799" i="1"/>
  <c r="I2805" i="2"/>
  <c r="A2806" i="2"/>
  <c r="B2800" i="1"/>
  <c r="I2806" i="2"/>
  <c r="A2807" i="2"/>
  <c r="B2801" i="1"/>
  <c r="I2807" i="2"/>
  <c r="A2808" i="2"/>
  <c r="B2802" i="1"/>
  <c r="A2809" i="2"/>
  <c r="I2808" i="2"/>
  <c r="B2803" i="1"/>
  <c r="I2809" i="2"/>
  <c r="A2810" i="2"/>
  <c r="B2804" i="1"/>
  <c r="A2811" i="2"/>
  <c r="I2810" i="2"/>
  <c r="B2805" i="1"/>
  <c r="I2811" i="2"/>
  <c r="A2812" i="2"/>
  <c r="B2806" i="1"/>
  <c r="A2813" i="2"/>
  <c r="I2812" i="2"/>
  <c r="B2807" i="1"/>
  <c r="I2813" i="2"/>
  <c r="A2814" i="2"/>
  <c r="B2808" i="1"/>
  <c r="I2814" i="2"/>
  <c r="A2815" i="2"/>
  <c r="B2809" i="1"/>
  <c r="I2815" i="2"/>
  <c r="A2816" i="2"/>
  <c r="B2810" i="1"/>
  <c r="A2817" i="2"/>
  <c r="I2816" i="2"/>
  <c r="B2811" i="1"/>
  <c r="I2817" i="2"/>
  <c r="A2818" i="2"/>
  <c r="B2812" i="1"/>
  <c r="I2818" i="2"/>
  <c r="A2819" i="2"/>
  <c r="B2813" i="1"/>
  <c r="I2819" i="2"/>
  <c r="A2820" i="2"/>
  <c r="B2814" i="1"/>
  <c r="A2821" i="2"/>
  <c r="I2820" i="2"/>
  <c r="B2815" i="1"/>
  <c r="I2821" i="2"/>
  <c r="A2822" i="2"/>
  <c r="B2816" i="1"/>
  <c r="I2822" i="2"/>
  <c r="A2823" i="2"/>
  <c r="B2817" i="1"/>
  <c r="I2823" i="2"/>
  <c r="A2824" i="2"/>
  <c r="B2818" i="1"/>
  <c r="A2825" i="2"/>
  <c r="I2824" i="2"/>
  <c r="B2819" i="1"/>
  <c r="I2825" i="2"/>
  <c r="A2826" i="2"/>
  <c r="B2820" i="1"/>
  <c r="A2827" i="2"/>
  <c r="I2826" i="2"/>
  <c r="B2821" i="1"/>
  <c r="I2827" i="2"/>
  <c r="A2828" i="2"/>
  <c r="B2822" i="1"/>
  <c r="A2829" i="2"/>
  <c r="I2828" i="2"/>
  <c r="B2823" i="1"/>
  <c r="I2829" i="2"/>
  <c r="A2830" i="2"/>
  <c r="B2824" i="1"/>
  <c r="I2830" i="2"/>
  <c r="A2831" i="2"/>
  <c r="B2825" i="1"/>
  <c r="I2831" i="2"/>
  <c r="A2832" i="2"/>
  <c r="B2826" i="1"/>
  <c r="A2833" i="2"/>
  <c r="I2832" i="2"/>
  <c r="B2827" i="1"/>
  <c r="I2833" i="2"/>
  <c r="A2834" i="2"/>
  <c r="B2828" i="1"/>
  <c r="A2835" i="2"/>
  <c r="I2834" i="2"/>
  <c r="B2829" i="1"/>
  <c r="I2835" i="2"/>
  <c r="A2836" i="2"/>
  <c r="B2830" i="1"/>
  <c r="I2836" i="2"/>
  <c r="A2837" i="2"/>
  <c r="B2831" i="1"/>
  <c r="I2837" i="2"/>
  <c r="A2838" i="2"/>
  <c r="B2832" i="1"/>
  <c r="I2838" i="2"/>
  <c r="A2839" i="2"/>
  <c r="B2833" i="1"/>
  <c r="I2839" i="2"/>
  <c r="A2840" i="2"/>
  <c r="B2834" i="1"/>
  <c r="A2841" i="2"/>
  <c r="I2840" i="2"/>
  <c r="B2835" i="1"/>
  <c r="I2841" i="2"/>
  <c r="A2842" i="2"/>
  <c r="B2836" i="1"/>
  <c r="A2843" i="2"/>
  <c r="I2842" i="2"/>
  <c r="B2837" i="1"/>
  <c r="I2843" i="2"/>
  <c r="A2844" i="2"/>
  <c r="B2838" i="1"/>
  <c r="A2845" i="2"/>
  <c r="I2844" i="2"/>
  <c r="B2839" i="1"/>
  <c r="I2845" i="2"/>
  <c r="A2846" i="2"/>
  <c r="B2840" i="1"/>
  <c r="I2846" i="2"/>
  <c r="A2847" i="2"/>
  <c r="B2841" i="1"/>
  <c r="I2847" i="2"/>
  <c r="A2848" i="2"/>
  <c r="B2842" i="1"/>
  <c r="A2849" i="2"/>
  <c r="I2848" i="2"/>
  <c r="B2843" i="1"/>
  <c r="I2849" i="2"/>
  <c r="A2850" i="2"/>
  <c r="B2844" i="1"/>
  <c r="I2850" i="2"/>
  <c r="A2851" i="2"/>
  <c r="B2845" i="1"/>
  <c r="I2851" i="2"/>
  <c r="A2852" i="2"/>
  <c r="B2846" i="1"/>
  <c r="I2852" i="2"/>
  <c r="A2853" i="2"/>
  <c r="B2847" i="1"/>
  <c r="I2853" i="2"/>
  <c r="A2854" i="2"/>
  <c r="B2848" i="1"/>
  <c r="I2854" i="2"/>
  <c r="A2855" i="2"/>
  <c r="B2849" i="1"/>
  <c r="I2855" i="2"/>
  <c r="A2856" i="2"/>
  <c r="B2850" i="1"/>
  <c r="A2857" i="2"/>
  <c r="I2856" i="2"/>
  <c r="B2851" i="1"/>
  <c r="I2857" i="2"/>
  <c r="A2858" i="2"/>
  <c r="B2852" i="1"/>
  <c r="A2859" i="2"/>
  <c r="I2858" i="2"/>
  <c r="B2853" i="1"/>
  <c r="I2859" i="2"/>
  <c r="A2860" i="2"/>
  <c r="B2854" i="1"/>
  <c r="A2861" i="2"/>
  <c r="I2860" i="2"/>
  <c r="B2855" i="1"/>
  <c r="I2861" i="2"/>
  <c r="A2862" i="2"/>
  <c r="B2856" i="1"/>
  <c r="I2862" i="2"/>
  <c r="A2863" i="2"/>
  <c r="B2857" i="1"/>
  <c r="I2863" i="2"/>
  <c r="A2864" i="2"/>
  <c r="B2858" i="1"/>
  <c r="A2865" i="2"/>
  <c r="I2864" i="2"/>
  <c r="B2859" i="1"/>
  <c r="I2865" i="2"/>
  <c r="A2866" i="2"/>
  <c r="B2860" i="1"/>
  <c r="I2866" i="2"/>
  <c r="A2867" i="2"/>
  <c r="B2861" i="1"/>
  <c r="I2867" i="2"/>
  <c r="A2868" i="2"/>
  <c r="B2862" i="1"/>
  <c r="I2868" i="2"/>
  <c r="A2869" i="2"/>
  <c r="B2863" i="1"/>
  <c r="I2869" i="2"/>
  <c r="A2870" i="2"/>
  <c r="B2864" i="1"/>
  <c r="I2870" i="2"/>
  <c r="A2871" i="2"/>
  <c r="B2865" i="1"/>
  <c r="I2871" i="2"/>
  <c r="A2872" i="2"/>
  <c r="B2866" i="1"/>
  <c r="A2873" i="2"/>
  <c r="I2872" i="2"/>
  <c r="B2867" i="1"/>
  <c r="I2873" i="2"/>
  <c r="A2874" i="2"/>
  <c r="B2868" i="1"/>
  <c r="A2875" i="2"/>
  <c r="I2874" i="2"/>
  <c r="B2869" i="1"/>
  <c r="I2875" i="2"/>
  <c r="A2876" i="2"/>
  <c r="B2870" i="1"/>
  <c r="I2876" i="2"/>
  <c r="A2877" i="2"/>
  <c r="B2871" i="1"/>
  <c r="I2877" i="2"/>
  <c r="A2878" i="2"/>
  <c r="B2872" i="1"/>
  <c r="I2878" i="2"/>
  <c r="A2879" i="2"/>
  <c r="B2873" i="1"/>
  <c r="I2879" i="2"/>
  <c r="A2880" i="2"/>
  <c r="B2874" i="1"/>
  <c r="A2881" i="2"/>
  <c r="I2880" i="2"/>
  <c r="B2875" i="1"/>
  <c r="I2881" i="2"/>
  <c r="A2882" i="2"/>
  <c r="B2876" i="1"/>
  <c r="I2882" i="2"/>
  <c r="A2883" i="2"/>
  <c r="B2877" i="1"/>
  <c r="I2883" i="2"/>
  <c r="A2884" i="2"/>
  <c r="B2878" i="1"/>
  <c r="A2885" i="2"/>
  <c r="I2884" i="2"/>
  <c r="B2879" i="1"/>
  <c r="I2885" i="2"/>
  <c r="A2886" i="2"/>
  <c r="B2880" i="1"/>
  <c r="I2886" i="2"/>
  <c r="A2887" i="2"/>
  <c r="B2881" i="1"/>
  <c r="I2887" i="2"/>
  <c r="A2888" i="2"/>
  <c r="B2882" i="1"/>
  <c r="A2889" i="2"/>
  <c r="I2888" i="2"/>
  <c r="B2883" i="1"/>
  <c r="I2889" i="2"/>
  <c r="A2890" i="2"/>
  <c r="B2884" i="1"/>
  <c r="I2890" i="2"/>
  <c r="A2891" i="2"/>
  <c r="B2885" i="1"/>
  <c r="I2891" i="2"/>
  <c r="A2892" i="2"/>
  <c r="B2886" i="1"/>
  <c r="A2893" i="2"/>
  <c r="I2892" i="2"/>
  <c r="B2887" i="1"/>
  <c r="I2893" i="2"/>
  <c r="A2894" i="2"/>
  <c r="B2888" i="1"/>
  <c r="I2894" i="2"/>
  <c r="A2895" i="2"/>
  <c r="B2889" i="1"/>
  <c r="I2895" i="2"/>
  <c r="A2896" i="2"/>
  <c r="B2890" i="1"/>
  <c r="A2897" i="2"/>
  <c r="I2896" i="2"/>
  <c r="B2891" i="1"/>
  <c r="I2897" i="2"/>
  <c r="A2898" i="2"/>
  <c r="B2892" i="1"/>
  <c r="A2899" i="2"/>
  <c r="I2898" i="2"/>
  <c r="B2893" i="1"/>
  <c r="I2899" i="2"/>
  <c r="A2900" i="2"/>
  <c r="B2894" i="1"/>
  <c r="I2900" i="2"/>
  <c r="A2901" i="2"/>
  <c r="B2895" i="1"/>
  <c r="I2901" i="2"/>
  <c r="A2902" i="2"/>
  <c r="B2896" i="1"/>
  <c r="I2902" i="2"/>
  <c r="A2903" i="2"/>
  <c r="B2897" i="1"/>
  <c r="I2903" i="2"/>
  <c r="A2904" i="2"/>
  <c r="B2898" i="1"/>
  <c r="A2905" i="2"/>
  <c r="I2904" i="2"/>
  <c r="B2899" i="1"/>
  <c r="I2905" i="2"/>
  <c r="A2906" i="2"/>
  <c r="B2900" i="1"/>
  <c r="A2907" i="2"/>
  <c r="I2906" i="2"/>
  <c r="B2901" i="1"/>
  <c r="I2907" i="2"/>
  <c r="A2908" i="2"/>
  <c r="B2902" i="1"/>
  <c r="A2909" i="2"/>
  <c r="I2908" i="2"/>
  <c r="B2903" i="1"/>
  <c r="I2909" i="2"/>
  <c r="A2910" i="2"/>
  <c r="B2904" i="1"/>
  <c r="I2910" i="2"/>
  <c r="A2911" i="2"/>
  <c r="B2905" i="1"/>
  <c r="I2911" i="2"/>
  <c r="A2912" i="2"/>
  <c r="B2906" i="1"/>
  <c r="A2913" i="2"/>
  <c r="I2912" i="2"/>
  <c r="B2907" i="1"/>
  <c r="I2913" i="2"/>
  <c r="A2914" i="2"/>
  <c r="B2908" i="1"/>
  <c r="I2914" i="2"/>
  <c r="A2915" i="2"/>
  <c r="B2909" i="1"/>
  <c r="I2915" i="2"/>
  <c r="A2916" i="2"/>
  <c r="B2910" i="1"/>
  <c r="A2917" i="2"/>
  <c r="I2916" i="2"/>
  <c r="B2911" i="1"/>
  <c r="I2917" i="2"/>
  <c r="A2918" i="2"/>
  <c r="B2912" i="1"/>
  <c r="I2918" i="2"/>
  <c r="A2919" i="2"/>
  <c r="B2913" i="1"/>
  <c r="I2919" i="2"/>
  <c r="A2920" i="2"/>
  <c r="B2914" i="1"/>
  <c r="A2921" i="2"/>
  <c r="I2920" i="2"/>
  <c r="B2915" i="1"/>
  <c r="I2921" i="2"/>
  <c r="A2922" i="2"/>
  <c r="B2916" i="1"/>
  <c r="A2923" i="2"/>
  <c r="I2922" i="2"/>
  <c r="B2917" i="1"/>
  <c r="I2923" i="2"/>
  <c r="A2924" i="2"/>
  <c r="B2918" i="1"/>
  <c r="A2925" i="2"/>
  <c r="I2924" i="2"/>
  <c r="B2919" i="1"/>
  <c r="I2925" i="2"/>
  <c r="A2926" i="2"/>
  <c r="B2920" i="1"/>
  <c r="I2926" i="2"/>
  <c r="A2927" i="2"/>
  <c r="B2921" i="1"/>
  <c r="I2927" i="2"/>
  <c r="A2928" i="2"/>
  <c r="B2922" i="1"/>
  <c r="A2929" i="2"/>
  <c r="I2928" i="2"/>
  <c r="B2923" i="1"/>
  <c r="I2929" i="2"/>
  <c r="A2930" i="2"/>
  <c r="B2924" i="1"/>
  <c r="A2931" i="2"/>
  <c r="I2930" i="2"/>
  <c r="B2925" i="1"/>
  <c r="A2932" i="2"/>
  <c r="I2931" i="2"/>
  <c r="B2926" i="1"/>
  <c r="I2932" i="2"/>
  <c r="A2933" i="2"/>
  <c r="B2927" i="1"/>
  <c r="A2934" i="2"/>
  <c r="I2933" i="2"/>
  <c r="B2928" i="1"/>
  <c r="I2934" i="2"/>
  <c r="A2935" i="2"/>
  <c r="B2929" i="1"/>
  <c r="A2936" i="2"/>
  <c r="I2935" i="2"/>
  <c r="B2930" i="1"/>
  <c r="A2937" i="2"/>
  <c r="I2936" i="2"/>
  <c r="B2931" i="1"/>
  <c r="A2938" i="2"/>
  <c r="I2937" i="2"/>
  <c r="B2932" i="1"/>
  <c r="A2939" i="2"/>
  <c r="I2938" i="2"/>
  <c r="B2933" i="1"/>
  <c r="A2940" i="2"/>
  <c r="I2939" i="2"/>
  <c r="B2934" i="1"/>
  <c r="I2940" i="2"/>
  <c r="A2941" i="2"/>
  <c r="B2935" i="1"/>
  <c r="A2942" i="2"/>
  <c r="I2941" i="2"/>
  <c r="B2936" i="1"/>
  <c r="I2942" i="2"/>
  <c r="A2943" i="2"/>
  <c r="B2937" i="1"/>
  <c r="A2944" i="2"/>
  <c r="I2943" i="2"/>
  <c r="B2938" i="1"/>
  <c r="A2945" i="2"/>
  <c r="I2944" i="2"/>
  <c r="B2939" i="1"/>
  <c r="A2946" i="2"/>
  <c r="I2945" i="2"/>
  <c r="B2940" i="1"/>
  <c r="I2946" i="2"/>
  <c r="A2947" i="2"/>
  <c r="B2941" i="1"/>
  <c r="A2948" i="2"/>
  <c r="I2947" i="2"/>
  <c r="B2942" i="1"/>
  <c r="A2949" i="2"/>
  <c r="I2948" i="2"/>
  <c r="B2943" i="1"/>
  <c r="A2950" i="2"/>
  <c r="I2949" i="2"/>
  <c r="B2944" i="1"/>
  <c r="I2950" i="2"/>
  <c r="A2951" i="2"/>
  <c r="B2945" i="1"/>
  <c r="A2952" i="2"/>
  <c r="I2951" i="2"/>
  <c r="B2946" i="1"/>
  <c r="A2953" i="2"/>
  <c r="I2952" i="2"/>
  <c r="B2947" i="1"/>
  <c r="A2954" i="2"/>
  <c r="I2953" i="2"/>
  <c r="B2948" i="1"/>
  <c r="A2955" i="2"/>
  <c r="I2954" i="2"/>
  <c r="B2949" i="1"/>
  <c r="A2956" i="2"/>
  <c r="I2955" i="2"/>
  <c r="B2950" i="1"/>
  <c r="A2957" i="2"/>
  <c r="I2956" i="2"/>
  <c r="B2951" i="1"/>
  <c r="A2958" i="2"/>
  <c r="I2957" i="2"/>
  <c r="B2952" i="1"/>
  <c r="I2958" i="2"/>
  <c r="A2959" i="2"/>
  <c r="B2953" i="1"/>
  <c r="A2960" i="2"/>
  <c r="I2959" i="2"/>
  <c r="B2954" i="1"/>
  <c r="A2961" i="2"/>
  <c r="I2960" i="2"/>
  <c r="B2955" i="1"/>
  <c r="A2962" i="2"/>
  <c r="I2961" i="2"/>
  <c r="B2956" i="1"/>
  <c r="A2963" i="2"/>
  <c r="I2962" i="2"/>
  <c r="B2957" i="1"/>
  <c r="A2964" i="2"/>
  <c r="I2963" i="2"/>
  <c r="B2958" i="1"/>
  <c r="I2964" i="2"/>
  <c r="A2965" i="2"/>
  <c r="B2959" i="1"/>
  <c r="A2966" i="2"/>
  <c r="I2965" i="2"/>
  <c r="B2960" i="1"/>
  <c r="I2966" i="2"/>
  <c r="A2967" i="2"/>
  <c r="B2961" i="1"/>
  <c r="A2968" i="2"/>
  <c r="I2967" i="2"/>
  <c r="B2962" i="1"/>
  <c r="A2969" i="2"/>
  <c r="I2968" i="2"/>
  <c r="B2963" i="1"/>
  <c r="A2970" i="2"/>
  <c r="I2969" i="2"/>
  <c r="B2964" i="1"/>
  <c r="A2971" i="2"/>
  <c r="I2970" i="2"/>
  <c r="B2965" i="1"/>
  <c r="A2972" i="2"/>
  <c r="I2971" i="2"/>
  <c r="B2966" i="1"/>
  <c r="I2972" i="2"/>
  <c r="A2973" i="2"/>
  <c r="B2967" i="1"/>
  <c r="I2973" i="2"/>
  <c r="A2974" i="2"/>
  <c r="B2968" i="1"/>
  <c r="I2974" i="2"/>
  <c r="A2975" i="2"/>
  <c r="B2969" i="1"/>
  <c r="I2975" i="2"/>
  <c r="A2976" i="2"/>
  <c r="B2970" i="1"/>
  <c r="A2977" i="2"/>
  <c r="I2976" i="2"/>
  <c r="B2971" i="1"/>
  <c r="I2977" i="2"/>
  <c r="A2978" i="2"/>
  <c r="B2972" i="1"/>
  <c r="I2978" i="2"/>
  <c r="A2979" i="2"/>
  <c r="B2973" i="1"/>
  <c r="I2979" i="2"/>
  <c r="A2980" i="2"/>
  <c r="B2974" i="1"/>
  <c r="I2980" i="2"/>
  <c r="A2981" i="2"/>
  <c r="B2975" i="1"/>
  <c r="I2981" i="2"/>
  <c r="A2982" i="2"/>
  <c r="B2976" i="1"/>
  <c r="I2982" i="2"/>
  <c r="A2983" i="2"/>
  <c r="B2977" i="1"/>
  <c r="I2983" i="2"/>
  <c r="A2984" i="2"/>
  <c r="B2978" i="1"/>
  <c r="A2985" i="2"/>
  <c r="I2984" i="2"/>
  <c r="B2979" i="1"/>
  <c r="I2985" i="2"/>
  <c r="A2986" i="2"/>
  <c r="B2980" i="1"/>
  <c r="A2987" i="2"/>
  <c r="I2986" i="2"/>
  <c r="B2981" i="1"/>
  <c r="I2987" i="2"/>
  <c r="A2988" i="2"/>
  <c r="B2982" i="1"/>
  <c r="A2989" i="2"/>
  <c r="I2988" i="2"/>
  <c r="B2983" i="1"/>
  <c r="I2989" i="2"/>
  <c r="A2990" i="2"/>
  <c r="B2984" i="1"/>
  <c r="I2990" i="2"/>
  <c r="A2991" i="2"/>
  <c r="B2985" i="1"/>
  <c r="I2991" i="2"/>
  <c r="A2992" i="2"/>
  <c r="B2986" i="1"/>
  <c r="A2993" i="2"/>
  <c r="I2992" i="2"/>
  <c r="B2987" i="1"/>
  <c r="I2993" i="2"/>
  <c r="A2994" i="2"/>
  <c r="B2988" i="1"/>
  <c r="I2994" i="2"/>
  <c r="A2995" i="2"/>
  <c r="B2989" i="1"/>
  <c r="I2995" i="2"/>
  <c r="A2996" i="2"/>
  <c r="B2990" i="1"/>
  <c r="I2996" i="2"/>
  <c r="A2997" i="2"/>
  <c r="B2991" i="1"/>
  <c r="I2997" i="2"/>
  <c r="A2998" i="2"/>
  <c r="B2992" i="1"/>
  <c r="I2998" i="2"/>
  <c r="A2999" i="2"/>
  <c r="B2993" i="1"/>
  <c r="I2999" i="2"/>
  <c r="A3000" i="2"/>
  <c r="B2994" i="1"/>
  <c r="A3001" i="2"/>
  <c r="I3000" i="2"/>
  <c r="B2995" i="1"/>
  <c r="I3001" i="2"/>
  <c r="A3002" i="2"/>
  <c r="B2996" i="1"/>
  <c r="A3003" i="2"/>
  <c r="I3002" i="2"/>
  <c r="B2997" i="1"/>
  <c r="I3003" i="2"/>
  <c r="A3004" i="2"/>
  <c r="B2998" i="1"/>
  <c r="I3004" i="2"/>
  <c r="A3005" i="2"/>
  <c r="B2999" i="1"/>
  <c r="I3005" i="2"/>
  <c r="A3006" i="2"/>
  <c r="B3000" i="1"/>
  <c r="I3006" i="2"/>
  <c r="A3007" i="2"/>
  <c r="B3001" i="1"/>
  <c r="I3007" i="2"/>
  <c r="A3008" i="2"/>
  <c r="B3002" i="1"/>
  <c r="A3009" i="2"/>
  <c r="I3008" i="2"/>
  <c r="B3003" i="1"/>
  <c r="I3009" i="2"/>
  <c r="A3010" i="2"/>
  <c r="B3004" i="1"/>
  <c r="I3010" i="2"/>
  <c r="A3011" i="2"/>
  <c r="B3005" i="1"/>
  <c r="I3011" i="2"/>
  <c r="A3012" i="2"/>
  <c r="B3006" i="1"/>
  <c r="A3013" i="2"/>
  <c r="I3012" i="2"/>
  <c r="B3007" i="1"/>
  <c r="I3013" i="2"/>
  <c r="A3014" i="2"/>
  <c r="B3008" i="1"/>
  <c r="I3014" i="2"/>
  <c r="A3015" i="2"/>
  <c r="B3009" i="1"/>
  <c r="I3015" i="2"/>
  <c r="A3016" i="2"/>
  <c r="B3010" i="1"/>
  <c r="A3017" i="2"/>
  <c r="I3016" i="2"/>
  <c r="B3011" i="1"/>
  <c r="I3017" i="2"/>
  <c r="A3018" i="2"/>
  <c r="B3012" i="1"/>
  <c r="I3018" i="2"/>
  <c r="A3019" i="2"/>
  <c r="B3013" i="1"/>
  <c r="I3019" i="2"/>
  <c r="A3020" i="2"/>
  <c r="B3014" i="1"/>
  <c r="A3021" i="2"/>
  <c r="I3020" i="2"/>
  <c r="B3015" i="1"/>
  <c r="I3021" i="2"/>
  <c r="A3022" i="2"/>
  <c r="B3016" i="1"/>
  <c r="I3022" i="2"/>
  <c r="A3023" i="2"/>
  <c r="B3017" i="1"/>
  <c r="I3023" i="2"/>
  <c r="A3024" i="2"/>
  <c r="B3018" i="1"/>
  <c r="A3025" i="2"/>
  <c r="I3024" i="2"/>
  <c r="B3019" i="1"/>
  <c r="I3025" i="2"/>
  <c r="A3026" i="2"/>
  <c r="B3020" i="1"/>
  <c r="A3027" i="2"/>
  <c r="I3026" i="2"/>
  <c r="B3021" i="1"/>
  <c r="I3027" i="2"/>
  <c r="A3028" i="2"/>
  <c r="B3022" i="1"/>
  <c r="I3028" i="2"/>
  <c r="A3029" i="2"/>
  <c r="B3023" i="1"/>
  <c r="I3029" i="2"/>
  <c r="A3030" i="2"/>
  <c r="B3024" i="1"/>
  <c r="I3030" i="2"/>
  <c r="A3031" i="2"/>
  <c r="B3025" i="1"/>
  <c r="I3031" i="2"/>
  <c r="A3032" i="2"/>
  <c r="B3026" i="1"/>
  <c r="A3033" i="2"/>
  <c r="I3032" i="2"/>
  <c r="B3027" i="1"/>
  <c r="I3033" i="2"/>
  <c r="A3034" i="2"/>
  <c r="B3028" i="1"/>
  <c r="A3035" i="2"/>
  <c r="I3034" i="2"/>
  <c r="B3029" i="1"/>
  <c r="I3035" i="2"/>
  <c r="A3036" i="2"/>
  <c r="B3030" i="1"/>
  <c r="A3037" i="2"/>
  <c r="I3036" i="2"/>
  <c r="B3031" i="1"/>
  <c r="I3037" i="2"/>
  <c r="A3038" i="2"/>
  <c r="B3032" i="1"/>
  <c r="I3038" i="2"/>
  <c r="A3039" i="2"/>
  <c r="B3033" i="1"/>
  <c r="I3039" i="2"/>
  <c r="A3040" i="2"/>
  <c r="B3034" i="1"/>
  <c r="A3041" i="2"/>
  <c r="I3040" i="2"/>
  <c r="B3035" i="1"/>
  <c r="I3041" i="2"/>
  <c r="A3042" i="2"/>
  <c r="B3036" i="1"/>
  <c r="I3042" i="2"/>
  <c r="A3043" i="2"/>
  <c r="B3037" i="1"/>
  <c r="I3043" i="2"/>
  <c r="A3044" i="2"/>
  <c r="B3038" i="1"/>
  <c r="A3045" i="2"/>
  <c r="I3044" i="2"/>
  <c r="B3039" i="1"/>
  <c r="I3045" i="2"/>
  <c r="A3046" i="2"/>
  <c r="B3040" i="1"/>
  <c r="I3046" i="2"/>
  <c r="A3047" i="2"/>
  <c r="B3041" i="1"/>
  <c r="I3047" i="2"/>
  <c r="A3048" i="2"/>
  <c r="B3042" i="1"/>
  <c r="A3049" i="2"/>
  <c r="I3048" i="2"/>
  <c r="B3043" i="1"/>
  <c r="I3049" i="2"/>
  <c r="A3050" i="2"/>
  <c r="B3044" i="1"/>
  <c r="A3051" i="2"/>
  <c r="I3050" i="2"/>
  <c r="B3045" i="1"/>
  <c r="I3051" i="2"/>
  <c r="A3052" i="2"/>
  <c r="B3046" i="1"/>
  <c r="A3053" i="2"/>
  <c r="I3052" i="2"/>
  <c r="B3047" i="1"/>
  <c r="I3053" i="2"/>
  <c r="A3054" i="2"/>
  <c r="B3048" i="1"/>
  <c r="I3054" i="2"/>
  <c r="A3055" i="2"/>
  <c r="B3049" i="1"/>
  <c r="I3055" i="2"/>
  <c r="A3056" i="2"/>
  <c r="B3050" i="1"/>
  <c r="A3057" i="2"/>
  <c r="I3056" i="2"/>
  <c r="B3051" i="1"/>
  <c r="I3057" i="2"/>
  <c r="A3058" i="2"/>
  <c r="B3052" i="1"/>
  <c r="I3058" i="2"/>
  <c r="A3059" i="2"/>
  <c r="B3053" i="1"/>
  <c r="I3059" i="2"/>
  <c r="A3060" i="2"/>
  <c r="B3054" i="1"/>
  <c r="I3060" i="2"/>
  <c r="A3061" i="2"/>
  <c r="B3055" i="1"/>
  <c r="I3061" i="2"/>
  <c r="A3062" i="2"/>
  <c r="B3056" i="1"/>
  <c r="I3062" i="2"/>
  <c r="A3063" i="2"/>
  <c r="B3057" i="1"/>
  <c r="I3063" i="2"/>
  <c r="A3064" i="2"/>
  <c r="B3058" i="1"/>
  <c r="A3065" i="2"/>
  <c r="I3064" i="2"/>
  <c r="B3059" i="1"/>
  <c r="I3065" i="2"/>
  <c r="A3066" i="2"/>
  <c r="B3060" i="1"/>
  <c r="A3067" i="2"/>
  <c r="I3066" i="2"/>
  <c r="B3061" i="1"/>
  <c r="I3067" i="2"/>
  <c r="A3068" i="2"/>
  <c r="B3062" i="1"/>
  <c r="A3069" i="2"/>
  <c r="I3068" i="2"/>
  <c r="B3063" i="1"/>
  <c r="I3069" i="2"/>
  <c r="A3070" i="2"/>
  <c r="B3064" i="1"/>
  <c r="I3070" i="2"/>
  <c r="A3071" i="2"/>
  <c r="B3065" i="1"/>
  <c r="I3071" i="2"/>
  <c r="A3072" i="2"/>
  <c r="B3066" i="1"/>
  <c r="A3073" i="2"/>
  <c r="I3072" i="2"/>
  <c r="B3067" i="1"/>
  <c r="I3073" i="2"/>
  <c r="A3074" i="2"/>
  <c r="B3068" i="1"/>
  <c r="I3074" i="2"/>
  <c r="A3075" i="2"/>
  <c r="B3069" i="1"/>
  <c r="I3075" i="2"/>
  <c r="A3076" i="2"/>
  <c r="B3070" i="1"/>
  <c r="A3077" i="2"/>
  <c r="I3076" i="2"/>
  <c r="B3071" i="1"/>
  <c r="I3077" i="2"/>
  <c r="A3078" i="2"/>
  <c r="B3072" i="1"/>
  <c r="I3078" i="2"/>
  <c r="A3079" i="2"/>
  <c r="B3073" i="1"/>
  <c r="I3079" i="2"/>
  <c r="A3080" i="2"/>
  <c r="B3074" i="1"/>
  <c r="A3081" i="2"/>
  <c r="I3080" i="2"/>
  <c r="B3075" i="1"/>
  <c r="I3081" i="2"/>
  <c r="A3082" i="2"/>
  <c r="B3076" i="1"/>
  <c r="A3083" i="2"/>
  <c r="I3082" i="2"/>
  <c r="B3077" i="1"/>
  <c r="I3083" i="2"/>
  <c r="A3084" i="2"/>
  <c r="B3078" i="1"/>
  <c r="A3085" i="2"/>
  <c r="I3084" i="2"/>
  <c r="B3079" i="1"/>
  <c r="I3085" i="2"/>
  <c r="A3086" i="2"/>
  <c r="B3080" i="1"/>
  <c r="I3086" i="2"/>
  <c r="A3087" i="2"/>
  <c r="B3081" i="1"/>
  <c r="I3087" i="2"/>
  <c r="A3088" i="2"/>
  <c r="B3082" i="1"/>
  <c r="A3089" i="2"/>
  <c r="I3088" i="2"/>
  <c r="B3083" i="1"/>
  <c r="I3089" i="2"/>
  <c r="A3090" i="2"/>
  <c r="B3084" i="1"/>
  <c r="I3090" i="2"/>
  <c r="A3091" i="2"/>
  <c r="B3085" i="1"/>
  <c r="I3091" i="2"/>
  <c r="A3092" i="2"/>
  <c r="B3086" i="1"/>
  <c r="I3092" i="2"/>
  <c r="A3093" i="2"/>
  <c r="B3087" i="1"/>
  <c r="I3093" i="2"/>
  <c r="A3094" i="2"/>
  <c r="B3088" i="1"/>
  <c r="I3094" i="2"/>
  <c r="A3095" i="2"/>
  <c r="B3089" i="1"/>
  <c r="I3095" i="2"/>
  <c r="A3096" i="2"/>
  <c r="B3090" i="1"/>
  <c r="A3097" i="2"/>
  <c r="I3096" i="2"/>
  <c r="B3091" i="1"/>
  <c r="I3097" i="2"/>
  <c r="A3098" i="2"/>
  <c r="B3092" i="1"/>
  <c r="A3099" i="2"/>
  <c r="I3098" i="2"/>
  <c r="B3093" i="1"/>
  <c r="I3099" i="2"/>
  <c r="A3100" i="2"/>
  <c r="B3094" i="1"/>
  <c r="A3101" i="2"/>
  <c r="I3100" i="2"/>
  <c r="B3095" i="1"/>
  <c r="I3101" i="2"/>
  <c r="A3102" i="2"/>
  <c r="B3096" i="1"/>
  <c r="I3102" i="2"/>
  <c r="A3103" i="2"/>
  <c r="B3097" i="1"/>
  <c r="I3103" i="2"/>
  <c r="A3104" i="2"/>
  <c r="B3098" i="1"/>
  <c r="A3105" i="2"/>
  <c r="I3104" i="2"/>
  <c r="B3099" i="1"/>
  <c r="I3105" i="2"/>
  <c r="A3106" i="2"/>
  <c r="B3100" i="1"/>
  <c r="I3106" i="2"/>
  <c r="A3107" i="2"/>
  <c r="B3101" i="1"/>
  <c r="I3107" i="2"/>
  <c r="A3108" i="2"/>
  <c r="B3102" i="1"/>
  <c r="I3108" i="2"/>
  <c r="A3109" i="2"/>
  <c r="B3103" i="1"/>
  <c r="I3109" i="2"/>
  <c r="A3110" i="2"/>
  <c r="B3104" i="1"/>
  <c r="I3110" i="2"/>
  <c r="A3111" i="2"/>
  <c r="B3105" i="1"/>
  <c r="I3111" i="2"/>
  <c r="A3112" i="2"/>
  <c r="B3106" i="1"/>
  <c r="A3113" i="2"/>
  <c r="I3112" i="2"/>
  <c r="B3107" i="1"/>
  <c r="I3113" i="2"/>
  <c r="A3114" i="2"/>
  <c r="B3108" i="1"/>
  <c r="A3115" i="2"/>
  <c r="I3114" i="2"/>
  <c r="B3109" i="1"/>
  <c r="I3115" i="2"/>
  <c r="A3116" i="2"/>
  <c r="B3110" i="1"/>
  <c r="A3117" i="2"/>
  <c r="I3116" i="2"/>
  <c r="B3111" i="1"/>
  <c r="I3117" i="2"/>
  <c r="A3118" i="2"/>
  <c r="B3112" i="1"/>
  <c r="I3118" i="2"/>
  <c r="A3119" i="2"/>
  <c r="B3113" i="1"/>
  <c r="I3119" i="2"/>
  <c r="A3120" i="2"/>
  <c r="B3114" i="1"/>
  <c r="A3121" i="2"/>
  <c r="I3120" i="2"/>
  <c r="B3115" i="1"/>
  <c r="I3121" i="2"/>
  <c r="A3122" i="2"/>
  <c r="B3116" i="1"/>
  <c r="I3122" i="2"/>
  <c r="A3123" i="2"/>
  <c r="B3117" i="1"/>
  <c r="I3123" i="2"/>
  <c r="A3124" i="2"/>
  <c r="B3118" i="1"/>
  <c r="I3124" i="2"/>
  <c r="A3125" i="2"/>
  <c r="B3119" i="1"/>
  <c r="I3125" i="2"/>
  <c r="A3126" i="2"/>
  <c r="B3120" i="1"/>
  <c r="I3126" i="2"/>
  <c r="A3127" i="2"/>
  <c r="B3121" i="1"/>
  <c r="I3127" i="2"/>
  <c r="A3128" i="2"/>
  <c r="B3122" i="1"/>
  <c r="A3129" i="2"/>
  <c r="I3128" i="2"/>
  <c r="B3123" i="1"/>
  <c r="I3129" i="2"/>
  <c r="A3130" i="2"/>
  <c r="B3124" i="1"/>
  <c r="A3131" i="2"/>
  <c r="I3130" i="2"/>
  <c r="B3125" i="1"/>
  <c r="I3131" i="2"/>
  <c r="A3132" i="2"/>
  <c r="B3126" i="1"/>
  <c r="I3132" i="2"/>
  <c r="A3133" i="2"/>
  <c r="B3127" i="1"/>
  <c r="I3133" i="2"/>
  <c r="A3134" i="2"/>
  <c r="B3128" i="1"/>
  <c r="I3134" i="2"/>
  <c r="A3135" i="2"/>
  <c r="B3129" i="1"/>
  <c r="I3135" i="2"/>
  <c r="A3136" i="2"/>
  <c r="B3130" i="1"/>
  <c r="A3137" i="2"/>
  <c r="I3136" i="2"/>
  <c r="B3131" i="1"/>
  <c r="I3137" i="2"/>
  <c r="A3138" i="2"/>
  <c r="B3132" i="1"/>
  <c r="I3138" i="2"/>
  <c r="A3139" i="2"/>
  <c r="B3133" i="1"/>
  <c r="I3139" i="2"/>
  <c r="A3140" i="2"/>
  <c r="B3134" i="1"/>
  <c r="A3141" i="2"/>
  <c r="I3140" i="2"/>
  <c r="B3135" i="1"/>
  <c r="I3141" i="2"/>
  <c r="A3142" i="2"/>
  <c r="I3142" i="2"/>
  <c r="B3136" i="1"/>
  <c r="B3137" i="1"/>
  <c r="B3138" i="1"/>
  <c r="B3139" i="1"/>
  <c r="B3140" i="1"/>
  <c r="B3141" i="1"/>
  <c r="B3142" i="1"/>
</calcChain>
</file>

<file path=xl/sharedStrings.xml><?xml version="1.0" encoding="utf-8"?>
<sst xmlns="http://schemas.openxmlformats.org/spreadsheetml/2006/main" count="52237" uniqueCount="9124">
  <si>
    <t>Mã
NPP</t>
  </si>
  <si>
    <t>Tên
NPP</t>
  </si>
  <si>
    <t>Tên NVBH</t>
  </si>
  <si>
    <t>Mã Shop</t>
  </si>
  <si>
    <t>Tên Shop</t>
  </si>
  <si>
    <t>Số</t>
  </si>
  <si>
    <t>Đường</t>
  </si>
  <si>
    <t>Phường</t>
  </si>
  <si>
    <t>Quận,
Huyện</t>
  </si>
  <si>
    <t>Điện Thoại</t>
  </si>
  <si>
    <t>STT</t>
  </si>
  <si>
    <t>Richeese Wafer 8.5g</t>
  </si>
  <si>
    <t>Richeese Wafer 17g</t>
  </si>
  <si>
    <t>Richeese Wafer 58g</t>
  </si>
  <si>
    <t>Richeese Wafer 145g</t>
  </si>
  <si>
    <t>Richeese Tincan 350g</t>
  </si>
  <si>
    <t>Richeese Big Roll's 330g</t>
  </si>
  <si>
    <t>Richeese Ahh 16g</t>
  </si>
  <si>
    <t>Richoco Wafer 17g</t>
  </si>
  <si>
    <t>Richoco Wafer 58g</t>
  </si>
  <si>
    <t>Nextar Browneis 42g</t>
  </si>
  <si>
    <t>Nextar Browneis 112g</t>
  </si>
  <si>
    <t>Target Facing</t>
  </si>
  <si>
    <t>Target Tồn kệ</t>
  </si>
  <si>
    <t>LOTTE NAM SAIGON</t>
  </si>
  <si>
    <t>LOTTE PHU THO</t>
  </si>
  <si>
    <t>LOTTE NHA TRANG</t>
  </si>
  <si>
    <t>LOTTE CAN THO</t>
  </si>
  <si>
    <t>LOTTE BINH DUONG</t>
  </si>
  <si>
    <t>LOTTE GO VAP</t>
  </si>
  <si>
    <t>LOTTE TAN BINH</t>
  </si>
  <si>
    <t>LOTTE DONG NAI</t>
  </si>
  <si>
    <t>LOTTE VUNG TAU</t>
  </si>
  <si>
    <t>LOTTE PHAN THIET</t>
  </si>
  <si>
    <t>Nguyễn Thị Bích Trâm</t>
  </si>
  <si>
    <t>Mã
Giám Sát Bán Hàng</t>
  </si>
  <si>
    <t>Tên Giám Sát
Bán Hàng</t>
  </si>
  <si>
    <t>Mã
 NVBH</t>
  </si>
  <si>
    <t>Lê Văn Thanh Khánh</t>
  </si>
  <si>
    <t>ACC</t>
  </si>
  <si>
    <t>LOTTE</t>
  </si>
  <si>
    <t>Nguyễn Hữu Thọ</t>
  </si>
  <si>
    <t>Tân Hưng</t>
  </si>
  <si>
    <t>Quận 7</t>
  </si>
  <si>
    <t>028 3775 2521</t>
  </si>
  <si>
    <t>F8</t>
  </si>
  <si>
    <t>3,6</t>
  </si>
  <si>
    <t>Đường 3/2</t>
  </si>
  <si>
    <t>Quận 11</t>
  </si>
  <si>
    <t xml:space="preserve"> 028 6264 2602</t>
  </si>
  <si>
    <t>4,7</t>
  </si>
  <si>
    <t>Tan Suat
 Vieng Tham</t>
  </si>
  <si>
    <t>Ngay 
Vieng Tham</t>
  </si>
  <si>
    <t>End</t>
  </si>
  <si>
    <t>Thái Nguyên</t>
  </si>
  <si>
    <t>Phương Sài</t>
  </si>
  <si>
    <t>TP. Nha Trang</t>
  </si>
  <si>
    <t>Tỉnh</t>
  </si>
  <si>
    <t>Khánh Hòa</t>
  </si>
  <si>
    <t>TP</t>
  </si>
  <si>
    <t>Mậu Thân</t>
  </si>
  <si>
    <t>An Hòa</t>
  </si>
  <si>
    <t>Ninh Kiều</t>
  </si>
  <si>
    <t>TP. Cần Thơ</t>
  </si>
  <si>
    <t>0292 3696 888</t>
  </si>
  <si>
    <t>0258 3824 884</t>
  </si>
  <si>
    <t>Khu đô thị The Seasons</t>
  </si>
  <si>
    <t>Đại Lộ Bình Dương</t>
  </si>
  <si>
    <t>Bình Dương</t>
  </si>
  <si>
    <t>0274 3662 346</t>
  </si>
  <si>
    <t>T.X Thuận An</t>
  </si>
  <si>
    <t>Nguyễn Văn Lượng</t>
  </si>
  <si>
    <t>Gò Vấp</t>
  </si>
  <si>
    <t>TP.HCM</t>
  </si>
  <si>
    <t>028 3895 0907</t>
  </si>
  <si>
    <t>Cộng Hòa</t>
  </si>
  <si>
    <t>Tân Bình</t>
  </si>
  <si>
    <t xml:space="preserve"> 028 3948 9055</t>
  </si>
  <si>
    <t>Khu TM AMATA, Quốc lộ 1A</t>
  </si>
  <si>
    <t>Long Bình</t>
  </si>
  <si>
    <t>TP. Biên Hòa</t>
  </si>
  <si>
    <t>Đồng Nai</t>
  </si>
  <si>
    <t xml:space="preserve"> 0251 3895 454</t>
  </si>
  <si>
    <t>TP. Vũng Tàu</t>
  </si>
  <si>
    <t>0254 3565 773</t>
  </si>
  <si>
    <t>Tầng 5</t>
  </si>
  <si>
    <t>TTTM Lotte Mart</t>
  </si>
  <si>
    <t>TP. Phan Thiết</t>
  </si>
  <si>
    <t>Bình Thuận</t>
  </si>
  <si>
    <t>0252 3751 505</t>
  </si>
  <si>
    <t>Phú Thủy</t>
  </si>
  <si>
    <t>Call</t>
  </si>
  <si>
    <t>LOTTE ĐỐNG ĐA</t>
  </si>
  <si>
    <t>LOTTE BA ĐÌNH</t>
  </si>
  <si>
    <t>LOTTE CAU GIAY</t>
  </si>
  <si>
    <t>LOTTE ĐÀ NẴNG</t>
  </si>
  <si>
    <t>Hoàng Lệ Hương</t>
  </si>
  <si>
    <t>Lê Đoàn Hương Giang</t>
  </si>
  <si>
    <t>F4</t>
  </si>
  <si>
    <t>Nguyễn Thị Thúy Vân</t>
  </si>
  <si>
    <t>Tây Sơn</t>
  </si>
  <si>
    <t>Ngã Tư Sở</t>
  </si>
  <si>
    <t>Đống Đa</t>
  </si>
  <si>
    <t>Ba Đình</t>
  </si>
  <si>
    <t>TP. Hà Nội</t>
  </si>
  <si>
    <t>024 3556 9595</t>
  </si>
  <si>
    <t>Liễu Giai</t>
  </si>
  <si>
    <t>Cống Vị</t>
  </si>
  <si>
    <t>024 3333 6000</t>
  </si>
  <si>
    <t>Cầu Giấy</t>
  </si>
  <si>
    <t>Dịch Vọng</t>
  </si>
  <si>
    <t xml:space="preserve"> 024 3205 9090</t>
  </si>
  <si>
    <t>06</t>
  </si>
  <si>
    <t>Nại Nam</t>
  </si>
  <si>
    <t>Hòa Cường Bắc</t>
  </si>
  <si>
    <t>Hải Châu</t>
  </si>
  <si>
    <t>TP. Đà Nẵng</t>
  </si>
  <si>
    <t>0236 3611 999</t>
  </si>
  <si>
    <t>P.15</t>
  </si>
  <si>
    <t>P.10</t>
  </si>
  <si>
    <t>P.4</t>
  </si>
  <si>
    <t>P.8</t>
  </si>
  <si>
    <t>BIG C - AN LAC</t>
  </si>
  <si>
    <t>BIG C - MIEN DONG</t>
  </si>
  <si>
    <t>BIG C - NGUYEN THI THAP</t>
  </si>
  <si>
    <t>BIG C - TRUONG CHINH</t>
  </si>
  <si>
    <t>BIG C - BINH DUONG</t>
  </si>
  <si>
    <t>BIG C - NHA TRANG</t>
  </si>
  <si>
    <t>BIG C - DI AN</t>
  </si>
  <si>
    <t>BIG C - CAN THO</t>
  </si>
  <si>
    <t>BIG C - GO VAP</t>
  </si>
  <si>
    <t>BIG C - PHU THANH</t>
  </si>
  <si>
    <t>BIG C - AN PHU</t>
  </si>
  <si>
    <t>BIG C - THAO DIEN</t>
  </si>
  <si>
    <t>BIG C - TAN HIEP</t>
  </si>
  <si>
    <t>BIG C - DONG NAI</t>
  </si>
  <si>
    <t>BIG C - DA LAT</t>
  </si>
  <si>
    <t>BIG C - AU CO</t>
  </si>
  <si>
    <t>BIG C - MY THO</t>
  </si>
  <si>
    <t>Quốc Lộ 1A</t>
  </si>
  <si>
    <t>Bình Trị Đông</t>
  </si>
  <si>
    <t>Bình Tân</t>
  </si>
  <si>
    <t>028 3877 0670</t>
  </si>
  <si>
    <t>BIG C</t>
  </si>
  <si>
    <t>5.CN</t>
  </si>
  <si>
    <t>4.CN</t>
  </si>
  <si>
    <t>138A</t>
  </si>
  <si>
    <t>Tô Hiến Thành</t>
  </si>
  <si>
    <t>Quận 10</t>
  </si>
  <si>
    <t>028 3863 2990</t>
  </si>
  <si>
    <t>Nguyễn Thị Thập</t>
  </si>
  <si>
    <t>Tân Phú</t>
  </si>
  <si>
    <t>028 6298 9757</t>
  </si>
  <si>
    <t>Trường Chinh</t>
  </si>
  <si>
    <t>Tây Thạnh</t>
  </si>
  <si>
    <t xml:space="preserve"> 028 5438 6789</t>
  </si>
  <si>
    <t>555B</t>
  </si>
  <si>
    <t>Hiệp Thành</t>
  </si>
  <si>
    <t>TP. Thủ Dầu Một</t>
  </si>
  <si>
    <t>0274 3616 125</t>
  </si>
  <si>
    <t>Lô số 4</t>
  </si>
  <si>
    <t>Đường 19/5</t>
  </si>
  <si>
    <t>Vĩnh Hiệp</t>
  </si>
  <si>
    <t>TP.Nha Trang</t>
  </si>
  <si>
    <t>0258 3894 888</t>
  </si>
  <si>
    <t>0274 3739 188</t>
  </si>
  <si>
    <t>Quốc Lộ 1K</t>
  </si>
  <si>
    <t>Đông Hòa</t>
  </si>
  <si>
    <t>TX Dĩ An</t>
  </si>
  <si>
    <t>Lô số 1</t>
  </si>
  <si>
    <t>Khu Dân Cư Đô Thị Mới Hưng Phú</t>
  </si>
  <si>
    <t>Cái Răng</t>
  </si>
  <si>
    <t>0292 3737 575</t>
  </si>
  <si>
    <t>Nguyễn Kiệm</t>
  </si>
  <si>
    <t>P.3</t>
  </si>
  <si>
    <t>028 3989 7750</t>
  </si>
  <si>
    <t>Thoại Ngọc Hầu</t>
  </si>
  <si>
    <t>Phú Thạnh</t>
  </si>
  <si>
    <t>028 2227 8879</t>
  </si>
  <si>
    <t>Tầng B1</t>
  </si>
  <si>
    <t>Khu nhà phức hợp Cantavil</t>
  </si>
  <si>
    <t>An Phú</t>
  </si>
  <si>
    <t>028 3740 2504</t>
  </si>
  <si>
    <t>Quốc Hương</t>
  </si>
  <si>
    <t>Thảo Điền</t>
  </si>
  <si>
    <t>028 3519 3224</t>
  </si>
  <si>
    <t>Nguyễn Ái Quốc</t>
  </si>
  <si>
    <t>Tân Hiệp</t>
  </si>
  <si>
    <t>TP.Biên Hòa</t>
  </si>
  <si>
    <t>0251 8872 299</t>
  </si>
  <si>
    <t>Xa lộ Hà Nội</t>
  </si>
  <si>
    <t>Long Bình Tân</t>
  </si>
  <si>
    <t>0251 3833 180</t>
  </si>
  <si>
    <t>Trần Quốc Toản</t>
  </si>
  <si>
    <t>P.1</t>
  </si>
  <si>
    <t>TP.Đà Lạt</t>
  </si>
  <si>
    <t>Lâm Đồng</t>
  </si>
  <si>
    <t>0263 3545 088</t>
  </si>
  <si>
    <t>Âu Cơ</t>
  </si>
  <si>
    <t>Tân Thạnh</t>
  </si>
  <si>
    <t xml:space="preserve"> 028 6285 8285</t>
  </si>
  <si>
    <t>Lê Văn Phẩm</t>
  </si>
  <si>
    <t>P.5</t>
  </si>
  <si>
    <t>TP. Mỹ Tho</t>
  </si>
  <si>
    <t>Tiền Giang</t>
  </si>
  <si>
    <t xml:space="preserve">02733 878 011 </t>
  </si>
  <si>
    <t>BIG C LONG BIÊN</t>
  </si>
  <si>
    <t>BIG C GARDENT</t>
  </si>
  <si>
    <t>BIG C THĂNG LONG</t>
  </si>
  <si>
    <t>BIG C MÊ LINH</t>
  </si>
  <si>
    <t>BIG C HảI PHÒNG</t>
  </si>
  <si>
    <t>BIG C VINH</t>
  </si>
  <si>
    <t xml:space="preserve">BIG C VĨNH PHÚC </t>
  </si>
  <si>
    <t xml:space="preserve">BIG C VIỆT TRÌ </t>
  </si>
  <si>
    <t xml:space="preserve">BIG C HẢI DƯƠNG </t>
  </si>
  <si>
    <t xml:space="preserve">BIG C HẠ LONG </t>
  </si>
  <si>
    <t xml:space="preserve">BIG C NAM ĐỊNH </t>
  </si>
  <si>
    <t>BIG C NINH BÌNH</t>
  </si>
  <si>
    <t>BIG C THANH HÓA</t>
  </si>
  <si>
    <t>BIG C BẮC GIANG</t>
  </si>
  <si>
    <t xml:space="preserve">BIG C HỒ GƯƠM </t>
  </si>
  <si>
    <t>BIG C LÊ TRỌNG TẤN</t>
  </si>
  <si>
    <t>BIG C ĐÀ NẴNG</t>
  </si>
  <si>
    <t>BIG C HUẾ</t>
  </si>
  <si>
    <t>BIG C QUY NHƠN</t>
  </si>
  <si>
    <t>7-9</t>
  </si>
  <si>
    <t>F2</t>
  </si>
  <si>
    <t>F6</t>
  </si>
  <si>
    <t>CN.6</t>
  </si>
  <si>
    <t>CN.4</t>
  </si>
  <si>
    <t>Nguyễn Văn Linh</t>
  </si>
  <si>
    <t>Long Biên</t>
  </si>
  <si>
    <t>Mê Linh</t>
  </si>
  <si>
    <t>Vĩnh Phúc</t>
  </si>
  <si>
    <t>TĐ. Hà Nội</t>
  </si>
  <si>
    <t>Gia Thụy</t>
  </si>
  <si>
    <t>024 6257 3573</t>
  </si>
  <si>
    <t>Tầng Hầm B1</t>
  </si>
  <si>
    <t>Mễ Trì</t>
  </si>
  <si>
    <t>Mỹ Đình</t>
  </si>
  <si>
    <t>Từ Liêm</t>
  </si>
  <si>
    <t>0243 78 77 066</t>
  </si>
  <si>
    <t>Trần Duy Hưng</t>
  </si>
  <si>
    <t>Trung Hòa</t>
  </si>
  <si>
    <t>0243 78 48 596</t>
  </si>
  <si>
    <t>Tầng 1</t>
  </si>
  <si>
    <t xml:space="preserve"> TTTM Mê Linh Plaza, KM8 Cao Tốc Bắc Thăng Long - Nội Bài</t>
  </si>
  <si>
    <t>Quang Minh</t>
  </si>
  <si>
    <t>0243 88 68 166</t>
  </si>
  <si>
    <t>Lô 1/20</t>
  </si>
  <si>
    <t>Khu Đô Thị Mới Ngã Năm, Sân Bay Cát Bi</t>
  </si>
  <si>
    <t>Ngô Quyền</t>
  </si>
  <si>
    <t>TP.Hải Phòng</t>
  </si>
  <si>
    <t>0949 286 285</t>
  </si>
  <si>
    <t>Quang Trung</t>
  </si>
  <si>
    <t>Khai Quang</t>
  </si>
  <si>
    <t>TP.Vinh</t>
  </si>
  <si>
    <t>Nghệ An</t>
  </si>
  <si>
    <t>0238 8686 001</t>
  </si>
  <si>
    <t>Trần Phú</t>
  </si>
  <si>
    <t>TP. Vĩnh Yên</t>
  </si>
  <si>
    <t>Quốc Lộ 2</t>
  </si>
  <si>
    <t>0211 3565 565</t>
  </si>
  <si>
    <t>Nguyễn Tất Thành</t>
  </si>
  <si>
    <t>Thanh Miếu</t>
  </si>
  <si>
    <t>TP.Việt Trì</t>
  </si>
  <si>
    <t>Phú Thọ</t>
  </si>
  <si>
    <t>0210 3 639 639</t>
  </si>
  <si>
    <t>Khu TTTM Ngọc Châu</t>
  </si>
  <si>
    <t>TP.Hải Dương</t>
  </si>
  <si>
    <t>Hải Dương</t>
  </si>
  <si>
    <t>0220 38 39 999</t>
  </si>
  <si>
    <t>Cột 5</t>
  </si>
  <si>
    <t>Hồng Hà</t>
  </si>
  <si>
    <t>Nhị Châu</t>
  </si>
  <si>
    <t>Hồng Hải</t>
  </si>
  <si>
    <t>TP.Hạ Long</t>
  </si>
  <si>
    <t>TP.Nam Định</t>
  </si>
  <si>
    <t>TP.Ninh Bình</t>
  </si>
  <si>
    <t>TP.Thanh Hóa</t>
  </si>
  <si>
    <t>TP.Bắc Giang</t>
  </si>
  <si>
    <t>TP.Đà Nẵng</t>
  </si>
  <si>
    <t>TP.Quy Nhơn</t>
  </si>
  <si>
    <t>Quảng Ninh</t>
  </si>
  <si>
    <t>0203 3646 686</t>
  </si>
  <si>
    <t>Quốc lộ 10</t>
  </si>
  <si>
    <t>Lộc Hòa</t>
  </si>
  <si>
    <t>Nam Định</t>
  </si>
  <si>
    <t>0228 3686 888</t>
  </si>
  <si>
    <t>Trần Nhân Tông</t>
  </si>
  <si>
    <t>Ninh Phúc</t>
  </si>
  <si>
    <t>Ninh Bình</t>
  </si>
  <si>
    <t>0229 38 94 222</t>
  </si>
  <si>
    <t>Trần Thủ Độ</t>
  </si>
  <si>
    <t>Đông Hải</t>
  </si>
  <si>
    <t>Thanh Hóa</t>
  </si>
  <si>
    <t>0237 3917 777</t>
  </si>
  <si>
    <t>Hùng Vương</t>
  </si>
  <si>
    <t>Tân Tiến</t>
  </si>
  <si>
    <t>Bắc Giang</t>
  </si>
  <si>
    <t>0204 3523 888</t>
  </si>
  <si>
    <t>Mộ Lao</t>
  </si>
  <si>
    <t>Hà Đông</t>
  </si>
  <si>
    <t>Lê Trọng Tấn</t>
  </si>
  <si>
    <t>Khương Mai</t>
  </si>
  <si>
    <t>Thanh Xuân</t>
  </si>
  <si>
    <t>0243 20 06 033</t>
  </si>
  <si>
    <t>0243 35 25 888</t>
  </si>
  <si>
    <t>255-257</t>
  </si>
  <si>
    <t>Thanh Khê</t>
  </si>
  <si>
    <t xml:space="preserve"> 0236 36 66 085</t>
  </si>
  <si>
    <t>Bà Triệu</t>
  </si>
  <si>
    <t>Phú Nhuận</t>
  </si>
  <si>
    <t>TP.Huế</t>
  </si>
  <si>
    <t>Thừa Thiên Huế</t>
  </si>
  <si>
    <t>0234 3936 900</t>
  </si>
  <si>
    <t>Khu đô thị Xanh Vũng Chua</t>
  </si>
  <si>
    <t>Ghềnh Ráng</t>
  </si>
  <si>
    <t>Bình Định</t>
  </si>
  <si>
    <t xml:space="preserve"> 0256 39 47 788</t>
  </si>
  <si>
    <t xml:space="preserve">Nguyễn Công Đạt </t>
  </si>
  <si>
    <t xml:space="preserve">Đặng Thiên Thanh </t>
  </si>
  <si>
    <t>Nguyễn Đức Thịnh</t>
  </si>
  <si>
    <t xml:space="preserve">Võ Thị Bé Sáu </t>
  </si>
  <si>
    <t>Phạm Diệp Mỹ Tiên</t>
  </si>
  <si>
    <t xml:space="preserve">Phan Thị Trúc Phương </t>
  </si>
  <si>
    <t>Phạm Minh Thuộc</t>
  </si>
  <si>
    <t>Vacancy 2</t>
  </si>
  <si>
    <t xml:space="preserve">CO.OP FOOD BÌNH GIÃ </t>
  </si>
  <si>
    <t xml:space="preserve">CO.OP FOOD LÊ TRỌNG TẤN </t>
  </si>
  <si>
    <t>CO.OP FOOD BÙI THẾ MỸ</t>
  </si>
  <si>
    <t>CO.OP FOOD TRỊNH ĐÌNH THẢO</t>
  </si>
  <si>
    <t xml:space="preserve">CO.OP FOOD LÊ VĂN KHƯƠNG </t>
  </si>
  <si>
    <t xml:space="preserve">CO.OP FOOD SÀI GÒN TOWN </t>
  </si>
  <si>
    <t xml:space="preserve">CO.OP FOOD PHAN VĂN HỚN </t>
  </si>
  <si>
    <t xml:space="preserve">CO.OP FOOD  TÂN THỚI HIỆP </t>
  </si>
  <si>
    <t>CO.OP FOOD UNG VĂN KHIÊM</t>
  </si>
  <si>
    <t>CO.OP FOOD NGUYỄN VĂN ĐẬU 2</t>
  </si>
  <si>
    <t>CO.OP FOOD  BÌNH TRƯNG ĐÔNG</t>
  </si>
  <si>
    <t>COOP QUANG TRUNG</t>
  </si>
  <si>
    <t>COOP CHU VĂN AN</t>
  </si>
  <si>
    <t>COOP XA LỘ HÀ NỘI</t>
  </si>
  <si>
    <t>COOP VĂN THÁNH</t>
  </si>
  <si>
    <t xml:space="preserve">COOP XTRA LINH TRUNG </t>
  </si>
  <si>
    <t xml:space="preserve">COOP XTRA PHẠM VĂN ĐỒNG </t>
  </si>
  <si>
    <t>CO.OP FOOD BÌNH CHIỂU</t>
  </si>
  <si>
    <t>CO.OP FOOD ĐẶNG VĂN BI</t>
  </si>
  <si>
    <t>CO.OP FOOD PHÚC AN LỘC</t>
  </si>
  <si>
    <t>CO.OP FOOD LINH TRUNG</t>
  </si>
  <si>
    <t>CO.OP FOOD NGUYỄN THỊ ĐỊNH</t>
  </si>
  <si>
    <t>CO.OP FOOD THẢO ĐIỀN</t>
  </si>
  <si>
    <t>CO.OP FOOD BÌNH TRƯNG</t>
  </si>
  <si>
    <t>CO.OP FOOD HIỆP BÌNH</t>
  </si>
  <si>
    <t>CO.OP FOOD ĐỖ XUÂN HỢP  2</t>
  </si>
  <si>
    <t>CO.OP FOOD ĐỖ XUÂN HỢP  1</t>
  </si>
  <si>
    <t>CO.OP FOOD TÔ NGỌC VÂN</t>
  </si>
  <si>
    <t>CO.OP FOOD TRƯỜNG THỌ</t>
  </si>
  <si>
    <t>CO.OP FOOD LONG PHƯỚC</t>
  </si>
  <si>
    <t>CO.OP FOOD KHA VẠN CÂN</t>
  </si>
  <si>
    <t xml:space="preserve">CO.OP FOOD LÊ VĂN ViỆT </t>
  </si>
  <si>
    <t>CO.OP FOOD NGUYỄN VĂN TĂNG</t>
  </si>
  <si>
    <t>CO.OP FOOD NGUYỄN DUY TRINH 1</t>
  </si>
  <si>
    <t>CO.OP FOOD  NGUYỄN DUY TRINH 2</t>
  </si>
  <si>
    <t>CO.OP FOOD MAN THIỆN 1</t>
  </si>
  <si>
    <t>CO.OP FOOD  MAN THIỆN 2</t>
  </si>
  <si>
    <t>CO.OP FOOD MAN THIÊN 3</t>
  </si>
  <si>
    <t>CO.OP FOOD  LÃ XUÂN OAI</t>
  </si>
  <si>
    <t>CO.OP FOOD LÊ VĂN THỊNH</t>
  </si>
  <si>
    <t>CO.OP FOOD  KRISTA</t>
  </si>
  <si>
    <t>CO.OP FOOD LINH ĐÔNG</t>
  </si>
  <si>
    <t>CO.OP FOOD TAM BÌNH</t>
  </si>
  <si>
    <t>CO.OP FOOD GÒ DƯA</t>
  </si>
  <si>
    <t>CO.OP FOOD ĐÌNH PHONG PHÚ</t>
  </si>
  <si>
    <t>CO.OP FOOD DƯƠNG ĐÌNH HỘI 64</t>
  </si>
  <si>
    <t>CO.OP FOOD DƯƠNG ĐÌNH HỘI 240</t>
  </si>
  <si>
    <t>CO.OP FOOD TÂY HÒA</t>
  </si>
  <si>
    <t>CO.OP FOOD NGÔ QUYỀN</t>
  </si>
  <si>
    <t>CO.OP FOOD  ĐO ĐẠC</t>
  </si>
  <si>
    <t>CO.OP FOOD  AN KHANG</t>
  </si>
  <si>
    <t>CO.OP FOOD CHỢ THỦ ĐỨC</t>
  </si>
  <si>
    <t>CO.OP FOOD PETROLAND</t>
  </si>
  <si>
    <t>CO.OP FOOD  THANH NIÊN</t>
  </si>
  <si>
    <t>CO.OP FOOD  TRƯƠNG GIA MÔ</t>
  </si>
  <si>
    <t xml:space="preserve">CO.OP FOOD CÁT LÁI </t>
  </si>
  <si>
    <t xml:space="preserve">CO.OP FOOD   CHUNG CƯ 4S </t>
  </si>
  <si>
    <t>CO.OP FOOD   LÀNG TĂNG PHÚ</t>
  </si>
  <si>
    <t>CO.OP FOOD LINH CHIỂU</t>
  </si>
  <si>
    <t xml:space="preserve">CO.OP FOOD HIỆP BÌNH CHÁNH </t>
  </si>
  <si>
    <t xml:space="preserve">CO.OP FOOD TỈNH LỘ 43 </t>
  </si>
  <si>
    <t xml:space="preserve">CO.OP FOOD  HOÀNG DIỆU </t>
  </si>
  <si>
    <t>COOP ĐỒNG VĂN CỐNG</t>
  </si>
  <si>
    <t>COOP TUY LÝ VƯƠNG</t>
  </si>
  <si>
    <t>COOP EXTRA Q7</t>
  </si>
  <si>
    <t>COOP HUỲNH TẤN PHÁT</t>
  </si>
  <si>
    <t>CO.OP FOOD PHAN VĂN TRỊ</t>
  </si>
  <si>
    <t>CO.OP FOOD CAO LỖ</t>
  </si>
  <si>
    <t>CO.OP FOOD PHÚ LỢI</t>
  </si>
  <si>
    <t xml:space="preserve">CO.OP FOOD LÂM VĂN BỀN </t>
  </si>
  <si>
    <t xml:space="preserve">CO.OP FOOD TRẦN XUÂN SOẠN </t>
  </si>
  <si>
    <t xml:space="preserve">CO.OP FOOD VĨNH HỘI </t>
  </si>
  <si>
    <t>CO.OP FOOD PHẠM THẾ HIỂN 1</t>
  </si>
  <si>
    <t>CO.OP FOOD PHẠM THẾ HIỂN 2</t>
  </si>
  <si>
    <t>CO.OP FOOD PHẠM THẾ HIỂN 3</t>
  </si>
  <si>
    <t>CO.OP FOOD NHÀ BÈ</t>
  </si>
  <si>
    <t>CO.OP FOOD TÔN THẤT THUYẾT</t>
  </si>
  <si>
    <t>CO.OP FOOD BÌNH HƯNG</t>
  </si>
  <si>
    <t>CO.OP FOOD PHƯỚC KIỂNG</t>
  </si>
  <si>
    <t>CO.OP FOOD TRẦN TRỌNG CUNG 65</t>
  </si>
  <si>
    <t>CO.OP FOOD NGUYỄN KHOÁI</t>
  </si>
  <si>
    <t xml:space="preserve"> CO.OP FOOD KHÁNH HỘI </t>
  </si>
  <si>
    <t>CO.OP FOOD PHU XUÂN</t>
  </si>
  <si>
    <t>CO.OP FOOD QUỐC LỘ 50</t>
  </si>
  <si>
    <t xml:space="preserve">CO.OP FOOD ÂU DƯƠNG LÂN </t>
  </si>
  <si>
    <t>CO.OP FOOD MAI VĂN VĨNH</t>
  </si>
  <si>
    <t xml:space="preserve">CO.OP FOOD TÂN QUY </t>
  </si>
  <si>
    <t>CO.OP FOOD HUỲNH TẤN PHÁT 1</t>
  </si>
  <si>
    <t>CO.OP FOOD HUỲNH TẤN PHÁT 2</t>
  </si>
  <si>
    <t xml:space="preserve">CO.OP FOOD HƯNG PHÚ </t>
  </si>
  <si>
    <t xml:space="preserve">CO.OP FOOD  PHẠM HỮU LẦU </t>
  </si>
  <si>
    <t>CO.OP FOOD LASCASA</t>
  </si>
  <si>
    <t>CO.OP FOOD SAVIMEX</t>
  </si>
  <si>
    <t xml:space="preserve">CO.OP FOOD BÔNG SAO </t>
  </si>
  <si>
    <t>CO.OP FOOD CC BELLEZA</t>
  </si>
  <si>
    <t>CO.OP FOOD CC FLORITA</t>
  </si>
  <si>
    <t>CO.OP FOOD TÔN ĐẢN</t>
  </si>
  <si>
    <t>CO.OP FOOD XÓM CHIẾU</t>
  </si>
  <si>
    <t>COOP HÙNG VƯƠNG</t>
  </si>
  <si>
    <t>COOP HẬU GIANG</t>
  </si>
  <si>
    <t>COOP CẦN GIỜ</t>
  </si>
  <si>
    <t>COOP NGUYỄN BÌNH</t>
  </si>
  <si>
    <t xml:space="preserve">COOP TUY HÒA </t>
  </si>
  <si>
    <t xml:space="preserve">COOP GÒ DẦU </t>
  </si>
  <si>
    <t>COOP TÂY NINH</t>
  </si>
  <si>
    <t xml:space="preserve">COOP CHÂU THÀNH </t>
  </si>
  <si>
    <t>COOP BIÊN HÒA</t>
  </si>
  <si>
    <t>COOP ĐỒNG XOÀI</t>
  </si>
  <si>
    <t>COOP VŨNG TÀU</t>
  </si>
  <si>
    <t>COOP BÀ RỊA</t>
  </si>
  <si>
    <t>COOP TRẢNG BÀNG - TÂY NINH</t>
  </si>
  <si>
    <t>COOP TÂN THÀNH</t>
  </si>
  <si>
    <t xml:space="preserve">COOP ĐỒNG PHÚ </t>
  </si>
  <si>
    <t>COOP BÌNH DƯƠNG</t>
  </si>
  <si>
    <t>COOP BÌNH DƯƠNG 2</t>
  </si>
  <si>
    <t>COOP TÂN CHÂU - TÂY NINH</t>
  </si>
  <si>
    <t xml:space="preserve">COOP PHƯỚC ĐÔNG </t>
  </si>
  <si>
    <t>COOP BẾN TRE</t>
  </si>
  <si>
    <t>COOP VĨNH LONG</t>
  </si>
  <si>
    <t>COOP MỸ THO</t>
  </si>
  <si>
    <t>COOP LONG AN</t>
  </si>
  <si>
    <t>COOP BẾN LỨC</t>
  </si>
  <si>
    <t>COOP TRÀ VINH</t>
  </si>
  <si>
    <t xml:space="preserve">COOP CẦN GIUỘC </t>
  </si>
  <si>
    <t xml:space="preserve">COOP TIỂU CẦN </t>
  </si>
  <si>
    <t>COOP CAO LÃNH</t>
  </si>
  <si>
    <t>COOP GÒ CÔNG</t>
  </si>
  <si>
    <t>CO.OP SADEC</t>
  </si>
  <si>
    <t>COOP CAI LẬY</t>
  </si>
  <si>
    <t xml:space="preserve">COOP DUYÊN HẢI </t>
  </si>
  <si>
    <t xml:space="preserve">COOP LONG XUYÊN </t>
  </si>
  <si>
    <t>COOP BẠC LIÊU 2</t>
  </si>
  <si>
    <t>COOP CÀ MAU</t>
  </si>
  <si>
    <t>COOP CẦN THƠ</t>
  </si>
  <si>
    <t>COOP VỊ THANH</t>
  </si>
  <si>
    <t>COOP KIÊN GIANG</t>
  </si>
  <si>
    <t>COOP SÓC TRĂNG</t>
  </si>
  <si>
    <t>COOP RẠCH GIÁ</t>
  </si>
  <si>
    <t xml:space="preserve">COOP BÌNH THỦY </t>
  </si>
  <si>
    <t>COOP NGÃ BẢY HẬU GIANG</t>
  </si>
  <si>
    <t>COOP HÀ TIÊN</t>
  </si>
  <si>
    <t>COOP HỒNG NGỰ</t>
  </si>
  <si>
    <t>COOP THỐT NỐT</t>
  </si>
  <si>
    <t>COOP CHÂU ĐỐC</t>
  </si>
  <si>
    <t>COOP TÂN CHÂU - AN GIANG</t>
  </si>
  <si>
    <t xml:space="preserve">CO.OP FOOD 111   PHẠM NGŨ LÃO  </t>
  </si>
  <si>
    <t xml:space="preserve">CO.OP FOOD 07 NGUYỄN THỊ MINH KHAI </t>
  </si>
  <si>
    <t>CO.OP FOOD 171 PHAM HÙNG</t>
  </si>
  <si>
    <t xml:space="preserve">CO.OP FOOD 91 TRẦN VIỆT CHÂU  </t>
  </si>
  <si>
    <t xml:space="preserve">CO.OP FOOD Cạnh 72A NGUYỄN VĂN CỪ </t>
  </si>
  <si>
    <t xml:space="preserve">CO.OP FOOD 134 MẬU THÂN  </t>
  </si>
  <si>
    <t xml:space="preserve">CO.OP FOOD TÂY ĐÔ </t>
  </si>
  <si>
    <t>CO.OP FOOD 44/13 LÊ HỒNG PHONG</t>
  </si>
  <si>
    <t xml:space="preserve">CO.OP FOOD , 154B TRẦN QUANG DIỆU   </t>
  </si>
  <si>
    <t xml:space="preserve">CO.OP FOOD PHỔ QUANG  </t>
  </si>
  <si>
    <t xml:space="preserve">CO.OP FOOD NGUYỄN KIỆM </t>
  </si>
  <si>
    <t xml:space="preserve">CO.OP FOOD TÂN SƠN </t>
  </si>
  <si>
    <t xml:space="preserve">CO.OP FOOD PRAGON  HILL </t>
  </si>
  <si>
    <t>CO.OP FOOD LÊ VĂN LƯƠNG</t>
  </si>
  <si>
    <t xml:space="preserve">CO.OP FOOD LÊ VĂN CHÍ </t>
  </si>
  <si>
    <t xml:space="preserve">CO.OP FOOD CẦU ÔNG DẦU </t>
  </si>
  <si>
    <t xml:space="preserve">CO.OP FOOD ĐẠT GIA </t>
  </si>
  <si>
    <t>CO.OP FOOD  XA LỘ HÀ NỘI</t>
  </si>
  <si>
    <t xml:space="preserve">CO.OP FOOD  TRƯƠNG VĂN THÀNH </t>
  </si>
  <si>
    <t xml:space="preserve">CO.OP FOOD  TÂY LÂN </t>
  </si>
  <si>
    <t>CO.OP FOOD  HẬU LÂN</t>
  </si>
  <si>
    <t xml:space="preserve">CO.OP FOOD ÂU CƠ </t>
  </si>
  <si>
    <t>CO.OP FOOD VƯỜN LÀI 1</t>
  </si>
  <si>
    <t>CO.OP FOOD VƯỜN LÀI 2</t>
  </si>
  <si>
    <t xml:space="preserve">CO.OP FOOD TÂN XUÂN </t>
  </si>
  <si>
    <t xml:space="preserve">CO.OP FOOD NGUYỄN VĂN KHẠ </t>
  </si>
  <si>
    <t>COOP PHAN VĂN HỚN (Thắng Lợi cũ)</t>
  </si>
  <si>
    <t>CO.OP FOOD THANH ĐA 2</t>
  </si>
  <si>
    <t xml:space="preserve">CO.OP FOOD 399 PHAN VĂN TRỊ </t>
  </si>
  <si>
    <t xml:space="preserve">CO.OP FOOD HIỆP PHƯỚC </t>
  </si>
  <si>
    <t xml:space="preserve">CO.OP FOOD CONIC </t>
  </si>
  <si>
    <t xml:space="preserve">CO.OP FOOD CONIC SKY </t>
  </si>
  <si>
    <t xml:space="preserve">CO.OP FOOD HOÀNG QUÂN </t>
  </si>
  <si>
    <t xml:space="preserve">CO.OP FOOD HOÀNG ANH THANH BÌNH </t>
  </si>
  <si>
    <t xml:space="preserve">CO.OP FOOD PHÚ THUẬN </t>
  </si>
  <si>
    <t>COOP PHÚ THỌ</t>
  </si>
  <si>
    <t xml:space="preserve">CO.OP FOOD  HỒ VĂN LONG </t>
  </si>
  <si>
    <t xml:space="preserve">5.CN </t>
  </si>
  <si>
    <t xml:space="preserve">6.CN </t>
  </si>
  <si>
    <t xml:space="preserve">3.CN </t>
  </si>
  <si>
    <t xml:space="preserve">4.CN </t>
  </si>
  <si>
    <t>CN</t>
  </si>
  <si>
    <t>3.CN</t>
  </si>
  <si>
    <t>F1</t>
  </si>
  <si>
    <t xml:space="preserve">F4 </t>
  </si>
  <si>
    <t xml:space="preserve">F2 </t>
  </si>
  <si>
    <t>Vacancy 1</t>
  </si>
  <si>
    <t xml:space="preserve">COOP BUÔN HỒ </t>
  </si>
  <si>
    <t>Co.opmart Nguyễn Ảnh Thủ</t>
  </si>
  <si>
    <t>167/2</t>
  </si>
  <si>
    <t>Nguyễn Ảnh Thủ</t>
  </si>
  <si>
    <t>Trung Mỹ Tây</t>
  </si>
  <si>
    <t>028 3718 5455</t>
  </si>
  <si>
    <t>CO.OP MART</t>
  </si>
  <si>
    <t>Co.opmart Củ Chi</t>
  </si>
  <si>
    <t>Quốc lộ 22</t>
  </si>
  <si>
    <t>Tân Thông Hội</t>
  </si>
  <si>
    <t>Củ Chi</t>
  </si>
  <si>
    <t>028 3790 2220</t>
  </si>
  <si>
    <t>Co.opmart Hoà Bình</t>
  </si>
  <si>
    <t>Hòa Bình</t>
  </si>
  <si>
    <t>Hiệp Tân</t>
  </si>
  <si>
    <t>028 3961 3522</t>
  </si>
  <si>
    <t>Coop Food Đông Thạnh</t>
  </si>
  <si>
    <t>Đặng Thúc Vịnh</t>
  </si>
  <si>
    <t>Đông Thạnh</t>
  </si>
  <si>
    <t>Hóc Môn</t>
  </si>
  <si>
    <t>1900 555568</t>
  </si>
  <si>
    <t>CO.OP FOOD</t>
  </si>
  <si>
    <t>265A</t>
  </si>
  <si>
    <t>093 354 80 99</t>
  </si>
  <si>
    <t>Co.op Food Nguyễn Bá Tòng</t>
  </si>
  <si>
    <t>028 3812 3543</t>
  </si>
  <si>
    <t>33-35</t>
  </si>
  <si>
    <t>Nguyễn Bá Tòng</t>
  </si>
  <si>
    <t>Nguyễn Văn Quá</t>
  </si>
  <si>
    <t>Đông Hưng Thuận</t>
  </si>
  <si>
    <t>028 5427 0686</t>
  </si>
  <si>
    <t>Co.op Food Nguyễn Văn Quá</t>
  </si>
  <si>
    <t>028 5427 0663</t>
  </si>
  <si>
    <t>Co.op Food Chợ Cầu</t>
  </si>
  <si>
    <t>Co.op Food Nguyễn Cửu Đàm</t>
  </si>
  <si>
    <t xml:space="preserve"> Nguyễn Cửu Đàm</t>
  </si>
  <si>
    <t>Tân Sơn Nhì</t>
  </si>
  <si>
    <t>Co.op Food Tân Kỳ Tân Quý</t>
  </si>
  <si>
    <t>Tân Kỳ Tân Quý</t>
  </si>
  <si>
    <t>098 450 81 00</t>
  </si>
  <si>
    <t>Co.op Food KCN Tân Thới Hiệp</t>
  </si>
  <si>
    <t>D5</t>
  </si>
  <si>
    <t>Co.op Food Khu CN Tân Bình</t>
  </si>
  <si>
    <t>Lô 3</t>
  </si>
  <si>
    <t>Đường CN1</t>
  </si>
  <si>
    <t>090 312 91 86</t>
  </si>
  <si>
    <t>Coop Food Khu Công Nghiệp Tây Bắc Củ Chi</t>
  </si>
  <si>
    <t>27-9</t>
  </si>
  <si>
    <t>Đường Đặng Chiêm</t>
  </si>
  <si>
    <t>Tân An Hội</t>
  </si>
  <si>
    <t>Co.op Food Trương Công Định</t>
  </si>
  <si>
    <t>Trương Công Định</t>
  </si>
  <si>
    <t>P.13</t>
  </si>
  <si>
    <t>028 3811 1603</t>
  </si>
  <si>
    <t>Co.op Food Tây Thạnh</t>
  </si>
  <si>
    <t xml:space="preserve"> 028 3816 0720</t>
  </si>
  <si>
    <t>MCP</t>
  </si>
  <si>
    <t>Direct-South</t>
  </si>
  <si>
    <t>Direct-North</t>
  </si>
  <si>
    <t>Tồn kho</t>
  </si>
  <si>
    <t>4/5</t>
  </si>
  <si>
    <t>Tô Ký</t>
  </si>
  <si>
    <t>028 3718 1486</t>
  </si>
  <si>
    <t>Co.op Food Tô Ký</t>
  </si>
  <si>
    <t>Co.op Food Âu Cơ</t>
  </si>
  <si>
    <t>22/19</t>
  </si>
  <si>
    <t>Võ Thành Trang</t>
  </si>
  <si>
    <t>Dương Thị Mười</t>
  </si>
  <si>
    <t>P.11</t>
  </si>
  <si>
    <t>028 3869 1032</t>
  </si>
  <si>
    <t>Coop Food Võ Thành Trang</t>
  </si>
  <si>
    <t>Co.op Food Dương Thị Mười</t>
  </si>
  <si>
    <t>Tân Chánh Hiệp</t>
  </si>
  <si>
    <t>093 871 86 87</t>
  </si>
  <si>
    <t>Co.op Food Chung cư 8X</t>
  </si>
  <si>
    <t>Tô Hiệu</t>
  </si>
  <si>
    <t>091 881 40 76</t>
  </si>
  <si>
    <t>Co.op Food Thạch Lam</t>
  </si>
  <si>
    <t>Thạch Lam</t>
  </si>
  <si>
    <t>Nguyễn Sơn</t>
  </si>
  <si>
    <t>028 3978 1012</t>
  </si>
  <si>
    <t>Co.op Food Nguyễn Sơn</t>
  </si>
  <si>
    <t>Co.op Food Lê Lợi</t>
  </si>
  <si>
    <t>Đường Lê Lợi</t>
  </si>
  <si>
    <t>TT Hóc Môn</t>
  </si>
  <si>
    <t>CO.OP FOOD QUỐC LỘ 22-726</t>
  </si>
  <si>
    <t>QL22</t>
  </si>
  <si>
    <t>Bình Giã</t>
  </si>
  <si>
    <t>028 3812 3593</t>
  </si>
  <si>
    <t>47A</t>
  </si>
  <si>
    <t>Sơn Ký</t>
  </si>
  <si>
    <t>Bùi Thế Mỹ</t>
  </si>
  <si>
    <t>Trịnh Đình Thảo</t>
  </si>
  <si>
    <t>Phan Văn Hớn</t>
  </si>
  <si>
    <t>Tân Thới Hiệp</t>
  </si>
  <si>
    <t>1900 555569</t>
  </si>
  <si>
    <t xml:space="preserve"> Lê Văn Khương</t>
  </si>
  <si>
    <t>Tân Thới An</t>
  </si>
  <si>
    <t>091 997 50 75</t>
  </si>
  <si>
    <t xml:space="preserve"> Hoà Thạnh</t>
  </si>
  <si>
    <t>83/16</t>
  </si>
  <si>
    <t>028 3860 6001</t>
  </si>
  <si>
    <t>Co.op Food Tân Hương 262</t>
  </si>
  <si>
    <t>Tân Hương</t>
  </si>
  <si>
    <t>Tân Quý</t>
  </si>
  <si>
    <t>Co.op Food - Đông Bắc</t>
  </si>
  <si>
    <t>Đông Bắc</t>
  </si>
  <si>
    <t>Tân Hưng Thuận</t>
  </si>
  <si>
    <t>028 3715 1955</t>
  </si>
  <si>
    <t>Co.op Food Bà Điểm</t>
  </si>
  <si>
    <t>Tân Thới Nhất</t>
  </si>
  <si>
    <t>151A</t>
  </si>
  <si>
    <t>Xuân Thới Thượng</t>
  </si>
  <si>
    <t>Co.op Food Tân Chánh Hiệp 10</t>
  </si>
  <si>
    <t>Tân Chánh Hiệp 10</t>
  </si>
  <si>
    <t>Co.op Food Lê Thị Hà 7</t>
  </si>
  <si>
    <t>Lê Thị Hà</t>
  </si>
  <si>
    <t>Co.op Food Nguyễn Ảnh Thủ 699</t>
  </si>
  <si>
    <t>Co.op Food Nguyễn Thị Sóc</t>
  </si>
  <si>
    <t>Nguyễn Thị Sóc</t>
  </si>
  <si>
    <t>Bà Điểm</t>
  </si>
  <si>
    <t>Co.op Food NQ Nguyễn Văn Quá - Trung Tuyến</t>
  </si>
  <si>
    <t>12A</t>
  </si>
  <si>
    <t>Trần Văn Danh</t>
  </si>
  <si>
    <t>090 667 32 46</t>
  </si>
  <si>
    <t>Co.op Food Trần Văn Danh 12</t>
  </si>
  <si>
    <t>Co.op Food CC Idico</t>
  </si>
  <si>
    <t>262/13-15</t>
  </si>
  <si>
    <t>Lũy Bán Bích</t>
  </si>
  <si>
    <t>Hòa Thạnh</t>
  </si>
  <si>
    <t>Co.op Food Hồng Lạc</t>
  </si>
  <si>
    <t>Hồng Lạc</t>
  </si>
  <si>
    <t>Co.op Food Nguyễn Hữu Tiến 11</t>
  </si>
  <si>
    <t>Nguyễn Hữu Tiến</t>
  </si>
  <si>
    <t>Co.op Food Kênh Tân Hóa</t>
  </si>
  <si>
    <t>Kênh Tân Hóa</t>
  </si>
  <si>
    <t>Phú Trung</t>
  </si>
  <si>
    <t>090 165 26 95</t>
  </si>
  <si>
    <t>Co.opmart Hóc Môn</t>
  </si>
  <si>
    <t>Thới Tam Thôn</t>
  </si>
  <si>
    <t>028 3710 7186</t>
  </si>
  <si>
    <t>Co.opmart Đỗ Văn Dậy</t>
  </si>
  <si>
    <t>Đỗ Văn Dậy</t>
  </si>
  <si>
    <t>Quận 12</t>
  </si>
  <si>
    <t>028 3717 2227</t>
  </si>
  <si>
    <t>Co.opmart Hiệp Thành</t>
  </si>
  <si>
    <t>Co.opmart Buôn Ma Thuột</t>
  </si>
  <si>
    <t>Tân An</t>
  </si>
  <si>
    <t>TP. Buôn Ma Thuột</t>
  </si>
  <si>
    <t>Đăk Lăk</t>
  </si>
  <si>
    <t xml:space="preserve"> 0262 3957 988</t>
  </si>
  <si>
    <t>1A</t>
  </si>
  <si>
    <t>Co.opmart Phan Thiết</t>
  </si>
  <si>
    <t>Bình Hưng</t>
  </si>
  <si>
    <t>TP.Phan Thiết</t>
  </si>
  <si>
    <t>0252 3835 440</t>
  </si>
  <si>
    <t>Co-op Mart Pleiku Gia Lai</t>
  </si>
  <si>
    <t>Cách Mạng Tháng Tám</t>
  </si>
  <si>
    <t>Hoa Lư</t>
  </si>
  <si>
    <t>TP.Pleiku</t>
  </si>
  <si>
    <t>Gia Lai</t>
  </si>
  <si>
    <t>0269 3720 001</t>
  </si>
  <si>
    <t>Coop Mart Nha Trang</t>
  </si>
  <si>
    <t>Lê Hồng Phong</t>
  </si>
  <si>
    <t>Phước Tân</t>
  </si>
  <si>
    <t>TP Nha Trang</t>
  </si>
  <si>
    <t>0258 3878 786</t>
  </si>
  <si>
    <t>Co.opmart Thanh Hà</t>
  </si>
  <si>
    <t>Phủ Hà</t>
  </si>
  <si>
    <t>TP Phan Rang</t>
  </si>
  <si>
    <t>Ninh Thuận</t>
  </si>
  <si>
    <t>(0683) 826.611</t>
  </si>
  <si>
    <t>Co.opmart Bảo Lộc</t>
  </si>
  <si>
    <t>Tháp Nước, đường Trần Phú</t>
  </si>
  <si>
    <t>P.2</t>
  </si>
  <si>
    <t>TP.Bảo Lộc</t>
  </si>
  <si>
    <t>(0263) 371 0610</t>
  </si>
  <si>
    <t>Co.opmart Cam Ranh</t>
  </si>
  <si>
    <t>Đại lộ Hùng Vương</t>
  </si>
  <si>
    <t>Cam Lộc</t>
  </si>
  <si>
    <t>TX Phan Thiết</t>
  </si>
  <si>
    <t>TT  Củ Chi</t>
  </si>
  <si>
    <t>TX Cam Ranh</t>
  </si>
  <si>
    <t>(0258) 39 51 579</t>
  </si>
  <si>
    <t>Co.opmart Đắk Nông</t>
  </si>
  <si>
    <t>Đường Huỳnh Thúc Kháng</t>
  </si>
  <si>
    <t>Nghĩa Thành</t>
  </si>
  <si>
    <t>TX Gia Nghĩa</t>
  </si>
  <si>
    <t>Đăk Nông</t>
  </si>
  <si>
    <t>(0261) 3555 552</t>
  </si>
  <si>
    <t>Co.opmart Chư Sê</t>
  </si>
  <si>
    <t>TT Chư Sê</t>
  </si>
  <si>
    <t>Chư Sê</t>
  </si>
  <si>
    <t>(0269) 388 6111</t>
  </si>
  <si>
    <t>Co.opmart Kon Tum</t>
  </si>
  <si>
    <t>205B</t>
  </si>
  <si>
    <t>Quyết Thắng</t>
  </si>
  <si>
    <t>TP Kon Tum</t>
  </si>
  <si>
    <t>Kon Tum</t>
  </si>
  <si>
    <t>(0260) 3838 789</t>
  </si>
  <si>
    <t>Co.opmart Phan Rí Cửa</t>
  </si>
  <si>
    <t>Lý Thường Kiệt, Khu Phố Minh Tân</t>
  </si>
  <si>
    <t>TT Phan Rí Cửa</t>
  </si>
  <si>
    <t>Tuy Phong</t>
  </si>
  <si>
    <t>(0252) 3909 091</t>
  </si>
  <si>
    <t>Co.opmart Lagi</t>
  </si>
  <si>
    <t>Đường Thống Nhất, khu phố 4</t>
  </si>
  <si>
    <t>Tân Thiện</t>
  </si>
  <si>
    <t>TX Lagi</t>
  </si>
  <si>
    <t>(0252) 356 1888</t>
  </si>
  <si>
    <t>Co.opmart Lý Thường Kiệt</t>
  </si>
  <si>
    <t xml:space="preserve"> Hòa Hảo</t>
  </si>
  <si>
    <t>P.7</t>
  </si>
  <si>
    <t>(028) 39 572 856</t>
  </si>
  <si>
    <t>Quận 2</t>
  </si>
  <si>
    <t>Co.opmart Cống Quỳnh</t>
  </si>
  <si>
    <t>189C</t>
  </si>
  <si>
    <t>Cống Quỳnh</t>
  </si>
  <si>
    <t>Quận 1</t>
  </si>
  <si>
    <t>Nguyễn Cư Trinh</t>
  </si>
  <si>
    <t>Co.opXtra Vạn Hạnh</t>
  </si>
  <si>
    <t>Trung tâm Thương mại Vạn Hạnh-Số 11 Đường Sư Vạn Hạnh</t>
  </si>
  <si>
    <t>P.12</t>
  </si>
  <si>
    <t>028) 3979 8565</t>
  </si>
  <si>
    <t>(028) 38 325 239</t>
  </si>
  <si>
    <t>Co.opmart Bình Tân 1</t>
  </si>
  <si>
    <t>Đường số 19</t>
  </si>
  <si>
    <t>Bình Trị Đông B</t>
  </si>
  <si>
    <t>(028) 37626 706</t>
  </si>
  <si>
    <t>Co.opmart Bình Tân 2</t>
  </si>
  <si>
    <t>Hương Lộ 2</t>
  </si>
  <si>
    <t>(028) 36 229 801</t>
  </si>
  <si>
    <t>Bà Hom</t>
  </si>
  <si>
    <t>P.14</t>
  </si>
  <si>
    <t>P.16</t>
  </si>
  <si>
    <t>P.17</t>
  </si>
  <si>
    <t>Quận 6</t>
  </si>
  <si>
    <t>(028) 37 514 798</t>
  </si>
  <si>
    <t>Số 0.01-0.02-0.03</t>
  </si>
  <si>
    <t>Cao ốc B Ngô Gia Tự, Hòa Hảo</t>
  </si>
  <si>
    <t>(028) 39 382 307</t>
  </si>
  <si>
    <t>Đường số 8</t>
  </si>
  <si>
    <t>Vĩnh Lộc B</t>
  </si>
  <si>
    <t>Nguyễn Đình Chiểu</t>
  </si>
  <si>
    <t>Bình Chánh</t>
  </si>
  <si>
    <t>028 7301 6999</t>
  </si>
  <si>
    <t>Co.opmart Vĩnh Lộc B</t>
  </si>
  <si>
    <t>Co.opmart Hòa Hảo</t>
  </si>
  <si>
    <t>Co.opmart Phú Lâm</t>
  </si>
  <si>
    <t>Co.opmart Rạch Miễu</t>
  </si>
  <si>
    <t>Hoa Sứ</t>
  </si>
  <si>
    <t>028 3517 1368</t>
  </si>
  <si>
    <t>Co.opmart Nguyễn Đình Chiểu</t>
  </si>
  <si>
    <t>P.6</t>
  </si>
  <si>
    <t>Quận 3</t>
  </si>
  <si>
    <t>028 3930 1384</t>
  </si>
  <si>
    <t>Co.opmart Nguyễn Kiệm</t>
  </si>
  <si>
    <t>571-573</t>
  </si>
  <si>
    <t xml:space="preserve"> Nguyễn Kiệm</t>
  </si>
  <si>
    <t>P.9</t>
  </si>
  <si>
    <t>028 3997 2477</t>
  </si>
  <si>
    <t>Co.opmart Nhiêu Lộc</t>
  </si>
  <si>
    <t>974A</t>
  </si>
  <si>
    <t>Tầng trệt cao ốc SCREC</t>
  </si>
  <si>
    <t xml:space="preserve"> 028 2690 4804</t>
  </si>
  <si>
    <t>543/1</t>
  </si>
  <si>
    <t>Phan Văn Trị</t>
  </si>
  <si>
    <t>028 3989 1808</t>
  </si>
  <si>
    <t>Co.opmart Phan Văn Trị</t>
  </si>
  <si>
    <t>Co.opmart Bình Triệu</t>
  </si>
  <si>
    <t>Đường số 10</t>
  </si>
  <si>
    <t>Hiệp Bình Chánh</t>
  </si>
  <si>
    <t xml:space="preserve"> Gò Vấp</t>
  </si>
  <si>
    <t>Thủ Đức</t>
  </si>
  <si>
    <t>Pasteur</t>
  </si>
  <si>
    <t>Bến Nghé</t>
  </si>
  <si>
    <t>Co.op Food Pasteur</t>
  </si>
  <si>
    <t>Co.opFood Trần Chánh Chiếu</t>
  </si>
  <si>
    <t>Trần Chánh Chiếu</t>
  </si>
  <si>
    <t>Quận 5</t>
  </si>
  <si>
    <t>028 3859 0126</t>
  </si>
  <si>
    <t>2C</t>
  </si>
  <si>
    <t>Chợ Lớn</t>
  </si>
  <si>
    <t>Bạch Mã</t>
  </si>
  <si>
    <t>Bình Tiên</t>
  </si>
  <si>
    <t>Bình Phú</t>
  </si>
  <si>
    <t>0837 555 235</t>
  </si>
  <si>
    <t>Co.op Food Chợ Lớn</t>
  </si>
  <si>
    <t>Co.op Food Bạch Mã</t>
  </si>
  <si>
    <t xml:space="preserve"> 028 3977 1363</t>
  </si>
  <si>
    <t>Co.op Food 3/2</t>
  </si>
  <si>
    <t>Đường 3 Tháng 2</t>
  </si>
  <si>
    <t>028 3969 9516</t>
  </si>
  <si>
    <t>296-298</t>
  </si>
  <si>
    <t>Co.op Food Bình Tiên</t>
  </si>
  <si>
    <t>028 3854 3848</t>
  </si>
  <si>
    <t>Cách Mạng Tháng 8</t>
  </si>
  <si>
    <t>028 5404 5646</t>
  </si>
  <si>
    <t>Co.op Food CMT8</t>
  </si>
  <si>
    <t>028 5406 2217</t>
  </si>
  <si>
    <t>Co.op Food Bình Phú</t>
  </si>
  <si>
    <t>15-17</t>
  </si>
  <si>
    <t>Co.op Food CC Bình Phú 1</t>
  </si>
  <si>
    <t>Đường Số 20</t>
  </si>
  <si>
    <t>028 3755 3338</t>
  </si>
  <si>
    <t>Co.op Food Hương Lộ 2</t>
  </si>
  <si>
    <t>Bình Trị Đông A</t>
  </si>
  <si>
    <t>028 5407 2626</t>
  </si>
  <si>
    <t>Co.op Food Hương Lộ 2-515</t>
  </si>
  <si>
    <t xml:space="preserve">Bình Trị Đông </t>
  </si>
  <si>
    <t>Trần Văn Giàu</t>
  </si>
  <si>
    <t>Tân Tạo</t>
  </si>
  <si>
    <t>P5 Bis</t>
  </si>
  <si>
    <t>Co.op Food Tỉnh Lộ 10-2</t>
  </si>
  <si>
    <t>Co.op Food Tỉnh Lộ 10-1</t>
  </si>
  <si>
    <t>Co.op Food Vành Đai</t>
  </si>
  <si>
    <t>Đường Số 44</t>
  </si>
  <si>
    <t>028 3755 2776</t>
  </si>
  <si>
    <t>Co.op Food CC Tân Mai</t>
  </si>
  <si>
    <t>Angia Star</t>
  </si>
  <si>
    <t>Co.op Food Lê Thị Hà 2</t>
  </si>
  <si>
    <t>Tân Xuân</t>
  </si>
  <si>
    <t>Co.op Food Nguyễn Thị Đặng 367</t>
  </si>
  <si>
    <t>Nguyễn Thị Đặng</t>
  </si>
  <si>
    <t>091 184 30 29</t>
  </si>
  <si>
    <t>Co.op Food 23 Tháng 9</t>
  </si>
  <si>
    <t>Phạm Ngũ Lão</t>
  </si>
  <si>
    <t>Co.op Food Lê Đình Cẩn</t>
  </si>
  <si>
    <t>191A</t>
  </si>
  <si>
    <t>Lê Đình Cẩn</t>
  </si>
  <si>
    <t>Co.op Food An Lạc</t>
  </si>
  <si>
    <t>Đường số 1</t>
  </si>
  <si>
    <t>An Lạc</t>
  </si>
  <si>
    <t>028 3756 2232</t>
  </si>
  <si>
    <t>Co.op Food Lê Văn Quới</t>
  </si>
  <si>
    <t>Lê Văn Quới</t>
  </si>
  <si>
    <t>028 5426 2407</t>
  </si>
  <si>
    <t>51/5</t>
  </si>
  <si>
    <t>Thành Thái</t>
  </si>
  <si>
    <t>028 2260 0999</t>
  </si>
  <si>
    <t>Co.op Food 418 Trần Văn Giàu</t>
  </si>
  <si>
    <t>Đường số 7</t>
  </si>
  <si>
    <t>An Dương Vương</t>
  </si>
  <si>
    <t>Co.op Food Chung cư Đào Duy Từ</t>
  </si>
  <si>
    <t>Co.op Food An Dương Vương 451</t>
  </si>
  <si>
    <t>Co.op Food Tô Hiến Thành</t>
  </si>
  <si>
    <t>028 5404 5633</t>
  </si>
  <si>
    <t>Co.op Food Gò Xoài</t>
  </si>
  <si>
    <t>Gò Xoài</t>
  </si>
  <si>
    <t>Bình Hưng Hoà A</t>
  </si>
  <si>
    <t>Co.op Food Liên Khu 5-6</t>
  </si>
  <si>
    <t xml:space="preserve"> Đường Liên khu 5-6</t>
  </si>
  <si>
    <t>Bình Hưng Hoà B</t>
  </si>
  <si>
    <t>Co.op Food Trương Đình Hội</t>
  </si>
  <si>
    <t>Trương Đình Hội</t>
  </si>
  <si>
    <t>Quận 8</t>
  </si>
  <si>
    <t>Co.op Food Thành Thái</t>
  </si>
  <si>
    <t>Co.op Food Gia Phú</t>
  </si>
  <si>
    <t>Đường số 5</t>
  </si>
  <si>
    <t>Co.op Food Green Hills</t>
  </si>
  <si>
    <t>Co.op Food Tháp Mười</t>
  </si>
  <si>
    <t>32-34</t>
  </si>
  <si>
    <t>Tháp Mười</t>
  </si>
  <si>
    <t>Co.op Food Phan Anh 173</t>
  </si>
  <si>
    <t>Phan Anh</t>
  </si>
  <si>
    <t>Co.op Food Tân Hòa Đông</t>
  </si>
  <si>
    <t>130 Bis</t>
  </si>
  <si>
    <t>Tân Hòa Đông</t>
  </si>
  <si>
    <t>090 838 59 98</t>
  </si>
  <si>
    <t>Co.op Food Chu Văn An</t>
  </si>
  <si>
    <t>P.26</t>
  </si>
  <si>
    <t>Bình Thạnh</t>
  </si>
  <si>
    <t>Co.op Food Lê Văn Sỹ</t>
  </si>
  <si>
    <t>Lê Văn Sỹ</t>
  </si>
  <si>
    <t>Co.op Food Hoàng Văn Thụ</t>
  </si>
  <si>
    <t>Hoàng Văn Thụ</t>
  </si>
  <si>
    <t>028 3845 7367</t>
  </si>
  <si>
    <t>Co.op Food Cầu Kinh</t>
  </si>
  <si>
    <t>Xô Viết Nghệ Tĩnh</t>
  </si>
  <si>
    <t>P.25</t>
  </si>
  <si>
    <t>028 3899 8217</t>
  </si>
  <si>
    <t>Co.op Food Lê Đức Thọ</t>
  </si>
  <si>
    <t>Lê Đức Thọ</t>
  </si>
  <si>
    <t>Lê Quang Định</t>
  </si>
  <si>
    <t>Lê Văn Thọ</t>
  </si>
  <si>
    <t>Trần Quang Khải</t>
  </si>
  <si>
    <t>Phạm Văn Bạch</t>
  </si>
  <si>
    <t>028 3551 5934</t>
  </si>
  <si>
    <t>Co.op Food Lê Quang Định</t>
  </si>
  <si>
    <t>Co.op Food Bình Hòa</t>
  </si>
  <si>
    <t>028 3516 7341</t>
  </si>
  <si>
    <t>Co.op Food Bà Chiểu</t>
  </si>
  <si>
    <t>Bạch Đằng</t>
  </si>
  <si>
    <t>028 3841 0026</t>
  </si>
  <si>
    <t>Coop Food Lê Văn Thọ</t>
  </si>
  <si>
    <t>80/5H</t>
  </si>
  <si>
    <t>028 3589 5885</t>
  </si>
  <si>
    <t>Co.op Food Trần Quang Khải</t>
  </si>
  <si>
    <t>Tân Định</t>
  </si>
  <si>
    <t>Nguyễn Oanh</t>
  </si>
  <si>
    <t>Co.op Food Nguyễn Oanh</t>
  </si>
  <si>
    <t>Co.op Food Phạm Văn Chiêu</t>
  </si>
  <si>
    <t>53/1B</t>
  </si>
  <si>
    <t xml:space="preserve"> Phạm Văn Chiêu</t>
  </si>
  <si>
    <t>Co.op Food Quang Trung</t>
  </si>
  <si>
    <t>097 338 73 38</t>
  </si>
  <si>
    <t>Co.op Food Bình Quới</t>
  </si>
  <si>
    <t>Bình Quới</t>
  </si>
  <si>
    <t>P.28</t>
  </si>
  <si>
    <t>028 5446 5059</t>
  </si>
  <si>
    <t>Co.op Food Bạch Đằng</t>
  </si>
  <si>
    <t>Co.op Food Phạm Văn Bạch</t>
  </si>
  <si>
    <t>2A</t>
  </si>
  <si>
    <t>Ung Văn Khiêm</t>
  </si>
  <si>
    <t>028 3512 8247</t>
  </si>
  <si>
    <t>Co.op Food Bùi Đình Túy</t>
  </si>
  <si>
    <t>Bùi Đình Tuý</t>
  </si>
  <si>
    <t>P.24</t>
  </si>
  <si>
    <t>Co.op Food Phan Huy Ích</t>
  </si>
  <si>
    <t>37/257B</t>
  </si>
  <si>
    <t>Phan Huy Ích</t>
  </si>
  <si>
    <t>Co.op Food Hàng Xanh</t>
  </si>
  <si>
    <t xml:space="preserve"> Thống Nhất</t>
  </si>
  <si>
    <t>Co.op Food Thống Nhất</t>
  </si>
  <si>
    <t>Co.op Food Nguyễn Thái Sơn</t>
  </si>
  <si>
    <t>Nguyễn Thái Sơn</t>
  </si>
  <si>
    <t>134A</t>
  </si>
  <si>
    <t>Co.op Food Dương Quảng Hàm</t>
  </si>
  <si>
    <t xml:space="preserve"> Dương Quảng Hàm</t>
  </si>
  <si>
    <t>Co.op Food Nơ Trang Long</t>
  </si>
  <si>
    <t>Nơ Trang Long</t>
  </si>
  <si>
    <t>P.19</t>
  </si>
  <si>
    <t>Co.op Food Nguyễn Văn Công</t>
  </si>
  <si>
    <t>Nguyễn Văn Công</t>
  </si>
  <si>
    <t>Co.op Food Nguyễn Công Trứ</t>
  </si>
  <si>
    <t>Nguyễn Công Trứ</t>
  </si>
  <si>
    <t>Co.op Food Phạm Viết Chánh</t>
  </si>
  <si>
    <t>76D</t>
  </si>
  <si>
    <t>Phạm Viết Chánh</t>
  </si>
  <si>
    <t>CO.OP FOOD 397 PHAN HUY ÍCH</t>
  </si>
  <si>
    <t>103-105</t>
  </si>
  <si>
    <t xml:space="preserve">Co.op Food 105 Phan Huy Ích </t>
  </si>
  <si>
    <t>Thanh Đa</t>
  </si>
  <si>
    <t>P.27</t>
  </si>
  <si>
    <t>Co.op Food 81 Đinh Bộ Lĩnh</t>
  </si>
  <si>
    <t>Co.op Food Thanh Đa</t>
  </si>
  <si>
    <t>Đinh Bộ Lĩnh</t>
  </si>
  <si>
    <t>Co.op Food  189 Lê Văn Thọ</t>
  </si>
  <si>
    <t>Lê Văn Thọ</t>
  </si>
  <si>
    <t>Co.op Food Chung Cư Thái Sơn</t>
  </si>
  <si>
    <t>A6/7Q</t>
  </si>
  <si>
    <t>Tân Tạo A</t>
  </si>
  <si>
    <t>31-33</t>
  </si>
  <si>
    <t>Co.op Food 147 Lê Đức Thọ</t>
  </si>
  <si>
    <t>CO.OP FOOD NQ Nguyen Van Dau</t>
  </si>
  <si>
    <t>Nguyễn Văn Đậu</t>
  </si>
  <si>
    <t>Co.op Food Tân Trụ</t>
  </si>
  <si>
    <t>3/30B</t>
  </si>
  <si>
    <t>Cống Lỡ</t>
  </si>
  <si>
    <t>090 390 35 63</t>
  </si>
  <si>
    <t>Co.op Food Phan Văn Hân</t>
  </si>
  <si>
    <t>Phan Văn Hân</t>
  </si>
  <si>
    <t>Co.op Food Vạn Kiếp</t>
  </si>
  <si>
    <t>Vạn Kiếp</t>
  </si>
  <si>
    <t>093 744 20 14</t>
  </si>
  <si>
    <t>Đường số 20,</t>
  </si>
  <si>
    <t>Bình Trưng Đông</t>
  </si>
  <si>
    <t>028 5402 8169</t>
  </si>
  <si>
    <t>Nguyễn Thị Hoàng Mỹ</t>
  </si>
  <si>
    <t>Đường CN13, Phường Sơn Kỳ, Quận Tân Phú</t>
  </si>
  <si>
    <t>COOP.FOODCC Sơn Kỳ</t>
  </si>
  <si>
    <t>CO.OP FOOD PHẠM VĂN CHIÊU 42</t>
  </si>
  <si>
    <t xml:space="preserve">CO.OP FOOD  CC Carina </t>
  </si>
  <si>
    <t>CC Carina, 1648 Võ Văn Kiệt, Phường 16, Quận 8</t>
  </si>
  <si>
    <t>304A Quang Trung, Phường 11, Gò Vấp,</t>
  </si>
  <si>
    <t>241A Chu Văn An, Phường 12, Bình Thạnh</t>
  </si>
  <si>
    <t>191 Quang Trung, Hiệp Phú, Quận 9</t>
  </si>
  <si>
    <t>Tòa nhà Pearl Plaza, 561A Điện Biên Phủ, Phường 25, Bình Thạnh, </t>
  </si>
  <si>
    <t>934 Quoc Lo 1A, P. Linh Trung, Q. Thu Duc</t>
  </si>
  <si>
    <t> 242 Phạm Văn Đồng, Hiệp Bình Chánh, Thủ Đức</t>
  </si>
  <si>
    <t>716 Tỉnh lộ 43 P.Bình Chiểu Q.Thủ Đức</t>
  </si>
  <si>
    <t xml:space="preserve"> Số 1 Đặng Văn Bi, P.Bình Thọ, Q.Thủ Đức</t>
  </si>
  <si>
    <t xml:space="preserve">Cụm chung cư An Phúc An Lộc số 2-4-6 Đường số 2, KP5, P.An Phú, </t>
  </si>
  <si>
    <t xml:space="preserve"> Lô CV-5, Đường Nam, KCX Linh Trung 2, P.Bình Chiểu, Q.Thủ Đức.</t>
  </si>
  <si>
    <t>431Nguyen Thi Dinh, phuong Cat Lai, Q2</t>
  </si>
  <si>
    <t>'37 Duong 47, P Thao Dien, Q2</t>
  </si>
  <si>
    <t>'20 Nguyen Duy Trinh, Q2</t>
  </si>
  <si>
    <t>45 Đường Hiệp Bình, Hiệp Bình Chánh, Thủ Đức, </t>
  </si>
  <si>
    <t>347 ĐỖ XUÂN HỢP, P PHƯỚC LONG B, Q9</t>
  </si>
  <si>
    <t>295 Long Thuận, Long Phước, Quận 9,</t>
  </si>
  <si>
    <t>200 TÔ NGỌC VÂN , Q THỦ ĐỨC</t>
  </si>
  <si>
    <t>185 Đặng Văn Bi ,Phường Trường Thọ ,</t>
  </si>
  <si>
    <t>'295 Long Thuận , Xã Long Phước , Quận 9</t>
  </si>
  <si>
    <t>'1162 Kha Vạn Cân , Phường Linh Chiểu , Quận Thủ Đức</t>
  </si>
  <si>
    <t>'556 Lê Văn Việt, Phường Long thạnh Mỹ, Q9</t>
  </si>
  <si>
    <t>'437 Nguyễn Văn Tăng, Ấp 1, P. Long Thạnh Mỹ, Q.9</t>
  </si>
  <si>
    <t xml:space="preserve">192 Nguyễn Duy Trinh, Phường Bình Trưng Tây, Quận 2 </t>
  </si>
  <si>
    <t xml:space="preserve">605 Nguyễn Duy Trinh, Phường Bình Trưng Tây, Quận 2 </t>
  </si>
  <si>
    <t>126A Man Thiện, P. Tăng Nhơn Phú A, Quận 9,</t>
  </si>
  <si>
    <t>'280 Man Thiện , Phường Tăng Nhơn Phú A, Quận 9,</t>
  </si>
  <si>
    <t>96 Man Thiện , Phường Tăng Nhơn Phú A, Quận 9,</t>
  </si>
  <si>
    <t>'138A Lã Xuân Oai, Phường Tăng Nhơn Phú A, Quận 9</t>
  </si>
  <si>
    <t>13 Lê Văn Thịnh, Phường Bình Trưng Đông, Quận 2</t>
  </si>
  <si>
    <t>'Căn Shophouse Thương Mại T2,00.04 tại Tòa nhà Krista, Phường Bình Trưng Đông, Quận 2</t>
  </si>
  <si>
    <t>'103 Linh Đông, Khu Phố 7, Phường Linh Đông</t>
  </si>
  <si>
    <t>'603 Tỉnh Lộ 43 , Phường Tam Bình , Quận Thủ Đức</t>
  </si>
  <si>
    <t>'112 Gò Dưa, Phường Tam Bình, Quận Thủ Đức,</t>
  </si>
  <si>
    <t>37 Đình Phong Phú, Tăng Nhơn Phú B, Quận 9,</t>
  </si>
  <si>
    <t>64 Dương Đình Hội, Phước Long B, Quận 9</t>
  </si>
  <si>
    <t>239 Dương Đình Hội, Tăng Nhơn Phú B, Quận 9,</t>
  </si>
  <si>
    <t>114 đường Tây Hòa, phường Phước Long A, quận 9,</t>
  </si>
  <si>
    <t>'52 Ngô Quyền, Phường Hiệp Phú, Quận 9</t>
  </si>
  <si>
    <t>'54 Đường số 3. P. Bình An. Quận 2</t>
  </si>
  <si>
    <t>'Cao ốc An Khang, KDC An Phú An Khánh, Phường An Phú, Quận 2,</t>
  </si>
  <si>
    <t>'1 Võ Văn Ngân, Phường Linh Tây, Quận Thủ Đức</t>
  </si>
  <si>
    <t>'Căn 1B-2B CC Petroland, Phường Bình Trưng Đông, Quận 2</t>
  </si>
  <si>
    <t>KDC Thanh Niên (Góc đường số 1 và đường số 2, Phường Hiệp Bình Phước, Quận Thủ Đức)</t>
  </si>
  <si>
    <t>06 Trương Gia Mô, Phường Thạnh Mỹ Lợi, Quận 2</t>
  </si>
  <si>
    <t>615 Nguyễn Thị Định, Phường Cát Lái, Quận 2, TP.HCM</t>
  </si>
  <si>
    <t>Đường số 30, Linh Đông, Thủ Đức</t>
  </si>
  <si>
    <t>'21C Làng Tăng Phú, Tổ 4, Khu Phố 4, Phường Tăng Nhơn Phú A, Quận 9</t>
  </si>
  <si>
    <t>'110 Đường 17, Khu Phố 3, Phường Linh Chiểu, Quận Thủ Đức,</t>
  </si>
  <si>
    <t>'33 Đường 12, Phường Hiệp Bình Chánh, Quận Thủ Đức,</t>
  </si>
  <si>
    <t>896 TL43, Bình Chiểu, Thủ Đức,</t>
  </si>
  <si>
    <t>135 Hoàng Diệu 2, Phường Linh Trung, Thủ Đức</t>
  </si>
  <si>
    <t>125 Đồng Văn Cống, Phường Thạnh Mỹ Lợi, Quận 2,</t>
  </si>
  <si>
    <t>40-54 Tuy Lý Vương, Phường 13</t>
  </si>
  <si>
    <t>1058 Nguyễn Văn Linh, Tân Phong, Quận 7</t>
  </si>
  <si>
    <t>1362 Huỳnh Tấn Phát, Phú Mỹ, Quận 7, </t>
  </si>
  <si>
    <t xml:space="preserve"> Tầng trệt, Lô B(9 tầng) Chung cư Phan Văn Trị P2 </t>
  </si>
  <si>
    <t xml:space="preserve"> Đường 218 Cao Lỗ, P.4, </t>
  </si>
  <si>
    <t xml:space="preserve"> Phạm Thế Hiển, P7</t>
  </si>
  <si>
    <t xml:space="preserve"> Lâm Văn Bền, phường Bình Thuận </t>
  </si>
  <si>
    <t xml:space="preserve"> Trần Xuân Soạn, P Tân Hưng,</t>
  </si>
  <si>
    <t>102 VĨNH HỘI ,  QUẬN 4</t>
  </si>
  <si>
    <t>1289 Phạm Thế Hiển, Phường 15, Quận 8,</t>
  </si>
  <si>
    <t>Phạm Thế Hiển, Phường 15</t>
  </si>
  <si>
    <t xml:space="preserve"> Huỳnh Tấn Phát , Xã Phú Xuân , Huyện P.HCM 
</t>
  </si>
  <si>
    <t xml:space="preserve"> Tôn Thất Thuyết, phường 04, Quận 04 </t>
  </si>
  <si>
    <t xml:space="preserve">số 28 đường số 10, xã Bình Hưng, </t>
  </si>
  <si>
    <t>122 Lê Văn Lương , Phước Kiểng , Nhà Bè ,</t>
  </si>
  <si>
    <t>65 Trần Trọng Cung, P Tân Thuận Đông, Quận 7</t>
  </si>
  <si>
    <t>84 Nguyễn Khoái, Phường 2, Quận 4</t>
  </si>
  <si>
    <t>Đường số 48, Phường 3, Quận 4</t>
  </si>
  <si>
    <t xml:space="preserve">Huỳnh Tấn Phát, Phú Xuân, </t>
  </si>
  <si>
    <t>297 – 299 Âu Dương Lân , Phường 2 ,</t>
  </si>
  <si>
    <t>52 Mai Văn Vĩnh, Phường Tân Quy, Quận 7</t>
  </si>
  <si>
    <t>102 Đường 15, Phường Tân Quy, Quận 7</t>
  </si>
  <si>
    <t xml:space="preserve">591 HuỳnhTấn Phát, Phú Xuân, H. Nhà Bè </t>
  </si>
  <si>
    <t xml:space="preserve">1273 Huỳnh Tấn Phát, P.Phú Thuận , Quận 7 </t>
  </si>
  <si>
    <t>04 Lê Quang Kim, Phường 4, Quận 8,</t>
  </si>
  <si>
    <t xml:space="preserve">245 Phạm Hữu Lầu, phường Phú Mỹ, Quận 07 </t>
  </si>
  <si>
    <t>Phú Mỹ, Quận 7, Quận 7 Hồ Chí Minh</t>
  </si>
  <si>
    <t>92A30 khu dân cư Savimex, Quận 7, Hồ Chí Minh</t>
  </si>
  <si>
    <t>tại số 12 Lô B1 khu B Bông Sao phường 5 Quận 8 </t>
  </si>
  <si>
    <t>CH Co.opfood CC Him Lam Phú An.</t>
  </si>
  <si>
    <t>Lô AS1, CC Florita, Đường D4, Tân Hưng, Quận 7, Hồ Chí Minh</t>
  </si>
  <si>
    <t>167 Đường Tôn Đản, Phường 14, Quận 4, Hồ Chí Minh</t>
  </si>
  <si>
    <t>'232 Xóm Chiếu, Quận 4, Tp.HCM</t>
  </si>
  <si>
    <t>96 Đường Hùng Vương, Phường 9, Quận 5</t>
  </si>
  <si>
    <t>188 Đường Hậu Giang, Phường 6, Quận 6, </t>
  </si>
  <si>
    <t>TT. Cần Thạnh, Cần Giờ, Hồ Chí Minh</t>
  </si>
  <si>
    <t>18 Đường Nguyễn Bình, Phú Xuân, Nhà Bè, </t>
  </si>
  <si>
    <t>Ô phố B8, Khu dân dụng Duy Tân, Duy Tân, Phường 4, Tuy Hòa, Phú Yên</t>
  </si>
  <si>
    <t>Quốc lộ 22B, Khu phố Rạch Sơn, Thị Trấn Gò Dầu, huyện Gò Dầu</t>
  </si>
  <si>
    <t>576 Cách Mạng Tháng Tám, Phường 3, Tây Ninh, Phường 3 Tây Ninh Tây Ninh</t>
  </si>
  <si>
    <t>Đường tỉnh 781, TT. Châu Thành, Châu Thành, Tây Ninh</t>
  </si>
  <si>
    <t>Phạm Văn Thuận, Tân Tiến, Thành phố Biên Hòa</t>
  </si>
  <si>
    <t>TTTM Đồng Xoài, Phú Riềng Đỏ, P, Đồng Xoài, Bình Phước</t>
  </si>
  <si>
    <t> 36 Nguyễn Thái Học, Phường 7, Vũng Tàu</t>
  </si>
  <si>
    <t>Nguyễn Hữu Thọ, Phước Trung, Bà Rịa, Bà Rịa - Vũng Tàu</t>
  </si>
  <si>
    <t>Khu phố Lộc An, Trảng Bàng, Tây Ninh</t>
  </si>
  <si>
    <t> Độc lập, Đô, TT. Phú Mỹ, Tân Thành, Bà Rịa - Vũng Tàu</t>
  </si>
  <si>
    <t>TT. Tân Phú, Đồng Phú, Bình Phước</t>
  </si>
  <si>
    <t>Ba Mươi Tháng Tư, Chánh Nghĩa, Thủ Dầu Một, Bình Dương</t>
  </si>
  <si>
    <t>1 Phú Lợi, Thủ Dầu Một, Bình Dương</t>
  </si>
  <si>
    <t>Lê Duẩn, Tân Châu, Tây Ninh</t>
  </si>
  <si>
    <t>Phước Đông, Gò Dầu, Tây Ninh</t>
  </si>
  <si>
    <t>26A Trần Quốc Tuấn, Phường 4, thành phố Bến Tre, Bến Tre</t>
  </si>
  <si>
    <t>26 Ba Tháng Hai, Phường 1, Vĩnh Long</t>
  </si>
  <si>
    <t>35 Ấp Bắc, Phường 10, Thành phố Mỹ Tho, Tiền Giang</t>
  </si>
  <si>
    <t>01 Mai Thị Tốt, Phường 2, Tân An, Long An</t>
  </si>
  <si>
    <t>61 QL1A, TT. Bến Lức, Bến Lức, Long An</t>
  </si>
  <si>
    <t>Nguyễn Đáng, phường 6, tp. Trà Vinh, Trà Vinh</t>
  </si>
  <si>
    <t> Long Hậu, Cần Giuộc, Long An</t>
  </si>
  <si>
    <t> Khóm 2, Tiểu Cần, Trà Vinh</t>
  </si>
  <si>
    <t>1 Ngô Thì Nhậm, Phường 1, Tp. Cao Lãnh, Đồng Tháp</t>
  </si>
  <si>
    <t>Trần Công Tường, KP2, Gò Công, Tiền Giang</t>
  </si>
  <si>
    <t>373b Đường Nguyễn Sinh Sắc, Tân Phú Đông, Sa Đéc, Đồng Tháp</t>
  </si>
  <si>
    <t> Đường 30/4, KP2, Cai Lậy, Tiền Giang</t>
  </si>
  <si>
    <t>Lý Thường Kiệt, khóm 1, phường 1, TX, Duyên Hải, Trà Vinh</t>
  </si>
  <si>
    <t>12 Nguyễn Huệ A, Mỹ Long, Thành phố Long Xuyên, An Giang</t>
  </si>
  <si>
    <t>7 Trần Huỳnh, Phường 7, Bạc Liêu</t>
  </si>
  <si>
    <t>9 Trần Hưng Đạo, Phường 5, Thành phố Cà Mau, Cà Ma</t>
  </si>
  <si>
    <t>Tân An, Ninh Kiều, Cần Thơ</t>
  </si>
  <si>
    <t>319 Trần Hưng Đạo, Phường 1, Vị Thanh, Hậu Giang</t>
  </si>
  <si>
    <t>1330 Nguyễn Trung Trực, Phường An Bình, Rạch Giá, tỉnh Kiên Giang</t>
  </si>
  <si>
    <t> 6 Hùng Vương, Phường 6, Sóc Trăng</t>
  </si>
  <si>
    <t>Nguyễn Thượmg Hiền, Khu trung tâm Thương mại Tổng hợp 16ha, Rạch Giá, tỉnh Kiên Giang</t>
  </si>
  <si>
    <t>37 Cách Mạng Tháng Tám, phường An Thới, quận Bình ...</t>
  </si>
  <si>
    <t>3043 Hùng Vương, Ngã Bảy, Hậu Giang</t>
  </si>
  <si>
    <t>Đông Hò, Hà Tiên, tỉnh Kiên Giang</t>
  </si>
  <si>
    <t> Khu nhà cao ốc KII, P, Phường An Thạnh, Hồng Ngự, Đồng Tháp</t>
  </si>
  <si>
    <t>QL91, KV Phụng Thạnh 1, Thốt Nốt, Cần Thơ</t>
  </si>
  <si>
    <t>79 Lê Lợi, Châu Phú B, Châu Đốc, An Giang</t>
  </si>
  <si>
    <t>Đường Nguyễn Du Khóm Long Thạnh D, Phường, An Giang</t>
  </si>
  <si>
    <t xml:space="preserve">111   PHẠM NGŨ LÃO  </t>
  </si>
  <si>
    <t xml:space="preserve">07 NGUYỄN THỊ MINH KHAI </t>
  </si>
  <si>
    <t>71 PHAM HÙNG,</t>
  </si>
  <si>
    <t xml:space="preserve">91 TRẦN VIỆT CHÂU  </t>
  </si>
  <si>
    <t xml:space="preserve">Cạnh 72A NGUYỄN VĂN CỪ </t>
  </si>
  <si>
    <t xml:space="preserve">34 MẬU THÂN  </t>
  </si>
  <si>
    <t xml:space="preserve"> TÂY ĐÔ </t>
  </si>
  <si>
    <t>44/13 LÊ HỒNG PHONG</t>
  </si>
  <si>
    <t xml:space="preserve">154B TRẦN QUANG DIỆU   </t>
  </si>
  <si>
    <t>110 Phổ Quang, Phường 9, Phú Nhuận</t>
  </si>
  <si>
    <t>556 Nguyễn Kiệm, Phường 4, Phú Nhuận</t>
  </si>
  <si>
    <t>535 Tân Sơn, Phường 15, Gò Vấp</t>
  </si>
  <si>
    <t> CC Dragon Hill Residence and suites 2 TM03, 15A2 Đường Nguyễn Hữu Thọ, P, Nhà Bè</t>
  </si>
  <si>
    <t xml:space="preserve"> Lê Văn Lương, Phường Tân Phong</t>
  </si>
  <si>
    <t>69 Lê Văn Chí, P, Thủ Đức</t>
  </si>
  <si>
    <t>53 Đường số 2, khu phố 6, Thủ Đức</t>
  </si>
  <si>
    <t>A03-04 Chung cư Đạt Gia, 43 Cây Keo, Phường Tam Bình, </t>
  </si>
  <si>
    <t>74 Lê Văn Việt, Hiệp Phú, Quận 9</t>
  </si>
  <si>
    <t> 68 Trương Văn Thành, KP6, Quận 9</t>
  </si>
  <si>
    <t>118/8 ấp Tây Lân, Bà Điểm, Hóc Môn,</t>
  </si>
  <si>
    <t>35-36 Hậu Lân, Xã Bà Điểm, Hóc Môn</t>
  </si>
  <si>
    <t>22/19 Âu Cơ, Phường 13, Tân Bình</t>
  </si>
  <si>
    <t> 326 Vườn Lài, Phú Thọ Hoà, Tân Phú</t>
  </si>
  <si>
    <t>192 Vườn Lài, Phường Tân Thành, Quận Tân Phú.</t>
  </si>
  <si>
    <t>33/4A Ấp mới 1, Trung Mỹ - Tân Xuân, Tân Xuân, Hóc Môn</t>
  </si>
  <si>
    <t>198 Nguyễn Văn Khạ, TT. Củ Chi, Củ Chi,</t>
  </si>
  <si>
    <t xml:space="preserve">102 Phan Văn Hớn, </t>
  </si>
  <si>
    <t>Đại biểu cắt băng khai trương siêu thị Co.opmart Phan Văn Hớn, Q.12, TP.HCM sáng 30-3 - Ảnh: QUANG ĐỊNH</t>
  </si>
  <si>
    <t>Tọa lạc tại tầng 1-2 khu căn hộ Topaz Home, số 102 Phan Văn Hớn, phường Tân Thới Nhất, quận 12</t>
  </si>
  <si>
    <t> Đường số 6, Khu A. KCN Hiệp Phước, Nhà Bè, Hồ Chí Minh</t>
  </si>
  <si>
    <t> Khu dân cư Conic, 13B Nguyễn Văn Linh, Phong Phú,</t>
  </si>
  <si>
    <t>Lô 13B, Khu Dân cư Conic, Phong Phú, Bình Chánh,</t>
  </si>
  <si>
    <t>Tầng 1, Khối HQ KP2, Khu tái định cư Bến Lức, xã An Phú Tây, H.Bình Chánh.</t>
  </si>
  <si>
    <t>Tân Hưng, Quận 7, Hồ Chí Minh</t>
  </si>
  <si>
    <t>785 Huỳnh Tấn Phát, Phường Phú Thuận</t>
  </si>
  <si>
    <t>Chung cư Phú Thọ - Khu B, Khu A, Nguyễn Thi, Phường 15, Quận 11, </t>
  </si>
  <si>
    <t>70 Hồ Văn Long, Phường Bình Hưng Hòa B, Quận Bình Tân</t>
  </si>
  <si>
    <t>464 Hùng Vương, Phường An Bình, Buôn Hồ, Đắk Lắk</t>
  </si>
  <si>
    <t>Gò Dầu, Tây Ninh</t>
  </si>
  <si>
    <t xml:space="preserve">CN </t>
  </si>
  <si>
    <t>Phan Thị Trúc Phương</t>
  </si>
  <si>
    <t>F5</t>
  </si>
  <si>
    <t>F7</t>
  </si>
  <si>
    <t>F12</t>
  </si>
  <si>
    <t>F13</t>
  </si>
  <si>
    <t>F18</t>
  </si>
  <si>
    <t>F19</t>
  </si>
  <si>
    <t>F20</t>
  </si>
  <si>
    <t>F21</t>
  </si>
  <si>
    <t>FAMILY MART 77 Trần Bình Trọng, Q5</t>
  </si>
  <si>
    <t>FAMILY MART 86 Tản Đà, Q5</t>
  </si>
  <si>
    <t>FAMILY MART 7A/162 Thành Thái, Q10</t>
  </si>
  <si>
    <t>FAMILY MART 202E Sư Vạn Hạnh</t>
  </si>
  <si>
    <t>FAMILY MART 299 Ng Tri Phương</t>
  </si>
  <si>
    <t>FAMILY MART 145 Vinh vien</t>
  </si>
  <si>
    <t>FAMILY MART 37C Thuận Kiều,</t>
  </si>
  <si>
    <t>FAMILY MART 106 Trần Nhân Tôn, Q10</t>
  </si>
  <si>
    <t xml:space="preserve">FAMILY MART 111 Ngô Quyền Q5, </t>
  </si>
  <si>
    <t>FAMILY MART Hùng vương square , 100 Hùng vương Q 5</t>
  </si>
  <si>
    <t>FAMILY MART 201 An Dương Vương,  Quận 5</t>
  </si>
  <si>
    <t>FAMILY MART 170 A Triệu Quang Phục</t>
  </si>
  <si>
    <t>FAMILY MART 167 Nguyễn Biểu, Quận 5</t>
  </si>
  <si>
    <t>SIÊU THỊ SÀI GÒN  34 Đường 3/2, Quận 10</t>
  </si>
  <si>
    <t>VIN MART HCM  3/2, Q. 10, TP. HCM</t>
  </si>
  <si>
    <t xml:space="preserve">VIN MART + 666/11 Đường 3/2, </t>
  </si>
  <si>
    <t>VIN MART + 43 Hồ Bá Kiện, Quận 10</t>
  </si>
  <si>
    <t>VIN MART + 458 Lý Thái Tổ, Quận 10</t>
  </si>
  <si>
    <t>VIN MART +  243 - 245 Dương Bá Trạc,, Quận 8</t>
  </si>
  <si>
    <t>VIN MART + 263 Hồng Bàng,, Quận 5</t>
  </si>
  <si>
    <t>VIN MART + 336A Lê Hồng Phong, Quận 10, TP. HCM</t>
  </si>
  <si>
    <t>VIN MART + 022  Tản Đà, Lô E cc Hùng Vương ,  Quận 5</t>
  </si>
  <si>
    <t>VIN MART + 152 Nguyễn Thị Tần, Quận 8</t>
  </si>
  <si>
    <t>VIN MART + 771 - 773 Nguyễn Trãi, Quận 5</t>
  </si>
  <si>
    <t>VIN MART + 18 Phú Giáo,, Quận 5</t>
  </si>
  <si>
    <t>VIN MART + 95 Hòa Hưng,quận 10</t>
  </si>
  <si>
    <t>VIN MART + 105 Trần Bình Trọng, , quận 5</t>
  </si>
  <si>
    <t>VIN MART + 4 Nguyễn Lộc,, quận 10</t>
  </si>
  <si>
    <t>VIN MART + 38, HUỲNH MẪN ĐẠT</t>
  </si>
  <si>
    <t>VIN MART + 940b-940c , TẠ QUANG BỬU, , QUẬN 8</t>
  </si>
  <si>
    <t>VIN MART + 355 Phạm Thế Hiển, Quận 8</t>
  </si>
  <si>
    <t>VIN MART + 662 Điện Biên Phủ, Quận 10</t>
  </si>
  <si>
    <t>VIN MART + 43, KÝ HÒA, QUẬN 5</t>
  </si>
  <si>
    <t xml:space="preserve">VIN MART + Số 737 - đường Phạm Thế Hiển quận 8 - </t>
  </si>
  <si>
    <t>VIN MART + 230, Hưng Phú,, quận 8</t>
  </si>
  <si>
    <t>VIN MART + 113, BÙI HỮU NGHĨA, , QUẬN 5</t>
  </si>
  <si>
    <t>VIN MART + 67, NGÔ QUYỀN, QUẬN 5</t>
  </si>
  <si>
    <t>VIN MART + 229 Nguyễn Duy Dương,, Quận 10, TP</t>
  </si>
  <si>
    <t>VIN MART + 83, ĐẶNG CHẤT, PHƯỜNG 2, QUẬN 8</t>
  </si>
  <si>
    <t>VIN MART + 277A , ÂU DƯƠNG LÂN, QUẬN 8</t>
  </si>
  <si>
    <t>VIN MART + 1648, C00.10 CC CARINA - VÕ VĂN KIỆTQUẬN 8</t>
  </si>
  <si>
    <t>VIN MART + 439 Cách Mạng Tháng 8,, Quận 10</t>
  </si>
  <si>
    <t>VIN MART +  82 Tô Hiến Thành, Quận 10</t>
  </si>
  <si>
    <t>VIN MART + 65 Đường Dạ Nam,  Quận 8,</t>
  </si>
  <si>
    <t>VIN MART + 210  Đường Hồng Bàng, , Quận 5</t>
  </si>
  <si>
    <t>VIN MART + 639 Trần Hưng Đạo Quận 5,h</t>
  </si>
  <si>
    <t xml:space="preserve">VIN MART + 258 (trệt), Trần Hưng Đạo,, Quận 5, </t>
  </si>
  <si>
    <t>VIN MART + 79 Đào Duy Từ, Quận 10,</t>
  </si>
  <si>
    <t>VIN MART + 116, Ngô Quyền,Quận 5</t>
  </si>
  <si>
    <t>VIN MART + 584 Nguyễn Chí Thanh</t>
  </si>
  <si>
    <t>VIN MART + 214 Bùi Minh Trực, Quận 8</t>
  </si>
  <si>
    <t>VIN MART + 16 Đường số 1011Quận 8</t>
  </si>
  <si>
    <t>VIN MART + 362 Hòa Hảo, Q10</t>
  </si>
  <si>
    <t>VIN MART + 1433 PHẠM THẾ HIỂN, QUẬN 8</t>
  </si>
  <si>
    <t>FAMILY MART 545 Tạ Quang Bửu, P.4, Quận 8, Tp. HCM</t>
  </si>
  <si>
    <t>CH BÁCH HÓA XANH 1438J Phạm Thế Hiển, P. 5, Q. 8</t>
  </si>
  <si>
    <t>CH BÁCH HÓA XANH 513 Nguyễn Oanh, P. 17, Q. 8</t>
  </si>
  <si>
    <t>FAMILY MART 733-735 Nguyễn Trãiuận 5</t>
  </si>
  <si>
    <t>FAMILY MART BB18 ,Trường sơnQuận 10,</t>
  </si>
  <si>
    <t>FAMILY MART 811 Tạ Quang Bửu  Quận 8 ,</t>
  </si>
  <si>
    <t>FAMILY MART 2H Trần Nhân Tôn Quận 10.</t>
  </si>
  <si>
    <t>FAMILY MART 918-920 Nguyễn Trãi uận 5</t>
  </si>
  <si>
    <t xml:space="preserve">FAMILY MART 15 Mạc Thiên Tích  Quận 5 , TP HCM </t>
  </si>
  <si>
    <t xml:space="preserve">FAMILY MART 162 An Dương Vương,Quận 8, </t>
  </si>
  <si>
    <t xml:space="preserve">FAMILY MART 74 Cửu Long , , Quận 10 , </t>
  </si>
  <si>
    <t xml:space="preserve">FAMILY MART 213 Nguyễn Văn Cừ , Quận 5, </t>
  </si>
  <si>
    <t xml:space="preserve">FAMILY MART 900d-902 Tạn Quang Bửu,Quận 8  </t>
  </si>
  <si>
    <t>FAMILY MART 138 Vĩnh Viễn ,, Quận 10</t>
  </si>
  <si>
    <t>VIN MART + 318-1 Phạm Hùng, QUẬN 8</t>
  </si>
  <si>
    <t>VIN MART + 145 Vĩnh Viễn, Quận 10</t>
  </si>
  <si>
    <t>VIN MART + Lô G9, tầng 1, Khối CC Tháp AB, Khu dân cư cao tầng Thành Thái
7/28 đường Thành Thái, P.14, Q. 10</t>
  </si>
  <si>
    <t>VIN MART + 419 Ba Đình, Q. 8</t>
  </si>
  <si>
    <t>VIN MART + 210-212 Cao Lỗ, Q. 8</t>
  </si>
  <si>
    <t>VIN MART + 176 Đường 44 Trương Đình Hội Q.8</t>
  </si>
  <si>
    <t>CH BÁCH HÓA XANH 54 HỒ HỌC LÃM Q.8</t>
  </si>
  <si>
    <t>CH BÁCH HÓA XANH 117 ÂU  DƯƠNG LÂN Q.8</t>
  </si>
  <si>
    <t>CH BÁCH HÓA XANH 411 TẠ QUANG BỬU Q.8</t>
  </si>
  <si>
    <t>CH BÁCH HÓA XANH 3425 PHẠM THẾ HIỂN Q.8</t>
  </si>
  <si>
    <t>CH BÁCH HÓA XANH 144 NGUYỄN THỊ NHỎ Q.5</t>
  </si>
  <si>
    <t>CH BÁCH HÓA XANH 42/20A NGUYỄN GIẢN THANH Q10</t>
  </si>
  <si>
    <t xml:space="preserve">CH BÁCH HÓA XANH 74 Cửu Long ,, Quận 10 , TP HCM </t>
  </si>
  <si>
    <t>CH BÁCH HÓA XANH 31 BÙI HỮU NGHĨA Q.5</t>
  </si>
  <si>
    <t>VIN MART + 15 HỒ BÁ KIỆN Q10</t>
  </si>
  <si>
    <t>CH BÁCH HÓA XANH 97 HÒA HƯNG Q.10</t>
  </si>
  <si>
    <t>CITI  HCM 126 Hùng Vương, Q 5</t>
  </si>
  <si>
    <t>FOOD CO MART 247-249 NGUYỄN CHÍ THANH, Q 5</t>
  </si>
  <si>
    <t>FOOD CO MART 114 ÂU DƯƠNG LÂN, Q 8</t>
  </si>
  <si>
    <t>FOOD CO MART 37 Vạn Tượng, Q 5</t>
  </si>
  <si>
    <t>B'S MART 82 Đồng Nai, Q10</t>
  </si>
  <si>
    <t>B'S MART 551 Sư Vạn Hạnh, Q10</t>
  </si>
  <si>
    <t>B'S MART 140 Nguyễn Duy Dương, Q5</t>
  </si>
  <si>
    <t>B'S MART 440 Nguyễn Chí Thanh, Q10</t>
  </si>
  <si>
    <t>B'S MART 125 Trần Bình Trọng, Q5</t>
  </si>
  <si>
    <t>B'S MART 1094 Phạm Thế Hiển, Q8</t>
  </si>
  <si>
    <t>B'S MART 126 Dương Bá Trạc, Q8</t>
  </si>
  <si>
    <t>B'S MART 11N Nguyễn Thị Tần, Q8</t>
  </si>
  <si>
    <t>B'S MART 769D Phạm Thế Hiển, Q8</t>
  </si>
  <si>
    <t>B'S MART 131 Tô Hiến Thành, Q10</t>
  </si>
  <si>
    <t>B'S MART 25C Sư Vạn Hạnh, Q10</t>
  </si>
  <si>
    <t>B'S MART 16 Đặng Thái Thân, Q5</t>
  </si>
  <si>
    <t>B'S MART 44 Đường 643 Tạ Quang Quận 8</t>
  </si>
  <si>
    <t>B'S MART 8 Bùi Minh Trực, Quận 8</t>
  </si>
  <si>
    <t>B'S MART 17 Huynh Thi Phung,, D.8</t>
  </si>
  <si>
    <t>B'S MART 425 Hưng Phú District 8</t>
  </si>
  <si>
    <t xml:space="preserve">B'S MART 711 Ba Đình, Phường 10, </t>
  </si>
  <si>
    <t>B'S MART 111-113 Hung Phu, D.8</t>
  </si>
  <si>
    <t>B'S MART 2 Bình Đông,, Quận 8</t>
  </si>
  <si>
    <t>BS MART 304 đường âu dương lân q8</t>
  </si>
  <si>
    <t>G7 MINI STOP S46 - 207 NGUYỄN BIÊU</t>
  </si>
  <si>
    <t>CIRCLE K 75 Thành Thái,  Q.10,</t>
  </si>
  <si>
    <t xml:space="preserve">CIRCLE K 70 Đồng Nai Q. 10, </t>
  </si>
  <si>
    <t>CIRCLE K 704 Sư Vạn Hạnh Q. 10,</t>
  </si>
  <si>
    <t>CIRCLE K 555 Sư Vạn Hạnh Q. 10,</t>
  </si>
  <si>
    <t>CIRCLE K 9 Nguyễn Kim, Q 5</t>
  </si>
  <si>
    <t>CIRCLE K 178A Nguyễn Chí Thanh, Q 10,</t>
  </si>
  <si>
    <t>CIRCLE K 20-22/5 Sư Vạn Hạnh Q 5</t>
  </si>
  <si>
    <t>CIRCLE K 290c An Dương Vương Q5</t>
  </si>
  <si>
    <t xml:space="preserve">CIRCLE K 268 Ly Thuong Kiet Quan 10 </t>
  </si>
  <si>
    <t xml:space="preserve">CIRCLE K 218 Hoa Hao - Dist 10 - </t>
  </si>
  <si>
    <t xml:space="preserve">CIRCLE K 27 - Dao Duy Tu - Dist 10 - </t>
  </si>
  <si>
    <t>CIRCLE K 217 Nguyen Van Cu –</t>
  </si>
  <si>
    <t xml:space="preserve">CIRCLE K 91 DUONG 204 CAO LO, DISTRICT 8, </t>
  </si>
  <si>
    <t>CIRCLE K 172 Nguyen Thi Tan - District 8</t>
  </si>
  <si>
    <t xml:space="preserve">SATRA FOOD 23 - CH 236 - 238 Dương Bá Trạc,2, Quận 8 </t>
  </si>
  <si>
    <t xml:space="preserve">SATRA FOOD 24 - CH 789 HUNG PH . Q 8 </t>
  </si>
  <si>
    <t xml:space="preserve">SATRA FOOD 25 - CH 803 PHAM THE HIEN.Q8 </t>
  </si>
  <si>
    <t>SATRA FOOD 177 HAI THUONG LANG ONG  Q5</t>
  </si>
  <si>
    <t>SATRA FOOD SATRA 22 CHÂU VĂN LIÊM Q5</t>
  </si>
  <si>
    <t>SATRA FOOD 52 DA NAM  Q8</t>
  </si>
  <si>
    <t>SATRA FOOD SATRA CHUNG CƯ  AN DUONG VUONG</t>
  </si>
  <si>
    <t>B'S MART 140 Nguyễn Duy Dương, Q10</t>
  </si>
  <si>
    <t>B'S MART 25C Sư Vạn Hạnh, District 5</t>
  </si>
  <si>
    <t>B'S MART 83 Phong Phú, Quận 8</t>
  </si>
  <si>
    <t>B'S MART 190 Cao Lỗ,, Quận 8</t>
  </si>
  <si>
    <t xml:space="preserve">B'S MART 61 Cao Xuan Duc,, Dist 8 </t>
  </si>
  <si>
    <t>SATRA FOOD 1438F Phạm Thế Hiển, Quận 8</t>
  </si>
  <si>
    <t>SATRA FOOD 30A Phan Văn Khỏe,, Quận 5</t>
  </si>
  <si>
    <t>SATRA FOOD Kiot số 2, Trung tâm thương mại Bình Điền Quận 8</t>
  </si>
  <si>
    <t>SATRA FOOD 3437 Phạm Thế Hiển,, Q.8</t>
  </si>
  <si>
    <t xml:space="preserve">SATRA FOOD 159 Trần Nhân Tôn,, Quận 10, </t>
  </si>
  <si>
    <t>SATRA FOOD CUU LONG CU XA BAC HAI Q10</t>
  </si>
  <si>
    <t>G7 MINI STOP  435 Sư Vạn Hạnh,, Q.10</t>
  </si>
  <si>
    <t>G7 MINI STOP  177 - 179 Trần Nhân Tôn, P.2, Q.10</t>
  </si>
  <si>
    <t>G7 MINI STOP  46 Nguyễn Lâm, Q.10</t>
  </si>
  <si>
    <t xml:space="preserve">G7 MINI STOP  341 Sư Vạn Hạnh, Q.10 </t>
  </si>
  <si>
    <t>G7 MINI STOP  262 - 264 Cao Thắng, Quận 10</t>
  </si>
  <si>
    <t>CIRCLE K 279 Trần Bình Trọng</t>
  </si>
  <si>
    <t>VIN MART + 107 - 109 Đỗ Xuân Hợp</t>
  </si>
  <si>
    <t>VIN MART + 359E Đổ Xuân Hợp</t>
  </si>
  <si>
    <t>VIN MART + CC Hommy land 202/16  Nguyễn Duy Trinh</t>
  </si>
  <si>
    <t>VIN MART + 11 Nguyễn Quý  Đức</t>
  </si>
  <si>
    <t>VIN MART + 003 Tầng trệt, Khối C - CC C2 Parc Spring</t>
  </si>
  <si>
    <t>VIN MART + 25 Đặng Văn Bi</t>
  </si>
  <si>
    <t>VIN MART + 184 Tây Hòa</t>
  </si>
  <si>
    <t xml:space="preserve">VIN MART + A2-12A  Gò Dưa </t>
  </si>
  <si>
    <t>VIN MART + B2/1,  KHU PHỐ 2</t>
  </si>
  <si>
    <t>VIN MART + 18, TRƯƠNG GIA MÔ</t>
  </si>
  <si>
    <t>VIN MART + 1369 Quốc lộ 43</t>
  </si>
  <si>
    <t>VIN MART + Số 530 - đường Lê Văn Việt</t>
  </si>
  <si>
    <t>VIN MART + 38, Đình Phong Phú</t>
  </si>
  <si>
    <t>VIN MART +  60 LÊ VĂN CHÍ</t>
  </si>
  <si>
    <t>VIN MART + 0.1 Lô A, Đường Lương Định cua</t>
  </si>
  <si>
    <t>VIN MART + 58, Man Thiện</t>
  </si>
  <si>
    <t xml:space="preserve">VIN MART + 316, Nguyễn Thị Định </t>
  </si>
  <si>
    <t>VIN MART + 41, Hữu Nghị</t>
  </si>
  <si>
    <t>VIN MART + 50, Dân Chủ-Khu Phố 3</t>
  </si>
  <si>
    <t>VIN MART + 162, Linh Đông</t>
  </si>
  <si>
    <t>VIN MART + 407, NGUYỄN DUY TRINH</t>
  </si>
  <si>
    <t>VIN MART + 59, TAM HÀ - KHU PHỐ 4</t>
  </si>
  <si>
    <t>VIN MART +  6 Đường Bình Chiểu</t>
  </si>
  <si>
    <t>VIN MART + 587 KHA VẠN CÂN</t>
  </si>
  <si>
    <t>VIN MART + 59 Tô Ngọc Vân</t>
  </si>
  <si>
    <t>VIN MART + 27 Hàn Thuyên</t>
  </si>
  <si>
    <t>VIN MART + 86 Lã Xuân Oai</t>
  </si>
  <si>
    <t>VIN MART + 45, Đường số 17</t>
  </si>
  <si>
    <t>VIN MART + 32, (Số cũ: 134A4), Võ Văn Ngân, Khu Phố 1, Phường Trường Thọ, Quận Thủ Đức</t>
  </si>
  <si>
    <t>VIN MART + 223, LÊ VĂN VIỆT</t>
  </si>
  <si>
    <t>VIN MART + 465 KHA VẠN CÂN</t>
  </si>
  <si>
    <t>VIN MART + 182 TÔ NGỌC VÂN</t>
  </si>
  <si>
    <t xml:space="preserve">VIN MART +  SỐ 3 </t>
  </si>
  <si>
    <t>VIN MART + 41 LÊ VĂN THỊNH</t>
  </si>
  <si>
    <t>VIN MART + 0.01 T.1 LÔ A CHUNG CƯ THỦ THIÊM STAR, ĐƯỜNG SỐ 54</t>
  </si>
  <si>
    <t>VIN MART + Số C01-01, tầng trệt (tầng thương mại), Block C, thuộc dự án Cao Ốc Xanh, Đường Nam Hòa</t>
  </si>
  <si>
    <t>VIN MART + 24 TĂNG NHƠN PHÚ</t>
  </si>
  <si>
    <t xml:space="preserve">VIN MART + 42 ĐƯỜNG 3 </t>
  </si>
  <si>
    <t>VIN MART + 37 NGUYỄN VĂN HƯỞNG</t>
  </si>
  <si>
    <t>FAMILY MART Số 5 Đường D1</t>
  </si>
  <si>
    <t>FAMILY MART Tầng 1, Trung Tâm Thương Mại Faifo Lane, số 2 Phan Văn Đáng</t>
  </si>
  <si>
    <t>FAMILY MART L33 khu nhà ở tái định cư Thủ Thiêm, số 311 đường Lương Định Của</t>
  </si>
  <si>
    <t>CH BÁCH HÓA XANH 11 Tô Vĩnh Diện</t>
  </si>
  <si>
    <t>CH BÁCH HÓA XANH 36 Tây Hòa</t>
  </si>
  <si>
    <t>CH BÁCH HÓA XANH 139 Đường 11</t>
  </si>
  <si>
    <t>CH BÁCH HÓA XANH 126 Đường số 6</t>
  </si>
  <si>
    <t>CH BÁCH HÓA XANH 248 Nguyễn Văn Tăng</t>
  </si>
  <si>
    <t>CH BÁCH HÓA XANH 1030 Tỉnh lộ 43</t>
  </si>
  <si>
    <t>CH BÁCH HÓA XANH 68 Bình Chiểu</t>
  </si>
  <si>
    <t>CH BÁCH HÓA XANH 65/10 Đường số 5</t>
  </si>
  <si>
    <t>BHX 54 Đường 154</t>
  </si>
  <si>
    <t>FAMILY MART Tầng trệt, khối A3-1</t>
  </si>
  <si>
    <t>FAMILY MART 362 Võ Văn Ngân</t>
  </si>
  <si>
    <t>FAMILY MART 243 Nguyễn Duy Trinh</t>
  </si>
  <si>
    <t>FAMILY MART 610 Nguyễn Duy Trinh</t>
  </si>
  <si>
    <t>FAMILY MART LA 01-07, Khu dân cư cao cấp Lexington Residence, số 67 Mai Chí Thọ</t>
  </si>
  <si>
    <t>FAMILY MART A-00.06 thuộc tòa nhà Sarimi , khu đô thị Sala, số 10 Mai Chí Thọ</t>
  </si>
  <si>
    <t>FAMILY MART B.01.04 thuộc chung cư Bộ Công An , địa chỉ 83 đường số 3</t>
  </si>
  <si>
    <t xml:space="preserve">FAMILY MART 11 Xuân Thủy </t>
  </si>
  <si>
    <t>FAMILY MART 48 Quốc Hương</t>
  </si>
  <si>
    <t>FAMILY MART số 8 đường số 35</t>
  </si>
  <si>
    <t>VIN MART + 66 Tây Hòa</t>
  </si>
  <si>
    <t>VIN MART + VM+HCM_83 Đặng Văn Bi</t>
  </si>
  <si>
    <t>VIN MART + VM+ 27 Lê Văn Chí</t>
  </si>
  <si>
    <t>VIN MART + 130E-G đường Gò Dưa</t>
  </si>
  <si>
    <t>VIN MART + 39A1 Bình Chiểu</t>
  </si>
  <si>
    <t>VIN MART + 17 đường làng Tăn Phú</t>
  </si>
  <si>
    <t>VIN MART + 901 Tỉnh Lộ 43</t>
  </si>
  <si>
    <t xml:space="preserve">VM Nguyễn Duy Trinh </t>
  </si>
  <si>
    <t xml:space="preserve">CH BÁCH HÓA XANH 83 đặng văn bi </t>
  </si>
  <si>
    <t xml:space="preserve">CH BÁCH HÓA XANH 7 ngô quyền </t>
  </si>
  <si>
    <t xml:space="preserve">CH BÁCH HÓA XANH 85a ngô quyền </t>
  </si>
  <si>
    <t xml:space="preserve">CH BÁCH HÓA XANH 22 đương 339 </t>
  </si>
  <si>
    <t>CITI  HCM 49 đường 66</t>
  </si>
  <si>
    <t>CITI  HCM SỐ 50  Đuong số 3</t>
  </si>
  <si>
    <t>B'S MART 49J Quốc Hương</t>
  </si>
  <si>
    <t>B'S MART 535 Nguyễn Thị Định</t>
  </si>
  <si>
    <t>B'S MART 436 Lê Văn Việt</t>
  </si>
  <si>
    <t>B'S MART 43 Chương Dương</t>
  </si>
  <si>
    <t>B'S MART 522 Nguyễn Duy Trinh</t>
  </si>
  <si>
    <t>B'S MART 29 Đường 18</t>
  </si>
  <si>
    <t>B'S MART 75 Man Thiện</t>
  </si>
  <si>
    <t>B'S MART 66 Đường 15</t>
  </si>
  <si>
    <t xml:space="preserve">BS MART 220 hoàng diệu 2 </t>
  </si>
  <si>
    <t>G7 MINI STOP S50 - KTX ĐẠI HỌC QUỐC GIA</t>
  </si>
  <si>
    <t>CIRCLE K 06 Thảo Điền</t>
  </si>
  <si>
    <t xml:space="preserve">CIRCLE K 366 VO VAN NGAN </t>
  </si>
  <si>
    <t xml:space="preserve">CIRCLE K 45 THONG NHAT </t>
  </si>
  <si>
    <t xml:space="preserve">CIRCLE K 41 duong 385 </t>
  </si>
  <si>
    <t xml:space="preserve">CIRCLE K 15 TANG NHON PHU </t>
  </si>
  <si>
    <t xml:space="preserve">CIRCLE K 295 DO XUAN HOP </t>
  </si>
  <si>
    <t>SATRA FOOD 315 Do Xuan Hop</t>
  </si>
  <si>
    <t>SATRA FOOD 1182 Kha Van Can</t>
  </si>
  <si>
    <t>SATRA FOOD Hồ Văn Tư Q9</t>
  </si>
  <si>
    <t>VIN MART HCM 231 Nguyễn Thị Định</t>
  </si>
  <si>
    <t xml:space="preserve">VIN MART HCM  VÕ VĂN NGÂN </t>
  </si>
  <si>
    <t>VIN MART HCM 50 Le van viet</t>
  </si>
  <si>
    <t>B'S MART 338 Đỗ Xuân Hợp</t>
  </si>
  <si>
    <t>B'S MART 63 Hoàng Diệu 2</t>
  </si>
  <si>
    <t>B'S MART A2/2A Lê Văn Việt</t>
  </si>
  <si>
    <t>B'S MART 622 Nguyễn Duy Trinh</t>
  </si>
  <si>
    <t>B'S MART 114 Nguyễn Duy Trinh</t>
  </si>
  <si>
    <t>B'S MART 240 Hoang Dieu 2</t>
  </si>
  <si>
    <t>B'S MART 18A Phú Châu</t>
  </si>
  <si>
    <t>B'S MART 105 Dương Đình Hội</t>
  </si>
  <si>
    <t>B'S MART 357 Tô Ngọc Vân</t>
  </si>
  <si>
    <t>B'S MART 211 Tô Ngọc Vân</t>
  </si>
  <si>
    <t>SATRA FOOD 187 Nguyễn Duy Trinh</t>
  </si>
  <si>
    <t>SATRA FOOD 312 Nguyễn Thị Định</t>
  </si>
  <si>
    <t>SATRA FOOD 16 Đường số 5</t>
  </si>
  <si>
    <t>SATRA FOOD 29 Dân Chủ</t>
  </si>
  <si>
    <t>SATRA FOOD 87A Đỗ Xuân Hợp</t>
  </si>
  <si>
    <t>SATRA FOOD 975 Nguyễn Duy Trinh</t>
  </si>
  <si>
    <t>SATRA FOOD 64 Đặng Văn Bi</t>
  </si>
  <si>
    <t>SATRA FOOD 252 Tô Ngọc Vân</t>
  </si>
  <si>
    <t>SATRA FOOD 43 Tây Hòa</t>
  </si>
  <si>
    <t>SATRA FOOD 65 Đường số 1</t>
  </si>
  <si>
    <t>SATRA FOOD 204 Đình Phong Phú</t>
  </si>
  <si>
    <t>SATRA FOOD 54B DƯơng Dình Hội</t>
  </si>
  <si>
    <t xml:space="preserve">SATRA FOOD 46 TO VINH DIEN </t>
  </si>
  <si>
    <t xml:space="preserve">SATRA FOOD 118A DUONG SO 2 </t>
  </si>
  <si>
    <t>SATRA FOOD 36 DUONG SO 8</t>
  </si>
  <si>
    <t xml:space="preserve">SATRA FOOD 43 TAY HOA </t>
  </si>
  <si>
    <t xml:space="preserve">SATRA FOOD 64 DANG VAN BI </t>
  </si>
  <si>
    <t>SATRA FOOD 215 NG VAN TANG</t>
  </si>
  <si>
    <t>SATRA FOOD NGUYEN THI DINH</t>
  </si>
  <si>
    <t>G7 MINI STOP  8 Vũ Tông Phan</t>
  </si>
  <si>
    <t>G7 MINI STOP  1295B Nguyễn Thị Định</t>
  </si>
  <si>
    <t>G7 MINI STOP  41 Đường 41</t>
  </si>
  <si>
    <t xml:space="preserve">G7 MINI STOP  1 Võ Văn Ngân </t>
  </si>
  <si>
    <t>G7 MINI STOP  Phân khu Đào Tạo E1</t>
  </si>
  <si>
    <t xml:space="preserve">G7 MINI STOP  120 Xa Lộ Hà Nội </t>
  </si>
  <si>
    <t xml:space="preserve">G7 MINI STOP  SALA </t>
  </si>
  <si>
    <t>CIRCLE K 66C Hoàng Diệu 2</t>
  </si>
  <si>
    <t>CIRCLE K A3-01-01 Era Tow Residence</t>
  </si>
  <si>
    <t>CIRCLE K 37 Nguyễn Văn Hưởng</t>
  </si>
  <si>
    <t xml:space="preserve">SATRA FOOD 88 lò lu p tăng nhơn phú </t>
  </si>
  <si>
    <t xml:space="preserve">SATRA FOOD 88 ngô quyền </t>
  </si>
  <si>
    <t xml:space="preserve">SATRA FOOD 187 hiệp bình </t>
  </si>
  <si>
    <t>SATRA FOOD 115A đình phong phú p tăng nhơn phú a q9</t>
  </si>
  <si>
    <t>AEON Bờ Bao tân thắng, tân phú</t>
  </si>
  <si>
    <t>CH BÁCH HÓA XANH 331-333-335 Tân Hương</t>
  </si>
  <si>
    <t>CH BÁCH HÓA XANH Thoại Ngọc Hầu, Phường Phú Thạnh, , TP HCM</t>
  </si>
  <si>
    <t>CH BÁCH HÓA XANH  Dương Văn Dương</t>
  </si>
  <si>
    <t>CH BÁCH HÓA XANH 201 Gò Xoài</t>
  </si>
  <si>
    <t>CH BÁCH HÓA XANH 113 TÔ HIỆU</t>
  </si>
  <si>
    <t>CH BÁCH HÓA XANH 615 TÂN KỲ TÂN QUÝ</t>
  </si>
  <si>
    <t>CH BÁCH HÓA XANH 346 - 348 TÂN HƯƠNG</t>
  </si>
  <si>
    <t>VIN MART + CC Phú Thuận Việt, 319 Lý Thường Kiệt</t>
  </si>
  <si>
    <t>VIN MART + 87 Thạch Lam</t>
  </si>
  <si>
    <t xml:space="preserve">VIN MART + 1001 Hậu Giang </t>
  </si>
  <si>
    <t>VIN MART + 780 Hồng Bàng</t>
  </si>
  <si>
    <t>VIN MART + 457 - 459 Âu Cơ</t>
  </si>
  <si>
    <t>VIN MART + 343S Lạc Long Quân</t>
  </si>
  <si>
    <t>VIN MART + Kios 004 Cc Khang Gia 377</t>
  </si>
  <si>
    <t>VIN MART + 178A3, Tân Hòa Đông</t>
  </si>
  <si>
    <t>VIN MART + 48 Nguyễn Xuân Khoát</t>
  </si>
  <si>
    <t>VIN MART + 7 Huỳnh Thiện Lộc</t>
  </si>
  <si>
    <t>VIN MART + 26 Độc Lập</t>
  </si>
  <si>
    <t>VIN MART + 165 Nguyễn Sơn</t>
  </si>
  <si>
    <t>VIN MART + 286 Tân Quỳ Tân Quý</t>
  </si>
  <si>
    <t>VIN MART + B005-1, 683 Âu Cơ</t>
  </si>
  <si>
    <t>VIN MART + 177C1-177E Nguyễn Văn Luông</t>
  </si>
  <si>
    <t>VIN MART + 148 Tân Sơn Nhì</t>
  </si>
  <si>
    <t>VIN MART + 451, VƯỜN LÀI</t>
  </si>
  <si>
    <t xml:space="preserve">VIN MART + 29, CC BLUE SAPHIA BÌNH PHÚ </t>
  </si>
  <si>
    <t>VIN MART + 56, BÀ HOM</t>
  </si>
  <si>
    <t>VIN MART + 1244A, BA THÁNG HAI</t>
  </si>
  <si>
    <t>VIN MART + 85, PHAN VĂN KHỎE</t>
  </si>
  <si>
    <t>VIN MART + 20, THÁP MƯỜI</t>
  </si>
  <si>
    <t>VIN MART + 392 Lạc Long Quân</t>
  </si>
  <si>
    <t>VIN MART + 18, LÊ KHÔI</t>
  </si>
  <si>
    <t xml:space="preserve">VIN MART + 150, TRỊNH ĐÌNH TRỌNG </t>
  </si>
  <si>
    <t xml:space="preserve">VIN MART + Số 239 - đường Âu Cơ </t>
  </si>
  <si>
    <t xml:space="preserve">VIN MART + Số 50 - đường số 10 </t>
  </si>
  <si>
    <t>VIN MART + Số 184 - đường Phó Cơ Điều - phường 6 - quận 11 - Tp.HCM</t>
  </si>
  <si>
    <t>VIN MART + S-07, Lô A CC RUBY Đường Bờ Bao</t>
  </si>
  <si>
    <t>VIN MART + 282,Lũy Bán Bích</t>
  </si>
  <si>
    <t>VIN MART + 670, LŨY BÁN BÍCH</t>
  </si>
  <si>
    <t>VIN MART + 39, Tuệ Tĩnh</t>
  </si>
  <si>
    <t>VIN MART + 156, VƯỜN LÀI</t>
  </si>
  <si>
    <t>VIN MART + 347 Âu Cơ</t>
  </si>
  <si>
    <t>VIN MART + 150, TÔN THẤT HIỆP</t>
  </si>
  <si>
    <t>VIN MART + 43, THOẠI NGỌC HẦU</t>
  </si>
  <si>
    <t>VIN MART + CĂN HỘ 009, TÂY THẠNH</t>
  </si>
  <si>
    <t>VIN MART + 896, HẬU GIANG</t>
  </si>
  <si>
    <t>VIN MART + 190 LÃNH BINH THĂNG</t>
  </si>
  <si>
    <t>VIN MART + 138, Lạc Long Quân</t>
  </si>
  <si>
    <t>VIN MART + 238, Thái Phiên</t>
  </si>
  <si>
    <t>VIN MART + 8A Văn Cao</t>
  </si>
  <si>
    <t>VIN MART + 295 Lạc Long Quân</t>
  </si>
  <si>
    <t>VIN MART + 90, Võ Công Tồn</t>
  </si>
  <si>
    <t>VIN MART + 108 Nguyễn Cửu Đàm</t>
  </si>
  <si>
    <t>VIN MART + SỐ 10 LÔ D NGUYỄN THỨC ĐƯỜNG</t>
  </si>
  <si>
    <t>VIN MART + 107-109 trương vĩnh ký</t>
  </si>
  <si>
    <t>VIN MART + 40 tân hương</t>
  </si>
  <si>
    <t>VIN MART + 118 tân hương</t>
  </si>
  <si>
    <t>VIN MART + 377 TÂN HƯƠNG</t>
  </si>
  <si>
    <t>VIN MART + 310 TÂN SƠN NHÌ</t>
  </si>
  <si>
    <t>VIN MART + 108 VÕ CÔNG TỒN</t>
  </si>
  <si>
    <t>VIN MART + 217 Bà Hom</t>
  </si>
  <si>
    <t>CH BÁCH HÓA XANH 124D Thoại Ngọc Hầu</t>
  </si>
  <si>
    <t>CH BÁCH HÓA XANH 85 Cây Keo</t>
  </si>
  <si>
    <t>CH BÁCH HÓA XANH 47/8 Nguyễn Hữu Tiến</t>
  </si>
  <si>
    <t>CH BÁCH HÓA XANH 1A Trần Văn Cẩn</t>
  </si>
  <si>
    <t>CH BÁCH HÓA XANH 63 Nguyễn Đỗ Cung</t>
  </si>
  <si>
    <t>CH BÁCH HÓA XANH 176 Gò Dầu</t>
  </si>
  <si>
    <t>CH BÁCH HÓA XANH 76 Tân Quý</t>
  </si>
  <si>
    <t>CH BÁCH HÓA XANH 138 Lý Thánh Tông</t>
  </si>
  <si>
    <t>CH BÁCH HÓA XANH 16 Võ Công Tồn</t>
  </si>
  <si>
    <t>CH BÁCH HÓA XANH 74D Tân Hương</t>
  </si>
  <si>
    <t>CH BÁCH HÓA XANH 28 Đường Số 27</t>
  </si>
  <si>
    <t>CH BÁCH HÓA XANH 216 Kênh 19 Tháng 5</t>
  </si>
  <si>
    <t>CH BÁCH HÓA XANH 54 Dương Đức Hiền</t>
  </si>
  <si>
    <t>CH BÁCH HÓA XANH 03 Phạm Qúy Thích</t>
  </si>
  <si>
    <t>CH BÁCH HÓA XANH 260E Phan Anh</t>
  </si>
  <si>
    <t>CH BÁCH HÓA XANH 03 Sơn Kỳ</t>
  </si>
  <si>
    <t>CH BÁCH HÓA XANH 25 Phan Đình Phùng</t>
  </si>
  <si>
    <t>CH BÁCH HÓA XANH 363 Lê Trọng Tấn</t>
  </si>
  <si>
    <t>CH BÁCH HÓA XANH 204-206 Kênh Tân Hóa</t>
  </si>
  <si>
    <t>CH BÁCH HÓA XANH 338 Thạch Lam</t>
  </si>
  <si>
    <t>CH BÁCH HÓA XANH 871 Âu Cơ</t>
  </si>
  <si>
    <t>CH BÁCH HÓA XANH 336 Thoại Ngọc Hầu</t>
  </si>
  <si>
    <t>CH BÁCH HÓA XANH 79 Cầu Xéo</t>
  </si>
  <si>
    <t>FAMILY MART 11 Tân Hòa Đông</t>
  </si>
  <si>
    <t>FAMILY MART 973-975 Hậu Giang</t>
  </si>
  <si>
    <t>FAMILY MART 240 Nguyễn Văn Luông</t>
  </si>
  <si>
    <t>FAMILY MART 487 Hậu  Giang,</t>
  </si>
  <si>
    <t>FAMILY MART 160 Tân Hòa Đông</t>
  </si>
  <si>
    <t>FAMILY MART 352 Nguyễn Văn Luông</t>
  </si>
  <si>
    <t>FAMILY MART 55 Hòa Bình</t>
  </si>
  <si>
    <t xml:space="preserve">FAMILY MART 377 Tân Hương </t>
  </si>
  <si>
    <t>VIN MART + VM+HCM_56 Bà Hom</t>
  </si>
  <si>
    <t>VIN MART + VM+HCM_404 Nguyễn Văn Luông</t>
  </si>
  <si>
    <t>VIN MART + VM+HCM_43 Lô V Cư xá Phú Lâm D</t>
  </si>
  <si>
    <t>VIN MART + VM+89-91 Phạm Phú Thứ</t>
  </si>
  <si>
    <t>VIN MART + 212-213 Phan Văn Khỏe</t>
  </si>
  <si>
    <t>VIN MART + 269P Trịnh Đình Trọng</t>
  </si>
  <si>
    <t>VIN MART + 22A&amp;B Hoàng Ngọc Phách</t>
  </si>
  <si>
    <t>VIN MART + Số 1 Văn Cao</t>
  </si>
  <si>
    <t>VIN MART + 192 A Nguyễn Súy</t>
  </si>
  <si>
    <t>VIN MART + 55 Hòa Bình</t>
  </si>
  <si>
    <t>VIN MART + 53 Vườn Lài</t>
  </si>
  <si>
    <t>VIN MART + 10B-10C Nguyễn Hữu Tiến</t>
  </si>
  <si>
    <t>VIN MART + 2D-E Lương Thế Vinh</t>
  </si>
  <si>
    <t>VIN MART + H3 tầng trệt CC Melody, 16 Âu Cơ</t>
  </si>
  <si>
    <t>VIN MART + 62 Tân Thành</t>
  </si>
  <si>
    <t>BHX 20/35/20NGUYENVANLUONG</t>
  </si>
  <si>
    <t>BHX 249NGUYENVANLUONG</t>
  </si>
  <si>
    <t>BHX 225 Tân Hòa Đông</t>
  </si>
  <si>
    <t>BHX 17DUONGDINHNGHE</t>
  </si>
  <si>
    <t>BHX  78 lelang</t>
  </si>
  <si>
    <t>BHX 28 trinhdinhthao</t>
  </si>
  <si>
    <t>BHX 96 trinhdinhtrong</t>
  </si>
  <si>
    <t>COCO MART (Công ty Vĩnh Thái) 177 tân sơn nhì</t>
  </si>
  <si>
    <t>B'S MART 54 Lữ Gia, Q11</t>
  </si>
  <si>
    <t>B'S MART 319 Lý Thường Kiệt</t>
  </si>
  <si>
    <t>B'S MART 223 Tôn Thất Hiệp</t>
  </si>
  <si>
    <t>B'S MART 230A Độc Lập</t>
  </si>
  <si>
    <t>B'S MART 343E Lạc Long Quân</t>
  </si>
  <si>
    <t>B'S MART 104 Trịnh Đình Trọng</t>
  </si>
  <si>
    <t>B'S MART 319 Trương Vĩnh Ký</t>
  </si>
  <si>
    <t>B'S MART 164A Tân Kỳ Tân Quý</t>
  </si>
  <si>
    <t>B'S MART 201 Minh Phụng</t>
  </si>
  <si>
    <t>B'S MART 47 S11, P.Tây Thạnh</t>
  </si>
  <si>
    <t>B'S MART 9A Thoại Ngọc Hầu</t>
  </si>
  <si>
    <t>B'S MART 9 Đường Số 2, Cư Xá Bình Thới</t>
  </si>
  <si>
    <t>B'S MART 24 Hoa Bang</t>
  </si>
  <si>
    <t>B'S MART 10 Đường Số 52</t>
  </si>
  <si>
    <t>B'S MART 19 Nguyen Van Phu</t>
  </si>
  <si>
    <t>B'S MART 147 Lý Thánh Tông</t>
  </si>
  <si>
    <t>B'S MART 203C Nguyen Van Luong</t>
  </si>
  <si>
    <t>BS MART 109 đường lạc long quân</t>
  </si>
  <si>
    <t xml:space="preserve">BS MART 17 khuôn việt p phú trung </t>
  </si>
  <si>
    <t>G7 MINI STOP  S7 - TÂN SƠN NHÌ</t>
  </si>
  <si>
    <t>G7 MINI STOP S40 - 56 VƯỜN LÀI</t>
  </si>
  <si>
    <t>G7 MINI STOP S22 - 45 HẬU GIANG</t>
  </si>
  <si>
    <t>G7 MINI STOP 162 VƯỜN LÀI</t>
  </si>
  <si>
    <t>CIRCLE K 118 Độc Lập</t>
  </si>
  <si>
    <t>CIRCLE K 58 Lu Gia</t>
  </si>
  <si>
    <t>CIRCLE K 4-6 Duong So 10</t>
  </si>
  <si>
    <t>CIRCLE K 18 BINH PHU</t>
  </si>
  <si>
    <t xml:space="preserve">CIRCLE K 27 BINH PHU </t>
  </si>
  <si>
    <t>CIRCLE K 5A CHO LON</t>
  </si>
  <si>
    <t xml:space="preserve">CIRCLE K 968 DUONG 3/2 </t>
  </si>
  <si>
    <t xml:space="preserve">CIRCLE K 21 THACH LAM </t>
  </si>
  <si>
    <t xml:space="preserve">CIRCLE K 57 CAU XEO </t>
  </si>
  <si>
    <t>CIRCLE K 29 TRINH DINH THAO</t>
  </si>
  <si>
    <t>CIRCLE K 114 LE TRONG TAN</t>
  </si>
  <si>
    <t>CIRCLE K 216 NGUYEN VAN LUONG</t>
  </si>
  <si>
    <t xml:space="preserve">CIRCLE K 353A TAN SON NHI </t>
  </si>
  <si>
    <t>SATRA FOOD 206-208 Tran Quy</t>
  </si>
  <si>
    <t>SATRA FOOD 262 Le Trong Tan</t>
  </si>
  <si>
    <t>SATRA FOOD 224 Lac Long Quan</t>
  </si>
  <si>
    <t>SATRA FOOD THACH LAM</t>
  </si>
  <si>
    <t xml:space="preserve">SATRA FOOD 166 BINH THOI </t>
  </si>
  <si>
    <t xml:space="preserve">SATRA FOOD 287 NG VAN LUONG </t>
  </si>
  <si>
    <t>SATRA FOOD Chung Cư Hoa Sen</t>
  </si>
  <si>
    <t>SATRA FOOD Vườn Lài</t>
  </si>
  <si>
    <t xml:space="preserve">SATRA FOOD 146 Tháp Mười </t>
  </si>
  <si>
    <t>SATRA FOOD SATRA TAN HUONG</t>
  </si>
  <si>
    <t>SATRA FOOD 28 LÔ U CX PHÚ LÂM</t>
  </si>
  <si>
    <t>B'S MART 36A/27 Street 762 ( Hong Bang )</t>
  </si>
  <si>
    <t>B'S MART 259 Tan Quy</t>
  </si>
  <si>
    <t>B'S MART 203 Nguyễn Thị Nhỏ</t>
  </si>
  <si>
    <t>B'S MART 62B Hoa Binh</t>
  </si>
  <si>
    <t>B'S MART 171 Gia Phu</t>
  </si>
  <si>
    <t>B'S MART 210A Pham Van Chi</t>
  </si>
  <si>
    <t xml:space="preserve">B'S MART 118A Van Than </t>
  </si>
  <si>
    <t>B'S MART 130 Vuon Lai</t>
  </si>
  <si>
    <t>B'S MART 53 Lê Thúc Hoạch</t>
  </si>
  <si>
    <t>B'S MART 163A Tân Hòa Đông</t>
  </si>
  <si>
    <t>B'S MART 173 Phan Văn Khỏe</t>
  </si>
  <si>
    <t>SATRA FOOD 195-197 Bà Hom</t>
  </si>
  <si>
    <t>SATRA FOOD    262/20 Lạc Long Quân</t>
  </si>
  <si>
    <t>SATRA FOOD 243 Tân Hòa Đông</t>
  </si>
  <si>
    <t>SATRA FOOD 404 An Dương Vương</t>
  </si>
  <si>
    <t>SATRA FOOD 78 Lê Vĩnh Hòa,</t>
  </si>
  <si>
    <t>SATRA FOOD 33 Dương Đức Hiền</t>
  </si>
  <si>
    <t>SATRA FOOD 25 Nguyễn Xuân Khoát</t>
  </si>
  <si>
    <t>SATRA FOOD Số 2 Thoại Ngọc Hầu</t>
  </si>
  <si>
    <t>SATRA FOOD 306 LAC LONG QUAN</t>
  </si>
  <si>
    <t>G7 MINI STOP  215B Tân Sơn Nhì</t>
  </si>
  <si>
    <t>G7 MINI STOP  17K - 17H Dương Đình Nghệ</t>
  </si>
  <si>
    <t>G7 MINI STOP  132/1B Trịnh Đình Trọng</t>
  </si>
  <si>
    <t>G7 MINI STOP  239A Tân Quý</t>
  </si>
  <si>
    <t>G7 MINI STOP  60 Đường số 5</t>
  </si>
  <si>
    <t>G7 MINI STOP  120 Bình Thới</t>
  </si>
  <si>
    <t>G7 MINI STOP  203 Âu Cơ</t>
  </si>
  <si>
    <t>G7 MINI STOP  364 - 366 Tân Phước</t>
  </si>
  <si>
    <t xml:space="preserve">G7 MINI STOP  75 Phú Thọ </t>
  </si>
  <si>
    <t>CIRCLE K 53 Vườn Lài</t>
  </si>
  <si>
    <t>CIRCLE K 120 Hòa Bình</t>
  </si>
  <si>
    <t>CIRCLE K 683A Âu Cơ</t>
  </si>
  <si>
    <t>CIRCLE K 304 Vườn Lài</t>
  </si>
  <si>
    <t>CIRCLE K 157-159 Đường Số 23</t>
  </si>
  <si>
    <t xml:space="preserve">VISSAN 81 THỐNG NHẤT </t>
  </si>
  <si>
    <t>VISSAN  342 NGUYỄN TRÃI Q5</t>
  </si>
  <si>
    <t>VISSAN 506 LẠC LONG QUÂN 2</t>
  </si>
  <si>
    <t>VISSAN 645 HỒNG BÀNG Q6</t>
  </si>
  <si>
    <t xml:space="preserve">VISSAN  KIOS SỐ 10  CHỢ  NGUYỄN VĂN TRÕI </t>
  </si>
  <si>
    <t>VISSAN 158 PHAN ĐÌNH PHÙNG</t>
  </si>
  <si>
    <t xml:space="preserve">VISSAN 290  NƠ TRANG LONG </t>
  </si>
  <si>
    <t>VISSAN  ĐƯỜNG SỐ 3 KP4,BÌNH AN ,Q2</t>
  </si>
  <si>
    <t xml:space="preserve">VISSAN 267 NGUYỄN THÁI SƠN </t>
  </si>
  <si>
    <t>Satrafoods Lũy Bán Bích Tân Phú</t>
  </si>
  <si>
    <t xml:space="preserve">EMART 168 Phan Van Tri </t>
  </si>
  <si>
    <t>FAMILY MART 297D Bùi Hữu Nghĩa</t>
  </si>
  <si>
    <t>FAMILY MART 129 Huỳnh Văn Bánh</t>
  </si>
  <si>
    <t>FAMILY MART 206 Xô Viết Nghệ Tĩnh</t>
  </si>
  <si>
    <t>FAMILY MART Đường D1</t>
  </si>
  <si>
    <t xml:space="preserve">FAMILY MART 14B9 Ngô Tất Tố </t>
  </si>
  <si>
    <t xml:space="preserve">FAMILY MART 15 HOÀNG MINH GIÁM </t>
  </si>
  <si>
    <t>FAMILY MART  44 HuỲNH VĂN BÁNH</t>
  </si>
  <si>
    <t>FAMILY MART 14 NGUYỄN VĂN BẢO</t>
  </si>
  <si>
    <t xml:space="preserve">FAMILY MART 92 NGUYỄN HỮU CẢNH </t>
  </si>
  <si>
    <t>FAMILY MART 201 Nguyễn Xí</t>
  </si>
  <si>
    <t xml:space="preserve">FAMILY MART 416 Phan Huy ích </t>
  </si>
  <si>
    <t xml:space="preserve">FAMILY MART 246 Thống Nhất </t>
  </si>
  <si>
    <t>FAMILY MART 529 Lê Đức Tho</t>
  </si>
  <si>
    <t>VIN MART + 827 Lê Đức Thọ.</t>
  </si>
  <si>
    <t>VIN MART + 323 Lê Quang Định</t>
  </si>
  <si>
    <t>VIN MART + 476 Phan Xích Long</t>
  </si>
  <si>
    <t xml:space="preserve">VIN MART + G6-CT3, tầng 1, chung cư Hà Đô, số 2 Nguyễn Văn Công, </t>
  </si>
  <si>
    <t>VIN MART + 103 Trần Huy Liệu</t>
  </si>
  <si>
    <t xml:space="preserve">VIN MART + 513 Đường số 10, </t>
  </si>
  <si>
    <t xml:space="preserve">VIN MART + A 16 Cư Xá Thủy Lợi , Đường D1, </t>
  </si>
  <si>
    <t xml:space="preserve">VIN MART + 27 Vũ Huy Tấn, </t>
  </si>
  <si>
    <t>VIN MART + 45A2 Nguyễn Thượng Hiền,</t>
  </si>
  <si>
    <t xml:space="preserve">VIN MART + 126 Nguyên Hồng, </t>
  </si>
  <si>
    <t>VIN MART + 637A Xô Viết Nghê Tĩnh,</t>
  </si>
  <si>
    <t xml:space="preserve">VIN MART + 749 Phan Văn Trị, </t>
  </si>
  <si>
    <t>VIN MART + 44C (Số Mới 70) Lê Lợi</t>
  </si>
  <si>
    <t>VIN MART + 147 Bùi Đình Túy</t>
  </si>
  <si>
    <t xml:space="preserve">VIN MART + 54 Huỳnh Mẫn Đạt , </t>
  </si>
  <si>
    <t>VIN MART + 262 Huỳnh Văn Bánh</t>
  </si>
  <si>
    <t>VIN MART + 73 Nguyễn Văn Bảo</t>
  </si>
  <si>
    <t>VIN MART + 569/12 Điện Biên Phủ,</t>
  </si>
  <si>
    <t xml:space="preserve">VIN MART + 542 Phạm Văn Chiêu, </t>
  </si>
  <si>
    <t>VIN MART + 88 Đường D2,</t>
  </si>
  <si>
    <t>VIN MART + 720A, Điện Biên Phủ</t>
  </si>
  <si>
    <t>VIN MART + 152 Hồ Văn Huê</t>
  </si>
  <si>
    <t xml:space="preserve">VIN MART + 219F NƠ Trang Long </t>
  </si>
  <si>
    <t>VIN MART + 76 Đinh Bộ Lĩnh,</t>
  </si>
  <si>
    <t xml:space="preserve">VIN MART + 26 Lê Quang Định, </t>
  </si>
  <si>
    <t>VIN MART + 174 Nguyễn Thái Sơn,</t>
  </si>
  <si>
    <t>VIN MART + 19, NGUYỄN KIỆM</t>
  </si>
  <si>
    <t>VIN MART + 470 Huỳnh Văn Bánh</t>
  </si>
  <si>
    <t>VIN MART + 337, BÙI ĐÌNH TÚY ,</t>
  </si>
  <si>
    <t xml:space="preserve">VIN MART + 87, NƠ TRANG LONG, </t>
  </si>
  <si>
    <t>VIN MART + 143, QUANG TRUNG ,</t>
  </si>
  <si>
    <t>VIN MART + 448, NGUYỄN KIỆM</t>
  </si>
  <si>
    <t>VIN MART + căn hộ số S17 ốc khang gia 01, Quang Trung</t>
  </si>
  <si>
    <t>VIN MART + Số 178 - đường Quốc Lộ 13 -</t>
  </si>
  <si>
    <t>VIN MART + Số 26 - đường Trương Quốc Dung</t>
  </si>
  <si>
    <t>VIN MART + 1145 Phạm Văn Bạch</t>
  </si>
  <si>
    <t xml:space="preserve">VIN MART + Số 14 - đường Nguyễn Thái Sơn </t>
  </si>
  <si>
    <t xml:space="preserve">VIN MART + Số 1288 - đường Lê Đức Thọ </t>
  </si>
  <si>
    <t>VIN MART + 102 Ung Văn Khiêm, P</t>
  </si>
  <si>
    <t xml:space="preserve">VIN MART + 259, Nguyễn Thượng Hiền, </t>
  </si>
  <si>
    <t>VIN MART + 34B, PHẠM VĂN CHIÊU,</t>
  </si>
  <si>
    <t>VIN MART + 33, Bùi Quang Là</t>
  </si>
  <si>
    <t>VIN MART + 228 Lê Quang Định,</t>
  </si>
  <si>
    <t>VIN MART + 422-424, THỐNG NHẤT,</t>
  </si>
  <si>
    <t>VIN MART + 698, QUANG TRUNG ,</t>
  </si>
  <si>
    <t>VIN MART + 315, PHAN ĐÌNH PHÙNG</t>
  </si>
  <si>
    <t>VIN MART + 372 NGUYỄN VĂN CÔNG,</t>
  </si>
  <si>
    <t>VIN MART + 392, ĐƯỜNG Cây Trâm ,</t>
  </si>
  <si>
    <t>VIN MART + 373 PHAN HUY ÍCH</t>
  </si>
  <si>
    <t>VIN MART + 218, PHAN VĂN HÂN</t>
  </si>
  <si>
    <t>VIN MART + 33, NGUYỄN VĂN LẠC,</t>
  </si>
  <si>
    <t xml:space="preserve">VIN MART + 301 Thống Nhất, </t>
  </si>
  <si>
    <t>VIN MART + 10 Đường D5</t>
  </si>
  <si>
    <t xml:space="preserve">VIN MART + 355 ĐINH BỘ LĨNH, </t>
  </si>
  <si>
    <t xml:space="preserve">VIN MART + 528A Xô Viết Nghệ Tĩnh, </t>
  </si>
  <si>
    <t>VIN MART + 139A (số nhà mới 161) Lê Văn Thọ,</t>
  </si>
  <si>
    <t>VIN MART + 330B Xô Viết Nghệ Tĩnh,</t>
  </si>
  <si>
    <t>VIN MART + 17 Đường D1</t>
  </si>
  <si>
    <t>VIN MART + 87, Xô Viết Nghệ Tĩnh ,</t>
  </si>
  <si>
    <t xml:space="preserve">VIN MART + 124, Trần Thị Nghỉ, </t>
  </si>
  <si>
    <t xml:space="preserve">VIN MART + 528, Lê Văn Thọ, </t>
  </si>
  <si>
    <t>VIN MART + 352 Huỳnh Văn Bánh</t>
  </si>
  <si>
    <t>VIN MART + 17-19-21 Nguyễn Văn Trỗi</t>
  </si>
  <si>
    <t>VIN MART + 10B Hoàng Hoa Thám,</t>
  </si>
  <si>
    <t>VIN MART + 131 Đặng Văn Ngữ</t>
  </si>
  <si>
    <t>VIN MART + 70 ĐẶNG VĂN NGỮ</t>
  </si>
  <si>
    <t>VIN MART + 25/5c Pham Huy ich</t>
  </si>
  <si>
    <t>VIN MART + Ngô Tất Tố</t>
  </si>
  <si>
    <t>VIN MART + 194 Nguyễn Oanh</t>
  </si>
  <si>
    <t>VIN MART + 1051 Nguyễn Kiệm</t>
  </si>
  <si>
    <t>VIN MART + 116 Nguyễn Văn Nghi</t>
  </si>
  <si>
    <t>VIN MART + 116 Nguyễn Văn Nghi,</t>
  </si>
  <si>
    <t>VIN MART + 194 NGUYỄN OANH,</t>
  </si>
  <si>
    <t>VIN MART + 1051 NGUYỄN KIỆM,</t>
  </si>
  <si>
    <t xml:space="preserve">VIN MART + 232 BÙI HỮU NGHĨA, </t>
  </si>
  <si>
    <t xml:space="preserve">VIN MART + 68 HUỲNH ĐÌNH HAI, </t>
  </si>
  <si>
    <t xml:space="preserve">VIN MART + 110 NGÔ TẤT TỐ </t>
  </si>
  <si>
    <t>FAMILY MART Số 233 Phan Xích Long</t>
  </si>
  <si>
    <t>FAMILY MART 8 Hoàng Minh Giám</t>
  </si>
  <si>
    <t>CH BÁCH HÓA XANH 860/42 Xô Viết Nghệ Tĩnh,</t>
  </si>
  <si>
    <t>CH BÁCH HÓA XANH 148 đường số 9</t>
  </si>
  <si>
    <t>CH BÁCH HÓA XANH 265B Nguyễn Văn Đậu,</t>
  </si>
  <si>
    <t xml:space="preserve">CH BÁCH HÓA XANH 178 Đường số 8, </t>
  </si>
  <si>
    <t>CH BÁCH HÓA XANH 350/88 Nguyễn Văn Lượng,</t>
  </si>
  <si>
    <t>CH BÁCH HÓA XANH 237/49A Phạm Văn Chiêu,</t>
  </si>
  <si>
    <t xml:space="preserve">CH BÁCH HÓA XANH 1314 Lê Đức Thọ, </t>
  </si>
  <si>
    <t xml:space="preserve">CH BÁCH HÓA XANH 95 Đường Số 13, </t>
  </si>
  <si>
    <t>CH BÁCH HÓA XANH 781 Phạm Văn Bạch,</t>
  </si>
  <si>
    <t>CH BÁCH HÓA XANH 45 Đỗ Thúc Tịnh</t>
  </si>
  <si>
    <t>FAMILY MART 162 Đường D2,</t>
  </si>
  <si>
    <t>FAMILY MART 9 Thanh Đa,</t>
  </si>
  <si>
    <t>FAMILY MART 312 Điện Biên Phủ ,</t>
  </si>
  <si>
    <t>FAMILY MART 88 Binh Qưới ,</t>
  </si>
  <si>
    <t>FAMILY MART 256 Phan Xích Long</t>
  </si>
  <si>
    <t xml:space="preserve">FAMILY MART 27 Phạm Văn chiêu , </t>
  </si>
  <si>
    <t>FAMILY MART 160 Xô Viết Nghệ Tĩnh ,</t>
  </si>
  <si>
    <t xml:space="preserve">FAMILY MART 534 Nguyễn Văn Công , </t>
  </si>
  <si>
    <t>FAMILY MART 73-75 Ngô Tất Tố ,</t>
  </si>
  <si>
    <t>FAMILY MART 198 Phan Huy Ich ,</t>
  </si>
  <si>
    <t xml:space="preserve">FAMILY MART 148 D2 </t>
  </si>
  <si>
    <t xml:space="preserve">FAMILY MART 190D2, </t>
  </si>
  <si>
    <t xml:space="preserve">FAMILY MART 204 Nguyễn Xí , </t>
  </si>
  <si>
    <t xml:space="preserve">FAMILY MART 234 Điện Biên Phủ , </t>
  </si>
  <si>
    <t xml:space="preserve">FAMILY MART 499 Nguyễn Oanh </t>
  </si>
  <si>
    <t xml:space="preserve">FAMILY MART 18E3 Chu Văn An </t>
  </si>
  <si>
    <t xml:space="preserve">VIN MART + C2 Vinhomes Central Park, Tân Cảng, </t>
  </si>
  <si>
    <t>VIN MART + P2-SH.05B,tòa P2,thuộc khu  B5.1.5,Vinhomes Central Park</t>
  </si>
  <si>
    <t xml:space="preserve">VIN MART + 649/115C Điện Biên Phủ, </t>
  </si>
  <si>
    <t>VIN MART + 220/116 Xô Viết Nghệ Tĩnh</t>
  </si>
  <si>
    <t xml:space="preserve">VIN MART + 720  Điện Biên Phủ, </t>
  </si>
  <si>
    <t>VIN MART + Khu chung cư Thái An, 21/5D Phan Huy Ích</t>
  </si>
  <si>
    <t>VIN MART + 668 Lê Đức Thọ,</t>
  </si>
  <si>
    <t>VIN MART + 101 Lê Đức Thọ,</t>
  </si>
  <si>
    <t xml:space="preserve">VIN MART + 202 Phạm Văn Chiêu, </t>
  </si>
  <si>
    <t>VIN MART + 192/72/74/76 Nguyễn Oanh</t>
  </si>
  <si>
    <t>VIN MART + 1206 Lê Đức Thọ</t>
  </si>
  <si>
    <t xml:space="preserve">VIN MART + 314 Lê Văn Thọ, </t>
  </si>
  <si>
    <t>VIN MART + 793 Nguyễn Kiệm,</t>
  </si>
  <si>
    <t>VIN MART + VM+HCM_63 Phan Đình Phùng</t>
  </si>
  <si>
    <t>VIN MART + VM+ HCM 490 Nguyễn Oanh</t>
  </si>
  <si>
    <t>VIN MART + VM+HCM_54B Nguyễn Thị Huỳnh</t>
  </si>
  <si>
    <t>VIN MART + 135/37/60-62 Nguyễn Hữu Cảnh</t>
  </si>
  <si>
    <t xml:space="preserve">VIN MART + 311 Thống Nhất, </t>
  </si>
  <si>
    <t>VIN MART + 602/52 Điện Biên Phủ,</t>
  </si>
  <si>
    <t>VIN MART + 1298 Lê Đức Thọ</t>
  </si>
  <si>
    <t>CH BÁCH HÓA XANH  1212 Lê Đức Thọ,</t>
  </si>
  <si>
    <t>CH BÁCH HÓA XANH 45 PHAN XÍCH LONG</t>
  </si>
  <si>
    <t>CH BÁCH HÓA XANH  1212 Lê Đức Thọ, P.13, Q. Gò Vấp</t>
  </si>
  <si>
    <t>CH BÁCH HÓA XANH  26 Nguyễn Thượng Hiền,</t>
  </si>
  <si>
    <t>CH BÁCH HÓA XANH  1470 Lê Đức Thọ,</t>
  </si>
  <si>
    <t>CH BÁCH HÓA XANH  231 Thống Nhất,</t>
  </si>
  <si>
    <t>CH BÁCH HÓA XANH  117 Thống Nhất,</t>
  </si>
  <si>
    <t>CH BÁCH HÓA XANH  111 Lê Đức Thọ,</t>
  </si>
  <si>
    <t xml:space="preserve">CH BÁCH HÓA XANH  278 Phạm Văn Chiêu, </t>
  </si>
  <si>
    <t xml:space="preserve">CH BÁCH HÓA XANH  288 Phan Huy Ích, </t>
  </si>
  <si>
    <t xml:space="preserve">CH BÁCH HÓA XANH  450A Phạm Văn Chiêu, </t>
  </si>
  <si>
    <t>CH BÁCH HÓA XANH  415 Cây Trâm,</t>
  </si>
  <si>
    <t>CH BÁCH HÓA XANH  80 Lê Văn Thọ,</t>
  </si>
  <si>
    <t>CH BÁCH HÓA XANH  330 Lê Đức Thọ,</t>
  </si>
  <si>
    <t>CH BÁCH HÓA XANH  433 Lê Đức Thọ,</t>
  </si>
  <si>
    <t>CH BÁCH HÓA XANH  730/54 Lê Đức Thọ</t>
  </si>
  <si>
    <t xml:space="preserve">CH BÁCH HÓA XANH  178 Đường Số 8, </t>
  </si>
  <si>
    <t>CH BÁCH HÓA XANH  350/88 Nguyễn Văn Lượng,</t>
  </si>
  <si>
    <t xml:space="preserve">CH BÁCH HÓA XANH  237/49A Phạm Văn Chiêu, </t>
  </si>
  <si>
    <t>B'S MART 22 Phan Xích Long</t>
  </si>
  <si>
    <t>B'S MART 141A02 Đặng Văn Ngữ</t>
  </si>
  <si>
    <t>B'S MART 36 Nguyễn Văn Đậu</t>
  </si>
  <si>
    <t>B'S MART 422 Đào Duy Anh</t>
  </si>
  <si>
    <t>B'S MART 57-59 Nguyễn Trọng Tuyển</t>
  </si>
  <si>
    <t>B'S MART 183E Nguyễn Văn Đậu</t>
  </si>
  <si>
    <t>B'S MART 45-47 Vạn Kiếp,</t>
  </si>
  <si>
    <t>B'S MART 29 Đặng Văn Ngữ</t>
  </si>
  <si>
    <t>B'S MART 93 Thích Quảng Đức</t>
  </si>
  <si>
    <t xml:space="preserve">B'S MART 156 Quốc Lộ 13, </t>
  </si>
  <si>
    <t xml:space="preserve">B'S MART 31/40 Ung Văn Khiêm, </t>
  </si>
  <si>
    <t>B'S MART 43EF Hồ Văn Huê</t>
  </si>
  <si>
    <t>B'S MART 613 Lê Đức Thọ</t>
  </si>
  <si>
    <t>B'S MART 376 Lê Đức Thọ,</t>
  </si>
  <si>
    <t xml:space="preserve">B'S MART 43 Nguyễn Thượng Hiền, </t>
  </si>
  <si>
    <t xml:space="preserve">B'S MART 338-340 Dương Quảng Hàm, </t>
  </si>
  <si>
    <t xml:space="preserve">B'S MART 179A street 8, </t>
  </si>
  <si>
    <t>BS MART 403 CHU VĂN AN,</t>
  </si>
  <si>
    <t>BS MART 117/4 đường số 3</t>
  </si>
  <si>
    <t>BS MART  11 phú mỹ</t>
  </si>
  <si>
    <t>G7 MINI STOP  S4 - D2</t>
  </si>
  <si>
    <t xml:space="preserve">G7 MINI STOP  S17 183 Nguyễn Văn Đậu </t>
  </si>
  <si>
    <t>G7 MINI STOP S19 -- ĐẶNG VĂN NGỮ</t>
  </si>
  <si>
    <t>G7 MINI STOP S30 - VŨ HUY TẤN</t>
  </si>
  <si>
    <t>G7 MINI STOP S26 - NGÔ TẤT TỐ</t>
  </si>
  <si>
    <t>G7 MINI STOP S43 - TRẦN KHẮC CHÂN</t>
  </si>
  <si>
    <t>G7 MINI STOP S38 - HOA LAN</t>
  </si>
  <si>
    <t>G7 MINI STOP S37 - 351 A NGUYỄN TRỌNG TUYỂN</t>
  </si>
  <si>
    <t>G7 MINI STOP S54 - LÊ QUANG ĐỊNH</t>
  </si>
  <si>
    <t>G7 MINI STOP S24 - NGUYỄN KIỆM</t>
  </si>
  <si>
    <t>G7 MINI STOP S42 - 89 D2</t>
  </si>
  <si>
    <t>G7 MINI STOP S49 - 61 HOA SỨ</t>
  </si>
  <si>
    <t>G7 MINI STOP S54 - 484 LÊ QUANG ĐỊNH</t>
  </si>
  <si>
    <t>G7 MINI STOP S58 - NGUYỄN DU GÒ VẤP</t>
  </si>
  <si>
    <t xml:space="preserve">G7 MINI STOP S60 - 127 D1 </t>
  </si>
  <si>
    <t>G7 MINI STOP S62 - 88D - 88E VŨ TÙNG</t>
  </si>
  <si>
    <t>CIRCLE K 12C Phan Đăng Lưu</t>
  </si>
  <si>
    <t>CIRCLE K 22L Chung cư Miếu NổI</t>
  </si>
  <si>
    <t xml:space="preserve">CIRCLE K 1 Công Trường Tự Do, </t>
  </si>
  <si>
    <t>CIRCLE K 220 Nguyễn Trọng Tuyến</t>
  </si>
  <si>
    <t>CIRCLE K D5, Q.Bình Thạnh</t>
  </si>
  <si>
    <t>CIRCLE K Dang Van Ngu</t>
  </si>
  <si>
    <t xml:space="preserve">CIRCLE K 190B Phan Van Tri </t>
  </si>
  <si>
    <t xml:space="preserve">CIRCLE K 315B Bui Huu Nghia </t>
  </si>
  <si>
    <t>CIRCLE K 477 Dien Bien Phu</t>
  </si>
  <si>
    <t>CIRCLE K 49 Nguyen Van Bao</t>
  </si>
  <si>
    <t xml:space="preserve">CIRCLE K 70 Ngo Tat To </t>
  </si>
  <si>
    <t>CIRCLE K 48 Phan Van Han</t>
  </si>
  <si>
    <t xml:space="preserve">CIRCLE K 67 Le Duc Tho , </t>
  </si>
  <si>
    <t>CIRCLE K 40C Nguyen Van Dau</t>
  </si>
  <si>
    <t>CIRCLE K 184 LE DUC THO</t>
  </si>
  <si>
    <t xml:space="preserve">CIRCLE K 197 - 199 Dien Bien Phu </t>
  </si>
  <si>
    <t>CIRCLE K 29 LE LOI P</t>
  </si>
  <si>
    <t xml:space="preserve">CIRCLE K 124 PHO QUANG QUAN </t>
  </si>
  <si>
    <t>CIRCLE K 92 NGUYEN HUU CANH</t>
  </si>
  <si>
    <t>SATRA FOOD 175-177 Xo Viet Nghe Tinh</t>
  </si>
  <si>
    <t>SATRA FOOD 393 Quang Trung,</t>
  </si>
  <si>
    <t>SATRA FOOD 167A No Trang Long</t>
  </si>
  <si>
    <t>SATRA FOOD 20 - CH 163 Phan Đăng Lưu</t>
  </si>
  <si>
    <t>SATRA FOOD 21 - CH 492 Lê Văn Thọ</t>
  </si>
  <si>
    <t xml:space="preserve">SATRA FOOD 551 THONG NHAT </t>
  </si>
  <si>
    <t>SATRA FOOD 462 NO TRANG LONG .BT</t>
  </si>
  <si>
    <t xml:space="preserve">SATRA FOOD 15 NGUYÊN HỒNG </t>
  </si>
  <si>
    <t xml:space="preserve">SATRA FOOD 46B NGUYEN VAN DAU </t>
  </si>
  <si>
    <t>SATRA FOOD 240 PHAN DINH PHUNG</t>
  </si>
  <si>
    <t>SATRA FOOD 324 NGUYEN 0ANH</t>
  </si>
  <si>
    <t>SATRA FOOD SATRA HOANG HOA THAM</t>
  </si>
  <si>
    <t>SATRA FOOD SATRA DINH BO LINH</t>
  </si>
  <si>
    <t>VIN MART HCM 190 Quang Trung,</t>
  </si>
  <si>
    <t>B'S MART 99A Huynh Khuong An,</t>
  </si>
  <si>
    <t>B'S MART 245D Chu Van An</t>
  </si>
  <si>
    <t>B'S MART 28 Street 8,Cư xá Chu Văn An,</t>
  </si>
  <si>
    <t>B'S MART 31 Bùi Đình Túy,</t>
  </si>
  <si>
    <t xml:space="preserve">B'S MART 921 Pham Van Bach, </t>
  </si>
  <si>
    <t>B'S MART 553/73 Nguyễn Kiệm</t>
  </si>
  <si>
    <t xml:space="preserve">B'S MART 383/7 Quang Trung, </t>
  </si>
  <si>
    <t>SATRA FOOD 247 Lê Đức Thọ</t>
  </si>
  <si>
    <t xml:space="preserve">SATRA FOOD 100A Lê Đức Thọ, </t>
  </si>
  <si>
    <t>SATRA FOOD 80 Nguyễn Thượng Hiền,</t>
  </si>
  <si>
    <t xml:space="preserve">SATRA FOOD 96 Phạm Văn Chiêu, </t>
  </si>
  <si>
    <t>SATRA FOOD 140 - 142 Thích Quảng Đức</t>
  </si>
  <si>
    <t>SATRA FOOD 1333 PHAN VAN TRI</t>
  </si>
  <si>
    <t>SATRA FOOD 100 A LE DUC THO P7</t>
  </si>
  <si>
    <t>SATRA FOOD 80 NG THUONG HIEN .</t>
  </si>
  <si>
    <t>G7 MINI STOP  245 Nguyễn Thượng Hiền,</t>
  </si>
  <si>
    <t>G7 MINI STOP  10A Hoàng Hoa Thám,</t>
  </si>
  <si>
    <t>G7 MINI STOP  37-39 Phạm Viết Chánh</t>
  </si>
  <si>
    <t xml:space="preserve">G7 MINI STOP  371 Nguyễn Kiệm, </t>
  </si>
  <si>
    <t>G7 MINI STOP  15K Vũ Huy Tấn</t>
  </si>
  <si>
    <t>G7 MINI STOP  43 Trần Quý Cáp,</t>
  </si>
  <si>
    <t>G7 MINI STOP  121 Nguyễn Văn Đậu,</t>
  </si>
  <si>
    <t>G7 MINI STOP  04 Vạn Kiếp</t>
  </si>
  <si>
    <t>G7 MINI STOP  157 Đinh Bộ Lĩnh,</t>
  </si>
  <si>
    <t xml:space="preserve">G7 MINI STOP  247C Bùi Đình Túy, </t>
  </si>
  <si>
    <t>G7 MINI STOP  36 Đường D5</t>
  </si>
  <si>
    <t>G7 MINI STOP  31/53 Ung Văn Khiêm</t>
  </si>
  <si>
    <t>G7 MINI STOP  41 Nguyễn Trọng Tuyển</t>
  </si>
  <si>
    <t>G7 MINI STOP  133-135 Thích Quảng Đức</t>
  </si>
  <si>
    <t>G7 MINI STOP  Tòa nhà HIU Tower, 215 Điện Biên Phủ,</t>
  </si>
  <si>
    <t xml:space="preserve">G7 MINI STOP  79 Nguyễn Cửu Vân, </t>
  </si>
  <si>
    <t>CIRCLE K 44 Lê Lai</t>
  </si>
  <si>
    <t>CIRCLE K 6 Quách Văn Tuấn</t>
  </si>
  <si>
    <t>CIRCLE K 1 Đường Số 1 Garden Hill</t>
  </si>
  <si>
    <t>CIRCLE K A24 Đường Số 4</t>
  </si>
  <si>
    <t>CIRCLE K 58-60 Hoa Cúc</t>
  </si>
  <si>
    <t>CIRCLE K 15 Đỗ Quang Đẩu</t>
  </si>
  <si>
    <t>SATRA FOOD SATRA 269 QUANG TRUNG</t>
  </si>
  <si>
    <t>Satrafoods Thống Nhất 2 (1198) 405/10 Thống Nhất, </t>
  </si>
  <si>
    <t>VIN MART  GÒ VẤP PHAN VAN TRI</t>
  </si>
  <si>
    <t xml:space="preserve">FAMILY MART số 9 Phan Văn Trị , Phường Thắng Tam , TP Vũng Tàu </t>
  </si>
  <si>
    <t>FAMILY MART 48 Hoàng Hoa Thám , Phường 2, Thành Phố Vũng Tà</t>
  </si>
  <si>
    <t>VIN MART + 721 đường 2 tháng 4, P. Vĩnh Thọ, TP. Nha Trang</t>
  </si>
  <si>
    <t>VIN MART + 1/DC/79 84-86 Khu phố Hòa Lân 2, Thuận Giao, Thuận An, Bình Dương</t>
  </si>
  <si>
    <t>VIN MART + 103/1 Khu phố 1A, P. An Phú, Thị xã Thuận An, Bình Dương</t>
  </si>
  <si>
    <t>VIN MART + 159 Trương Công Định, P3, Tp Vũng Tàu</t>
  </si>
  <si>
    <t>VIN MART + 30 Đồ Chiểu, P1, Tp Vũng Tàu</t>
  </si>
  <si>
    <t>VIN MART + 14 Nguyễn VĂn Trỗi, P.4, Tp Vũng Tàu</t>
  </si>
  <si>
    <t>VIN MART + 921 Bình Giã, P.10, Tp Vũng Tàu</t>
  </si>
  <si>
    <t>VIN MART + 284-286 Lê Lợi, P.7, Tp Vũng Tàu</t>
  </si>
  <si>
    <t>VIN MART + 602 Trưng Công Định, P. Nguyễn An Ninh, Tp Vũng Tàu</t>
  </si>
  <si>
    <t>VIN MART + 291 đường 30/4, P. Rạch Dừa, Tp Vũng Tàu</t>
  </si>
  <si>
    <t>VIN MART + 93 Lê Lợi, P. Thắng Nhì, Tp Vũng Tàu ( Chung cư Vung Tau Center)</t>
  </si>
  <si>
    <t>VIN MART + Căn hộ PB.01.08, TM thuộc Block A CC Dic Phoenix Khu TT Chí Linh, P. Nguyễn An Ninh, Tp Vũng Tàu</t>
  </si>
  <si>
    <t>VIN MART + Căn hộ PA.01.05, TM thuộc Block A CC Dic Phoenix Khu TT Chí Linh, P. Nguyễn An Ninh, Tp Vũng Tàu</t>
  </si>
  <si>
    <t>VIN MART + 782 Trần Phú, P. Thắng Nhì, Tp Vũng Tàu</t>
  </si>
  <si>
    <t>VIN MART + 47 Huyền Trân Công Chúa, P.8, Tp Vũng Tàu</t>
  </si>
  <si>
    <t>VIN MART + 10 Trần Hưng Đạo, P. Phước Hiệp, Tp Bà Rịa</t>
  </si>
  <si>
    <t>VIN MART + KCN Phú Mỹ, Thị Trấn Phú MỸ, Huyện Tân Thành, Tỉnh Bà Rịa Vũng Tàu</t>
  </si>
  <si>
    <t>VIN MART + 1003/56 Bình Giã, Khu Phố 8,P. Rạch Dừa, Tp Vũng Tàu</t>
  </si>
  <si>
    <t>VIN MART + 53/64 Nguyễn Việt Dũng, P. An Thới, Q. Bình Thủy, Cần Thơ</t>
  </si>
  <si>
    <t>VIN MART + 404/12 Nguyễn Văn Linh, An Khánh, Ninh Kiều, Cần Thơ</t>
  </si>
  <si>
    <t>VIN MART + 134A đường 3 Tháng 2, P. Hưng Lợi, Q. Ninh Kiều, Cần Thơ</t>
  </si>
  <si>
    <t>VIN MART + 174 Điện Biên Phủ, P. Vĩnh Hòa, Nha Trang</t>
  </si>
  <si>
    <t>VIN MART + 184 Dã Tượng, P. Vĩnh Nguyên, Nha Trang</t>
  </si>
  <si>
    <t>VIN MART + 192- 194 Lê Lai, P. 4, Bà Rịa - Vũng Tàu</t>
  </si>
  <si>
    <t>VIN MART + 410-412 Trương Công Định, P. 8 , Vũng Tàu</t>
  </si>
  <si>
    <t>VIN MART + TÂY NINH</t>
  </si>
  <si>
    <t>CITI  MIÊN ĐÔNG 215 Yersin, Bình Dương</t>
  </si>
  <si>
    <t>CITI  MIÊN TRUNG 20 Trần Phú, Khánh Hòa, Nha Trang</t>
  </si>
  <si>
    <t>VIN MART MIỀN TRUNG 78 Lý Thường Kiệt</t>
  </si>
  <si>
    <t>VIN MART MIỀN TRUNG 60 Hai Bà Trưng</t>
  </si>
  <si>
    <t>VIN MART MIỀN TRUNG Trần Hưng Đạo</t>
  </si>
  <si>
    <t>G7 MINI STOP  KTX Đại Học Quốc Gia, Khu B, Đông Hòa, Dĩ An, Bình Dương</t>
  </si>
  <si>
    <t>CIRCLE K ĐHBK Bình Dương</t>
  </si>
  <si>
    <t>VIN MART VM ĐỒNG NAI</t>
  </si>
  <si>
    <t>VIN MART TRÀ VINH</t>
  </si>
  <si>
    <t xml:space="preserve">VM VCPLZ KGG Rạch Giá </t>
  </si>
  <si>
    <t xml:space="preserve">VM VCPPZ HGG Vị Thanh </t>
  </si>
  <si>
    <t>VIN MART MIỀN TÂY VĨNH LONG</t>
  </si>
  <si>
    <t xml:space="preserve">VIN MART MIỀN TÂY HẬU GIANG  </t>
  </si>
  <si>
    <t>VM Mỹ Phước 1 BÀ RỊA</t>
  </si>
  <si>
    <t>HT LOTUS Số 29 E Phạm Hữu Lầu</t>
  </si>
  <si>
    <t>FAMILY MART 20 Lê Thánh Tôn</t>
  </si>
  <si>
    <t>FAMILY MART Reverside Residence, Nguyễn Lương Bằng</t>
  </si>
  <si>
    <t>FAMILY MART Zen Plaza 54-56 Nguyễn Trãi</t>
  </si>
  <si>
    <t>FAMILY MART 126 Lý Tự Trọng</t>
  </si>
  <si>
    <t>FAMILY MART 134 Pasteur</t>
  </si>
  <si>
    <t>FAMILY MART 12 Tân Trào</t>
  </si>
  <si>
    <t>FAMILY MART 58 Pasteur</t>
  </si>
  <si>
    <t>FAMILY MART Khu phố Mỹ Phát</t>
  </si>
  <si>
    <t>FAMILY MART 189 Lê Thánh Tôn</t>
  </si>
  <si>
    <t>FAMILY MART 210B/1 Cô Bắc</t>
  </si>
  <si>
    <t>FAMILY MART 97-99 Nguyễn Hữu Cầu</t>
  </si>
  <si>
    <t>FAMILY MART 234 Đề Thám</t>
  </si>
  <si>
    <t>FAMILY MART 49 Bùi Thị Xuân</t>
  </si>
  <si>
    <t>FAMILY MART 133 Trần Đình Xu</t>
  </si>
  <si>
    <t>FAMILY MART 23 Lý Long Tường</t>
  </si>
  <si>
    <t>FAMILY MART 21B Nguyễn Đình Chiểu</t>
  </si>
  <si>
    <t>FAMILY MART 16 Hồ Huấn Nghiệp</t>
  </si>
  <si>
    <t>FAMILY MART 106 Nguyễn Công Trứ</t>
  </si>
  <si>
    <t>FAMILY MART 21 Ter Trần Khắc Chân</t>
  </si>
  <si>
    <t>FAMILY MART 59 Đỗ Quang Đẩu</t>
  </si>
  <si>
    <t xml:space="preserve">FAMILY MART 11 C Nguyễn Thị Minh Khai </t>
  </si>
  <si>
    <t>FAMILY MART 125 Điện Biên Phủ</t>
  </si>
  <si>
    <t xml:space="preserve">FAMILY MART 53 Nguyễn Du </t>
  </si>
  <si>
    <t xml:space="preserve">FAMILY MART 33 Nguyễn Bỉnh Khiêm </t>
  </si>
  <si>
    <t>FAMILY MART Block D27, Mã D1-15 khu dân cư cao cấp Belleza</t>
  </si>
  <si>
    <t>FAMILY MART 12 Mạc Đỉnh Chi</t>
  </si>
  <si>
    <t xml:space="preserve">FAMILY MART 25 ĐƯỜNG NGUYỄN HỮU THỌ </t>
  </si>
  <si>
    <t>FAMILY MART 8A/3A THÁI VĂN LUNG</t>
  </si>
  <si>
    <t>FAMILY MART 33 Nguyễn Bỉnh Khiêm</t>
  </si>
  <si>
    <t>FAMILY MART Căn GO -01.02 và GO 01.04 , tòa nhà Galaxy 9 , đường Nguyễn Khoái</t>
  </si>
  <si>
    <t xml:space="preserve">QUEEN MART (HƯNG GIA) 36/25 Sky Garden 2 </t>
  </si>
  <si>
    <t>VIN MART + 331 Trần Hưng Đạo</t>
  </si>
  <si>
    <t>VIN MART + 255 Trần Xuân Soạn</t>
  </si>
  <si>
    <t>VIN MART + Căn hộ 02-01-B2 (B-01-01), tầng trệt Khu căn hộ Phú Hoàng Anh, đường Nguyễn Hữu Thọ, xã Phước Kiểng, huyện Nhà Bè, TP HCM</t>
  </si>
  <si>
    <t>VIN MART + Số 24B-24 Tôn Đản, Phường 13, quận 4, TP HCM</t>
  </si>
  <si>
    <t>VIN MART + A3-01-05 chung cư Hoàng Anh, An Tiến số 187 Lê Văn Lương, Nhà Bè, TPHCM</t>
  </si>
  <si>
    <t>VIN MART + A1.01 CC Hoàng Anh 2 - 783 Trần Xuân Soạn, Phường Tân Hưng, Quận 7, Tp HCM</t>
  </si>
  <si>
    <t>VIN MART + 248A  Lê Văn Lương, P. Tân Hưng, Q. 7, TP. HCM</t>
  </si>
  <si>
    <t>VIN MART + 278 Trần Hưng Đạo P.11, Q5, TP. HCM</t>
  </si>
  <si>
    <t>VIN MART + 95C Nguyễn Văn Thủ,P. Đa Kao, Q.1, HCM</t>
  </si>
  <si>
    <t>VIN MART + 176  Bùi Viện Phường Phạm Ngũ Lão Quận 1, TPHCM</t>
  </si>
  <si>
    <t>VIN MART + 255 Trần Xuân Soạn, Phường Tân Kiểng, Quận 7</t>
  </si>
  <si>
    <t>VIN MART + 682 Huỳnh Tấn Phát</t>
  </si>
  <si>
    <t>VIN MART + 553 Nguyễn Thị Thập</t>
  </si>
  <si>
    <t>VIN MART + 91 Điện Biên Phủ</t>
  </si>
  <si>
    <t>VIN MART + 84 Nguyễn Thị Thập</t>
  </si>
  <si>
    <t xml:space="preserve">VIN MART +  127 Bến Vân Đồn </t>
  </si>
  <si>
    <t>VIN MART + 001 Lô M3, CC Số 1 Tôn Thất Thuyết</t>
  </si>
  <si>
    <t>VIN MART + 282 Nguyễn Lương Bằng</t>
  </si>
  <si>
    <t>VIN MART + 982 cc HƯng Phát, Lê Văn Lương</t>
  </si>
  <si>
    <t xml:space="preserve">VIN MART + 202 Lâm Văn Bền </t>
  </si>
  <si>
    <t xml:space="preserve">VIN MART + 98 Nguyễn Đình Chiểu  </t>
  </si>
  <si>
    <t>VIN MART + T32 Nguyễn Hữu Hào</t>
  </si>
  <si>
    <t>VIN MART + 91 Vĩnh Hội</t>
  </si>
  <si>
    <t>VIN MART + 117 Nguyễn Thái Bình</t>
  </si>
  <si>
    <t>VIN MART + 13 Trần Khắc Trân</t>
  </si>
  <si>
    <t>VIN MART + Tòa nhà CLB, khu E office park, KCX Tân Thuận</t>
  </si>
  <si>
    <t>VIN MART + 60 Pasteur</t>
  </si>
  <si>
    <t>VIN MART + Hưng Vượng 2-R13, Đường số 6</t>
  </si>
  <si>
    <t>VIN MART + 156 Lê Quốc Hưng</t>
  </si>
  <si>
    <t>VIN MART + 59, NGUYỄN KHẮC NHU</t>
  </si>
  <si>
    <t>VIN MART + 51, NGUYỄN TRÃI</t>
  </si>
  <si>
    <t>VIN MART + 110 Lý Phục Man</t>
  </si>
  <si>
    <t>VIN MART + 846, HUỲNH TẤN PHÁT</t>
  </si>
  <si>
    <t>VIN MART + 150/10 Nguyễn Trãi</t>
  </si>
  <si>
    <t>VIN MART + 280A, NGUYỄN TẤT THÀNH</t>
  </si>
  <si>
    <t xml:space="preserve">VIN MART + 91, ĐƯỜNG 45 </t>
  </si>
  <si>
    <t>VIN MART + 68, ĐƯỜNG SỐ 9</t>
  </si>
  <si>
    <t>VIN MART + 27 Đường số 27</t>
  </si>
  <si>
    <t>VIN MART + 11A (SG-8-1),Phố Tiểu Nam, Khu Phố Cảnh Viên (S5-2)</t>
  </si>
  <si>
    <t xml:space="preserve">VIN MART + Số 45 - đường Cô Giang </t>
  </si>
  <si>
    <t>VIN MART + Chung cư 57-59 - đường Đỗ Quang Đẩu</t>
  </si>
  <si>
    <t>VIN MART + 152 Đường Bùi Thị Xuân</t>
  </si>
  <si>
    <t>VIN MART + 68/5A Trần Quang Khải</t>
  </si>
  <si>
    <t>VIN MART + B45 Xóm Chiếu</t>
  </si>
  <si>
    <t>VIN MART + 172 Đinh Tiên Hoàng</t>
  </si>
  <si>
    <t xml:space="preserve">VIN MART + 30, MAI VĂN VĨNH </t>
  </si>
  <si>
    <t>VIN MART + 97 TRẦN TRỌNG CUNG</t>
  </si>
  <si>
    <t xml:space="preserve">VIN MART + 156, LÊ LAI </t>
  </si>
  <si>
    <t>VIN MART + 158 Bùi Văn Ba</t>
  </si>
  <si>
    <t>VIN MART + 1.8, LÔ B KHU CĂN HỘ NEW SÀI GÒN, ẤP 5, PHƯỜNG PHƯỚC KIỂNG, HUYỆN NHÀ BÈ, TP. HỒ CHÍ MINH</t>
  </si>
  <si>
    <t>VIN MART + 17-19-21 Lý Tự Trọng</t>
  </si>
  <si>
    <t>VIN MART + 134 Xóm Chiếu</t>
  </si>
  <si>
    <t>VIN MART +  B96 Nguyễn Thần Hiến</t>
  </si>
  <si>
    <t>VIN MART + TK26/13-14 Nguyễn Cảnh Chân</t>
  </si>
  <si>
    <t>VIN MART + Tòa nhà B  Khu vườn ươm doanh nghiệp, Đường Tân Thuận</t>
  </si>
  <si>
    <t>VIN MART + 56 Bến Vân Đồn</t>
  </si>
  <si>
    <t>VIN MART + TRAN XUAN SOAN</t>
  </si>
  <si>
    <t>VIN MART + 15 Nguyễn Huy Tự</t>
  </si>
  <si>
    <t>VIN MART + 60/68 LÂM VĂN BỀN</t>
  </si>
  <si>
    <t>VIN MART + 1112 Huỳnh Tấn Phát</t>
  </si>
  <si>
    <t>CH BÁCH HÓA XANH 902 Lê Văn Lương, H. Nhà Bè</t>
  </si>
  <si>
    <t>CH BÁCH HÓA XANH 2805 Huỳnh Tân Phát, xã Phú Xuân, H. Nhà Bè</t>
  </si>
  <si>
    <t>CH BÁCH HÓA XANH 769 Trần Xuân Soạn</t>
  </si>
  <si>
    <t>FAMILY MART 125 Cống Quỳnh</t>
  </si>
  <si>
    <t>FAMILY MART 158 Hai Bà Trưng</t>
  </si>
  <si>
    <t>FAMILY MART 160 Bùi Thị Xuân</t>
  </si>
  <si>
    <t>FAMILY MART 541 Huỳnh Tấn Phát</t>
  </si>
  <si>
    <t xml:space="preserve">FAMILY MART 40 Lô M Hoàng Quốc Việt ( nối dài ) , khu dân cư Phú Mỹ , khu phố 1 </t>
  </si>
  <si>
    <t>FAMILY MART X-01.15, Tầng 1, Cao ốc Sunrise City , số 27 Nguyễn Hữu Thọ</t>
  </si>
  <si>
    <t>FAMILY MART 198R-198S Xóm Chiếu</t>
  </si>
  <si>
    <t xml:space="preserve">FAMILY MART 5/1 Nguyễn Trung Ngạn  </t>
  </si>
  <si>
    <t xml:space="preserve">FAMILY MART 163 Phạm Ngũ Lão </t>
  </si>
  <si>
    <t xml:space="preserve">FAMILY MART 222 Lý Tự Trọng </t>
  </si>
  <si>
    <t xml:space="preserve">FAMILY MART 324 Võ văn Kiệt </t>
  </si>
  <si>
    <t>FAMILY MART B0.01 GreenValley, Tôn Dật Tiên</t>
  </si>
  <si>
    <t>VIN MART + 33 LÝ VĂN PHỨC</t>
  </si>
  <si>
    <t>VIN MART + 9 Nguyễn Khoái</t>
  </si>
  <si>
    <t>VIN MART + VM+HCM_99 Nguyễn Thị Thập</t>
  </si>
  <si>
    <t>CITI  HCM Tầng 1 &amp; lửng cuối Block C Nguyễn Hữu Thọ</t>
  </si>
  <si>
    <t>CITI  HCM B3-04,B3-05,B3-06 KP Nam Long 1 , P Tân Phong, Hà Huy Tập</t>
  </si>
  <si>
    <t>CITI  HCM S4-1, KP Hưng Vượng 3, Nguyễn Văn Linh</t>
  </si>
  <si>
    <t>CITI  HCM SC10 Nguyễn Lương Bằng</t>
  </si>
  <si>
    <t>CITI  HCM 21-23 Nguyễn Thị Minh Khai</t>
  </si>
  <si>
    <t>CITI  HCM SC-02,SF-04,SE 13 Tôn Dật Tiên</t>
  </si>
  <si>
    <t>CITI  HCM Tầng trệt tháp V 2, tòa nhà Sunrise, 23 Nguyễn Hữu Thọ</t>
  </si>
  <si>
    <t>CITI  HCM Tầng Trệt, Lô B, Khu căn hộ Him Lam Riverside</t>
  </si>
  <si>
    <t>FOOD CO MART 8/5 TRẦN XUÂN SOẠN</t>
  </si>
  <si>
    <t>B'S MART 69 Nguyễn Khắc Nhu</t>
  </si>
  <si>
    <t xml:space="preserve">B'S MART 38/1 Bis Trần Khắc Chân </t>
  </si>
  <si>
    <t>B'S MART 56 Phó Đức Chính</t>
  </si>
  <si>
    <t xml:space="preserve">B'S MART 122D Bùi Thị Xuân </t>
  </si>
  <si>
    <t>B'S MART 192A Hoàng Diệu</t>
  </si>
  <si>
    <t>B'S MART 404 Nguyễn Tất Thành</t>
  </si>
  <si>
    <t>B'S MART 22 Cao Bá Nhạ</t>
  </si>
  <si>
    <t>B'S MART 84 Nguyễn Thái Học</t>
  </si>
  <si>
    <t>B'S MART 165 - 167 Lê Thánh Tôn</t>
  </si>
  <si>
    <t>B'S MART 76-78 Bùi Viện</t>
  </si>
  <si>
    <t>B'S MART 39 Nguyễn Cư Trinh</t>
  </si>
  <si>
    <t>B'S MART 321 Phạm Ngũ Lão</t>
  </si>
  <si>
    <t xml:space="preserve">B'S MART 45 Lâm Văn Bền </t>
  </si>
  <si>
    <t>B'S MART 352 Lê Văn Lương</t>
  </si>
  <si>
    <t>B'S MART 35 Tân Mỹ</t>
  </si>
  <si>
    <t>B'S MART 108 đường 15</t>
  </si>
  <si>
    <t>B'S MART 88 Nguyễn Thái Bình</t>
  </si>
  <si>
    <t>B'S MART IBIS HOTEL</t>
  </si>
  <si>
    <t>B'S MART 288 Khánh Hội</t>
  </si>
  <si>
    <t>B'S MART 43 Trương Định</t>
  </si>
  <si>
    <t>B'S MART 2C Vĩnh Hội</t>
  </si>
  <si>
    <t>B'S MART 292 Nguyễn Tất Thành</t>
  </si>
  <si>
    <t>B'S MART 125 Cống Quỳnh</t>
  </si>
  <si>
    <t xml:space="preserve">BS MART  99/20/1 khu phố 1 </t>
  </si>
  <si>
    <t>G7 MINI STOP S21 -  PHẠM VIẾT CHÁNH</t>
  </si>
  <si>
    <t>G7 MINI STOP BÙI THỊ XUÂN</t>
  </si>
  <si>
    <t>G7 MINI STOP S23 - 16 MẠC THỊ BƯỞI</t>
  </si>
  <si>
    <t>G7 MINI STOP S53 - 114 TRẦN ĐÌNH XU</t>
  </si>
  <si>
    <t>CIRCLE K 36 Hai Ba Trung</t>
  </si>
  <si>
    <t>CIRCLE K 95 Lê Thánh Tôn</t>
  </si>
  <si>
    <t>CIRCLE K 49 Dông Du</t>
  </si>
  <si>
    <t>CIRCLE K 139 Bùi Viện</t>
  </si>
  <si>
    <t>CIRCLE K 15B1 Lê Thánh Tôn</t>
  </si>
  <si>
    <t>CIRCLE K 251 Đề Thám</t>
  </si>
  <si>
    <t>CIRCLE K 9 Công Trường Lam Sơn</t>
  </si>
  <si>
    <t>CIRCLE K 69 Hồ  Tùng Mậu</t>
  </si>
  <si>
    <t>CIRCLE K 24B Hồ Huấn Nghiệp</t>
  </si>
  <si>
    <t>CIRCLE K 53 Nguyễn Du</t>
  </si>
  <si>
    <t xml:space="preserve">CIRCLE K 238 Lý Tự Trọng </t>
  </si>
  <si>
    <t>CIRCLE K 139C Nguyễn Trãi</t>
  </si>
  <si>
    <t>CIRCLE K 148 Lê Thị Riêng</t>
  </si>
  <si>
    <t>CIRCLE K 28/8 Bùi Viện</t>
  </si>
  <si>
    <t>CIRCLE K 31 Đỗ Quang Đẩu</t>
  </si>
  <si>
    <t>CIRCLE K 50 Bui Vien</t>
  </si>
  <si>
    <t>CIRCLE K 201 Pham Ngu Lao</t>
  </si>
  <si>
    <t>CIRCLE K 43 Phan Chu Trinh</t>
  </si>
  <si>
    <t>CIRCLE K 114 lê Lợi  F. Bến Thành</t>
  </si>
  <si>
    <t>CIRCLE K 25 Nguyễn Khắc Nhu</t>
  </si>
  <si>
    <t>CIRCLE K 65C Nguyễn Thái Học</t>
  </si>
  <si>
    <t>CIRCLE K 45 Lý Tự Trọng</t>
  </si>
  <si>
    <t>CIRCLE K 203 Bùi Viện</t>
  </si>
  <si>
    <t>CIRCLE K 13 Tôn Đản</t>
  </si>
  <si>
    <t>CIRCLE K 8 Xóm Chiếu</t>
  </si>
  <si>
    <t>CIRCLE K 129F/95l Bến Vân Đồn</t>
  </si>
  <si>
    <t>CIRCLE K 189 Ton Dat Tien</t>
  </si>
  <si>
    <t>CIRCLE K SC19-2 Sky Garden</t>
  </si>
  <si>
    <t>CIRCLE K RC2-12 Cresent Residence 107 Tôn Dật Tiên</t>
  </si>
  <si>
    <t>CIRCLE K 27 Bis Tôn Thất Tùng</t>
  </si>
  <si>
    <t>CIRCLE K 459/8A Nguyễn Thị Thập</t>
  </si>
  <si>
    <t>CIRCLE K 201 Đường số 17</t>
  </si>
  <si>
    <t>CIRCLE K S34-2 Sky Garden 3, ĐL Nguyễn Văn Linh</t>
  </si>
  <si>
    <t>CIRCLE K 68 Nguyễn Huệ</t>
  </si>
  <si>
    <t>CIRCLE K 60 Lâm Văn Bền</t>
  </si>
  <si>
    <t>CIRCLE K 27 Mạc Đỉnh Chi</t>
  </si>
  <si>
    <t>CIRCLE K Ton Thất Thiệp</t>
  </si>
  <si>
    <t>CIRCLE K 48 Đinh tiên Hoàng</t>
  </si>
  <si>
    <t>CIRCLE K 7 Thi Sách</t>
  </si>
  <si>
    <t>CIRCLE K Tan My</t>
  </si>
  <si>
    <t>CIRCLE K 118 Hồ Tùng Mậu</t>
  </si>
  <si>
    <t>CIRCLE K 273 LÊ THÁNH TÔN</t>
  </si>
  <si>
    <t xml:space="preserve">CIRCLE K 109 Ton Dat Tien </t>
  </si>
  <si>
    <t>CIRCLE K 126 Duong 15</t>
  </si>
  <si>
    <t>CIRCLE K 63 Pastuer</t>
  </si>
  <si>
    <t xml:space="preserve">CIRCLE K 32 Bui Thi Xuan </t>
  </si>
  <si>
    <t xml:space="preserve">CIRCLE K 325 Pham Ngu Lao </t>
  </si>
  <si>
    <t xml:space="preserve">CIRCLE K 74A1 Hai Ba Trung </t>
  </si>
  <si>
    <t xml:space="preserve">CIRCLE K 64 Dong Du </t>
  </si>
  <si>
    <t>CIRCLE K RMIT University campus 702 Nguyen Van Linh</t>
  </si>
  <si>
    <t>CIRCLE K Riverside Residence ST-04, Block E, Lot P5, 176 Nguyen Luong Bang</t>
  </si>
  <si>
    <t>CIRCLE K SC15 Canh Vien 3</t>
  </si>
  <si>
    <t xml:space="preserve">CIRCLE K 257A Nguyen Trai </t>
  </si>
  <si>
    <t xml:space="preserve">CIRCLE K 243 Ly Tu Trong </t>
  </si>
  <si>
    <t>CIRCLE K 27 Hai Trieu</t>
  </si>
  <si>
    <t xml:space="preserve">CIRCLE K 15 Bui Bang Doan </t>
  </si>
  <si>
    <t>CIRCLE K 173 Ly Tu Trong</t>
  </si>
  <si>
    <t>CIRCLE K C002 My Phuoc Building, Pham Thai Buong Street</t>
  </si>
  <si>
    <t>CIRCLE K 58 Pham Van Nghi</t>
  </si>
  <si>
    <t>CIRCLE K Nguyễn Văn Tráng</t>
  </si>
  <si>
    <t xml:space="preserve">CIRCLE K 105 Nguyễn Đức Cảnh </t>
  </si>
  <si>
    <t xml:space="preserve">CIRCLE K ThỦ Khoa Huân </t>
  </si>
  <si>
    <t xml:space="preserve">CIRCLE K Nguyễn Thái Bình </t>
  </si>
  <si>
    <t xml:space="preserve">CIRCLE K 167 TÔN ĐẢN </t>
  </si>
  <si>
    <t>CIRCLE K 243 Lý Tự Trọng</t>
  </si>
  <si>
    <t>CIRCLE K 81 Bùi Viện</t>
  </si>
  <si>
    <t xml:space="preserve">CIRCLE K 62 NGUYEN KHOAI </t>
  </si>
  <si>
    <t xml:space="preserve">CIRCLE K 16 -18 VINH HOI </t>
  </si>
  <si>
    <t>CIRCLE K 22 NGUYEN TRUONG TO</t>
  </si>
  <si>
    <t xml:space="preserve">CIRCLE K 469 NGUYEN HUU THO </t>
  </si>
  <si>
    <t xml:space="preserve">CIRCLE K 380/16/16 LE VAN LUONG </t>
  </si>
  <si>
    <t xml:space="preserve">CIRCLE K 402 HA HUY TAP </t>
  </si>
  <si>
    <t>SATRA FOOD 107 Nguyen Tat Thanh</t>
  </si>
  <si>
    <t>SATRA FOOD 359A Ton Dan</t>
  </si>
  <si>
    <t>SATRA FOOD 639 Huynh Tan Phat</t>
  </si>
  <si>
    <t>SATRA FOOD 19 - CH 46-48 đường 41</t>
  </si>
  <si>
    <t>SATRA FOOD 22 - CH 2-4-6 Lê Thị Riêng</t>
  </si>
  <si>
    <t>SATRA FOOD DUONG SO 17</t>
  </si>
  <si>
    <t xml:space="preserve">SATRA FOOD 74 LÊ LỢI </t>
  </si>
  <si>
    <t xml:space="preserve">SATRA FOOD 353 LE VAN LUONG </t>
  </si>
  <si>
    <t>SATRA FOOD 12  LUONG HUU KHANH</t>
  </si>
  <si>
    <t>SATRA FOOD 204 LÊ THÁNH TÔN</t>
  </si>
  <si>
    <t xml:space="preserve">SATRA FOOD SATRA 32 ĐỒNG KHỞI </t>
  </si>
  <si>
    <t>SATRA FOOD  CHUNG CƯ PHÚ THUẬN</t>
  </si>
  <si>
    <t>SATRA FOOD Nguyễn Huệ</t>
  </si>
  <si>
    <t>SATRA FOOD SATRA  117 Cống Quỳnh</t>
  </si>
  <si>
    <t>SATRA FOOD 177 DINH TIEN HOANG</t>
  </si>
  <si>
    <t>THƯƠNG XÁ TAX 135 Nguyễn Huệ</t>
  </si>
  <si>
    <t>VIN MART HCM VINCOM LÊ THÁNH TÔN</t>
  </si>
  <si>
    <t>SATRA FOOD C15B PHÚ MỸ HƯNG</t>
  </si>
  <si>
    <t>B'S MART 209/13D Ton That Thuyet</t>
  </si>
  <si>
    <t>SATRA FOOD 48–50 Lê Văn Linh</t>
  </si>
  <si>
    <t>SATRA FOOD 44 Đường Số 1</t>
  </si>
  <si>
    <t>SATRA FOOD SO 1 Starhill</t>
  </si>
  <si>
    <t xml:space="preserve">SATRA FOOD 44 DUONG SO 1 </t>
  </si>
  <si>
    <t>G7 MINI STOP  209/15A Tôn Thất Thuyết</t>
  </si>
  <si>
    <t>G7 MINI STOP  69 Vĩnh Hội</t>
  </si>
  <si>
    <t>G7 MINI STOP  181/13 - 181/11/1 Xóm Chiếu</t>
  </si>
  <si>
    <t>G7 MINI STOP  41 - 43 Đinh Tiên Hoàng</t>
  </si>
  <si>
    <t>G7 MINI STOP  192A Hoàng Diệu</t>
  </si>
  <si>
    <t>G7 MINI STOP  74 Phạm Văn Nghị</t>
  </si>
  <si>
    <t>G7 MINI STOP  Căn hộ 15, Tiểu Nam</t>
  </si>
  <si>
    <t>CIRCLE K Sky Garden 2</t>
  </si>
  <si>
    <t>CIRCLE K 8A/11D1 Thái Văn Lung</t>
  </si>
  <si>
    <t>CIRCLE K 12 Phạm Văn Nghị</t>
  </si>
  <si>
    <t>CIRCLE K 82 Nguyễn Huệ</t>
  </si>
  <si>
    <t>CIRCLE K 2 Nguyễn Khắc Viện</t>
  </si>
  <si>
    <t>CIRCLE K 59 Đông Du</t>
  </si>
  <si>
    <t>CIRCLE K 41 Đường 385</t>
  </si>
  <si>
    <t>CIRCLE K R1-49 Hưng Gia 4</t>
  </si>
  <si>
    <t>CIRCLE K 47 Đường Nội Khu Grandview</t>
  </si>
  <si>
    <t>CIRCLE K B28 Tân Phong Residence</t>
  </si>
  <si>
    <t>CIRCLE K 250 Đề Thám</t>
  </si>
  <si>
    <t>CIRCLE K 146B Lê Thánh Tôn</t>
  </si>
  <si>
    <t>CIRCLE K 73-75 Trần Trọng Cung</t>
  </si>
  <si>
    <t>CIRCLE K 2/2A Tân Mỹ</t>
  </si>
  <si>
    <t>SATRA FOOD BV NHI ĐỒNG 2 ,LÝ TỰ TRỌNG</t>
  </si>
  <si>
    <t>VIN MART NAM LONG</t>
  </si>
  <si>
    <t>SATRA FOOD  SATRA SÔ 1B NGUYỄN KHOÁI</t>
  </si>
  <si>
    <t>SATRA FOOD SATRA 235 XÓM CHIẾU 4</t>
  </si>
  <si>
    <t>FAMILY MART 138 Lý Chính Thắng</t>
  </si>
  <si>
    <t>FAMILY MART 454 Lê Văn Sỹ</t>
  </si>
  <si>
    <t>FAMILY MART 60B Võ Văn Tần</t>
  </si>
  <si>
    <t>FAMILY MART Phòng 101+105, 23 Lê Quý Đôn</t>
  </si>
  <si>
    <t>FAMILY MART 373 Điện Biên Phủ</t>
  </si>
  <si>
    <t>FAMILY MART 400 Lê V Sỹ</t>
  </si>
  <si>
    <t>FAMILY MART 78-80 Lý Chính Thắng</t>
  </si>
  <si>
    <t>FAMILY MART 373 Hai Bà Trưng</t>
  </si>
  <si>
    <t>FAMILY MART Thái Thị Nhân</t>
  </si>
  <si>
    <t>FAMILY MART 1242G - 244 Nguyễn Đình Chiểu</t>
  </si>
  <si>
    <t>FAMILY MART 145 NGUYỄN ĐÌNH CHIỂU</t>
  </si>
  <si>
    <t>VIN MART + 103 Hoàng Hoa Thám</t>
  </si>
  <si>
    <t>VIN MART + 108 Hoàng Hoa Thám</t>
  </si>
  <si>
    <t>VIN MART + 63 Phan Huy Ích</t>
  </si>
  <si>
    <t>VIN MART + 60 Bạch Đằng</t>
  </si>
  <si>
    <t>VIN MART + 300B Nguyễn Trọng Tuyển</t>
  </si>
  <si>
    <t>VIN MART + 54 Lê Bình</t>
  </si>
  <si>
    <t>VIN MART + 403 Hai Bà Trưng</t>
  </si>
  <si>
    <t>VIN MART + 90 Bành Văn Trân</t>
  </si>
  <si>
    <t>VIN MART + 6 Kỳ Đồng</t>
  </si>
  <si>
    <t>VIN MART + 108 Nguyễn Hồng Đào</t>
  </si>
  <si>
    <t>VIN MART + 1020 Cách Mạng Tháng 8</t>
  </si>
  <si>
    <t>VIN MART + 181 Tây Thạnh</t>
  </si>
  <si>
    <t>VIN MART + 363 Nguyễn Thái Bình</t>
  </si>
  <si>
    <t>VIN MART + 340 Nguyễn Trọng Tuyển</t>
  </si>
  <si>
    <t>VIN MART + 225 Hai Bà Trưng</t>
  </si>
  <si>
    <t>VIN MART + 67 Bình Giã</t>
  </si>
  <si>
    <t>VIN MART + 144, VÕ VĂN TẦN</t>
  </si>
  <si>
    <t>VIN MART + 228 Lê Văn Sỹ</t>
  </si>
  <si>
    <t>VIN MART + 94, TRẦN VĂN DƯ</t>
  </si>
  <si>
    <t>VIN MART + 21 A, NGUYỄN QUANG BÍCH</t>
  </si>
  <si>
    <t>VIN MART + 55 Trần Quốc Toản</t>
  </si>
  <si>
    <t>VIN MART + 56, NGUYỄN THANH TUYỀN</t>
  </si>
  <si>
    <t>VIN MART + 640 Trường Trinh</t>
  </si>
  <si>
    <t>VIN MART + 17 Thành Mỹ</t>
  </si>
  <si>
    <t>VIN MART + 74 Cửu Long</t>
  </si>
  <si>
    <t>VIN MART + 1055 Cách Mạng Tháng 8</t>
  </si>
  <si>
    <t>VIN MART + F-S-9-S10, tầng S, 171A Hoàng Hoa Thám</t>
  </si>
  <si>
    <t>VIN MART + 127, ( SỐ MỚI 76) ĐỒNG ĐEN</t>
  </si>
  <si>
    <t>VIN MART + 15B Thăng Long</t>
  </si>
  <si>
    <t>VIN MART + 694 Lạc Long Quân</t>
  </si>
  <si>
    <t>VIN MART + 44A Hậu Giang</t>
  </si>
  <si>
    <t xml:space="preserve">VIN MART + Số 156A - đường Phạm Phú Thứ </t>
  </si>
  <si>
    <t>VIN MART + Số 68 - đường Núi Thành</t>
  </si>
  <si>
    <t>VIN MART + Số 58 - đường Hồng Hà</t>
  </si>
  <si>
    <t xml:space="preserve">VIN MART + Số 117B - đường Hoàng Hoa Thám </t>
  </si>
  <si>
    <t>VIN MART + 65, Nhất Chi Mai</t>
  </si>
  <si>
    <t>VIN MART + 436/28, CÁCH MẠNG THÁNG 8</t>
  </si>
  <si>
    <t>VIN MART + 25, PHẠM VĂN HAI</t>
  </si>
  <si>
    <t>VIN MART + A65, BẠCH ĐẰNG</t>
  </si>
  <si>
    <t>VIN MART + 797, LẠC LONG QUÂN</t>
  </si>
  <si>
    <t>VIN MART + 308, PHẠM VĂN BẠCH</t>
  </si>
  <si>
    <t>VIN MART + 86 TRẦN QUANG DIỆU</t>
  </si>
  <si>
    <t>VIN MART + 1A Hoàng Hoa Thám</t>
  </si>
  <si>
    <t>VIN MART +  47A Phổ Quang</t>
  </si>
  <si>
    <t>VIN MART + 68 Thân Nhân Trung</t>
  </si>
  <si>
    <t>VIN MART + 148EF Lý Chính Thắng</t>
  </si>
  <si>
    <t>VIN MART + 95 CỘNG HÒA</t>
  </si>
  <si>
    <t>VIN MART +  630 Âu Cơ</t>
  </si>
  <si>
    <t>VIN MART + 200, Đồng Đen</t>
  </si>
  <si>
    <t>VIN MART + 18, Nguyễn Hồng Đào</t>
  </si>
  <si>
    <t>VIN MART + 197 Nguyễn Thị Nhỏ</t>
  </si>
  <si>
    <t>VIN MART + 747, LAC LONG QUÂN</t>
  </si>
  <si>
    <t>VIN MART + 1080 ÂU CƠ</t>
  </si>
  <si>
    <t>VIN MART + 640 TRƯỜNG CHINH</t>
  </si>
  <si>
    <t>VIN MART + 24 ẤP BẮC</t>
  </si>
  <si>
    <t>VIN MART + 140 ĐÔNG HỒ</t>
  </si>
  <si>
    <t>VIN MART + 174 TRẦN MAI NINH</t>
  </si>
  <si>
    <t>VIN MART + 11 BÀU CÁT 8</t>
  </si>
  <si>
    <t>CH BÁCH HÓA XANH 55 Cống Lỡ</t>
  </si>
  <si>
    <t>CH BÁCH HÓA XANH 91 Nguyễn Phúc Chu</t>
  </si>
  <si>
    <t>CH BÁCH HÓA XANH 70 Huỳnh Văn Nghệ</t>
  </si>
  <si>
    <t>CH BÁCH HÓA XANH Cụm 4 Đường M1</t>
  </si>
  <si>
    <t>CH BÁCH HÓA XANH 126 Trần Thái Tông</t>
  </si>
  <si>
    <t>CH BÁCH HÓA XANH 633 Phạm Văn Bạch</t>
  </si>
  <si>
    <t>FAMILY MART 199C CTMT8</t>
  </si>
  <si>
    <t>FAMILY MART 570 -570A Âu Cơ</t>
  </si>
  <si>
    <t xml:space="preserve">FAMILY MART 138 D, Nguyễn đình chiểu </t>
  </si>
  <si>
    <t xml:space="preserve">FAMILY MART 410-414 Nguyễn Đình Chiểu </t>
  </si>
  <si>
    <t xml:space="preserve">FAMILY MART 57 Ter Phạm Ngọc Thạch </t>
  </si>
  <si>
    <t>FAMILY MART B20 , Bạch Đằng</t>
  </si>
  <si>
    <t>VIN MART + 107A Vườn Chuối</t>
  </si>
  <si>
    <t>VIN MART + 156 đường số 18, Khu dân cư xây dựng mới phụ trợ Khu công nghiệp Tân Bình, phường Bình Hưng Hòa, quận Bình Tân, thành phố Hồ Chí Minh.</t>
  </si>
  <si>
    <t>VIN MART + 10B, Lê Minh Xuân</t>
  </si>
  <si>
    <t>VIN MART + 24, Lê Bình</t>
  </si>
  <si>
    <t>VIN MART + 106, Bành Văn Trân</t>
  </si>
  <si>
    <t>VIN MART + 106-108 Tân Sơn Hòa</t>
  </si>
  <si>
    <t>VIN MART + 323-325 Võ Thành Trang</t>
  </si>
  <si>
    <t>CH BÁCH HÓA XANH  46A Phan Huy Ích</t>
  </si>
  <si>
    <t>CH BÁCH HÓA XANH  373/176 Lý Thường Kiệt</t>
  </si>
  <si>
    <t>CH BÁCH HÓA XANH  131A Phạm Phú Thứ</t>
  </si>
  <si>
    <t>CH BÁCH HÓA XANH  166A Trần Văn Quang</t>
  </si>
  <si>
    <t>CH BÁCH HÓA XANH  84 Bình Giã</t>
  </si>
  <si>
    <t>CH BÁCH HÓA XANH  171 Võ Thành Trang</t>
  </si>
  <si>
    <t>CH BÁCH HÓA XANH  126 Trần Thái Tông</t>
  </si>
  <si>
    <t xml:space="preserve">CITI LẠC LONG QUÂN </t>
  </si>
  <si>
    <t>CITI  HCM 96  Cao thắng</t>
  </si>
  <si>
    <t>CITI  HCM 60A Trường Sơn, Q. Tân Bình</t>
  </si>
  <si>
    <t>CITI  HCM 364 Cộng Hòa</t>
  </si>
  <si>
    <t>CITI  HCM 31-33 Phúc Yên</t>
  </si>
  <si>
    <t>FOOD CO MART 269 HAI BÀ TRƯNG</t>
  </si>
  <si>
    <t>FOOD CO MART 424 LÊ VĂN SỸ</t>
  </si>
  <si>
    <t>B'S MART 406C CMT8</t>
  </si>
  <si>
    <t>B'S MART 334 Cộng Hòa</t>
  </si>
  <si>
    <t>B'S MART 63 Hoàng Hoa Thám</t>
  </si>
  <si>
    <t>B'S MART 29 Trần Quốc Toản</t>
  </si>
  <si>
    <t>B'S MART 63 Trần Quang Diệu</t>
  </si>
  <si>
    <t>B'S MART 57 Thăng Long</t>
  </si>
  <si>
    <t>B'S MART 12-12A Đất Thánh</t>
  </si>
  <si>
    <t>B'S MART 268 Lê Văn Sỹ</t>
  </si>
  <si>
    <t>B'S MART 103 Đồng Đen</t>
  </si>
  <si>
    <t>B'S MART 92 Bành Văn Trân</t>
  </si>
  <si>
    <t>B'S MART 16 Ấp Bắc</t>
  </si>
  <si>
    <t>B'S MART 105Bis Nguyễn Thiện Thuật</t>
  </si>
  <si>
    <t>B'S MART 739 CMT8, Q.TB</t>
  </si>
  <si>
    <t>B'S MART 32 Nguyễn Hữu Cầu, Q1</t>
  </si>
  <si>
    <t>B'S MART 123A Hoàng Hoa Thám</t>
  </si>
  <si>
    <t>B'S MART 9 Lê Bình</t>
  </si>
  <si>
    <t>B'S MART 226D Lê Văn Sỹ</t>
  </si>
  <si>
    <t>B'S MART 112 Nguyễn Phúc Nguyên</t>
  </si>
  <si>
    <t>B'S MART 250A Lý Chính Thắng</t>
  </si>
  <si>
    <t>B'S MART 109F Phạm Văn Hai</t>
  </si>
  <si>
    <t>B'S MART 260 Bắc Hải</t>
  </si>
  <si>
    <t>B'S MART 76 Le Binh</t>
  </si>
  <si>
    <t>B'S MART 72 Thân Nhân Trung</t>
  </si>
  <si>
    <t>BS MART 294 hồng lạc</t>
  </si>
  <si>
    <t>G7 MINI STOP  S1 - NG. ĐÌNH CHIỂU</t>
  </si>
  <si>
    <t>G7 MINI STOP  S5 - NGUYỄN HỒNG ĐÀO</t>
  </si>
  <si>
    <t>G7 MINI STOP  S6 - BẠCH ĐẰNG</t>
  </si>
  <si>
    <t>G7 MINI STOP  S10 - NG-TH- HIỀN</t>
  </si>
  <si>
    <t>G7 MINI STOP  S12 - LẠC LONG QUÂN</t>
  </si>
  <si>
    <t>G7 MINI STOP  S13 - HỒNG HÀ</t>
  </si>
  <si>
    <t>G7 MINI STOP  S15 - HOANG HOA THAM</t>
  </si>
  <si>
    <t>G7 MINI STOP  S16-QUÁCH VĂN TUẤN</t>
  </si>
  <si>
    <t>G7 MINI STOP 475A ĐIỆN BIÊN PHỦ</t>
  </si>
  <si>
    <t>G7 MINI STOP S34 - 19-20 NGUYỄN THIỆN THUẬT</t>
  </si>
  <si>
    <t>G7 MINI STOP S36 - 598 CMT8</t>
  </si>
  <si>
    <t>G7 MINI STOP S45 - PHẠM VĂN HAI</t>
  </si>
  <si>
    <t>G7 MINI STOP S29 - 92 TRƯƠNG CÔNG ĐỊNH</t>
  </si>
  <si>
    <t>G7 MINI STOP ĐỒNG ĐEN</t>
  </si>
  <si>
    <t>G7 MINI STOP 33 THANG LONG</t>
  </si>
  <si>
    <t>G7 MINI STOP S25 - 194 NGUYỄN THÁI BÌNH</t>
  </si>
  <si>
    <t>G7 MINI STOP S47 - 75 NAM KY KHỞI NGHĨA</t>
  </si>
  <si>
    <t>CIRCLE K 1 Nguyễn Thông</t>
  </si>
  <si>
    <t>CIRCLE K 31 Bà Huyện Thanh Quan</t>
  </si>
  <si>
    <t>CIRCLE K 73 Bình Giã</t>
  </si>
  <si>
    <t>CIRCLE K 106 Bành Văn Trân</t>
  </si>
  <si>
    <t>CIRCLE K 116 Đồng Đen</t>
  </si>
  <si>
    <t xml:space="preserve">CIRCLE K 206 Nam kỳ khởi nghĩa </t>
  </si>
  <si>
    <t xml:space="preserve">CIRCLE K 876 CMT8 </t>
  </si>
  <si>
    <t>CIRCLE K Trần Quốc Toản</t>
  </si>
  <si>
    <t>CIRCLE K 225A Hoàng Hoa Thám Tân Bình</t>
  </si>
  <si>
    <t>CIRCLE K 180 NG HONG DAO</t>
  </si>
  <si>
    <t>CIRCLE K 106 Quach Van Tuan</t>
  </si>
  <si>
    <t>CIRCLE K 43 Pham Ngoc Thach</t>
  </si>
  <si>
    <t xml:space="preserve">CIRCLE K 76 Vo Van Tan </t>
  </si>
  <si>
    <t xml:space="preserve">CIRCLE K 46 Hoang Hoa Tham </t>
  </si>
  <si>
    <t xml:space="preserve">CIRCLE K LÊ VĂN SỸ </t>
  </si>
  <si>
    <t xml:space="preserve">CIRCLE K 542 CACH MANG THANG TAM </t>
  </si>
  <si>
    <t xml:space="preserve">CIRCLE K 171B HOANG HOA THAM </t>
  </si>
  <si>
    <t>CIRCLE K 50 NHAT CHI MAI</t>
  </si>
  <si>
    <t>CIRCLE K 41 YEN THE</t>
  </si>
  <si>
    <t>CIRCLE K 17 CAO THANG</t>
  </si>
  <si>
    <t>CIRCLE K 42 LE TRUNG NGHIA</t>
  </si>
  <si>
    <t>SATRA FOOD 187 Pham Van Hai</t>
  </si>
  <si>
    <t>SATRA FOOD 68Phan Huy Ich</t>
  </si>
  <si>
    <t xml:space="preserve">SATRA FOOD 23-CH 902 LAC LONG QUAN  </t>
  </si>
  <si>
    <t xml:space="preserve">SATRA FOOD 244 AU CO </t>
  </si>
  <si>
    <t xml:space="preserve">VIN MART HCM Cộng Hòa </t>
  </si>
  <si>
    <t>SATRA FOOD 635 DIEN BIÊN PHỦ</t>
  </si>
  <si>
    <t>B'S MART 59 Phan Sào Nam</t>
  </si>
  <si>
    <t>B'S MART 58 Pham Phu Thu</t>
  </si>
  <si>
    <t>B'S MART 5 Nguyen Sy Sach</t>
  </si>
  <si>
    <t>SATRA FOOD 455 Võ Văn Tần</t>
  </si>
  <si>
    <t>SATRA FOOD Số 3 Hoàng Bật Đạt</t>
  </si>
  <si>
    <t>SATRA FOOD 296 Phạm Văn Bạch</t>
  </si>
  <si>
    <t>SATRA FOOD 635 DIEN BIEN PHU</t>
  </si>
  <si>
    <t xml:space="preserve">SATRA FOOD SO 3 HOANG BAT DAT </t>
  </si>
  <si>
    <t xml:space="preserve">SATRA FOOD 296 PHAM VAN BACH </t>
  </si>
  <si>
    <t>G7 MINI STOP  25A Lam Sơn</t>
  </si>
  <si>
    <t>G7 MINI STOP  B22 Bạch Đằng</t>
  </si>
  <si>
    <t>G7 MINI STOP  204 Phạm Văn Hai</t>
  </si>
  <si>
    <t>G7 MINI STOP  47 Trần Quốc Toản</t>
  </si>
  <si>
    <t>G7 MINI STOP  212 - 214 Bắc Hải</t>
  </si>
  <si>
    <t>G7 MINI STOP  18 Hoàng Hoa Thám</t>
  </si>
  <si>
    <t>G7 MINI STOP  138 Nguyễn Thiện Thuật</t>
  </si>
  <si>
    <t>G7 MINI STOP  108A - 108B Bành Văn Trân</t>
  </si>
  <si>
    <t>G7 MINI STOP  27 Hoàng Việt</t>
  </si>
  <si>
    <t>G7 MINI STOP  95 Cao Thắng</t>
  </si>
  <si>
    <t>G7 MINI STOP  62 Bình Giã</t>
  </si>
  <si>
    <t>CIRCLE K 225A Hoàng Hoa Thám</t>
  </si>
  <si>
    <t>CIRCLE K 162 Nguyễn Công Trứ</t>
  </si>
  <si>
    <t>CIRCLE K 76 Vườn Lan</t>
  </si>
  <si>
    <t>CIRCLE K A2-003 Sunview Tow</t>
  </si>
  <si>
    <t>CIRCLE K 4B Hồ Xuân Hương</t>
  </si>
  <si>
    <t xml:space="preserve">VIN MART HCM 10 PHỔ QUANG </t>
  </si>
  <si>
    <t xml:space="preserve">VIN MART + 30A Khu Phố 6 - Nguyễn Ảnh Thủ </t>
  </si>
  <si>
    <t>VIN MART + 005 Tòa nhà A1 CC 48A,Đường Tân Chánh Hiệp 21</t>
  </si>
  <si>
    <t xml:space="preserve">VIN MART + Số 92/4 - Khu phố 3 - đường Hà Huy Giáp </t>
  </si>
  <si>
    <t>VIN MART + 412 NGUYỄN VĂN QUÁ KP4</t>
  </si>
  <si>
    <t>VIN MART + 1/104A ẤP ĐÌNH - LÊ THỊ HÀ</t>
  </si>
  <si>
    <t>VIN MART + 1/8A Khu phố 7</t>
  </si>
  <si>
    <t>VIN MART + Căn hộ số TM.08, Tòa Nhà Green Nest 1, Chung cư Tecco Tower Tham Lương (Tecco Green Nest), 285 Phan Văn Hớn</t>
  </si>
  <si>
    <t>CH BÁCH HÓA XANH 5/42 Hà Huy Giáp</t>
  </si>
  <si>
    <t>CH BÁCH HÓA XANH 161 Bình  Mỹ</t>
  </si>
  <si>
    <t>CH BÁCH HÓA XANH 265/54 Trường Chinh</t>
  </si>
  <si>
    <t>CH BÁCH HÓA XANH B69/11 Nguyễn Thị Sóc</t>
  </si>
  <si>
    <t>CH BÁCH HÓA XANH Thửa Đất 547</t>
  </si>
  <si>
    <t xml:space="preserve">CH BÁCH HÓA XANH Thửa 619 Đông Thạnh 3-4A </t>
  </si>
  <si>
    <t>CH BÁCH HÓA XANH 4 An Phú Đông</t>
  </si>
  <si>
    <t>CH BÁCH HÓA XANH 10A/2 Trung Mỹ Tây</t>
  </si>
  <si>
    <t>CH BÁCH HÓA XANH 172/16A An Phú Đông 9</t>
  </si>
  <si>
    <t>CH BÁCH HÓA XANH 563A Nguyễn Ảnh Thủ</t>
  </si>
  <si>
    <t>CH BÁCH HÓA XANH 275 Trân Thị Bảy</t>
  </si>
  <si>
    <t>CH BÁCH HÓA XANH Thửa Đất số 1242</t>
  </si>
  <si>
    <t>CH BÁCH HÓA XANH 481 Lê văn Khương</t>
  </si>
  <si>
    <t>CH BÁCH HÓA XANH 109/6C Tân Thới Hiệp</t>
  </si>
  <si>
    <t>CH BÁCH HÓA XANH 86/1 Bà Triệu</t>
  </si>
  <si>
    <t>CH BÁCH HÓA XANH 22i Hiệp Bình Thạnh 13</t>
  </si>
  <si>
    <t>CH BÁCH HÓA XANH 40/55 Trịnh Thị Dối</t>
  </si>
  <si>
    <t>CH BÁCH HÓA XANH 22/4A Đỗ văn Dậy</t>
  </si>
  <si>
    <t>CH BÁCH HÓA XANH 24 Đường ấp 7</t>
  </si>
  <si>
    <t>CH BÁCH HÓA XANH 1/26-29/21A Song Hành QL22</t>
  </si>
  <si>
    <t>CH BÁCH HÓA XANH Thửa 1381 Bà Điểm</t>
  </si>
  <si>
    <t>CH BÁCH HÓA XANH Thửa số 888</t>
  </si>
  <si>
    <t>CH BÁCH HÓA XANH 104/3 Âp Tân Tiến</t>
  </si>
  <si>
    <t>CH BÁCH HÓA XANH 68N Hiệp Thành 5</t>
  </si>
  <si>
    <t>CH BÁCH HÓA XANH 65/3B Quốc Lộ 22, Ấp Dân Thắng 1</t>
  </si>
  <si>
    <t>CH BÁCH HÓA XANH 41/6 Bà Điểm 5, Ấp Tây Lân</t>
  </si>
  <si>
    <t>CH BÁCH HÓA XANH 54/1 Thị Trấn Tân Hiệp</t>
  </si>
  <si>
    <t>CH BÁCH HÓA XANH 65/112 (Cách C QL 22</t>
  </si>
  <si>
    <t>CH BÁCH HÓA XANH 65/5H QL 22</t>
  </si>
  <si>
    <t>CH BÁCH HÓA XANH 9/6F Thửa Đất Số 400</t>
  </si>
  <si>
    <t>CH BÁCH HÓA XANH Thửa Đất Số 932, 603</t>
  </si>
  <si>
    <t>CH BÁCH HÓA XANH 74 Ấp Thống Nhất 2</t>
  </si>
  <si>
    <t>CH BÁCH HÓA XANH 65/2H QL 22</t>
  </si>
  <si>
    <t>CH BÁCH HÓA XANH 65/6B QL 22</t>
  </si>
  <si>
    <t>CH BÁCH HÓA XANH 67D Dương Công Khi</t>
  </si>
  <si>
    <t xml:space="preserve">CH BÁCH HÓA XANH 59/5 Bà Điểm </t>
  </si>
  <si>
    <t>CH BÁCH HÓA XANH 3B Tân Thới Nhất 02</t>
  </si>
  <si>
    <t>CH BÁCH HÓA XANH 65/6Trung Mỹ T QL 22</t>
  </si>
  <si>
    <t>CH BÁCH HÓA XANH 13/1 Đỗ Văn Dậy</t>
  </si>
  <si>
    <t>CH BÁCH HÓA XANH 65/HT QL 22</t>
  </si>
  <si>
    <t>CH BÁCH HÓA XANH 790 Xã Bà Điểm</t>
  </si>
  <si>
    <t>CH BÁCH HÓA XANH 65/PH QL 22</t>
  </si>
  <si>
    <t>CH BÁCH HÓA XANH 22/4A Ấp Tân Tiến</t>
  </si>
  <si>
    <t>CH BÁCH HÓA XANH 65/8H QL 22</t>
  </si>
  <si>
    <t>CH BÁCH HÓA XANH 845 Hà Huy Giáp</t>
  </si>
  <si>
    <t>CH BÁCH HÓA XANH 103 Tô Ký,</t>
  </si>
  <si>
    <t>CH BÁCH HÓA XANH Thửa 358 Nguyễn Thị Đặng</t>
  </si>
  <si>
    <t>CH BÁCH HÓA XANH 61 Tô Ngọc Vân, Khu Phố 1</t>
  </si>
  <si>
    <t>CH BÁCH HÓA XANH 15/7D Đặng Thúc Vịnh</t>
  </si>
  <si>
    <t>CH BÁCH HÓA XANH 149 Trần Thị Cờ</t>
  </si>
  <si>
    <t>CH BÁCH HÓA XANH Thửa Đất Số 541</t>
  </si>
  <si>
    <t>CH BÁCH HÓA XANH 31 - 482 Hà Huy Giáp</t>
  </si>
  <si>
    <t>CH BÁCH HÓA XANH Thửa 72 - 520 Huỳnh Thị Hai,</t>
  </si>
  <si>
    <t>CH BÁCH HÓA XANH 142/3, Thửa Đất Số 678</t>
  </si>
  <si>
    <t>CH BÁCH HÓA XANH Thửa 737 - 770</t>
  </si>
  <si>
    <t>CH BÁCH HÓA XANH 33/4F Trung Mỹ -</t>
  </si>
  <si>
    <t>CH BÁCH HÓA XANH 305 Khu Phố 1</t>
  </si>
  <si>
    <t>CH BÁCH HÓA XANH 12/2P Thửa Đất Số 331</t>
  </si>
  <si>
    <t>CH BÁCH HÓA XANH 65/1T QL 22,</t>
  </si>
  <si>
    <t>CH BÁCH HÓA XANH Thửa Đất Số 905 - 906</t>
  </si>
  <si>
    <t>CH BÁCH HÓA XANH 23/3B, Ấp 7</t>
  </si>
  <si>
    <t>CH BÁCH HÓA XANH 23/9A Thửa Đất Số 329</t>
  </si>
  <si>
    <t>CH BÁCH HÓA XANH 65/4B QL 22</t>
  </si>
  <si>
    <t>CH BÁCH HÓA XANH 273 Tô Ngọc Vân</t>
  </si>
  <si>
    <t>CH BÁCH HÓA XANH 380B Song Hành QL 22</t>
  </si>
  <si>
    <t>CH BÁCH HÓA XANH 105 Đông Hưng Thuận 5</t>
  </si>
  <si>
    <t>CH BÁCH HÓA XANH 65/DH QL 22</t>
  </si>
  <si>
    <t>CH BÁCH HÓA XANH 79/3K Phạm Thị Giây</t>
  </si>
  <si>
    <t>CH BÁCH HÓA XANH 65/TH QL 22</t>
  </si>
  <si>
    <t>CH BÁCH HÓA XANH 258 Lê Thị Hà,</t>
  </si>
  <si>
    <t>CH BÁCH HÓA XANH 11/3D Bà Điểm 9</t>
  </si>
  <si>
    <t>CH BÁCH HÓA XANH 136 Tân Thới Hiệp 7</t>
  </si>
  <si>
    <t>CH BÁCH HÓA XANH 199/1 Phạm Thị Giây</t>
  </si>
  <si>
    <t>CH BÁCH HÓA XANH 7/6C Xuân Thới Thượng</t>
  </si>
  <si>
    <t>CH BÁCH HÓA XANH 65/1Tân Thới N QL 22</t>
  </si>
  <si>
    <t>CH BÁCH HÓA XANH Thửa 905)</t>
  </si>
  <si>
    <t>CH BÁCH HÓA XANH 16A/B4 Hà Thị Khiêm</t>
  </si>
  <si>
    <t xml:space="preserve">CH BÁCH HÓA XANH Thửa 382 </t>
  </si>
  <si>
    <t>CH BÁCH HÓA XANH 26/2A Phan Văn Đối</t>
  </si>
  <si>
    <t>CH BÁCH HÓA XANH 14/11 Bùi Văn Ngữ</t>
  </si>
  <si>
    <t>CH BÁCH HÓA XANH 50/5 Thái Thị Giữ</t>
  </si>
  <si>
    <t>CH BÁCH HÓA XANH 8/4 Nguyễn Thị Sóc</t>
  </si>
  <si>
    <t>CH BÁCH HÓA XANH 23/1A Ấp 6</t>
  </si>
  <si>
    <t>CH BÁCH HÓA XANH 65/2B QL 22</t>
  </si>
  <si>
    <t>CH BÁCH HÓA XANH 65/3Tân Thới N QL 22</t>
  </si>
  <si>
    <t>CH BÁCH HÓA XANH 65/1H QL 22</t>
  </si>
  <si>
    <t>CH BÁCH HÓA XANH 121/24 Trung Mỹ Tây 13,</t>
  </si>
  <si>
    <t>CH BÁCH HÓA XANH 65/DB QL 22</t>
  </si>
  <si>
    <t>CH BÁCH HÓA XANH 65/3H QL 22</t>
  </si>
  <si>
    <t>CH BÁCH HÓA XANH 2/2 Phan Văn Hớn</t>
  </si>
  <si>
    <t>CH BÁCH HÓA XANH 759 Nguyễn Ảnh Thủ</t>
  </si>
  <si>
    <t>CH BÁCH HÓA XANH 27/10A Nguyễn Văn Bứa</t>
  </si>
  <si>
    <t>CH BÁCH HÓA XANH 297 Phan Văn Hớn</t>
  </si>
  <si>
    <t>CH BÁCH HÓA XANH 65/5B QL 22</t>
  </si>
  <si>
    <t>CH BÁCH HÓA XANH 65/5Trung Mỹ T QL 22</t>
  </si>
  <si>
    <t>CH BÁCH HÓA XANH 35/1B Phan Văn Hớn</t>
  </si>
  <si>
    <t>CH BÁCH HÓA XANH 1036 Nguyễn Văn Qúa</t>
  </si>
  <si>
    <t>CH BÁCH HÓA XANH 39/11A Tân Thới Nhất 1</t>
  </si>
  <si>
    <t>CH BÁCH HÓA XANH 37B Hậu Lân, Ấp Hậu Lân</t>
  </si>
  <si>
    <t>CH BÁCH HÓA XANH 55B Hiệp Thành 17</t>
  </si>
  <si>
    <t>CH BÁCH HÓA XANH 65/VT QL 22</t>
  </si>
  <si>
    <t>CH BÁCH HÓA XANH 65/4T QL 22</t>
  </si>
  <si>
    <t>CH BÁCH HÓA XANH 53/3 Phan Văn Hớn</t>
  </si>
  <si>
    <t>CH BÁCH HÓA XANH 98/1A Lê Lợi, Ấp Dân Thắng 2</t>
  </si>
  <si>
    <t>CH BÁCH HÓA XANH 7B/1 Hiệp Thành 17</t>
  </si>
  <si>
    <t>CH BÁCH HÓA XANH 26/10C Trần Văn Mười</t>
  </si>
  <si>
    <t>CH BÁCH HÓA XANH 171 Hà Đặc, Khu Phố 01</t>
  </si>
  <si>
    <t>CH BÁCH HÓA XANH 65/1Hiệp T QL 22</t>
  </si>
  <si>
    <t>CH BÁCH HÓA XANH 65/LT QL 22</t>
  </si>
  <si>
    <t xml:space="preserve">CH BÁCH HÓA XANH 95A Trần Văn Mười, </t>
  </si>
  <si>
    <t>CH BÁCH HÓA XANH 15B Tân Thới Nhất 08,</t>
  </si>
  <si>
    <t>CH BÁCH HÓA XANH 65/1B QL 22</t>
  </si>
  <si>
    <t>CH BÁCH HÓA XANH 116/2 Tô Ký</t>
  </si>
  <si>
    <t>CH BÁCH HÓA XANH 36/5D Phan Văn Hớn</t>
  </si>
  <si>
    <t>CH BÁCH HÓA XANH 110 Tân Chánh Hiệp 36</t>
  </si>
  <si>
    <t>CH BÁCH HÓA XANH 65/BB QL 22</t>
  </si>
  <si>
    <t>CH BÁCH HÓA XANH 65/TB QL 22</t>
  </si>
  <si>
    <t>CH BÁCH HÓA XANH 65/KB QL 22</t>
  </si>
  <si>
    <t>CH BÁCH HÓA XANH 65/NB QL 22</t>
  </si>
  <si>
    <t>CH BÁCH HÓA XANH 65/PB QL 22</t>
  </si>
  <si>
    <t>CH BÁCH HÓA XANH 65/3B QL 22</t>
  </si>
  <si>
    <t>CH BÁCH HÓA XANH 65/ĐB QL 2</t>
  </si>
  <si>
    <t xml:space="preserve">FAMILY MART 37 Nguyễn văn Qúa </t>
  </si>
  <si>
    <t>VIN MART + 8/8 Ấp Thuận Quang</t>
  </si>
  <si>
    <t>VIN MART + 526 Nguyễn Ảnh Thủ</t>
  </si>
  <si>
    <t>VIN MART + 45 đường TL27</t>
  </si>
  <si>
    <t>VIN MART + B441 KP3, đường ĐHT 10</t>
  </si>
  <si>
    <t xml:space="preserve">VIN MART + 101/2 </t>
  </si>
  <si>
    <t>VIN MART + 601 Nguyễn Văn Quá</t>
  </si>
  <si>
    <t>VIN MART + 98/3 Hà Huy Giáp</t>
  </si>
  <si>
    <t>B'S MART 44 Tô Ký, Khu Phố 3</t>
  </si>
  <si>
    <t>B'S MART 175 Đông Hưng Thuận</t>
  </si>
  <si>
    <t>SATRA FOOD 304 LE VAN KHUONG</t>
  </si>
  <si>
    <t>SATRA FOOD 328 Hương Lộ 2</t>
  </si>
  <si>
    <t>SATRA FOOD 1/64 Nguyễn Văn Quá</t>
  </si>
  <si>
    <t>SATRA FOOD 97/7D Bà Triệu, thị trấn Hóc Môn, Huyện Hóc Môn</t>
  </si>
  <si>
    <t>SATRA FOOD 323 Nguyễn Ảnh Thủ, Phường Hiệp Thành, Quận 12</t>
  </si>
  <si>
    <t>SATRA FOOD 11/3 Lý Thường Kiệt, KP2, Thị Trấn Hóc Môn</t>
  </si>
  <si>
    <t>SATRA FOOD   652 Tô Ký</t>
  </si>
  <si>
    <t>SATRA FOOD 199A Tỉnh lộ 8</t>
  </si>
  <si>
    <t>SATRA FOOD 67 Tỉnh lộ 8</t>
  </si>
  <si>
    <t>SATRA FOOD Lô TT1 - 1</t>
  </si>
  <si>
    <t>SATRA FOOD 73/1 Nguyễn Văn Quá</t>
  </si>
  <si>
    <t>SATRA FOOD 31/7 Nguyễn Ảnh Thủ</t>
  </si>
  <si>
    <t>SATRA FOOD 1E/1 Nguyễn Thị Đặng</t>
  </si>
  <si>
    <t>SATRA FOOD 46-46A Nguyễn Thị Kiêu</t>
  </si>
  <si>
    <t>SATRA FOOD 143 Lê Thị Hà</t>
  </si>
  <si>
    <t>SATRA FOOD 75A Nguyễn Văn Khạ</t>
  </si>
  <si>
    <t>SATRA FOOD 45T Ấp 7, Đặng Thúc Vịnh</t>
  </si>
  <si>
    <t>SATRA FOOD 247 Trần Thị Cờ</t>
  </si>
  <si>
    <t>SATRA FOOD 16/13C Trần Văn Mười</t>
  </si>
  <si>
    <t>SATRA FOOD 2/89 Hà Huy Giáp</t>
  </si>
  <si>
    <t>SATRA FOOD 863 Quốc lộ 22</t>
  </si>
  <si>
    <t>SATRA FOOD 142 Nguyễn Văn Khạ</t>
  </si>
  <si>
    <t>SATRA FOOD 37, Khu phố 2</t>
  </si>
  <si>
    <t>SATRA FOOD 340 Nguyễn Thị Kiểu</t>
  </si>
  <si>
    <t xml:space="preserve">SATRA FOOD 25 BUI CONG TRUNG </t>
  </si>
  <si>
    <t>SATRA FOOD SO 49 TCH 10</t>
  </si>
  <si>
    <t>SATRA FOOD 68 LIEU BINH HUONG</t>
  </si>
  <si>
    <t xml:space="preserve">SATRA FOOD Số 1614A ấp 9 </t>
  </si>
  <si>
    <t xml:space="preserve">SATRA MART CỦ CHI 1239 </t>
  </si>
  <si>
    <t>SATRA FOOD Số  423b quốc lộ 22</t>
  </si>
  <si>
    <t>SATRA FOOD Số 31/3B Nguyễn Thị Huê</t>
  </si>
  <si>
    <t>SATRA FOOD Số 2/7 Quốc lộ 22</t>
  </si>
  <si>
    <t>SATRA FOOD Nền số A3</t>
  </si>
  <si>
    <t>SATRA FOOD 412B Hà Huy Giáp, Khu phố 1, Phường Thạnh Lộc, Quận 12, TP. HCM</t>
  </si>
  <si>
    <t>AEON Số 01 đường 17A, khu phố 11</t>
  </si>
  <si>
    <t>Satra Phạm Hùng C6/27 Phạm Hùng</t>
  </si>
  <si>
    <t xml:space="preserve">HT LOTUS Cao ốc Silland </t>
  </si>
  <si>
    <t>KONAH ĐƯỜNG SỐ 17A</t>
  </si>
  <si>
    <t>CH BÁCH HÓA XANH 79 Đường số 1, Khu phố 16</t>
  </si>
  <si>
    <t>CH BÁCH HÓA XANH 220B Lê Văn Quới, Khu phố 16</t>
  </si>
  <si>
    <t>CH BÁCH HÓA XANH 20 Trương Phước Phan, Khu Phố 7</t>
  </si>
  <si>
    <t>CH BÁCH HÓA XANH 537 Lê Văn Qưới</t>
  </si>
  <si>
    <t>CH BÁCH HÓA XANH 393 Hương Lộ 3</t>
  </si>
  <si>
    <t xml:space="preserve">CH BÁCH HÓA XANH 523A - 523B Mã Lò </t>
  </si>
  <si>
    <t>CH BÁCH HÓA XANH 141 đường Số 6</t>
  </si>
  <si>
    <t>CH BÁCH HÓA XANH 231-233 Ấp Chiến Lược</t>
  </si>
  <si>
    <t>CH BÁCH HÓA XANH 52 Trương Phước Phan</t>
  </si>
  <si>
    <t>CH BÁCH HÓA XANH 175 Lê Đình Cẩn</t>
  </si>
  <si>
    <t>CH BÁCH HÓA XANH 261 Lê Đình Cẩn</t>
  </si>
  <si>
    <t>CH BÁCH HÓA XANH 29 Ao Đôi</t>
  </si>
  <si>
    <t>CH BÁCH HÓA XANH 270 Đất Mới</t>
  </si>
  <si>
    <t>CH BÁCH HÓA XANH 47 KP1, ĐƯỜNG SỐ 18B</t>
  </si>
  <si>
    <t>CH BÁCH HÓA XANH ĐƯỜNG SỐ 16, KP9</t>
  </si>
  <si>
    <t>CH BÁCH HÓA XANH 175C ĐƯỜNG SỐ 8</t>
  </si>
  <si>
    <t>CH BÁCH HÓA XANH 601 TÊN LỬA, KP2</t>
  </si>
  <si>
    <t>CH BÁCH HÓA XANH 102 MIẾU GÒ XOÀI</t>
  </si>
  <si>
    <t>CH BÁCH HÓA XANH 294 C MÃ LÒ</t>
  </si>
  <si>
    <t>CH BÁCH HÓA XANH 103 MÃ LÒ</t>
  </si>
  <si>
    <t>CH BÁCH HÓA XANH 11 MIẾU GÒ XOÀI</t>
  </si>
  <si>
    <t>CH BÁCH HÓA XANH 134 E GÒ XOÀI</t>
  </si>
  <si>
    <t>CH BÁCH HÓA XANH ĐƯỜNG SỐ 4</t>
  </si>
  <si>
    <t>CH BÁCH HÓA XANH 39 ẤP CHIẾN LƯỢC</t>
  </si>
  <si>
    <t>CH BÁCH HÓA XANH 82A BÌNH TRỊ ĐÔNG</t>
  </si>
  <si>
    <t>CH BÁCH HÓA XANH 206 ĐÁT XANH</t>
  </si>
  <si>
    <t>VIN MART + A8/33 ấp 2 QL50</t>
  </si>
  <si>
    <t>VIN MART + 942 Tỉnh Lộ 10</t>
  </si>
  <si>
    <t>VIN MART + A7-003, tầng trệt, khu căn hộ Ehome 3, Tây Sài Gòn, Hồ Ngọc Lãm</t>
  </si>
  <si>
    <t>VIN MART + Cc Thái Sơn - Khu G - Số A6/7 - đường QL1A</t>
  </si>
  <si>
    <t>VIN MART + Số A1-04 - Chung cư Lê Thành - đường Số 2 - khu phố 3</t>
  </si>
  <si>
    <t>VIN MART + 01, ĐƯỜNG SỐ 40</t>
  </si>
  <si>
    <t>VIN MART +  D6/22 Nguyễn Thị Tú, Ấp 4</t>
  </si>
  <si>
    <t>VIN MART + 10 Lô D Khu phố 3 Nguyễn Thức Đường</t>
  </si>
  <si>
    <t>VIN MART + 272 Đường Tân Hòa Đông, Khu Phố 12</t>
  </si>
  <si>
    <t>VIN MART + SA1-07 Block A1, tầng Thương mại chung cư căn hộ</t>
  </si>
  <si>
    <t>CH BÁCH HÓA XANH B5/119, Xã Phong Phú</t>
  </si>
  <si>
    <t>CH BÁCH HÓA XANH B12A/21/1B Ấp 2, Xã Vĩnh Lộc B</t>
  </si>
  <si>
    <t>CH BÁCH HÓA XANH B11/13F Võ Văn Vân, Xã Vĩnh Lộc B</t>
  </si>
  <si>
    <t>CH BÁCH HÓA XANH D11/41A Đoàn Nguyễn Tuấn, Ấp 4</t>
  </si>
  <si>
    <t>CH BÁCH HÓA XANH 1A185 Vĩnh Lộc, Ấp 1</t>
  </si>
  <si>
    <t>CH BÁCH HÓA XANH 54 Lê Tấn Bê</t>
  </si>
  <si>
    <t>CH BÁCH HÓA XANH D10/17B Nữ Dân Công, Ấp 4</t>
  </si>
  <si>
    <t>CH BÁCH HÓA XANH F2/29R Liên Ấp 2 - 6</t>
  </si>
  <si>
    <t>CH BÁCH HÓA XANH B6/19 Ấp 2</t>
  </si>
  <si>
    <t>CH BÁCH HÓA XANH A8/17 Đường 1A, Ấp 1</t>
  </si>
  <si>
    <t>CH BÁCH HÓA XANH B14A/13A/1L Cây Cám, Ấp 2C</t>
  </si>
  <si>
    <t>CH BÁCH HÓA XANH A9/13 Đường 1A, Ấp 1</t>
  </si>
  <si>
    <t>CH BÁCH HÓA XANH D17/3 Võ Văn Vân, Ấp 4</t>
  </si>
  <si>
    <t>CH BÁCH HÓA XANH 560 Hương Lộ 2</t>
  </si>
  <si>
    <t>CH BÁCH HÓA XANH 225 Hưng Nhơn</t>
  </si>
  <si>
    <t>CH BÁCH HÓA XANH E1/2, Ấp 5</t>
  </si>
  <si>
    <t>CH BÁCH HÓA XANH F12/4 Liên Ấp 5 - 6, Ấp 6</t>
  </si>
  <si>
    <t>CH BÁCH HÓA XANH 16A Hoàng Văn Hợp</t>
  </si>
  <si>
    <t>CH BÁCH HÓA XANH 245A Nguyễn Thị Tú, Khu Phố 2</t>
  </si>
  <si>
    <t>CH BÁCH HÓA XANH Thửa 492 Đường 668</t>
  </si>
  <si>
    <t>CH BÁCH HÓA XANH 66/18 Bình Thành, Khu Phố 4</t>
  </si>
  <si>
    <t>CH BÁCH HÓA XANH A6/71P Liên Ấp 123, Ấp 1 A</t>
  </si>
  <si>
    <t>CH BÁCH HÓA XANH 83 Đường Số 12, Khu Phố 7</t>
  </si>
  <si>
    <t>CH BÁCH HÓA XANH 17 Liên Khu 4 - 5, Khu Phố 5</t>
  </si>
  <si>
    <t>CH BÁCH HÓA XANH 69 Đường Số 15, Khu Phố 10</t>
  </si>
  <si>
    <t>CH BÁCH HÓA XANH 92 Hồ Văn Long, Khu Phố 1</t>
  </si>
  <si>
    <t>CH BÁCH HÓA XANH 20 Đường Số 6, Khu Phố 5</t>
  </si>
  <si>
    <t>CH BÁCH HÓA XANH 14 Đường Số 2</t>
  </si>
  <si>
    <t>CH BÁCH HÓA XANH 574/26 SINCO</t>
  </si>
  <si>
    <t>CH BÁCH HÓA XANH 45 Liên Khu 1 - 6, Khu Phố 1</t>
  </si>
  <si>
    <t>CH BÁCH HÓA XANH D11/5 Quách Điêu, Ấp 4</t>
  </si>
  <si>
    <t>CH BÁCH HÓA XANH 123 Đường Số 11, Khu Phố 4</t>
  </si>
  <si>
    <t>CH BÁCH HÓA XANH B7/29N Liên Ấp 2 - 6, Ấp 2</t>
  </si>
  <si>
    <t>CH BÁCH HÓA XANH 690A Hương Lộ 2</t>
  </si>
  <si>
    <t>CH BÁCH HÓA XANH 78 Bùi Dương Lịch, Khu Phố 1</t>
  </si>
  <si>
    <t>CH BÁCH HÓA XANH 442 Tân Hòa Đông, Khu Phố 5</t>
  </si>
  <si>
    <t>CH BÁCH HÓA XANH 1647 Tỉnh Lộ 10</t>
  </si>
  <si>
    <t>CH BÁCH HÓA XANH 287 Phan Anh, Khu Phố 4</t>
  </si>
  <si>
    <t>CH BÁCH HÓA XANH 9A Nguyễn Văn Cự</t>
  </si>
  <si>
    <t>CH BÁCH HÓA XANH 36 Đường Số 8</t>
  </si>
  <si>
    <t>CH BÁCH HÓA XANH 164 Bùi Tư Toàn</t>
  </si>
  <si>
    <t>CH BÁCH HÓA XANH 314A Hương Lộ 80, Khu Phố 3</t>
  </si>
  <si>
    <t>CH BÁCH HÓA XANH 223 Liên Khu 4 - 5, Khu Phố 5</t>
  </si>
  <si>
    <t>CH BÁCH HÓA XANH 12 Chiến Lược, Khu Phố 13</t>
  </si>
  <si>
    <t>CH BÁCH HÓA XANH 355 Tân Hòa Đông, Khu Phố 13</t>
  </si>
  <si>
    <t>CH BÁCH HÓA XANH 42 Đường 26 Tháng 3</t>
  </si>
  <si>
    <t>CH BÁCH HÓA XANH 502 Hồ Học Lãm</t>
  </si>
  <si>
    <t>CH BÁCH HÓA XANH 46 Tên Lửa</t>
  </si>
  <si>
    <t>CH BÁCH HÓA XANH 146 Đường Số 5, Khu Phố 8</t>
  </si>
  <si>
    <t>CH BÁCH HÓA XANH 111 Đường Số 8, Khu Phố 7</t>
  </si>
  <si>
    <t>CH BÁCH HÓA XANH 15 Đường Số 1</t>
  </si>
  <si>
    <t>CH BÁCH HÓA XANH 4525 Đường Nguyễn Cửu Phú, Khu Phố 4</t>
  </si>
  <si>
    <t>CH BÁCH HÓA XANH 1732 Tỉnh Lộ 10,</t>
  </si>
  <si>
    <t>CH BÁCH HÓA XANH 67 - 69, Liên Khu 5 - 6, Khu Phố 6</t>
  </si>
  <si>
    <t>CH BÁCH HÓA XANH 794 - 800 Tân Kì Tân Quý, KP. 5</t>
  </si>
  <si>
    <t>CH BÁCH HÓA XANH 155 Lê Văn Quới, KP. 2</t>
  </si>
  <si>
    <t>CH BÁCH HÓA XANH 138A Đường Số 6, KP.6</t>
  </si>
  <si>
    <t>CH BÁCH HÓA XANH 964/2C 2D Hương Lộ 2, Khu Phố 10</t>
  </si>
  <si>
    <t>CH BÁCH HÓA XANH 177 Liên Khu 5-6</t>
  </si>
  <si>
    <t>CH BÁCH HÓA XANH 869 Hương Lộ 2</t>
  </si>
  <si>
    <t>CH BÁCH HÓA XANH 19/97B Lô Tư, KP. 2</t>
  </si>
  <si>
    <t>CH BÁCH HÓA XANH 925 Tân Kỳ Tân Quý</t>
  </si>
  <si>
    <t>CH BÁCH HÓA XANH 348 Tân Hòa Đông</t>
  </si>
  <si>
    <t>CH BÁCH HÓA XANH 96-98 Trương Phước Phan</t>
  </si>
  <si>
    <t>CH BÁCH HÓA XANH 40 Trương Phước Phan</t>
  </si>
  <si>
    <t>CH BÁCH HÓA XANH 132 Liên Khu 10-11</t>
  </si>
  <si>
    <t>CH BÁCH HÓA XANH 920 Hương Lộ 2</t>
  </si>
  <si>
    <t>CH BÁCH HÓA XANH 456 Lê Văn Quới</t>
  </si>
  <si>
    <t>CH BÁCH HÓA XANH 15B Đường 5C</t>
  </si>
  <si>
    <t>CH BÁCH HÓA XANH 568 Lê Văn Quới</t>
  </si>
  <si>
    <t>CH BÁCH HÓA XANH 81 Kênh Nước Đen</t>
  </si>
  <si>
    <t>CH BÁCH HÓA XANH 131 Ấp Chiến Lược, KP. 16</t>
  </si>
  <si>
    <t xml:space="preserve">FAMILY MART 750 Hương Lộ 2 , Khu Phố 10 </t>
  </si>
  <si>
    <t>VIN MART + Khu chung cư Hoàng Kim Thế Gia, 31 Trương Phước Phan</t>
  </si>
  <si>
    <t>VIN MART + 744-746-748 Hương Lộ 2</t>
  </si>
  <si>
    <t>VIN MART + 78 Trương Phước Phan</t>
  </si>
  <si>
    <t>VIN MART + 273 Tân Hòa Đông</t>
  </si>
  <si>
    <t>VIN MART + 2 đường 17A</t>
  </si>
  <si>
    <t>VIN MART + G1-02, Block G, chung Cư Conic</t>
  </si>
  <si>
    <t>VIN MART + 1132 Quốc Lộ 50, Ấp 3</t>
  </si>
  <si>
    <t>VIN MART + 393 Kinh Dương Vương, KP 6</t>
  </si>
  <si>
    <t>VIN MART + 330 Hương Lộ 80, KP 2</t>
  </si>
  <si>
    <t>VIN MART + C12/13 Liên Ấp 3</t>
  </si>
  <si>
    <t>VIN MART + E1/6D Thới Hòa, Ấp 5</t>
  </si>
  <si>
    <t>VIN MART + F12/2G, Ấp 6</t>
  </si>
  <si>
    <t>VIN MART + 1205 Vĩnh Lộc</t>
  </si>
  <si>
    <t>VIN MART + E8/2H, Ấp 5</t>
  </si>
  <si>
    <t>VIN MART + 164, Đường Số 5, Phường Biình Hưng Hòa, Quận Bình Tân</t>
  </si>
  <si>
    <t>VIN MART + 40 Đường số 1</t>
  </si>
  <si>
    <t>VIN MART + 193 ẤP Chiến Lược</t>
  </si>
  <si>
    <t>VIN MART + 1D Đường 5F, Khu Phố 20</t>
  </si>
  <si>
    <t>VIN MART + 165-167 An Dương Vương</t>
  </si>
  <si>
    <t>VIN MART + 197-199 Đường số 12</t>
  </si>
  <si>
    <t>VIN MART + 11 Đường số 15</t>
  </si>
  <si>
    <t>VIN MART + 111A Liên Khu 10-11</t>
  </si>
  <si>
    <t>VIN MART + 66/10A Bình Thành</t>
  </si>
  <si>
    <t>VIN MART + 1054L-1054M Quốc Lộ 1, Kp.3</t>
  </si>
  <si>
    <t>CITI  HCM 1-05 tầng 1, khu dân cư Conic, Nguyễn Văn Linh</t>
  </si>
  <si>
    <t>B'S MART 48 đường 10</t>
  </si>
  <si>
    <t>B'S MART 221 Street no 5</t>
  </si>
  <si>
    <t>CIRCLE K 160 Duong So 19</t>
  </si>
  <si>
    <t>CIRCLE K 193 DUONG SO 1</t>
  </si>
  <si>
    <t>SATRA FOOD KP2, Nguyen Thi Tu, KCN Vinh Loc2</t>
  </si>
  <si>
    <t>SATRA FOOD BÀ HOM</t>
  </si>
  <si>
    <t xml:space="preserve">SATRA FOOD 320 TINH LỘ 10 </t>
  </si>
  <si>
    <t xml:space="preserve">SATRA FOOD Đường số 1 </t>
  </si>
  <si>
    <t>SATRA FOOD 36 LE VAN QUOI</t>
  </si>
  <si>
    <t>SATRA FOOD 101A-103 Đường số 1</t>
  </si>
  <si>
    <t>SATRA FOOD 148B Gò Xoài, KP 9</t>
  </si>
  <si>
    <t>SATRA FOOD C13/34 Đinh Đức Thiện, Ấp 3</t>
  </si>
  <si>
    <t>SATRA FOOD 997 Tỉnh Lộ 10, KP8</t>
  </si>
  <si>
    <t>SATRA FOOD 36 Lê Văn Quới</t>
  </si>
  <si>
    <t>SATRA FOOD B6/187 Quốc lộ 50, Ấp 2</t>
  </si>
  <si>
    <t>SATRA FOOD D3/18A Nguyễn Thị Tú</t>
  </si>
  <si>
    <t>SATRA FOOD 471 HUONG LO 2</t>
  </si>
  <si>
    <t xml:space="preserve">SATRA FOOD E9/8C NGUYEN HUU TRI KP5 THI TRAN TAN TUC </t>
  </si>
  <si>
    <t>SATRA FOOD 187 QL 50 BINH CHANH</t>
  </si>
  <si>
    <t>CIRCLE K 15-17 Đường Số 3</t>
  </si>
  <si>
    <t>CIRCLE K 77B Đường Số 2</t>
  </si>
  <si>
    <t>CONG TY CP DUOC PHAM PHARMACITY</t>
  </si>
  <si>
    <t>TK MART TONG KHO</t>
  </si>
  <si>
    <t>Bách Hóa Xanh  116-118 Vĩnh Hội</t>
  </si>
  <si>
    <t>Bách Hóa Xanh 115 Xóm Chiếu</t>
  </si>
  <si>
    <t>Bách Hóa Xanh 122 Lâm Văn Bền</t>
  </si>
  <si>
    <t>Bách Hóa Xanh 150 - 150A Tôn Đản</t>
  </si>
  <si>
    <t>Bách Hóa Xanh 2 Đường Số 17</t>
  </si>
  <si>
    <t>Bách Hóa Xanh 25 Nguyễn Khoái</t>
  </si>
  <si>
    <t>Bách Hóa Xanh 43 Bùi Văn Ba</t>
  </si>
  <si>
    <t>Bách Hóa Xanh 49 Lý Phục Man</t>
  </si>
  <si>
    <t>Bách Hóa Xanh 60 Gò Ô Môi, Khu Phố 2</t>
  </si>
  <si>
    <t>CH BÁCH HÓA XANH 1267 Tỉnh Lộ 43</t>
  </si>
  <si>
    <t>CH BÁCH HÓA XANH 138-140-142 Linh Trung</t>
  </si>
  <si>
    <t>CH BÁCH HÓA XANH 141 Hoàng Diệu 2</t>
  </si>
  <si>
    <t xml:space="preserve">CH BÁCH HÓA XANH 190 Quốc lộ 13 </t>
  </si>
  <si>
    <t>CH BÁCH HÓA XANH 23 Đường Số 3</t>
  </si>
  <si>
    <t>CH BÁCH HÓA XANH 2A Đường số 5</t>
  </si>
  <si>
    <t>CH BÁCH HÓA XANH 388 Tỉnh Lộ 43</t>
  </si>
  <si>
    <t>CH BÁCH HÓA XANH 39 Lê Văn Chí</t>
  </si>
  <si>
    <t>CH BÁCH HÓA XANH 42-44 Lê Văn Chí</t>
  </si>
  <si>
    <t>CH BÁCH HÓA XANH 51 Đường số 2</t>
  </si>
  <si>
    <t>CH BÁCH HÓA XANH 51A - 53 - 53/4 Đường số 8</t>
  </si>
  <si>
    <t>CH BÁCH HÓA XANH 54 Đường 154, P. Tân Phú, Q. 9</t>
  </si>
  <si>
    <t>CH BÁCH HÓA XANH 602 Nguyễn Duy Trinh</t>
  </si>
  <si>
    <t>CH BÁCH HÓA XANH 70 Hiệp Bình</t>
  </si>
  <si>
    <t>CH BÁCH HÓA XANH 71 Hiệp Bình</t>
  </si>
  <si>
    <t>CH BÁCH HÓA XANH 745 Tô Ngọc Vân</t>
  </si>
  <si>
    <t>CH BÁCH HÓA XANH 87 Thích Quảng Đức</t>
  </si>
  <si>
    <t>CH BÁCH HÓA XANH Số 4A Đường số 11</t>
  </si>
  <si>
    <t>CH BÁCH HÓA XANH323 - 325 Lê Văn Thịnh</t>
  </si>
  <si>
    <t>CH BÁCH HÓA XANH419 Nguyễn Thị Định</t>
  </si>
  <si>
    <t>KONAN TÂN PHÚ</t>
  </si>
  <si>
    <t>VIN MART +  32 - 34 Cao Lỗ,  Quận 8</t>
  </si>
  <si>
    <t>VIN MART + 988 Nguyễn Trãi, Quận 5</t>
  </si>
  <si>
    <t>VIN MART NGUYỄN XÍ</t>
  </si>
  <si>
    <t>VISSAN CH 05 đường số 3</t>
  </si>
  <si>
    <t>VISSAN CH 368 Nguyễn Thị Định</t>
  </si>
  <si>
    <t>VISSAN CH Lô A4 Khu Dân Cư Thạnh Mỹ Lợi</t>
  </si>
  <si>
    <t>VIN MART + 331C Trần Hưng Đạo, Phường Cô Giang, Quận 1, TP HCM</t>
  </si>
  <si>
    <t>SATRA FOOD 471A Hương Lộ 2, KP4</t>
  </si>
  <si>
    <t>BHX 1/99A Đường Đình Phong Phú</t>
  </si>
  <si>
    <t>BHX 1-3 Đường số 5</t>
  </si>
  <si>
    <t>BHX 153 Tân Lập 2</t>
  </si>
  <si>
    <t>BHX 182 Đỗ Xuân Hợp</t>
  </si>
  <si>
    <t>BHX 205 Lã Xuân Oai</t>
  </si>
  <si>
    <t>BHX 22 Đường số 339</t>
  </si>
  <si>
    <t>BHX 46 Đường 61</t>
  </si>
  <si>
    <t>BHX 57 Nam Cao</t>
  </si>
  <si>
    <t>BHX 64 Đường số 7</t>
  </si>
  <si>
    <t>BHX 87 Man Thiện</t>
  </si>
  <si>
    <t>BHX 99 Tăng Nhơn Phú</t>
  </si>
  <si>
    <t>Phan Thị Ngọc Thiêu</t>
  </si>
  <si>
    <t>Trần Thị Ngọc Gấm</t>
  </si>
  <si>
    <t>Đỗ Cao Trí</t>
  </si>
  <si>
    <t>Trần Kim Hà</t>
  </si>
  <si>
    <t>Lê Tấn Vũ</t>
  </si>
  <si>
    <t>Nguyễn Thị Hồng Lam</t>
  </si>
  <si>
    <t>Phạm Phương Sinh</t>
  </si>
  <si>
    <t>Phan Thị Ngọc Út</t>
  </si>
  <si>
    <t>Bùi Thị Duyên</t>
  </si>
  <si>
    <t>3,5,7</t>
  </si>
  <si>
    <t>4,6</t>
  </si>
  <si>
    <t>5,7</t>
  </si>
  <si>
    <t>3,5</t>
  </si>
  <si>
    <t>FAMILY MART</t>
  </si>
  <si>
    <t>COCO MART</t>
  </si>
  <si>
    <t>Satra Mart</t>
  </si>
  <si>
    <t>Vinmart</t>
  </si>
  <si>
    <t>Vin+</t>
  </si>
  <si>
    <t>BHX</t>
  </si>
  <si>
    <t>Citi Mart</t>
  </si>
  <si>
    <t>FOOD CO MART</t>
  </si>
  <si>
    <t>B'S MART</t>
  </si>
  <si>
    <t>Mini Stop</t>
  </si>
  <si>
    <t>CIRCLE K</t>
  </si>
  <si>
    <t>VISSAN</t>
  </si>
  <si>
    <t>Satra Foods</t>
  </si>
  <si>
    <t>AEON</t>
  </si>
  <si>
    <t>EMART</t>
  </si>
  <si>
    <t>Lotus</t>
  </si>
  <si>
    <t>KOHNAN</t>
  </si>
  <si>
    <t>PHARMACITY</t>
  </si>
  <si>
    <t>TK Mart</t>
  </si>
  <si>
    <t>Vacancy</t>
  </si>
  <si>
    <t>Đinh Trang Thư</t>
  </si>
  <si>
    <t>Dư Ngọc Anh</t>
  </si>
  <si>
    <t>Lê Thị Vân Anh</t>
  </si>
  <si>
    <t>Trương Thị Liên</t>
  </si>
  <si>
    <t>HAPRO MART THANH XUÂN</t>
  </si>
  <si>
    <t>HAPRO MART THÀNH CÔNG</t>
  </si>
  <si>
    <t>HAPRO MART KIM CHUNG 1</t>
  </si>
  <si>
    <t>HAPRO MART KIM CHUNG 2</t>
  </si>
  <si>
    <t>HAPRO MART 135 L. ĐỊNH CỦA</t>
  </si>
  <si>
    <t>HAPRO MART VIỆT HƯNG</t>
  </si>
  <si>
    <t>HAPRO MART VĨNH PHÚC</t>
  </si>
  <si>
    <t>HAPRO FOOD NGÕ THỔ QUAN, KHÂM THIÊN</t>
  </si>
  <si>
    <t>HAPRO FOOD TRẦN NHẬT DUẬT</t>
  </si>
  <si>
    <t>ĐỨC THÀNH ĐỀN LỪ</t>
  </si>
  <si>
    <t>ĐỨC THÀNH AN HƯNG</t>
  </si>
  <si>
    <t>TTTM VÂN HỒ LÊ ĐẠI HÀNH</t>
  </si>
  <si>
    <t>THÁI HÀ MART ĐỐNG ĐA</t>
  </si>
  <si>
    <t>THÁI HÀ MART ĐẶNG TIẾN ĐÔNG</t>
  </si>
  <si>
    <t>VIN MART TIME CITY</t>
  </si>
  <si>
    <t>VINMART HẢI PHÒNG</t>
  </si>
  <si>
    <t>VINMART HẠ LONG</t>
  </si>
  <si>
    <t>VIN MART ĐAN PHƯỢNG</t>
  </si>
  <si>
    <t xml:space="preserve">V+ HÒA BÌNH </t>
  </si>
  <si>
    <t>HAPRO FOOD LÊ QUÝ ĐÔN</t>
  </si>
  <si>
    <t>VINMART YÊN BÁI</t>
  </si>
  <si>
    <t>VINMART TUYÊN QUANG</t>
  </si>
  <si>
    <t>VIN MART + CHIẾN THẮNG</t>
  </si>
  <si>
    <t>VIN MART UÔNG BÍ</t>
  </si>
  <si>
    <t>VIN MART + 161 HAI BÀ TRƯNG-HẢI PHÒNG</t>
  </si>
  <si>
    <t>VIN MART + 18T2 THE GOLDENT AN KHÁNH</t>
  </si>
  <si>
    <t>VIN MART + GEMEK TOWER</t>
  </si>
  <si>
    <t>VIN MART + THĂNG LONG VICTORY</t>
  </si>
  <si>
    <t>VIN MART + 192-194 TRẦN PHÚ- QUẢNG NINH</t>
  </si>
  <si>
    <t>VIN MART + 338 CAO XANH- QUẢNG NINH</t>
  </si>
  <si>
    <t>VIN MART + 252 ĐÔNG KHÊ- HẢI PHÒNG</t>
  </si>
  <si>
    <t>VIN MART + LÊ HỒNG PHONG-HẢI PHÒNG</t>
  </si>
  <si>
    <t>VIN MART + ĐÔNG MỸ</t>
  </si>
  <si>
    <t>VIN MART + 121 DƯ HÀNG - HẢI PHÒNG</t>
  </si>
  <si>
    <t>VIN MART + 558 CHỢ HÀNG - HẢI PHÒNG</t>
  </si>
  <si>
    <t>VIN MART + 314 CHỢ HÀNG - HẢI PHÒNG</t>
  </si>
  <si>
    <t>VIN MART + 618 HÀ LẦM - QUẢNG NINH</t>
  </si>
  <si>
    <t>VIN MART + 10A TRẦN QUANG KHẢI- HẢI PHÒNG</t>
  </si>
  <si>
    <t>VIN MART + 33 LÊ LAI- HẢI PHÒNG</t>
  </si>
  <si>
    <t>VIN MART + LÊ THANH NGHỊ- HẢI DƯƠNG</t>
  </si>
  <si>
    <t>VIN MART + NGUYỄN HỮU CẦU - HẢI DƯƠNG</t>
  </si>
  <si>
    <t>VIN MART + KĐG TỨ HIỆP</t>
  </si>
  <si>
    <t>VIN MART +NGUYỄN THỊ DUỆ - HẢI DƯƠNG</t>
  </si>
  <si>
    <t>VIN MART + 153 CÁT CỤT- HẢI PHÒNG</t>
  </si>
  <si>
    <t>VIN MART + 96 LÁN BÈ- HẢI PHÒNG</t>
  </si>
  <si>
    <t>VIN MART + 244-246 CAO THẮNG- QUẢNG NINH</t>
  </si>
  <si>
    <t>VIN MART + 496 CAO THẮNG - QUẢNG NINH</t>
  </si>
  <si>
    <t>VIN MART + 141 NGUYỄN ĐỨC CẢNH- HẢI PHÒNG</t>
  </si>
  <si>
    <t>VIN MART + 129 LƯƠNG KHÁNH THIỆN- HẢI PHÒNG</t>
  </si>
  <si>
    <t>VIN MART + 97 BẠCH ĐẰNG- HẢI PHÒNG</t>
  </si>
  <si>
    <t>VIN MART + 174 HÀNG KÊNH- HẢI PHÒNG</t>
  </si>
  <si>
    <t>VIN MART + THIÊN LÔI- HẢI PHÒNG</t>
  </si>
  <si>
    <t>VIN MART + TRỊNH NGUYÊN HÃN- HẢI PHÒNG</t>
  </si>
  <si>
    <t>VIN MART + LÊ DUẨN- HẢI PHÒNG</t>
  </si>
  <si>
    <t>VIN MART + BÀ TRIỆU- HẢI DƯƠNG</t>
  </si>
  <si>
    <t>VIN MART + NGÔ GIA TỰ- HẢI PHÒNG</t>
  </si>
  <si>
    <t>VIN MART + KÊNH DƯƠNG- HẢI PHÒNG</t>
  </si>
  <si>
    <t>VIN MART + TRẦN NGUYÊN HÃN- HẢI PHÒNG</t>
  </si>
  <si>
    <t>VIN MART + QUANG TRUNG- QUẢNG NINH</t>
  </si>
  <si>
    <t>VIN MART + QUANG TRUNG1- QUẢNG NINH</t>
  </si>
  <si>
    <t>VIN MART + PHAN TRỌNG TUỆ</t>
  </si>
  <si>
    <t>VIN MART + NGÔ QUYỀN- HẢI DƯƠNG</t>
  </si>
  <si>
    <t>VIN MART + VIỆN 103</t>
  </si>
  <si>
    <t>VIN MART + TÂN TRIỀU</t>
  </si>
  <si>
    <t>VIN MART + THANH SƠN- QUẢNG NINH</t>
  </si>
  <si>
    <t>VIN MART + NGŨ HIỆP</t>
  </si>
  <si>
    <t>VIN MART + HÙNG VƯƠNG- HẢI PHÒNG</t>
  </si>
  <si>
    <t>VIN MART + NGUYỄN DU- HẢI DƯƠNG</t>
  </si>
  <si>
    <t>VIN MART + TRƯNG VƯƠNG- QUẢNG NINH</t>
  </si>
  <si>
    <t>VIN MART + TỨ HIỆP</t>
  </si>
  <si>
    <t>VIN MART + AN TRAI</t>
  </si>
  <si>
    <t>VIN MART + TỰU LIỆT</t>
  </si>
  <si>
    <t>VIN MART + ECOPARK</t>
  </si>
  <si>
    <t>VIN MART + 267 THIÊN LÔI- HẢI PHÒNG</t>
  </si>
  <si>
    <t>VIN MART + 449 THIÊN LÔI- HẢI PHÒNG</t>
  </si>
  <si>
    <t>VIN MART + CẦU DẬU</t>
  </si>
  <si>
    <t>VIN MART HOÀI ĐỨC</t>
  </si>
  <si>
    <t>VINCOM+ HẢI DƯƠNG</t>
  </si>
  <si>
    <t>ĐỨC THÀNH CHÍNH KINH</t>
  </si>
  <si>
    <t>VIN MART + TRƯỜNG CHINH - HẢI PHÒNG</t>
  </si>
  <si>
    <t>VIN MART + TÔN ĐƯC THẮNG- HẢI PHÒNG</t>
  </si>
  <si>
    <t>VIN MART + PHỦ THƯỢNG ĐOAN - HẢI PHÒNG</t>
  </si>
  <si>
    <t>VIN MART + XÓM CHÙA - HẢI PHÒNG</t>
  </si>
  <si>
    <t>VIN MART + NAM AN KHÁNH</t>
  </si>
  <si>
    <t>VIN MART + THANH NIÊN- HẢI DƯƠNG</t>
  </si>
  <si>
    <t>VIN MART + LÊ THANH NGHỊ2- HẢI DƯƠNG</t>
  </si>
  <si>
    <t>VIN MART + NGUYỄN DU - QUẢNG NINH</t>
  </si>
  <si>
    <t>VIN MART + PHỦ LIỄN - HẢI PHÒNG</t>
  </si>
  <si>
    <t>VIN MART + TRUNG HÀNH - HẢI PHÒNG</t>
  </si>
  <si>
    <t>VIN MART + 338 NGUYỄN VĂN CỪ - QUẢNG NINH</t>
  </si>
  <si>
    <t>VIN MART + HỒNG HẢI - QUẢNG NINH</t>
  </si>
  <si>
    <t>VIN MART + HÀ KHẨU - QUẢNG NINH</t>
  </si>
  <si>
    <t>VIN MART + NGUYỄN LƯƠNG BẰNG - HẢI DƯƠNG</t>
  </si>
  <si>
    <t>VIN MART + BÌNH KIỀU - HẢI PHÒNG</t>
  </si>
  <si>
    <t>VIN MART + CHU VĂN AN - HẢI PHÒNG</t>
  </si>
  <si>
    <t>VIN MART + PHẠM HỒNG THÁI - HẢI DƯƠNG</t>
  </si>
  <si>
    <t>VIN MART THÁI NGUYÊN</t>
  </si>
  <si>
    <t>VIN MART SƠN LA</t>
  </si>
  <si>
    <t>VIN MART VÕ THỊ SÁU</t>
  </si>
  <si>
    <t>VIN MART TRƯỜNG CHINH</t>
  </si>
  <si>
    <t>VIN MART TRƯƠNG ĐỊNH</t>
  </si>
  <si>
    <t>VIN MART ĐẠI LA</t>
  </si>
  <si>
    <t>VIN MART LINH ĐÀM</t>
  </si>
  <si>
    <t>VIN MART IMPERIA HẢI PHÒNG</t>
  </si>
  <si>
    <t>VIN MART + VŨ HỰU</t>
  </si>
  <si>
    <t>VIN MART + THANH NIÊN- QUẢNG NINH</t>
  </si>
  <si>
    <t>VIN MART + TUỆ TĨNH- QUẢNG NINH</t>
  </si>
  <si>
    <t>VIN MART + GIẾNG ĐÁY- QUẢNG NINH</t>
  </si>
  <si>
    <t>VIN MART + HOÀNG QUỐC VIỆT- QUẢNG NINH</t>
  </si>
  <si>
    <t>VIN MART + WESTBAY- HƯNG YÊN</t>
  </si>
  <si>
    <t>VIN MART + BÙI THỊ TỰ NHIÊN- HẢI PHÒNG</t>
  </si>
  <si>
    <t>VIN MART + LẠCH TRAY- HẢI PHÒNG</t>
  </si>
  <si>
    <t>VIN MART + BÌNH MINH- HẢI DƯƠNG</t>
  </si>
  <si>
    <t>VIN MART + BÃI CHÁY- QUẢNG NINH</t>
  </si>
  <si>
    <t>VIN MART + THANH BÌNH- HẢI DƯƠNG</t>
  </si>
  <si>
    <t>VIN MART + VINHOME HẠ LONG- QUẢNG NINH</t>
  </si>
  <si>
    <t>VIN MART + NEWLIFE HẠ LONG- QUẢNG NINH</t>
  </si>
  <si>
    <t>VIN MART + THANH NIÊN 2- HẢI DƯƠNG</t>
  </si>
  <si>
    <t>VIN MART + CHỢ LŨNG- HẢI PHÒNG</t>
  </si>
  <si>
    <t>VIN MART + NGUYỄN CÔNG HÒA- HẢI PHÒNG</t>
  </si>
  <si>
    <t>VIN MART + ĐIỆN BIÊN PHỦ- HẢI DƯƠNG</t>
  </si>
  <si>
    <t>VIN MART + MIẾU HAI XÃ- PHÚ THỌ</t>
  </si>
  <si>
    <t>VIN MART + CLUB IMPERIA GARDENT</t>
  </si>
  <si>
    <t>VIN MART + THANH NIÊN 3- HẢI DƯƠNG</t>
  </si>
  <si>
    <t>VIN MART + KHU BAO BIỂN- QUẢNG NINH</t>
  </si>
  <si>
    <t>VIN MART + TRẦN PHÚ- QUẢNG NINH</t>
  </si>
  <si>
    <t>VIN MART + NGUYỄN HỮU CẦU</t>
  </si>
  <si>
    <t>VIN MART + THIÊN LÔI 2- HẢI PHÒNG</t>
  </si>
  <si>
    <t>VIN MART + PHƯƠNG LƯU 1- HẢI PHÒNG</t>
  </si>
  <si>
    <t>VIN MART + QUANG TRUNG- BẮC NINH</t>
  </si>
  <si>
    <t>VIN MART + CÁI DĂM- QUẢNG NINH</t>
  </si>
  <si>
    <t>VIN MART + NGUYỄN LƯƠNG BẰNG- HẢI DƯƠNG</t>
  </si>
  <si>
    <t>VIN MART + PHỐ NỶ</t>
  </si>
  <si>
    <t>VIN MART + SUNNY GARDENT</t>
  </si>
  <si>
    <t>VIN MART + TRẠM TRÔI</t>
  </si>
  <si>
    <t>VIN MART + CHÙA THÔNG</t>
  </si>
  <si>
    <t>VIN MART + AN BÌNH</t>
  </si>
  <si>
    <t>VIN MART + LƯU PHÁI</t>
  </si>
  <si>
    <t>VIN MART + SÓC SƠN</t>
  </si>
  <si>
    <t>VIN MART + QUANG MINH</t>
  </si>
  <si>
    <t xml:space="preserve">VIN MART + 259 PHẠM VĂN ĐỒNG </t>
  </si>
  <si>
    <t>VIN MART + TRẠM TRÔI 2</t>
  </si>
  <si>
    <t>VIN MART + HOÀNG DIỆU 3</t>
  </si>
  <si>
    <t>VIN MART + TTTM DVTH TỨ HIỆP</t>
  </si>
  <si>
    <t>VIN MART + XÓM 8 THỤY KHÊ</t>
  </si>
  <si>
    <t>VIN MART + 51 PHỐ HUYỆN</t>
  </si>
  <si>
    <t>VIN MART + ĐƯỜNG MỚI TỨ HIỆP</t>
  </si>
  <si>
    <t>VIN MART + 60 TỨ HIỆP</t>
  </si>
  <si>
    <t>VIN MART + XÓM MỚI NGÃI CẦU</t>
  </si>
  <si>
    <t>VIN MART + THÔN 3 VẠN PHÚC</t>
  </si>
  <si>
    <t>VIN MART + 987 TAM TRINH</t>
  </si>
  <si>
    <t>VIN MART + RICE CITY SÔNG HỒNG</t>
  </si>
  <si>
    <t>VIN MART + Ô 26-27 LÊ TRỌNG TẤN</t>
  </si>
  <si>
    <t>VIN MART + 75 YÊN XÁ</t>
  </si>
  <si>
    <t>VIN MART + NGÃ TƯ SƠN ĐỒNG</t>
  </si>
  <si>
    <t>VIN MART + LILAMA 52 LĨNH NAM</t>
  </si>
  <si>
    <t>VIN MART + KHU TĐC LAI XÁ</t>
  </si>
  <si>
    <t>VIN MART + THÔN VÂN LŨNG AN KHÁNH</t>
  </si>
  <si>
    <t>VIN MART + 112 TUY HÒA- HẢI DƯƠNG</t>
  </si>
  <si>
    <t>VIN MART + 105 PHẠM NGŨ LÃO- HẢI DƯƠNG</t>
  </si>
  <si>
    <t>VIN MART + 101 TUỆ TĨNH- HẢI DƯƠNG</t>
  </si>
  <si>
    <t>VIN MART + KĐT TUỆ TĨNH- HẢI DƯƠNG</t>
  </si>
  <si>
    <t>VIN MART + 85 ĐÌNH ĐÔNG- HẢI PHÒNG</t>
  </si>
  <si>
    <t>VIN MART + 42 TRẦN TẤT VĂN- HẢI PHÒNG</t>
  </si>
  <si>
    <t>VIN MART + 26 CÁT BI- HẢI PHÒNG</t>
  </si>
  <si>
    <t>VIN MART + KĐT GOLDEN LAND- HẢI PHÒNG</t>
  </si>
  <si>
    <t>VIN MART + 50 PHỦ THƯỢNG ĐOẠN- HẢI PHÒNG</t>
  </si>
  <si>
    <t>VIN MART + 845 THIÊN LÔI- HẢI PHÒNG</t>
  </si>
  <si>
    <t>VIN MART + 177 TRẦN NHÂN TÔNG- HẢI PHÒNG</t>
  </si>
  <si>
    <t>HAPRO MART HÀNG GAI</t>
  </si>
  <si>
    <t>VIN MART + YÊN KIỆN</t>
  </si>
  <si>
    <t>VIN MART + LẠC THỊ</t>
  </si>
  <si>
    <t>VIN MART + VINHOMES THĂNG LONG</t>
  </si>
  <si>
    <t>VIN MART + TÒA THÁP TV-TOWER</t>
  </si>
  <si>
    <t>VIN MART LẠNG SƠN</t>
  </si>
  <si>
    <t>HOÀNG CẦU MART ĐỐNG ĐA</t>
  </si>
  <si>
    <t>ECOMART LONG BIÊN</t>
  </si>
  <si>
    <t>INTIMEX  GIẢNG VÕ</t>
  </si>
  <si>
    <t>INTIMEX NGỌC KHÁNH</t>
  </si>
  <si>
    <t>INTIMEX HẢI DƯƠNG</t>
  </si>
  <si>
    <t>INTIMEX HƯNG YÊN</t>
  </si>
  <si>
    <t>INTIMEX HẢI PHÒNG</t>
  </si>
  <si>
    <t>INTIMEX LạC LONG QUÂN</t>
  </si>
  <si>
    <t>INTIMEX NHƯ QUỲNH</t>
  </si>
  <si>
    <t>INTIMEX NGUYỄN VĂN CỪ</t>
  </si>
  <si>
    <t>B11 KIM LIÊN</t>
  </si>
  <si>
    <t>VIN MART THANH XUÂN</t>
  </si>
  <si>
    <t>VIN MART THÁI BÌNH</t>
  </si>
  <si>
    <t>VINMART NINH BÌNH</t>
  </si>
  <si>
    <t>VINMART HÀ TĨNH</t>
  </si>
  <si>
    <t>VINMART VIỆT TRÌ</t>
  </si>
  <si>
    <t>AEON LONG BIÊN</t>
  </si>
  <si>
    <t>VIN MART + ĐẶNG TIẾN ĐÔNG</t>
  </si>
  <si>
    <t>VIN MART + PHƯƠNG MAI</t>
  </si>
  <si>
    <t>VIN MART + 281 KHÂM THIÊN</t>
  </si>
  <si>
    <t>VIN MART + TRUNG TẢ</t>
  </si>
  <si>
    <t>VIN MART + THÁI THỊNH</t>
  </si>
  <si>
    <t>VIN MART + 116 ĐÊ LA THÀNH</t>
  </si>
  <si>
    <t>VIN MART + LƯƠNG ĐỊNH CỦA</t>
  </si>
  <si>
    <t>VIN MART + GIẢNG VÕ 2</t>
  </si>
  <si>
    <t>VIN MART + VĂN CHƯƠNG</t>
  </si>
  <si>
    <t>VIN MART + ĐẶNG TIẾN ĐÔNG 2</t>
  </si>
  <si>
    <t>VIN MART + LÊ TRỌNG TẤN 2</t>
  </si>
  <si>
    <t>VIN MART + HOÀNG VĂN THÁI</t>
  </si>
  <si>
    <t>VIN MART + HOÀNG VĂN THÁI 2</t>
  </si>
  <si>
    <t>VIN MART + NGUYỄN LƯƠNG BẰNG</t>
  </si>
  <si>
    <t xml:space="preserve">VIN MART + 9 NGÕ CHỢ KHÂM THIÊN </t>
  </si>
  <si>
    <t>VINMART PHẠM NGỌC THẠCH</t>
  </si>
  <si>
    <t>VIN MART + PHỐ VỌNG 2</t>
  </si>
  <si>
    <t>MORGANT LÁNG HẠ</t>
  </si>
  <si>
    <t>MORGANT HOÀNG MINH GIÁM</t>
  </si>
  <si>
    <t>VIN MART + TÔ VĨNH DIỆN</t>
  </si>
  <si>
    <t>VIN MART + BÙI XƯƠNG TRẠCH</t>
  </si>
  <si>
    <t>VIN MART + TÔN ĐỨC THẮNG</t>
  </si>
  <si>
    <t>VIN MART + 1/71 LÊ VĂN LƯƠNG</t>
  </si>
  <si>
    <t>VIN MART + NGÔ SỸ LIÊN</t>
  </si>
  <si>
    <t xml:space="preserve">VIN MART + ROYAL </t>
  </si>
  <si>
    <t>MƯỜNG THANH HH2</t>
  </si>
  <si>
    <t>MƯỜNG THANH HH1</t>
  </si>
  <si>
    <t>VIN MART KỲ ANH</t>
  </si>
  <si>
    <t>TMART (tổng kho)</t>
  </si>
  <si>
    <t xml:space="preserve">VIN MART + 224 KHÂM THIÊN </t>
  </si>
  <si>
    <t>VIN MART + TÔN THẤT TÙNG</t>
  </si>
  <si>
    <t xml:space="preserve">VIN MART + VŨ TÔNG PHAN </t>
  </si>
  <si>
    <t>VIN MART + ĐẶNG VĂN NGỮ</t>
  </si>
  <si>
    <t>VIN MART + QUAN NHÂN</t>
  </si>
  <si>
    <t>VIN MART + HẠ ĐÌNH</t>
  </si>
  <si>
    <t>VIN MART + NGUYÊN HỒNG</t>
  </si>
  <si>
    <t>VIN MART + KHƯƠNG TRUNG</t>
  </si>
  <si>
    <t>VIN MART + KHƯƠNG ĐÌNH</t>
  </si>
  <si>
    <t>VIN MART + KHƯƠNG THƯỢNG</t>
  </si>
  <si>
    <t>VIN MART + BÙI XƯƠNG TRẠCH1</t>
  </si>
  <si>
    <t>VIN MART + ĐOÀN THỊ ĐIỂM</t>
  </si>
  <si>
    <t>VIN MART + CỰ LỘC</t>
  </si>
  <si>
    <t>VIN MART + QUAN NHÂN2</t>
  </si>
  <si>
    <t>VIN MART + KHƯƠNG ĐÌNH1</t>
  </si>
  <si>
    <t>VIN MART + KHƯƠNG ĐÌNH2</t>
  </si>
  <si>
    <t>VIN MART + PHÁO ĐÀI LÁNG</t>
  </si>
  <si>
    <t>VIN MART + VŨ TÔNG PHAN2</t>
  </si>
  <si>
    <t>VIN MART + 62 PHAN CHÂU TRINH - PHÚ THỌ</t>
  </si>
  <si>
    <t>VIN MART + LÊ QUÝ ĐÔN - PHÚ THỌ</t>
  </si>
  <si>
    <t>VIN MART + VŨ TÔNG PHAN1</t>
  </si>
  <si>
    <t>VIN MART + 579 LÝ BÔN-THÁI BÌNH</t>
  </si>
  <si>
    <t>VIN MART + 68A TRẦN HƯNG ĐẠO-THÁI BÌNH</t>
  </si>
  <si>
    <t>VIN MART + 2070 HÙNG VƯƠNG- PHÚ THỌ</t>
  </si>
  <si>
    <t>VIN MART + 44 NGUYỄN DU- PHÚ THỌ</t>
  </si>
  <si>
    <t>VIN MART + NGUYỄN CHÍ THANH</t>
  </si>
  <si>
    <t>VIN MART + NGUYỄN CHÍ THANH1</t>
  </si>
  <si>
    <t>VIN MART + NGUYỄN NGỌC NẠI1</t>
  </si>
  <si>
    <t>VIN MART + HOÀNG VĂN THÁI1</t>
  </si>
  <si>
    <t>VIN MART + HOÀNG VĂN THÁI3</t>
  </si>
  <si>
    <t>VIN MART + VŨ NGỌC PHAN</t>
  </si>
  <si>
    <t>VIN MART + NGUYỄN CHÍ THANH2</t>
  </si>
  <si>
    <t>VIN MART + LÁNG</t>
  </si>
  <si>
    <t>VIN MART + ĐƯỜNG LÁNG</t>
  </si>
  <si>
    <t>VIN MART + XÃ ĐÀN</t>
  </si>
  <si>
    <t>VIN MART + NHÂN HÒA</t>
  </si>
  <si>
    <t>VINMART + CHÍNH KINH</t>
  </si>
  <si>
    <t>VIN MART + GIÁP NHẤT</t>
  </si>
  <si>
    <t>VIN MART + NHÂN HÒA1</t>
  </si>
  <si>
    <t>VIN MART + NGUYỄN PHÚC LAI</t>
  </si>
  <si>
    <t>VIN MART + PHAN ĐÌNH GIÓT</t>
  </si>
  <si>
    <t>VIN MART + PHƯƠNG LIỆT</t>
  </si>
  <si>
    <t>VIN MART + TRƯỜNG CHINH</t>
  </si>
  <si>
    <t>VIN MART + PHỐ VỌNG2</t>
  </si>
  <si>
    <t>VIN MART + THÔNG PHONG</t>
  </si>
  <si>
    <t>VIN MART + THANH XUÂN BẮC</t>
  </si>
  <si>
    <t>VIN MART + KHUẤT DUY TIẾN</t>
  </si>
  <si>
    <t>VIN MART + NGUYỄN TRÃI</t>
  </si>
  <si>
    <t>VIN MART + TRIỀU KHÚC</t>
  </si>
  <si>
    <t>VIN MART + NGUYỄN TUÂN</t>
  </si>
  <si>
    <t>VIN MART + R3A ROYAL CITY</t>
  </si>
  <si>
    <t>VIN MART + PHÚ KHÁNH- THÁI BÌNH</t>
  </si>
  <si>
    <t>VIN MART + ĐỊNH CÔNG5</t>
  </si>
  <si>
    <t>VIN MART + PETRO THĂNG LONG- THÁI BÌNH</t>
  </si>
  <si>
    <t>VIN MART + TRIỀU KHÚC1</t>
  </si>
  <si>
    <t>VIN MART + HAPULICO</t>
  </si>
  <si>
    <t>VIN MART + IMPERIA GARDEN</t>
  </si>
  <si>
    <t>VIN MART + HÙNG VƯƠNG- PHÚ THỌ</t>
  </si>
  <si>
    <t>VIN MART + TRẦN HƯNG ĐẠO- THÁI BÌNH</t>
  </si>
  <si>
    <t>VIN MART + ĐẠI LỘ HÙNG VƯƠNG- PHÚ THỌ</t>
  </si>
  <si>
    <t>VIN MART HOÀNG CẦU</t>
  </si>
  <si>
    <t>INTIMEX  HÀNG TRỐNG</t>
  </si>
  <si>
    <t>VINMART TĨNH GIA</t>
  </si>
  <si>
    <t>VINMART THANH HÓA</t>
  </si>
  <si>
    <t>VIN MART + ĐỊNH CÔNG</t>
  </si>
  <si>
    <t>VIN MART + FIVE STAR KIM GIANG</t>
  </si>
  <si>
    <t>VIN MART + VŨ TRỌNG PHỤNG</t>
  </si>
  <si>
    <t>VIN MART + PHỐ VŨ- BẮC NINH</t>
  </si>
  <si>
    <t>VIN MART + LÊ QUÝ ĐÔN - THÁI BÌNH</t>
  </si>
  <si>
    <t>VIN MART + 203 NGUYỄN VĂN CỪ - BẮC NINH</t>
  </si>
  <si>
    <t>VIN MART + THÀNH CÔNG - PHÚ THỌ</t>
  </si>
  <si>
    <t>VIN MART + QUANG TRUNG - PHÚ THỌ</t>
  </si>
  <si>
    <t>VIN MART + TRẦN HƯNG ĐẠO - THÁI BÌNH</t>
  </si>
  <si>
    <t>VIN MART + LÊ LAI - THANH HÓA</t>
  </si>
  <si>
    <t>VIN MART + ĐÔNG BẮC GA- THANH HÓA</t>
  </si>
  <si>
    <t>VIN MART + TESCO TOWER- THANH HÓA</t>
  </si>
  <si>
    <t>VIN MART + LÊ QUANG ĐẠO - BẮC NINH</t>
  </si>
  <si>
    <t>ECOMART PHÚC LỢI</t>
  </si>
  <si>
    <t>VIN MART NAM ĐÀN</t>
  </si>
  <si>
    <t>STAR MART</t>
  </si>
  <si>
    <t>VIN MART LONG BIÊN 2</t>
  </si>
  <si>
    <t>VIN MART THÁI THỊNH</t>
  </si>
  <si>
    <t>VIN MART TRÚC KHÊ</t>
  </si>
  <si>
    <t>VIN MART VŨ TRỌNG PHỤNG (trùng)</t>
  </si>
  <si>
    <t>VIN MART BẮC NINH</t>
  </si>
  <si>
    <t>FUJI LÊ DUẨN</t>
  </si>
  <si>
    <t>INTIMEX BÙI NGỌC DƯƠNG</t>
  </si>
  <si>
    <t>VIN MART + NGỌC HÂN CÔNG CHÚA</t>
  </si>
  <si>
    <t>VIN MART + NGÔ GIA TỰ- BẮC NINH</t>
  </si>
  <si>
    <t>VIN MART + PHAN BÁ VÀNH- THÁI BÌNH</t>
  </si>
  <si>
    <t>VIN MART + QUANG TRUNG- THANH HÓA</t>
  </si>
  <si>
    <t>VIN MART + HÙNG VƯƠNG 2- PHÚ THỌ</t>
  </si>
  <si>
    <t>VIN MART + TÂN THỊNH- PHÚ THỌ</t>
  </si>
  <si>
    <t>VIN MART + HAI BÀ TRƯNG - BẮC NINH</t>
  </si>
  <si>
    <t>VIN MART + HUYỀN QUANG - BẮC NINH</t>
  </si>
  <si>
    <t>VIN MART + GIA CẨM- PHÚ THỌ</t>
  </si>
  <si>
    <t>VIN MART + CAO SƠN- THANH HÓA</t>
  </si>
  <si>
    <t>VIN MART + TRƯỜNG THI- THANH HÓA</t>
  </si>
  <si>
    <t>VIN MART + TÔ VĨNH DIỆN- THANH HÓA</t>
  </si>
  <si>
    <t>VIN MART + TÂN AN- PHÚ THỌ</t>
  </si>
  <si>
    <t>VIN MART + BĂNG 1- PHÚ THỌ</t>
  </si>
  <si>
    <t>VIN MART + LÝ BÔN- THÁI BÌNH</t>
  </si>
  <si>
    <t>VIN MART + LÝ BÔN 2- THÁI BÌNH</t>
  </si>
  <si>
    <t>VIN MART + LÝ THƯỜNG KIỆT- THÁI BÌNH</t>
  </si>
  <si>
    <t>VIN MART + DỐC CẦU GỖ- BẮC NINH</t>
  </si>
  <si>
    <t>VIN MART + ĐẤU MÃ- BẮC NINH</t>
  </si>
  <si>
    <t>VIN MART +NGUYỄN TRÃI- BẮC NINH</t>
  </si>
  <si>
    <t>VIN MART + NÔNG TRANG- PHÚ THỌ</t>
  </si>
  <si>
    <t>VIN MART + LEGEND NGUYỄN TUÂN</t>
  </si>
  <si>
    <t>VIN MART + VƯƠNG THỪA VŨ</t>
  </si>
  <si>
    <t>VIN MART + NGUYỄN QUÝ ĐỨC</t>
  </si>
  <si>
    <t>VIN MART + 86 QUAN NHÂN</t>
  </si>
  <si>
    <t>VIN MART + R1 ROYAL CITY</t>
  </si>
  <si>
    <t>VIN MART + 153-155 ĐÊ LA THÀNH</t>
  </si>
  <si>
    <t>VIN MART + 347 VŨ TÔNG PHAN</t>
  </si>
  <si>
    <t>VIN MART + 41 VŨ THẠNH</t>
  </si>
  <si>
    <t>VIN MART + 283 KHƯƠNG TRUNG</t>
  </si>
  <si>
    <t>VIN MART + 24T3 THANH XUÂN COMPLEX</t>
  </si>
  <si>
    <t>VIN MART + 32 LÁNG TRUNG</t>
  </si>
  <si>
    <t>VIN MART + 364 THỊ CẦU- BẮC NINH</t>
  </si>
  <si>
    <t>VIN MART + GIANG LIỄU- BẮC NINH</t>
  </si>
  <si>
    <t>VIN MART + 60 TRẦN QUỐC TOẢN- BẮC NINH</t>
  </si>
  <si>
    <t>VIN MART + PHẠM SƯ MẠNH- BẮC NINH</t>
  </si>
  <si>
    <t>VIN MART + CAO NGUYÊN 2- BẮC NINH</t>
  </si>
  <si>
    <t>VIN MART + 3 NGUYỄN GIA THIỀU- BẮC NINH</t>
  </si>
  <si>
    <t>VIN MART + 23 NGUYỄN VĂN TRỖI- BẮC NINH</t>
  </si>
  <si>
    <t>VIN MART + 400 PHỐ MỚI- BẮC NINH</t>
  </si>
  <si>
    <t>VIN MART + 125 TRẦN HƯNG ĐẠO- BẮC NINH</t>
  </si>
  <si>
    <t>VIN MART + TRƯỜNG THI 2- THANH HÓA</t>
  </si>
  <si>
    <t>VIN MART + 102 LÊ LAI THANH HÓA</t>
  </si>
  <si>
    <t>VIN MART + THANH BÌNH ĐỒNG KỴ- BẮC NINH</t>
  </si>
  <si>
    <t>VIN MART + 8-10 NGÕ 2 MINH KHAI- BẮC NINH</t>
  </si>
  <si>
    <t>VIN MART + SUỐI HOA- BẮC NINH</t>
  </si>
  <si>
    <t>VIN MART + 36 ÂU CƠ- BẮC NINH</t>
  </si>
  <si>
    <t>VIN MART + 109 NGÕ 117 THÁI HÀ</t>
  </si>
  <si>
    <t>VIN MART + HONGKONG TOWER</t>
  </si>
  <si>
    <t>VIN MART + 45 VŨ TÔNG PHAN</t>
  </si>
  <si>
    <t>VIN MART +1/4 PHƯƠNG MAI</t>
  </si>
  <si>
    <t>HUY HÙNG TỪ SƠN</t>
  </si>
  <si>
    <t>CITIMART HAI BÀ TRƯNG</t>
  </si>
  <si>
    <t>CITMART INDOCHINA</t>
  </si>
  <si>
    <t>CIITIMART ECOPARK</t>
  </si>
  <si>
    <t>LAN CHI VĨNH PHÚC</t>
  </si>
  <si>
    <t>LAN CHI PHỔ YÊN</t>
  </si>
  <si>
    <t>LAN CHI THÁI NGUYÊN</t>
  </si>
  <si>
    <t>S VIETMARTS VIệT PHÚ ĐÔ</t>
  </si>
  <si>
    <t>S VIETMARTS VIỆT MART VÂN TRÌ</t>
  </si>
  <si>
    <t>LAN CHI XUÂN MAI</t>
  </si>
  <si>
    <t>LAN CHI XUÂN KHANH</t>
  </si>
  <si>
    <t>LAN CHI CHÚC SƠN</t>
  </si>
  <si>
    <t>LAN CHI ĐAN PHƯỢNG</t>
  </si>
  <si>
    <t>LAN CHI BA VÌ</t>
  </si>
  <si>
    <t>LAN CHI LỤC QUÂN</t>
  </si>
  <si>
    <t>LAN CHI CHỢ NGHỆ</t>
  </si>
  <si>
    <t>LAN CHI THƯỜNG TÍN</t>
  </si>
  <si>
    <t>LAN CHI PHÚ XUYÊN</t>
  </si>
  <si>
    <t>LAN CHI HÀ NAM</t>
  </si>
  <si>
    <t>LAN CHI ĐÔNG ANH</t>
  </si>
  <si>
    <t>LAN CHI ĐỒNG VĂN</t>
  </si>
  <si>
    <t>LAN CHI CHÍ LINH</t>
  </si>
  <si>
    <t>LAN CHI KINH MÔN</t>
  </si>
  <si>
    <t>VIN MART LONG BIÊN</t>
  </si>
  <si>
    <t>VIN MART BẮC TỪ LIÊM</t>
  </si>
  <si>
    <t>MICOM NAM ĐỊNH</t>
  </si>
  <si>
    <t>MICOM HÀ NAM</t>
  </si>
  <si>
    <t>VIN MART + NGUYỄN ĐỨC CẢNH</t>
  </si>
  <si>
    <t>VIN MART + TÂN MAI</t>
  </si>
  <si>
    <t>VIN MART + LÊ TRỌNG TẤN</t>
  </si>
  <si>
    <t>VIN MART + 41 TƯƠNG MAI</t>
  </si>
  <si>
    <t>VIN MART + YÊN SỞ</t>
  </si>
  <si>
    <t>VIN MART + NGỌC LÂM 2</t>
  </si>
  <si>
    <t>VIN MART + NGUYỄN CHÍNH</t>
  </si>
  <si>
    <t>VIN MART + ĐỊNH CÔNG 1</t>
  </si>
  <si>
    <t>VIN MART + THỊNH LIỆT</t>
  </si>
  <si>
    <t>VIN MART + THỊNH LIỆT 2</t>
  </si>
  <si>
    <t>HUY HÙNG YÊN PHONG</t>
  </si>
  <si>
    <t>VÌ HÒA BÌNH</t>
  </si>
  <si>
    <t>LAN CHI NINH BÌNH</t>
  </si>
  <si>
    <t>VIN MART + ĐỊNH CÔNG 3</t>
  </si>
  <si>
    <t>VIN MART + THANH ĐÀM</t>
  </si>
  <si>
    <t>VIN MART + ĐỀN LỪ</t>
  </si>
  <si>
    <t>VIN MART + NGUYỄN SƠN</t>
  </si>
  <si>
    <t>LAN CHI ĐÔNG TRIỀU</t>
  </si>
  <si>
    <t>VIN MART BÀ TRIỆU</t>
  </si>
  <si>
    <t>LAN CHI THUẬN THÀNH</t>
  </si>
  <si>
    <t>LAN CHI THỦY NGUYÊN</t>
  </si>
  <si>
    <t>VIN MART + NGÔ XUÂN QUẢNG</t>
  </si>
  <si>
    <t>VIN MART + 491D NGUYỄN VĂN CỪ</t>
  </si>
  <si>
    <t>VIN MART + KIM ĐỒNG</t>
  </si>
  <si>
    <t>VIN MART + 29/32/564 NGUYỄN VĂN CỪ</t>
  </si>
  <si>
    <t>VIN MART + LỆ MẬT</t>
  </si>
  <si>
    <t>VIN MART + 198 HOÀNG MAI</t>
  </si>
  <si>
    <t>VIN MART + KIM GIANG</t>
  </si>
  <si>
    <t>VIN MART + TAM TRINH</t>
  </si>
  <si>
    <t>VIN MART + NGÔ GIA TỰ</t>
  </si>
  <si>
    <t>VIN MART + NGUYỄN AN NINH</t>
  </si>
  <si>
    <t>VIN MART + ĐỨC GIANG</t>
  </si>
  <si>
    <t>VIN MART + ÁI MỘ</t>
  </si>
  <si>
    <t>VIN MART + LINH NAM</t>
  </si>
  <si>
    <t>VIN MART + THANH LÂN</t>
  </si>
  <si>
    <t>VIN MART + ĐẠI TỪ</t>
  </si>
  <si>
    <t>VIN MART + 589 TRƯƠNG ĐỊNH</t>
  </si>
  <si>
    <t>VIN MART + VŨ XUÂN THIỀU</t>
  </si>
  <si>
    <t>VIN MART + LƯƠNG KHÁNH THIỆN</t>
  </si>
  <si>
    <t>VIN MART + THẠCH BÀN</t>
  </si>
  <si>
    <t>VIN MART + NAM DƯ</t>
  </si>
  <si>
    <t>VIN MART + THẠCH BÀN2</t>
  </si>
  <si>
    <t>VIN MART + ĐỀN LỪ2</t>
  </si>
  <si>
    <t>VIN MART + ĐỨC GIANG2</t>
  </si>
  <si>
    <t>VIN MART + NAM DƯ2</t>
  </si>
  <si>
    <t>VIN MART + VĨNH HƯNG</t>
  </si>
  <si>
    <t>VIN MART + 167 NGUYỄN VĂN CỪ</t>
  </si>
  <si>
    <t>VIN MART + CỔ BI</t>
  </si>
  <si>
    <t>VIN MART + ĐÀO XUYÊN</t>
  </si>
  <si>
    <t>VIN MART + TAM TRINH1</t>
  </si>
  <si>
    <t>VIN MART + P9 PARK HILL</t>
  </si>
  <si>
    <t>VIN MART + NINH HIỆP</t>
  </si>
  <si>
    <t>VIN MART + BỒ ĐỀ</t>
  </si>
  <si>
    <t>VIN MART + PHÚ VIÊN</t>
  </si>
  <si>
    <t>VIN MART + KIM GIANG1</t>
  </si>
  <si>
    <t>VIN MART + KIM GIANG2</t>
  </si>
  <si>
    <t>VIN MART + ĐẶNG XUÂN BẢNG</t>
  </si>
  <si>
    <t>VIN MART + ĐẠI KIM</t>
  </si>
  <si>
    <t>VIN MART + KIM GIANG3</t>
  </si>
  <si>
    <t>VIN MART + ĐẠI KIM1</t>
  </si>
  <si>
    <t>VIN MART + ĐỊNH CÔNG4</t>
  </si>
  <si>
    <t>VIN MART + ĐỊNH CÔNG THƯỢNG</t>
  </si>
  <si>
    <t>VIN MART + BÙI XƯƠNG TRẠCH2</t>
  </si>
  <si>
    <t>VIN MART + TRƯỜNG LÂM</t>
  </si>
  <si>
    <t>VIN MART + Ô CÁCH</t>
  </si>
  <si>
    <t>VIN MART + GIANG BIÊN</t>
  </si>
  <si>
    <t>VIN MART + VIỆT HƯNG</t>
  </si>
  <si>
    <t>VIN MART + CHUNG CƯ RUBY</t>
  </si>
  <si>
    <t>VIN MART + NGỌC HỒI</t>
  </si>
  <si>
    <t>VIN MART + LINH ĐÀM</t>
  </si>
  <si>
    <t>VIN MART + THÚY LĨNH</t>
  </si>
  <si>
    <t>VIN MART + PHỐ TRẠM</t>
  </si>
  <si>
    <t>VIN MART + KHU SỐNG HOÀNG</t>
  </si>
  <si>
    <t>VIN MART + PARK HILL</t>
  </si>
  <si>
    <t>VIN MART + NGUYỄN SƠN1</t>
  </si>
  <si>
    <t xml:space="preserve">VIN MART + NGUYỄN SƠN2 </t>
  </si>
  <si>
    <t>VIN MART + NGỌC THỤY</t>
  </si>
  <si>
    <t>VINMART + TRUNG HÀ</t>
  </si>
  <si>
    <t>VIN MART + NGỌC THỤY1</t>
  </si>
  <si>
    <t>VIN MART + NGUYỄN VĂN LINH</t>
  </si>
  <si>
    <t>VIN MART + SÀI ĐỒNG</t>
  </si>
  <si>
    <t>VIN MART + ALMAZ</t>
  </si>
  <si>
    <t>VIN MART + SÀI ĐỒNG1</t>
  </si>
  <si>
    <t>VIN MART + NGUYỄN VĂN LINH1</t>
  </si>
  <si>
    <t>VIN MART + SÀI ĐỒNG2</t>
  </si>
  <si>
    <t>VIN MART + TÂN MAI1</t>
  </si>
  <si>
    <t>VIN MART + THỊNH LIỆT1</t>
  </si>
  <si>
    <t>VIN MART + HOA LÂM</t>
  </si>
  <si>
    <t>VIN MART + CHELSEA PARK</t>
  </si>
  <si>
    <t>VIN MART + YÊN DUYÊN</t>
  </si>
  <si>
    <t>VIN MART + METROPOLITAN</t>
  </si>
  <si>
    <t>VIN MART + VIỆT HƯNG1</t>
  </si>
  <si>
    <t>VIN MART + NGUYỄN DUY TRINH</t>
  </si>
  <si>
    <t>VIN MART + MAI ĐỘNG1</t>
  </si>
  <si>
    <t>VIN MART + PARK HILL1</t>
  </si>
  <si>
    <t>VIN MART + SÀI ĐỒNG3</t>
  </si>
  <si>
    <t>VIN MART + GAMUDA</t>
  </si>
  <si>
    <t>VIN MART + NGÔ XUÂN QUẢNG1</t>
  </si>
  <si>
    <t>VIN MART + CỬU VIỆT</t>
  </si>
  <si>
    <t xml:space="preserve">VIN MART + PHỐ SỦI </t>
  </si>
  <si>
    <t xml:space="preserve">LAN CHI PHÚC YÊN </t>
  </si>
  <si>
    <t>LAN CHI GIAO THỦY</t>
  </si>
  <si>
    <t>VIN MART + PHÚC LỢI</t>
  </si>
  <si>
    <t>VIN MART + AZ SKY</t>
  </si>
  <si>
    <t>VIN MART + BẮC CẦU</t>
  </si>
  <si>
    <t>VIN MART NGUYỄN VĂN CỪ</t>
  </si>
  <si>
    <t>VIN MART XUÂN DIỆU</t>
  </si>
  <si>
    <t>VIN MART NGUYỄN VĂN CỪ 2</t>
  </si>
  <si>
    <t>VIN MART CHƯƠNG DƯƠNG ĐỘ</t>
  </si>
  <si>
    <t>VIN MART LÝ THÁI TỔ</t>
  </si>
  <si>
    <t xml:space="preserve">VIN MART + THÔN 6 NINH HIỆP </t>
  </si>
  <si>
    <t>VIN MART + 262 LĨNH NAM</t>
  </si>
  <si>
    <t>VIN MART + 13A Ơ 2 LINH ĐÀM</t>
  </si>
  <si>
    <t xml:space="preserve">VIN MART + ĐÌNH XUYÊN </t>
  </si>
  <si>
    <t>VIN MART + 1 NGÕ 206 CỔ LINH</t>
  </si>
  <si>
    <t>VIN MART + NGÕ 107 LĨNH NAM</t>
  </si>
  <si>
    <t>VIN MART + CT15 GREEN PARK VIỆT HƯNG</t>
  </si>
  <si>
    <t>VIN MART + 271 NAM DƯ</t>
  </si>
  <si>
    <t>VIN MART + NGÕ 476 NGỌC THỤY</t>
  </si>
  <si>
    <t>VIN MART + PHỐ KEO GIA LÂM</t>
  </si>
  <si>
    <t>VIN MART + 18 PHÚC LỢI</t>
  </si>
  <si>
    <t>VIN MART + 173 HÀ HUY TẬP</t>
  </si>
  <si>
    <t>VIN MART + GAMUDA GARDENT</t>
  </si>
  <si>
    <t>VIN MART + KĐT MỚI VIỆT HƯNG</t>
  </si>
  <si>
    <t xml:space="preserve">VIN MART + KĐT MỚI PHÁP VÂN </t>
  </si>
  <si>
    <t>VIN MART + 74 VĨNH HƯNG</t>
  </si>
  <si>
    <t>VIN MART + 79 BÁT KHỐI</t>
  </si>
  <si>
    <t>VIN MART + THÔN 7 NINH HIỆP</t>
  </si>
  <si>
    <t xml:space="preserve">VIN MART + ĐỒNG PHÁT </t>
  </si>
  <si>
    <t>VIN MART + KHU TĐC X2A</t>
  </si>
  <si>
    <t>VIN MART + 848 TRƯƠNG ĐỊNH</t>
  </si>
  <si>
    <t>COMBINI LÝ THƯỜNG KIỆT</t>
  </si>
  <si>
    <t>VIN MART LƯƠNG YÊN</t>
  </si>
  <si>
    <t>VIN MART + NGÕ 2 HOÀNG LIỆT</t>
  </si>
  <si>
    <t>VIN MART + 42 VŨ XUÂN THIỀU</t>
  </si>
  <si>
    <t>VIN MART + TỔ 7 PHÚC LỢI</t>
  </si>
  <si>
    <t>VIN MART + CT1 THẠCH BÀN</t>
  </si>
  <si>
    <t>VIN MART + 184 BỒ ĐỀ</t>
  </si>
  <si>
    <t>VIN MART + 228 VĨNH HƯNG</t>
  </si>
  <si>
    <t>YÊN LÃNG NINH BÌNH</t>
  </si>
  <si>
    <t>CIRCLE K LINH LANG</t>
  </si>
  <si>
    <t>CIRCLE K HÀNG BÈ 1</t>
  </si>
  <si>
    <t>CIRCLE K THÁI THỊNH</t>
  </si>
  <si>
    <t>CIRCLE K TRUNG YÊN</t>
  </si>
  <si>
    <t>CIRCLE K LƯƠNG NGỌC QUYẾN</t>
  </si>
  <si>
    <t>CIRCLE K ĐINH TIÊN HOÀNG</t>
  </si>
  <si>
    <t>CIRCLE K HÀNG TRỐNG</t>
  </si>
  <si>
    <t xml:space="preserve">CIRCLE K VĂN PHÒNG </t>
  </si>
  <si>
    <t>CIRCLE K BÁT SỨ</t>
  </si>
  <si>
    <t>CIRCLE K NGUYỄN TRƯỜNG TỘ</t>
  </si>
  <si>
    <t>CIRCLE K ĐÀO DUY TỪ</t>
  </si>
  <si>
    <t>CIRCLE K HÀNG THAN</t>
  </si>
  <si>
    <t>CIRCLE K TRUNG HOÀ</t>
  </si>
  <si>
    <t>CIRCLE K NGŨ XÃ</t>
  </si>
  <si>
    <t>CIRCLE K Hồ TÙNG MẬU</t>
  </si>
  <si>
    <t>CIRCLE K TÔ NGỌC VÂN</t>
  </si>
  <si>
    <t>CIRCLE K HÀNG BÈ 2</t>
  </si>
  <si>
    <t>CIRCLE K CHÙA LÁNG</t>
  </si>
  <si>
    <t>CIRCLE K NGUYỄN NGỌC VŨ</t>
  </si>
  <si>
    <t>CIRCLE K XUÂN THỦY</t>
  </si>
  <si>
    <t>CIRCLE K 13 HÀNG BÔNG</t>
  </si>
  <si>
    <t>CIRCLE K HÀNG BuỒM</t>
  </si>
  <si>
    <t>CIRCLE K TÔN THẤT TÙNG 2</t>
  </si>
  <si>
    <t>CIRCLE K PHẠM VĂN ĐỒNG</t>
  </si>
  <si>
    <t>CIRCLE K NGUYỄN KHANG</t>
  </si>
  <si>
    <t>CIRCLE K LÊ TRỌNG TẤN</t>
  </si>
  <si>
    <t>CIRCLE K ĐỖ QUANG</t>
  </si>
  <si>
    <t>CIRCLE K HÀNG HÀNH</t>
  </si>
  <si>
    <t>CIRCLE K 112 CẦU GỖ</t>
  </si>
  <si>
    <t>CIRCLE K VĂN KHÊ</t>
  </si>
  <si>
    <t>CIRCLE K NGUYỄN QUY ĐỨC</t>
  </si>
  <si>
    <t>CIRCLE K ĐiNH CÔNG</t>
  </si>
  <si>
    <t>CIRCLE K KIM ĐỒNG</t>
  </si>
  <si>
    <t>CIRCLE K NGUYỄN CẢNH DỊ</t>
  </si>
  <si>
    <t>CIRCLE K TRUNG VĂN</t>
  </si>
  <si>
    <t>CIRCLE K CHIẾN THẮNG</t>
  </si>
  <si>
    <t>CIRCLE K HỒ ĐẮC DI</t>
  </si>
  <si>
    <t>CIRCLE K HOÀNG QuỐC ViỆT</t>
  </si>
  <si>
    <t>CIRCLE K CẦU GiẤY</t>
  </si>
  <si>
    <t>CIRCLE K TRIỀU KHÚC</t>
  </si>
  <si>
    <t>CIRCLE K HOÀNG NGÂN</t>
  </si>
  <si>
    <t>CIRCLE K LINH ĐÀM</t>
  </si>
  <si>
    <t>CIRCLE K PHẠM HÙNG</t>
  </si>
  <si>
    <t>CIRCLE K 54a VŨ TRỌNG PHỤNG</t>
  </si>
  <si>
    <t>CIRCLE K TRÀNG TiỀN</t>
  </si>
  <si>
    <t>CIRCLE K NGUYỄN HOÀNG</t>
  </si>
  <si>
    <t>CIRCLE K GiẢI PHÓNG</t>
  </si>
  <si>
    <t>CIRCLE K HOÀNG VĂN THÁI</t>
  </si>
  <si>
    <t>CIRCLE K HÀNG ĐiẾU</t>
  </si>
  <si>
    <t>CIRCLE K VĂN CAO</t>
  </si>
  <si>
    <t>CIRCLE K ĐỘI NHÂN</t>
  </si>
  <si>
    <t>CIRCLE K NGUYÊN HỒNG</t>
  </si>
  <si>
    <t>CIRCLE K DƯƠNG NỘI</t>
  </si>
  <si>
    <t>CIRCLE K TÂY SƠN</t>
  </si>
  <si>
    <t>CIRCLE K ĐƠN NGUYÊN</t>
  </si>
  <si>
    <t>HAPRO LONG BIÊN HÀ HUY TẬP</t>
  </si>
  <si>
    <t>HAPRO LONG BIÊN ĐỨC GIANG</t>
  </si>
  <si>
    <t>HAPRO LONG BIÊN VIỆT HÙNG ĐÔNG ANH</t>
  </si>
  <si>
    <t>HAPRO LONG BIÊN NGÔ XUÂN QUảNG</t>
  </si>
  <si>
    <t>M10 MART LONG BIÊN</t>
  </si>
  <si>
    <t>M10 MART THANH HÓA</t>
  </si>
  <si>
    <t>M10 MART BắC NINH</t>
  </si>
  <si>
    <t>VIN MART VĂN QUÁN</t>
  </si>
  <si>
    <t>VIN MART XA LA</t>
  </si>
  <si>
    <t>VIN MART + MỸ ĐÌNH</t>
  </si>
  <si>
    <t>VIN MART + TRẦN BÌNH</t>
  </si>
  <si>
    <t>VIN MART + ĐÌNH THÔN</t>
  </si>
  <si>
    <t>CIRCLE K 62-64 VŨ TRỌNG PHỤNG</t>
  </si>
  <si>
    <t>CIRCLE K TRẦN QuỐC HOÀN</t>
  </si>
  <si>
    <t>CIRCLE K PHẠM TuẤN TÀI</t>
  </si>
  <si>
    <t>CIRCLE K GIA NGƯ</t>
  </si>
  <si>
    <t>CIRCLE K LÊ VĂN HiẾN 1</t>
  </si>
  <si>
    <t>CIRCLE K LÊ VĂN HiẾN 2</t>
  </si>
  <si>
    <t>CIRCLE K PHAN VĂN TRƯỜNG</t>
  </si>
  <si>
    <t>CIRCLE K LÝ QUỐC SƯ</t>
  </si>
  <si>
    <t>CIRCLE K DOÃN KẾ THIỆN</t>
  </si>
  <si>
    <t>CIRCLE K NHÂN HÒA</t>
  </si>
  <si>
    <t>CIRCLE K NAM CAO</t>
  </si>
  <si>
    <t>CIRCLE K LÊ THANH NGHỊ</t>
  </si>
  <si>
    <t>CIRCLE K LÊ HÀNG BÚN</t>
  </si>
  <si>
    <t>CIRCLE K MAI ANH TUẤN</t>
  </si>
  <si>
    <t>CIRCLE K NGÔ THỊ NHẬM</t>
  </si>
  <si>
    <t>CIRCLE K VĨNH TUY</t>
  </si>
  <si>
    <t>CIRCLE K TẠ  QUANG BỬU</t>
  </si>
  <si>
    <t>CIRCLE K CỔ NHUẾ</t>
  </si>
  <si>
    <t>CIRCLE K CHÙA LÁNG 2</t>
  </si>
  <si>
    <t>CIRCLE K LINH ĐÀM 2</t>
  </si>
  <si>
    <t>CIRCLE K XUÂN ĐỈNH</t>
  </si>
  <si>
    <t>CIRCLE K NGUYỄN PHONG SẮC</t>
  </si>
  <si>
    <t>VIN MART + 271 NGUYỄN HOÀNG TÔN</t>
  </si>
  <si>
    <t>CIRCLE K MỖ LAO</t>
  </si>
  <si>
    <t>CIRCLE K THE PRIDE HẢI PHÁT</t>
  </si>
  <si>
    <t>CIRCLE K BỒ HÒA</t>
  </si>
  <si>
    <t>CIRCLE K AO SEN</t>
  </si>
  <si>
    <t>CIRCLE K VINACONEX</t>
  </si>
  <si>
    <t>CIRCLE K HƯƠNG VIÊN</t>
  </si>
  <si>
    <t>QMART NGUYỄN ĐỨC CẢNH</t>
  </si>
  <si>
    <t>QMART VĨNH HƯNG</t>
  </si>
  <si>
    <t>CIRCLE K MAI DỊCH</t>
  </si>
  <si>
    <t>CIRCLE K LÊ VĂN LƯƠNG</t>
  </si>
  <si>
    <t>CIRCLE K TÂY HỒ</t>
  </si>
  <si>
    <t>CIRCLE K LIỄU GIAI</t>
  </si>
  <si>
    <t>CIRCLE K THANH NIÊN</t>
  </si>
  <si>
    <t>CIRCLE K HÀNG CHUỐI</t>
  </si>
  <si>
    <t>VIN MART + XUÂN ĐỈNH</t>
  </si>
  <si>
    <t>VIN MART + 16K, TÁI ĐC 7.3-8.1</t>
  </si>
  <si>
    <t>VIN MART + 354-356 MỸ ĐÌNH</t>
  </si>
  <si>
    <t>VIN MART + N4- A5 MỸ ĐÌNH 2</t>
  </si>
  <si>
    <t>VIN MART + NGUYỄN HOÀNG</t>
  </si>
  <si>
    <t>VIN MART + K2 CẦU DIỄN</t>
  </si>
  <si>
    <t>VIN MART + TRẦN CUNG</t>
  </si>
  <si>
    <t>VIN MART + CỔ NHUẾ1</t>
  </si>
  <si>
    <t>VIN MART + ECOHOME 2</t>
  </si>
  <si>
    <t>VIN MART + KẺ VẼ</t>
  </si>
  <si>
    <t>VIN MART + DƯƠNG NỘI</t>
  </si>
  <si>
    <t>VIN MART + Villa 2-24 Hà Cầu</t>
  </si>
  <si>
    <t>VIN MART + VĂN KHÊ</t>
  </si>
  <si>
    <t>VIN MART + BT1 LÔ 8 MỄ TRÌ HẠ</t>
  </si>
  <si>
    <t>VIN MART + CT2E CHUNG CƯ VOV</t>
  </si>
  <si>
    <t>VIN MART + 23 NGÕ 136 CẦU DIỄN</t>
  </si>
  <si>
    <t>VIN MART + 204 THANH BÌNH</t>
  </si>
  <si>
    <t>VIN MART + A12- BT1 LƯU HỮU PHƯỚC</t>
  </si>
  <si>
    <t>VIN MART + 5 NHẬT TẢO</t>
  </si>
  <si>
    <t>VIN MART + LÊ ĐỨC THỌ</t>
  </si>
  <si>
    <t>VIN MART + NGUYỄN ĐỒNG CHI</t>
  </si>
  <si>
    <t>VIN MART + CỔ NHUẾ2</t>
  </si>
  <si>
    <t>VIN MART + TĂNG THIẾT GIÁP</t>
  </si>
  <si>
    <t>VIN MART + ECOHOME 1</t>
  </si>
  <si>
    <t>VIN MART + LÊ TRỌNG TẤN- DƯƠNG NỘI</t>
  </si>
  <si>
    <t>VIN MART + BỒ HỎA</t>
  </si>
  <si>
    <t>VIN MART + KIẾN HƯNG</t>
  </si>
  <si>
    <t>VIN MART + NGÔ THỊ NHẬM1</t>
  </si>
  <si>
    <t>VIN MART + QUANG TRUNG- HÀ ĐÔNG</t>
  </si>
  <si>
    <t>VIN MART + NAM LA KHÊ</t>
  </si>
  <si>
    <t>VIN MART + MỄ TRÌ THƯỢNG</t>
  </si>
  <si>
    <t>VIN MART + THĂNG LONG MALL</t>
  </si>
  <si>
    <t>VIN MART + LÀNG VIỆT KIỀU CHÂU ÂU</t>
  </si>
  <si>
    <t>VIN MART + MỖ LAO</t>
  </si>
  <si>
    <t>VIN MART + TRẦN PHÚ</t>
  </si>
  <si>
    <t>VINMART + TÔ HIỆU1</t>
  </si>
  <si>
    <t>VIN MART + LÊ LỢI</t>
  </si>
  <si>
    <t>VIN MART + LÊ LỢI1</t>
  </si>
  <si>
    <t>VIN MART + PHÚ DIỄN</t>
  </si>
  <si>
    <t>VIN MART + HỒ TÙNG MẬU</t>
  </si>
  <si>
    <t>VIN MART + HOÀNG CÔNG CHẤT</t>
  </si>
  <si>
    <t>VIN MART + 6 BALA</t>
  </si>
  <si>
    <t>VIN MART + VĂN PHÚ</t>
  </si>
  <si>
    <t xml:space="preserve">VIN MART + BALA1 </t>
  </si>
  <si>
    <t>VIN MART + CẦU DIỄN</t>
  </si>
  <si>
    <t>VIN MART + CẦU DIỄN1</t>
  </si>
  <si>
    <t>VIN MART + VĂN TIẾN DŨNG</t>
  </si>
  <si>
    <t>VIN MART + ĐỨC DIỄN</t>
  </si>
  <si>
    <t>VIN MART + TU HOÀNG</t>
  </si>
  <si>
    <t>VIN MART + NGÔ THỊ NHẬM- HÀ ĐÔNG</t>
  </si>
  <si>
    <t>VIN MART + NGUYỄN VIẾT XUÂN- HÀ ĐÔNG</t>
  </si>
  <si>
    <t>VIN MART + BẾ VĂN ĐÀN-HÀ ĐÔNG</t>
  </si>
  <si>
    <t>VIN MART + TÂY MỖ</t>
  </si>
  <si>
    <t>VIN MART + THỤY PHƯƠNG</t>
  </si>
  <si>
    <t>VIN MART + ĐH HÀ NỘI</t>
  </si>
  <si>
    <t>VIN MART + TÂY HÀ</t>
  </si>
  <si>
    <t>VIN MART + TRUNG VĂN</t>
  </si>
  <si>
    <t>VIN MART + TRUNG VĂN1</t>
  </si>
  <si>
    <t>VIN MART + VẠN PHÚC</t>
  </si>
  <si>
    <t>VIN MART + 190 VẠN PHÚC</t>
  </si>
  <si>
    <t>VIN MART + VĂN QUÁN</t>
  </si>
  <si>
    <t>VIN MART + XUÂN ĐỈNH2</t>
  </si>
  <si>
    <t>VIN MART + ĐỖ NHUẬN</t>
  </si>
  <si>
    <t>VIN MART + XUÂN ĐỈNH3</t>
  </si>
  <si>
    <t>VIN MART + RESCO CỔ NHUẾ</t>
  </si>
  <si>
    <t>VIN MART + ĐOÀN NGOẠI GIAO</t>
  </si>
  <si>
    <t>VIN MART + ĐOÀN NGOẠI GIAO1</t>
  </si>
  <si>
    <t>VIN MART + HOÀNG CÔNG CHẤT1</t>
  </si>
  <si>
    <t>VIN MART + LÊ QUANG ĐẠO</t>
  </si>
  <si>
    <t>VIN MART + TDP 4 PHÚ ĐÔ</t>
  </si>
  <si>
    <t>VIN MART + KIỀU MAI</t>
  </si>
  <si>
    <t>VIN MART + PHÚC LA</t>
  </si>
  <si>
    <t>VIN MART + LA KHÊ</t>
  </si>
  <si>
    <t>VIN MART + HỮU HƯNG</t>
  </si>
  <si>
    <t>VIN MART + TRUNG VĂN2</t>
  </si>
  <si>
    <t>VIN MART + NGUYỄN TRÃI2</t>
  </si>
  <si>
    <t>VIN MART + KĐT MỚI TRUNG VĂN</t>
  </si>
  <si>
    <t>VIN MART + TRUNG VĂN3</t>
  </si>
  <si>
    <t>VIN MART + XUÂN ĐỈNH4</t>
  </si>
  <si>
    <t>VIN MART + TÂN XUÂN</t>
  </si>
  <si>
    <t>VIN MART + MON CITY</t>
  </si>
  <si>
    <t>VIN MART GARDERNIA- MỸ ĐÌNH</t>
  </si>
  <si>
    <t>CIRCLE K TRẦN ĐẠI NGHĨA</t>
  </si>
  <si>
    <t>CIRCLE K THE MANOR TT4 MỸ ĐÌNH</t>
  </si>
  <si>
    <t>CIRCLE K MÃ MÂY</t>
  </si>
  <si>
    <t>CIRCLE K 138 HÀNG BÔNG</t>
  </si>
  <si>
    <t>Q NHANH TRẦN QUANG KHẢI</t>
  </si>
  <si>
    <t>Q NHANH YÊN PHỤ</t>
  </si>
  <si>
    <t>CIRCLE K PHÚ DIỄN</t>
  </si>
  <si>
    <t>CIRCLE K XUÂN DIỆU</t>
  </si>
  <si>
    <t>Q NHANH CỔ NHUẾ</t>
  </si>
  <si>
    <t>QMART BALA (trùng)</t>
  </si>
  <si>
    <t>QMART NGỌC LÂM</t>
  </si>
  <si>
    <t>QMART LƯƠNG ĐÌNH CỦA</t>
  </si>
  <si>
    <t>Q NHANH TRƯƠNG ĐỊNH</t>
  </si>
  <si>
    <t>VIN MART + OCT2 XUÂN PHƯƠNG</t>
  </si>
  <si>
    <t>VIN MART + PHÚ LÃM</t>
  </si>
  <si>
    <t>VIN MART + CẦU BƯƠU</t>
  </si>
  <si>
    <t xml:space="preserve">VIN MART + SÔNG ĐÀ </t>
  </si>
  <si>
    <t>VIN MART + LƯƠNG THẾ VINH</t>
  </si>
  <si>
    <t>VIN MART + ĐẠI MỖ</t>
  </si>
  <si>
    <t>VIN MART + XUÂN PHƯƠNG 1</t>
  </si>
  <si>
    <t>VIN MART + HỒ TÙNG MẬU2</t>
  </si>
  <si>
    <t>VIN MART + PHỐ VIÊN</t>
  </si>
  <si>
    <t>VIN MART + FLC ĐẠI MỖ</t>
  </si>
  <si>
    <t>Q NHANH LINH ĐÀM</t>
  </si>
  <si>
    <t>Q NHANH TRUNG KÍNH</t>
  </si>
  <si>
    <t>Q NHANH XUÂN ĐỈNH</t>
  </si>
  <si>
    <t>QMART NGHĨA ĐÔ</t>
  </si>
  <si>
    <t>Q NHANH TRUNG VĂN</t>
  </si>
  <si>
    <t>Q NHANH LĨNH NAM</t>
  </si>
  <si>
    <t>QMART ĐẠI THANH</t>
  </si>
  <si>
    <t>QMART DƯƠNG NỘI</t>
  </si>
  <si>
    <t>CIRCLE K 31-33 CẦU GỖ</t>
  </si>
  <si>
    <t>CIRCLE K DƯƠNG QUẢNG HÀM</t>
  </si>
  <si>
    <t>CIRCLE K NGỤY NHƯ KOM TUM</t>
  </si>
  <si>
    <t>CIRCLE K ĐÊ LA THÀNH</t>
  </si>
  <si>
    <t>CIRCLE K LƯƠNG THẾ VINH</t>
  </si>
  <si>
    <t>CIRCLE K LÃN ÔNG</t>
  </si>
  <si>
    <t>CIRCLE K HÀ TRUNG</t>
  </si>
  <si>
    <t>CIRCLE K LẠC LONG QUÂN</t>
  </si>
  <si>
    <t>CIRCLE K DUY TÂN</t>
  </si>
  <si>
    <t>CIRCLE K TRẦN QUANG KHẢI</t>
  </si>
  <si>
    <t>CIRCLE K TRẦN QUỐC HOÀN 2</t>
  </si>
  <si>
    <t>VIN MART + VĂN PHÚ 2</t>
  </si>
  <si>
    <t>VIN MART + QUANG TRUNG 2</t>
  </si>
  <si>
    <t>VIN MART + LÝ THƯỜNG KIỆT 2-HÀ ĐÔNG</t>
  </si>
  <si>
    <t>Q NHANH VŨ THẠNH</t>
  </si>
  <si>
    <t>Q NHANH NGHĨA TÂN</t>
  </si>
  <si>
    <t>Q NHANH TỨ HIỆP</t>
  </si>
  <si>
    <t>Q NHANH QUAN NHÂN</t>
  </si>
  <si>
    <t>Q NHANH NHÂN CHÍNH</t>
  </si>
  <si>
    <t>Q NHANH TÂY MỖ</t>
  </si>
  <si>
    <t>Q NHANH PHAN ĐÌNH GIÓT</t>
  </si>
  <si>
    <t>Q NHANH CHUNG CƯ VIỆN 103</t>
  </si>
  <si>
    <t>Q NHANH NGOẠI GIAO ĐOÀN 2</t>
  </si>
  <si>
    <t>Q NHANH HỒ TÙNG MẬU</t>
  </si>
  <si>
    <t>Q NHANH MỄ TRÌ THƯỢNG</t>
  </si>
  <si>
    <t>CIRCLE K CHÙA LÁNG 3</t>
  </si>
  <si>
    <t>CIRCLE K HOÀNG QuỐC ViỆT 2</t>
  </si>
  <si>
    <t>CIRCLE K ĐỘI CẤN</t>
  </si>
  <si>
    <t>VIN MART LA THÀNH</t>
  </si>
  <si>
    <t>VIN MART TRUNG YÊN</t>
  </si>
  <si>
    <t>VIN MART HÀ ĐÔNG 2</t>
  </si>
  <si>
    <t>VIN MART LÊ ĐỨC THỌ</t>
  </si>
  <si>
    <t>Q NHANH ĐỊNH CÔNG</t>
  </si>
  <si>
    <t>Q NHANH ECOPARK (Kg tìm thấy)</t>
  </si>
  <si>
    <t>Q NHANH HANDIRESCO</t>
  </si>
  <si>
    <t>Q NHANH BẠCH MAI</t>
  </si>
  <si>
    <t>Q NHANH DƯƠNG VĂN BÉ</t>
  </si>
  <si>
    <t xml:space="preserve">Q NHANH PHAN ĐÌNH GIÓT 2 </t>
  </si>
  <si>
    <t>Q NHANH HOÀNG CÔNG CHẤT</t>
  </si>
  <si>
    <t>Q NHANH HÀNG THAN</t>
  </si>
  <si>
    <t>Q NHANH MỄ TRÌ HẠ</t>
  </si>
  <si>
    <t>Q NHANH HOÀNG ĐẠO THÀNH</t>
  </si>
  <si>
    <t>Q NHANH VĂN PHÚ</t>
  </si>
  <si>
    <t>Q NHANH TÂY SƠN</t>
  </si>
  <si>
    <t>Q NHANH NHÂN HÒA</t>
  </si>
  <si>
    <t>Q NHANH LA KHÊ</t>
  </si>
  <si>
    <t>Q NHANH CẦU BƯƠU</t>
  </si>
  <si>
    <t>Q NHANH ĐẠI ĐỒNG</t>
  </si>
  <si>
    <t>Q NHANH THANH HÀ</t>
  </si>
  <si>
    <t>Q NHANH THANH HÀ 2</t>
  </si>
  <si>
    <t>Q NHANH THANH HÀ 3</t>
  </si>
  <si>
    <t>Q NHANH RICE CITY</t>
  </si>
  <si>
    <t xml:space="preserve">Q NHANH LƯƠNG THẾ VINH </t>
  </si>
  <si>
    <t>VIN MART TRẦN PHÚ-HÀ ĐÔNG</t>
  </si>
  <si>
    <t>VIN MART + THE K PARK (Kg tìm thấy)</t>
  </si>
  <si>
    <t>VIN MART + THANH LƯƠNG</t>
  </si>
  <si>
    <t>VIN MART + NGUYỄN CƠ THẠCH</t>
  </si>
  <si>
    <t>VIN MART + TỔ 6 THANH LÃM</t>
  </si>
  <si>
    <t>VIN MART + PHỐ VÁC</t>
  </si>
  <si>
    <t>VIN MART + 61 DO NHA</t>
  </si>
  <si>
    <t>VIN MART + KHU NHÀ Ở TRUNG VĂN</t>
  </si>
  <si>
    <t>VIN MART + A3 GARDENIA</t>
  </si>
  <si>
    <t>VIN MART + T4 ĐOÀN NGOẠI GIAO</t>
  </si>
  <si>
    <t>VIN MART + HD MON</t>
  </si>
  <si>
    <t>VIN MART + C3 NGUYỄN CƠ THẠCH</t>
  </si>
  <si>
    <t>VIN MART + CT8A ĐẠI THANH</t>
  </si>
  <si>
    <t>VIN MART + C4 ĐỖ NHUẬN</t>
  </si>
  <si>
    <t>VIN MART + 8 HOÀNG CÔNG CHẤT</t>
  </si>
  <si>
    <t>VIN MART + KĐT MỚI VĂN PHÚ</t>
  </si>
  <si>
    <t>VIN MART + C14 BẮC HÀ</t>
  </si>
  <si>
    <t>VIN MART + 492 XUÂN ĐỈNH</t>
  </si>
  <si>
    <t>VIN MART + 90 ĐƯỜNG 72 LA DƯƠNG</t>
  </si>
  <si>
    <t>VIN MART + 39 ĐỖ XUÂN HỢP</t>
  </si>
  <si>
    <t>VIN MART + CT1 TRUNG VĂN</t>
  </si>
  <si>
    <t>VIN MART + KĐT MỸ ĐÌNH II</t>
  </si>
  <si>
    <t>VIN MART + 57 LA NỘI</t>
  </si>
  <si>
    <t>VIN MART + 36 PHẠM HÙNG</t>
  </si>
  <si>
    <t>VIN MART + 70 ĐẠI LINH</t>
  </si>
  <si>
    <t>VIN MART + KĐT MỚI DƯƠNG NỘI</t>
  </si>
  <si>
    <t>VIN MART + CT1 MỸ ĐÌNH PLAZA</t>
  </si>
  <si>
    <t>VIN MART + KĐT THANH HÀ</t>
  </si>
  <si>
    <t>VIN MART + TDP CHỢ ĐẠI MỖ</t>
  </si>
  <si>
    <t>VIN MART + 36 ĐỨC THẮNG</t>
  </si>
  <si>
    <t>VIN MART + TDP 1 NGỌC TRỤC</t>
  </si>
  <si>
    <t>VIN MART + THE VESTA PHÚ LÃM</t>
  </si>
  <si>
    <t>VIN MART + LK15 HÀ TRÌ</t>
  </si>
  <si>
    <t>VIN MART + KHU ĐT VĂN QUÁN</t>
  </si>
  <si>
    <t xml:space="preserve">VIN MART + KHU CẦU BƯƠU </t>
  </si>
  <si>
    <t>QMART HÀ ĐÔNG</t>
  </si>
  <si>
    <t>VIN MART + 357 XUÂN ĐỈNH</t>
  </si>
  <si>
    <t>CIRCLE K TRUNG YÊN 2</t>
  </si>
  <si>
    <t>VIN MART + CT3 KĐTM TRUNG VĂN</t>
  </si>
  <si>
    <t>VIN MART + TT4 TT5 TĂNG THIẾT GIÁP</t>
  </si>
  <si>
    <t>VIN MART + N02-T1 NGOẠI GIAO ĐOÀN</t>
  </si>
  <si>
    <t>VIN MART + C2B CỔ NHUẾ</t>
  </si>
  <si>
    <t>VIN MART + 234 PHẠM VĂN ĐỒNG</t>
  </si>
  <si>
    <t>CIRCLE K LÒ SŨ</t>
  </si>
  <si>
    <t>CIRCLE K NGUYỄN CHÍ THANH</t>
  </si>
  <si>
    <t>CIRCLE K TRẦN HƯNG ĐẠO</t>
  </si>
  <si>
    <t>CIRCLE K NGUYỄN THỊ ĐỊNH</t>
  </si>
  <si>
    <t>SUNMART TAM TRINH</t>
  </si>
  <si>
    <t>VIN MART THĂNG LONG</t>
  </si>
  <si>
    <t>VIN MART TRUNG HOA</t>
  </si>
  <si>
    <t>VINMART NGUYỄN CHÍ THANH</t>
  </si>
  <si>
    <t>3T MART TRIÊU KHÚC</t>
  </si>
  <si>
    <t>VIN MART + GIA NGƯ</t>
  </si>
  <si>
    <t>VIN MART + THANH NHÀN</t>
  </si>
  <si>
    <t>VIN MART + ĐƯỜNG THÀNH</t>
  </si>
  <si>
    <t>VIN MART + TRẦN HUY LIỆU 2</t>
  </si>
  <si>
    <t>VIN MART + XUÂN LA</t>
  </si>
  <si>
    <t>VIN MART + NGUYỄN BỈNH KHIÊM</t>
  </si>
  <si>
    <t>VIN MART + PHẠM HỒNG THÁI</t>
  </si>
  <si>
    <t>VIN MART + HÀNG BÚN</t>
  </si>
  <si>
    <t>VIN MART + LÒ ĐÚC</t>
  </si>
  <si>
    <t>VIN MART + PHẠM TUẤN TÀI</t>
  </si>
  <si>
    <t>VIN MART + ÂU CƠ</t>
  </si>
  <si>
    <t>VIN MART + TRUNG KÍNH</t>
  </si>
  <si>
    <t>VIN MART + CỬA NAM</t>
  </si>
  <si>
    <t>VIN MART + KIM NGƯU 1</t>
  </si>
  <si>
    <t>VIN MART + PHÓ ĐỨC CHÍNH</t>
  </si>
  <si>
    <t>VIN MART + VẠN KIẾP</t>
  </si>
  <si>
    <t>VIN MART + BẠCH ĐẰNG</t>
  </si>
  <si>
    <t>VIN MART + VĨNH TUY</t>
  </si>
  <si>
    <t>VIN MART + XUÂN THỦY</t>
  </si>
  <si>
    <t>VIN MART + BẠCH MAI</t>
  </si>
  <si>
    <t>VIN MART + HÀN THUYÊN</t>
  </si>
  <si>
    <t>VIN MART + XUÂN DIỆU</t>
  </si>
  <si>
    <t>VIN MART + TÔ NGỌC VÂN</t>
  </si>
  <si>
    <t>VIN MART + VĨNH PHÚC</t>
  </si>
  <si>
    <t>VIN MART + 12A4 KĐT ĐỊNH CÔNG</t>
  </si>
  <si>
    <t>VIN MART + MINH KHAI 2</t>
  </si>
  <si>
    <t>VIN MART + HÒA MÃ</t>
  </si>
  <si>
    <t>VIN MART + TRUNG KÍNH 2</t>
  </si>
  <si>
    <t>VIN MART + NGHI TÀM</t>
  </si>
  <si>
    <t>VIN MART + TÂN ẤP</t>
  </si>
  <si>
    <t>VIN MART + NGHĨA DŨNG</t>
  </si>
  <si>
    <t>VIN MART + CỬA BẮC</t>
  </si>
  <si>
    <t>VIN MART + NÚI TRÚC</t>
  </si>
  <si>
    <t>VIN MART + NGÕ NÚI TRÚC</t>
  </si>
  <si>
    <t>VIN MART + 2/61 LẠC TRUNG</t>
  </si>
  <si>
    <t>VIN MART + GIẢNG VÕ 1</t>
  </si>
  <si>
    <t>VIN MART + CẦU GIẤY</t>
  </si>
  <si>
    <t>VIN MART + TRẦN QUỐC HOÀN</t>
  </si>
  <si>
    <t>VIN MART + 50 NGUYỄN HOÀNG TÔN</t>
  </si>
  <si>
    <t>VIN MART + NGUYỄN THƯỢNG HIỀN</t>
  </si>
  <si>
    <t>VIN MART + BẠCH MAI 2</t>
  </si>
  <si>
    <t>VIN MART + HOÀNG NGÂN</t>
  </si>
  <si>
    <t>VIN MART + NGÔ THỊ NHẬM</t>
  </si>
  <si>
    <t>VIN MART + LẠC TRUNG 2</t>
  </si>
  <si>
    <t>VIN MART + 164 TRƯƠNG ĐỊNH</t>
  </si>
  <si>
    <t>VIN MART + BẠCH MAI 3</t>
  </si>
  <si>
    <t>VIN MART + YÊN HÒA</t>
  </si>
  <si>
    <t>VIN MART + LINH LANG</t>
  </si>
  <si>
    <t>VIN MART + AN DƯƠNG</t>
  </si>
  <si>
    <t>VIN MART + PHÓ ĐỨC CHÍNH 2</t>
  </si>
  <si>
    <t>VIN MART + CẦU GIẤY 2</t>
  </si>
  <si>
    <t>VIN MART + YÊN HÒA 2</t>
  </si>
  <si>
    <t>VIN MART + CỔ NHUẾ</t>
  </si>
  <si>
    <t>VIN MART + KIM HOA</t>
  </si>
  <si>
    <t>VIN MART + NGUYỄN BiỂU</t>
  </si>
  <si>
    <t>VIN MART + PHỐ VỌNG</t>
  </si>
  <si>
    <t>VIN MART + HỒNG MAI</t>
  </si>
  <si>
    <t>VIN MART + LÊ DuẨN</t>
  </si>
  <si>
    <t>VIN MART + LẠC TRUNG 3</t>
  </si>
  <si>
    <t>VIN MART + ĐỖ QUANG</t>
  </si>
  <si>
    <t>VIN MART + TÔ HiỆU</t>
  </si>
  <si>
    <t>VIN MART + LẠC TRUNG 4</t>
  </si>
  <si>
    <t>VIN MART + BẠCH ĐẰNG1</t>
  </si>
  <si>
    <t>VIN MART + AN DƯƠNG 2</t>
  </si>
  <si>
    <t>VIN MART + LÊ THANH NGHỊ</t>
  </si>
  <si>
    <t>VIN MART + TRẦN ĐẠI NGHĨA</t>
  </si>
  <si>
    <t>VIN MART + 1088 ĐÊ LA THÀNH</t>
  </si>
  <si>
    <t>VIN MART + TIME CITY</t>
  </si>
  <si>
    <t xml:space="preserve">VIN MART + 52 TRƯƠNG ĐỊNH </t>
  </si>
  <si>
    <t>VIN MART + KIM NGƯU 2</t>
  </si>
  <si>
    <t>VIN MART + TRẦN NHẬT DUẬT</t>
  </si>
  <si>
    <t>VIN MART + TÔ NGỌC VÂN2</t>
  </si>
  <si>
    <t>VIN MART + NGUYỄN ĐỨC CẢNH2</t>
  </si>
  <si>
    <t>VIN MART + MAI DỊCH</t>
  </si>
  <si>
    <t>VIN MART + HOÀNG HOA THÁM</t>
  </si>
  <si>
    <t>VIN MART + HOÀNG QUỐC VIỆT</t>
  </si>
  <si>
    <t>VIN MART + VẠN BẢO</t>
  </si>
  <si>
    <t>VIN MART + HÀNG BÚT</t>
  </si>
  <si>
    <t>VIN MART + LẠC LONG QUÂN</t>
  </si>
  <si>
    <t>VIN MART + ĐÊ TÔ HOÀNG</t>
  </si>
  <si>
    <t>VIN MART + LA THÀNH</t>
  </si>
  <si>
    <t>VIN MART + LÊ QUÝ ĐÔN</t>
  </si>
  <si>
    <t>VIN MART + 118/ HÒA BÌNH 7</t>
  </si>
  <si>
    <t>VIN MART + ĐỘI CẤN</t>
  </si>
  <si>
    <t>VIN MART + MINH KHAI</t>
  </si>
  <si>
    <t>VIN MART + ĐỘI CẤN2</t>
  </si>
  <si>
    <t>VIN MART + HƯƠNG VIÊN</t>
  </si>
  <si>
    <t>VIN MART + MẠC THỊ BƯỞI</t>
  </si>
  <si>
    <t>VIN MART + THỤY KHÊ</t>
  </si>
  <si>
    <t>VIN MART + NGUYỄN CAO</t>
  </si>
  <si>
    <t>VIN MART + NGỌC HÀ</t>
  </si>
  <si>
    <t>VIN MART + DOÃN KẾ THIỆN</t>
  </si>
  <si>
    <t>VIN MART + NGÕ HUYỆN</t>
  </si>
  <si>
    <t>VIN MART + TRUNG HÒA</t>
  </si>
  <si>
    <t>VIN MART + LẠC LONG QUÂN2</t>
  </si>
  <si>
    <t>VIN MART + ĐẠI CỔ VIỆT</t>
  </si>
  <si>
    <t>VIN MART + ĐỐC NGỮ1</t>
  </si>
  <si>
    <t>VIN MART + TRẦN KHÁNH DƯ</t>
  </si>
  <si>
    <t>VIN MART + BẠCH ĐẰNG2</t>
  </si>
  <si>
    <t>VIN MART + HOÀNG NHƯ TIẾP</t>
  </si>
  <si>
    <t>VIN MART + HOÀNG HOA THÁM1</t>
  </si>
  <si>
    <t>VIN MART + LẠC LONG QUÂN1</t>
  </si>
  <si>
    <t>VIN MART + LÂM TIÊM</t>
  </si>
  <si>
    <t>VIN MART + ĐÔNG ANH</t>
  </si>
  <si>
    <t>VIN MART + CỔ ĐIỂN</t>
  </si>
  <si>
    <t>VIN MART + ĐÔNG ANH1</t>
  </si>
  <si>
    <t>VIN MART + HOÀNG HOA THÁM2</t>
  </si>
  <si>
    <t>VIN MART + P05 PARK HILL</t>
  </si>
  <si>
    <t>VIN MART + NGUYỄN KHẢ TRẠC</t>
  </si>
  <si>
    <t>VIN MART + TRẦN TỬ BÌNH</t>
  </si>
  <si>
    <t>VIN MART + 154 BẠCH ĐẰNG - HẢI PHÒNG</t>
  </si>
  <si>
    <t>VIN MART + 377 NGÔ GIA TỰ- HẢI PHÒNG</t>
  </si>
  <si>
    <t>VIN MART + 48 CÁT BI- HẢI PHÒNG</t>
  </si>
  <si>
    <t>VIN MART + CÁT DÀI- HẢI PHÒNG</t>
  </si>
  <si>
    <t>VIN MART + 137 HỒ SEN- HẢI PHÒNG</t>
  </si>
  <si>
    <t>VIN MART + CT2B XALA</t>
  </si>
  <si>
    <t>VIN MART + MAI HẮC ĐẾ</t>
  </si>
  <si>
    <t>VIN MART + 151 TRÍCH SÀI</t>
  </si>
  <si>
    <t>VIN MART + THỤY KHUÊ1</t>
  </si>
  <si>
    <t>VIN MART + ĐƯỜNG BƯỞI</t>
  </si>
  <si>
    <t>VIN MART + LÝ NAM ĐẾ</t>
  </si>
  <si>
    <t>VIN MART + LÊ DuẨN1</t>
  </si>
  <si>
    <t>VIN MART + DỊCH VỌNG</t>
  </si>
  <si>
    <t>VIN MART + TRẦN QUÝ KIÊN</t>
  </si>
  <si>
    <t>VIN MART + DỊCH VỌNG1</t>
  </si>
  <si>
    <t>VIN MART + XUÂN THỦY1</t>
  </si>
  <si>
    <t>VIN MART + NGUYỄN THÁI HỌC</t>
  </si>
  <si>
    <t>VIN MART + ĐỘI CẤN 2</t>
  </si>
  <si>
    <t>VIN MART + LÊ THANH NGHỊ1</t>
  </si>
  <si>
    <t>VIN MART + LÊ THANH NGHỊ2</t>
  </si>
  <si>
    <t>VIN MART + HÀNG CHIẾU</t>
  </si>
  <si>
    <t>VIN MART + 652 NGUYỄN VĂN CỪ</t>
  </si>
  <si>
    <t>VIN MART + LÊ VĂN LINH</t>
  </si>
  <si>
    <t>VIN MART + LINH ĐÀM1</t>
  </si>
  <si>
    <t>VIN MART + 138 TỔ 36 HOÀNG MAI</t>
  </si>
  <si>
    <t>VIN MART + LÔ 8-3A KCN HOÀNG MAI</t>
  </si>
  <si>
    <t>VIN MART + GREENBAY HẠ LONG- QUẢNG NINH</t>
  </si>
  <si>
    <t>VIN MART + 16 NGÕ 1 PHẠM VĂN ĐỒNG</t>
  </si>
  <si>
    <t>VIN MART + 66 HOÀNG SÂM</t>
  </si>
  <si>
    <t>VIN MART + NGHĨA TÂN</t>
  </si>
  <si>
    <t>VIN MART + NGUYỄN CÔNG HOAN</t>
  </si>
  <si>
    <t>VIN MART + NGUYỄN THIỆP</t>
  </si>
  <si>
    <t>VIN MART + TRỊNH CÔNG SƠN</t>
  </si>
  <si>
    <t>VIN MART + VÕ VĂN DŨNG</t>
  </si>
  <si>
    <t>VIN MART + TRẦN KHÁT CHÂN</t>
  </si>
  <si>
    <t xml:space="preserve">VIN MART + NGUYỄN CÔNG TRỨ </t>
  </si>
  <si>
    <t>VIN MART + PACKEXIM</t>
  </si>
  <si>
    <t>VIN MART + NGUYỄN KHÁNH TOÀN</t>
  </si>
  <si>
    <t>VIN MART + QUAN HOA</t>
  </si>
  <si>
    <t>VIN MART + NGUYỄN VĂN HUYÊN</t>
  </si>
  <si>
    <t>VIN MART + DƯƠNG QUẢNG HÀM</t>
  </si>
  <si>
    <t>VIN MART + LÝ THƯỜNG KIỆT-HÀ ĐÔNG</t>
  </si>
  <si>
    <t>VIN MART + HỒNG MAI1</t>
  </si>
  <si>
    <t>VIN MART + THANH NHÀN1</t>
  </si>
  <si>
    <t>VIN MART + PHỐ 8/3</t>
  </si>
  <si>
    <t>VIN MART + MINH KHAI4</t>
  </si>
  <si>
    <t>VIN MART + THỤY KHÊ2</t>
  </si>
  <si>
    <t>VIN MART + THỤY KHÊ3</t>
  </si>
  <si>
    <t>VIN MART + NGUYỄN NGỌC VŨ</t>
  </si>
  <si>
    <t>VIN MART + NGUYỄN CHÁNH</t>
  </si>
  <si>
    <t>VIN MART + HÒE NHAI</t>
  </si>
  <si>
    <t>VIN MART + NGÕ TỰ DO</t>
  </si>
  <si>
    <t>VIN MART + ĐỐC NGỮ2</t>
  </si>
  <si>
    <t>VIN MART + ĐỐC NGỮ3</t>
  </si>
  <si>
    <t>VIN MART + TIME CITY1</t>
  </si>
  <si>
    <t>VIN MART + TIME CITY2</t>
  </si>
  <si>
    <t>VIN MART + TIME CITY3</t>
  </si>
  <si>
    <t>VIN MART + TIME CITY4</t>
  </si>
  <si>
    <t>VIN MART + CT2A XUÂN LA</t>
  </si>
  <si>
    <t>VIN MART + NGUYỄN KHANG</t>
  </si>
  <si>
    <t>VIN MART + DỊCH VỌNG2</t>
  </si>
  <si>
    <t>VIN MART + SKY LIGHT MINH KHAI</t>
  </si>
  <si>
    <t>VIN MART + ĐỘI CẤN3</t>
  </si>
  <si>
    <t>VIN MART + QUAN HOA1</t>
  </si>
  <si>
    <t>VIN MART + XUÂN DIỆU1</t>
  </si>
  <si>
    <t>VIN MART + CAO LỖ</t>
  </si>
  <si>
    <t>VIN MART + UY NỖ</t>
  </si>
  <si>
    <t>VIN MART + CAO LỖ1</t>
  </si>
  <si>
    <t>VIN MART + ĐÀO CAM MỘC</t>
  </si>
  <si>
    <t>VIN MART + NGỌC CHI</t>
  </si>
  <si>
    <t>VIN MART + HOÀNG HOA THÁM3</t>
  </si>
  <si>
    <t>VIN MART + YÊN HÒA1</t>
  </si>
  <si>
    <t>VIN MART + YÊN HÒA SUNSHINE</t>
  </si>
  <si>
    <t>VIN MART + HOA BẰNG</t>
  </si>
  <si>
    <t>UNIK NGUYỄN TUÂN</t>
  </si>
  <si>
    <t>UNIK NGUYỄN LƯƠNG BẰNG</t>
  </si>
  <si>
    <t>VIN MART + THĂNG LONG GARDENT</t>
  </si>
  <si>
    <t>VIN MART + LẠC TRUNG</t>
  </si>
  <si>
    <t>VIN MART + HỌC VIỆN QUỐC PHÒNG</t>
  </si>
  <si>
    <t>VIN MART + VIỆT HƯNG2</t>
  </si>
  <si>
    <t>VIN MART + VIMECO</t>
  </si>
  <si>
    <t>VIN MART + HÀ PHONG- ĐÔNG ANH</t>
  </si>
  <si>
    <t>VIN MART + HAI BÀ TRƯNG - THÁI BÌNH</t>
  </si>
  <si>
    <t>VIN MART + ĐINH CHƯƠNG DƯƠNG- THANH HÓA</t>
  </si>
  <si>
    <t>VT MART VĂN QUÁN</t>
  </si>
  <si>
    <t>VT MART KHƯƠNG TRUNG</t>
  </si>
  <si>
    <t>VIN MART + ĐÔNG THIÊN</t>
  </si>
  <si>
    <t>VIN MART + 304 HOÀNG MAI</t>
  </si>
  <si>
    <t>HPLUS MART</t>
  </si>
  <si>
    <t>VIN MART NHẬT TÂN</t>
  </si>
  <si>
    <t>VIN MART CẦU GIẤY 2</t>
  </si>
  <si>
    <t>VIN MART ĐỘI CẤN</t>
  </si>
  <si>
    <t>VIN MART TRÀNG AN</t>
  </si>
  <si>
    <t>VIN MART HOÀNG QUỐC VIỆT</t>
  </si>
  <si>
    <t>VT MART PHÙNG KHOANG</t>
  </si>
  <si>
    <t>VT MART YÊN XÁ 1</t>
  </si>
  <si>
    <t>VT MART TRUNG VĂN</t>
  </si>
  <si>
    <t>VT MART THANH HÀ</t>
  </si>
  <si>
    <t>VIN MART LIỄU GIAI</t>
  </si>
  <si>
    <t>VIN MART + ĐINH CÔNG TRÁNG- THANH HÓA</t>
  </si>
  <si>
    <t>VIN MART + NGUYỄN TRÃI- THANH HÓA</t>
  </si>
  <si>
    <t>VIN MART + TRUNG ƯƠNG ĐẢNG</t>
  </si>
  <si>
    <t>VIN MART + 30 PHẠM VĂN ĐỒNG</t>
  </si>
  <si>
    <t>VIN MART + ÂU CƠ 2</t>
  </si>
  <si>
    <t>VIN MART + DOÃN KẾ THIỆN 2</t>
  </si>
  <si>
    <t xml:space="preserve">VIN MART + ĐẠI HỌC SƯ PHẠM </t>
  </si>
  <si>
    <t>VIN MART + PHỦ DOÃN</t>
  </si>
  <si>
    <t>VIN MART + ĐƯỜNG NƯỚC PHẦN LAN</t>
  </si>
  <si>
    <t>VIN MART + METROPOLIS</t>
  </si>
  <si>
    <t>VIN MART + CC PARKEXIM 2</t>
  </si>
  <si>
    <t>VIN MART + 134 LÒ ĐÚC</t>
  </si>
  <si>
    <t>VIN MART + 7 HỘI VŨ</t>
  </si>
  <si>
    <t>VIN MART + LK 09 NGÕ 38 XUÂN LA</t>
  </si>
  <si>
    <t>VIN MART + THÔN PHƯƠNG TRẠCH</t>
  </si>
  <si>
    <t>VIN MART + LỖ KHÊ</t>
  </si>
  <si>
    <t>VIN MART + 58A NGUYỄN KHÁNH TOÀN</t>
  </si>
  <si>
    <t>VIN MART + 622 MINH KHAI</t>
  </si>
  <si>
    <t>VIN MART + 42 VĨNH TUY</t>
  </si>
  <si>
    <t>VIN MART + NGÃ BA LƯƠNG QUY</t>
  </si>
  <si>
    <t>VIN MART + 4B TRÀNG THI</t>
  </si>
  <si>
    <t>VIN MART + KHU 6 THỤY LÔI</t>
  </si>
  <si>
    <t>VIN MART + 289A KHUẤT DUY TIẾN</t>
  </si>
  <si>
    <t>VIN MART + 58 LIÊN XÃ- KIM CHUNG</t>
  </si>
  <si>
    <t>VIN MART + 536A MINH KHAI</t>
  </si>
  <si>
    <t>VIN MART + 289 KHUẤT DUY TIẾN</t>
  </si>
  <si>
    <t>VIN MART + THÔN ĐOÀI</t>
  </si>
  <si>
    <t>VIN MART + 25 LÃNG YÊN</t>
  </si>
  <si>
    <t>VIN MART + 269 NGUYỄN KHANG</t>
  </si>
  <si>
    <t>VIN MART + KĐT NAM THĂNG LONG</t>
  </si>
  <si>
    <t>VIN MART + 11 DỐC VÂN</t>
  </si>
  <si>
    <t>VIN MART + ĐỘI 7 THÔN BẦU</t>
  </si>
  <si>
    <t>VIN MART + THĂNG LONG GAARDEN</t>
  </si>
  <si>
    <t>VIN MART + 18 TRẦN ĐĂNG NINH</t>
  </si>
  <si>
    <t>VIN MART + 11C NGÕ 124 ÂU CƠ</t>
  </si>
  <si>
    <t>VIN MART + NGÕ 28 XUÂN LA</t>
  </si>
  <si>
    <t>VIN MART YÊN SỞ</t>
  </si>
  <si>
    <t xml:space="preserve">DABACO BẮC NINH </t>
  </si>
  <si>
    <t>UNIK NGUYỄN LÊ VĂN THIÊM</t>
  </si>
  <si>
    <t>VIN MART SKY LAKE</t>
  </si>
  <si>
    <t>VIN MART TRẦN DUY HƯNG</t>
  </si>
  <si>
    <t>VIN MART THỤY KHUÊ</t>
  </si>
  <si>
    <t>UNIK THỤY KHÊ</t>
  </si>
  <si>
    <t xml:space="preserve">VIN MART CẦU GIẤY </t>
  </si>
  <si>
    <t>C12</t>
  </si>
  <si>
    <t>C3</t>
  </si>
  <si>
    <t>D1</t>
  </si>
  <si>
    <t>A4</t>
  </si>
  <si>
    <t>135</t>
  </si>
  <si>
    <t>K3</t>
  </si>
  <si>
    <t>G3</t>
  </si>
  <si>
    <t>Ngõ 9</t>
  </si>
  <si>
    <t>24</t>
  </si>
  <si>
    <t xml:space="preserve">Nhà E </t>
  </si>
  <si>
    <t>Tòa Nhà CT1</t>
  </si>
  <si>
    <t>51</t>
  </si>
  <si>
    <t>174</t>
  </si>
  <si>
    <t>12</t>
  </si>
  <si>
    <t>458</t>
  </si>
  <si>
    <t>L1</t>
  </si>
  <si>
    <t>505</t>
  </si>
  <si>
    <t>Kiot 4 tầng 1</t>
  </si>
  <si>
    <t>16C tầng 1</t>
  </si>
  <si>
    <t>tòa nhà T1</t>
  </si>
  <si>
    <t>192-194</t>
  </si>
  <si>
    <t>10A</t>
  </si>
  <si>
    <t>KĐG</t>
  </si>
  <si>
    <t>244-246</t>
  </si>
  <si>
    <t>KĐT Tân Tây đô</t>
  </si>
  <si>
    <t>Km4</t>
  </si>
  <si>
    <t>46</t>
  </si>
  <si>
    <t>Ngõ 102</t>
  </si>
  <si>
    <t>609</t>
  </si>
  <si>
    <t>163A</t>
  </si>
  <si>
    <t>Tầng 2</t>
  </si>
  <si>
    <t>26-27</t>
  </si>
  <si>
    <t>21/23</t>
  </si>
  <si>
    <t>1A1</t>
  </si>
  <si>
    <t>9/152</t>
  </si>
  <si>
    <t>251/358</t>
  </si>
  <si>
    <t>1/71</t>
  </si>
  <si>
    <t>72A</t>
  </si>
  <si>
    <t>HH2</t>
  </si>
  <si>
    <t>HH1</t>
  </si>
  <si>
    <t>Km13</t>
  </si>
  <si>
    <t>10/10</t>
  </si>
  <si>
    <t>44/81</t>
  </si>
  <si>
    <t>18B/28</t>
  </si>
  <si>
    <t xml:space="preserve">17B </t>
  </si>
  <si>
    <t>68A</t>
  </si>
  <si>
    <t>11/13</t>
  </si>
  <si>
    <t>37/91</t>
  </si>
  <si>
    <t>79/1194</t>
  </si>
  <si>
    <t>67/213</t>
  </si>
  <si>
    <t>38A</t>
  </si>
  <si>
    <t>6/8</t>
  </si>
  <si>
    <t>101/13/1</t>
  </si>
  <si>
    <t>Ngõ 245</t>
  </si>
  <si>
    <t>15/16</t>
  </si>
  <si>
    <t>Tầng 1 Tòa 3</t>
  </si>
  <si>
    <t>BTE45 Ngõ 245 Phúc Lợi, Long Biên, Hà Nội</t>
  </si>
  <si>
    <t>Tầng 1 nhà 17T1</t>
  </si>
  <si>
    <t>402/404</t>
  </si>
  <si>
    <t>Khu 2A</t>
  </si>
  <si>
    <t xml:space="preserve">72A </t>
  </si>
  <si>
    <t>153/155</t>
  </si>
  <si>
    <t>24T3</t>
  </si>
  <si>
    <t>8/10</t>
  </si>
  <si>
    <t>1/4</t>
  </si>
  <si>
    <t>tầng 1 tháp E</t>
  </si>
  <si>
    <t>Tổ 10</t>
  </si>
  <si>
    <t>87A</t>
  </si>
  <si>
    <t>QL 32</t>
  </si>
  <si>
    <t>QL 21A</t>
  </si>
  <si>
    <t>Tầng 3 Chợ Nghệ</t>
  </si>
  <si>
    <t>AH1</t>
  </si>
  <si>
    <t>QL 3</t>
  </si>
  <si>
    <t>TTTM Vincom</t>
  </si>
  <si>
    <t>C15</t>
  </si>
  <si>
    <t>Tầng 2 SH3</t>
  </si>
  <si>
    <t>Ô 58 Lô 6</t>
  </si>
  <si>
    <t>Lô TM04</t>
  </si>
  <si>
    <t>100B</t>
  </si>
  <si>
    <t>120A</t>
  </si>
  <si>
    <t>Ô 62 63</t>
  </si>
  <si>
    <t>Số P09S008</t>
  </si>
  <si>
    <t>3/22</t>
  </si>
  <si>
    <t>Ô 12 Lô B</t>
  </si>
  <si>
    <t>Ô 13A</t>
  </si>
  <si>
    <t>N3-1</t>
  </si>
  <si>
    <t>P06S11</t>
  </si>
  <si>
    <t>140 - 142</t>
  </si>
  <si>
    <t>1D</t>
  </si>
  <si>
    <t>L1_01</t>
  </si>
  <si>
    <t>Ngõ 177</t>
  </si>
  <si>
    <t>Ô 21 Lô A</t>
  </si>
  <si>
    <t xml:space="preserve">1B </t>
  </si>
  <si>
    <t>P12S03</t>
  </si>
  <si>
    <t>NO12-2</t>
  </si>
  <si>
    <t>CH03-34</t>
  </si>
  <si>
    <t>Đường 2</t>
  </si>
  <si>
    <t>QL 37B</t>
  </si>
  <si>
    <t>Tổ 6</t>
  </si>
  <si>
    <t>13A</t>
  </si>
  <si>
    <t>18T2 - CT15</t>
  </si>
  <si>
    <t>CH02-20</t>
  </si>
  <si>
    <t>Lô C9 CT 19B</t>
  </si>
  <si>
    <t>BT3- ô số 24</t>
  </si>
  <si>
    <t>Lô N2C</t>
  </si>
  <si>
    <t>42E</t>
  </si>
  <si>
    <t>3</t>
  </si>
  <si>
    <t>DV01</t>
  </si>
  <si>
    <t>16B</t>
  </si>
  <si>
    <t>5-4A</t>
  </si>
  <si>
    <t>101-8A</t>
  </si>
  <si>
    <t>74-76</t>
  </si>
  <si>
    <t>CT5A-B</t>
  </si>
  <si>
    <t>D12 Lô 22</t>
  </si>
  <si>
    <t>4B</t>
  </si>
  <si>
    <t>166A4</t>
  </si>
  <si>
    <t>G1</t>
  </si>
  <si>
    <t>54A</t>
  </si>
  <si>
    <t>N1H1</t>
  </si>
  <si>
    <t>CT/E</t>
  </si>
  <si>
    <t>33/167</t>
  </si>
  <si>
    <t>765A</t>
  </si>
  <si>
    <t>CT7A</t>
  </si>
  <si>
    <t>KĐT</t>
  </si>
  <si>
    <t>CT9</t>
  </si>
  <si>
    <t>62-64</t>
  </si>
  <si>
    <t>A6</t>
  </si>
  <si>
    <t>1/37</t>
  </si>
  <si>
    <t>49C</t>
  </si>
  <si>
    <t>12A1</t>
  </si>
  <si>
    <t>37/1</t>
  </si>
  <si>
    <t>CT3D</t>
  </si>
  <si>
    <t>26BT2</t>
  </si>
  <si>
    <t>Taseko</t>
  </si>
  <si>
    <t>125/127</t>
  </si>
  <si>
    <t>CT3-4</t>
  </si>
  <si>
    <t>CT1</t>
  </si>
  <si>
    <t>354/356</t>
  </si>
  <si>
    <t>N4/5</t>
  </si>
  <si>
    <t>CT2B</t>
  </si>
  <si>
    <t>C2-02</t>
  </si>
  <si>
    <t>CT7E</t>
  </si>
  <si>
    <t>2/24</t>
  </si>
  <si>
    <t>BT8-T1</t>
  </si>
  <si>
    <t>BT1-Lô8</t>
  </si>
  <si>
    <t>CT2E</t>
  </si>
  <si>
    <t>23/136</t>
  </si>
  <si>
    <t>A12-BT1</t>
  </si>
  <si>
    <t>CT4</t>
  </si>
  <si>
    <t>TDP</t>
  </si>
  <si>
    <t>Tòa E</t>
  </si>
  <si>
    <t>B15</t>
  </si>
  <si>
    <t>27A</t>
  </si>
  <si>
    <t>BT02-01</t>
  </si>
  <si>
    <t>Nhà 28 Tầng</t>
  </si>
  <si>
    <t>LK6C-8</t>
  </si>
  <si>
    <t>2A-20</t>
  </si>
  <si>
    <t>121/123</t>
  </si>
  <si>
    <t>36/196</t>
  </si>
  <si>
    <t>116/118</t>
  </si>
  <si>
    <t>22A</t>
  </si>
  <si>
    <t>15/35</t>
  </si>
  <si>
    <t>16/19</t>
  </si>
  <si>
    <t>CT3</t>
  </si>
  <si>
    <t>C2</t>
  </si>
  <si>
    <t>24/1</t>
  </si>
  <si>
    <t>29/126</t>
  </si>
  <si>
    <t>N04-T1</t>
  </si>
  <si>
    <t>N03-T2</t>
  </si>
  <si>
    <t>2/8/2022</t>
  </si>
  <si>
    <t>44/46</t>
  </si>
  <si>
    <t>20-22</t>
  </si>
  <si>
    <t>LK02-3</t>
  </si>
  <si>
    <t>290/292</t>
  </si>
  <si>
    <t>NV36</t>
  </si>
  <si>
    <t>CBT1.D8</t>
  </si>
  <si>
    <t>105/107</t>
  </si>
  <si>
    <t>CT1B</t>
  </si>
  <si>
    <t>A1</t>
  </si>
  <si>
    <t>TT4</t>
  </si>
  <si>
    <t>11D2</t>
  </si>
  <si>
    <t>Ki Ốt 01-02</t>
  </si>
  <si>
    <t>31/33</t>
  </si>
  <si>
    <t>TT18-25</t>
  </si>
  <si>
    <t>18-A21</t>
  </si>
  <si>
    <t>CT6</t>
  </si>
  <si>
    <t>17T8</t>
  </si>
  <si>
    <t>CT2&amp;3</t>
  </si>
  <si>
    <t>CC103</t>
  </si>
  <si>
    <t>N04A</t>
  </si>
  <si>
    <t>2/230</t>
  </si>
  <si>
    <t>20/14</t>
  </si>
  <si>
    <t>14/16</t>
  </si>
  <si>
    <t>SH02 tòa K1</t>
  </si>
  <si>
    <t>54/116</t>
  </si>
  <si>
    <t>Kiot 22-24</t>
  </si>
  <si>
    <t>Kiot 48-50-52</t>
  </si>
  <si>
    <t>Kipt 44-46-48</t>
  </si>
  <si>
    <t>Dự án Rice City</t>
  </si>
  <si>
    <t>SH43, tầng 1, tòa K2, CT2, Khu Hi Brand, KĐTM Văn Phú (the K-Park)</t>
  </si>
  <si>
    <t>LK1-30</t>
  </si>
  <si>
    <t>61 TD3</t>
  </si>
  <si>
    <t>SO05</t>
  </si>
  <si>
    <t>N01-T4</t>
  </si>
  <si>
    <t>Kiot C3-2</t>
  </si>
  <si>
    <t>CT8A</t>
  </si>
  <si>
    <t>TT18-50</t>
  </si>
  <si>
    <t>C14 BCA</t>
  </si>
  <si>
    <t>Kiot 03-4</t>
  </si>
  <si>
    <t>U03-L1</t>
  </si>
  <si>
    <t>Kiot 60-62</t>
  </si>
  <si>
    <t>HH02</t>
  </si>
  <si>
    <t>CT2</t>
  </si>
  <si>
    <t>NO26</t>
  </si>
  <si>
    <t>C36-TT9</t>
  </si>
  <si>
    <t xml:space="preserve">Số nhà 01, phố phúc thịnh,tổ dân phố 16 </t>
  </si>
  <si>
    <t>TT4&amp;TT5</t>
  </si>
  <si>
    <t>N02-T1</t>
  </si>
  <si>
    <t>C2B</t>
  </si>
  <si>
    <t>35B</t>
  </si>
  <si>
    <t>79/34</t>
  </si>
  <si>
    <t>38/175</t>
  </si>
  <si>
    <t>17A</t>
  </si>
  <si>
    <t>81A</t>
  </si>
  <si>
    <t>Nhà K2, Khu tt7,2ha</t>
  </si>
  <si>
    <t>4/dãy 12</t>
  </si>
  <si>
    <t>31/310</t>
  </si>
  <si>
    <t>8-c11</t>
  </si>
  <si>
    <t>31/260</t>
  </si>
  <si>
    <t>16/m2</t>
  </si>
  <si>
    <t>28/68</t>
  </si>
  <si>
    <t>18B</t>
  </si>
  <si>
    <t>46/230</t>
  </si>
  <si>
    <t>5/32</t>
  </si>
  <si>
    <t xml:space="preserve"> số 458T4-L1-07A </t>
  </si>
  <si>
    <t>2/E8/2</t>
  </si>
  <si>
    <t>16/67</t>
  </si>
  <si>
    <t>38/76</t>
  </si>
  <si>
    <t>10/100</t>
  </si>
  <si>
    <t>70B</t>
  </si>
  <si>
    <t>104c</t>
  </si>
  <si>
    <t>44/12</t>
  </si>
  <si>
    <t>19 tổ 22</t>
  </si>
  <si>
    <t>Xóm 3</t>
  </si>
  <si>
    <t>Tầng 1 tòa P05</t>
  </si>
  <si>
    <t>23-25</t>
  </si>
  <si>
    <t xml:space="preserve">Kiot ct2b </t>
  </si>
  <si>
    <t>Số 27 ngách 254/1</t>
  </si>
  <si>
    <t>Căn hộ 95</t>
  </si>
  <si>
    <t>Số 1 tổ 4</t>
  </si>
  <si>
    <t>N07 B2</t>
  </si>
  <si>
    <t>27/165</t>
  </si>
  <si>
    <t>4A</t>
  </si>
  <si>
    <t>Nhà C lô CT3</t>
  </si>
  <si>
    <t xml:space="preserve"> 8-3A</t>
  </si>
  <si>
    <t xml:space="preserve"> 03,Tòa nhà ĐN1</t>
  </si>
  <si>
    <t>1 lô 2</t>
  </si>
  <si>
    <t>Số 2 - Nhà B20</t>
  </si>
  <si>
    <t>29A</t>
  </si>
  <si>
    <t>tầng 1 toà nhà N3</t>
  </si>
  <si>
    <t>49/15</t>
  </si>
  <si>
    <t>10/118</t>
  </si>
  <si>
    <t>121B</t>
  </si>
  <si>
    <t>90/15</t>
  </si>
  <si>
    <t>47/187</t>
  </si>
  <si>
    <t>49B/651</t>
  </si>
  <si>
    <t>19a tổ 39</t>
  </si>
  <si>
    <t>26b</t>
  </si>
  <si>
    <t>42/6</t>
  </si>
  <si>
    <t>T06SO05A,  tầng 1</t>
  </si>
  <si>
    <t>CT2A</t>
  </si>
  <si>
    <t xml:space="preserve">N09-B2 </t>
  </si>
  <si>
    <t xml:space="preserve"> 125D</t>
  </si>
  <si>
    <t>15/259</t>
  </si>
  <si>
    <t>ô số 101, tầng 1</t>
  </si>
  <si>
    <t>CT4-VIMECO , Lô H1</t>
  </si>
  <si>
    <t>20/165</t>
  </si>
  <si>
    <t>B1</t>
  </si>
  <si>
    <t xml:space="preserve">44/260 </t>
  </si>
  <si>
    <t>5/464</t>
  </si>
  <si>
    <t xml:space="preserve">Tầng 1, tòa nhà a12, 136 Xuân Thủy, </t>
  </si>
  <si>
    <t>ngách 6 ngõ 15</t>
  </si>
  <si>
    <t>58A</t>
  </si>
  <si>
    <t>Khu  6</t>
  </si>
  <si>
    <t>289A</t>
  </si>
  <si>
    <t>Số 58</t>
  </si>
  <si>
    <t>536A</t>
  </si>
  <si>
    <t xml:space="preserve"> Tòa CT03B</t>
  </si>
  <si>
    <t>11 Dốc Vân</t>
  </si>
  <si>
    <t>Đội 7</t>
  </si>
  <si>
    <t>Lô 06</t>
  </si>
  <si>
    <t>11C</t>
  </si>
  <si>
    <t>Ngõ 28</t>
  </si>
  <si>
    <t>C12 Thanh Xuân</t>
  </si>
  <si>
    <t>C3 Thành Công</t>
  </si>
  <si>
    <t>Nhà D1,khu nhà ở CN</t>
  </si>
  <si>
    <t>Nhà A4 khu nhà ở CN</t>
  </si>
  <si>
    <t>Lương Đình Của</t>
  </si>
  <si>
    <t>Khu đô thị mới K3 Việt Hưng</t>
  </si>
  <si>
    <t>G3 Vĩnh Phúc</t>
  </si>
  <si>
    <t>Thổ quan</t>
  </si>
  <si>
    <t>Trần Nhật Duật</t>
  </si>
  <si>
    <t>KĐT Đền Lừ 1, Tân Mai</t>
  </si>
  <si>
    <t>Khu đô thị mới An Hưng, Tố Hữu</t>
  </si>
  <si>
    <t>Lê Đại Hành</t>
  </si>
  <si>
    <t>174 Thái Hà</t>
  </si>
  <si>
    <t>Đặng Tiến Đông</t>
  </si>
  <si>
    <t>Tầng B1 Times City, 458 Minh Khai</t>
  </si>
  <si>
    <t>Lê thánh tông</t>
  </si>
  <si>
    <t>TTTM Vincom plaza Hạ Long</t>
  </si>
  <si>
    <t>Minh Khai</t>
  </si>
  <si>
    <t>Lê Quý Đôn</t>
  </si>
  <si>
    <t>Nguyễn Thái Học</t>
  </si>
  <si>
    <t>Chiến Thắng</t>
  </si>
  <si>
    <t>KĐT Yên Thanh</t>
  </si>
  <si>
    <t>Hai Bà Trưng</t>
  </si>
  <si>
    <t xml:space="preserve"> tòa nhà 18T2 khu chung cư cao tầng, dịch vụ thương mại HH6, The Goldent An khánh</t>
  </si>
  <si>
    <t xml:space="preserve"> Lô A44-HH2 KĐT mới Lê trọng tấn- Gelemxico</t>
  </si>
  <si>
    <t>dự án tổ hợp chung cư và DV hỗn hợp Thăng Long Victory</t>
  </si>
  <si>
    <t>Cao Xanh</t>
  </si>
  <si>
    <t>Đông Khê</t>
  </si>
  <si>
    <t>Đông Mỹ</t>
  </si>
  <si>
    <t>Dư Hàng</t>
  </si>
  <si>
    <t>Chợ Hàng</t>
  </si>
  <si>
    <t>Hà Lầm</t>
  </si>
  <si>
    <t>Trần Khát Chân</t>
  </si>
  <si>
    <t>Lê Lai</t>
  </si>
  <si>
    <t>Lê Thanh Nghị</t>
  </si>
  <si>
    <t>Nguyễn Hữu Cầu</t>
  </si>
  <si>
    <t>Tứ hiệp</t>
  </si>
  <si>
    <t>Nguyễn Thị Duệ</t>
  </si>
  <si>
    <t>Cát Cụt</t>
  </si>
  <si>
    <t>Lán Bè</t>
  </si>
  <si>
    <t>Cao Thắng</t>
  </si>
  <si>
    <t>Nguyễn Đức Cảnh</t>
  </si>
  <si>
    <t>Lương Khánh Thiện</t>
  </si>
  <si>
    <t>Hàng Kênh</t>
  </si>
  <si>
    <t>Thiên Lôi</t>
  </si>
  <si>
    <t>Trịnh Nguyên Hãn</t>
  </si>
  <si>
    <t>Lê Duẩn</t>
  </si>
  <si>
    <t>Ngô Gia tự</t>
  </si>
  <si>
    <t>Kênh Dương</t>
  </si>
  <si>
    <t>Trần Nguyên Hãn</t>
  </si>
  <si>
    <t>Quag Trung</t>
  </si>
  <si>
    <t>Quag Trung 1</t>
  </si>
  <si>
    <t>PHAN TRỌNG TUỆ</t>
  </si>
  <si>
    <t>Viện 103</t>
  </si>
  <si>
    <t>Tân Triều</t>
  </si>
  <si>
    <t>Thanh Sơn</t>
  </si>
  <si>
    <t>Ngũ Hiệp</t>
  </si>
  <si>
    <t>Nguyễn Du</t>
  </si>
  <si>
    <t>Trưng Vương</t>
  </si>
  <si>
    <t>Tứ Hiệp</t>
  </si>
  <si>
    <t>An Trai</t>
  </si>
  <si>
    <t>Tựu Liệt</t>
  </si>
  <si>
    <t>Ecopark</t>
  </si>
  <si>
    <t>Cầu Dậu</t>
  </si>
  <si>
    <t>Tân Lập</t>
  </si>
  <si>
    <t>Khu dân cư Nguyễn Trãi</t>
  </si>
  <si>
    <t>Chính Kinh</t>
  </si>
  <si>
    <t>Tôn Đức Thắng</t>
  </si>
  <si>
    <t>Phủ Thượng Đoan</t>
  </si>
  <si>
    <t>Xóm Chùa</t>
  </si>
  <si>
    <t>Nam An Khánh</t>
  </si>
  <si>
    <t>Thanh Niên</t>
  </si>
  <si>
    <t>Phủ Liễn</t>
  </si>
  <si>
    <t>Trung hành</t>
  </si>
  <si>
    <t>Nguyễn Văn Cừ</t>
  </si>
  <si>
    <t>Hà Khẩu</t>
  </si>
  <si>
    <t>Nguyễn Lương Bằng</t>
  </si>
  <si>
    <t>Bình Kiều</t>
  </si>
  <si>
    <t>Chu Văn An</t>
  </si>
  <si>
    <t>Phạm Hồng Thái</t>
  </si>
  <si>
    <t>TTTM Vincom plaza Thái Nguyên</t>
  </si>
  <si>
    <t>TRần đăng ninh</t>
  </si>
  <si>
    <t>Thanh Nhàn</t>
  </si>
  <si>
    <t>tầng 1 tòa HH1 Meco complex ngõ 102 Trường Chinh</t>
  </si>
  <si>
    <t>Trương định</t>
  </si>
  <si>
    <t>Đại La</t>
  </si>
  <si>
    <t xml:space="preserve">tòa nhà Bắc rice city Linh đàm, KĐT mới Tây Nam Linh Đàm, </t>
  </si>
  <si>
    <t>Tầng 2 TTTM vincom Imperia hải phòng</t>
  </si>
  <si>
    <t>Vũ Hựu</t>
  </si>
  <si>
    <t>Tuệ Tĩnh</t>
  </si>
  <si>
    <t>Giếng Đáy</t>
  </si>
  <si>
    <t>Hoàng Quốc Việt</t>
  </si>
  <si>
    <t>Westbay</t>
  </si>
  <si>
    <t>Bùi Thị Tự Nhiên</t>
  </si>
  <si>
    <t>Lạch Tray</t>
  </si>
  <si>
    <t>Bình Minh</t>
  </si>
  <si>
    <t>Bãi Cháy</t>
  </si>
  <si>
    <t>Thanh Bình</t>
  </si>
  <si>
    <t>Vinhome</t>
  </si>
  <si>
    <t>Newlefe</t>
  </si>
  <si>
    <t>Thanh Niên 2</t>
  </si>
  <si>
    <t>Chợ Lũng</t>
  </si>
  <si>
    <t>Nguyễn Công Hòa</t>
  </si>
  <si>
    <t>Điện Biên Phủ</t>
  </si>
  <si>
    <t>Miếu Hai Xã</t>
  </si>
  <si>
    <t>Club Imperia Gardent</t>
  </si>
  <si>
    <t>Thanh Niên 3</t>
  </si>
  <si>
    <t>Khu Bao Biển</t>
  </si>
  <si>
    <t>Nguyễn Hữu cầu</t>
  </si>
  <si>
    <t>Thiên Lôi 2</t>
  </si>
  <si>
    <t>Phương Lưu 1</t>
  </si>
  <si>
    <t>Cái Dăm</t>
  </si>
  <si>
    <t>Phố Nỷ</t>
  </si>
  <si>
    <t>Suny Gardent</t>
  </si>
  <si>
    <t>Trạm Trôi</t>
  </si>
  <si>
    <t>Chùa Thông</t>
  </si>
  <si>
    <t>An Bình</t>
  </si>
  <si>
    <t>Lưu Phái</t>
  </si>
  <si>
    <t>Sóc Sơn</t>
  </si>
  <si>
    <t>Phạm Văn Đồng</t>
  </si>
  <si>
    <t>Trạm Trôi 2</t>
  </si>
  <si>
    <t>Hoàng Diệu 3</t>
  </si>
  <si>
    <t>TTTM DVTH Tứ Hiệp</t>
  </si>
  <si>
    <t>Xóm 8 Thụy Khuê</t>
  </si>
  <si>
    <t>Phố Huyện</t>
  </si>
  <si>
    <t>ĐƯỜNG MỚI TỨ HIỆP</t>
  </si>
  <si>
    <t>TỨ HIỆP</t>
  </si>
  <si>
    <t>XÓM MỚI NGÃI CẦU</t>
  </si>
  <si>
    <t>THÔN 3 VẠN PHÚC</t>
  </si>
  <si>
    <t>TAM TRINH</t>
  </si>
  <si>
    <t xml:space="preserve"> RICE CITY SÔNG HỒNG</t>
  </si>
  <si>
    <t>LÊ TRỌNG TẤN</t>
  </si>
  <si>
    <t>YÊN XÁ</t>
  </si>
  <si>
    <t xml:space="preserve"> NGÃ TƯ SƠN ĐỒNG</t>
  </si>
  <si>
    <t xml:space="preserve"> LILAMA 52 LĨNH NAM</t>
  </si>
  <si>
    <t>KHU TĐC LAI XÁ</t>
  </si>
  <si>
    <t>HÔN VÂN LŨNG AN KHÁNH</t>
  </si>
  <si>
    <t>TUY HÒA</t>
  </si>
  <si>
    <t>PHẠM NGŨ LÃO</t>
  </si>
  <si>
    <t xml:space="preserve"> TUỆ TĨNH</t>
  </si>
  <si>
    <t>KĐT TUỆ TĨNH</t>
  </si>
  <si>
    <t>ĐÌNH ĐÔNG</t>
  </si>
  <si>
    <t>TRẦN TẤT VĂN</t>
  </si>
  <si>
    <t>CÁT BI</t>
  </si>
  <si>
    <t>KĐT GOLDEN LAND-</t>
  </si>
  <si>
    <t>PHỦ THƯỢNG ĐOẠN</t>
  </si>
  <si>
    <t xml:space="preserve"> THIÊN LÔI</t>
  </si>
  <si>
    <t>TRẦN NHÂN TÔNG</t>
  </si>
  <si>
    <t>21/23 Hàng Gai, Hoàn kiếm, Hà Nội</t>
  </si>
  <si>
    <t>YÊN KIỆN</t>
  </si>
  <si>
    <t>LẠC THỊ</t>
  </si>
  <si>
    <t>VINHOMES THĂNG LONG</t>
  </si>
  <si>
    <t>TÒA THÁP TV-TOWER</t>
  </si>
  <si>
    <t>Tầng 2, TTTM Vincom Lạng Sơn</t>
  </si>
  <si>
    <t>Trần quang diệu</t>
  </si>
  <si>
    <t>KĐT Sài Đồng</t>
  </si>
  <si>
    <t>Giảng Võ</t>
  </si>
  <si>
    <t>Ngọc Khánh Giảng Võ</t>
  </si>
  <si>
    <t>TTTM Phố Nối, Nghĩa Hiệp</t>
  </si>
  <si>
    <t>Lạc Long Quân</t>
  </si>
  <si>
    <t>Nội Bộ - Liên Thôn TT Như Quỳnh</t>
  </si>
  <si>
    <t>Ngõ 390 Nguyễn Văn Cừ</t>
  </si>
  <si>
    <t>B11 Hoàng Tích Trí</t>
  </si>
  <si>
    <t>Nguyễn Trãi</t>
  </si>
  <si>
    <t>Lý Bôn</t>
  </si>
  <si>
    <t>Trần Hưng Đạo</t>
  </si>
  <si>
    <t>Hà Huy Tập</t>
  </si>
  <si>
    <t>Cổ Linh</t>
  </si>
  <si>
    <t>Ngõ 167 Phương Mai</t>
  </si>
  <si>
    <t>Khâm Thiên</t>
  </si>
  <si>
    <t>Ngách 85 Trung Tả</t>
  </si>
  <si>
    <t>Thái Thịnh</t>
  </si>
  <si>
    <t>Lê Đai Hành</t>
  </si>
  <si>
    <t>Lương Định Của</t>
  </si>
  <si>
    <t>Văn Chương</t>
  </si>
  <si>
    <t>Hoàng Văn Thái</t>
  </si>
  <si>
    <t>Chợ Khâm Thiên</t>
  </si>
  <si>
    <t>Phạm Ngọc Thạch</t>
  </si>
  <si>
    <t>Phố Vọng</t>
  </si>
  <si>
    <t>Láng Hạ</t>
  </si>
  <si>
    <t>Hoàng Minh Giám</t>
  </si>
  <si>
    <t>Tô Vĩnh Diện</t>
  </si>
  <si>
    <t>Ngõ 358 Bùi Xương Trạch</t>
  </si>
  <si>
    <t>Ngô Sỹ Liên</t>
  </si>
  <si>
    <t>TT Kỳ Anh</t>
  </si>
  <si>
    <t>Phan Trọng Tuệ</t>
  </si>
  <si>
    <t>Tôn Thất Tùng</t>
  </si>
  <si>
    <t>Vũ Tông Phan</t>
  </si>
  <si>
    <t>Đặng Văn Ngữ</t>
  </si>
  <si>
    <t>Quan Nhân</t>
  </si>
  <si>
    <t>Hạ Đình</t>
  </si>
  <si>
    <t>Nguyên Hồng</t>
  </si>
  <si>
    <t>Khương Trung</t>
  </si>
  <si>
    <t>Khương Đình</t>
  </si>
  <si>
    <t>Khương Thượng</t>
  </si>
  <si>
    <t>Bùi Xương Trạch</t>
  </si>
  <si>
    <t>Đoàn Thị Điểm</t>
  </si>
  <si>
    <t>Cự Lộc</t>
  </si>
  <si>
    <t>Pháo Đài Láng</t>
  </si>
  <si>
    <t>Phan Châu Chinh</t>
  </si>
  <si>
    <t>Nguyễn Chí Thanh</t>
  </si>
  <si>
    <t>Nguyễn Ngọc Nại</t>
  </si>
  <si>
    <t>Đường Láng</t>
  </si>
  <si>
    <t>Xã Đàn</t>
  </si>
  <si>
    <t>Nhân Hòa</t>
  </si>
  <si>
    <t>Giáp Nhất</t>
  </si>
  <si>
    <t>Nguyễn Phúc Lai</t>
  </si>
  <si>
    <t>Phan Đình Giót</t>
  </si>
  <si>
    <t>Phương Liệt</t>
  </si>
  <si>
    <t>Thông Phong</t>
  </si>
  <si>
    <t>Nguyễn Quý Đức</t>
  </si>
  <si>
    <t>Khuất Duy Tiến</t>
  </si>
  <si>
    <t>Triều Khúc</t>
  </si>
  <si>
    <t>Nguyễn Tuân</t>
  </si>
  <si>
    <t>Định Công</t>
  </si>
  <si>
    <t>KĐT Petro Thăng Long</t>
  </si>
  <si>
    <t>Nguyễn Huy Tưởng</t>
  </si>
  <si>
    <t>Kim Giang</t>
  </si>
  <si>
    <t>Lô 4 Hoàng Cầu</t>
  </si>
  <si>
    <t>Hàng Trống</t>
  </si>
  <si>
    <t>Tầng 1 TTTM Tĩnh Gia</t>
  </si>
  <si>
    <t>Vũ Trọng Phụng</t>
  </si>
  <si>
    <t>Phố Vũ</t>
  </si>
  <si>
    <t>Thành Công</t>
  </si>
  <si>
    <t>Tổ 10 Trần Hưng Đạo</t>
  </si>
  <si>
    <t>Đông Bắc Ga</t>
  </si>
  <si>
    <t>Vành Đai Đông Tây</t>
  </si>
  <si>
    <t>Lê Quang Đạo</t>
  </si>
  <si>
    <t>Xã Vân Diên</t>
  </si>
  <si>
    <t>Tầng 1 Vincom Plaza</t>
  </si>
  <si>
    <t>Trúc Khê</t>
  </si>
  <si>
    <t>17T2 số 1 Nguyễn Huy Tưởng</t>
  </si>
  <si>
    <t>Bùi Ngọc Dương</t>
  </si>
  <si>
    <t>Ngọc Hân Công Chúa</t>
  </si>
  <si>
    <t>Ngô Gia Tự</t>
  </si>
  <si>
    <t>Phan Bá Vành</t>
  </si>
  <si>
    <t>Hùng Vươg</t>
  </si>
  <si>
    <t>Tân Thịnh Tân Dân</t>
  </si>
  <si>
    <t>Huyền Quang</t>
  </si>
  <si>
    <t>Phong Châu Gia Cẩm</t>
  </si>
  <si>
    <t>Cao Sơn</t>
  </si>
  <si>
    <t>Trường Thi</t>
  </si>
  <si>
    <t>Khu Tân An Tân Dân</t>
  </si>
  <si>
    <t>Bằng 1 Quang Trung</t>
  </si>
  <si>
    <t>Lý Thường Kiệt</t>
  </si>
  <si>
    <t>Dốc Cầu Gỗ</t>
  </si>
  <si>
    <t>Đấu Mã</t>
  </si>
  <si>
    <t>Nông Trang</t>
  </si>
  <si>
    <t>Vương Thừa Vũ</t>
  </si>
  <si>
    <t>Nguyễn Qúy Đức</t>
  </si>
  <si>
    <t>Vũ Thạnh</t>
  </si>
  <si>
    <t>Láng Trung</t>
  </si>
  <si>
    <t>Thị Cầu</t>
  </si>
  <si>
    <t>Thôn Giang Liễu</t>
  </si>
  <si>
    <t>Phạm Sư Mạnh</t>
  </si>
  <si>
    <t>Khu nhà ở cao Nguyên 2</t>
  </si>
  <si>
    <t>Nguyễn Gia Thiều</t>
  </si>
  <si>
    <t>Nguyễn Văn Trỗi</t>
  </si>
  <si>
    <t>Phố Mới</t>
  </si>
  <si>
    <t>Trường Thi 2</t>
  </si>
  <si>
    <t>Khu Suối Hoa Vũ Ninh</t>
  </si>
  <si>
    <t>Thái Hà</t>
  </si>
  <si>
    <t>Phương Mai</t>
  </si>
  <si>
    <t>TT Chờ Từ Sơn</t>
  </si>
  <si>
    <t xml:space="preserve">Xuân Thủy </t>
  </si>
  <si>
    <t>KĐT Ecopark</t>
  </si>
  <si>
    <t>Tích Sơn</t>
  </si>
  <si>
    <t>TT Bãi Bông</t>
  </si>
  <si>
    <t>Làng Bún Phú Đô</t>
  </si>
  <si>
    <t>Vân Trì</t>
  </si>
  <si>
    <t>TT Xuân Mai</t>
  </si>
  <si>
    <t>Xuân Sơn</t>
  </si>
  <si>
    <t>TT Chúc Sơn</t>
  </si>
  <si>
    <t>Tượng Đài Cô Gái Đảm Đang</t>
  </si>
  <si>
    <t>Vật Lại</t>
  </si>
  <si>
    <t>Đoàn Kết</t>
  </si>
  <si>
    <t>Phùng Khắc Khoan</t>
  </si>
  <si>
    <t>Đường 247 Hà Hồi</t>
  </si>
  <si>
    <t>TT Phú Xuyên</t>
  </si>
  <si>
    <t>TT Đông Anh</t>
  </si>
  <si>
    <t xml:space="preserve">Đồng Văn </t>
  </si>
  <si>
    <t>Chợ Sao Đỏ</t>
  </si>
  <si>
    <t>Ngã 4 Hiệp Sơn</t>
  </si>
  <si>
    <t>Chu Huy Mân</t>
  </si>
  <si>
    <t>Nguyễn Viết Xuân</t>
  </si>
  <si>
    <t>Tân Mai</t>
  </si>
  <si>
    <t>Ngõ 192 Lê Trọng Tấn</t>
  </si>
  <si>
    <t>Tương Mai</t>
  </si>
  <si>
    <t>Yên Sở</t>
  </si>
  <si>
    <t>Ngọc Lâm</t>
  </si>
  <si>
    <t>Nguyễn Chính</t>
  </si>
  <si>
    <t>Nơ 9 Định Công</t>
  </si>
  <si>
    <t>Thịnh Liệt</t>
  </si>
  <si>
    <t>Phố Mới Đông Ngàn</t>
  </si>
  <si>
    <t>Lê Thánh Tông</t>
  </si>
  <si>
    <t>Thanh Đàm</t>
  </si>
  <si>
    <t>Đền Lừ</t>
  </si>
  <si>
    <t>Nguyễn Bình</t>
  </si>
  <si>
    <t>Kinh Dương Vương</t>
  </si>
  <si>
    <t>KĐT Quang Minh</t>
  </si>
  <si>
    <t>Ngô Xuân Quảng</t>
  </si>
  <si>
    <t>Kim Đồng</t>
  </si>
  <si>
    <t>Ngách 32 Ngõ 564 Nguyễn Văn Cừ</t>
  </si>
  <si>
    <t>Lệ Mật Phường Việt Hưng</t>
  </si>
  <si>
    <t>Hoàng Mai</t>
  </si>
  <si>
    <t>Ngõ 168 Kim Giang</t>
  </si>
  <si>
    <t>Tam Trinh</t>
  </si>
  <si>
    <t>Nguyễn An Ninh</t>
  </si>
  <si>
    <t>Đức Giang</t>
  </si>
  <si>
    <t>Ái Mộ Bồ Đề</t>
  </si>
  <si>
    <t>Ngõ 467 Lĩnh Nam</t>
  </si>
  <si>
    <t>Thanh Lân, Thanh Trì</t>
  </si>
  <si>
    <t>Đại Từ, Đại Kim</t>
  </si>
  <si>
    <t xml:space="preserve">Trương Định, Thịnh Liệt </t>
  </si>
  <si>
    <t>Ngõ 53 Vũ Xuân Thiều</t>
  </si>
  <si>
    <t>Lương Khánh Thiện, Tương Mai</t>
  </si>
  <si>
    <t>Thạch Bàn</t>
  </si>
  <si>
    <t>Nam Dư Lĩnh Nam</t>
  </si>
  <si>
    <t>Khu di dân đền lừ</t>
  </si>
  <si>
    <t>Đức Giang Thượng Thanh</t>
  </si>
  <si>
    <t>Vĩnh Hưng</t>
  </si>
  <si>
    <t>Cổ Bi</t>
  </si>
  <si>
    <t>Đa Tốn</t>
  </si>
  <si>
    <t>Ngõ 293 Tam Trinh</t>
  </si>
  <si>
    <t>Tòa P09 Park Hill, Times City , Minh Khai</t>
  </si>
  <si>
    <t>Thôn 2 Xã Ninh Hiệp</t>
  </si>
  <si>
    <t>Tổ 17 Bồ Đề</t>
  </si>
  <si>
    <t>Phú Viên Bồ Đề</t>
  </si>
  <si>
    <t>Kim Giang Đại Kim</t>
  </si>
  <si>
    <t>Ngõ 250 Kim Giang Đại Kim</t>
  </si>
  <si>
    <t>Ngõ 77 Đặng Xuân Bảng</t>
  </si>
  <si>
    <t>KĐT Mới Đại Kim</t>
  </si>
  <si>
    <t>Ngõ 245 Định Công</t>
  </si>
  <si>
    <t>Định Công Thượng</t>
  </si>
  <si>
    <t>Trường Lâm</t>
  </si>
  <si>
    <t>Ô Cách Đức Giang</t>
  </si>
  <si>
    <t xml:space="preserve">Tổ 7 Giang Biên </t>
  </si>
  <si>
    <t>K9 KĐT Mới Việt Hưng</t>
  </si>
  <si>
    <t>Ngõ 163 Ngọc Hồi Hoàng Liệt</t>
  </si>
  <si>
    <t>Bán Đảo Linh Đàm</t>
  </si>
  <si>
    <t>Thúy Lĩnh Lĩnh nam</t>
  </si>
  <si>
    <t>Phố Trạm</t>
  </si>
  <si>
    <t>Khu Sống Hoàng Lĩnh Nam</t>
  </si>
  <si>
    <t xml:space="preserve">Tòa P06 Times City Minh Khai </t>
  </si>
  <si>
    <t>Nguyễn Sơn Ngọc Lâm</t>
  </si>
  <si>
    <t>Nguyễn Sơn Bồ Đề</t>
  </si>
  <si>
    <t>405 Ngọc Thụy</t>
  </si>
  <si>
    <t>Tổ 6 Ngõ 68  Trung Hà</t>
  </si>
  <si>
    <t>Ngõ 268 Ngọc Thụy</t>
  </si>
  <si>
    <t>Ngõ 253 Nguyễn Văn Linh</t>
  </si>
  <si>
    <t>Nhà 1B KĐT Mới Sài Đồng</t>
  </si>
  <si>
    <t xml:space="preserve"> TTTM Almaz Long Biên đường Hoa Lan</t>
  </si>
  <si>
    <t xml:space="preserve">Sài Đồng </t>
  </si>
  <si>
    <t>Ngõ 765 Nguyễn Văn Linh</t>
  </si>
  <si>
    <t>Tổ 3 Khu Đô Thị Đồng Tàu</t>
  </si>
  <si>
    <t>Hoa Lâm Việt Hưng</t>
  </si>
  <si>
    <t>Trung Kính Yên Hòa</t>
  </si>
  <si>
    <t>Yên Duyên Yên Sở</t>
  </si>
  <si>
    <t>KĐT Mới Việt Hưng</t>
  </si>
  <si>
    <t>Nguyễn Duy Trinh</t>
  </si>
  <si>
    <t>Mai Động</t>
  </si>
  <si>
    <t xml:space="preserve">Tòa P12 , Park Hill Times City Minh Khai </t>
  </si>
  <si>
    <t>Khu ĐTM Sài Đồng</t>
  </si>
  <si>
    <t xml:space="preserve">Gamuda Garden Yên Sở </t>
  </si>
  <si>
    <t>Tổ Dân Phố Cửu Việt</t>
  </si>
  <si>
    <t>Phố Sủi Phú Thị</t>
  </si>
  <si>
    <t>QL 2 Phường Hùng Vương</t>
  </si>
  <si>
    <t>Hoành Sơn</t>
  </si>
  <si>
    <t>Phúc Lợi</t>
  </si>
  <si>
    <t>KĐT Định Công</t>
  </si>
  <si>
    <t>Bắc Cầu Ngọc Thụy</t>
  </si>
  <si>
    <t>Xuân Diệu Quảng An</t>
  </si>
  <si>
    <t>Chương Dương Độ</t>
  </si>
  <si>
    <t>Lý Thái Tổ</t>
  </si>
  <si>
    <t>Thôn 6 Ninh Hiệp</t>
  </si>
  <si>
    <t>Lĩnh Nam</t>
  </si>
  <si>
    <t>Ô 2 Linh Đàm</t>
  </si>
  <si>
    <t>Đình Xuyên</t>
  </si>
  <si>
    <t>Ngõ 206 CỔ Linh</t>
  </si>
  <si>
    <t>Ngõ 107 Lĩnh Nam</t>
  </si>
  <si>
    <t>Khu ĐTM Việt Hưng</t>
  </si>
  <si>
    <t>Ngõ 476 Ngọc Thụy</t>
  </si>
  <si>
    <t>Phố Keo Kim Sơn</t>
  </si>
  <si>
    <t>BT1 Phúc Lợi</t>
  </si>
  <si>
    <t>Hà Huy Tập TT Yên Viên</t>
  </si>
  <si>
    <t>Gamuda Garden Yên Sở Trần Phú</t>
  </si>
  <si>
    <t>KĐT mới Pháp Vân Tứ Hiệp</t>
  </si>
  <si>
    <t>Bát Khối</t>
  </si>
  <si>
    <t>Thôn 7 Ninh Hiệp</t>
  </si>
  <si>
    <t>KĐT Vĩnh Hoàng  Vĩnh Hưng</t>
  </si>
  <si>
    <t>Khu X2A Yên Sở</t>
  </si>
  <si>
    <t>Trương Định, Giáp Bát</t>
  </si>
  <si>
    <t>số 3 lương yên</t>
  </si>
  <si>
    <t>Ngõ 2 Hoàng Liệt</t>
  </si>
  <si>
    <t>Vũ Xuân Thiều Sài Đồng</t>
  </si>
  <si>
    <t>Tổ 7 Phúc Lợi</t>
  </si>
  <si>
    <t>CC CT1 khu nhà ở Thạch Bàn</t>
  </si>
  <si>
    <t>Bồ Đề</t>
  </si>
  <si>
    <t>Đường 1A Kim Sơn</t>
  </si>
  <si>
    <t>Linh Lang Cống Vị</t>
  </si>
  <si>
    <t>Hàng Bè Hàng Bạc</t>
  </si>
  <si>
    <t>Thái Thịnh, Thịnh Quang</t>
  </si>
  <si>
    <t>Trung Yên, Trung Hòa</t>
  </si>
  <si>
    <t>Lương Ngọc Quyến, Hàng Buồm</t>
  </si>
  <si>
    <t>Đinh Tiên Hoàng, Hàng Bạc</t>
  </si>
  <si>
    <t xml:space="preserve">Hàng Trống, </t>
  </si>
  <si>
    <t>Phan Văn Trường</t>
  </si>
  <si>
    <t>Bát Sứ, Hàng Bồ</t>
  </si>
  <si>
    <t xml:space="preserve">Nguyễn Trường Tộ, </t>
  </si>
  <si>
    <t>Đào Duy Từ, Hàng Buồm</t>
  </si>
  <si>
    <t>Hàng Than</t>
  </si>
  <si>
    <t>Trung Hòa, Trung Yên</t>
  </si>
  <si>
    <t>Ngũ Xá</t>
  </si>
  <si>
    <t>Hồ Tùng Mậu, Cầu Diễn</t>
  </si>
  <si>
    <t>Tô Ngọc Vân, Quảng An</t>
  </si>
  <si>
    <t>Hàng Bè, Hàng Bạc</t>
  </si>
  <si>
    <t>Chùa Láng, Láng Thượng</t>
  </si>
  <si>
    <t>Nguyễn Ngọc Vũ, Trung Hòa</t>
  </si>
  <si>
    <t>Xuân Thủy, Quan Hoa</t>
  </si>
  <si>
    <t>Hàng Bông</t>
  </si>
  <si>
    <t>Hàng Buồm</t>
  </si>
  <si>
    <t>Tôn Thất Tùng, Khương Thượng</t>
  </si>
  <si>
    <t>Phạm Văn Đồng, Cổ Nhuế</t>
  </si>
  <si>
    <t>Nguyễn Khang, Yên Hòa</t>
  </si>
  <si>
    <t>Đỗ Quang</t>
  </si>
  <si>
    <t>Hàng Hành</t>
  </si>
  <si>
    <t>Cầu Gỗ, Hàng Bạc</t>
  </si>
  <si>
    <t>Văn Kê, La Khê</t>
  </si>
  <si>
    <t>Nguyễn Cảnh Dị</t>
  </si>
  <si>
    <t>Trung Văn</t>
  </si>
  <si>
    <t>Hồ Đắc Di</t>
  </si>
  <si>
    <t xml:space="preserve">Dãy L VHNT </t>
  </si>
  <si>
    <t>Hoàng Ngân</t>
  </si>
  <si>
    <t>Rice City Linh Đàm</t>
  </si>
  <si>
    <t>Phạm Hùng</t>
  </si>
  <si>
    <t>Tràng Tiền</t>
  </si>
  <si>
    <t>Nguyễn Hoàng</t>
  </si>
  <si>
    <t>Giải Phóng</t>
  </si>
  <si>
    <t>Hàng Điếu</t>
  </si>
  <si>
    <t>Văn Cao</t>
  </si>
  <si>
    <t>Đội Nhân</t>
  </si>
  <si>
    <t>Dương Nội, La Khê</t>
  </si>
  <si>
    <t>Đơn Nguyên</t>
  </si>
  <si>
    <t>Việt Hùng</t>
  </si>
  <si>
    <t>Nguyễn Huệ</t>
  </si>
  <si>
    <t>Thuận Thành</t>
  </si>
  <si>
    <t>KĐT Mỗ lao</t>
  </si>
  <si>
    <t>KĐT Xa La</t>
  </si>
  <si>
    <t>KĐT Mỹ Đình</t>
  </si>
  <si>
    <t>Trần Bình</t>
  </si>
  <si>
    <t>Đình Thôn</t>
  </si>
  <si>
    <t>Trần Quốc Hoàn</t>
  </si>
  <si>
    <t>Phạm Tuấn Tài</t>
  </si>
  <si>
    <t>Gia Ngư</t>
  </si>
  <si>
    <t>Lê Văn Hiến</t>
  </si>
  <si>
    <t>Lý Quốc Sư</t>
  </si>
  <si>
    <t>Doãn Kế Thiện</t>
  </si>
  <si>
    <t>Nam Cao</t>
  </si>
  <si>
    <t>Hàng Bún</t>
  </si>
  <si>
    <t>Mai Anh Tuấn</t>
  </si>
  <si>
    <t>Ngô Thì Nhậm</t>
  </si>
  <si>
    <t>Ngõ 124 Vĩnh Tuy</t>
  </si>
  <si>
    <t>Tạ Quang Bửu</t>
  </si>
  <si>
    <t>Nam Cường</t>
  </si>
  <si>
    <t>Chùa Láng</t>
  </si>
  <si>
    <t>Bắc Linh Đàm</t>
  </si>
  <si>
    <t>Xuân Đỉnh</t>
  </si>
  <si>
    <t>Nguyễn Phong Sắc</t>
  </si>
  <si>
    <t>Nguyễn Hoàng Tôn</t>
  </si>
  <si>
    <t>Nguyễn Khang</t>
  </si>
  <si>
    <t>Mỗ Lao</t>
  </si>
  <si>
    <t>Khu ĐT An Hưng</t>
  </si>
  <si>
    <t>Bồ Hòa</t>
  </si>
  <si>
    <t>Ao Sen</t>
  </si>
  <si>
    <t>Vinaconex 3, KĐT Trung Văn</t>
  </si>
  <si>
    <t>Hương Viên</t>
  </si>
  <si>
    <t>Mai Dịch</t>
  </si>
  <si>
    <t>Lê Văn Lương</t>
  </si>
  <si>
    <t>Tây Hồ</t>
  </si>
  <si>
    <t>Hàng Chuối</t>
  </si>
  <si>
    <t>Khu TĐC 7.3-8.1</t>
  </si>
  <si>
    <t>Dự án nhà ở để bán</t>
  </si>
  <si>
    <t>K2 Cầu Diễn</t>
  </si>
  <si>
    <t>Trần Cung</t>
  </si>
  <si>
    <t>KĐTM Cổ Nhuế</t>
  </si>
  <si>
    <t>Ecohome 2</t>
  </si>
  <si>
    <t>Kẻ Vẽ</t>
  </si>
  <si>
    <t>CC C17 tổ hợp chung cư cao tầng Residential</t>
  </si>
  <si>
    <t>Khu nhà ở TTTM Hà Cầu</t>
  </si>
  <si>
    <t>KĐT Mới Văn Khê</t>
  </si>
  <si>
    <t>KĐT Mễ Trì Hạ</t>
  </si>
  <si>
    <t>Lương Thế Vinh</t>
  </si>
  <si>
    <t>Cầu Diễn</t>
  </si>
  <si>
    <t>Lưu Hữu Phước</t>
  </si>
  <si>
    <t>Nhật Tảo</t>
  </si>
  <si>
    <t>Nguyễn Đông Chi</t>
  </si>
  <si>
    <t>Cổ Nhuế 2</t>
  </si>
  <si>
    <t>Tăng Thiết Giáp</t>
  </si>
  <si>
    <t>Tòa nhà Ecohome 1</t>
  </si>
  <si>
    <t>KC19 khu đấu giá Mậu Lương</t>
  </si>
  <si>
    <t>Nam La Khê</t>
  </si>
  <si>
    <t>Mễ Trì Thượng</t>
  </si>
  <si>
    <t>Làng Quốc Tế Thăng Long</t>
  </si>
  <si>
    <t>Làng Việt Kiều Châu Âu</t>
  </si>
  <si>
    <t>KĐT Mộ Lao</t>
  </si>
  <si>
    <t>Lê Lợi</t>
  </si>
  <si>
    <t>Hồ Tùng Mậu</t>
  </si>
  <si>
    <t>Hoàng Công Chất</t>
  </si>
  <si>
    <t>Ba La</t>
  </si>
  <si>
    <t>Văn Phú</t>
  </si>
  <si>
    <t>Văn Tiến Dũng</t>
  </si>
  <si>
    <t>Đức Diễn</t>
  </si>
  <si>
    <t>Tu Hoàng</t>
  </si>
  <si>
    <t>Bế Văn Đàn</t>
  </si>
  <si>
    <t>Tây Mỗ</t>
  </si>
  <si>
    <t>Thụy Phương</t>
  </si>
  <si>
    <t>Tòa nhà Tây Hà Tower KĐT mới Phùng Khoang</t>
  </si>
  <si>
    <t>KĐT Mới Trung Văn</t>
  </si>
  <si>
    <t>Vạn Phúc</t>
  </si>
  <si>
    <t>Km9 Nguyễn Trãi</t>
  </si>
  <si>
    <t>Đỗ Nhuận</t>
  </si>
  <si>
    <t>Lô N04B khu ngoại giao đoàn</t>
  </si>
  <si>
    <t>Khu ngoại giao đoàn</t>
  </si>
  <si>
    <t>Tôổ Dân Số 4</t>
  </si>
  <si>
    <t>Kiều Mai</t>
  </si>
  <si>
    <t>Khu nhà ở cao caaos BMM</t>
  </si>
  <si>
    <t>Bia Bà La Khê</t>
  </si>
  <si>
    <t>Hữu Hưng</t>
  </si>
  <si>
    <t>Khu nhà ở trung văn</t>
  </si>
  <si>
    <t>KĐT mới Trung Văn</t>
  </si>
  <si>
    <t>Mỹ Đình 2</t>
  </si>
  <si>
    <t>KĐT Vinhome Gadernia</t>
  </si>
  <si>
    <t>Trần Đại Nghĩa</t>
  </si>
  <si>
    <t>The Manor</t>
  </si>
  <si>
    <t>Mã Mây</t>
  </si>
  <si>
    <t>Yên Phụ</t>
  </si>
  <si>
    <t>Phú Diễn</t>
  </si>
  <si>
    <t>Xuân Diệu</t>
  </si>
  <si>
    <t>Cổ Nhuế</t>
  </si>
  <si>
    <t>Trương Định</t>
  </si>
  <si>
    <t>Dự án xây dựng Khu Chức Năng Đô</t>
  </si>
  <si>
    <t>Tổ 7 Phú Lãm</t>
  </si>
  <si>
    <t>Cầu Bưu, Tả Thanh Oai</t>
  </si>
  <si>
    <t>Đai Mỗ</t>
  </si>
  <si>
    <t>TDP số 4</t>
  </si>
  <si>
    <t>Ngô 136 Hồ Tùng Mậu</t>
  </si>
  <si>
    <t>Phố Viên</t>
  </si>
  <si>
    <t xml:space="preserve">TDP Chợ </t>
  </si>
  <si>
    <t>KĐT Bắc Linh Đàm</t>
  </si>
  <si>
    <t>Trung Kính</t>
  </si>
  <si>
    <t>KĐT Nghĩa Đô</t>
  </si>
  <si>
    <t>CT8A KĐT Đại Thanh</t>
  </si>
  <si>
    <t>KĐT mới Dương Nội</t>
  </si>
  <si>
    <t>Cầu Gỗ</t>
  </si>
  <si>
    <t>Dương Quảng Hàm</t>
  </si>
  <si>
    <t>Ngụy Như Con Tum</t>
  </si>
  <si>
    <t>Đê La Thành</t>
  </si>
  <si>
    <t>Lãn Ông</t>
  </si>
  <si>
    <t>Hà Trung</t>
  </si>
  <si>
    <t>Duy Tân</t>
  </si>
  <si>
    <t xml:space="preserve">Quang Trung </t>
  </si>
  <si>
    <t>Nghĩa tân</t>
  </si>
  <si>
    <t>KĐT Hồng hà ecocity</t>
  </si>
  <si>
    <t>KĐT Trung Hòa</t>
  </si>
  <si>
    <t>KĐT Dream Town, ĐƯờng 70</t>
  </si>
  <si>
    <t>Yên Xá</t>
  </si>
  <si>
    <t>KĐT Ngoại giao đoàn</t>
  </si>
  <si>
    <t>Đội Cấn</t>
  </si>
  <si>
    <t>Tòa nhà Trung Hòa</t>
  </si>
  <si>
    <t>Căn WB-A01 Toà dự án khu căn hộ Cảnh hồ, KĐT Ecopark</t>
  </si>
  <si>
    <t>KĐT Handiresci Cổ Nhuế</t>
  </si>
  <si>
    <t>Bạch Mai</t>
  </si>
  <si>
    <t>Dương Văn Bé</t>
  </si>
  <si>
    <t>Phan Đình Giót, la khê</t>
  </si>
  <si>
    <t>Mễ Trì Hạ</t>
  </si>
  <si>
    <t>Hoàng Đạo Thành</t>
  </si>
  <si>
    <t>The Kpark KĐT mới Văn Phú</t>
  </si>
  <si>
    <t>167 Tây Sơn</t>
  </si>
  <si>
    <t>Đường 70</t>
  </si>
  <si>
    <t>Đại Đồng</t>
  </si>
  <si>
    <t>HHo3A, KĐT Thanh Hà</t>
  </si>
  <si>
    <t>HH01B,KĐT Thanh Hà</t>
  </si>
  <si>
    <t>HH02-1A, KĐT Thanh Hà</t>
  </si>
  <si>
    <t>Rice City Sông Hồng</t>
  </si>
  <si>
    <t>KĐT mới Văn Phú</t>
  </si>
  <si>
    <t>Thanh Lương</t>
  </si>
  <si>
    <t>Nguyễn Cơ Thạch</t>
  </si>
  <si>
    <t>Thanh lãm</t>
  </si>
  <si>
    <t>Phố Vác</t>
  </si>
  <si>
    <t>Do Nha</t>
  </si>
  <si>
    <t>Khu BT4-3 khu nhà ở Trung Văn</t>
  </si>
  <si>
    <t>Tòa A3, KĐT Vinhomes Gadernia Hàm Nghi</t>
  </si>
  <si>
    <t>Dự án nhà ở CC cao cấp N01-T4&amp;5, khu ngoại giao đoàn</t>
  </si>
  <si>
    <t>KĐT Mỹ Đình 1</t>
  </si>
  <si>
    <t>HH Đại Thanh</t>
  </si>
  <si>
    <t>Ngõ 1 Đỗ Nhuận</t>
  </si>
  <si>
    <t>KĐTM Văn Phú, Lê Trọng Tấn</t>
  </si>
  <si>
    <t>LK02-03 khu, Đường Trung Văn P, Trung Văn, </t>
  </si>
  <si>
    <t>Xuân  Đỉnh</t>
  </si>
  <si>
    <t>La Dương</t>
  </si>
  <si>
    <t>Đỗ Xuân Hợp</t>
  </si>
  <si>
    <t>La Nội</t>
  </si>
  <si>
    <t>Đại Linh</t>
  </si>
  <si>
    <t>KĐTM Dương Nội</t>
  </si>
  <si>
    <t>HH01C KĐT Thanh Hà</t>
  </si>
  <si>
    <t>Khu chức năng đô thị Đại Mỗ</t>
  </si>
  <si>
    <t>Đức Thắng</t>
  </si>
  <si>
    <t>TDP1 Ngọc Trục</t>
  </si>
  <si>
    <t>Dự án nhà ở Phú Lãm</t>
  </si>
  <si>
    <t>LK1 Hà Trì</t>
  </si>
  <si>
    <t>KĐT Văn Quán, Yên Phúc</t>
  </si>
  <si>
    <t>KĐT Trung Yên</t>
  </si>
  <si>
    <t>KĐTM Trung Văn</t>
  </si>
  <si>
    <t>Tăng thiết giáp</t>
  </si>
  <si>
    <t>Chung cư OCT5, KĐT mới Cổ Nhuế</t>
  </si>
  <si>
    <t>Lò Sũ</t>
  </si>
  <si>
    <t>Nguyễn Thị Định</t>
  </si>
  <si>
    <t>Làng QT Thăng long</t>
  </si>
  <si>
    <t>N05 Trung Hòa</t>
  </si>
  <si>
    <t xml:space="preserve"> Nguyễn Chí Thanh</t>
  </si>
  <si>
    <t xml:space="preserve"> Triều khúc</t>
  </si>
  <si>
    <t>Phố Gia Ngư</t>
  </si>
  <si>
    <t xml:space="preserve"> Đường Thành</t>
  </si>
  <si>
    <t>Trần Huy Liệu</t>
  </si>
  <si>
    <t>Xuân La</t>
  </si>
  <si>
    <t xml:space="preserve"> Nguyễn Bỉnh Khiêm</t>
  </si>
  <si>
    <t>Trúc bạch</t>
  </si>
  <si>
    <t>Lò Đúc</t>
  </si>
  <si>
    <t xml:space="preserve"> Phố Trung Kính</t>
  </si>
  <si>
    <t>Phố Cửa Nam</t>
  </si>
  <si>
    <t xml:space="preserve"> Kim Ngưu</t>
  </si>
  <si>
    <t>Phó Đức Chính</t>
  </si>
  <si>
    <t xml:space="preserve"> Vạn Kiếp</t>
  </si>
  <si>
    <t>phố Vĩnh Tuy</t>
  </si>
  <si>
    <t>Xuân Thủy</t>
  </si>
  <si>
    <t xml:space="preserve"> Hàn Thuyên</t>
  </si>
  <si>
    <t>Tô Ngọc Vân</t>
  </si>
  <si>
    <t xml:space="preserve"> Khu đô thị Định Công</t>
  </si>
  <si>
    <t xml:space="preserve"> Minh Khai, tổ 14</t>
  </si>
  <si>
    <t>Hòa Mã</t>
  </si>
  <si>
    <t>Nghi Tàm</t>
  </si>
  <si>
    <t xml:space="preserve"> Tân Ấp</t>
  </si>
  <si>
    <t xml:space="preserve"> Nghĩa Dũng</t>
  </si>
  <si>
    <t>Cửa Bắc</t>
  </si>
  <si>
    <t>Phố Núi Trúc</t>
  </si>
  <si>
    <t xml:space="preserve"> Ngõ Núi Trúc</t>
  </si>
  <si>
    <t>Lạc Trung</t>
  </si>
  <si>
    <t xml:space="preserve"> Giảng Võ</t>
  </si>
  <si>
    <t xml:space="preserve"> Nguyễn Hoàng Tôn</t>
  </si>
  <si>
    <t>Nguyễn Thượng Hiền</t>
  </si>
  <si>
    <t xml:space="preserve"> Bạch Mai</t>
  </si>
  <si>
    <t>Hoàng Ngân</t>
  </si>
  <si>
    <t xml:space="preserve"> Lạc Trung</t>
  </si>
  <si>
    <t>Khu đô thị Yên Hòa</t>
  </si>
  <si>
    <t>Linh Lang</t>
  </si>
  <si>
    <t>An Dương</t>
  </si>
  <si>
    <t xml:space="preserve"> Phó Đức Chính</t>
  </si>
  <si>
    <t>Yên Hòa</t>
  </si>
  <si>
    <t xml:space="preserve"> 234 Phạm Văn đồng</t>
  </si>
  <si>
    <t>Kim Hoa</t>
  </si>
  <si>
    <t>Nguyễn Biểu</t>
  </si>
  <si>
    <t>Hồng Mai</t>
  </si>
  <si>
    <t xml:space="preserve"> Lạc Trung</t>
  </si>
  <si>
    <t>Ngõ Đỗ Quang</t>
  </si>
  <si>
    <t xml:space="preserve"> An Dương</t>
  </si>
  <si>
    <t>Lê Thanh Nghị</t>
  </si>
  <si>
    <t>Đê La Thành</t>
  </si>
  <si>
    <t xml:space="preserve"> phố Minh Khai</t>
  </si>
  <si>
    <t xml:space="preserve"> Trương Định</t>
  </si>
  <si>
    <t>Kim Ngưu</t>
  </si>
  <si>
    <t xml:space="preserve"> Mai Dịch</t>
  </si>
  <si>
    <t xml:space="preserve"> Hoàng Hoa Thám</t>
  </si>
  <si>
    <t>Vạn Bảo</t>
  </si>
  <si>
    <t>Hàng Bút</t>
  </si>
  <si>
    <t xml:space="preserve"> Lạc Long Quân</t>
  </si>
  <si>
    <t>Đê Tô Hoàng</t>
  </si>
  <si>
    <t>La Thành</t>
  </si>
  <si>
    <t xml:space="preserve"> Ngõ Hòa Bình 7</t>
  </si>
  <si>
    <t xml:space="preserve"> Hương Viên</t>
  </si>
  <si>
    <t>Mạc Thị Bưởi</t>
  </si>
  <si>
    <t>Thụy Khuê</t>
  </si>
  <si>
    <t xml:space="preserve"> Nguyễn Cao</t>
  </si>
  <si>
    <t>Ngọc Hà</t>
  </si>
  <si>
    <t>Ngõ Huyện</t>
  </si>
  <si>
    <t>Đại Cồ Việt</t>
  </si>
  <si>
    <t>Đốc ngữ</t>
  </si>
  <si>
    <t>Trần khánh Dư</t>
  </si>
  <si>
    <t>Bạch đằng</t>
  </si>
  <si>
    <t>Hòang Như Tiếp</t>
  </si>
  <si>
    <t xml:space="preserve"> Lạc long quân</t>
  </si>
  <si>
    <t>phô Lâm Tiêm</t>
  </si>
  <si>
    <t>Tổ 22 thị trấn Đông anh</t>
  </si>
  <si>
    <t>Xóm 3 thôn Cổ điển</t>
  </si>
  <si>
    <t>Tổ dân phố 25 TT Đông Anh</t>
  </si>
  <si>
    <t>Hoàng hoa thám</t>
  </si>
  <si>
    <t xml:space="preserve"> Vinhome Time city park hill</t>
  </si>
  <si>
    <t>Nguyễn Khả Trạc</t>
  </si>
  <si>
    <t xml:space="preserve"> Trần Tử Bình</t>
  </si>
  <si>
    <t>Cát Bi</t>
  </si>
  <si>
    <t>Cát Dài</t>
  </si>
  <si>
    <t>Hồ Sen</t>
  </si>
  <si>
    <t xml:space="preserve"> dự án khu nhà ở Xa La</t>
  </si>
  <si>
    <t xml:space="preserve"> Mai Hắc Đế</t>
  </si>
  <si>
    <t>khu tập thể Quân đội Trích Sài</t>
  </si>
  <si>
    <t xml:space="preserve"> đường Bưởi</t>
  </si>
  <si>
    <t>Lý Nam Đế</t>
  </si>
  <si>
    <t xml:space="preserve"> Lê Duẩn</t>
  </si>
  <si>
    <t xml:space="preserve"> Dịch Vọng</t>
  </si>
  <si>
    <t>Trần Quý Kiên tổ 58A</t>
  </si>
  <si>
    <t xml:space="preserve"> Lê Thanh Nghị</t>
  </si>
  <si>
    <t>4A Hàng Chiếu</t>
  </si>
  <si>
    <t>Lê Văn Linh</t>
  </si>
  <si>
    <t>Hoàng Văn Thụ</t>
  </si>
  <si>
    <t>Lô 8-3A, KCN Q. Hoàng Mai</t>
  </si>
  <si>
    <t>Ngõ 1 Phạm Văn Đồng</t>
  </si>
  <si>
    <t xml:space="preserve"> tập thể Viện Kỹ thuật quân sự</t>
  </si>
  <si>
    <t>Nguyễn Công Hoan</t>
  </si>
  <si>
    <t>Nguyễn Thiệp</t>
  </si>
  <si>
    <t>Trịnh Công Sơn</t>
  </si>
  <si>
    <t xml:space="preserve"> Võ Văn Dũng</t>
  </si>
  <si>
    <t>Trần Khát Chân</t>
  </si>
  <si>
    <t xml:space="preserve"> An Dương Vương</t>
  </si>
  <si>
    <t>Nguyễn Khánh Toàn</t>
  </si>
  <si>
    <t>Quan Hoa</t>
  </si>
  <si>
    <t>Nguyễn Văn Huyên kéo dài</t>
  </si>
  <si>
    <t>Lý Thường Kiệt</t>
  </si>
  <si>
    <t xml:space="preserve"> Thanh Nhàn</t>
  </si>
  <si>
    <t xml:space="preserve"> Phố 8/3</t>
  </si>
  <si>
    <t xml:space="preserve"> Minh Khai</t>
  </si>
  <si>
    <t xml:space="preserve"> Phố Thụy Khuê</t>
  </si>
  <si>
    <t xml:space="preserve"> Nguyễn Ngọc Vũ</t>
  </si>
  <si>
    <t xml:space="preserve"> Nguyễn Chánh</t>
  </si>
  <si>
    <t xml:space="preserve"> Hòe Nhai</t>
  </si>
  <si>
    <t xml:space="preserve"> Ngõ Tự Do</t>
  </si>
  <si>
    <t xml:space="preserve"> Đốc Ngữ</t>
  </si>
  <si>
    <t>T10 Times City</t>
  </si>
  <si>
    <t>T7 Tổ hợp trung tâm thương mại</t>
  </si>
  <si>
    <t xml:space="preserve"> Xuân La</t>
  </si>
  <si>
    <t>Khu nhà ở cao cấp Skylight</t>
  </si>
  <si>
    <t xml:space="preserve"> Xuân Diệu</t>
  </si>
  <si>
    <t>Cao Lỗ</t>
  </si>
  <si>
    <t>Xóm ngoài</t>
  </si>
  <si>
    <t xml:space="preserve"> đường Cao Lỗ</t>
  </si>
  <si>
    <t>Đào Cam Mộc</t>
  </si>
  <si>
    <t>Thôn Ngọc Chi</t>
  </si>
  <si>
    <t xml:space="preserve"> Yên Hòa</t>
  </si>
  <si>
    <t>Vũ Phạm Hàm</t>
  </si>
  <si>
    <t>Hoa Bằng</t>
  </si>
  <si>
    <t xml:space="preserve"> Nguyễn Tuân</t>
  </si>
  <si>
    <t>Học viện Quốc Phòng, ô đất O17-HH2</t>
  </si>
  <si>
    <t xml:space="preserve"> Việt Hưng</t>
  </si>
  <si>
    <t>Nguyễn Chánh</t>
  </si>
  <si>
    <t>Thôn Hà Phong</t>
  </si>
  <si>
    <t>Đinh Chương Dương</t>
  </si>
  <si>
    <t xml:space="preserve"> Đông thiên</t>
  </si>
  <si>
    <t>Hoàng mai</t>
  </si>
  <si>
    <t>Tầng hầm b1 tòa nhà viện trung ương 108</t>
  </si>
  <si>
    <t>Lô E khu đất D1 tòa nhà hỗn hợp vườn đào</t>
  </si>
  <si>
    <t xml:space="preserve"> Cầu Giấy</t>
  </si>
  <si>
    <t xml:space="preserve"> Đội Cấn</t>
  </si>
  <si>
    <t>Tòa nhà Tràng An Complex số 1 Phùng Chí Kiên</t>
  </si>
  <si>
    <t xml:space="preserve"> Hoàng quốc việt</t>
  </si>
  <si>
    <t xml:space="preserve"> Liễu giai</t>
  </si>
  <si>
    <t>Đinh Công Tráng</t>
  </si>
  <si>
    <t xml:space="preserve"> Phạm Văn Đồng</t>
  </si>
  <si>
    <t xml:space="preserve"> Âu Cơ</t>
  </si>
  <si>
    <t>PHỦ DOÃN</t>
  </si>
  <si>
    <t>Đường Nước Phần lan</t>
  </si>
  <si>
    <t xml:space="preserve"> Liễu Giai</t>
  </si>
  <si>
    <t xml:space="preserve"> Lò Đúc</t>
  </si>
  <si>
    <t xml:space="preserve"> Hội Vũ</t>
  </si>
  <si>
    <t>Thôn Phương Trạch</t>
  </si>
  <si>
    <t>Thôn Lỗ Khê</t>
  </si>
  <si>
    <t xml:space="preserve"> Nguyễn Khánh Toàn</t>
  </si>
  <si>
    <t>Vĩnh Tuy</t>
  </si>
  <si>
    <t>Ngã Ba Lương Quy</t>
  </si>
  <si>
    <t>Tràng Thi</t>
  </si>
  <si>
    <t xml:space="preserve"> Thụy Lôi</t>
  </si>
  <si>
    <t>Khuất Duy Tiến, trung hòa</t>
  </si>
  <si>
    <t xml:space="preserve"> Đường Liên Xã</t>
  </si>
  <si>
    <t>Thôn Đoài</t>
  </si>
  <si>
    <t xml:space="preserve"> phố Lãng Yên</t>
  </si>
  <si>
    <t xml:space="preserve"> KĐT Nam Thăng Long</t>
  </si>
  <si>
    <t xml:space="preserve"> Thôn Du Ngoại</t>
  </si>
  <si>
    <t xml:space="preserve"> Thôn Bầu</t>
  </si>
  <si>
    <t xml:space="preserve"> dự án Thăng Long Garden</t>
  </si>
  <si>
    <t>TRẦN ĐĂNG NINH</t>
  </si>
  <si>
    <t>ngõ 124 Âu Cơ</t>
  </si>
  <si>
    <t>Tầng 1 tòa CT2 kdt Gamuda Gardent</t>
  </si>
  <si>
    <t>Lý Thái Tổ Ninh Xá</t>
  </si>
  <si>
    <t xml:space="preserve"> TTTM  Vincom center Trần duy dưng</t>
  </si>
  <si>
    <t>Ngõ 165 Cầu Giấy</t>
  </si>
  <si>
    <t>Hà Nội</t>
  </si>
  <si>
    <t>Đông Anh</t>
  </si>
  <si>
    <t>Hoàn kiếm</t>
  </si>
  <si>
    <t>Hải Phòng</t>
  </si>
  <si>
    <t>Hạ Long</t>
  </si>
  <si>
    <t>Đan Phượng</t>
  </si>
  <si>
    <t>Yên Bái</t>
  </si>
  <si>
    <t>Phan Thiết</t>
  </si>
  <si>
    <t>Tuyên Quang</t>
  </si>
  <si>
    <t>Thanh Trì</t>
  </si>
  <si>
    <t>Uông Bí</t>
  </si>
  <si>
    <t>TP Hải Phòng</t>
  </si>
  <si>
    <t>Hoài đức</t>
  </si>
  <si>
    <t>TP Hạ Long</t>
  </si>
  <si>
    <t>Hai Phòng</t>
  </si>
  <si>
    <t>TP Hải Dương</t>
  </si>
  <si>
    <t>Hoài Đức</t>
  </si>
  <si>
    <t>Chí Linh</t>
  </si>
  <si>
    <t>TP Sơn La</t>
  </si>
  <si>
    <t>Sơn La</t>
  </si>
  <si>
    <t>hồng bàng</t>
  </si>
  <si>
    <t>Hải Dường</t>
  </si>
  <si>
    <t>TP Bắc Ninh</t>
  </si>
  <si>
    <t>Bắc Ninh</t>
  </si>
  <si>
    <t>Hoàn Kiếm</t>
  </si>
  <si>
    <t>Lạng Sơn</t>
  </si>
  <si>
    <t>Yên Mỹ</t>
  </si>
  <si>
    <t>Hưng Yên</t>
  </si>
  <si>
    <t>Hồng Bàng</t>
  </si>
  <si>
    <t>Văn Lâm</t>
  </si>
  <si>
    <t>TP Thái Bình</t>
  </si>
  <si>
    <t>Thái Bình</t>
  </si>
  <si>
    <t>TP Ninh Bình</t>
  </si>
  <si>
    <t xml:space="preserve">TP Hà Tĩnh </t>
  </si>
  <si>
    <t>Hà Tĩnh</t>
  </si>
  <si>
    <t>TP Việt Trì</t>
  </si>
  <si>
    <t>Kỳ Anh</t>
  </si>
  <si>
    <t>Hoàn Kiêm</t>
  </si>
  <si>
    <t>Tĩnh Gia</t>
  </si>
  <si>
    <t>TP Thanh Hóa</t>
  </si>
  <si>
    <t>Nam Đàn</t>
  </si>
  <si>
    <t>Quế Võ</t>
  </si>
  <si>
    <t>Đồng Kỵ</t>
  </si>
  <si>
    <t>Từ Sơn</t>
  </si>
  <si>
    <t>Văn Giang</t>
  </si>
  <si>
    <t>TP Viĩnh Yên</t>
  </si>
  <si>
    <t xml:space="preserve">TP Phổ Yên </t>
  </si>
  <si>
    <t>TP Thái Nguyên</t>
  </si>
  <si>
    <t>Bắc Từ Liêm</t>
  </si>
  <si>
    <t>Chương Mỹ</t>
  </si>
  <si>
    <t>Sơn tây</t>
  </si>
  <si>
    <t>Đan Phương</t>
  </si>
  <si>
    <t>Ba Vì</t>
  </si>
  <si>
    <t>Thường Tín</t>
  </si>
  <si>
    <t>Lý Nhân</t>
  </si>
  <si>
    <t>Hà Nam</t>
  </si>
  <si>
    <t>Duy Tiên</t>
  </si>
  <si>
    <t>TT Chí Linh</t>
  </si>
  <si>
    <t>TT Kinh Môn</t>
  </si>
  <si>
    <t>TP Nam Định</t>
  </si>
  <si>
    <t>Phủ Lý</t>
  </si>
  <si>
    <t>TX Từ Sơn</t>
  </si>
  <si>
    <t>TP Hòa Bình</t>
  </si>
  <si>
    <t>Tam Điệp</t>
  </si>
  <si>
    <t>Đông Triều</t>
  </si>
  <si>
    <t>Thủy Nguyên</t>
  </si>
  <si>
    <t>Gia Lâm</t>
  </si>
  <si>
    <t>TX Phúc Yên</t>
  </si>
  <si>
    <t>Giao Thủy</t>
  </si>
  <si>
    <t>Kim Sơn</t>
  </si>
  <si>
    <t>Nam Từ Liêm</t>
  </si>
  <si>
    <t>Bỉm Sơn</t>
  </si>
  <si>
    <t>Hà đông</t>
  </si>
  <si>
    <t>Thanh Oai</t>
  </si>
  <si>
    <t>HAPRO MART</t>
  </si>
  <si>
    <t>HAPRO FOOD</t>
  </si>
  <si>
    <t>ĐứC THÀNH</t>
  </si>
  <si>
    <t>TTTM VÂN Hồ</t>
  </si>
  <si>
    <t>THÁI HÀ MART</t>
  </si>
  <si>
    <t>VIN MART</t>
  </si>
  <si>
    <t>V+ HÒA BÌNH</t>
  </si>
  <si>
    <t>VIN MART +</t>
  </si>
  <si>
    <t>HOÀNG CẦU MART</t>
  </si>
  <si>
    <t>ECOMART</t>
  </si>
  <si>
    <t>INTIMEX</t>
  </si>
  <si>
    <t>MORGANT</t>
  </si>
  <si>
    <t>MƯỜNG THANH</t>
  </si>
  <si>
    <t>TMART</t>
  </si>
  <si>
    <t>HUY HÙNG</t>
  </si>
  <si>
    <t>CITIMART</t>
  </si>
  <si>
    <t>LAN CHI</t>
  </si>
  <si>
    <t>S VIETMARTS VIỆT</t>
  </si>
  <si>
    <t>MICOM</t>
  </si>
  <si>
    <t>COMBINI</t>
  </si>
  <si>
    <t>YÊN LÃNG</t>
  </si>
  <si>
    <t>HAPRO LONG BIÊN</t>
  </si>
  <si>
    <t>M10 MART</t>
  </si>
  <si>
    <t>QMART</t>
  </si>
  <si>
    <t>Q NHANH</t>
  </si>
  <si>
    <t>SUNMART</t>
  </si>
  <si>
    <t>3T MART</t>
  </si>
  <si>
    <t>UNIK</t>
  </si>
  <si>
    <t>VT MART</t>
  </si>
  <si>
    <t>DABACO</t>
  </si>
  <si>
    <t>CN.5</t>
  </si>
  <si>
    <t>CN.7</t>
  </si>
  <si>
    <t>Indirect-South</t>
  </si>
  <si>
    <t>Indirect-North</t>
  </si>
  <si>
    <t>AEON CANARY</t>
  </si>
  <si>
    <t>KOHNAN THỦ ĐỨC</t>
  </si>
  <si>
    <t>G7 MINI STOP  S9 - Trần Doãn Khanh</t>
  </si>
  <si>
    <t>G7 MINI STOP S22 -  124 CỐNG QUỲNH</t>
  </si>
  <si>
    <t>248A</t>
  </si>
  <si>
    <t xml:space="preserve">VIN MART+  190A, PHAN VĂN TRỊ, </t>
  </si>
  <si>
    <t>VIN MART PHAN VĂN TRỊ</t>
  </si>
  <si>
    <t>VINMART HCM LANDMARK 81</t>
  </si>
  <si>
    <t>VINMART THAO DIEN</t>
  </si>
  <si>
    <t>VIN MART NƠ TRANG LONG BÌNH THẠNH</t>
  </si>
  <si>
    <t>Direct-Cen</t>
  </si>
  <si>
    <t>CN,6</t>
  </si>
  <si>
    <t>Lần 1</t>
  </si>
  <si>
    <t>Lần 2</t>
  </si>
  <si>
    <t>Lần 3</t>
  </si>
  <si>
    <t>Lần 4</t>
  </si>
  <si>
    <t>Lần 5</t>
  </si>
  <si>
    <t>Lần 6</t>
  </si>
  <si>
    <t>Lần 7</t>
  </si>
  <si>
    <t>Lần 8</t>
  </si>
  <si>
    <t>Kết quả</t>
  </si>
  <si>
    <t xml:space="preserve"> Facing thực tế</t>
  </si>
  <si>
    <t xml:space="preserve">Tháng </t>
  </si>
  <si>
    <t>INCENTIVE THÁNG 5 FACING</t>
  </si>
  <si>
    <t>3.5.7</t>
  </si>
  <si>
    <t>7.CN</t>
  </si>
  <si>
    <t>Viếng thăm Lần 1</t>
  </si>
  <si>
    <t>Viếng thăm Lần 2</t>
  </si>
  <si>
    <t>Viếng thăm Lần 3</t>
  </si>
  <si>
    <t>Viếng thăm Lần 4</t>
  </si>
  <si>
    <t>Viếng thăm Lần 5</t>
  </si>
  <si>
    <t>Viếng thăm Lần 6</t>
  </si>
  <si>
    <t>Viếng thăm Lần 7</t>
  </si>
  <si>
    <t>Viếng thăm Lần 8</t>
  </si>
  <si>
    <t>code cũ</t>
  </si>
  <si>
    <t>IDN0291</t>
  </si>
  <si>
    <t>IDN0125</t>
  </si>
  <si>
    <t>IDN0111</t>
  </si>
  <si>
    <t>IDN0113</t>
  </si>
  <si>
    <t>IDN0116</t>
  </si>
  <si>
    <t>IDN0117</t>
  </si>
  <si>
    <t>IDN0121</t>
  </si>
  <si>
    <t>IDN0122</t>
  </si>
  <si>
    <t>IDN0310</t>
  </si>
  <si>
    <t>IDN0123</t>
  </si>
  <si>
    <t>IDN0234</t>
  </si>
  <si>
    <t>IDN0514</t>
  </si>
  <si>
    <t>IDN1073</t>
  </si>
  <si>
    <t>IDN1282</t>
  </si>
  <si>
    <t>INTIMEX LÊ DUẨN</t>
  </si>
  <si>
    <t>IDN1283</t>
  </si>
  <si>
    <t>IDN0572</t>
  </si>
  <si>
    <t>IDN0573</t>
  </si>
  <si>
    <t>IDN0603</t>
  </si>
  <si>
    <t>IDN0605</t>
  </si>
  <si>
    <t>IDN1205</t>
  </si>
  <si>
    <t>IDN0619</t>
  </si>
  <si>
    <t>IDN0166</t>
  </si>
  <si>
    <t>IDN0167</t>
  </si>
  <si>
    <t>IDN0249</t>
  </si>
  <si>
    <t>IDN0250</t>
  </si>
  <si>
    <t>IDN0251</t>
  </si>
  <si>
    <t>MT000001</t>
  </si>
  <si>
    <t>MT000002</t>
  </si>
  <si>
    <t>MT000003</t>
  </si>
  <si>
    <t>MT000004</t>
  </si>
  <si>
    <t>MT000005</t>
  </si>
  <si>
    <t>MT000006</t>
  </si>
  <si>
    <t>MT000007</t>
  </si>
  <si>
    <t>MT000008</t>
  </si>
  <si>
    <t>MT000009</t>
  </si>
  <si>
    <t>MT000010</t>
  </si>
  <si>
    <t>MT000011</t>
  </si>
  <si>
    <t>MT000012</t>
  </si>
  <si>
    <t>MT000013</t>
  </si>
  <si>
    <t>MT000014</t>
  </si>
  <si>
    <t>MT000015</t>
  </si>
  <si>
    <t>MT000016</t>
  </si>
  <si>
    <t>MT000017</t>
  </si>
  <si>
    <t>MT000018</t>
  </si>
  <si>
    <t>MT000019</t>
  </si>
  <si>
    <t>MT000020</t>
  </si>
  <si>
    <t>MT000021</t>
  </si>
  <si>
    <t>MT000022</t>
  </si>
  <si>
    <t>MT000023</t>
  </si>
  <si>
    <t>MT000024</t>
  </si>
  <si>
    <t>MT000025</t>
  </si>
  <si>
    <t>MT000026</t>
  </si>
  <si>
    <t>MT000027</t>
  </si>
  <si>
    <t>MT000028</t>
  </si>
  <si>
    <t>MT000029</t>
  </si>
  <si>
    <t>MT000030</t>
  </si>
  <si>
    <t>MT000031</t>
  </si>
  <si>
    <t>MT000032</t>
  </si>
  <si>
    <t>MT000033</t>
  </si>
  <si>
    <t>MT000034</t>
  </si>
  <si>
    <t>MT000035</t>
  </si>
  <si>
    <t>MT000036</t>
  </si>
  <si>
    <t>MT000037</t>
  </si>
  <si>
    <t>MT000038</t>
  </si>
  <si>
    <t>MT000039</t>
  </si>
  <si>
    <t>MT000040</t>
  </si>
  <si>
    <t>MT000041</t>
  </si>
  <si>
    <t>MT000042</t>
  </si>
  <si>
    <t>MT000043</t>
  </si>
  <si>
    <t>MT000044</t>
  </si>
  <si>
    <t>MT000045</t>
  </si>
  <si>
    <t>MT000046</t>
  </si>
  <si>
    <t>MT000047</t>
  </si>
  <si>
    <t>MT000048</t>
  </si>
  <si>
    <t>MT000049</t>
  </si>
  <si>
    <t>MT000050</t>
  </si>
  <si>
    <t>MT000051</t>
  </si>
  <si>
    <t>MT000052</t>
  </si>
  <si>
    <t>MT000053</t>
  </si>
  <si>
    <t>MT000054</t>
  </si>
  <si>
    <t>MT000055</t>
  </si>
  <si>
    <t>MT000056</t>
  </si>
  <si>
    <t>MT000057</t>
  </si>
  <si>
    <t>MT000058</t>
  </si>
  <si>
    <t>MT000059</t>
  </si>
  <si>
    <t>MT000060</t>
  </si>
  <si>
    <t>MT000061</t>
  </si>
  <si>
    <t>MT000062</t>
  </si>
  <si>
    <t>MT000063</t>
  </si>
  <si>
    <t>MT000064</t>
  </si>
  <si>
    <t>MT000065</t>
  </si>
  <si>
    <t>MT000066</t>
  </si>
  <si>
    <t>MT000067</t>
  </si>
  <si>
    <t>MT000068</t>
  </si>
  <si>
    <t>MT000069</t>
  </si>
  <si>
    <t>MT000070</t>
  </si>
  <si>
    <t>MT000071</t>
  </si>
  <si>
    <t>MT000072</t>
  </si>
  <si>
    <t>MT000073</t>
  </si>
  <si>
    <t>MT000074</t>
  </si>
  <si>
    <t>MT000075</t>
  </si>
  <si>
    <t>MT000076</t>
  </si>
  <si>
    <t>MT000077</t>
  </si>
  <si>
    <t>MT000078</t>
  </si>
  <si>
    <t>MT000079</t>
  </si>
  <si>
    <t>MT000080</t>
  </si>
  <si>
    <t>MT000081</t>
  </si>
  <si>
    <t>MT000082</t>
  </si>
  <si>
    <t>MT000083</t>
  </si>
  <si>
    <t>MT000084</t>
  </si>
  <si>
    <t>MT000085</t>
  </si>
  <si>
    <t>MT000086</t>
  </si>
  <si>
    <t>MT000087</t>
  </si>
  <si>
    <t>MT000088</t>
  </si>
  <si>
    <t>MT000089</t>
  </si>
  <si>
    <t>MT000090</t>
  </si>
  <si>
    <t>MT000091</t>
  </si>
  <si>
    <t>MT000092</t>
  </si>
  <si>
    <t>MT000093</t>
  </si>
  <si>
    <t>MT000094</t>
  </si>
  <si>
    <t>MT000095</t>
  </si>
  <si>
    <t>MT000096</t>
  </si>
  <si>
    <t>MT000097</t>
  </si>
  <si>
    <t>MT000098</t>
  </si>
  <si>
    <t>MT000099</t>
  </si>
  <si>
    <t>MT000100</t>
  </si>
  <si>
    <t>MT000101</t>
  </si>
  <si>
    <t>MT000102</t>
  </si>
  <si>
    <t>MT000103</t>
  </si>
  <si>
    <t>MT000104</t>
  </si>
  <si>
    <t>MT000105</t>
  </si>
  <si>
    <t>MT000106</t>
  </si>
  <si>
    <t>MT000107</t>
  </si>
  <si>
    <t>MT000108</t>
  </si>
  <si>
    <t>MT000109</t>
  </si>
  <si>
    <t>MT000110</t>
  </si>
  <si>
    <t>MT000111</t>
  </si>
  <si>
    <t>MT000112</t>
  </si>
  <si>
    <t>MT000113</t>
  </si>
  <si>
    <t>MT000114</t>
  </si>
  <si>
    <t>MT000115</t>
  </si>
  <si>
    <t>MT000116</t>
  </si>
  <si>
    <t>MT000117</t>
  </si>
  <si>
    <t>MT000118</t>
  </si>
  <si>
    <t>MT000119</t>
  </si>
  <si>
    <t>MT000120</t>
  </si>
  <si>
    <t>MT000121</t>
  </si>
  <si>
    <t>MT000122</t>
  </si>
  <si>
    <t>MT000123</t>
  </si>
  <si>
    <t>MT000124</t>
  </si>
  <si>
    <t>MT000125</t>
  </si>
  <si>
    <t>MT000126</t>
  </si>
  <si>
    <t>MT000127</t>
  </si>
  <si>
    <t>MT000128</t>
  </si>
  <si>
    <t>MT000129</t>
  </si>
  <si>
    <t>MT000130</t>
  </si>
  <si>
    <t>MT000131</t>
  </si>
  <si>
    <t>MT000132</t>
  </si>
  <si>
    <t>MT000133</t>
  </si>
  <si>
    <t>MT000134</t>
  </si>
  <si>
    <t>MT000135</t>
  </si>
  <si>
    <t>MT000136</t>
  </si>
  <si>
    <t>MT000137</t>
  </si>
  <si>
    <t>MT000138</t>
  </si>
  <si>
    <t>MT000139</t>
  </si>
  <si>
    <t>MT000140</t>
  </si>
  <si>
    <t>MT000141</t>
  </si>
  <si>
    <t>MT000142</t>
  </si>
  <si>
    <t>MT000143</t>
  </si>
  <si>
    <t>MT000144</t>
  </si>
  <si>
    <t>MT000145</t>
  </si>
  <si>
    <t>MT000146</t>
  </si>
  <si>
    <t>MT000147</t>
  </si>
  <si>
    <t>MT000148</t>
  </si>
  <si>
    <t>MT000149</t>
  </si>
  <si>
    <t>MT000150</t>
  </si>
  <si>
    <t>MT000151</t>
  </si>
  <si>
    <t>MT000152</t>
  </si>
  <si>
    <t>MT000153</t>
  </si>
  <si>
    <t>MT000154</t>
  </si>
  <si>
    <t>MT000155</t>
  </si>
  <si>
    <t>MT000156</t>
  </si>
  <si>
    <t>MT000157</t>
  </si>
  <si>
    <t>MT000158</t>
  </si>
  <si>
    <t>MT000159</t>
  </si>
  <si>
    <t>MT000160</t>
  </si>
  <si>
    <t>MT000161</t>
  </si>
  <si>
    <t>MT000162</t>
  </si>
  <si>
    <t>MT000163</t>
  </si>
  <si>
    <t>MT000164</t>
  </si>
  <si>
    <t>MT000165</t>
  </si>
  <si>
    <t>MT000166</t>
  </si>
  <si>
    <t>MT000167</t>
  </si>
  <si>
    <t>MT000168</t>
  </si>
  <si>
    <t>MT000169</t>
  </si>
  <si>
    <t>MT000170</t>
  </si>
  <si>
    <t>MT000171</t>
  </si>
  <si>
    <t>MT000172</t>
  </si>
  <si>
    <t>MT000173</t>
  </si>
  <si>
    <t>MT000174</t>
  </si>
  <si>
    <t>MT000175</t>
  </si>
  <si>
    <t>MT000176</t>
  </si>
  <si>
    <t>MT000177</t>
  </si>
  <si>
    <t>MT000178</t>
  </si>
  <si>
    <t>MT000179</t>
  </si>
  <si>
    <t>MT000180</t>
  </si>
  <si>
    <t>MT000181</t>
  </si>
  <si>
    <t>MT000182</t>
  </si>
  <si>
    <t>MT000183</t>
  </si>
  <si>
    <t>MT000184</t>
  </si>
  <si>
    <t>MT000185</t>
  </si>
  <si>
    <t>MT000186</t>
  </si>
  <si>
    <t>MT000187</t>
  </si>
  <si>
    <t>MT000188</t>
  </si>
  <si>
    <t>MT000189</t>
  </si>
  <si>
    <t>MT000190</t>
  </si>
  <si>
    <t>MT000191</t>
  </si>
  <si>
    <t>MT000192</t>
  </si>
  <si>
    <t>MT000193</t>
  </si>
  <si>
    <t>MT000194</t>
  </si>
  <si>
    <t>MT000195</t>
  </si>
  <si>
    <t>MT000196</t>
  </si>
  <si>
    <t>MT000197</t>
  </si>
  <si>
    <t>MT000198</t>
  </si>
  <si>
    <t>MT000199</t>
  </si>
  <si>
    <t>MT000200</t>
  </si>
  <si>
    <t>MT000201</t>
  </si>
  <si>
    <t>MT000202</t>
  </si>
  <si>
    <t>MT000203</t>
  </si>
  <si>
    <t>MT000204</t>
  </si>
  <si>
    <t>MT000205</t>
  </si>
  <si>
    <t>MT000206</t>
  </si>
  <si>
    <t>MT000207</t>
  </si>
  <si>
    <t>MT000208</t>
  </si>
  <si>
    <t>MT000209</t>
  </si>
  <si>
    <t>MT000210</t>
  </si>
  <si>
    <t>MT000211</t>
  </si>
  <si>
    <t>MT000212</t>
  </si>
  <si>
    <t>MT000213</t>
  </si>
  <si>
    <t>MT000214</t>
  </si>
  <si>
    <t>MT000215</t>
  </si>
  <si>
    <t>MT000216</t>
  </si>
  <si>
    <t>MT000217</t>
  </si>
  <si>
    <t>MT000218</t>
  </si>
  <si>
    <t>MT000219</t>
  </si>
  <si>
    <t>MT000220</t>
  </si>
  <si>
    <t>MT000221</t>
  </si>
  <si>
    <t>MT000222</t>
  </si>
  <si>
    <t>MT000223</t>
  </si>
  <si>
    <t>MT000224</t>
  </si>
  <si>
    <t>MT000225</t>
  </si>
  <si>
    <t>MT000226</t>
  </si>
  <si>
    <t>MT000227</t>
  </si>
  <si>
    <t>MT000228</t>
  </si>
  <si>
    <t>MT000229</t>
  </si>
  <si>
    <t>MT000230</t>
  </si>
  <si>
    <t>MT000231</t>
  </si>
  <si>
    <t>MT000232</t>
  </si>
  <si>
    <t>MT000233</t>
  </si>
  <si>
    <t>MT000234</t>
  </si>
  <si>
    <t>MT000235</t>
  </si>
  <si>
    <t>MT000236</t>
  </si>
  <si>
    <t>MT000237</t>
  </si>
  <si>
    <t>MT000238</t>
  </si>
  <si>
    <t>MT000239</t>
  </si>
  <si>
    <t>MT000240</t>
  </si>
  <si>
    <t>MT000241</t>
  </si>
  <si>
    <t>MT000242</t>
  </si>
  <si>
    <t>MT000243</t>
  </si>
  <si>
    <t>MT000244</t>
  </si>
  <si>
    <t>MT000245</t>
  </si>
  <si>
    <t>MT000246</t>
  </si>
  <si>
    <t>MT000247</t>
  </si>
  <si>
    <t>MT000248</t>
  </si>
  <si>
    <t>MT000249</t>
  </si>
  <si>
    <t>MT000250</t>
  </si>
  <si>
    <t>MT000251</t>
  </si>
  <si>
    <t>MT000252</t>
  </si>
  <si>
    <t>MT000253</t>
  </si>
  <si>
    <t>MT000254</t>
  </si>
  <si>
    <t>MT000255</t>
  </si>
  <si>
    <t>MT000256</t>
  </si>
  <si>
    <t>MT000257</t>
  </si>
  <si>
    <t>MT000258</t>
  </si>
  <si>
    <t>MT000259</t>
  </si>
  <si>
    <t>MT000260</t>
  </si>
  <si>
    <t>MT000261</t>
  </si>
  <si>
    <t>MT000262</t>
  </si>
  <si>
    <t>MT000263</t>
  </si>
  <si>
    <t>MT000264</t>
  </si>
  <si>
    <t>MT000265</t>
  </si>
  <si>
    <t>MT000266</t>
  </si>
  <si>
    <t>MT000267</t>
  </si>
  <si>
    <t>MT000268</t>
  </si>
  <si>
    <t>MT000269</t>
  </si>
  <si>
    <t>MT000270</t>
  </si>
  <si>
    <t>MT000271</t>
  </si>
  <si>
    <t>MT000272</t>
  </si>
  <si>
    <t>MT000273</t>
  </si>
  <si>
    <t>MT000274</t>
  </si>
  <si>
    <t>MT000275</t>
  </si>
  <si>
    <t>MT000276</t>
  </si>
  <si>
    <t>MT000277</t>
  </si>
  <si>
    <t>MT000278</t>
  </si>
  <si>
    <t>MT000279</t>
  </si>
  <si>
    <t>MT000280</t>
  </si>
  <si>
    <t>MT000281</t>
  </si>
  <si>
    <t>MT000282</t>
  </si>
  <si>
    <t>MT000283</t>
  </si>
  <si>
    <t>MT000284</t>
  </si>
  <si>
    <t>MT000285</t>
  </si>
  <si>
    <t>MT000286</t>
  </si>
  <si>
    <t>MT000287</t>
  </si>
  <si>
    <t>MT000288</t>
  </si>
  <si>
    <t>MT000289</t>
  </si>
  <si>
    <t>MT000290</t>
  </si>
  <si>
    <t>MT000291</t>
  </si>
  <si>
    <t>MT000292</t>
  </si>
  <si>
    <t>MT000293</t>
  </si>
  <si>
    <t>MT000294</t>
  </si>
  <si>
    <t>MT000295</t>
  </si>
  <si>
    <t>MT000296</t>
  </si>
  <si>
    <t>MT000297</t>
  </si>
  <si>
    <t>MT000298</t>
  </si>
  <si>
    <t>MT000299</t>
  </si>
  <si>
    <t>MT000300</t>
  </si>
  <si>
    <t>MT000301</t>
  </si>
  <si>
    <t>MT000302</t>
  </si>
  <si>
    <t>MT000303</t>
  </si>
  <si>
    <t>MT000304</t>
  </si>
  <si>
    <t>MT000305</t>
  </si>
  <si>
    <t>MT000306</t>
  </si>
  <si>
    <t>MT000307</t>
  </si>
  <si>
    <t>MT000308</t>
  </si>
  <si>
    <t>MT000309</t>
  </si>
  <si>
    <t>MT000310</t>
  </si>
  <si>
    <t>MT000311</t>
  </si>
  <si>
    <t>MT000312</t>
  </si>
  <si>
    <t>MT000313</t>
  </si>
  <si>
    <t>MT000314</t>
  </si>
  <si>
    <t>MT000315</t>
  </si>
  <si>
    <t>MT000316</t>
  </si>
  <si>
    <t>MT000317</t>
  </si>
  <si>
    <t>MT000318</t>
  </si>
  <si>
    <t>MT000319</t>
  </si>
  <si>
    <t>MT000320</t>
  </si>
  <si>
    <t>MT000321</t>
  </si>
  <si>
    <t>MT000322</t>
  </si>
  <si>
    <t>MT000323</t>
  </si>
  <si>
    <t>MT000324</t>
  </si>
  <si>
    <t>MT000325</t>
  </si>
  <si>
    <t>MT000326</t>
  </si>
  <si>
    <t>MT000327</t>
  </si>
  <si>
    <t>MT000328</t>
  </si>
  <si>
    <t>MT000329</t>
  </si>
  <si>
    <t>MT000330</t>
  </si>
  <si>
    <t>MT000331</t>
  </si>
  <si>
    <t>MT000332</t>
  </si>
  <si>
    <t>MT000333</t>
  </si>
  <si>
    <t>MT000334</t>
  </si>
  <si>
    <t>MT000335</t>
  </si>
  <si>
    <t>MT000336</t>
  </si>
  <si>
    <t>MT000337</t>
  </si>
  <si>
    <t>MT000338</t>
  </si>
  <si>
    <t>MT000339</t>
  </si>
  <si>
    <t>MT000340</t>
  </si>
  <si>
    <t>MT000341</t>
  </si>
  <si>
    <t>MT000342</t>
  </si>
  <si>
    <t>MT000343</t>
  </si>
  <si>
    <t>MT000344</t>
  </si>
  <si>
    <t>MT000345</t>
  </si>
  <si>
    <t>MT000346</t>
  </si>
  <si>
    <t>MT000347</t>
  </si>
  <si>
    <t>MT000348</t>
  </si>
  <si>
    <t>MT000349</t>
  </si>
  <si>
    <t>MT000350</t>
  </si>
  <si>
    <t>MT000351</t>
  </si>
  <si>
    <t>MT000352</t>
  </si>
  <si>
    <t>MT000353</t>
  </si>
  <si>
    <t>MT000354</t>
  </si>
  <si>
    <t>MT000355</t>
  </si>
  <si>
    <t>MT000356</t>
  </si>
  <si>
    <t>MT000357</t>
  </si>
  <si>
    <t>MT000358</t>
  </si>
  <si>
    <t>MT000359</t>
  </si>
  <si>
    <t>MT000360</t>
  </si>
  <si>
    <t>MT000361</t>
  </si>
  <si>
    <t>MT000362</t>
  </si>
  <si>
    <t>MT000363</t>
  </si>
  <si>
    <t>MT000364</t>
  </si>
  <si>
    <t>MT000365</t>
  </si>
  <si>
    <t>MT000366</t>
  </si>
  <si>
    <t>MT000367</t>
  </si>
  <si>
    <t>MT000368</t>
  </si>
  <si>
    <t>MT000369</t>
  </si>
  <si>
    <t>MT000370</t>
  </si>
  <si>
    <t>MT000371</t>
  </si>
  <si>
    <t>MT000372</t>
  </si>
  <si>
    <t>MT000373</t>
  </si>
  <si>
    <t>MT000374</t>
  </si>
  <si>
    <t>MT000375</t>
  </si>
  <si>
    <t>MT000376</t>
  </si>
  <si>
    <t>MT000377</t>
  </si>
  <si>
    <t>MT000378</t>
  </si>
  <si>
    <t>MT000379</t>
  </si>
  <si>
    <t>MT000380</t>
  </si>
  <si>
    <t>MT000381</t>
  </si>
  <si>
    <t>MT000382</t>
  </si>
  <si>
    <t>MT000383</t>
  </si>
  <si>
    <t>MT000384</t>
  </si>
  <si>
    <t>MT000385</t>
  </si>
  <si>
    <t>MT000386</t>
  </si>
  <si>
    <t>MT000387</t>
  </si>
  <si>
    <t>MT000388</t>
  </si>
  <si>
    <t>MT000389</t>
  </si>
  <si>
    <t>MT000390</t>
  </si>
  <si>
    <t>MT000391</t>
  </si>
  <si>
    <t>MT000392</t>
  </si>
  <si>
    <t>MT000393</t>
  </si>
  <si>
    <t>MT000394</t>
  </si>
  <si>
    <t>MT000395</t>
  </si>
  <si>
    <t>MT000396</t>
  </si>
  <si>
    <t>MT000397</t>
  </si>
  <si>
    <t>MT000398</t>
  </si>
  <si>
    <t>MT000399</t>
  </si>
  <si>
    <t>MT000400</t>
  </si>
  <si>
    <t>MT000401</t>
  </si>
  <si>
    <t>MT000402</t>
  </si>
  <si>
    <t>MT000403</t>
  </si>
  <si>
    <t>MT000404</t>
  </si>
  <si>
    <t>MT000405</t>
  </si>
  <si>
    <t>MT000406</t>
  </si>
  <si>
    <t>MT000407</t>
  </si>
  <si>
    <t>MT000408</t>
  </si>
  <si>
    <t>MT000409</t>
  </si>
  <si>
    <t>MT000410</t>
  </si>
  <si>
    <t>MT000411</t>
  </si>
  <si>
    <t>MT000412</t>
  </si>
  <si>
    <t>MT000413</t>
  </si>
  <si>
    <t>MT000414</t>
  </si>
  <si>
    <t>MT000415</t>
  </si>
  <si>
    <t>MT000416</t>
  </si>
  <si>
    <t>MT000417</t>
  </si>
  <si>
    <t>MT000418</t>
  </si>
  <si>
    <t>MT000419</t>
  </si>
  <si>
    <t>MT000420</t>
  </si>
  <si>
    <t>MT000421</t>
  </si>
  <si>
    <t>MT000422</t>
  </si>
  <si>
    <t>MT000423</t>
  </si>
  <si>
    <t>MT000424</t>
  </si>
  <si>
    <t>MT000425</t>
  </si>
  <si>
    <t>MT000426</t>
  </si>
  <si>
    <t>MT000427</t>
  </si>
  <si>
    <t>MT000428</t>
  </si>
  <si>
    <t>MT000429</t>
  </si>
  <si>
    <t>MT000430</t>
  </si>
  <si>
    <t>MT000431</t>
  </si>
  <si>
    <t>MT000432</t>
  </si>
  <si>
    <t>MT000433</t>
  </si>
  <si>
    <t>MT000434</t>
  </si>
  <si>
    <t>MT000435</t>
  </si>
  <si>
    <t>MT000436</t>
  </si>
  <si>
    <t>MT000437</t>
  </si>
  <si>
    <t>MT000438</t>
  </si>
  <si>
    <t>MT000439</t>
  </si>
  <si>
    <t>MT000440</t>
  </si>
  <si>
    <t>MT000441</t>
  </si>
  <si>
    <t>MT000442</t>
  </si>
  <si>
    <t>MT000443</t>
  </si>
  <si>
    <t>MT000444</t>
  </si>
  <si>
    <t>MT000445</t>
  </si>
  <si>
    <t>MT000446</t>
  </si>
  <si>
    <t>MT000447</t>
  </si>
  <si>
    <t>MT000448</t>
  </si>
  <si>
    <t>MT000449</t>
  </si>
  <si>
    <t>MT000450</t>
  </si>
  <si>
    <t>MT000451</t>
  </si>
  <si>
    <t>MT000452</t>
  </si>
  <si>
    <t>MT000453</t>
  </si>
  <si>
    <t>MT000454</t>
  </si>
  <si>
    <t>MT000455</t>
  </si>
  <si>
    <t>MT000456</t>
  </si>
  <si>
    <t>MT000457</t>
  </si>
  <si>
    <t>MT000458</t>
  </si>
  <si>
    <t>MT000459</t>
  </si>
  <si>
    <t>MT000460</t>
  </si>
  <si>
    <t>MT000461</t>
  </si>
  <si>
    <t>MT000462</t>
  </si>
  <si>
    <t>MT000463</t>
  </si>
  <si>
    <t>MT000464</t>
  </si>
  <si>
    <t>MT000465</t>
  </si>
  <si>
    <t>MT000466</t>
  </si>
  <si>
    <t>MT000467</t>
  </si>
  <si>
    <t>MT000468</t>
  </si>
  <si>
    <t>MT000469</t>
  </si>
  <si>
    <t>MT000470</t>
  </si>
  <si>
    <t>MT000471</t>
  </si>
  <si>
    <t>MT000472</t>
  </si>
  <si>
    <t>MT000473</t>
  </si>
  <si>
    <t>MT000474</t>
  </si>
  <si>
    <t>MT000475</t>
  </si>
  <si>
    <t>MT000476</t>
  </si>
  <si>
    <t>MT000477</t>
  </si>
  <si>
    <t>MT000478</t>
  </si>
  <si>
    <t>MT000479</t>
  </si>
  <si>
    <t>MT000480</t>
  </si>
  <si>
    <t>MT000481</t>
  </si>
  <si>
    <t>MT000482</t>
  </si>
  <si>
    <t>MT000483</t>
  </si>
  <si>
    <t>MT000484</t>
  </si>
  <si>
    <t>MT000485</t>
  </si>
  <si>
    <t>MT000486</t>
  </si>
  <si>
    <t>MT000487</t>
  </si>
  <si>
    <t>MT000488</t>
  </si>
  <si>
    <t>MT000489</t>
  </si>
  <si>
    <t>MT000490</t>
  </si>
  <si>
    <t>MT000491</t>
  </si>
  <si>
    <t>MT000492</t>
  </si>
  <si>
    <t>MT000493</t>
  </si>
  <si>
    <t>MT000494</t>
  </si>
  <si>
    <t>MT000495</t>
  </si>
  <si>
    <t>MT000496</t>
  </si>
  <si>
    <t>MT000497</t>
  </si>
  <si>
    <t>MT000498</t>
  </si>
  <si>
    <t>MT000499</t>
  </si>
  <si>
    <t>MT000500</t>
  </si>
  <si>
    <t>MT000501</t>
  </si>
  <si>
    <t>MT000502</t>
  </si>
  <si>
    <t>MT000503</t>
  </si>
  <si>
    <t>MT000504</t>
  </si>
  <si>
    <t>MT000505</t>
  </si>
  <si>
    <t>MT000506</t>
  </si>
  <si>
    <t>MT000507</t>
  </si>
  <si>
    <t>MT000508</t>
  </si>
  <si>
    <t>MT000509</t>
  </si>
  <si>
    <t>MT000510</t>
  </si>
  <si>
    <t>MT000511</t>
  </si>
  <si>
    <t>MT000512</t>
  </si>
  <si>
    <t>MT000513</t>
  </si>
  <si>
    <t>MT000514</t>
  </si>
  <si>
    <t>MT000515</t>
  </si>
  <si>
    <t>MT000516</t>
  </si>
  <si>
    <t>MT000517</t>
  </si>
  <si>
    <t>MT000518</t>
  </si>
  <si>
    <t>MT000519</t>
  </si>
  <si>
    <t>MT000520</t>
  </si>
  <si>
    <t>MT000521</t>
  </si>
  <si>
    <t>MT000522</t>
  </si>
  <si>
    <t>MT000523</t>
  </si>
  <si>
    <t>MT000524</t>
  </si>
  <si>
    <t>MT000525</t>
  </si>
  <si>
    <t>MT000526</t>
  </si>
  <si>
    <t>MT000527</t>
  </si>
  <si>
    <t>MT000528</t>
  </si>
  <si>
    <t>MT000529</t>
  </si>
  <si>
    <t>MT000530</t>
  </si>
  <si>
    <t>MT000531</t>
  </si>
  <si>
    <t>MT000532</t>
  </si>
  <si>
    <t>MT000533</t>
  </si>
  <si>
    <t>MT000534</t>
  </si>
  <si>
    <t>MT000535</t>
  </si>
  <si>
    <t>MT000536</t>
  </si>
  <si>
    <t>MT000537</t>
  </si>
  <si>
    <t>MT000538</t>
  </si>
  <si>
    <t>MT000539</t>
  </si>
  <si>
    <t>MT000540</t>
  </si>
  <si>
    <t>MT000541</t>
  </si>
  <si>
    <t>MT000542</t>
  </si>
  <si>
    <t>MT000543</t>
  </si>
  <si>
    <t>MT000544</t>
  </si>
  <si>
    <t>MT000545</t>
  </si>
  <si>
    <t>MT000546</t>
  </si>
  <si>
    <t>MT000547</t>
  </si>
  <si>
    <t>MT000548</t>
  </si>
  <si>
    <t>MT000549</t>
  </si>
  <si>
    <t>MT000550</t>
  </si>
  <si>
    <t>MT000551</t>
  </si>
  <si>
    <t>MT000552</t>
  </si>
  <si>
    <t>MT000553</t>
  </si>
  <si>
    <t>MT000554</t>
  </si>
  <si>
    <t>MT000555</t>
  </si>
  <si>
    <t>MT000556</t>
  </si>
  <si>
    <t>MT000557</t>
  </si>
  <si>
    <t>MT000558</t>
  </si>
  <si>
    <t>MT000559</t>
  </si>
  <si>
    <t>MT000560</t>
  </si>
  <si>
    <t>MT000561</t>
  </si>
  <si>
    <t>MT000562</t>
  </si>
  <si>
    <t>MT000563</t>
  </si>
  <si>
    <t>MT000564</t>
  </si>
  <si>
    <t>MT000565</t>
  </si>
  <si>
    <t>MT000566</t>
  </si>
  <si>
    <t>MT000567</t>
  </si>
  <si>
    <t>MT000568</t>
  </si>
  <si>
    <t>MT000569</t>
  </si>
  <si>
    <t>MT000570</t>
  </si>
  <si>
    <t>MT000571</t>
  </si>
  <si>
    <t>MT000572</t>
  </si>
  <si>
    <t>MT000573</t>
  </si>
  <si>
    <t>MT000574</t>
  </si>
  <si>
    <t>MT000575</t>
  </si>
  <si>
    <t>MT000576</t>
  </si>
  <si>
    <t>MT000577</t>
  </si>
  <si>
    <t>MT000578</t>
  </si>
  <si>
    <t>MT000579</t>
  </si>
  <si>
    <t>MT000580</t>
  </si>
  <si>
    <t>MT000581</t>
  </si>
  <si>
    <t>MT000582</t>
  </si>
  <si>
    <t>MT000583</t>
  </si>
  <si>
    <t>MT000584</t>
  </si>
  <si>
    <t>MT000585</t>
  </si>
  <si>
    <t>MT000586</t>
  </si>
  <si>
    <t>MT000587</t>
  </si>
  <si>
    <t>MT000588</t>
  </si>
  <si>
    <t>MT000589</t>
  </si>
  <si>
    <t>MT000590</t>
  </si>
  <si>
    <t>MT000591</t>
  </si>
  <si>
    <t>MT000592</t>
  </si>
  <si>
    <t>MT000593</t>
  </si>
  <si>
    <t>MT000594</t>
  </si>
  <si>
    <t>MT000595</t>
  </si>
  <si>
    <t>MT000596</t>
  </si>
  <si>
    <t>MT000597</t>
  </si>
  <si>
    <t>MT000598</t>
  </si>
  <si>
    <t>MT000599</t>
  </si>
  <si>
    <t>MT000600</t>
  </si>
  <si>
    <t>MT000601</t>
  </si>
  <si>
    <t>MT000602</t>
  </si>
  <si>
    <t>MT000603</t>
  </si>
  <si>
    <t>MT000604</t>
  </si>
  <si>
    <t>MT000605</t>
  </si>
  <si>
    <t>MT000606</t>
  </si>
  <si>
    <t>MT000607</t>
  </si>
  <si>
    <t>MT000608</t>
  </si>
  <si>
    <t>MT000609</t>
  </si>
  <si>
    <t>MT000610</t>
  </si>
  <si>
    <t>MT000611</t>
  </si>
  <si>
    <t>MT000612</t>
  </si>
  <si>
    <t>MT000613</t>
  </si>
  <si>
    <t>MT000614</t>
  </si>
  <si>
    <t>MT000615</t>
  </si>
  <si>
    <t>MT000616</t>
  </si>
  <si>
    <t>MT000617</t>
  </si>
  <si>
    <t>MT000618</t>
  </si>
  <si>
    <t>MT000619</t>
  </si>
  <si>
    <t>MT000620</t>
  </si>
  <si>
    <t>MT000621</t>
  </si>
  <si>
    <t>MT000622</t>
  </si>
  <si>
    <t>MT000623</t>
  </si>
  <si>
    <t>MT000624</t>
  </si>
  <si>
    <t>MT000625</t>
  </si>
  <si>
    <t>MT000626</t>
  </si>
  <si>
    <t>MT000627</t>
  </si>
  <si>
    <t>MT000628</t>
  </si>
  <si>
    <t>MT000629</t>
  </si>
  <si>
    <t>MT000630</t>
  </si>
  <si>
    <t>MT000631</t>
  </si>
  <si>
    <t>MT000632</t>
  </si>
  <si>
    <t>MT000633</t>
  </si>
  <si>
    <t>MT000634</t>
  </si>
  <si>
    <t>MT000635</t>
  </si>
  <si>
    <t>MT000636</t>
  </si>
  <si>
    <t>MT000637</t>
  </si>
  <si>
    <t>MT000638</t>
  </si>
  <si>
    <t>MT000639</t>
  </si>
  <si>
    <t>MT000640</t>
  </si>
  <si>
    <t>MT000641</t>
  </si>
  <si>
    <t>MT000642</t>
  </si>
  <si>
    <t>MT000643</t>
  </si>
  <si>
    <t>MT000644</t>
  </si>
  <si>
    <t>MT000645</t>
  </si>
  <si>
    <t>MT000646</t>
  </si>
  <si>
    <t>MT000647</t>
  </si>
  <si>
    <t>MT000648</t>
  </si>
  <si>
    <t>MT000649</t>
  </si>
  <si>
    <t>MT000650</t>
  </si>
  <si>
    <t>MT000651</t>
  </si>
  <si>
    <t>MT000652</t>
  </si>
  <si>
    <t>MT000653</t>
  </si>
  <si>
    <t>MT000654</t>
  </si>
  <si>
    <t>MT000655</t>
  </si>
  <si>
    <t>MT000656</t>
  </si>
  <si>
    <t>MT000657</t>
  </si>
  <si>
    <t>MT000658</t>
  </si>
  <si>
    <t>MT000659</t>
  </si>
  <si>
    <t>MT000660</t>
  </si>
  <si>
    <t>MT000661</t>
  </si>
  <si>
    <t>MT000662</t>
  </si>
  <si>
    <t>MT000663</t>
  </si>
  <si>
    <t>MT000664</t>
  </si>
  <si>
    <t>MT000665</t>
  </si>
  <si>
    <t>MT000666</t>
  </si>
  <si>
    <t>MT000667</t>
  </si>
  <si>
    <t>MT000668</t>
  </si>
  <si>
    <t>MT000669</t>
  </si>
  <si>
    <t>MT000670</t>
  </si>
  <si>
    <t>MT000671</t>
  </si>
  <si>
    <t>MT000672</t>
  </si>
  <si>
    <t>MT000673</t>
  </si>
  <si>
    <t>MT000674</t>
  </si>
  <si>
    <t>MT000675</t>
  </si>
  <si>
    <t>MT000676</t>
  </si>
  <si>
    <t>MT000677</t>
  </si>
  <si>
    <t>MT000678</t>
  </si>
  <si>
    <t>MT000679</t>
  </si>
  <si>
    <t>MT000680</t>
  </si>
  <si>
    <t>MT000681</t>
  </si>
  <si>
    <t>MT000682</t>
  </si>
  <si>
    <t>MT000683</t>
  </si>
  <si>
    <t>MT000684</t>
  </si>
  <si>
    <t>MT000685</t>
  </si>
  <si>
    <t>MT000686</t>
  </si>
  <si>
    <t>MT000687</t>
  </si>
  <si>
    <t>MT000688</t>
  </si>
  <si>
    <t>MT000689</t>
  </si>
  <si>
    <t>MT000690</t>
  </si>
  <si>
    <t>MT000691</t>
  </si>
  <si>
    <t>MT000692</t>
  </si>
  <si>
    <t>MT000693</t>
  </si>
  <si>
    <t>MT000694</t>
  </si>
  <si>
    <t>MT000695</t>
  </si>
  <si>
    <t>MT000696</t>
  </si>
  <si>
    <t>MT000697</t>
  </si>
  <si>
    <t>MT000698</t>
  </si>
  <si>
    <t>MT000699</t>
  </si>
  <si>
    <t>MT000700</t>
  </si>
  <si>
    <t>MT000701</t>
  </si>
  <si>
    <t>MT000702</t>
  </si>
  <si>
    <t>MT000703</t>
  </si>
  <si>
    <t>MT000704</t>
  </si>
  <si>
    <t>MT000705</t>
  </si>
  <si>
    <t>MT000706</t>
  </si>
  <si>
    <t>MT000707</t>
  </si>
  <si>
    <t>MT000708</t>
  </si>
  <si>
    <t>MT000709</t>
  </si>
  <si>
    <t>MT000710</t>
  </si>
  <si>
    <t>MT000711</t>
  </si>
  <si>
    <t>MT000712</t>
  </si>
  <si>
    <t>MT000713</t>
  </si>
  <si>
    <t>MT000714</t>
  </si>
  <si>
    <t>MT000715</t>
  </si>
  <si>
    <t>MT000716</t>
  </si>
  <si>
    <t>MT000717</t>
  </si>
  <si>
    <t>MT000718</t>
  </si>
  <si>
    <t>MT000719</t>
  </si>
  <si>
    <t>MT000720</t>
  </si>
  <si>
    <t>MT000721</t>
  </si>
  <si>
    <t>MT000722</t>
  </si>
  <si>
    <t>MT000723</t>
  </si>
  <si>
    <t>MT000724</t>
  </si>
  <si>
    <t>MT000725</t>
  </si>
  <si>
    <t>MT000726</t>
  </si>
  <si>
    <t>MT000727</t>
  </si>
  <si>
    <t>MT000728</t>
  </si>
  <si>
    <t>MT000729</t>
  </si>
  <si>
    <t>MT000730</t>
  </si>
  <si>
    <t>MT000731</t>
  </si>
  <si>
    <t>MT000732</t>
  </si>
  <si>
    <t>MT000733</t>
  </si>
  <si>
    <t>MT000734</t>
  </si>
  <si>
    <t>MT000735</t>
  </si>
  <si>
    <t>MT000736</t>
  </si>
  <si>
    <t>MT000737</t>
  </si>
  <si>
    <t>MT000738</t>
  </si>
  <si>
    <t>MT000739</t>
  </si>
  <si>
    <t>MT000740</t>
  </si>
  <si>
    <t>MT000741</t>
  </si>
  <si>
    <t>MT000742</t>
  </si>
  <si>
    <t>MT000743</t>
  </si>
  <si>
    <t>MT000744</t>
  </si>
  <si>
    <t>MT000745</t>
  </si>
  <si>
    <t>MT000746</t>
  </si>
  <si>
    <t>MT000747</t>
  </si>
  <si>
    <t>MT000748</t>
  </si>
  <si>
    <t>MT000749</t>
  </si>
  <si>
    <t>MT000750</t>
  </si>
  <si>
    <t>MT000751</t>
  </si>
  <si>
    <t>MT000752</t>
  </si>
  <si>
    <t>MT000753</t>
  </si>
  <si>
    <t>MT000754</t>
  </si>
  <si>
    <t>MT000755</t>
  </si>
  <si>
    <t>MT000756</t>
  </si>
  <si>
    <t>MT000757</t>
  </si>
  <si>
    <t>MT000758</t>
  </si>
  <si>
    <t>MT000759</t>
  </si>
  <si>
    <t>MT000760</t>
  </si>
  <si>
    <t>MT000761</t>
  </si>
  <si>
    <t>MT000762</t>
  </si>
  <si>
    <t>MT000763</t>
  </si>
  <si>
    <t>MT000764</t>
  </si>
  <si>
    <t>MT000765</t>
  </si>
  <si>
    <t>MT000766</t>
  </si>
  <si>
    <t>MT000767</t>
  </si>
  <si>
    <t>MT000768</t>
  </si>
  <si>
    <t>MT000769</t>
  </si>
  <si>
    <t>MT000770</t>
  </si>
  <si>
    <t>MT000771</t>
  </si>
  <si>
    <t>MT000772</t>
  </si>
  <si>
    <t>MT000773</t>
  </si>
  <si>
    <t>MT000774</t>
  </si>
  <si>
    <t>MT000775</t>
  </si>
  <si>
    <t>MT000776</t>
  </si>
  <si>
    <t>MT000777</t>
  </si>
  <si>
    <t>MT000778</t>
  </si>
  <si>
    <t>MT000779</t>
  </si>
  <si>
    <t>MT000780</t>
  </si>
  <si>
    <t>MT000781</t>
  </si>
  <si>
    <t>MT000782</t>
  </si>
  <si>
    <t>MT000783</t>
  </si>
  <si>
    <t>MT000784</t>
  </si>
  <si>
    <t>MT000785</t>
  </si>
  <si>
    <t>MT000786</t>
  </si>
  <si>
    <t>MT000787</t>
  </si>
  <si>
    <t>MT000788</t>
  </si>
  <si>
    <t>MT000789</t>
  </si>
  <si>
    <t>MT000790</t>
  </si>
  <si>
    <t>MT000791</t>
  </si>
  <si>
    <t>MT000792</t>
  </si>
  <si>
    <t>MT000793</t>
  </si>
  <si>
    <t>MT000794</t>
  </si>
  <si>
    <t>MT000795</t>
  </si>
  <si>
    <t>MT000796</t>
  </si>
  <si>
    <t>MT000797</t>
  </si>
  <si>
    <t>MT000798</t>
  </si>
  <si>
    <t>MT000799</t>
  </si>
  <si>
    <t>MT000800</t>
  </si>
  <si>
    <t>MT000801</t>
  </si>
  <si>
    <t>MT000802</t>
  </si>
  <si>
    <t>MT000803</t>
  </si>
  <si>
    <t>MT000804</t>
  </si>
  <si>
    <t>MT000805</t>
  </si>
  <si>
    <t>MT000806</t>
  </si>
  <si>
    <t>MT000807</t>
  </si>
  <si>
    <t>MT000808</t>
  </si>
  <si>
    <t>MT000809</t>
  </si>
  <si>
    <t>MT000810</t>
  </si>
  <si>
    <t>MT000811</t>
  </si>
  <si>
    <t>MT000812</t>
  </si>
  <si>
    <t>MT000813</t>
  </si>
  <si>
    <t>MT000814</t>
  </si>
  <si>
    <t>MT000815</t>
  </si>
  <si>
    <t>MT000816</t>
  </si>
  <si>
    <t>MT000817</t>
  </si>
  <si>
    <t>MT000818</t>
  </si>
  <si>
    <t>MT000819</t>
  </si>
  <si>
    <t>MT000820</t>
  </si>
  <si>
    <t>MT000821</t>
  </si>
  <si>
    <t>MT000822</t>
  </si>
  <si>
    <t>MT000823</t>
  </si>
  <si>
    <t>MT000824</t>
  </si>
  <si>
    <t>MT000825</t>
  </si>
  <si>
    <t>MT000826</t>
  </si>
  <si>
    <t>MT000827</t>
  </si>
  <si>
    <t>MT000828</t>
  </si>
  <si>
    <t>MT000829</t>
  </si>
  <si>
    <t>MT000830</t>
  </si>
  <si>
    <t>MT000831</t>
  </si>
  <si>
    <t>MT000832</t>
  </si>
  <si>
    <t>MT000833</t>
  </si>
  <si>
    <t>MT000834</t>
  </si>
  <si>
    <t>MT000835</t>
  </si>
  <si>
    <t>MT000836</t>
  </si>
  <si>
    <t>MT000837</t>
  </si>
  <si>
    <t>MT000838</t>
  </si>
  <si>
    <t>MT000839</t>
  </si>
  <si>
    <t>MT000840</t>
  </si>
  <si>
    <t>MT000841</t>
  </si>
  <si>
    <t>MT000842</t>
  </si>
  <si>
    <t>MT000843</t>
  </si>
  <si>
    <t>MT000844</t>
  </si>
  <si>
    <t>MT000845</t>
  </si>
  <si>
    <t>MT000846</t>
  </si>
  <si>
    <t>MT000847</t>
  </si>
  <si>
    <t>MT000848</t>
  </si>
  <si>
    <t>MT000849</t>
  </si>
  <si>
    <t>MT000850</t>
  </si>
  <si>
    <t>MT000851</t>
  </si>
  <si>
    <t>MT000852</t>
  </si>
  <si>
    <t>MT000853</t>
  </si>
  <si>
    <t>MT000854</t>
  </si>
  <si>
    <t>MT000855</t>
  </si>
  <si>
    <t>MT000856</t>
  </si>
  <si>
    <t>MT000857</t>
  </si>
  <si>
    <t>MT000858</t>
  </si>
  <si>
    <t>MT000859</t>
  </si>
  <si>
    <t>MT000860</t>
  </si>
  <si>
    <t>MT000861</t>
  </si>
  <si>
    <t>MT000862</t>
  </si>
  <si>
    <t>MT000863</t>
  </si>
  <si>
    <t>MT000864</t>
  </si>
  <si>
    <t>MT000865</t>
  </si>
  <si>
    <t>MT000866</t>
  </si>
  <si>
    <t>MT000867</t>
  </si>
  <si>
    <t>MT000868</t>
  </si>
  <si>
    <t>MT000869</t>
  </si>
  <si>
    <t>MT000870</t>
  </si>
  <si>
    <t>MT000871</t>
  </si>
  <si>
    <t>MT000872</t>
  </si>
  <si>
    <t>MT000873</t>
  </si>
  <si>
    <t>MT000874</t>
  </si>
  <si>
    <t>MT000875</t>
  </si>
  <si>
    <t>MT000876</t>
  </si>
  <si>
    <t>MT000877</t>
  </si>
  <si>
    <t>MT000878</t>
  </si>
  <si>
    <t>MT000879</t>
  </si>
  <si>
    <t>MT000880</t>
  </si>
  <si>
    <t>MT000881</t>
  </si>
  <si>
    <t>MT000882</t>
  </si>
  <si>
    <t>MT000883</t>
  </si>
  <si>
    <t>MT000884</t>
  </si>
  <si>
    <t>MT000885</t>
  </si>
  <si>
    <t>MT000886</t>
  </si>
  <si>
    <t>MT000887</t>
  </si>
  <si>
    <t>MT000888</t>
  </si>
  <si>
    <t>MT000889</t>
  </si>
  <si>
    <t>MT000890</t>
  </si>
  <si>
    <t>MT000891</t>
  </si>
  <si>
    <t>MT000892</t>
  </si>
  <si>
    <t>MT000893</t>
  </si>
  <si>
    <t>MT000894</t>
  </si>
  <si>
    <t>MT000895</t>
  </si>
  <si>
    <t>MT000896</t>
  </si>
  <si>
    <t>MT000897</t>
  </si>
  <si>
    <t>MT000898</t>
  </si>
  <si>
    <t>MT000899</t>
  </si>
  <si>
    <t>MT000900</t>
  </si>
  <si>
    <t>MT000901</t>
  </si>
  <si>
    <t>MT000902</t>
  </si>
  <si>
    <t>MT000903</t>
  </si>
  <si>
    <t>MT000904</t>
  </si>
  <si>
    <t>MT000905</t>
  </si>
  <si>
    <t>MT000906</t>
  </si>
  <si>
    <t>MT000907</t>
  </si>
  <si>
    <t>MT000908</t>
  </si>
  <si>
    <t>MT000909</t>
  </si>
  <si>
    <t>MT000910</t>
  </si>
  <si>
    <t>MT000911</t>
  </si>
  <si>
    <t>MT000912</t>
  </si>
  <si>
    <t>MT000913</t>
  </si>
  <si>
    <t>MT000914</t>
  </si>
  <si>
    <t>MT000915</t>
  </si>
  <si>
    <t>MT000916</t>
  </si>
  <si>
    <t>MT000917</t>
  </si>
  <si>
    <t>MT000918</t>
  </si>
  <si>
    <t>MT000919</t>
  </si>
  <si>
    <t>MT000920</t>
  </si>
  <si>
    <t>MT000921</t>
  </si>
  <si>
    <t>MT000922</t>
  </si>
  <si>
    <t>MT000923</t>
  </si>
  <si>
    <t>MT000924</t>
  </si>
  <si>
    <t>MT000925</t>
  </si>
  <si>
    <t>MT000926</t>
  </si>
  <si>
    <t>MT000927</t>
  </si>
  <si>
    <t>MT000928</t>
  </si>
  <si>
    <t>MT000929</t>
  </si>
  <si>
    <t>MT000930</t>
  </si>
  <si>
    <t>MT000931</t>
  </si>
  <si>
    <t>MT000932</t>
  </si>
  <si>
    <t>MT000933</t>
  </si>
  <si>
    <t>MT000934</t>
  </si>
  <si>
    <t>MT000935</t>
  </si>
  <si>
    <t>MT000936</t>
  </si>
  <si>
    <t>MT000937</t>
  </si>
  <si>
    <t>MT000938</t>
  </si>
  <si>
    <t>MT000939</t>
  </si>
  <si>
    <t>MT000940</t>
  </si>
  <si>
    <t>MT000941</t>
  </si>
  <si>
    <t>MT000942</t>
  </si>
  <si>
    <t>MT000943</t>
  </si>
  <si>
    <t>MT000944</t>
  </si>
  <si>
    <t>MT000945</t>
  </si>
  <si>
    <t>MT000946</t>
  </si>
  <si>
    <t>MT000947</t>
  </si>
  <si>
    <t>MT000948</t>
  </si>
  <si>
    <t>MT000949</t>
  </si>
  <si>
    <t>MT000950</t>
  </si>
  <si>
    <t>MT000951</t>
  </si>
  <si>
    <t>MT000952</t>
  </si>
  <si>
    <t>MT000953</t>
  </si>
  <si>
    <t>MT000954</t>
  </si>
  <si>
    <t>MT000955</t>
  </si>
  <si>
    <t>MT000956</t>
  </si>
  <si>
    <t>MT000957</t>
  </si>
  <si>
    <t>MT000958</t>
  </si>
  <si>
    <t>MT000959</t>
  </si>
  <si>
    <t>MT000960</t>
  </si>
  <si>
    <t>MT000961</t>
  </si>
  <si>
    <t>MT000962</t>
  </si>
  <si>
    <t>MT000963</t>
  </si>
  <si>
    <t>MT000964</t>
  </si>
  <si>
    <t>MT000965</t>
  </si>
  <si>
    <t>MT000966</t>
  </si>
  <si>
    <t>MT000967</t>
  </si>
  <si>
    <t>MT000968</t>
  </si>
  <si>
    <t>MT000969</t>
  </si>
  <si>
    <t>MT000970</t>
  </si>
  <si>
    <t>MT000971</t>
  </si>
  <si>
    <t>MT000972</t>
  </si>
  <si>
    <t>MT000973</t>
  </si>
  <si>
    <t>MT000974</t>
  </si>
  <si>
    <t>MT000975</t>
  </si>
  <si>
    <t>MT000976</t>
  </si>
  <si>
    <t>MT000977</t>
  </si>
  <si>
    <t>MT000978</t>
  </si>
  <si>
    <t>MT000979</t>
  </si>
  <si>
    <t>MT000980</t>
  </si>
  <si>
    <t>MT000981</t>
  </si>
  <si>
    <t>MT000982</t>
  </si>
  <si>
    <t>MT000983</t>
  </si>
  <si>
    <t>MT000984</t>
  </si>
  <si>
    <t>MT000985</t>
  </si>
  <si>
    <t>MT000986</t>
  </si>
  <si>
    <t>MT000987</t>
  </si>
  <si>
    <t>MT000988</t>
  </si>
  <si>
    <t>MT000989</t>
  </si>
  <si>
    <t>MT000990</t>
  </si>
  <si>
    <t>MT000991</t>
  </si>
  <si>
    <t>MT000992</t>
  </si>
  <si>
    <t>MT000993</t>
  </si>
  <si>
    <t>MT000994</t>
  </si>
  <si>
    <t>MT000995</t>
  </si>
  <si>
    <t>MT000996</t>
  </si>
  <si>
    <t>MT000997</t>
  </si>
  <si>
    <t>MT000998</t>
  </si>
  <si>
    <t>MT000999</t>
  </si>
  <si>
    <t>MT001000</t>
  </si>
  <si>
    <t>MT001001</t>
  </si>
  <si>
    <t>MT001002</t>
  </si>
  <si>
    <t>MT001003</t>
  </si>
  <si>
    <t>MT001004</t>
  </si>
  <si>
    <t>MT001005</t>
  </si>
  <si>
    <t>MT001006</t>
  </si>
  <si>
    <t>MT001007</t>
  </si>
  <si>
    <t>MT001008</t>
  </si>
  <si>
    <t>MT001009</t>
  </si>
  <si>
    <t>MT001010</t>
  </si>
  <si>
    <t>MT001011</t>
  </si>
  <si>
    <t>MT001012</t>
  </si>
  <si>
    <t>MT001013</t>
  </si>
  <si>
    <t>MT001014</t>
  </si>
  <si>
    <t>MT001015</t>
  </si>
  <si>
    <t>MT001016</t>
  </si>
  <si>
    <t>MT001017</t>
  </si>
  <si>
    <t>MT001018</t>
  </si>
  <si>
    <t>MT001019</t>
  </si>
  <si>
    <t>MT001020</t>
  </si>
  <si>
    <t>MT001021</t>
  </si>
  <si>
    <t>MT001022</t>
  </si>
  <si>
    <t>MT001023</t>
  </si>
  <si>
    <t>MT001024</t>
  </si>
  <si>
    <t>MT001025</t>
  </si>
  <si>
    <t>MT001026</t>
  </si>
  <si>
    <t>MT001027</t>
  </si>
  <si>
    <t>MT001028</t>
  </si>
  <si>
    <t>MT001029</t>
  </si>
  <si>
    <t>MT001030</t>
  </si>
  <si>
    <t>MT001031</t>
  </si>
  <si>
    <t>MT001032</t>
  </si>
  <si>
    <t>MT001033</t>
  </si>
  <si>
    <t>MT001034</t>
  </si>
  <si>
    <t>MT001035</t>
  </si>
  <si>
    <t>MT001036</t>
  </si>
  <si>
    <t>MT001037</t>
  </si>
  <si>
    <t>MT001038</t>
  </si>
  <si>
    <t>MT001039</t>
  </si>
  <si>
    <t>MT001040</t>
  </si>
  <si>
    <t>MT001041</t>
  </si>
  <si>
    <t>MT001042</t>
  </si>
  <si>
    <t>MT001043</t>
  </si>
  <si>
    <t>MT001044</t>
  </si>
  <si>
    <t>MT001045</t>
  </si>
  <si>
    <t>MT001046</t>
  </si>
  <si>
    <t>MT001047</t>
  </si>
  <si>
    <t>MT001048</t>
  </si>
  <si>
    <t>MT001049</t>
  </si>
  <si>
    <t>MT001050</t>
  </si>
  <si>
    <t>MT001051</t>
  </si>
  <si>
    <t>MT001052</t>
  </si>
  <si>
    <t>MT001053</t>
  </si>
  <si>
    <t>MT001054</t>
  </si>
  <si>
    <t>MT001055</t>
  </si>
  <si>
    <t>MT001056</t>
  </si>
  <si>
    <t>MT001057</t>
  </si>
  <si>
    <t>MT001058</t>
  </si>
  <si>
    <t>MT001059</t>
  </si>
  <si>
    <t>MT001060</t>
  </si>
  <si>
    <t>MT001061</t>
  </si>
  <si>
    <t>MT001062</t>
  </si>
  <si>
    <t>MT001063</t>
  </si>
  <si>
    <t>MT001064</t>
  </si>
  <si>
    <t>MT001065</t>
  </si>
  <si>
    <t>MT001066</t>
  </si>
  <si>
    <t>MT001067</t>
  </si>
  <si>
    <t>MT001068</t>
  </si>
  <si>
    <t>MT001069</t>
  </si>
  <si>
    <t>MT001070</t>
  </si>
  <si>
    <t>MT001071</t>
  </si>
  <si>
    <t>MT001072</t>
  </si>
  <si>
    <t>MT001073</t>
  </si>
  <si>
    <t>MT001074</t>
  </si>
  <si>
    <t>MT001075</t>
  </si>
  <si>
    <t>MT001076</t>
  </si>
  <si>
    <t>MT001077</t>
  </si>
  <si>
    <t>MT001078</t>
  </si>
  <si>
    <t>MT001079</t>
  </si>
  <si>
    <t>MT001080</t>
  </si>
  <si>
    <t>MT001081</t>
  </si>
  <si>
    <t>MT001082</t>
  </si>
  <si>
    <t>MT001083</t>
  </si>
  <si>
    <t>MT001084</t>
  </si>
  <si>
    <t>MT001085</t>
  </si>
  <si>
    <t>MT001086</t>
  </si>
  <si>
    <t>MT001087</t>
  </si>
  <si>
    <t>MT001088</t>
  </si>
  <si>
    <t>MT001089</t>
  </si>
  <si>
    <t>MT001090</t>
  </si>
  <si>
    <t>MT001091</t>
  </si>
  <si>
    <t>MT001092</t>
  </si>
  <si>
    <t>MT001093</t>
  </si>
  <si>
    <t>MT001094</t>
  </si>
  <si>
    <t>MT001095</t>
  </si>
  <si>
    <t>MT001096</t>
  </si>
  <si>
    <t>MT001097</t>
  </si>
  <si>
    <t>MT001098</t>
  </si>
  <si>
    <t>MT001099</t>
  </si>
  <si>
    <t>MT001100</t>
  </si>
  <si>
    <t>MT001101</t>
  </si>
  <si>
    <t>MT001102</t>
  </si>
  <si>
    <t>MT001103</t>
  </si>
  <si>
    <t>MT001104</t>
  </si>
  <si>
    <t>MT001105</t>
  </si>
  <si>
    <t>MT001106</t>
  </si>
  <si>
    <t>MT001107</t>
  </si>
  <si>
    <t>MT001108</t>
  </si>
  <si>
    <t>MT001109</t>
  </si>
  <si>
    <t>MT001110</t>
  </si>
  <si>
    <t>MT001111</t>
  </si>
  <si>
    <t>MT001112</t>
  </si>
  <si>
    <t>MT001113</t>
  </si>
  <si>
    <t>MT001114</t>
  </si>
  <si>
    <t>MT001115</t>
  </si>
  <si>
    <t>MT001116</t>
  </si>
  <si>
    <t>MT001117</t>
  </si>
  <si>
    <t>MT001118</t>
  </si>
  <si>
    <t>MT001119</t>
  </si>
  <si>
    <t>MT001120</t>
  </si>
  <si>
    <t>MT001121</t>
  </si>
  <si>
    <t>MT001122</t>
  </si>
  <si>
    <t>MT001123</t>
  </si>
  <si>
    <t>MT001124</t>
  </si>
  <si>
    <t>MT001125</t>
  </si>
  <si>
    <t>MT001126</t>
  </si>
  <si>
    <t>MT001127</t>
  </si>
  <si>
    <t>MT001128</t>
  </si>
  <si>
    <t>MT001129</t>
  </si>
  <si>
    <t>MT001130</t>
  </si>
  <si>
    <t>MT001131</t>
  </si>
  <si>
    <t>MT001132</t>
  </si>
  <si>
    <t>MT001133</t>
  </si>
  <si>
    <t>MT001134</t>
  </si>
  <si>
    <t>MT001135</t>
  </si>
  <si>
    <t>MT001136</t>
  </si>
  <si>
    <t>MT001137</t>
  </si>
  <si>
    <t>MT001138</t>
  </si>
  <si>
    <t>MT001139</t>
  </si>
  <si>
    <t>MT001140</t>
  </si>
  <si>
    <t>MT001141</t>
  </si>
  <si>
    <t>MT001142</t>
  </si>
  <si>
    <t>MT001143</t>
  </si>
  <si>
    <t>MT001144</t>
  </si>
  <si>
    <t>MT001145</t>
  </si>
  <si>
    <t>MT001146</t>
  </si>
  <si>
    <t>MT001147</t>
  </si>
  <si>
    <t>MT001148</t>
  </si>
  <si>
    <t>MT001149</t>
  </si>
  <si>
    <t>MT001150</t>
  </si>
  <si>
    <t>MT001151</t>
  </si>
  <si>
    <t>MT001152</t>
  </si>
  <si>
    <t>MT001153</t>
  </si>
  <si>
    <t>MT001154</t>
  </si>
  <si>
    <t>MT001155</t>
  </si>
  <si>
    <t>MT001156</t>
  </si>
  <si>
    <t>MT001157</t>
  </si>
  <si>
    <t>MT001158</t>
  </si>
  <si>
    <t>MT001159</t>
  </si>
  <si>
    <t>MT001160</t>
  </si>
  <si>
    <t>MT001161</t>
  </si>
  <si>
    <t>MT001162</t>
  </si>
  <si>
    <t>MT001163</t>
  </si>
  <si>
    <t>MT001164</t>
  </si>
  <si>
    <t>MT001165</t>
  </si>
  <si>
    <t>MT001166</t>
  </si>
  <si>
    <t>MT001167</t>
  </si>
  <si>
    <t>MT001168</t>
  </si>
  <si>
    <t>MT001169</t>
  </si>
  <si>
    <t>MT001170</t>
  </si>
  <si>
    <t>MT001171</t>
  </si>
  <si>
    <t>MT001172</t>
  </si>
  <si>
    <t>MT001173</t>
  </si>
  <si>
    <t>MT001174</t>
  </si>
  <si>
    <t>MT001175</t>
  </si>
  <si>
    <t>MT001176</t>
  </si>
  <si>
    <t>MT001177</t>
  </si>
  <si>
    <t>MT001178</t>
  </si>
  <si>
    <t>MT001179</t>
  </si>
  <si>
    <t>MT001180</t>
  </si>
  <si>
    <t>MT001181</t>
  </si>
  <si>
    <t>MT001182</t>
  </si>
  <si>
    <t>MT001183</t>
  </si>
  <si>
    <t>MT001184</t>
  </si>
  <si>
    <t>MT001185</t>
  </si>
  <si>
    <t>MT001186</t>
  </si>
  <si>
    <t>MT001187</t>
  </si>
  <si>
    <t>MT001188</t>
  </si>
  <si>
    <t>MT001189</t>
  </si>
  <si>
    <t>MT001190</t>
  </si>
  <si>
    <t>MT001191</t>
  </si>
  <si>
    <t>MT001192</t>
  </si>
  <si>
    <t>MT001193</t>
  </si>
  <si>
    <t>MT001194</t>
  </si>
  <si>
    <t>MT001195</t>
  </si>
  <si>
    <t>MT001196</t>
  </si>
  <si>
    <t>MT001197</t>
  </si>
  <si>
    <t>MT001198</t>
  </si>
  <si>
    <t>MT001199</t>
  </si>
  <si>
    <t>MT001200</t>
  </si>
  <si>
    <t>MT001201</t>
  </si>
  <si>
    <t>MT001202</t>
  </si>
  <si>
    <t>MT001203</t>
  </si>
  <si>
    <t>MT001204</t>
  </si>
  <si>
    <t>MT001205</t>
  </si>
  <si>
    <t>MT001206</t>
  </si>
  <si>
    <t>MT001207</t>
  </si>
  <si>
    <t>MT001208</t>
  </si>
  <si>
    <t>MT001209</t>
  </si>
  <si>
    <t>MT001210</t>
  </si>
  <si>
    <t>MT001211</t>
  </si>
  <si>
    <t>MT001212</t>
  </si>
  <si>
    <t>MT001213</t>
  </si>
  <si>
    <t>MT001214</t>
  </si>
  <si>
    <t>MT001215</t>
  </si>
  <si>
    <t>MT001216</t>
  </si>
  <si>
    <t>MT001217</t>
  </si>
  <si>
    <t>MT001218</t>
  </si>
  <si>
    <t>MT001219</t>
  </si>
  <si>
    <t>MT001220</t>
  </si>
  <si>
    <t>MT001221</t>
  </si>
  <si>
    <t>MT001222</t>
  </si>
  <si>
    <t>MT001223</t>
  </si>
  <si>
    <t>MT001224</t>
  </si>
  <si>
    <t>MT001225</t>
  </si>
  <si>
    <t>MT001226</t>
  </si>
  <si>
    <t>MT001227</t>
  </si>
  <si>
    <t>MT001228</t>
  </si>
  <si>
    <t>MT001229</t>
  </si>
  <si>
    <t>MT001230</t>
  </si>
  <si>
    <t>MT001231</t>
  </si>
  <si>
    <t>MT001232</t>
  </si>
  <si>
    <t>MT001233</t>
  </si>
  <si>
    <t>MT001234</t>
  </si>
  <si>
    <t>MT001235</t>
  </si>
  <si>
    <t>MT001236</t>
  </si>
  <si>
    <t>MT001237</t>
  </si>
  <si>
    <t>MT001238</t>
  </si>
  <si>
    <t>MT001239</t>
  </si>
  <si>
    <t>MT001240</t>
  </si>
  <si>
    <t>MT001241</t>
  </si>
  <si>
    <t>MT001242</t>
  </si>
  <si>
    <t>MT001243</t>
  </si>
  <si>
    <t>MT001244</t>
  </si>
  <si>
    <t>MT001245</t>
  </si>
  <si>
    <t>MT001246</t>
  </si>
  <si>
    <t>MT001247</t>
  </si>
  <si>
    <t>MT001248</t>
  </si>
  <si>
    <t>MT001249</t>
  </si>
  <si>
    <t>MT001250</t>
  </si>
  <si>
    <t>MT001251</t>
  </si>
  <si>
    <t>MT001252</t>
  </si>
  <si>
    <t>MT001253</t>
  </si>
  <si>
    <t>MT001254</t>
  </si>
  <si>
    <t>MT001255</t>
  </si>
  <si>
    <t>MT001256</t>
  </si>
  <si>
    <t>MT001257</t>
  </si>
  <si>
    <t>MT001258</t>
  </si>
  <si>
    <t>MT001259</t>
  </si>
  <si>
    <t>MT001260</t>
  </si>
  <si>
    <t>MT001261</t>
  </si>
  <si>
    <t>MT001262</t>
  </si>
  <si>
    <t>MT001263</t>
  </si>
  <si>
    <t>MT001264</t>
  </si>
  <si>
    <t>MT001265</t>
  </si>
  <si>
    <t>MT001266</t>
  </si>
  <si>
    <t>MT001267</t>
  </si>
  <si>
    <t>MT001268</t>
  </si>
  <si>
    <t>MT001269</t>
  </si>
  <si>
    <t>MT001270</t>
  </si>
  <si>
    <t>MT001271</t>
  </si>
  <si>
    <t>MT001272</t>
  </si>
  <si>
    <t>MT001273</t>
  </si>
  <si>
    <t>MT001274</t>
  </si>
  <si>
    <t>MT001275</t>
  </si>
  <si>
    <t>MT001276</t>
  </si>
  <si>
    <t>MT001277</t>
  </si>
  <si>
    <t>MT001278</t>
  </si>
  <si>
    <t>MT001279</t>
  </si>
  <si>
    <t>MT001280</t>
  </si>
  <si>
    <t>MT001281</t>
  </si>
  <si>
    <t>MT001282</t>
  </si>
  <si>
    <t>MT001283</t>
  </si>
  <si>
    <t>MT001284</t>
  </si>
  <si>
    <t>MT001285</t>
  </si>
  <si>
    <t>MT001286</t>
  </si>
  <si>
    <t>MT001287</t>
  </si>
  <si>
    <t>MT001288</t>
  </si>
  <si>
    <t>MT001289</t>
  </si>
  <si>
    <t>MT001290</t>
  </si>
  <si>
    <t>MT001291</t>
  </si>
  <si>
    <t>MT001292</t>
  </si>
  <si>
    <t>MT001293</t>
  </si>
  <si>
    <t>MT001294</t>
  </si>
  <si>
    <t>MT001295</t>
  </si>
  <si>
    <t>MT001296</t>
  </si>
  <si>
    <t>MT001297</t>
  </si>
  <si>
    <t>MT001298</t>
  </si>
  <si>
    <t>MT001299</t>
  </si>
  <si>
    <t>MT001300</t>
  </si>
  <si>
    <t>MT001301</t>
  </si>
  <si>
    <t>MT001302</t>
  </si>
  <si>
    <t>MT001303</t>
  </si>
  <si>
    <t>MT001304</t>
  </si>
  <si>
    <t>MT001305</t>
  </si>
  <si>
    <t>MT001306</t>
  </si>
  <si>
    <t>MT001307</t>
  </si>
  <si>
    <t>MT001308</t>
  </si>
  <si>
    <t>MT001309</t>
  </si>
  <si>
    <t>MT001310</t>
  </si>
  <si>
    <t>MT001311</t>
  </si>
  <si>
    <t>MT001312</t>
  </si>
  <si>
    <t>MT001313</t>
  </si>
  <si>
    <t>MT001314</t>
  </si>
  <si>
    <t>MT001315</t>
  </si>
  <si>
    <t>MT001316</t>
  </si>
  <si>
    <t>MT001317</t>
  </si>
  <si>
    <t>MT001318</t>
  </si>
  <si>
    <t>MT001319</t>
  </si>
  <si>
    <t>MT001320</t>
  </si>
  <si>
    <t>MT001321</t>
  </si>
  <si>
    <t>MT001322</t>
  </si>
  <si>
    <t>MT001323</t>
  </si>
  <si>
    <t>MT001324</t>
  </si>
  <si>
    <t>MT001325</t>
  </si>
  <si>
    <t>MT001326</t>
  </si>
  <si>
    <t>MT001327</t>
  </si>
  <si>
    <t>MT001328</t>
  </si>
  <si>
    <t>MT001329</t>
  </si>
  <si>
    <t>MT001330</t>
  </si>
  <si>
    <t>MT001331</t>
  </si>
  <si>
    <t>MT001332</t>
  </si>
  <si>
    <t>MT001333</t>
  </si>
  <si>
    <t>MT001334</t>
  </si>
  <si>
    <t>MT001335</t>
  </si>
  <si>
    <t>MT001336</t>
  </si>
  <si>
    <t>MT001337</t>
  </si>
  <si>
    <t>MT001338</t>
  </si>
  <si>
    <t>MT001339</t>
  </si>
  <si>
    <t>MT001340</t>
  </si>
  <si>
    <t>MT001341</t>
  </si>
  <si>
    <t>MT001342</t>
  </si>
  <si>
    <t>MT001343</t>
  </si>
  <si>
    <t>MT001344</t>
  </si>
  <si>
    <t>MT001345</t>
  </si>
  <si>
    <t>MT001346</t>
  </si>
  <si>
    <t>MT001347</t>
  </si>
  <si>
    <t>MT001348</t>
  </si>
  <si>
    <t>MT001349</t>
  </si>
  <si>
    <t>MT001350</t>
  </si>
  <si>
    <t>MT001351</t>
  </si>
  <si>
    <t>MT001352</t>
  </si>
  <si>
    <t>MT001353</t>
  </si>
  <si>
    <t>MT001354</t>
  </si>
  <si>
    <t>MT001355</t>
  </si>
  <si>
    <t>MT001356</t>
  </si>
  <si>
    <t>MT001357</t>
  </si>
  <si>
    <t>MT001358</t>
  </si>
  <si>
    <t>MT001359</t>
  </si>
  <si>
    <t>MT001360</t>
  </si>
  <si>
    <t>MT001361</t>
  </si>
  <si>
    <t>MT001362</t>
  </si>
  <si>
    <t>MT001363</t>
  </si>
  <si>
    <t>MT001364</t>
  </si>
  <si>
    <t>MT001365</t>
  </si>
  <si>
    <t>MT001366</t>
  </si>
  <si>
    <t>MT001367</t>
  </si>
  <si>
    <t>MT001368</t>
  </si>
  <si>
    <t>MT001369</t>
  </si>
  <si>
    <t>MT001370</t>
  </si>
  <si>
    <t>MT001371</t>
  </si>
  <si>
    <t>MT001372</t>
  </si>
  <si>
    <t>MT001373</t>
  </si>
  <si>
    <t>MT001374</t>
  </si>
  <si>
    <t>MT001375</t>
  </si>
  <si>
    <t>MT001376</t>
  </si>
  <si>
    <t>MT001377</t>
  </si>
  <si>
    <t>MT001378</t>
  </si>
  <si>
    <t>MT001379</t>
  </si>
  <si>
    <t>MT001380</t>
  </si>
  <si>
    <t>MT001381</t>
  </si>
  <si>
    <t>MT001382</t>
  </si>
  <si>
    <t>MT001383</t>
  </si>
  <si>
    <t>MT001384</t>
  </si>
  <si>
    <t>MT001385</t>
  </si>
  <si>
    <t>MT001386</t>
  </si>
  <si>
    <t>MT001387</t>
  </si>
  <si>
    <t>MT001388</t>
  </si>
  <si>
    <t>MT001389</t>
  </si>
  <si>
    <t>MT001390</t>
  </si>
  <si>
    <t>MT001391</t>
  </si>
  <si>
    <t>MT001392</t>
  </si>
  <si>
    <t>MT001393</t>
  </si>
  <si>
    <t>MT001394</t>
  </si>
  <si>
    <t>MT001395</t>
  </si>
  <si>
    <t>MT001396</t>
  </si>
  <si>
    <t>MT001397</t>
  </si>
  <si>
    <t>MT001398</t>
  </si>
  <si>
    <t>MT001399</t>
  </si>
  <si>
    <t>MT001400</t>
  </si>
  <si>
    <t>MT001401</t>
  </si>
  <si>
    <t>MT001402</t>
  </si>
  <si>
    <t>MT001403</t>
  </si>
  <si>
    <t>MT001404</t>
  </si>
  <si>
    <t>MT001405</t>
  </si>
  <si>
    <t>MT001406</t>
  </si>
  <si>
    <t>MT001407</t>
  </si>
  <si>
    <t>MT001408</t>
  </si>
  <si>
    <t>MT001409</t>
  </si>
  <si>
    <t>MT001410</t>
  </si>
  <si>
    <t>MT001411</t>
  </si>
  <si>
    <t>MT001412</t>
  </si>
  <si>
    <t>MT001413</t>
  </si>
  <si>
    <t>MT001414</t>
  </si>
  <si>
    <t>MT001415</t>
  </si>
  <si>
    <t>MT001416</t>
  </si>
  <si>
    <t>MT001417</t>
  </si>
  <si>
    <t>MT001418</t>
  </si>
  <si>
    <t>MT001419</t>
  </si>
  <si>
    <t>MT001420</t>
  </si>
  <si>
    <t>MT001421</t>
  </si>
  <si>
    <t>MT001422</t>
  </si>
  <si>
    <t>MT001423</t>
  </si>
  <si>
    <t>MT001424</t>
  </si>
  <si>
    <t>MT001425</t>
  </si>
  <si>
    <t>MT001426</t>
  </si>
  <si>
    <t>MT001427</t>
  </si>
  <si>
    <t>MT001428</t>
  </si>
  <si>
    <t>MT001429</t>
  </si>
  <si>
    <t>MT001430</t>
  </si>
  <si>
    <t>MT001431</t>
  </si>
  <si>
    <t>MT001432</t>
  </si>
  <si>
    <t>MT001433</t>
  </si>
  <si>
    <t>MT001434</t>
  </si>
  <si>
    <t>MT001435</t>
  </si>
  <si>
    <t>MT001436</t>
  </si>
  <si>
    <t>MT001437</t>
  </si>
  <si>
    <t>MT001438</t>
  </si>
  <si>
    <t>MT001439</t>
  </si>
  <si>
    <t>MT001440</t>
  </si>
  <si>
    <t>MT001441</t>
  </si>
  <si>
    <t>MT001442</t>
  </si>
  <si>
    <t>MT001443</t>
  </si>
  <si>
    <t>MT001444</t>
  </si>
  <si>
    <t>MT001445</t>
  </si>
  <si>
    <t>MT001446</t>
  </si>
  <si>
    <t>MT001447</t>
  </si>
  <si>
    <t>MT001448</t>
  </si>
  <si>
    <t>MT001449</t>
  </si>
  <si>
    <t>MT001450</t>
  </si>
  <si>
    <t>MT001451</t>
  </si>
  <si>
    <t>MT001452</t>
  </si>
  <si>
    <t>MT001453</t>
  </si>
  <si>
    <t>MT001454</t>
  </si>
  <si>
    <t>MT001455</t>
  </si>
  <si>
    <t>MT001456</t>
  </si>
  <si>
    <t>MT001457</t>
  </si>
  <si>
    <t>MT001458</t>
  </si>
  <si>
    <t>MT001459</t>
  </si>
  <si>
    <t>MT001460</t>
  </si>
  <si>
    <t>MT001461</t>
  </si>
  <si>
    <t>MT001462</t>
  </si>
  <si>
    <t>MT001463</t>
  </si>
  <si>
    <t>MT001464</t>
  </si>
  <si>
    <t>MT001465</t>
  </si>
  <si>
    <t>MT001466</t>
  </si>
  <si>
    <t>MT001467</t>
  </si>
  <si>
    <t>MT001468</t>
  </si>
  <si>
    <t>MT001469</t>
  </si>
  <si>
    <t>MT001470</t>
  </si>
  <si>
    <t>MT001471</t>
  </si>
  <si>
    <t>MT001472</t>
  </si>
  <si>
    <t>MT001473</t>
  </si>
  <si>
    <t>MT001474</t>
  </si>
  <si>
    <t>MT001475</t>
  </si>
  <si>
    <t>MT001476</t>
  </si>
  <si>
    <t>MT001477</t>
  </si>
  <si>
    <t>MT001478</t>
  </si>
  <si>
    <t>MT001479</t>
  </si>
  <si>
    <t>MT001480</t>
  </si>
  <si>
    <t>MT001481</t>
  </si>
  <si>
    <t>MT001482</t>
  </si>
  <si>
    <t>MT001483</t>
  </si>
  <si>
    <t>MT001484</t>
  </si>
  <si>
    <t>MT001485</t>
  </si>
  <si>
    <t>MT001486</t>
  </si>
  <si>
    <t>MT001487</t>
  </si>
  <si>
    <t>MT001488</t>
  </si>
  <si>
    <t>MT001489</t>
  </si>
  <si>
    <t>MT001490</t>
  </si>
  <si>
    <t>MT001491</t>
  </si>
  <si>
    <t>MT001492</t>
  </si>
  <si>
    <t>MT001493</t>
  </si>
  <si>
    <t>MT001494</t>
  </si>
  <si>
    <t>MT001495</t>
  </si>
  <si>
    <t>MT001496</t>
  </si>
  <si>
    <t>MT001497</t>
  </si>
  <si>
    <t>MT001498</t>
  </si>
  <si>
    <t>MT001499</t>
  </si>
  <si>
    <t>MT001500</t>
  </si>
  <si>
    <t>MT001501</t>
  </si>
  <si>
    <t>MT001502</t>
  </si>
  <si>
    <t>MT001503</t>
  </si>
  <si>
    <t>MT001504</t>
  </si>
  <si>
    <t>MT001505</t>
  </si>
  <si>
    <t>MT001506</t>
  </si>
  <si>
    <t>MT001507</t>
  </si>
  <si>
    <t>MT001508</t>
  </si>
  <si>
    <t>MT001509</t>
  </si>
  <si>
    <t>MT001510</t>
  </si>
  <si>
    <t>MT001511</t>
  </si>
  <si>
    <t>MT001512</t>
  </si>
  <si>
    <t>MT001513</t>
  </si>
  <si>
    <t>MT001514</t>
  </si>
  <si>
    <t>MT001515</t>
  </si>
  <si>
    <t>MT001516</t>
  </si>
  <si>
    <t>MT001517</t>
  </si>
  <si>
    <t>MT001518</t>
  </si>
  <si>
    <t>MT001519</t>
  </si>
  <si>
    <t>MT001520</t>
  </si>
  <si>
    <t>MT001521</t>
  </si>
  <si>
    <t>MT001522</t>
  </si>
  <si>
    <t>MT001523</t>
  </si>
  <si>
    <t>MT001524</t>
  </si>
  <si>
    <t>MT001525</t>
  </si>
  <si>
    <t>MT001526</t>
  </si>
  <si>
    <t>MT001527</t>
  </si>
  <si>
    <t>MT001528</t>
  </si>
  <si>
    <t>MT001529</t>
  </si>
  <si>
    <t>MT001530</t>
  </si>
  <si>
    <t>MT001531</t>
  </si>
  <si>
    <t>MT001532</t>
  </si>
  <si>
    <t>MT001533</t>
  </si>
  <si>
    <t>MT001534</t>
  </si>
  <si>
    <t>MT001535</t>
  </si>
  <si>
    <t>MT001536</t>
  </si>
  <si>
    <t>MT001537</t>
  </si>
  <si>
    <t>MT001538</t>
  </si>
  <si>
    <t>MT001539</t>
  </si>
  <si>
    <t>MT001540</t>
  </si>
  <si>
    <t>MT001541</t>
  </si>
  <si>
    <t>MT001542</t>
  </si>
  <si>
    <t>MT001543</t>
  </si>
  <si>
    <t>MT001544</t>
  </si>
  <si>
    <t>MT001545</t>
  </si>
  <si>
    <t>MT001546</t>
  </si>
  <si>
    <t>MT001547</t>
  </si>
  <si>
    <t>MT001548</t>
  </si>
  <si>
    <t>MT001549</t>
  </si>
  <si>
    <t>MT001550</t>
  </si>
  <si>
    <t>MT001551</t>
  </si>
  <si>
    <t>MT001552</t>
  </si>
  <si>
    <t>MT001553</t>
  </si>
  <si>
    <t>MT001554</t>
  </si>
  <si>
    <t>MT001555</t>
  </si>
  <si>
    <t>MT001556</t>
  </si>
  <si>
    <t>MT001557</t>
  </si>
  <si>
    <t>MT001558</t>
  </si>
  <si>
    <t>MT001559</t>
  </si>
  <si>
    <t>MT001560</t>
  </si>
  <si>
    <t>MT001561</t>
  </si>
  <si>
    <t>MT001562</t>
  </si>
  <si>
    <t>MT001563</t>
  </si>
  <si>
    <t>MT001564</t>
  </si>
  <si>
    <t>MT001565</t>
  </si>
  <si>
    <t>MT001566</t>
  </si>
  <si>
    <t>MT001567</t>
  </si>
  <si>
    <t>MT001568</t>
  </si>
  <si>
    <t>MT001569</t>
  </si>
  <si>
    <t>MT001570</t>
  </si>
  <si>
    <t>MT001571</t>
  </si>
  <si>
    <t>MT001572</t>
  </si>
  <si>
    <t>MT001573</t>
  </si>
  <si>
    <t>MT001574</t>
  </si>
  <si>
    <t>MT001575</t>
  </si>
  <si>
    <t>MT001576</t>
  </si>
  <si>
    <t>MT001577</t>
  </si>
  <si>
    <t>MT001578</t>
  </si>
  <si>
    <t>MT001579</t>
  </si>
  <si>
    <t>MT001580</t>
  </si>
  <si>
    <t>MT001581</t>
  </si>
  <si>
    <t>MT001582</t>
  </si>
  <si>
    <t>MT001583</t>
  </si>
  <si>
    <t>MT001584</t>
  </si>
  <si>
    <t>MT001585</t>
  </si>
  <si>
    <t>MT001586</t>
  </si>
  <si>
    <t>MT001587</t>
  </si>
  <si>
    <t>MT001588</t>
  </si>
  <si>
    <t>MT001589</t>
  </si>
  <si>
    <t>MT001590</t>
  </si>
  <si>
    <t>MT001591</t>
  </si>
  <si>
    <t>MT001592</t>
  </si>
  <si>
    <t>MT001593</t>
  </si>
  <si>
    <t>MT001594</t>
  </si>
  <si>
    <t>MT001595</t>
  </si>
  <si>
    <t>MT001596</t>
  </si>
  <si>
    <t>MT001597</t>
  </si>
  <si>
    <t>MT001598</t>
  </si>
  <si>
    <t>MT001599</t>
  </si>
  <si>
    <t>MT001600</t>
  </si>
  <si>
    <t>MT001601</t>
  </si>
  <si>
    <t>MT001602</t>
  </si>
  <si>
    <t>MT001603</t>
  </si>
  <si>
    <t>MT001604</t>
  </si>
  <si>
    <t>MT001605</t>
  </si>
  <si>
    <t>MT001606</t>
  </si>
  <si>
    <t>MT001607</t>
  </si>
  <si>
    <t>MT001608</t>
  </si>
  <si>
    <t>MT001609</t>
  </si>
  <si>
    <t>MT001610</t>
  </si>
  <si>
    <t>MT001611</t>
  </si>
  <si>
    <t>MT001612</t>
  </si>
  <si>
    <t>MT001613</t>
  </si>
  <si>
    <t>MT001614</t>
  </si>
  <si>
    <t>MT001615</t>
  </si>
  <si>
    <t>MT001616</t>
  </si>
  <si>
    <t>MT001617</t>
  </si>
  <si>
    <t>MT001618</t>
  </si>
  <si>
    <t>MT001619</t>
  </si>
  <si>
    <t>MT001620</t>
  </si>
  <si>
    <t>MT001621</t>
  </si>
  <si>
    <t>MT001622</t>
  </si>
  <si>
    <t>MT001623</t>
  </si>
  <si>
    <t>MT001624</t>
  </si>
  <si>
    <t>MT001625</t>
  </si>
  <si>
    <t>MT001626</t>
  </si>
  <si>
    <t>MT001627</t>
  </si>
  <si>
    <t>MT001628</t>
  </si>
  <si>
    <t>MT001629</t>
  </si>
  <si>
    <t>MT001630</t>
  </si>
  <si>
    <t>MT001631</t>
  </si>
  <si>
    <t>MT001632</t>
  </si>
  <si>
    <t>MT001633</t>
  </si>
  <si>
    <t>MT001634</t>
  </si>
  <si>
    <t>MT001635</t>
  </si>
  <si>
    <t>MT001636</t>
  </si>
  <si>
    <t>MT001637</t>
  </si>
  <si>
    <t>MT001638</t>
  </si>
  <si>
    <t>MT001639</t>
  </si>
  <si>
    <t>MT001640</t>
  </si>
  <si>
    <t>MT001641</t>
  </si>
  <si>
    <t>MT001642</t>
  </si>
  <si>
    <t>MT001643</t>
  </si>
  <si>
    <t>MT001644</t>
  </si>
  <si>
    <t>MT001645</t>
  </si>
  <si>
    <t>MT001646</t>
  </si>
  <si>
    <t>MT001647</t>
  </si>
  <si>
    <t>MT001648</t>
  </si>
  <si>
    <t>MT001649</t>
  </si>
  <si>
    <t>MT001650</t>
  </si>
  <si>
    <t>MT001651</t>
  </si>
  <si>
    <t>MT001652</t>
  </si>
  <si>
    <t>MT001653</t>
  </si>
  <si>
    <t>MT001654</t>
  </si>
  <si>
    <t>MT001655</t>
  </si>
  <si>
    <t>MT001656</t>
  </si>
  <si>
    <t>MT001657</t>
  </si>
  <si>
    <t>MT001658</t>
  </si>
  <si>
    <t>MT001659</t>
  </si>
  <si>
    <t>MT001660</t>
  </si>
  <si>
    <t>MT001661</t>
  </si>
  <si>
    <t>MT001662</t>
  </si>
  <si>
    <t>MT001663</t>
  </si>
  <si>
    <t>MT001664</t>
  </si>
  <si>
    <t>MT001665</t>
  </si>
  <si>
    <t>MT001666</t>
  </si>
  <si>
    <t>MT001667</t>
  </si>
  <si>
    <t>MT001668</t>
  </si>
  <si>
    <t>MT001669</t>
  </si>
  <si>
    <t>MT001670</t>
  </si>
  <si>
    <t>MT001671</t>
  </si>
  <si>
    <t>MT001672</t>
  </si>
  <si>
    <t>MT001673</t>
  </si>
  <si>
    <t>MT001674</t>
  </si>
  <si>
    <t>MT001675</t>
  </si>
  <si>
    <t>MT001676</t>
  </si>
  <si>
    <t>MT001677</t>
  </si>
  <si>
    <t>MT001678</t>
  </si>
  <si>
    <t>MT001679</t>
  </si>
  <si>
    <t>MT001680</t>
  </si>
  <si>
    <t>MT001681</t>
  </si>
  <si>
    <t>MT001682</t>
  </si>
  <si>
    <t>MT001683</t>
  </si>
  <si>
    <t>MT001684</t>
  </si>
  <si>
    <t>MT001685</t>
  </si>
  <si>
    <t>MT001686</t>
  </si>
  <si>
    <t>MT001687</t>
  </si>
  <si>
    <t>MT001688</t>
  </si>
  <si>
    <t>MT001689</t>
  </si>
  <si>
    <t>MT001690</t>
  </si>
  <si>
    <t>MT001691</t>
  </si>
  <si>
    <t>MT001692</t>
  </si>
  <si>
    <t>MT001693</t>
  </si>
  <si>
    <t>MT001694</t>
  </si>
  <si>
    <t>MT001695</t>
  </si>
  <si>
    <t>MT001696</t>
  </si>
  <si>
    <t>MT001697</t>
  </si>
  <si>
    <t>MT001698</t>
  </si>
  <si>
    <t>MT001699</t>
  </si>
  <si>
    <t>MT001700</t>
  </si>
  <si>
    <t>MT001701</t>
  </si>
  <si>
    <t>MT001702</t>
  </si>
  <si>
    <t>MT001703</t>
  </si>
  <si>
    <t>MT001704</t>
  </si>
  <si>
    <t>MT001705</t>
  </si>
  <si>
    <t>MT001706</t>
  </si>
  <si>
    <t>MT001707</t>
  </si>
  <si>
    <t>MT001708</t>
  </si>
  <si>
    <t>MT001709</t>
  </si>
  <si>
    <t>MT001710</t>
  </si>
  <si>
    <t>MT001711</t>
  </si>
  <si>
    <t>MT001712</t>
  </si>
  <si>
    <t>MT001713</t>
  </si>
  <si>
    <t>MT001714</t>
  </si>
  <si>
    <t>MT001715</t>
  </si>
  <si>
    <t>MT001716</t>
  </si>
  <si>
    <t>MT001717</t>
  </si>
  <si>
    <t>MT001718</t>
  </si>
  <si>
    <t>MT001719</t>
  </si>
  <si>
    <t>MT001720</t>
  </si>
  <si>
    <t>MT001721</t>
  </si>
  <si>
    <t>MT001722</t>
  </si>
  <si>
    <t>MT001723</t>
  </si>
  <si>
    <t>MT001724</t>
  </si>
  <si>
    <t>MT001725</t>
  </si>
  <si>
    <t>MT001726</t>
  </si>
  <si>
    <t>MT001727</t>
  </si>
  <si>
    <t>MT001728</t>
  </si>
  <si>
    <t>MT001729</t>
  </si>
  <si>
    <t>MT001730</t>
  </si>
  <si>
    <t>MT001731</t>
  </si>
  <si>
    <t>MT001732</t>
  </si>
  <si>
    <t>MT001733</t>
  </si>
  <si>
    <t>MT001734</t>
  </si>
  <si>
    <t>MT001735</t>
  </si>
  <si>
    <t>MT001736</t>
  </si>
  <si>
    <t>MT001737</t>
  </si>
  <si>
    <t>MT001738</t>
  </si>
  <si>
    <t>MT001739</t>
  </si>
  <si>
    <t>MT001740</t>
  </si>
  <si>
    <t>MT001741</t>
  </si>
  <si>
    <t>MT001742</t>
  </si>
  <si>
    <t>MT001743</t>
  </si>
  <si>
    <t>MT001744</t>
  </si>
  <si>
    <t>MT001745</t>
  </si>
  <si>
    <t>MT001746</t>
  </si>
  <si>
    <t>MT001747</t>
  </si>
  <si>
    <t>MT001748</t>
  </si>
  <si>
    <t>MT001749</t>
  </si>
  <si>
    <t>MT001750</t>
  </si>
  <si>
    <t>MT001751</t>
  </si>
  <si>
    <t>MT001752</t>
  </si>
  <si>
    <t>MT001753</t>
  </si>
  <si>
    <t>MT001754</t>
  </si>
  <si>
    <t>MT001755</t>
  </si>
  <si>
    <t>MT001756</t>
  </si>
  <si>
    <t>MT001757</t>
  </si>
  <si>
    <t>MT001758</t>
  </si>
  <si>
    <t>MT001759</t>
  </si>
  <si>
    <t>MT001760</t>
  </si>
  <si>
    <t>MT001761</t>
  </si>
  <si>
    <t>MT001762</t>
  </si>
  <si>
    <t>MT001763</t>
  </si>
  <si>
    <t>MT001764</t>
  </si>
  <si>
    <t>MT001765</t>
  </si>
  <si>
    <t>MT001766</t>
  </si>
  <si>
    <t>MT001767</t>
  </si>
  <si>
    <t>MT001768</t>
  </si>
  <si>
    <t>MT001769</t>
  </si>
  <si>
    <t>MT001770</t>
  </si>
  <si>
    <t>MT001771</t>
  </si>
  <si>
    <t>MT001772</t>
  </si>
  <si>
    <t>MT001773</t>
  </si>
  <si>
    <t>MT001774</t>
  </si>
  <si>
    <t>MT001775</t>
  </si>
  <si>
    <t>MT001776</t>
  </si>
  <si>
    <t>MT001777</t>
  </si>
  <si>
    <t>MT001778</t>
  </si>
  <si>
    <t>MT001779</t>
  </si>
  <si>
    <t>MT001780</t>
  </si>
  <si>
    <t>MT001781</t>
  </si>
  <si>
    <t>MT001782</t>
  </si>
  <si>
    <t>MT001783</t>
  </si>
  <si>
    <t>MT001784</t>
  </si>
  <si>
    <t>MT001785</t>
  </si>
  <si>
    <t>MT001786</t>
  </si>
  <si>
    <t>MT001787</t>
  </si>
  <si>
    <t>MT001788</t>
  </si>
  <si>
    <t>MT001789</t>
  </si>
  <si>
    <t>MT001790</t>
  </si>
  <si>
    <t>MT001791</t>
  </si>
  <si>
    <t>MT001792</t>
  </si>
  <si>
    <t>MT001793</t>
  </si>
  <si>
    <t>MT001794</t>
  </si>
  <si>
    <t>MT001795</t>
  </si>
  <si>
    <t>MT001796</t>
  </si>
  <si>
    <t>MT001797</t>
  </si>
  <si>
    <t>MT001798</t>
  </si>
  <si>
    <t>MT001799</t>
  </si>
  <si>
    <t>MT001800</t>
  </si>
  <si>
    <t>MT001801</t>
  </si>
  <si>
    <t>MT001802</t>
  </si>
  <si>
    <t>MT001803</t>
  </si>
  <si>
    <t>MT001804</t>
  </si>
  <si>
    <t>MT001805</t>
  </si>
  <si>
    <t>MT001806</t>
  </si>
  <si>
    <t>MT001807</t>
  </si>
  <si>
    <t>MT001808</t>
  </si>
  <si>
    <t>MT001809</t>
  </si>
  <si>
    <t>MT001810</t>
  </si>
  <si>
    <t>MT001811</t>
  </si>
  <si>
    <t>MT001812</t>
  </si>
  <si>
    <t>MT001813</t>
  </si>
  <si>
    <t>MT001814</t>
  </si>
  <si>
    <t>MT001815</t>
  </si>
  <si>
    <t>MT001816</t>
  </si>
  <si>
    <t>MT001817</t>
  </si>
  <si>
    <t>MT001818</t>
  </si>
  <si>
    <t>MT001819</t>
  </si>
  <si>
    <t>MT001820</t>
  </si>
  <si>
    <t>MT001821</t>
  </si>
  <si>
    <t>MT001822</t>
  </si>
  <si>
    <t>MT001823</t>
  </si>
  <si>
    <t>MT001824</t>
  </si>
  <si>
    <t>MT001825</t>
  </si>
  <si>
    <t>MT001826</t>
  </si>
  <si>
    <t>MT001827</t>
  </si>
  <si>
    <t>MT001828</t>
  </si>
  <si>
    <t>MT001829</t>
  </si>
  <si>
    <t>MT001830</t>
  </si>
  <si>
    <t>MT001831</t>
  </si>
  <si>
    <t>MT001832</t>
  </si>
  <si>
    <t>MT001833</t>
  </si>
  <si>
    <t>MT001834</t>
  </si>
  <si>
    <t>MT001835</t>
  </si>
  <si>
    <t>MT001836</t>
  </si>
  <si>
    <t>MT001837</t>
  </si>
  <si>
    <t>MT001838</t>
  </si>
  <si>
    <t>MT001839</t>
  </si>
  <si>
    <t>MT001840</t>
  </si>
  <si>
    <t>MT001841</t>
  </si>
  <si>
    <t>MT001842</t>
  </si>
  <si>
    <t>MT001843</t>
  </si>
  <si>
    <t>MT001844</t>
  </si>
  <si>
    <t>MT001845</t>
  </si>
  <si>
    <t>MT001846</t>
  </si>
  <si>
    <t>MT001847</t>
  </si>
  <si>
    <t>MT001848</t>
  </si>
  <si>
    <t>MT001849</t>
  </si>
  <si>
    <t>MT001850</t>
  </si>
  <si>
    <t>MT001851</t>
  </si>
  <si>
    <t>MT001852</t>
  </si>
  <si>
    <t>MT001853</t>
  </si>
  <si>
    <t>MT001854</t>
  </si>
  <si>
    <t>MT001855</t>
  </si>
  <si>
    <t>MT001856</t>
  </si>
  <si>
    <t>MT001857</t>
  </si>
  <si>
    <t>MT001858</t>
  </si>
  <si>
    <t>MT001859</t>
  </si>
  <si>
    <t>MT001860</t>
  </si>
  <si>
    <t>MT001861</t>
  </si>
  <si>
    <t>MT001862</t>
  </si>
  <si>
    <t>MT001863</t>
  </si>
  <si>
    <t>MT001864</t>
  </si>
  <si>
    <t>MT001865</t>
  </si>
  <si>
    <t>MT001866</t>
  </si>
  <si>
    <t>MT001867</t>
  </si>
  <si>
    <t>MT001868</t>
  </si>
  <si>
    <t>MT001869</t>
  </si>
  <si>
    <t>MT001870</t>
  </si>
  <si>
    <t>MT001871</t>
  </si>
  <si>
    <t>MT001872</t>
  </si>
  <si>
    <t>MT001873</t>
  </si>
  <si>
    <t>MT001874</t>
  </si>
  <si>
    <t>MT001875</t>
  </si>
  <si>
    <t>MT001876</t>
  </si>
  <si>
    <t>MT001877</t>
  </si>
  <si>
    <t>MT001878</t>
  </si>
  <si>
    <t>MT001879</t>
  </si>
  <si>
    <t>MT001880</t>
  </si>
  <si>
    <t>MT001881</t>
  </si>
  <si>
    <t>MT001882</t>
  </si>
  <si>
    <t>MT001883</t>
  </si>
  <si>
    <t>MT001884</t>
  </si>
  <si>
    <t>MT001885</t>
  </si>
  <si>
    <t>MT001886</t>
  </si>
  <si>
    <t>MT001887</t>
  </si>
  <si>
    <t>MT001888</t>
  </si>
  <si>
    <t>MT001889</t>
  </si>
  <si>
    <t>MT001890</t>
  </si>
  <si>
    <t>MT001891</t>
  </si>
  <si>
    <t>MT001892</t>
  </si>
  <si>
    <t>MT001893</t>
  </si>
  <si>
    <t>MT001894</t>
  </si>
  <si>
    <t>MT001895</t>
  </si>
  <si>
    <t>MT001896</t>
  </si>
  <si>
    <t>MT001897</t>
  </si>
  <si>
    <t>MT001898</t>
  </si>
  <si>
    <t>MT001899</t>
  </si>
  <si>
    <t>MT001900</t>
  </si>
  <si>
    <t>MT001901</t>
  </si>
  <si>
    <t>MT001902</t>
  </si>
  <si>
    <t>MT001903</t>
  </si>
  <si>
    <t>MT001904</t>
  </si>
  <si>
    <t>MT001905</t>
  </si>
  <si>
    <t>MT001906</t>
  </si>
  <si>
    <t>MT001907</t>
  </si>
  <si>
    <t>MT001908</t>
  </si>
  <si>
    <t>MT001909</t>
  </si>
  <si>
    <t>MT001910</t>
  </si>
  <si>
    <t>MT001911</t>
  </si>
  <si>
    <t>MT001912</t>
  </si>
  <si>
    <t>MT001913</t>
  </si>
  <si>
    <t>MT001914</t>
  </si>
  <si>
    <t>MT001915</t>
  </si>
  <si>
    <t>MT001916</t>
  </si>
  <si>
    <t>MT001917</t>
  </si>
  <si>
    <t>MT001918</t>
  </si>
  <si>
    <t>MT001919</t>
  </si>
  <si>
    <t>MT001920</t>
  </si>
  <si>
    <t>MT001921</t>
  </si>
  <si>
    <t>MT001922</t>
  </si>
  <si>
    <t>MT001923</t>
  </si>
  <si>
    <t>MT001924</t>
  </si>
  <si>
    <t>MT001925</t>
  </si>
  <si>
    <t>MT001926</t>
  </si>
  <si>
    <t>MT001927</t>
  </si>
  <si>
    <t>MT001928</t>
  </si>
  <si>
    <t>MT001929</t>
  </si>
  <si>
    <t>MT001930</t>
  </si>
  <si>
    <t>MT001931</t>
  </si>
  <si>
    <t>MT001932</t>
  </si>
  <si>
    <t>MT001933</t>
  </si>
  <si>
    <t>MT001934</t>
  </si>
  <si>
    <t>MT001935</t>
  </si>
  <si>
    <t>MT001936</t>
  </si>
  <si>
    <t>MT001937</t>
  </si>
  <si>
    <t>MT001938</t>
  </si>
  <si>
    <t>MT001939</t>
  </si>
  <si>
    <t>MT001940</t>
  </si>
  <si>
    <t>MT001941</t>
  </si>
  <si>
    <t>MT001942</t>
  </si>
  <si>
    <t>MT001943</t>
  </si>
  <si>
    <t>MT001944</t>
  </si>
  <si>
    <t>MT001945</t>
  </si>
  <si>
    <t>MT001946</t>
  </si>
  <si>
    <t>MT001947</t>
  </si>
  <si>
    <t>MT001948</t>
  </si>
  <si>
    <t>MT001949</t>
  </si>
  <si>
    <t>MT001950</t>
  </si>
  <si>
    <t>MT001951</t>
  </si>
  <si>
    <t>MT001952</t>
  </si>
  <si>
    <t>MT001953</t>
  </si>
  <si>
    <t>MT001954</t>
  </si>
  <si>
    <t>MT001955</t>
  </si>
  <si>
    <t>MT001956</t>
  </si>
  <si>
    <t>MT001957</t>
  </si>
  <si>
    <t>MT001958</t>
  </si>
  <si>
    <t>MT001959</t>
  </si>
  <si>
    <t>MT001960</t>
  </si>
  <si>
    <t>MT001961</t>
  </si>
  <si>
    <t>MT001962</t>
  </si>
  <si>
    <t>MT001963</t>
  </si>
  <si>
    <t>MT001964</t>
  </si>
  <si>
    <t>MT001965</t>
  </si>
  <si>
    <t>MT001966</t>
  </si>
  <si>
    <t>MT001967</t>
  </si>
  <si>
    <t>MT001968</t>
  </si>
  <si>
    <t>MT001969</t>
  </si>
  <si>
    <t>MT001970</t>
  </si>
  <si>
    <t>MT001971</t>
  </si>
  <si>
    <t>MT001972</t>
  </si>
  <si>
    <t>MT001973</t>
  </si>
  <si>
    <t>MT001974</t>
  </si>
  <si>
    <t>MT001975</t>
  </si>
  <si>
    <t>MT001976</t>
  </si>
  <si>
    <t>MT001977</t>
  </si>
  <si>
    <t>MT001978</t>
  </si>
  <si>
    <t>MT001979</t>
  </si>
  <si>
    <t>MT001980</t>
  </si>
  <si>
    <t>MT001981</t>
  </si>
  <si>
    <t>MT001982</t>
  </si>
  <si>
    <t>MT001983</t>
  </si>
  <si>
    <t>MT001984</t>
  </si>
  <si>
    <t>MT001985</t>
  </si>
  <si>
    <t>MT001986</t>
  </si>
  <si>
    <t>MT001987</t>
  </si>
  <si>
    <t>MT001988</t>
  </si>
  <si>
    <t>MT001989</t>
  </si>
  <si>
    <t>MT001990</t>
  </si>
  <si>
    <t>MT001991</t>
  </si>
  <si>
    <t>MT001992</t>
  </si>
  <si>
    <t>MT001993</t>
  </si>
  <si>
    <t>MT001994</t>
  </si>
  <si>
    <t>MT001995</t>
  </si>
  <si>
    <t>MT001996</t>
  </si>
  <si>
    <t>MT001997</t>
  </si>
  <si>
    <t>MT001998</t>
  </si>
  <si>
    <t>MT001999</t>
  </si>
  <si>
    <t>MT002000</t>
  </si>
  <si>
    <t>MT002001</t>
  </si>
  <si>
    <t>MT002002</t>
  </si>
  <si>
    <t>MT002003</t>
  </si>
  <si>
    <t>MT002004</t>
  </si>
  <si>
    <t>MT002005</t>
  </si>
  <si>
    <t>MT002006</t>
  </si>
  <si>
    <t>MT002007</t>
  </si>
  <si>
    <t>MT002008</t>
  </si>
  <si>
    <t>MT002009</t>
  </si>
  <si>
    <t>MT002010</t>
  </si>
  <si>
    <t>MT002011</t>
  </si>
  <si>
    <t>MT002012</t>
  </si>
  <si>
    <t>MT002013</t>
  </si>
  <si>
    <t>MT002014</t>
  </si>
  <si>
    <t>MT002015</t>
  </si>
  <si>
    <t>MT002016</t>
  </si>
  <si>
    <t>MT002017</t>
  </si>
  <si>
    <t>MT002018</t>
  </si>
  <si>
    <t>MT002019</t>
  </si>
  <si>
    <t>MT002020</t>
  </si>
  <si>
    <t>MT002021</t>
  </si>
  <si>
    <t>MT002022</t>
  </si>
  <si>
    <t>MT002023</t>
  </si>
  <si>
    <t>MT002024</t>
  </si>
  <si>
    <t>MT002025</t>
  </si>
  <si>
    <t>MT002026</t>
  </si>
  <si>
    <t>MT002027</t>
  </si>
  <si>
    <t>MT002028</t>
  </si>
  <si>
    <t>MT002029</t>
  </si>
  <si>
    <t>MT002030</t>
  </si>
  <si>
    <t>MT002031</t>
  </si>
  <si>
    <t>MT002032</t>
  </si>
  <si>
    <t>MT002033</t>
  </si>
  <si>
    <t>MT002034</t>
  </si>
  <si>
    <t>MT002035</t>
  </si>
  <si>
    <t>MT002036</t>
  </si>
  <si>
    <t>MT002037</t>
  </si>
  <si>
    <t>MT002038</t>
  </si>
  <si>
    <t>MT002039</t>
  </si>
  <si>
    <t>MT002040</t>
  </si>
  <si>
    <t>MT002041</t>
  </si>
  <si>
    <t>MT002042</t>
  </si>
  <si>
    <t>MT002043</t>
  </si>
  <si>
    <t>MT002044</t>
  </si>
  <si>
    <t>MT002045</t>
  </si>
  <si>
    <t>MT002046</t>
  </si>
  <si>
    <t>MT002047</t>
  </si>
  <si>
    <t>MT002048</t>
  </si>
  <si>
    <t>MT002049</t>
  </si>
  <si>
    <t>MT002050</t>
  </si>
  <si>
    <t>MT002051</t>
  </si>
  <si>
    <t>MT002052</t>
  </si>
  <si>
    <t>MT002053</t>
  </si>
  <si>
    <t>MT002054</t>
  </si>
  <si>
    <t>MT002055</t>
  </si>
  <si>
    <t>MT002056</t>
  </si>
  <si>
    <t>MT002057</t>
  </si>
  <si>
    <t>MT002058</t>
  </si>
  <si>
    <t>MT002059</t>
  </si>
  <si>
    <t>MT002060</t>
  </si>
  <si>
    <t>MT002061</t>
  </si>
  <si>
    <t>MT002062</t>
  </si>
  <si>
    <t>MT002063</t>
  </si>
  <si>
    <t>MT002064</t>
  </si>
  <si>
    <t>MT002065</t>
  </si>
  <si>
    <t>MT002066</t>
  </si>
  <si>
    <t>MT002067</t>
  </si>
  <si>
    <t>MT002068</t>
  </si>
  <si>
    <t>MT002069</t>
  </si>
  <si>
    <t>MT002070</t>
  </si>
  <si>
    <t>MT002071</t>
  </si>
  <si>
    <t>MT002072</t>
  </si>
  <si>
    <t>MT002073</t>
  </si>
  <si>
    <t>MT002074</t>
  </si>
  <si>
    <t>MT002075</t>
  </si>
  <si>
    <t>MT002076</t>
  </si>
  <si>
    <t>MT002077</t>
  </si>
  <si>
    <t>MT002078</t>
  </si>
  <si>
    <t>MT002079</t>
  </si>
  <si>
    <t>MT002080</t>
  </si>
  <si>
    <t>MT002081</t>
  </si>
  <si>
    <t>MT002082</t>
  </si>
  <si>
    <t>MT002083</t>
  </si>
  <si>
    <t>MT002084</t>
  </si>
  <si>
    <t>MT002085</t>
  </si>
  <si>
    <t>MT002086</t>
  </si>
  <si>
    <t>MT002087</t>
  </si>
  <si>
    <t>MT002088</t>
  </si>
  <si>
    <t>MT002089</t>
  </si>
  <si>
    <t>MT002090</t>
  </si>
  <si>
    <t>MT002091</t>
  </si>
  <si>
    <t>MT002092</t>
  </si>
  <si>
    <t>MT002093</t>
  </si>
  <si>
    <t>MT002094</t>
  </si>
  <si>
    <t>MT002095</t>
  </si>
  <si>
    <t>MT002096</t>
  </si>
  <si>
    <t>MT002097</t>
  </si>
  <si>
    <t>MT002098</t>
  </si>
  <si>
    <t>MT002099</t>
  </si>
  <si>
    <t>MT002100</t>
  </si>
  <si>
    <t>MT002101</t>
  </si>
  <si>
    <t>MT002102</t>
  </si>
  <si>
    <t>MT002103</t>
  </si>
  <si>
    <t>MT002104</t>
  </si>
  <si>
    <t>MT002105</t>
  </si>
  <si>
    <t>MT002106</t>
  </si>
  <si>
    <t>MT002107</t>
  </si>
  <si>
    <t>MT002108</t>
  </si>
  <si>
    <t>MT002109</t>
  </si>
  <si>
    <t>MT002110</t>
  </si>
  <si>
    <t>MT002111</t>
  </si>
  <si>
    <t>MT002112</t>
  </si>
  <si>
    <t>MT002113</t>
  </si>
  <si>
    <t>MT002114</t>
  </si>
  <si>
    <t>MT002115</t>
  </si>
  <si>
    <t>MT002116</t>
  </si>
  <si>
    <t>MT002117</t>
  </si>
  <si>
    <t>MT002118</t>
  </si>
  <si>
    <t>MT002119</t>
  </si>
  <si>
    <t>MT002120</t>
  </si>
  <si>
    <t>MT002121</t>
  </si>
  <si>
    <t>MT002122</t>
  </si>
  <si>
    <t>MT002123</t>
  </si>
  <si>
    <t>MT002124</t>
  </si>
  <si>
    <t>MT002125</t>
  </si>
  <si>
    <t>MT002126</t>
  </si>
  <si>
    <t>MT002127</t>
  </si>
  <si>
    <t>MT002128</t>
  </si>
  <si>
    <t>MT002129</t>
  </si>
  <si>
    <t>MT002130</t>
  </si>
  <si>
    <t>MT002131</t>
  </si>
  <si>
    <t>MT002132</t>
  </si>
  <si>
    <t>MT002133</t>
  </si>
  <si>
    <t>MT002134</t>
  </si>
  <si>
    <t>MT002135</t>
  </si>
  <si>
    <t>MT002136</t>
  </si>
  <si>
    <t>MT002137</t>
  </si>
  <si>
    <t>MT002138</t>
  </si>
  <si>
    <t>MT002139</t>
  </si>
  <si>
    <t>MT002140</t>
  </si>
  <si>
    <t>MT002141</t>
  </si>
  <si>
    <t>MT002142</t>
  </si>
  <si>
    <t>MT002143</t>
  </si>
  <si>
    <t>MT002144</t>
  </si>
  <si>
    <t>MT002145</t>
  </si>
  <si>
    <t>MT002146</t>
  </si>
  <si>
    <t>MT002147</t>
  </si>
  <si>
    <t>MT002148</t>
  </si>
  <si>
    <t>MT002149</t>
  </si>
  <si>
    <t>MT002150</t>
  </si>
  <si>
    <t>MT002151</t>
  </si>
  <si>
    <t>MT002152</t>
  </si>
  <si>
    <t>MT002153</t>
  </si>
  <si>
    <t>MT002154</t>
  </si>
  <si>
    <t>MT002155</t>
  </si>
  <si>
    <t>MT002156</t>
  </si>
  <si>
    <t>MT002157</t>
  </si>
  <si>
    <t>MT002158</t>
  </si>
  <si>
    <t>MT002159</t>
  </si>
  <si>
    <t>MT002160</t>
  </si>
  <si>
    <t>MT002161</t>
  </si>
  <si>
    <t>MT002162</t>
  </si>
  <si>
    <t>MT002163</t>
  </si>
  <si>
    <t>MT002164</t>
  </si>
  <si>
    <t>MT002165</t>
  </si>
  <si>
    <t>MT002166</t>
  </si>
  <si>
    <t>MT002167</t>
  </si>
  <si>
    <t>MT002168</t>
  </si>
  <si>
    <t>MT002169</t>
  </si>
  <si>
    <t>MT002170</t>
  </si>
  <si>
    <t>MT002171</t>
  </si>
  <si>
    <t>MT002172</t>
  </si>
  <si>
    <t>MT002173</t>
  </si>
  <si>
    <t>MT002174</t>
  </si>
  <si>
    <t>MT002175</t>
  </si>
  <si>
    <t>MT002176</t>
  </si>
  <si>
    <t>MT002177</t>
  </si>
  <si>
    <t>MT002178</t>
  </si>
  <si>
    <t>MT002179</t>
  </si>
  <si>
    <t>MT002180</t>
  </si>
  <si>
    <t>MT002181</t>
  </si>
  <si>
    <t>MT002182</t>
  </si>
  <si>
    <t>MT002183</t>
  </si>
  <si>
    <t>MT002184</t>
  </si>
  <si>
    <t>MT002185</t>
  </si>
  <si>
    <t>MT002186</t>
  </si>
  <si>
    <t>MT002187</t>
  </si>
  <si>
    <t>MT002188</t>
  </si>
  <si>
    <t>MT002189</t>
  </si>
  <si>
    <t>MT002190</t>
  </si>
  <si>
    <t>MT002191</t>
  </si>
  <si>
    <t>MT002192</t>
  </si>
  <si>
    <t>MT002193</t>
  </si>
  <si>
    <t>MT002194</t>
  </si>
  <si>
    <t>MT002195</t>
  </si>
  <si>
    <t>MT002196</t>
  </si>
  <si>
    <t>MT002197</t>
  </si>
  <si>
    <t>MT002198</t>
  </si>
  <si>
    <t>MT002199</t>
  </si>
  <si>
    <t>MT002200</t>
  </si>
  <si>
    <t>MT002201</t>
  </si>
  <si>
    <t>MT002202</t>
  </si>
  <si>
    <t>MT002203</t>
  </si>
  <si>
    <t>MT002204</t>
  </si>
  <si>
    <t>MT002205</t>
  </si>
  <si>
    <t>MT002206</t>
  </si>
  <si>
    <t>MT002207</t>
  </si>
  <si>
    <t>MT002208</t>
  </si>
  <si>
    <t>MT002209</t>
  </si>
  <si>
    <t>MT002210</t>
  </si>
  <si>
    <t>MT002211</t>
  </si>
  <si>
    <t>MT002212</t>
  </si>
  <si>
    <t>MT002213</t>
  </si>
  <si>
    <t>MT002214</t>
  </si>
  <si>
    <t>MT002215</t>
  </si>
  <si>
    <t>MT002216</t>
  </si>
  <si>
    <t>MT002217</t>
  </si>
  <si>
    <t>MT002218</t>
  </si>
  <si>
    <t>MT002219</t>
  </si>
  <si>
    <t>MT002220</t>
  </si>
  <si>
    <t>MT002221</t>
  </si>
  <si>
    <t>MT002222</t>
  </si>
  <si>
    <t>MT002223</t>
  </si>
  <si>
    <t>MT002224</t>
  </si>
  <si>
    <t>MT002225</t>
  </si>
  <si>
    <t>MT002226</t>
  </si>
  <si>
    <t>MT002227</t>
  </si>
  <si>
    <t>MT002228</t>
  </si>
  <si>
    <t>MT002229</t>
  </si>
  <si>
    <t>MT002230</t>
  </si>
  <si>
    <t>MT002231</t>
  </si>
  <si>
    <t>MT002232</t>
  </si>
  <si>
    <t>MT002233</t>
  </si>
  <si>
    <t>MT002234</t>
  </si>
  <si>
    <t>MT002235</t>
  </si>
  <si>
    <t>MT002236</t>
  </si>
  <si>
    <t>MT002237</t>
  </si>
  <si>
    <t>MT002238</t>
  </si>
  <si>
    <t>MT002239</t>
  </si>
  <si>
    <t>MT002240</t>
  </si>
  <si>
    <t>MT002241</t>
  </si>
  <si>
    <t>MT002242</t>
  </si>
  <si>
    <t>MT002243</t>
  </si>
  <si>
    <t>MT002244</t>
  </si>
  <si>
    <t>MT002245</t>
  </si>
  <si>
    <t>MT002246</t>
  </si>
  <si>
    <t>MT002247</t>
  </si>
  <si>
    <t>MT002248</t>
  </si>
  <si>
    <t>MT002249</t>
  </si>
  <si>
    <t>MT002250</t>
  </si>
  <si>
    <t>MT002251</t>
  </si>
  <si>
    <t>MT002252</t>
  </si>
  <si>
    <t>MT002253</t>
  </si>
  <si>
    <t>MT002254</t>
  </si>
  <si>
    <t>MT002255</t>
  </si>
  <si>
    <t>MT002256</t>
  </si>
  <si>
    <t>MT002257</t>
  </si>
  <si>
    <t>MT002258</t>
  </si>
  <si>
    <t>MT002259</t>
  </si>
  <si>
    <t>MT002260</t>
  </si>
  <si>
    <t>MT002261</t>
  </si>
  <si>
    <t>MT002262</t>
  </si>
  <si>
    <t>MT002263</t>
  </si>
  <si>
    <t>MT002264</t>
  </si>
  <si>
    <t>MT002265</t>
  </si>
  <si>
    <t>MT002266</t>
  </si>
  <si>
    <t>MT002267</t>
  </si>
  <si>
    <t>MT002268</t>
  </si>
  <si>
    <t>MT002269</t>
  </si>
  <si>
    <t>MT002270</t>
  </si>
  <si>
    <t>MT002271</t>
  </si>
  <si>
    <t>MT002272</t>
  </si>
  <si>
    <t>MT002273</t>
  </si>
  <si>
    <t>MT002274</t>
  </si>
  <si>
    <t>MT002275</t>
  </si>
  <si>
    <t>MT002276</t>
  </si>
  <si>
    <t>MT002277</t>
  </si>
  <si>
    <t>MT002278</t>
  </si>
  <si>
    <t>MT002279</t>
  </si>
  <si>
    <t>MT002280</t>
  </si>
  <si>
    <t>MT002281</t>
  </si>
  <si>
    <t>MT002282</t>
  </si>
  <si>
    <t>MT002283</t>
  </si>
  <si>
    <t>MT002284</t>
  </si>
  <si>
    <t>MT002285</t>
  </si>
  <si>
    <t>MT002286</t>
  </si>
  <si>
    <t>MT002287</t>
  </si>
  <si>
    <t>MT002288</t>
  </si>
  <si>
    <t>MT002289</t>
  </si>
  <si>
    <t>MT002290</t>
  </si>
  <si>
    <t>MT002291</t>
  </si>
  <si>
    <t>MT002292</t>
  </si>
  <si>
    <t>MT002293</t>
  </si>
  <si>
    <t>MT002294</t>
  </si>
  <si>
    <t>MT002295</t>
  </si>
  <si>
    <t>MT002296</t>
  </si>
  <si>
    <t>MT002297</t>
  </si>
  <si>
    <t>MT002298</t>
  </si>
  <si>
    <t>MT002299</t>
  </si>
  <si>
    <t>MT002300</t>
  </si>
  <si>
    <t>MT002301</t>
  </si>
  <si>
    <t>MT002302</t>
  </si>
  <si>
    <t>MT002303</t>
  </si>
  <si>
    <t>MT002304</t>
  </si>
  <si>
    <t>MT002305</t>
  </si>
  <si>
    <t>MT002306</t>
  </si>
  <si>
    <t>MT002307</t>
  </si>
  <si>
    <t>MT002308</t>
  </si>
  <si>
    <t>MT002309</t>
  </si>
  <si>
    <t>MT002310</t>
  </si>
  <si>
    <t>MT002311</t>
  </si>
  <si>
    <t>MT002312</t>
  </si>
  <si>
    <t>MT002313</t>
  </si>
  <si>
    <t>MT002314</t>
  </si>
  <si>
    <t>MT002315</t>
  </si>
  <si>
    <t>MT002316</t>
  </si>
  <si>
    <t>MT002317</t>
  </si>
  <si>
    <t>MT002318</t>
  </si>
  <si>
    <t>MT002319</t>
  </si>
  <si>
    <t>MT002320</t>
  </si>
  <si>
    <t>MT002321</t>
  </si>
  <si>
    <t>MT002322</t>
  </si>
  <si>
    <t>MT002323</t>
  </si>
  <si>
    <t>MT002324</t>
  </si>
  <si>
    <t>MT002325</t>
  </si>
  <si>
    <t>MT002326</t>
  </si>
  <si>
    <t>MT002327</t>
  </si>
  <si>
    <t>MT002328</t>
  </si>
  <si>
    <t>MT002329</t>
  </si>
  <si>
    <t>MT002330</t>
  </si>
  <si>
    <t>MT002331</t>
  </si>
  <si>
    <t>MT002332</t>
  </si>
  <si>
    <t>MT002333</t>
  </si>
  <si>
    <t>MT002334</t>
  </si>
  <si>
    <t>MT002335</t>
  </si>
  <si>
    <t>MT002336</t>
  </si>
  <si>
    <t>MT002337</t>
  </si>
  <si>
    <t>MT002338</t>
  </si>
  <si>
    <t>MT002339</t>
  </si>
  <si>
    <t>MT002340</t>
  </si>
  <si>
    <t>MT002341</t>
  </si>
  <si>
    <t>MT002342</t>
  </si>
  <si>
    <t>MT002343</t>
  </si>
  <si>
    <t>MT002344</t>
  </si>
  <si>
    <t>MT002345</t>
  </si>
  <si>
    <t>MT002346</t>
  </si>
  <si>
    <t>MT002347</t>
  </si>
  <si>
    <t>MT002348</t>
  </si>
  <si>
    <t>MT002349</t>
  </si>
  <si>
    <t>MT002350</t>
  </si>
  <si>
    <t>MT002351</t>
  </si>
  <si>
    <t>MT002352</t>
  </si>
  <si>
    <t>MT002353</t>
  </si>
  <si>
    <t>MT002354</t>
  </si>
  <si>
    <t>MT002355</t>
  </si>
  <si>
    <t>MT002356</t>
  </si>
  <si>
    <t>MT002357</t>
  </si>
  <si>
    <t>MT002358</t>
  </si>
  <si>
    <t>MT002359</t>
  </si>
  <si>
    <t>MT002360</t>
  </si>
  <si>
    <t>MT002361</t>
  </si>
  <si>
    <t>MT002362</t>
  </si>
  <si>
    <t>MT002363</t>
  </si>
  <si>
    <t>MT002364</t>
  </si>
  <si>
    <t>MT002365</t>
  </si>
  <si>
    <t>MT002366</t>
  </si>
  <si>
    <t>MT002367</t>
  </si>
  <si>
    <t>MT002368</t>
  </si>
  <si>
    <t>MT002369</t>
  </si>
  <si>
    <t>MT002370</t>
  </si>
  <si>
    <t>MT002371</t>
  </si>
  <si>
    <t>MT002372</t>
  </si>
  <si>
    <t>MT002373</t>
  </si>
  <si>
    <t>MT002374</t>
  </si>
  <si>
    <t>MT002375</t>
  </si>
  <si>
    <t>MT002376</t>
  </si>
  <si>
    <t>MT002377</t>
  </si>
  <si>
    <t>MT002378</t>
  </si>
  <si>
    <t>MT002379</t>
  </si>
  <si>
    <t>MT002380</t>
  </si>
  <si>
    <t>MT002381</t>
  </si>
  <si>
    <t>MT002382</t>
  </si>
  <si>
    <t>MT002383</t>
  </si>
  <si>
    <t>MT002384</t>
  </si>
  <si>
    <t>MT002385</t>
  </si>
  <si>
    <t>MT002386</t>
  </si>
  <si>
    <t>MT002387</t>
  </si>
  <si>
    <t>MT002388</t>
  </si>
  <si>
    <t>MT002389</t>
  </si>
  <si>
    <t>MT002390</t>
  </si>
  <si>
    <t>MT002391</t>
  </si>
  <si>
    <t>MT002392</t>
  </si>
  <si>
    <t>MT002393</t>
  </si>
  <si>
    <t>MT002394</t>
  </si>
  <si>
    <t>MT002395</t>
  </si>
  <si>
    <t>MT002396</t>
  </si>
  <si>
    <t>MT002397</t>
  </si>
  <si>
    <t>MT002398</t>
  </si>
  <si>
    <t>MT002399</t>
  </si>
  <si>
    <t>MT002400</t>
  </si>
  <si>
    <t>MT002401</t>
  </si>
  <si>
    <t>MT002402</t>
  </si>
  <si>
    <t>MT002403</t>
  </si>
  <si>
    <t>MT002404</t>
  </si>
  <si>
    <t>MT002405</t>
  </si>
  <si>
    <t>MT002406</t>
  </si>
  <si>
    <t>MT002407</t>
  </si>
  <si>
    <t>MT002408</t>
  </si>
  <si>
    <t>MT002409</t>
  </si>
  <si>
    <t>MT002410</t>
  </si>
  <si>
    <t>MT002411</t>
  </si>
  <si>
    <t>MT002412</t>
  </si>
  <si>
    <t>MT002413</t>
  </si>
  <si>
    <t>MT002414</t>
  </si>
  <si>
    <t>MT002415</t>
  </si>
  <si>
    <t>MT002416</t>
  </si>
  <si>
    <t>MT002417</t>
  </si>
  <si>
    <t>MT002418</t>
  </si>
  <si>
    <t>MT002419</t>
  </si>
  <si>
    <t>MT002420</t>
  </si>
  <si>
    <t>MT002421</t>
  </si>
  <si>
    <t>MT002422</t>
  </si>
  <si>
    <t>MT002423</t>
  </si>
  <si>
    <t>MT002424</t>
  </si>
  <si>
    <t>MT002425</t>
  </si>
  <si>
    <t>MT002426</t>
  </si>
  <si>
    <t>MT002427</t>
  </si>
  <si>
    <t>MT002428</t>
  </si>
  <si>
    <t>MT002429</t>
  </si>
  <si>
    <t>MT002430</t>
  </si>
  <si>
    <t>MT002431</t>
  </si>
  <si>
    <t>MT002432</t>
  </si>
  <si>
    <t>MT002433</t>
  </si>
  <si>
    <t>MT002434</t>
  </si>
  <si>
    <t>MT002435</t>
  </si>
  <si>
    <t>MT002436</t>
  </si>
  <si>
    <t>MT002437</t>
  </si>
  <si>
    <t>MT002438</t>
  </si>
  <si>
    <t>MT002439</t>
  </si>
  <si>
    <t>MT002440</t>
  </si>
  <si>
    <t>MT002441</t>
  </si>
  <si>
    <t>MT002442</t>
  </si>
  <si>
    <t>MT002443</t>
  </si>
  <si>
    <t>MT002444</t>
  </si>
  <si>
    <t>MT002445</t>
  </si>
  <si>
    <t>MT002446</t>
  </si>
  <si>
    <t>MT002447</t>
  </si>
  <si>
    <t>MT002448</t>
  </si>
  <si>
    <t>MT002449</t>
  </si>
  <si>
    <t>MT002450</t>
  </si>
  <si>
    <t>MT002451</t>
  </si>
  <si>
    <t>MT002452</t>
  </si>
  <si>
    <t>MT002453</t>
  </si>
  <si>
    <t>MT002454</t>
  </si>
  <si>
    <t>MT002455</t>
  </si>
  <si>
    <t>MT002456</t>
  </si>
  <si>
    <t>MT002457</t>
  </si>
  <si>
    <t>MT002458</t>
  </si>
  <si>
    <t>MT002459</t>
  </si>
  <si>
    <t>MT002460</t>
  </si>
  <si>
    <t>MT002461</t>
  </si>
  <si>
    <t>MT002462</t>
  </si>
  <si>
    <t>MT002463</t>
  </si>
  <si>
    <t>MT002464</t>
  </si>
  <si>
    <t>MT002465</t>
  </si>
  <si>
    <t>MT002466</t>
  </si>
  <si>
    <t>MT002467</t>
  </si>
  <si>
    <t>MT002468</t>
  </si>
  <si>
    <t>MT002469</t>
  </si>
  <si>
    <t>MT002470</t>
  </si>
  <si>
    <t>MT002471</t>
  </si>
  <si>
    <t>MT002472</t>
  </si>
  <si>
    <t>MT002473</t>
  </si>
  <si>
    <t>MT002474</t>
  </si>
  <si>
    <t>MT002475</t>
  </si>
  <si>
    <t>MT002476</t>
  </si>
  <si>
    <t>MT002477</t>
  </si>
  <si>
    <t>MT002478</t>
  </si>
  <si>
    <t>MT002479</t>
  </si>
  <si>
    <t>MT002480</t>
  </si>
  <si>
    <t>MT002481</t>
  </si>
  <si>
    <t>MT002482</t>
  </si>
  <si>
    <t>MT002483</t>
  </si>
  <si>
    <t>MT002484</t>
  </si>
  <si>
    <t>MT002485</t>
  </si>
  <si>
    <t>MT002486</t>
  </si>
  <si>
    <t>MT002487</t>
  </si>
  <si>
    <t>MT002488</t>
  </si>
  <si>
    <t>MT002489</t>
  </si>
  <si>
    <t>MT002490</t>
  </si>
  <si>
    <t>MT002491</t>
  </si>
  <si>
    <t>MT002492</t>
  </si>
  <si>
    <t>MT002493</t>
  </si>
  <si>
    <t>MT002494</t>
  </si>
  <si>
    <t>MT002495</t>
  </si>
  <si>
    <t>MT002496</t>
  </si>
  <si>
    <t>MT002497</t>
  </si>
  <si>
    <t>MT002498</t>
  </si>
  <si>
    <t>MT002499</t>
  </si>
  <si>
    <t>MT002500</t>
  </si>
  <si>
    <t>MT002501</t>
  </si>
  <si>
    <t>MT002502</t>
  </si>
  <si>
    <t>MT002503</t>
  </si>
  <si>
    <t>MT002504</t>
  </si>
  <si>
    <t>MT002505</t>
  </si>
  <si>
    <t>MT002506</t>
  </si>
  <si>
    <t>MT002507</t>
  </si>
  <si>
    <t>MT002508</t>
  </si>
  <si>
    <t>MT002509</t>
  </si>
  <si>
    <t>MT002510</t>
  </si>
  <si>
    <t>MT002511</t>
  </si>
  <si>
    <t>MT002512</t>
  </si>
  <si>
    <t>MT002513</t>
  </si>
  <si>
    <t>MT002514</t>
  </si>
  <si>
    <t>MT002515</t>
  </si>
  <si>
    <t>MT002516</t>
  </si>
  <si>
    <t>MT002517</t>
  </si>
  <si>
    <t>MT002518</t>
  </si>
  <si>
    <t>MT002519</t>
  </si>
  <si>
    <t>MT002520</t>
  </si>
  <si>
    <t>MT002521</t>
  </si>
  <si>
    <t>MT002522</t>
  </si>
  <si>
    <t>MT002523</t>
  </si>
  <si>
    <t>MT002524</t>
  </si>
  <si>
    <t>MT002525</t>
  </si>
  <si>
    <t>MT002526</t>
  </si>
  <si>
    <t>MT002527</t>
  </si>
  <si>
    <t>MT002528</t>
  </si>
  <si>
    <t>MT002529</t>
  </si>
  <si>
    <t>MT002530</t>
  </si>
  <si>
    <t>MT002531</t>
  </si>
  <si>
    <t>MT002532</t>
  </si>
  <si>
    <t>MT002533</t>
  </si>
  <si>
    <t>MT002534</t>
  </si>
  <si>
    <t>MT002535</t>
  </si>
  <si>
    <t>MT002536</t>
  </si>
  <si>
    <t>MT002537</t>
  </si>
  <si>
    <t>MT002538</t>
  </si>
  <si>
    <t>MT002539</t>
  </si>
  <si>
    <t>MT002540</t>
  </si>
  <si>
    <t>MT002541</t>
  </si>
  <si>
    <t>MT002542</t>
  </si>
  <si>
    <t>MT002543</t>
  </si>
  <si>
    <t>MT002544</t>
  </si>
  <si>
    <t>MT002545</t>
  </si>
  <si>
    <t>MT002546</t>
  </si>
  <si>
    <t>MT002547</t>
  </si>
  <si>
    <t>MT002548</t>
  </si>
  <si>
    <t>MT002549</t>
  </si>
  <si>
    <t>MT002550</t>
  </si>
  <si>
    <t>MT002551</t>
  </si>
  <si>
    <t>MT002552</t>
  </si>
  <si>
    <t>MT002553</t>
  </si>
  <si>
    <t>MT002554</t>
  </si>
  <si>
    <t>MT002555</t>
  </si>
  <si>
    <t>MT002556</t>
  </si>
  <si>
    <t>MT002557</t>
  </si>
  <si>
    <t>MT002558</t>
  </si>
  <si>
    <t>MT002559</t>
  </si>
  <si>
    <t>MT002560</t>
  </si>
  <si>
    <t>MT002561</t>
  </si>
  <si>
    <t>MT002562</t>
  </si>
  <si>
    <t>MT002563</t>
  </si>
  <si>
    <t>MT002564</t>
  </si>
  <si>
    <t>MT002565</t>
  </si>
  <si>
    <t>MT002566</t>
  </si>
  <si>
    <t>MT002567</t>
  </si>
  <si>
    <t>MT002568</t>
  </si>
  <si>
    <t>MT002569</t>
  </si>
  <si>
    <t>MT002570</t>
  </si>
  <si>
    <t>MT002571</t>
  </si>
  <si>
    <t>MT002572</t>
  </si>
  <si>
    <t>MT002573</t>
  </si>
  <si>
    <t>MT002574</t>
  </si>
  <si>
    <t>MT002575</t>
  </si>
  <si>
    <t>MT002576</t>
  </si>
  <si>
    <t>MT002577</t>
  </si>
  <si>
    <t>MT002578</t>
  </si>
  <si>
    <t>MT002579</t>
  </si>
  <si>
    <t>MT002580</t>
  </si>
  <si>
    <t>MT002581</t>
  </si>
  <si>
    <t>MT002582</t>
  </si>
  <si>
    <t>MT002583</t>
  </si>
  <si>
    <t>MT002584</t>
  </si>
  <si>
    <t>MT002585</t>
  </si>
  <si>
    <t>MT002586</t>
  </si>
  <si>
    <t>MT002587</t>
  </si>
  <si>
    <t>MT002588</t>
  </si>
  <si>
    <t>MT002589</t>
  </si>
  <si>
    <t>MT002590</t>
  </si>
  <si>
    <t>MT002591</t>
  </si>
  <si>
    <t>MT002592</t>
  </si>
  <si>
    <t>MT002593</t>
  </si>
  <si>
    <t>MT002594</t>
  </si>
  <si>
    <t>MT002595</t>
  </si>
  <si>
    <t>MT002596</t>
  </si>
  <si>
    <t>MT002597</t>
  </si>
  <si>
    <t>MT002598</t>
  </si>
  <si>
    <t>MT002599</t>
  </si>
  <si>
    <t>MT002600</t>
  </si>
  <si>
    <t>MT002601</t>
  </si>
  <si>
    <t>MT002602</t>
  </si>
  <si>
    <t>MT002603</t>
  </si>
  <si>
    <t>MT002604</t>
  </si>
  <si>
    <t>MT002605</t>
  </si>
  <si>
    <t>MT002606</t>
  </si>
  <si>
    <t>MT002607</t>
  </si>
  <si>
    <t>MT002608</t>
  </si>
  <si>
    <t>MT002609</t>
  </si>
  <si>
    <t>MT002610</t>
  </si>
  <si>
    <t>MT002611</t>
  </si>
  <si>
    <t>MT002612</t>
  </si>
  <si>
    <t>MT002613</t>
  </si>
  <si>
    <t>MT002614</t>
  </si>
  <si>
    <t>MT002615</t>
  </si>
  <si>
    <t>MT002616</t>
  </si>
  <si>
    <t>MT002617</t>
  </si>
  <si>
    <t>MT002618</t>
  </si>
  <si>
    <t>MT002619</t>
  </si>
  <si>
    <t>MT002620</t>
  </si>
  <si>
    <t>MT002621</t>
  </si>
  <si>
    <t>MT002622</t>
  </si>
  <si>
    <t>MT002623</t>
  </si>
  <si>
    <t>MT002624</t>
  </si>
  <si>
    <t>MT002625</t>
  </si>
  <si>
    <t>MT002626</t>
  </si>
  <si>
    <t>MT002627</t>
  </si>
  <si>
    <t>MT002628</t>
  </si>
  <si>
    <t>MT002629</t>
  </si>
  <si>
    <t>MT002630</t>
  </si>
  <si>
    <t>MT002631</t>
  </si>
  <si>
    <t>MT002632</t>
  </si>
  <si>
    <t>MT002633</t>
  </si>
  <si>
    <t>MT002634</t>
  </si>
  <si>
    <t>MT002635</t>
  </si>
  <si>
    <t>MT002636</t>
  </si>
  <si>
    <t>MT002637</t>
  </si>
  <si>
    <t>MT002638</t>
  </si>
  <si>
    <t>MT002639</t>
  </si>
  <si>
    <t>MT002640</t>
  </si>
  <si>
    <t>MT002641</t>
  </si>
  <si>
    <t>MT002642</t>
  </si>
  <si>
    <t>MT002643</t>
  </si>
  <si>
    <t>MT002644</t>
  </si>
  <si>
    <t>MT002645</t>
  </si>
  <si>
    <t>MT002646</t>
  </si>
  <si>
    <t>MT002647</t>
  </si>
  <si>
    <t>MT002648</t>
  </si>
  <si>
    <t>MT002649</t>
  </si>
  <si>
    <t>MT002650</t>
  </si>
  <si>
    <t>MT002651</t>
  </si>
  <si>
    <t>MT002652</t>
  </si>
  <si>
    <t>MT002653</t>
  </si>
  <si>
    <t>MT002654</t>
  </si>
  <si>
    <t>MT002655</t>
  </si>
  <si>
    <t>MT002656</t>
  </si>
  <si>
    <t>MT002657</t>
  </si>
  <si>
    <t>MT002658</t>
  </si>
  <si>
    <t>MT002659</t>
  </si>
  <si>
    <t>MT002660</t>
  </si>
  <si>
    <t>MT002661</t>
  </si>
  <si>
    <t>MT002662</t>
  </si>
  <si>
    <t>MT002663</t>
  </si>
  <si>
    <t>MT002664</t>
  </si>
  <si>
    <t>MT002665</t>
  </si>
  <si>
    <t>MT002666</t>
  </si>
  <si>
    <t>MT002667</t>
  </si>
  <si>
    <t>MT002668</t>
  </si>
  <si>
    <t>MT002669</t>
  </si>
  <si>
    <t>MT002670</t>
  </si>
  <si>
    <t>MT002671</t>
  </si>
  <si>
    <t>MT002672</t>
  </si>
  <si>
    <t>MT002673</t>
  </si>
  <si>
    <t>MT002674</t>
  </si>
  <si>
    <t>MT002675</t>
  </si>
  <si>
    <t>MT002676</t>
  </si>
  <si>
    <t>MT002677</t>
  </si>
  <si>
    <t>MT002678</t>
  </si>
  <si>
    <t>MT002679</t>
  </si>
  <si>
    <t>MT002680</t>
  </si>
  <si>
    <t>MT002681</t>
  </si>
  <si>
    <t>MT002682</t>
  </si>
  <si>
    <t>MT002683</t>
  </si>
  <si>
    <t>MT002684</t>
  </si>
  <si>
    <t>MT002685</t>
  </si>
  <si>
    <t>MT002686</t>
  </si>
  <si>
    <t>MT002687</t>
  </si>
  <si>
    <t>MT002688</t>
  </si>
  <si>
    <t>MT002689</t>
  </si>
  <si>
    <t>MT002690</t>
  </si>
  <si>
    <t>MT002691</t>
  </si>
  <si>
    <t>MT002692</t>
  </si>
  <si>
    <t>MT002693</t>
  </si>
  <si>
    <t>MT002694</t>
  </si>
  <si>
    <t>MT002695</t>
  </si>
  <si>
    <t>MT002696</t>
  </si>
  <si>
    <t>MT002697</t>
  </si>
  <si>
    <t>MT002698</t>
  </si>
  <si>
    <t>MT002699</t>
  </si>
  <si>
    <t>MT002700</t>
  </si>
  <si>
    <t>MT002701</t>
  </si>
  <si>
    <t>MT002702</t>
  </si>
  <si>
    <t>MT002703</t>
  </si>
  <si>
    <t>MT002704</t>
  </si>
  <si>
    <t>MT002705</t>
  </si>
  <si>
    <t>MT002706</t>
  </si>
  <si>
    <t>MT002707</t>
  </si>
  <si>
    <t>MT002708</t>
  </si>
  <si>
    <t>MT002709</t>
  </si>
  <si>
    <t>MT002710</t>
  </si>
  <si>
    <t>MT002711</t>
  </si>
  <si>
    <t>MT002712</t>
  </si>
  <si>
    <t>MT002713</t>
  </si>
  <si>
    <t>MT002714</t>
  </si>
  <si>
    <t>MT002715</t>
  </si>
  <si>
    <t>MT002716</t>
  </si>
  <si>
    <t>MT002717</t>
  </si>
  <si>
    <t>MT002718</t>
  </si>
  <si>
    <t>MT002719</t>
  </si>
  <si>
    <t>MT002720</t>
  </si>
  <si>
    <t>MT002721</t>
  </si>
  <si>
    <t>MT002722</t>
  </si>
  <si>
    <t>MT002723</t>
  </si>
  <si>
    <t>MT002724</t>
  </si>
  <si>
    <t>MT002725</t>
  </si>
  <si>
    <t>MT002726</t>
  </si>
  <si>
    <t>MT002727</t>
  </si>
  <si>
    <t>MT002728</t>
  </si>
  <si>
    <t>MT002729</t>
  </si>
  <si>
    <t>MT002730</t>
  </si>
  <si>
    <t>MT002731</t>
  </si>
  <si>
    <t>MT002732</t>
  </si>
  <si>
    <t>MT002733</t>
  </si>
  <si>
    <t>MT002734</t>
  </si>
  <si>
    <t>MT002735</t>
  </si>
  <si>
    <t>MT002736</t>
  </si>
  <si>
    <t>MT002737</t>
  </si>
  <si>
    <t>MT002738</t>
  </si>
  <si>
    <t>MT002739</t>
  </si>
  <si>
    <t>MT002740</t>
  </si>
  <si>
    <t>MT002741</t>
  </si>
  <si>
    <t>MT002742</t>
  </si>
  <si>
    <t>MT002743</t>
  </si>
  <si>
    <t>MT002744</t>
  </si>
  <si>
    <t>MT002745</t>
  </si>
  <si>
    <t>MT002746</t>
  </si>
  <si>
    <t>MT002747</t>
  </si>
  <si>
    <t>MT002748</t>
  </si>
  <si>
    <t>MT002749</t>
  </si>
  <si>
    <t>MT002750</t>
  </si>
  <si>
    <t>MT002751</t>
  </si>
  <si>
    <t>MT002752</t>
  </si>
  <si>
    <t>MT002753</t>
  </si>
  <si>
    <t>MT002754</t>
  </si>
  <si>
    <t>MT002755</t>
  </si>
  <si>
    <t>MT002756</t>
  </si>
  <si>
    <t>MT002757</t>
  </si>
  <si>
    <t>MT002758</t>
  </si>
  <si>
    <t>MT002759</t>
  </si>
  <si>
    <t>MT002760</t>
  </si>
  <si>
    <t>MT002761</t>
  </si>
  <si>
    <t>MT002762</t>
  </si>
  <si>
    <t>MT002763</t>
  </si>
  <si>
    <t>MT002764</t>
  </si>
  <si>
    <t>MT002765</t>
  </si>
  <si>
    <t>MT002766</t>
  </si>
  <si>
    <t>MT002767</t>
  </si>
  <si>
    <t>MT002768</t>
  </si>
  <si>
    <t>MT002769</t>
  </si>
  <si>
    <t>MT002770</t>
  </si>
  <si>
    <t>MT002771</t>
  </si>
  <si>
    <t>MT002772</t>
  </si>
  <si>
    <t>MT002773</t>
  </si>
  <si>
    <t>MT002774</t>
  </si>
  <si>
    <t>MT002775</t>
  </si>
  <si>
    <t>MT002776</t>
  </si>
  <si>
    <t>MT002777</t>
  </si>
  <si>
    <t>MT002778</t>
  </si>
  <si>
    <t>MT002779</t>
  </si>
  <si>
    <t>MT002780</t>
  </si>
  <si>
    <t>MT002781</t>
  </si>
  <si>
    <t>MT002782</t>
  </si>
  <si>
    <t>MT002783</t>
  </si>
  <si>
    <t>MT002784</t>
  </si>
  <si>
    <t>MT002785</t>
  </si>
  <si>
    <t>MT002786</t>
  </si>
  <si>
    <t>MT002787</t>
  </si>
  <si>
    <t>MT002788</t>
  </si>
  <si>
    <t>MT002789</t>
  </si>
  <si>
    <t>MT002790</t>
  </si>
  <si>
    <t>MT002791</t>
  </si>
  <si>
    <t>MT002792</t>
  </si>
  <si>
    <t>MT002793</t>
  </si>
  <si>
    <t>MT002794</t>
  </si>
  <si>
    <t>MT002795</t>
  </si>
  <si>
    <t>MT002796</t>
  </si>
  <si>
    <t>MT002797</t>
  </si>
  <si>
    <t>MT002798</t>
  </si>
  <si>
    <t>MT002799</t>
  </si>
  <si>
    <t>MT002800</t>
  </si>
  <si>
    <t>MT002801</t>
  </si>
  <si>
    <t>MT002802</t>
  </si>
  <si>
    <t>MT002803</t>
  </si>
  <si>
    <t>MT002804</t>
  </si>
  <si>
    <t>MT002805</t>
  </si>
  <si>
    <t>MT002806</t>
  </si>
  <si>
    <t>MT002807</t>
  </si>
  <si>
    <t>MT002808</t>
  </si>
  <si>
    <t>MT002809</t>
  </si>
  <si>
    <t>MT002810</t>
  </si>
  <si>
    <t>MT002811</t>
  </si>
  <si>
    <t>MT002812</t>
  </si>
  <si>
    <t>MT002813</t>
  </si>
  <si>
    <t>MT002814</t>
  </si>
  <si>
    <t>MT002815</t>
  </si>
  <si>
    <t>MT002816</t>
  </si>
  <si>
    <t>MT002817</t>
  </si>
  <si>
    <t>MT002818</t>
  </si>
  <si>
    <t>MT002819</t>
  </si>
  <si>
    <t>MT002820</t>
  </si>
  <si>
    <t>MT002821</t>
  </si>
  <si>
    <t>MT002822</t>
  </si>
  <si>
    <t>MT002823</t>
  </si>
  <si>
    <t>MT002824</t>
  </si>
  <si>
    <t>MT002825</t>
  </si>
  <si>
    <t>MT002826</t>
  </si>
  <si>
    <t>MT002827</t>
  </si>
  <si>
    <t>MT002828</t>
  </si>
  <si>
    <t>MT002829</t>
  </si>
  <si>
    <t>MT002830</t>
  </si>
  <si>
    <t>MT002831</t>
  </si>
  <si>
    <t>MT002832</t>
  </si>
  <si>
    <t>MT002833</t>
  </si>
  <si>
    <t>MT002834</t>
  </si>
  <si>
    <t>MT002835</t>
  </si>
  <si>
    <t>MT002836</t>
  </si>
  <si>
    <t>MT002837</t>
  </si>
  <si>
    <t>MT002838</t>
  </si>
  <si>
    <t>MT002839</t>
  </si>
  <si>
    <t>MT002840</t>
  </si>
  <si>
    <t>MT002841</t>
  </si>
  <si>
    <t>MT002842</t>
  </si>
  <si>
    <t>MT002843</t>
  </si>
  <si>
    <t>MT002844</t>
  </si>
  <si>
    <t>MT002845</t>
  </si>
  <si>
    <t>MT002846</t>
  </si>
  <si>
    <t>MT002847</t>
  </si>
  <si>
    <t>MT002848</t>
  </si>
  <si>
    <t>MT002849</t>
  </si>
  <si>
    <t>MT002850</t>
  </si>
  <si>
    <t>MT002851</t>
  </si>
  <si>
    <t>MT002852</t>
  </si>
  <si>
    <t>MT002853</t>
  </si>
  <si>
    <t>MT002854</t>
  </si>
  <si>
    <t>MT002855</t>
  </si>
  <si>
    <t>MT002856</t>
  </si>
  <si>
    <t>MT002857</t>
  </si>
  <si>
    <t>MT002858</t>
  </si>
  <si>
    <t>MT002859</t>
  </si>
  <si>
    <t>MT002860</t>
  </si>
  <si>
    <t>MT002861</t>
  </si>
  <si>
    <t>MT002862</t>
  </si>
  <si>
    <t>MT002863</t>
  </si>
  <si>
    <t>MT002864</t>
  </si>
  <si>
    <t>MT002865</t>
  </si>
  <si>
    <t>MT002866</t>
  </si>
  <si>
    <t>MT002867</t>
  </si>
  <si>
    <t>MT002868</t>
  </si>
  <si>
    <t>MT002869</t>
  </si>
  <si>
    <t>MT002870</t>
  </si>
  <si>
    <t>MT002871</t>
  </si>
  <si>
    <t>MT002872</t>
  </si>
  <si>
    <t>MT002873</t>
  </si>
  <si>
    <t>MT002874</t>
  </si>
  <si>
    <t>MT002875</t>
  </si>
  <si>
    <t>MT002876</t>
  </si>
  <si>
    <t>MT002877</t>
  </si>
  <si>
    <t>MT002878</t>
  </si>
  <si>
    <t>MT002879</t>
  </si>
  <si>
    <t>MT002880</t>
  </si>
  <si>
    <t>MT002881</t>
  </si>
  <si>
    <t>MT002882</t>
  </si>
  <si>
    <t>MT002883</t>
  </si>
  <si>
    <t>MT002884</t>
  </si>
  <si>
    <t>MT002885</t>
  </si>
  <si>
    <t>MT002886</t>
  </si>
  <si>
    <t>MT002887</t>
  </si>
  <si>
    <t>MT002888</t>
  </si>
  <si>
    <t>MT002889</t>
  </si>
  <si>
    <t>MT002890</t>
  </si>
  <si>
    <t>MT002891</t>
  </si>
  <si>
    <t>MT002892</t>
  </si>
  <si>
    <t>MT002893</t>
  </si>
  <si>
    <t>MT002894</t>
  </si>
  <si>
    <t>MT002895</t>
  </si>
  <si>
    <t>MT002896</t>
  </si>
  <si>
    <t>MT002897</t>
  </si>
  <si>
    <t>MT002898</t>
  </si>
  <si>
    <t>MT002899</t>
  </si>
  <si>
    <t>MT002900</t>
  </si>
  <si>
    <t>MT002901</t>
  </si>
  <si>
    <t>MT002902</t>
  </si>
  <si>
    <t>MT002903</t>
  </si>
  <si>
    <t>MT002904</t>
  </si>
  <si>
    <t>MT002905</t>
  </si>
  <si>
    <t>MT002906</t>
  </si>
  <si>
    <t>MT002907</t>
  </si>
  <si>
    <t>MT002908</t>
  </si>
  <si>
    <t>MT002909</t>
  </si>
  <si>
    <t>MT002910</t>
  </si>
  <si>
    <t>MT002911</t>
  </si>
  <si>
    <t>MT002912</t>
  </si>
  <si>
    <t>MT002913</t>
  </si>
  <si>
    <t>MT002914</t>
  </si>
  <si>
    <t>MT002915</t>
  </si>
  <si>
    <t>MT002916</t>
  </si>
  <si>
    <t>MT002917</t>
  </si>
  <si>
    <t>MT002918</t>
  </si>
  <si>
    <t>MT002919</t>
  </si>
  <si>
    <t>MT002920</t>
  </si>
  <si>
    <t>MT002921</t>
  </si>
  <si>
    <t>MT002922</t>
  </si>
  <si>
    <t>MT002923</t>
  </si>
  <si>
    <t>MT002924</t>
  </si>
  <si>
    <t>MT002925</t>
  </si>
  <si>
    <t>MT002926</t>
  </si>
  <si>
    <t>MT002927</t>
  </si>
  <si>
    <t>MT002928</t>
  </si>
  <si>
    <t>MT002929</t>
  </si>
  <si>
    <t>MT002930</t>
  </si>
  <si>
    <t>MT002931</t>
  </si>
  <si>
    <t>MT002932</t>
  </si>
  <si>
    <t>MT002933</t>
  </si>
  <si>
    <t>MT002934</t>
  </si>
  <si>
    <t>MT002935</t>
  </si>
  <si>
    <t>MT002936</t>
  </si>
  <si>
    <t>MT002937</t>
  </si>
  <si>
    <t>MT002938</t>
  </si>
  <si>
    <t>MT002939</t>
  </si>
  <si>
    <t>MT002940</t>
  </si>
  <si>
    <t>MT002941</t>
  </si>
  <si>
    <t>MT002942</t>
  </si>
  <si>
    <t>MT002943</t>
  </si>
  <si>
    <t>MT002944</t>
  </si>
  <si>
    <t>MT002945</t>
  </si>
  <si>
    <t>MT002946</t>
  </si>
  <si>
    <t>MT002947</t>
  </si>
  <si>
    <t>MT002948</t>
  </si>
  <si>
    <t>MT002949</t>
  </si>
  <si>
    <t>MT002950</t>
  </si>
  <si>
    <t>MT002951</t>
  </si>
  <si>
    <t>MT002952</t>
  </si>
  <si>
    <t>MT002953</t>
  </si>
  <si>
    <t>MT002954</t>
  </si>
  <si>
    <t>MT002955</t>
  </si>
  <si>
    <t>MT002956</t>
  </si>
  <si>
    <t>MT002957</t>
  </si>
  <si>
    <t>MT002958</t>
  </si>
  <si>
    <t>MT002959</t>
  </si>
  <si>
    <t>MT002960</t>
  </si>
  <si>
    <t>MT002961</t>
  </si>
  <si>
    <t>MT002962</t>
  </si>
  <si>
    <t>MT002963</t>
  </si>
  <si>
    <t>MT002964</t>
  </si>
  <si>
    <t>MT002965</t>
  </si>
  <si>
    <t>MT002966</t>
  </si>
  <si>
    <t>MT002967</t>
  </si>
  <si>
    <t>MT002968</t>
  </si>
  <si>
    <t>MT002969</t>
  </si>
  <si>
    <t>MT002970</t>
  </si>
  <si>
    <t>MT002971</t>
  </si>
  <si>
    <t>MT002972</t>
  </si>
  <si>
    <t>MT002973</t>
  </si>
  <si>
    <t>MT002974</t>
  </si>
  <si>
    <t>MT002975</t>
  </si>
  <si>
    <t>MT002976</t>
  </si>
  <si>
    <t>MT002977</t>
  </si>
  <si>
    <t>MT002978</t>
  </si>
  <si>
    <t>MT002979</t>
  </si>
  <si>
    <t>MT002980</t>
  </si>
  <si>
    <t>MT002981</t>
  </si>
  <si>
    <t>MT002982</t>
  </si>
  <si>
    <t>MT002983</t>
  </si>
  <si>
    <t>MT002984</t>
  </si>
  <si>
    <t>MT002985</t>
  </si>
  <si>
    <t>MT002986</t>
  </si>
  <si>
    <t>MT002987</t>
  </si>
  <si>
    <t>MT002988</t>
  </si>
  <si>
    <t>MT002989</t>
  </si>
  <si>
    <t>MT002990</t>
  </si>
  <si>
    <t>MT002991</t>
  </si>
  <si>
    <t>MT002992</t>
  </si>
  <si>
    <t>MT002993</t>
  </si>
  <si>
    <t>MT002994</t>
  </si>
  <si>
    <t>MT002995</t>
  </si>
  <si>
    <t>MT002996</t>
  </si>
  <si>
    <t>MT002997</t>
  </si>
  <si>
    <t>MT002998</t>
  </si>
  <si>
    <t>MT002999</t>
  </si>
  <si>
    <t>MT003000</t>
  </si>
  <si>
    <t>MT003001</t>
  </si>
  <si>
    <t>MT003002</t>
  </si>
  <si>
    <t>MT003003</t>
  </si>
  <si>
    <t>MT003004</t>
  </si>
  <si>
    <t>MT003005</t>
  </si>
  <si>
    <t>MT003006</t>
  </si>
  <si>
    <t>MT003007</t>
  </si>
  <si>
    <t>MT003008</t>
  </si>
  <si>
    <t>MT003009</t>
  </si>
  <si>
    <t>MT003010</t>
  </si>
  <si>
    <t>MT003011</t>
  </si>
  <si>
    <t>MT003012</t>
  </si>
  <si>
    <t>MT003013</t>
  </si>
  <si>
    <t>MT003014</t>
  </si>
  <si>
    <t>MT003015</t>
  </si>
  <si>
    <t>MT003016</t>
  </si>
  <si>
    <t>MT003017</t>
  </si>
  <si>
    <t>MT003018</t>
  </si>
  <si>
    <t>MT003019</t>
  </si>
  <si>
    <t>MT003020</t>
  </si>
  <si>
    <t>MT003021</t>
  </si>
  <si>
    <t>MT003022</t>
  </si>
  <si>
    <t>MT003023</t>
  </si>
  <si>
    <t>MT003024</t>
  </si>
  <si>
    <t>MT003025</t>
  </si>
  <si>
    <t>MT003026</t>
  </si>
  <si>
    <t>MT003027</t>
  </si>
  <si>
    <t>MT003028</t>
  </si>
  <si>
    <t>MT003029</t>
  </si>
  <si>
    <t>MT003030</t>
  </si>
  <si>
    <t>MT003031</t>
  </si>
  <si>
    <t>MT003032</t>
  </si>
  <si>
    <t>MT003033</t>
  </si>
  <si>
    <t>MT003034</t>
  </si>
  <si>
    <t>MT003035</t>
  </si>
  <si>
    <t>MT003036</t>
  </si>
  <si>
    <t>MT003037</t>
  </si>
  <si>
    <t>MT003038</t>
  </si>
  <si>
    <t>MT003039</t>
  </si>
  <si>
    <t>MT003040</t>
  </si>
  <si>
    <t>MT003041</t>
  </si>
  <si>
    <t>MT003042</t>
  </si>
  <si>
    <t>MT003043</t>
  </si>
  <si>
    <t>MT003044</t>
  </si>
  <si>
    <t>MT003045</t>
  </si>
  <si>
    <t>MT003046</t>
  </si>
  <si>
    <t>MT003047</t>
  </si>
  <si>
    <t>MT003048</t>
  </si>
  <si>
    <t>MT003049</t>
  </si>
  <si>
    <t>MT003050</t>
  </si>
  <si>
    <t>MT003051</t>
  </si>
  <si>
    <t>MT003052</t>
  </si>
  <si>
    <t>MT003053</t>
  </si>
  <si>
    <t>MT003054</t>
  </si>
  <si>
    <t>MT003055</t>
  </si>
  <si>
    <t>MT003056</t>
  </si>
  <si>
    <t>MT003057</t>
  </si>
  <si>
    <t>MT003058</t>
  </si>
  <si>
    <t>MT003059</t>
  </si>
  <si>
    <t>MT003060</t>
  </si>
  <si>
    <t>MT003061</t>
  </si>
  <si>
    <t>MT003062</t>
  </si>
  <si>
    <t>MT003063</t>
  </si>
  <si>
    <t>MT003064</t>
  </si>
  <si>
    <t>MT003065</t>
  </si>
  <si>
    <t>MT003066</t>
  </si>
  <si>
    <t>MT003067</t>
  </si>
  <si>
    <t>MT003068</t>
  </si>
  <si>
    <t>MT003069</t>
  </si>
  <si>
    <t>MT003070</t>
  </si>
  <si>
    <t>MT003071</t>
  </si>
  <si>
    <t>MT003072</t>
  </si>
  <si>
    <t>MT003073</t>
  </si>
  <si>
    <t>MT003074</t>
  </si>
  <si>
    <t>MT003075</t>
  </si>
  <si>
    <t>MT003076</t>
  </si>
  <si>
    <t>MT003077</t>
  </si>
  <si>
    <t>MT003078</t>
  </si>
  <si>
    <t>MT003079</t>
  </si>
  <si>
    <t>MT003080</t>
  </si>
  <si>
    <t>MT003081</t>
  </si>
  <si>
    <t>MT003082</t>
  </si>
  <si>
    <t>MT003083</t>
  </si>
  <si>
    <t>MT003084</t>
  </si>
  <si>
    <t>MT003085</t>
  </si>
  <si>
    <t>MT003086</t>
  </si>
  <si>
    <t>MT003087</t>
  </si>
  <si>
    <t>MT003088</t>
  </si>
  <si>
    <t>MT003089</t>
  </si>
  <si>
    <t>MT003090</t>
  </si>
  <si>
    <t>MT003091</t>
  </si>
  <si>
    <t>MT003092</t>
  </si>
  <si>
    <t>MT003093</t>
  </si>
  <si>
    <t>MT003094</t>
  </si>
  <si>
    <t>MT003095</t>
  </si>
  <si>
    <t>MT003096</t>
  </si>
  <si>
    <t>MT003097</t>
  </si>
  <si>
    <t>MT003098</t>
  </si>
  <si>
    <t>MT003099</t>
  </si>
  <si>
    <t>MT003100</t>
  </si>
  <si>
    <t>MT003101</t>
  </si>
  <si>
    <t>MT003102</t>
  </si>
  <si>
    <t>MT003103</t>
  </si>
  <si>
    <t>MT003104</t>
  </si>
  <si>
    <t>MT003105</t>
  </si>
  <si>
    <t>MT003106</t>
  </si>
  <si>
    <t>MT003107</t>
  </si>
  <si>
    <t>MT003108</t>
  </si>
  <si>
    <t>MT003109</t>
  </si>
  <si>
    <t>MT003110</t>
  </si>
  <si>
    <t>MT003111</t>
  </si>
  <si>
    <t>MT003112</t>
  </si>
  <si>
    <t>MT003113</t>
  </si>
  <si>
    <t>MT003114</t>
  </si>
  <si>
    <t>MT003115</t>
  </si>
  <si>
    <t>MT003116</t>
  </si>
  <si>
    <t>MT003117</t>
  </si>
  <si>
    <t>MT003118</t>
  </si>
  <si>
    <t>MT003119</t>
  </si>
  <si>
    <t>MT003120</t>
  </si>
  <si>
    <t>MT003121</t>
  </si>
  <si>
    <t>MT003122</t>
  </si>
  <si>
    <t>MT003123</t>
  </si>
  <si>
    <t>MT003124</t>
  </si>
  <si>
    <t>MT003125</t>
  </si>
  <si>
    <t>MT003126</t>
  </si>
  <si>
    <t>MT003127</t>
  </si>
  <si>
    <t>MT003128</t>
  </si>
  <si>
    <t>MT003129</t>
  </si>
  <si>
    <t>MT003130</t>
  </si>
  <si>
    <t>MT003131</t>
  </si>
  <si>
    <t>MT003132</t>
  </si>
  <si>
    <t>MT003133</t>
  </si>
  <si>
    <t>MT003134</t>
  </si>
  <si>
    <t>MT003135</t>
  </si>
  <si>
    <t>MT003136</t>
  </si>
  <si>
    <t>MT003137</t>
  </si>
  <si>
    <t>MT003138</t>
  </si>
  <si>
    <t>IDN1507</t>
  </si>
  <si>
    <t>IDN0369</t>
  </si>
  <si>
    <t>IDN0002</t>
  </si>
  <si>
    <t>IDN0003</t>
  </si>
  <si>
    <t>IDN0004</t>
  </si>
  <si>
    <t>IDN0005</t>
  </si>
  <si>
    <t>IDN0006</t>
  </si>
  <si>
    <t>IDN0007</t>
  </si>
  <si>
    <t>IDN0010</t>
  </si>
  <si>
    <t>IDN0018</t>
  </si>
  <si>
    <t>IDN0237</t>
  </si>
  <si>
    <t>IDN0027</t>
  </si>
  <si>
    <t>IDN0300</t>
  </si>
  <si>
    <t>IDN0016</t>
  </si>
  <si>
    <t>IDN0045</t>
  </si>
  <si>
    <t>IDN0046</t>
  </si>
  <si>
    <t>IDN0172</t>
  </si>
  <si>
    <t>IDN0247</t>
  </si>
  <si>
    <t>IDN0248</t>
  </si>
  <si>
    <t>IDN0324</t>
  </si>
  <si>
    <t>IDN0459</t>
  </si>
  <si>
    <t>IDN0543</t>
  </si>
  <si>
    <t>IDN0544</t>
  </si>
  <si>
    <t>IDN0551</t>
  </si>
  <si>
    <t>IDN0581</t>
  </si>
  <si>
    <t>IDN0614</t>
  </si>
  <si>
    <t>IDN0751</t>
  </si>
  <si>
    <t>IDN0752</t>
  </si>
  <si>
    <t>IDN0753</t>
  </si>
  <si>
    <t>IDN0754</t>
  </si>
  <si>
    <t>IDN0761</t>
  </si>
  <si>
    <t>IDN0762</t>
  </si>
  <si>
    <t>IDN0767</t>
  </si>
  <si>
    <t>IDN0774</t>
  </si>
  <si>
    <t>IDN0775</t>
  </si>
  <si>
    <t>IDN0776</t>
  </si>
  <si>
    <t>IDN0782</t>
  </si>
  <si>
    <t>IDN0784</t>
  </si>
  <si>
    <t>IDN0789</t>
  </si>
  <si>
    <t>IDN0816</t>
  </si>
  <si>
    <t>IDN0817</t>
  </si>
  <si>
    <t>IDN0825</t>
  </si>
  <si>
    <t>IDN0826</t>
  </si>
  <si>
    <t>IDN0827</t>
  </si>
  <si>
    <t>IDN0866</t>
  </si>
  <si>
    <t>IDN0771</t>
  </si>
  <si>
    <t>IDN0867</t>
  </si>
  <si>
    <t>IDN1025</t>
  </si>
  <si>
    <t>IDN1094</t>
  </si>
  <si>
    <t>IDN1095</t>
  </si>
  <si>
    <t>IDN1100</t>
  </si>
  <si>
    <t>IDN1171</t>
  </si>
  <si>
    <t>IDN1173</t>
  </si>
  <si>
    <t>IDN1225</t>
  </si>
  <si>
    <t>IDN1235</t>
  </si>
  <si>
    <t>IDN1236</t>
  </si>
  <si>
    <t>IDN1238</t>
  </si>
  <si>
    <t>IDN1244</t>
  </si>
  <si>
    <t>IDN1279</t>
  </si>
  <si>
    <t>IDN1478</t>
  </si>
  <si>
    <t>IDN1522</t>
  </si>
  <si>
    <t>IDN0347</t>
  </si>
  <si>
    <t>IDN0364</t>
  </si>
  <si>
    <t>IDN0365</t>
  </si>
  <si>
    <t>IDN1435</t>
  </si>
  <si>
    <t>IDN0402</t>
  </si>
  <si>
    <t>IDN0415</t>
  </si>
  <si>
    <t>IDN0420</t>
  </si>
  <si>
    <t>IDN0430</t>
  </si>
  <si>
    <t>IDN0440</t>
  </si>
  <si>
    <t>IDN0448</t>
  </si>
  <si>
    <t>IDN0451</t>
  </si>
  <si>
    <t>IDN0462</t>
  </si>
  <si>
    <t>IDN0466</t>
  </si>
  <si>
    <t>IDN0467</t>
  </si>
  <si>
    <t>IDN0513</t>
  </si>
  <si>
    <t>IDN0530</t>
  </si>
  <si>
    <t>IDN0542</t>
  </si>
  <si>
    <t>IDN0575</t>
  </si>
  <si>
    <t>IDN0578</t>
  </si>
  <si>
    <t>IDN0579</t>
  </si>
  <si>
    <t>IDN0580</t>
  </si>
  <si>
    <t>IDN0582</t>
  </si>
  <si>
    <t>IDN1372</t>
  </si>
  <si>
    <t>IDN0607</t>
  </si>
  <si>
    <t>IDN0633</t>
  </si>
  <si>
    <t>IDN0635</t>
  </si>
  <si>
    <t>IDN0655</t>
  </si>
  <si>
    <t>IDN0656</t>
  </si>
  <si>
    <t>IDN0664</t>
  </si>
  <si>
    <t>IDN0665</t>
  </si>
  <si>
    <t>IDN0666</t>
  </si>
  <si>
    <t>IDN0667</t>
  </si>
  <si>
    <t>IDN0668</t>
  </si>
  <si>
    <t>IDN0670</t>
  </si>
  <si>
    <t>IDN0674</t>
  </si>
  <si>
    <t>IDN0687</t>
  </si>
  <si>
    <t>IDN0691</t>
  </si>
  <si>
    <t>IDN0699</t>
  </si>
  <si>
    <t>IDN0693</t>
  </si>
  <si>
    <t>IDN0702</t>
  </si>
  <si>
    <t>IDN0703</t>
  </si>
  <si>
    <t>IDN0777</t>
  </si>
  <si>
    <t>IDN0779</t>
  </si>
  <si>
    <t>IDN0786</t>
  </si>
  <si>
    <t>IDN0787</t>
  </si>
  <si>
    <t>IDN0790</t>
  </si>
  <si>
    <t>IDN0808</t>
  </si>
  <si>
    <t>IDN0809</t>
  </si>
  <si>
    <t>IDN0830</t>
  </si>
  <si>
    <t>IDN0831</t>
  </si>
  <si>
    <t>IDN0875</t>
  </si>
  <si>
    <t>IDN0877</t>
  </si>
  <si>
    <t>IDN0878</t>
  </si>
  <si>
    <t>IDN0883</t>
  </si>
  <si>
    <t>IDN0885</t>
  </si>
  <si>
    <t>IDN0897</t>
  </si>
  <si>
    <t>IDN0916</t>
  </si>
  <si>
    <t>IDN0914</t>
  </si>
  <si>
    <t>IDN0919</t>
  </si>
  <si>
    <t>IDN0938</t>
  </si>
  <si>
    <t>IDN0939</t>
  </si>
  <si>
    <t>IDN0940</t>
  </si>
  <si>
    <t>IDN0941</t>
  </si>
  <si>
    <t>IDN0951</t>
  </si>
  <si>
    <t>IDN1358</t>
  </si>
  <si>
    <t>IDN0962</t>
  </si>
  <si>
    <t>IDN0967</t>
  </si>
  <si>
    <t>IDN0964</t>
  </si>
  <si>
    <t>IDN0965</t>
  </si>
  <si>
    <t>IDN0589</t>
  </si>
  <si>
    <t>IDN1114</t>
  </si>
  <si>
    <t>IDN1031</t>
  </si>
  <si>
    <t>IDN1032</t>
  </si>
  <si>
    <t>IDN1115</t>
  </si>
  <si>
    <t>IDN1035</t>
  </si>
  <si>
    <t>IDN1051</t>
  </si>
  <si>
    <t>IDN1069</t>
  </si>
  <si>
    <t>IDN1096</t>
  </si>
  <si>
    <t>IDN1126</t>
  </si>
  <si>
    <t>IDN1130</t>
  </si>
  <si>
    <t>IDN1135</t>
  </si>
  <si>
    <t>IDN1138</t>
  </si>
  <si>
    <t>IDN1139</t>
  </si>
  <si>
    <t>IDN1149</t>
  </si>
  <si>
    <t>IDN1154</t>
  </si>
  <si>
    <t>IDN1156</t>
  </si>
  <si>
    <t>IDN1157</t>
  </si>
  <si>
    <t>IDN1158</t>
  </si>
  <si>
    <t>IDN1172</t>
  </si>
  <si>
    <t>IDN1230</t>
  </si>
  <si>
    <t>IDN1232</t>
  </si>
  <si>
    <t>IDN1242</t>
  </si>
  <si>
    <t>IDN1245</t>
  </si>
  <si>
    <t>IDN1257</t>
  </si>
  <si>
    <t>IDN1284</t>
  </si>
  <si>
    <t>IDN1288</t>
  </si>
  <si>
    <t>IDN1289</t>
  </si>
  <si>
    <t>IDN1295</t>
  </si>
  <si>
    <t>IDN1298</t>
  </si>
  <si>
    <t>IDN1299</t>
  </si>
  <si>
    <t>IDN1301</t>
  </si>
  <si>
    <t>IDN1302</t>
  </si>
  <si>
    <t>IDN1311</t>
  </si>
  <si>
    <t>IDN1314</t>
  </si>
  <si>
    <t>IDN1315</t>
  </si>
  <si>
    <t>IDN1316</t>
  </si>
  <si>
    <t>IDN1321</t>
  </si>
  <si>
    <t>IDN1322</t>
  </si>
  <si>
    <t>IDN1323</t>
  </si>
  <si>
    <t>IDN1324</t>
  </si>
  <si>
    <t>IDN1325</t>
  </si>
  <si>
    <t>IDN1328</t>
  </si>
  <si>
    <t>IDN1329</t>
  </si>
  <si>
    <t>IDN1330</t>
  </si>
  <si>
    <t>IDN1333</t>
  </si>
  <si>
    <t>IDN1339</t>
  </si>
  <si>
    <t>IDN1348</t>
  </si>
  <si>
    <t>IDN1366</t>
  </si>
  <si>
    <t>IDN1390</t>
  </si>
  <si>
    <t>IDN1399</t>
  </si>
  <si>
    <t>IDN1401</t>
  </si>
  <si>
    <t>IDN1421</t>
  </si>
  <si>
    <t>IDN1458</t>
  </si>
  <si>
    <t>IDN1459</t>
  </si>
  <si>
    <t>IDN1460</t>
  </si>
  <si>
    <t>IDN1461</t>
  </si>
  <si>
    <t>IDN1462</t>
  </si>
  <si>
    <t>IDN1463</t>
  </si>
  <si>
    <t>IDN1464</t>
  </si>
  <si>
    <t>IDN1465</t>
  </si>
  <si>
    <t>IDN1466</t>
  </si>
  <si>
    <t>IDN1481</t>
  </si>
  <si>
    <t>IDN1484</t>
  </si>
  <si>
    <t>IDN1485</t>
  </si>
  <si>
    <t>IDN1486</t>
  </si>
  <si>
    <t>IDN1488</t>
  </si>
  <si>
    <t>IDN1504</t>
  </si>
  <si>
    <t>IDN1505</t>
  </si>
  <si>
    <t>IDN1506</t>
  </si>
  <si>
    <t>IDN0390</t>
  </si>
  <si>
    <t>IDN0104</t>
  </si>
  <si>
    <t>IDN0106</t>
  </si>
  <si>
    <t>IDN0108</t>
  </si>
  <si>
    <t>IDN0331</t>
  </si>
  <si>
    <t>IDN0332</t>
  </si>
  <si>
    <t>IDN0333</t>
  </si>
  <si>
    <t>IDN0160</t>
  </si>
  <si>
    <t>IDN0173</t>
  </si>
  <si>
    <t>IDN0071</t>
  </si>
  <si>
    <t>IDN0072</t>
  </si>
  <si>
    <t>IDN0073</t>
  </si>
  <si>
    <t>IDN0074</t>
  </si>
  <si>
    <t>IDN0075</t>
  </si>
  <si>
    <t>IDN0076</t>
  </si>
  <si>
    <t>IDN0077</t>
  </si>
  <si>
    <t>IDN0078</t>
  </si>
  <si>
    <t>IDN0170</t>
  </si>
  <si>
    <t>IDN0009</t>
  </si>
  <si>
    <t>IDN0499</t>
  </si>
  <si>
    <t>IDN0500</t>
  </si>
  <si>
    <t>IDN0564</t>
  </si>
  <si>
    <t>IDN0501</t>
  </si>
  <si>
    <t>IDN0327</t>
  </si>
  <si>
    <t>IDN0328</t>
  </si>
  <si>
    <t>IDN0341</t>
  </si>
  <si>
    <t>IDN0356</t>
  </si>
  <si>
    <t>IDN0377</t>
  </si>
  <si>
    <t>New</t>
  </si>
  <si>
    <t>IDN0382</t>
  </si>
  <si>
    <t>IDN0393</t>
  </si>
  <si>
    <t>IDN0396</t>
  </si>
  <si>
    <t>IDN1395</t>
  </si>
  <si>
    <t>IDN0520</t>
  </si>
  <si>
    <t>IDN0411</t>
  </si>
  <si>
    <t>IDN0081</t>
  </si>
  <si>
    <t>IDN0518</t>
  </si>
  <si>
    <t>IDN1143</t>
  </si>
  <si>
    <t>IDN0570</t>
  </si>
  <si>
    <t>IDN0585</t>
  </si>
  <si>
    <t>IDN0903</t>
  </si>
  <si>
    <t>IDN0606</t>
  </si>
  <si>
    <t>IDN1039</t>
  </si>
  <si>
    <t>IDN0695</t>
  </si>
  <si>
    <t>IDN0642</t>
  </si>
  <si>
    <t>IDN0645</t>
  </si>
  <si>
    <t>IDN0841</t>
  </si>
  <si>
    <t>IDN0795</t>
  </si>
  <si>
    <t>IDN0649</t>
  </si>
  <si>
    <t>IDN0650</t>
  </si>
  <si>
    <t>IDN0692</t>
  </si>
  <si>
    <t>IDN0654</t>
  </si>
  <si>
    <t>IDN0658</t>
  </si>
  <si>
    <t>IDN0659</t>
  </si>
  <si>
    <t>IDN0662</t>
  </si>
  <si>
    <t>IDN0675</t>
  </si>
  <si>
    <t>IDN0676</t>
  </si>
  <si>
    <t>IDN0677</t>
  </si>
  <si>
    <t>IDN0685</t>
  </si>
  <si>
    <t>IDN0694</t>
  </si>
  <si>
    <t>IDN0681</t>
  </si>
  <si>
    <t>IDN0690</t>
  </si>
  <si>
    <t>IDN0850</t>
  </si>
  <si>
    <t>IDN0683</t>
  </si>
  <si>
    <t>IDN0697</t>
  </si>
  <si>
    <t>IDN0796</t>
  </si>
  <si>
    <t>IDN0821</t>
  </si>
  <si>
    <t>IDN0837</t>
  </si>
  <si>
    <t>IDN0840</t>
  </si>
  <si>
    <t>IDN0646</t>
  </si>
  <si>
    <t>IDN0842</t>
  </si>
  <si>
    <t>IDN0849</t>
  </si>
  <si>
    <t>IDN0851</t>
  </si>
  <si>
    <t>IDN0857</t>
  </si>
  <si>
    <t>IDN0858</t>
  </si>
  <si>
    <t>IDN0956</t>
  </si>
  <si>
    <t>IDN0863</t>
  </si>
  <si>
    <t>IDN0869</t>
  </si>
  <si>
    <t>IDN1367</t>
  </si>
  <si>
    <t>IDN0887</t>
  </si>
  <si>
    <t>IDN0888</t>
  </si>
  <si>
    <t>IDN0890</t>
  </si>
  <si>
    <t>IDN0891</t>
  </si>
  <si>
    <t>IDN0902</t>
  </si>
  <si>
    <t>IDN0588</t>
  </si>
  <si>
    <t>IDN0905</t>
  </si>
  <si>
    <t>IDN0906</t>
  </si>
  <si>
    <t>IDN0907</t>
  </si>
  <si>
    <t>IDN0934</t>
  </si>
  <si>
    <t>IDN0935</t>
  </si>
  <si>
    <t>IDN0936</t>
  </si>
  <si>
    <t>IDN0955</t>
  </si>
  <si>
    <t>IDN0957</t>
  </si>
  <si>
    <t>IDN0958</t>
  </si>
  <si>
    <t>IDN0966</t>
  </si>
  <si>
    <t>IDN0982</t>
  </si>
  <si>
    <t>IDN1523</t>
  </si>
  <si>
    <t>IDN1008</t>
  </si>
  <si>
    <t>IDN1009</t>
  </si>
  <si>
    <t>IDN1010</t>
  </si>
  <si>
    <t>IDN1013</t>
  </si>
  <si>
    <t>IDN1014</t>
  </si>
  <si>
    <t>IDN1024</t>
  </si>
  <si>
    <t>IDN1038</t>
  </si>
  <si>
    <t>IDN1040</t>
  </si>
  <si>
    <t>IDN1059</t>
  </si>
  <si>
    <t>IDN1141</t>
  </si>
  <si>
    <t>IDN1145</t>
  </si>
  <si>
    <t>IDN1223</t>
  </si>
  <si>
    <t>IDN1226</t>
  </si>
  <si>
    <t>IDN1231</t>
  </si>
  <si>
    <t>IDN1237</t>
  </si>
  <si>
    <t>IDN1241</t>
  </si>
  <si>
    <t>IDN1364</t>
  </si>
  <si>
    <t>IDN1381</t>
  </si>
  <si>
    <t>IDN1397</t>
  </si>
  <si>
    <t>IDN1414</t>
  </si>
  <si>
    <t>IDN1420</t>
  </si>
  <si>
    <t>IDN1423</t>
  </si>
  <si>
    <t>IDN1425</t>
  </si>
  <si>
    <t>IDN1427</t>
  </si>
  <si>
    <t>IDN1448</t>
  </si>
  <si>
    <t>IDN1479</t>
  </si>
  <si>
    <t>IDN1482</t>
  </si>
  <si>
    <t>IDN1499</t>
  </si>
  <si>
    <t>IDN1513</t>
  </si>
  <si>
    <t>IDN1514</t>
  </si>
  <si>
    <t>IDN1520</t>
  </si>
  <si>
    <t>IDN1521</t>
  </si>
  <si>
    <t>IDN1519</t>
  </si>
  <si>
    <t>IDN0264</t>
  </si>
  <si>
    <t>IDN0265</t>
  </si>
  <si>
    <t>IDN0266</t>
  </si>
  <si>
    <t>IDN0267</t>
  </si>
  <si>
    <t>IDN0268</t>
  </si>
  <si>
    <t>IDN0269</t>
  </si>
  <si>
    <t>IDN0270</t>
  </si>
  <si>
    <t>IDN0293</t>
  </si>
  <si>
    <t>IDN0295</t>
  </si>
  <si>
    <t>IDN0297</t>
  </si>
  <si>
    <t>IDN0298</t>
  </si>
  <si>
    <t>IDN0299</t>
  </si>
  <si>
    <t>IDN0301</t>
  </si>
  <si>
    <t>IDN0302</t>
  </si>
  <si>
    <t>IDN0303</t>
  </si>
  <si>
    <t>IDN0304</t>
  </si>
  <si>
    <t>IDN0315</t>
  </si>
  <si>
    <t>IDN0320</t>
  </si>
  <si>
    <t>IDN0321</t>
  </si>
  <si>
    <t>IDN0322</t>
  </si>
  <si>
    <t>IDN0323</t>
  </si>
  <si>
    <t>IDN0335</t>
  </si>
  <si>
    <t>IDN0336</t>
  </si>
  <si>
    <t>IDN0413</t>
  </si>
  <si>
    <t>IDN0414</t>
  </si>
  <si>
    <t>IDN0432</t>
  </si>
  <si>
    <t>IDN0433</t>
  </si>
  <si>
    <t>IDN0435</t>
  </si>
  <si>
    <t>IDN0453</t>
  </si>
  <si>
    <t>IDN0454</t>
  </si>
  <si>
    <t>IDN0455</t>
  </si>
  <si>
    <t>IDN0456</t>
  </si>
  <si>
    <t>IDN0457</t>
  </si>
  <si>
    <t>IDN0458</t>
  </si>
  <si>
    <t>IDN0480</t>
  </si>
  <si>
    <t>IDN0481</t>
  </si>
  <si>
    <t>IDN0482</t>
  </si>
  <si>
    <t>IDN0484</t>
  </si>
  <si>
    <t>IDN0486</t>
  </si>
  <si>
    <t>IDN0487</t>
  </si>
  <si>
    <t>IDN0488</t>
  </si>
  <si>
    <t>IDN0491</t>
  </si>
  <si>
    <t>IDN0492</t>
  </si>
  <si>
    <t>IDN0493</t>
  </si>
  <si>
    <t>IDN0494</t>
  </si>
  <si>
    <t>IDN0495</t>
  </si>
  <si>
    <t>IDN0503</t>
  </si>
  <si>
    <t>IDN0504</t>
  </si>
  <si>
    <t>IDN0509</t>
  </si>
  <si>
    <t>IDN0516</t>
  </si>
  <si>
    <t>IDN0517</t>
  </si>
  <si>
    <t>IDN0519</t>
  </si>
  <si>
    <t>IDN0526</t>
  </si>
  <si>
    <t>IDN0527</t>
  </si>
  <si>
    <t>IDN0528</t>
  </si>
  <si>
    <t>IDN0064</t>
  </si>
  <si>
    <t>IDN0066</t>
  </si>
  <si>
    <t>IDN0068</t>
  </si>
  <si>
    <t>IDN0207</t>
  </si>
  <si>
    <t>IDN0057</t>
  </si>
  <si>
    <t>IDN0059</t>
  </si>
  <si>
    <t>IDN0060</t>
  </si>
  <si>
    <t>IDN0157</t>
  </si>
  <si>
    <t>IDN0165</t>
  </si>
  <si>
    <t>IDN0158</t>
  </si>
  <si>
    <t>IDN0346</t>
  </si>
  <si>
    <t>IDN0444</t>
  </si>
  <si>
    <t>IDN0541</t>
  </si>
  <si>
    <t>IDN0533</t>
  </si>
  <si>
    <t>IDN0534</t>
  </si>
  <si>
    <t>IDN0536</t>
  </si>
  <si>
    <t>IDN0537</t>
  </si>
  <si>
    <t>IDN0538</t>
  </si>
  <si>
    <t>IDN0545</t>
  </si>
  <si>
    <t>IDN0546</t>
  </si>
  <si>
    <t>IDN0548</t>
  </si>
  <si>
    <t>IDN0549</t>
  </si>
  <si>
    <t>IDN0555</t>
  </si>
  <si>
    <t>IDN0556</t>
  </si>
  <si>
    <t>IDN0557</t>
  </si>
  <si>
    <t>IDN0558</t>
  </si>
  <si>
    <t>IDN0559</t>
  </si>
  <si>
    <t>IDN0560</t>
  </si>
  <si>
    <t>IDN0561</t>
  </si>
  <si>
    <t>IDN0562</t>
  </si>
  <si>
    <t>IDN0563</t>
  </si>
  <si>
    <t>IDN0565</t>
  </si>
  <si>
    <t>IDN0566</t>
  </si>
  <si>
    <t>IDN0586</t>
  </si>
  <si>
    <t>IDN0592</t>
  </si>
  <si>
    <t>IDN0593</t>
  </si>
  <si>
    <t>IDN0594</t>
  </si>
  <si>
    <t>IDN0595</t>
  </si>
  <si>
    <t>IDN0598</t>
  </si>
  <si>
    <t>IDN0599</t>
  </si>
  <si>
    <t>IDN0600</t>
  </si>
  <si>
    <t>IDN0620</t>
  </si>
  <si>
    <t>IDN0621</t>
  </si>
  <si>
    <t>IDN1102</t>
  </si>
  <si>
    <t>IDN1103</t>
  </si>
  <si>
    <t>IDN1104</t>
  </si>
  <si>
    <t>IDN1170</t>
  </si>
  <si>
    <t>IDN1176</t>
  </si>
  <si>
    <t>IDN1177</t>
  </si>
  <si>
    <t>IDN0679</t>
  </si>
  <si>
    <t>IDN0747</t>
  </si>
  <si>
    <t>IDN0748</t>
  </si>
  <si>
    <t>IDN0749</t>
  </si>
  <si>
    <t>IDN0750</t>
  </si>
  <si>
    <t>IDN0763</t>
  </si>
  <si>
    <t>IDN0765</t>
  </si>
  <si>
    <t>IDN0766</t>
  </si>
  <si>
    <t>IDN0772</t>
  </si>
  <si>
    <t>IDN0773</t>
  </si>
  <si>
    <t>IDN0778</t>
  </si>
  <si>
    <t>IDN0781</t>
  </si>
  <si>
    <t>IDN0788</t>
  </si>
  <si>
    <t>IDN0797</t>
  </si>
  <si>
    <t>IDN0798</t>
  </si>
  <si>
    <t>IDN0799</t>
  </si>
  <si>
    <t>IDN0800</t>
  </si>
  <si>
    <t>IDN0801</t>
  </si>
  <si>
    <t>IDN0802</t>
  </si>
  <si>
    <t>IDN0811</t>
  </si>
  <si>
    <t>IDN0829</t>
  </si>
  <si>
    <t>IDN0833</t>
  </si>
  <si>
    <t>IDN0853</t>
  </si>
  <si>
    <t>IDN0859</t>
  </si>
  <si>
    <t>IDN0865</t>
  </si>
  <si>
    <t>IDN0879</t>
  </si>
  <si>
    <t>IDN0947</t>
  </si>
  <si>
    <t>IDN0881</t>
  </si>
  <si>
    <t>IDN0882</t>
  </si>
  <si>
    <t>IDN0892</t>
  </si>
  <si>
    <t>IDN0894</t>
  </si>
  <si>
    <t>IDN0895</t>
  </si>
  <si>
    <t>IDN0908</t>
  </si>
  <si>
    <t>IDN0909</t>
  </si>
  <si>
    <t>IDN0910</t>
  </si>
  <si>
    <t>IDN0924</t>
  </si>
  <si>
    <t>IDN1142</t>
  </si>
  <si>
    <t>IDN0925</t>
  </si>
  <si>
    <t>IDN0926</t>
  </si>
  <si>
    <t>IDN1344</t>
  </si>
  <si>
    <t>IDN0930</t>
  </si>
  <si>
    <t>IDN0931</t>
  </si>
  <si>
    <t>IDN0932</t>
  </si>
  <si>
    <t>IDN0933</t>
  </si>
  <si>
    <t>IDN0937</t>
  </si>
  <si>
    <t>IDN0880</t>
  </si>
  <si>
    <t>IDN0948</t>
  </si>
  <si>
    <t>IDN0949</t>
  </si>
  <si>
    <t>IDN0959</t>
  </si>
  <si>
    <t>IDN0970</t>
  </si>
  <si>
    <t>IDN0974</t>
  </si>
  <si>
    <t>IDN0975</t>
  </si>
  <si>
    <t>IDN0977</t>
  </si>
  <si>
    <t>IDN0976</t>
  </si>
  <si>
    <t>IDN0979</t>
  </si>
  <si>
    <t>IDN0980</t>
  </si>
  <si>
    <t>IDN0981</t>
  </si>
  <si>
    <t>IDN0989</t>
  </si>
  <si>
    <t>IDN0990</t>
  </si>
  <si>
    <t>IDN0991</t>
  </si>
  <si>
    <t>IDN0832</t>
  </si>
  <si>
    <t>IDN0993</t>
  </si>
  <si>
    <t>IDN0995</t>
  </si>
  <si>
    <t>IDN1000</t>
  </si>
  <si>
    <t>IDN1001</t>
  </si>
  <si>
    <t>IDN1002</t>
  </si>
  <si>
    <t>IDN1004</t>
  </si>
  <si>
    <t>IDN1005</t>
  </si>
  <si>
    <t>IDN1012</t>
  </si>
  <si>
    <t>IDN1018</t>
  </si>
  <si>
    <t>IDN1041</t>
  </si>
  <si>
    <t>IDN1042</t>
  </si>
  <si>
    <t>IDN1043</t>
  </si>
  <si>
    <t>IDN1061</t>
  </si>
  <si>
    <t>IDN1480</t>
  </si>
  <si>
    <t>IDN1063</t>
  </si>
  <si>
    <t>IDN1068</t>
  </si>
  <si>
    <t>IDN1070</t>
  </si>
  <si>
    <t>IDN1077</t>
  </si>
  <si>
    <t>IDN1078</t>
  </si>
  <si>
    <t>IDN1079</t>
  </si>
  <si>
    <t>IDN1080</t>
  </si>
  <si>
    <t>IDN1082</t>
  </si>
  <si>
    <t>IDN1088</t>
  </si>
  <si>
    <t>IDN1097</t>
  </si>
  <si>
    <t>IDN1098</t>
  </si>
  <si>
    <t>IDN1099</t>
  </si>
  <si>
    <t>IDN1105</t>
  </si>
  <si>
    <t>IDN1116</t>
  </si>
  <si>
    <t>IDN1119</t>
  </si>
  <si>
    <t>IDN1123</t>
  </si>
  <si>
    <t>IDN1124</t>
  </si>
  <si>
    <t>IDN1125</t>
  </si>
  <si>
    <t>IDN1132</t>
  </si>
  <si>
    <t>IDN1136</t>
  </si>
  <si>
    <t>IDN1160</t>
  </si>
  <si>
    <t>IDN1444</t>
  </si>
  <si>
    <t>IDN1166</t>
  </si>
  <si>
    <t>IDN1167</t>
  </si>
  <si>
    <t>IDN1169</t>
  </si>
  <si>
    <t>IDN1174</t>
  </si>
  <si>
    <t>IDN1175</t>
  </si>
  <si>
    <t>IDN1178</t>
  </si>
  <si>
    <t>IDN1179</t>
  </si>
  <si>
    <t>IDN1180</t>
  </si>
  <si>
    <t>IDN1181</t>
  </si>
  <si>
    <t>IDN1182</t>
  </si>
  <si>
    <t>IDN1183</t>
  </si>
  <si>
    <t>IDN1184</t>
  </si>
  <si>
    <t>IDN1185</t>
  </si>
  <si>
    <t>IDN1186</t>
  </si>
  <si>
    <t>IDN1187</t>
  </si>
  <si>
    <t>IDN1188</t>
  </si>
  <si>
    <t>IDN1198</t>
  </si>
  <si>
    <t>IDN1199</t>
  </si>
  <si>
    <t>IDN1200</t>
  </si>
  <si>
    <t>IDN1206</t>
  </si>
  <si>
    <t>IDN1207</t>
  </si>
  <si>
    <t>IDN1208</t>
  </si>
  <si>
    <t>IDN1209</t>
  </si>
  <si>
    <t>IDN1210</t>
  </si>
  <si>
    <t>IDN1211</t>
  </si>
  <si>
    <t>IDN1212</t>
  </si>
  <si>
    <t>IDN1213</t>
  </si>
  <si>
    <t>IDN1214</t>
  </si>
  <si>
    <t>IDN1215</t>
  </si>
  <si>
    <t>IDN1216</t>
  </si>
  <si>
    <t>IDN1217</t>
  </si>
  <si>
    <t>IDN1218</t>
  </si>
  <si>
    <t>IDN1219</t>
  </si>
  <si>
    <t>IDN1229</t>
  </si>
  <si>
    <t>IDN1234</t>
  </si>
  <si>
    <t>IDN1239</t>
  </si>
  <si>
    <t>IDN1243</t>
  </si>
  <si>
    <t>IDN1258</t>
  </si>
  <si>
    <t>IDN1260</t>
  </si>
  <si>
    <t>IDN1261</t>
  </si>
  <si>
    <t>IDN1262</t>
  </si>
  <si>
    <t>IDN1263</t>
  </si>
  <si>
    <t>IDN1264</t>
  </si>
  <si>
    <t>IDN1266</t>
  </si>
  <si>
    <t>IDN1267</t>
  </si>
  <si>
    <t>IDN1268</t>
  </si>
  <si>
    <t>IDN1269</t>
  </si>
  <si>
    <t>IDN1270</t>
  </si>
  <si>
    <t>IDN1273</t>
  </si>
  <si>
    <t>IDN1275</t>
  </si>
  <si>
    <t>IDN1274</t>
  </si>
  <si>
    <t>IDN1276</t>
  </si>
  <si>
    <t>IDN1277</t>
  </si>
  <si>
    <t>IDN1278</t>
  </si>
  <si>
    <t>IDN0927</t>
  </si>
  <si>
    <t>IDN1351</t>
  </si>
  <si>
    <t>IDN1353</t>
  </si>
  <si>
    <t>IDN1361</t>
  </si>
  <si>
    <t>IDN1362</t>
  </si>
  <si>
    <t>IDN1363</t>
  </si>
  <si>
    <t>IDN1368</t>
  </si>
  <si>
    <t>IDN1371</t>
  </si>
  <si>
    <t>IDN1378</t>
  </si>
  <si>
    <t>IDN1387</t>
  </si>
  <si>
    <t>IDN1388</t>
  </si>
  <si>
    <t>IDN1391</t>
  </si>
  <si>
    <t>IDN1392</t>
  </si>
  <si>
    <t>IDN1398</t>
  </si>
  <si>
    <t>IDN1402</t>
  </si>
  <si>
    <t>IDN1403</t>
  </si>
  <si>
    <t>IDN1410</t>
  </si>
  <si>
    <t>IDN1412</t>
  </si>
  <si>
    <t>IDN1379</t>
  </si>
  <si>
    <t>IDN1418</t>
  </si>
  <si>
    <t>IDN1419</t>
  </si>
  <si>
    <t>IDN1432</t>
  </si>
  <si>
    <t>IDN1433</t>
  </si>
  <si>
    <t>IDN1438</t>
  </si>
  <si>
    <t>IDN1443</t>
  </si>
  <si>
    <t>IDN1162</t>
  </si>
  <si>
    <t>IDN1445</t>
  </si>
  <si>
    <t>IDN1451</t>
  </si>
  <si>
    <t>IDN1452</t>
  </si>
  <si>
    <t>IDN1453</t>
  </si>
  <si>
    <t>IDN1454</t>
  </si>
  <si>
    <t>IDN1493</t>
  </si>
  <si>
    <t>IDN1494</t>
  </si>
  <si>
    <t>IDN1495</t>
  </si>
  <si>
    <t>IDN1496</t>
  </si>
  <si>
    <t>IDN1497</t>
  </si>
  <si>
    <t>IDN0185</t>
  </si>
  <si>
    <t>IDN0061</t>
  </si>
  <si>
    <t>IDN0168</t>
  </si>
  <si>
    <t>IDN0169</t>
  </si>
  <si>
    <t>IDN0283</t>
  </si>
  <si>
    <t>IDN0338</t>
  </si>
  <si>
    <t>IDN0339</t>
  </si>
  <si>
    <t>IDN0340</t>
  </si>
  <si>
    <t>IDN0345</t>
  </si>
  <si>
    <t>IDN0349</t>
  </si>
  <si>
    <t>IDN0354</t>
  </si>
  <si>
    <t>IDN0358</t>
  </si>
  <si>
    <t>IDN0363</t>
  </si>
  <si>
    <t>IDN0370</t>
  </si>
  <si>
    <t>IDN0371</t>
  </si>
  <si>
    <t>IDN0374</t>
  </si>
  <si>
    <t>IDN0375</t>
  </si>
  <si>
    <t>IDN0379</t>
  </si>
  <si>
    <t>IDN0383</t>
  </si>
  <si>
    <t>IDN0384</t>
  </si>
  <si>
    <t>IDN0385</t>
  </si>
  <si>
    <t>IDN0386</t>
  </si>
  <si>
    <t>IDN0387</t>
  </si>
  <si>
    <t>IDN0389</t>
  </si>
  <si>
    <t>IDN0394</t>
  </si>
  <si>
    <t>IDN0395</t>
  </si>
  <si>
    <t>IDN0398</t>
  </si>
  <si>
    <t>IDN0399</t>
  </si>
  <si>
    <t>IDN0401</t>
  </si>
  <si>
    <t>IDN0405</t>
  </si>
  <si>
    <t>IDN0406</t>
  </si>
  <si>
    <t>IDN0407</t>
  </si>
  <si>
    <t>IDN0408</t>
  </si>
  <si>
    <t>IDN0410</t>
  </si>
  <si>
    <t>IDN0418</t>
  </si>
  <si>
    <t>IDN0421</t>
  </si>
  <si>
    <t>IDN0422</t>
  </si>
  <si>
    <t>IDN0423</t>
  </si>
  <si>
    <t>IDN0424</t>
  </si>
  <si>
    <t>IDN0425</t>
  </si>
  <si>
    <t>IDN0426</t>
  </si>
  <si>
    <t>IDN0427</t>
  </si>
  <si>
    <t>IDN0428</t>
  </si>
  <si>
    <t>IDN0429</t>
  </si>
  <si>
    <t>IDN0431</t>
  </si>
  <si>
    <t>IDN0437</t>
  </si>
  <si>
    <t>IDN0439</t>
  </si>
  <si>
    <t>IDN0441</t>
  </si>
  <si>
    <t>IDN0442</t>
  </si>
  <si>
    <t>IDN0446</t>
  </si>
  <si>
    <t>IDN0447</t>
  </si>
  <si>
    <t>IDN0449</t>
  </si>
  <si>
    <t>IDN0452</t>
  </si>
  <si>
    <t>IDN0460</t>
  </si>
  <si>
    <t>IDN0461</t>
  </si>
  <si>
    <t>IDN0468</t>
  </si>
  <si>
    <t>IDN0469</t>
  </si>
  <si>
    <t>IDN0483</t>
  </si>
  <si>
    <t>IDN0485</t>
  </si>
  <si>
    <t>IDN0490</t>
  </si>
  <si>
    <t>IDN0510</t>
  </si>
  <si>
    <t>IDN0511</t>
  </si>
  <si>
    <t>IDN0512</t>
  </si>
  <si>
    <t>IDN0521</t>
  </si>
  <si>
    <t>IDN0522</t>
  </si>
  <si>
    <t>IDN0523</t>
  </si>
  <si>
    <t>IDN0524</t>
  </si>
  <si>
    <t>IDN0525</t>
  </si>
  <si>
    <t>IDN0553</t>
  </si>
  <si>
    <t>IDN0567</t>
  </si>
  <si>
    <t>IDN0574</t>
  </si>
  <si>
    <t>IDN0576</t>
  </si>
  <si>
    <t>IDN0577</t>
  </si>
  <si>
    <t>IDN0590</t>
  </si>
  <si>
    <t>IDN0618</t>
  </si>
  <si>
    <t>IDN0628</t>
  </si>
  <si>
    <t>IDN0630</t>
  </si>
  <si>
    <t>IDN0631</t>
  </si>
  <si>
    <t>IDN0636</t>
  </si>
  <si>
    <t>IDN0637</t>
  </si>
  <si>
    <t>IDN0643</t>
  </si>
  <si>
    <t>IDN0644</t>
  </si>
  <si>
    <t>IDN0648</t>
  </si>
  <si>
    <t>IDN0652</t>
  </si>
  <si>
    <t>IDN0653</t>
  </si>
  <si>
    <t>IDN0657</t>
  </si>
  <si>
    <t>IDN0660</t>
  </si>
  <si>
    <t>IDN0661</t>
  </si>
  <si>
    <t>IDN0669</t>
  </si>
  <si>
    <t>IDN0671</t>
  </si>
  <si>
    <t>IDN0672</t>
  </si>
  <si>
    <t>IDN0678</t>
  </si>
  <si>
    <t>IDN0680</t>
  </si>
  <si>
    <t>IDN0682</t>
  </si>
  <si>
    <t>IDN0684</t>
  </si>
  <si>
    <t>IDN0688</t>
  </si>
  <si>
    <t>IDN0689</t>
  </si>
  <si>
    <t>IDN0696</t>
  </si>
  <si>
    <t>IDN0698</t>
  </si>
  <si>
    <t>IDN0700</t>
  </si>
  <si>
    <t>IDN0701</t>
  </si>
  <si>
    <t>IDN0755</t>
  </si>
  <si>
    <t>IDN0756</t>
  </si>
  <si>
    <t>IDN0757</t>
  </si>
  <si>
    <t>IDN0758</t>
  </si>
  <si>
    <t>IDN0759</t>
  </si>
  <si>
    <t>IDN0760</t>
  </si>
  <si>
    <t>IDN0768</t>
  </si>
  <si>
    <t>IDN0769</t>
  </si>
  <si>
    <t>IDN0783</t>
  </si>
  <si>
    <t>IDN0785</t>
  </si>
  <si>
    <t>IDN0792</t>
  </si>
  <si>
    <t>IDN0793</t>
  </si>
  <si>
    <t>IDN0794</t>
  </si>
  <si>
    <t>IDN0803</t>
  </si>
  <si>
    <t>IDN0822</t>
  </si>
  <si>
    <t>IDN0824</t>
  </si>
  <si>
    <t>IDN0836</t>
  </si>
  <si>
    <t>IDN0920</t>
  </si>
  <si>
    <t>IDN0848</t>
  </si>
  <si>
    <t>IDN0852</t>
  </si>
  <si>
    <t>IDN0854</t>
  </si>
  <si>
    <t>IDN0855</t>
  </si>
  <si>
    <t>IDN0856</t>
  </si>
  <si>
    <t>IDN0861</t>
  </si>
  <si>
    <t>IDN0868</t>
  </si>
  <si>
    <t>IDN0873</t>
  </si>
  <si>
    <t>IDN0901</t>
  </si>
  <si>
    <t>IDN0921</t>
  </si>
  <si>
    <t>IDN0929</t>
  </si>
  <si>
    <t>IDN0944</t>
  </si>
  <si>
    <t>IDN0950</t>
  </si>
  <si>
    <t>IDN0953</t>
  </si>
  <si>
    <t>IDN0954</t>
  </si>
  <si>
    <t>IDN0968</t>
  </si>
  <si>
    <t>IDN0969</t>
  </si>
  <si>
    <t>IDN0978</t>
  </si>
  <si>
    <t>IDN0983</t>
  </si>
  <si>
    <t>IDN1071</t>
  </si>
  <si>
    <t>IDN1101</t>
  </si>
  <si>
    <t>IDN1222</t>
  </si>
  <si>
    <t>IDN1224</t>
  </si>
  <si>
    <t>IDN1227</t>
  </si>
  <si>
    <t>IDN1228</t>
  </si>
  <si>
    <t>IDN1233</t>
  </si>
  <si>
    <t>IDN1240</t>
  </si>
  <si>
    <t>IDN1281</t>
  </si>
  <si>
    <t>IDN0638</t>
  </si>
  <si>
    <t>4&amp;6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</si>
</sst>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FFFFFF"/>
      <name val="Times New Roman"/>
      <family val="1"/>
    </font>
    <font>
      <b/>
      <sz val="10"/>
      <color rgb="FFFFFFFF"/>
      <name val="Arial"/>
      <family val="2"/>
    </font>
    <font>
      <b/>
      <sz val="2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5">
    <xf numFmtId="0" fontId="0" fillId="0" borderId="0" xfId="0"/>
    <xf numFmtId="0" fontId="4" fillId="0" borderId="3" xfId="0" applyFont="1" applyBorder="1" applyAlignment="1" applyProtection="1">
      <alignment horizontal="left" vertical="center"/>
      <protection locked="0"/>
    </xf>
    <xf numFmtId="49" fontId="5" fillId="2" borderId="3" xfId="0" applyNumberFormat="1" applyFont="1" applyFill="1" applyBorder="1" applyAlignment="1" applyProtection="1">
      <alignment horizontal="center" vertical="center"/>
      <protection locked="0"/>
    </xf>
    <xf numFmtId="49" fontId="6" fillId="2" borderId="3" xfId="0" applyNumberFormat="1" applyFont="1" applyFill="1" applyBorder="1" applyAlignment="1" applyProtection="1">
      <alignment horizontal="center" vertical="center" wrapText="1"/>
      <protection locked="0"/>
    </xf>
    <xf numFmtId="49" fontId="6" fillId="2" borderId="3" xfId="0" applyNumberFormat="1" applyFont="1" applyFill="1" applyBorder="1" applyAlignment="1" applyProtection="1">
      <alignment horizontal="center" vertical="center"/>
      <protection locked="0"/>
    </xf>
    <xf numFmtId="49" fontId="6" fillId="2" borderId="3" xfId="0" applyNumberFormat="1" applyFont="1" applyFill="1" applyBorder="1" applyAlignment="1" applyProtection="1">
      <alignment horizontal="center" vertical="center"/>
    </xf>
    <xf numFmtId="0" fontId="0" fillId="0" borderId="2" xfId="0" applyBorder="1"/>
    <xf numFmtId="49" fontId="6" fillId="2" borderId="3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Alignment="1">
      <alignment horizontal="left"/>
    </xf>
    <xf numFmtId="49" fontId="6" fillId="2" borderId="3" xfId="0" applyNumberFormat="1" applyFont="1" applyFill="1" applyBorder="1" applyAlignment="1" applyProtection="1">
      <alignment horizontal="left" vertical="center"/>
      <protection locked="0"/>
    </xf>
    <xf numFmtId="0" fontId="0" fillId="0" borderId="2" xfId="0" applyBorder="1" applyAlignment="1">
      <alignment horizontal="left"/>
    </xf>
    <xf numFmtId="0" fontId="0" fillId="0" borderId="2" xfId="0" quotePrefix="1" applyBorder="1" applyAlignment="1">
      <alignment horizontal="left"/>
    </xf>
    <xf numFmtId="16" fontId="0" fillId="0" borderId="2" xfId="0" quotePrefix="1" applyNumberFormat="1" applyBorder="1"/>
    <xf numFmtId="0" fontId="0" fillId="0" borderId="4" xfId="0" applyFill="1" applyBorder="1"/>
    <xf numFmtId="0" fontId="0" fillId="4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" fontId="0" fillId="0" borderId="2" xfId="0" quotePrefix="1" applyNumberFormat="1" applyBorder="1" applyAlignment="1">
      <alignment horizontal="left"/>
    </xf>
    <xf numFmtId="0" fontId="7" fillId="0" borderId="0" xfId="0" applyFont="1"/>
    <xf numFmtId="0" fontId="0" fillId="4" borderId="2" xfId="0" applyFill="1" applyBorder="1"/>
    <xf numFmtId="0" fontId="0" fillId="4" borderId="0" xfId="0" applyFill="1"/>
    <xf numFmtId="0" fontId="0" fillId="0" borderId="2" xfId="0" applyFill="1" applyBorder="1"/>
    <xf numFmtId="0" fontId="0" fillId="0" borderId="0" xfId="0" applyFill="1"/>
    <xf numFmtId="0" fontId="0" fillId="7" borderId="2" xfId="0" applyFill="1" applyBorder="1"/>
    <xf numFmtId="0" fontId="0" fillId="7" borderId="2" xfId="0" applyFill="1" applyBorder="1" applyAlignment="1">
      <alignment horizontal="left"/>
    </xf>
    <xf numFmtId="0" fontId="0" fillId="7" borderId="0" xfId="0" applyFill="1"/>
    <xf numFmtId="0" fontId="0" fillId="8" borderId="2" xfId="0" applyFill="1" applyBorder="1"/>
    <xf numFmtId="0" fontId="0" fillId="8" borderId="2" xfId="0" applyFill="1" applyBorder="1" applyAlignment="1">
      <alignment horizontal="left"/>
    </xf>
    <xf numFmtId="0" fontId="0" fillId="8" borderId="0" xfId="0" applyFill="1"/>
    <xf numFmtId="0" fontId="0" fillId="9" borderId="2" xfId="0" applyFill="1" applyBorder="1"/>
    <xf numFmtId="0" fontId="0" fillId="9" borderId="2" xfId="0" applyFill="1" applyBorder="1" applyAlignment="1">
      <alignment horizontal="left"/>
    </xf>
    <xf numFmtId="0" fontId="0" fillId="9" borderId="0" xfId="0" applyFill="1"/>
    <xf numFmtId="164" fontId="0" fillId="0" borderId="0" xfId="1" applyNumberFormat="1" applyFont="1"/>
    <xf numFmtId="164" fontId="2" fillId="4" borderId="3" xfId="1" applyNumberFormat="1" applyFont="1" applyFill="1" applyBorder="1" applyAlignment="1">
      <alignment horizontal="left" wrapText="1"/>
    </xf>
    <xf numFmtId="164" fontId="0" fillId="0" borderId="2" xfId="1" applyNumberFormat="1" applyFont="1" applyBorder="1"/>
    <xf numFmtId="164" fontId="0" fillId="4" borderId="2" xfId="1" applyNumberFormat="1" applyFont="1" applyFill="1" applyBorder="1"/>
    <xf numFmtId="164" fontId="0" fillId="0" borderId="2" xfId="1" applyNumberFormat="1" applyFont="1" applyFill="1" applyBorder="1"/>
    <xf numFmtId="164" fontId="0" fillId="8" borderId="2" xfId="1" applyNumberFormat="1" applyFont="1" applyFill="1" applyBorder="1"/>
    <xf numFmtId="164" fontId="0" fillId="7" borderId="2" xfId="1" applyNumberFormat="1" applyFont="1" applyFill="1" applyBorder="1"/>
    <xf numFmtId="164" fontId="0" fillId="9" borderId="2" xfId="1" applyNumberFormat="1" applyFont="1" applyFill="1" applyBorder="1"/>
    <xf numFmtId="164" fontId="2" fillId="4" borderId="5" xfId="1" applyNumberFormat="1" applyFont="1" applyFill="1" applyBorder="1" applyAlignment="1">
      <alignment horizontal="left" wrapText="1"/>
    </xf>
    <xf numFmtId="164" fontId="0" fillId="0" borderId="6" xfId="1" applyNumberFormat="1" applyFont="1" applyBorder="1"/>
    <xf numFmtId="164" fontId="0" fillId="4" borderId="6" xfId="1" applyNumberFormat="1" applyFont="1" applyFill="1" applyBorder="1"/>
    <xf numFmtId="164" fontId="0" fillId="0" borderId="6" xfId="1" applyNumberFormat="1" applyFont="1" applyFill="1" applyBorder="1"/>
    <xf numFmtId="164" fontId="0" fillId="8" borderId="6" xfId="1" applyNumberFormat="1" applyFont="1" applyFill="1" applyBorder="1"/>
    <xf numFmtId="164" fontId="0" fillId="7" borderId="6" xfId="1" applyNumberFormat="1" applyFont="1" applyFill="1" applyBorder="1"/>
    <xf numFmtId="0" fontId="3" fillId="0" borderId="7" xfId="0" applyFont="1" applyBorder="1"/>
    <xf numFmtId="0" fontId="3" fillId="0" borderId="4" xfId="0" applyFont="1" applyFill="1" applyBorder="1"/>
    <xf numFmtId="0" fontId="3" fillId="7" borderId="2" xfId="0" applyFont="1" applyFill="1" applyBorder="1"/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164" fontId="3" fillId="5" borderId="1" xfId="1" applyNumberFormat="1" applyFont="1" applyFill="1" applyBorder="1" applyAlignment="1">
      <alignment horizontal="center" vertical="center" wrapText="1"/>
    </xf>
    <xf numFmtId="164" fontId="3" fillId="0" borderId="1" xfId="1" applyNumberFormat="1" applyFont="1" applyBorder="1" applyAlignment="1">
      <alignment horizontal="center"/>
    </xf>
    <xf numFmtId="164" fontId="3" fillId="3" borderId="1" xfId="1" applyNumberFormat="1" applyFont="1" applyFill="1" applyBorder="1" applyAlignment="1">
      <alignment horizontal="center" vertical="center" wrapText="1"/>
    </xf>
    <xf numFmtId="164" fontId="3" fillId="6" borderId="1" xfId="1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W3145"/>
  <sheetViews>
    <sheetView showGridLines="0" tabSelected="1" zoomScale="70" zoomScaleNormal="70" workbookViewId="0">
      <pane xSplit="10" ySplit="2214" topLeftCell="K2307" activePane="bottomRight" state="frozen"/>
      <selection pane="topRight" activeCell="K1" sqref="K1"/>
      <selection pane="bottomLeft" activeCell="A2215" sqref="A2215"/>
      <selection pane="bottomRight" activeCell="C2325" sqref="C2325"/>
    </sheetView>
  </sheetViews>
  <sheetFormatPr defaultRowHeight="15" x14ac:dyDescent="0.25"/>
  <cols>
    <col min="3" max="3" width="12" customWidth="1"/>
    <col min="4" max="4" width="14.85546875" hidden="1" customWidth="1"/>
    <col min="5" max="5" width="15.7109375" hidden="1" customWidth="1"/>
    <col min="6" max="6" width="12.140625" hidden="1" customWidth="1"/>
    <col min="7" max="7" width="21.7109375" customWidth="1"/>
    <col min="8" max="8" width="15.7109375" hidden="1" customWidth="1"/>
    <col min="9" max="9" width="22.85546875" customWidth="1"/>
    <col min="10" max="10" width="13.140625" customWidth="1"/>
    <col min="11" max="11" width="40.85546875" customWidth="1"/>
    <col min="12" max="12" width="13" style="8" customWidth="1"/>
    <col min="13" max="13" width="55.7109375" customWidth="1"/>
    <col min="14" max="14" width="18.140625" hidden="1" customWidth="1"/>
    <col min="15" max="15" width="14.85546875" hidden="1" customWidth="1"/>
    <col min="16" max="16" width="21" hidden="1" customWidth="1"/>
    <col min="17" max="17" width="13" hidden="1" customWidth="1"/>
    <col min="18" max="18" width="18.140625" hidden="1" customWidth="1"/>
    <col min="19" max="19" width="15" bestFit="1" customWidth="1"/>
    <col min="20" max="20" width="15" style="8" customWidth="1"/>
    <col min="21" max="28" width="9.140625" style="31" hidden="1" customWidth="1"/>
    <col min="29" max="92" width="9.140625" style="31" customWidth="1"/>
    <col min="101" max="101" width="13.28515625" customWidth="1"/>
  </cols>
  <sheetData>
    <row r="1" spans="1:101" ht="31.5" x14ac:dyDescent="0.5">
      <c r="B1" s="17" t="s">
        <v>5177</v>
      </c>
    </row>
    <row r="2" spans="1:101" x14ac:dyDescent="0.25">
      <c r="AC2" s="52" t="s">
        <v>5175</v>
      </c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</row>
    <row r="3" spans="1:101" ht="22.5" customHeight="1" x14ac:dyDescent="0.25">
      <c r="U3" s="53" t="s">
        <v>22</v>
      </c>
      <c r="V3" s="53"/>
      <c r="W3" s="53"/>
      <c r="X3" s="53"/>
      <c r="Y3" s="53"/>
      <c r="Z3" s="53"/>
      <c r="AA3" s="53"/>
      <c r="AB3" s="53"/>
      <c r="AC3" s="51" t="s">
        <v>5180</v>
      </c>
      <c r="AD3" s="51"/>
      <c r="AE3" s="51"/>
      <c r="AF3" s="51"/>
      <c r="AG3" s="51"/>
      <c r="AH3" s="51"/>
      <c r="AI3" s="51"/>
      <c r="AJ3" s="51"/>
      <c r="AK3" s="51" t="s">
        <v>5181</v>
      </c>
      <c r="AL3" s="51"/>
      <c r="AM3" s="51"/>
      <c r="AN3" s="51"/>
      <c r="AO3" s="51"/>
      <c r="AP3" s="51"/>
      <c r="AQ3" s="51"/>
      <c r="AR3" s="51"/>
      <c r="AS3" s="51" t="s">
        <v>5182</v>
      </c>
      <c r="AT3" s="51"/>
      <c r="AU3" s="51"/>
      <c r="AV3" s="51"/>
      <c r="AW3" s="51"/>
      <c r="AX3" s="51"/>
      <c r="AY3" s="51"/>
      <c r="AZ3" s="51"/>
      <c r="BA3" s="51" t="s">
        <v>5183</v>
      </c>
      <c r="BB3" s="51"/>
      <c r="BC3" s="51"/>
      <c r="BD3" s="51"/>
      <c r="BE3" s="51"/>
      <c r="BF3" s="51"/>
      <c r="BG3" s="51"/>
      <c r="BH3" s="51"/>
      <c r="BI3" s="51" t="s">
        <v>5184</v>
      </c>
      <c r="BJ3" s="51"/>
      <c r="BK3" s="51"/>
      <c r="BL3" s="51"/>
      <c r="BM3" s="51"/>
      <c r="BN3" s="51"/>
      <c r="BO3" s="51"/>
      <c r="BP3" s="51"/>
      <c r="BQ3" s="51" t="s">
        <v>5185</v>
      </c>
      <c r="BR3" s="51"/>
      <c r="BS3" s="51"/>
      <c r="BT3" s="51"/>
      <c r="BU3" s="51"/>
      <c r="BV3" s="51"/>
      <c r="BW3" s="51"/>
      <c r="BX3" s="51"/>
      <c r="BY3" s="51" t="s">
        <v>5186</v>
      </c>
      <c r="BZ3" s="51"/>
      <c r="CA3" s="51"/>
      <c r="CB3" s="51"/>
      <c r="CC3" s="51"/>
      <c r="CD3" s="51"/>
      <c r="CE3" s="51"/>
      <c r="CF3" s="51"/>
      <c r="CG3" s="51" t="s">
        <v>5187</v>
      </c>
      <c r="CH3" s="51"/>
      <c r="CI3" s="51"/>
      <c r="CJ3" s="51"/>
      <c r="CK3" s="51"/>
      <c r="CL3" s="51"/>
      <c r="CM3" s="51"/>
      <c r="CN3" s="51"/>
      <c r="CO3" s="48" t="s">
        <v>5174</v>
      </c>
      <c r="CP3" s="49"/>
      <c r="CQ3" s="49"/>
      <c r="CR3" s="49"/>
      <c r="CS3" s="49"/>
      <c r="CT3" s="49"/>
      <c r="CU3" s="49"/>
      <c r="CV3" s="49"/>
      <c r="CW3" s="50"/>
    </row>
    <row r="4" spans="1:101" ht="60" x14ac:dyDescent="0.25">
      <c r="A4" t="s">
        <v>5188</v>
      </c>
      <c r="B4" s="1" t="s">
        <v>10</v>
      </c>
      <c r="C4" s="2" t="s">
        <v>0</v>
      </c>
      <c r="D4" s="2" t="s">
        <v>1</v>
      </c>
      <c r="E4" s="4" t="s">
        <v>39</v>
      </c>
      <c r="F4" s="3" t="s">
        <v>35</v>
      </c>
      <c r="G4" s="3" t="s">
        <v>36</v>
      </c>
      <c r="H4" s="3" t="s">
        <v>37</v>
      </c>
      <c r="I4" s="4" t="s">
        <v>2</v>
      </c>
      <c r="J4" s="5" t="s">
        <v>3</v>
      </c>
      <c r="K4" s="4" t="s">
        <v>4</v>
      </c>
      <c r="L4" s="9" t="s">
        <v>5</v>
      </c>
      <c r="M4" s="4" t="s">
        <v>6</v>
      </c>
      <c r="N4" s="4" t="s">
        <v>7</v>
      </c>
      <c r="O4" s="4" t="s">
        <v>8</v>
      </c>
      <c r="P4" s="4" t="s">
        <v>59</v>
      </c>
      <c r="Q4" s="4" t="s">
        <v>57</v>
      </c>
      <c r="R4" s="4" t="s">
        <v>9</v>
      </c>
      <c r="S4" s="7" t="s">
        <v>51</v>
      </c>
      <c r="T4" s="7" t="s">
        <v>52</v>
      </c>
      <c r="U4" s="32" t="s">
        <v>11</v>
      </c>
      <c r="V4" s="32" t="s">
        <v>12</v>
      </c>
      <c r="W4" s="32" t="s">
        <v>13</v>
      </c>
      <c r="X4" s="32" t="s">
        <v>17</v>
      </c>
      <c r="Y4" s="32" t="s">
        <v>18</v>
      </c>
      <c r="Z4" s="32" t="s">
        <v>19</v>
      </c>
      <c r="AA4" s="32" t="s">
        <v>20</v>
      </c>
      <c r="AB4" s="32" t="s">
        <v>21</v>
      </c>
      <c r="AC4" s="32" t="s">
        <v>11</v>
      </c>
      <c r="AD4" s="32" t="s">
        <v>12</v>
      </c>
      <c r="AE4" s="32" t="s">
        <v>13</v>
      </c>
      <c r="AF4" s="32" t="s">
        <v>17</v>
      </c>
      <c r="AG4" s="32" t="s">
        <v>18</v>
      </c>
      <c r="AH4" s="32" t="s">
        <v>19</v>
      </c>
      <c r="AI4" s="32" t="s">
        <v>20</v>
      </c>
      <c r="AJ4" s="32" t="s">
        <v>21</v>
      </c>
      <c r="AK4" s="32" t="s">
        <v>11</v>
      </c>
      <c r="AL4" s="32" t="s">
        <v>12</v>
      </c>
      <c r="AM4" s="32" t="s">
        <v>13</v>
      </c>
      <c r="AN4" s="32" t="s">
        <v>17</v>
      </c>
      <c r="AO4" s="32" t="s">
        <v>18</v>
      </c>
      <c r="AP4" s="32" t="s">
        <v>19</v>
      </c>
      <c r="AQ4" s="32" t="s">
        <v>20</v>
      </c>
      <c r="AR4" s="32" t="s">
        <v>21</v>
      </c>
      <c r="AS4" s="32" t="s">
        <v>11</v>
      </c>
      <c r="AT4" s="32" t="s">
        <v>12</v>
      </c>
      <c r="AU4" s="32" t="s">
        <v>13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  <c r="BA4" s="32" t="s">
        <v>11</v>
      </c>
      <c r="BB4" s="32" t="s">
        <v>12</v>
      </c>
      <c r="BC4" s="32" t="s">
        <v>13</v>
      </c>
      <c r="BD4" s="32" t="s">
        <v>17</v>
      </c>
      <c r="BE4" s="32" t="s">
        <v>18</v>
      </c>
      <c r="BF4" s="32" t="s">
        <v>19</v>
      </c>
      <c r="BG4" s="32" t="s">
        <v>20</v>
      </c>
      <c r="BH4" s="32" t="s">
        <v>21</v>
      </c>
      <c r="BI4" s="32" t="s">
        <v>11</v>
      </c>
      <c r="BJ4" s="32" t="s">
        <v>12</v>
      </c>
      <c r="BK4" s="32" t="s">
        <v>13</v>
      </c>
      <c r="BL4" s="32" t="s">
        <v>17</v>
      </c>
      <c r="BM4" s="32" t="s">
        <v>18</v>
      </c>
      <c r="BN4" s="32" t="s">
        <v>19</v>
      </c>
      <c r="BO4" s="32" t="s">
        <v>20</v>
      </c>
      <c r="BP4" s="32" t="s">
        <v>21</v>
      </c>
      <c r="BQ4" s="32" t="s">
        <v>11</v>
      </c>
      <c r="BR4" s="32" t="s">
        <v>12</v>
      </c>
      <c r="BS4" s="32" t="s">
        <v>13</v>
      </c>
      <c r="BT4" s="32" t="s">
        <v>17</v>
      </c>
      <c r="BU4" s="32" t="s">
        <v>18</v>
      </c>
      <c r="BV4" s="32" t="s">
        <v>19</v>
      </c>
      <c r="BW4" s="32" t="s">
        <v>20</v>
      </c>
      <c r="BX4" s="32" t="s">
        <v>21</v>
      </c>
      <c r="BY4" s="32" t="s">
        <v>11</v>
      </c>
      <c r="BZ4" s="32" t="s">
        <v>12</v>
      </c>
      <c r="CA4" s="32" t="s">
        <v>13</v>
      </c>
      <c r="CB4" s="32" t="s">
        <v>17</v>
      </c>
      <c r="CC4" s="32" t="s">
        <v>18</v>
      </c>
      <c r="CD4" s="32" t="s">
        <v>19</v>
      </c>
      <c r="CE4" s="32" t="s">
        <v>20</v>
      </c>
      <c r="CF4" s="32" t="s">
        <v>21</v>
      </c>
      <c r="CG4" s="32" t="s">
        <v>11</v>
      </c>
      <c r="CH4" s="32" t="s">
        <v>12</v>
      </c>
      <c r="CI4" s="32" t="s">
        <v>13</v>
      </c>
      <c r="CJ4" s="32" t="s">
        <v>17</v>
      </c>
      <c r="CK4" s="32" t="s">
        <v>18</v>
      </c>
      <c r="CL4" s="32" t="s">
        <v>19</v>
      </c>
      <c r="CM4" s="32" t="s">
        <v>20</v>
      </c>
      <c r="CN4" s="39" t="s">
        <v>21</v>
      </c>
      <c r="CO4" s="45" t="s">
        <v>5166</v>
      </c>
      <c r="CP4" s="45" t="s">
        <v>5167</v>
      </c>
      <c r="CQ4" s="45" t="s">
        <v>5168</v>
      </c>
      <c r="CR4" s="45" t="s">
        <v>5169</v>
      </c>
      <c r="CS4" s="45" t="s">
        <v>5170</v>
      </c>
      <c r="CT4" s="45" t="s">
        <v>5171</v>
      </c>
      <c r="CU4" s="45" t="s">
        <v>5172</v>
      </c>
      <c r="CV4" s="45" t="s">
        <v>5173</v>
      </c>
      <c r="CW4" s="46" t="s">
        <v>5176</v>
      </c>
    </row>
    <row r="5" spans="1:101" hidden="1" x14ac:dyDescent="0.25">
      <c r="B5" s="6">
        <v>1</v>
      </c>
      <c r="C5" s="6"/>
      <c r="D5" s="6" t="s">
        <v>577</v>
      </c>
      <c r="E5" s="6" t="s">
        <v>40</v>
      </c>
      <c r="F5" s="6"/>
      <c r="G5" s="6" t="s">
        <v>38</v>
      </c>
      <c r="H5" s="6"/>
      <c r="I5" s="6" t="s">
        <v>34</v>
      </c>
      <c r="J5" s="6" t="s">
        <v>5216</v>
      </c>
      <c r="K5" s="6" t="s">
        <v>24</v>
      </c>
      <c r="L5" s="10">
        <v>469</v>
      </c>
      <c r="M5" s="6" t="s">
        <v>41</v>
      </c>
      <c r="N5" s="6" t="s">
        <v>42</v>
      </c>
      <c r="O5" s="6" t="s">
        <v>43</v>
      </c>
      <c r="P5" s="6" t="s">
        <v>73</v>
      </c>
      <c r="Q5" s="6"/>
      <c r="R5" s="6" t="s">
        <v>44</v>
      </c>
      <c r="S5" s="6" t="s">
        <v>45</v>
      </c>
      <c r="T5" s="10">
        <v>3.6</v>
      </c>
      <c r="U5" s="33">
        <v>4</v>
      </c>
      <c r="V5" s="33">
        <v>3</v>
      </c>
      <c r="W5" s="33">
        <v>3</v>
      </c>
      <c r="X5" s="33">
        <v>4</v>
      </c>
      <c r="Y5" s="33">
        <v>3</v>
      </c>
      <c r="Z5" s="33">
        <v>3</v>
      </c>
      <c r="AA5" s="33">
        <v>2</v>
      </c>
      <c r="AB5" s="33">
        <v>2</v>
      </c>
      <c r="AC5" s="33">
        <v>4</v>
      </c>
      <c r="AD5" s="33">
        <v>3</v>
      </c>
      <c r="AE5" s="33">
        <v>3</v>
      </c>
      <c r="AF5" s="33">
        <v>4</v>
      </c>
      <c r="AG5" s="33">
        <v>3</v>
      </c>
      <c r="AH5" s="33">
        <v>2</v>
      </c>
      <c r="AI5" s="33">
        <v>2</v>
      </c>
      <c r="AJ5" s="33">
        <v>2</v>
      </c>
      <c r="AK5" s="33">
        <v>4</v>
      </c>
      <c r="AL5" s="33">
        <v>3</v>
      </c>
      <c r="AM5" s="33">
        <v>3</v>
      </c>
      <c r="AN5" s="33">
        <v>4</v>
      </c>
      <c r="AO5" s="33">
        <v>3</v>
      </c>
      <c r="AP5" s="33">
        <v>2</v>
      </c>
      <c r="AQ5" s="33">
        <v>2</v>
      </c>
      <c r="AR5" s="33">
        <v>2</v>
      </c>
      <c r="AS5" s="33">
        <v>4</v>
      </c>
      <c r="AT5" s="33">
        <v>3</v>
      </c>
      <c r="AU5" s="33">
        <v>2</v>
      </c>
      <c r="AV5" s="33">
        <v>4</v>
      </c>
      <c r="AW5" s="33">
        <v>3</v>
      </c>
      <c r="AX5" s="33">
        <v>3</v>
      </c>
      <c r="AY5" s="33">
        <v>2</v>
      </c>
      <c r="AZ5" s="33">
        <v>2</v>
      </c>
      <c r="BA5" s="33">
        <v>4</v>
      </c>
      <c r="BB5" s="33">
        <v>3</v>
      </c>
      <c r="BC5" s="33">
        <v>2</v>
      </c>
      <c r="BD5" s="33">
        <v>4</v>
      </c>
      <c r="BE5" s="33">
        <v>3</v>
      </c>
      <c r="BF5" s="33">
        <v>3</v>
      </c>
      <c r="BG5" s="33">
        <v>2</v>
      </c>
      <c r="BH5" s="33">
        <v>1</v>
      </c>
      <c r="BI5" s="33">
        <v>4</v>
      </c>
      <c r="BJ5" s="33">
        <v>3</v>
      </c>
      <c r="BK5" s="33">
        <v>2</v>
      </c>
      <c r="BL5" s="33">
        <v>4</v>
      </c>
      <c r="BM5" s="33">
        <v>3</v>
      </c>
      <c r="BN5" s="33">
        <v>3</v>
      </c>
      <c r="BO5" s="33">
        <v>4</v>
      </c>
      <c r="BP5" s="33">
        <v>3</v>
      </c>
      <c r="BQ5" s="33">
        <v>4</v>
      </c>
      <c r="BR5" s="33">
        <v>3</v>
      </c>
      <c r="BS5" s="33">
        <v>3</v>
      </c>
      <c r="BT5" s="33">
        <v>4</v>
      </c>
      <c r="BU5" s="33">
        <v>2</v>
      </c>
      <c r="BV5" s="33">
        <v>3</v>
      </c>
      <c r="BW5" s="33">
        <v>4</v>
      </c>
      <c r="BX5" s="33">
        <v>2</v>
      </c>
      <c r="BY5" s="33">
        <v>4</v>
      </c>
      <c r="BZ5" s="33">
        <v>3</v>
      </c>
      <c r="CA5" s="33">
        <v>3</v>
      </c>
      <c r="CB5" s="33">
        <v>4</v>
      </c>
      <c r="CC5" s="33">
        <v>3</v>
      </c>
      <c r="CD5" s="33">
        <v>2</v>
      </c>
      <c r="CE5" s="33">
        <v>4</v>
      </c>
      <c r="CF5" s="33">
        <v>2</v>
      </c>
      <c r="CG5" s="33">
        <v>16</v>
      </c>
      <c r="CH5" s="33">
        <v>4</v>
      </c>
      <c r="CI5" s="33">
        <v>3</v>
      </c>
      <c r="CJ5" s="33">
        <v>22</v>
      </c>
      <c r="CK5" s="33">
        <v>4</v>
      </c>
      <c r="CL5" s="33">
        <v>2</v>
      </c>
      <c r="CM5" s="33">
        <v>3</v>
      </c>
      <c r="CN5" s="40">
        <v>3</v>
      </c>
      <c r="CO5" s="6" t="str">
        <f>IF((AC5&gt;=$U5)*(AD5&gt;=$V5)*(AE5&gt;=$W5)*(AF5&gt;=$X5)*(AG5&gt;=$Y5)*(AH5&gt;=$Z5)*(AI5&gt;=$AA5)*(AJ5&gt;=$AB5),"Đạt","Ko Đạt")</f>
        <v>Ko Đạt</v>
      </c>
      <c r="CP5" s="6" t="str">
        <f>IF((AK5&gt;=$U5)*(AL5&gt;=$V5)*(AM5&gt;=$W5)*(AN5&gt;=$X5)*(AO5&gt;=$Y5)*(AP5&gt;=$Z5)*(AQ5&gt;=$AA5)*(AR5&gt;=$AB5),"Đạt","Ko Đạt")</f>
        <v>Ko Đạt</v>
      </c>
      <c r="CQ5" s="6" t="str">
        <f t="shared" ref="CQ5:CQ38" si="0">IF((AS5&gt;=$U5)*(AT5&gt;=$V5)*(AU5&gt;=$W5)*(AV5&gt;=$X5)*(AW5&gt;=$Y5)*(AX5&gt;=$Z5)*(AY5&gt;=$AA5)*(AZ5&gt;=$AB5),"Đạt","Ko Đạt")</f>
        <v>Ko Đạt</v>
      </c>
      <c r="CR5" s="6" t="str">
        <f t="shared" ref="CR5:CR38" si="1">IF((BA5&gt;=$U5)*(BB5&gt;=$V5)*(BC5&gt;=$W5)*(BD5&gt;=$X5)*(BE5&gt;=$Y5)*(BF5&gt;=$Z5)*(BG5&gt;=$AA5)*(BH5&gt;=$AB5),"Đạt","Ko Đạt")</f>
        <v>Ko Đạt</v>
      </c>
      <c r="CS5" s="6" t="str">
        <f t="shared" ref="CS5:CS16" si="2">IF((BI5&gt;=$U5)*(BJ5&gt;=$V5)*(BK5&gt;=$W5)*(BL5&gt;=$X5)*(BM5&gt;=$Y5)*(BN5&gt;=$Z5)*(BO5&gt;=$AA5)*(BP5&gt;=$AB5),"Đạt","Ko Đạt")</f>
        <v>Ko Đạt</v>
      </c>
      <c r="CT5" s="6" t="str">
        <f t="shared" ref="CT5:CT16" si="3">IF((BQ5&gt;=$U5)*(BR5&gt;=$V5)*(BS5&gt;=$W5)*(BT5&gt;=$X5)*(BU5&gt;=$Y5)*(BV5&gt;=$Z5)*(BW5&gt;=$AA5)*(BX5&gt;=$AB5),"Đạt","Ko Đạt")</f>
        <v>Ko Đạt</v>
      </c>
      <c r="CU5" s="6" t="str">
        <f t="shared" ref="CU5:CU16" si="4">IF((BY5&gt;=$U5)*(BZ5&gt;=$V5)*(CA5&gt;=$W5)*(CB5&gt;=$X5)*(CC5&gt;=$Y5)*(CD5&gt;=$Z5)*(CE5&gt;=$AA5)*(CF5&gt;=$AB5),"Đạt","Ko Đạt")</f>
        <v>Ko Đạt</v>
      </c>
      <c r="CV5" s="6" t="str">
        <f t="shared" ref="CV5:CV16" si="5">IF((CG5&gt;=$U5)*(CH5&gt;=$V5)*(CI5&gt;=$W5)*(CJ5&gt;=$X5)*(CK5&gt;=$Y5)*(CL5&gt;=$Z5)*(CM5&gt;=$AA5)*(CN5&gt;=$AB5),"Đạt","Ko Đạt")</f>
        <v>Ko Đạt</v>
      </c>
      <c r="CW5" s="47" t="str">
        <f>IF((($S5="F8")*(COUNTIF($CO5:$CV5,"Đạt")=8)+($S5="F6")*(COUNTIF($CO5:$CT5,"Đạt")=6)+($S5="F4")*(COUNTIF($CO5:$CR5,"Đạt")=4)+($S5="F2")*(COUNTIF($CO5:$CP5,"Đạt")=2)+($S5="F1")*(COUNTIF($CO5:$CO5,"Đạt")=1)),"Đạt","Ko đạt")</f>
        <v>Ko đạt</v>
      </c>
    </row>
    <row r="6" spans="1:101" hidden="1" x14ac:dyDescent="0.25">
      <c r="B6" s="6">
        <f>+B5+1</f>
        <v>2</v>
      </c>
      <c r="C6" s="6"/>
      <c r="D6" s="6" t="s">
        <v>577</v>
      </c>
      <c r="E6" s="6" t="s">
        <v>40</v>
      </c>
      <c r="F6" s="6"/>
      <c r="G6" s="6" t="s">
        <v>38</v>
      </c>
      <c r="H6" s="6"/>
      <c r="I6" s="6" t="s">
        <v>34</v>
      </c>
      <c r="J6" s="6" t="s">
        <v>5217</v>
      </c>
      <c r="K6" s="6" t="s">
        <v>25</v>
      </c>
      <c r="L6" s="10">
        <v>968</v>
      </c>
      <c r="M6" s="6" t="s">
        <v>47</v>
      </c>
      <c r="N6" s="6" t="s">
        <v>118</v>
      </c>
      <c r="O6" s="6" t="s">
        <v>48</v>
      </c>
      <c r="P6" s="6" t="s">
        <v>73</v>
      </c>
      <c r="Q6" s="6"/>
      <c r="R6" s="6" t="s">
        <v>49</v>
      </c>
      <c r="S6" s="6" t="s">
        <v>45</v>
      </c>
      <c r="T6" s="10">
        <v>4.7</v>
      </c>
      <c r="U6" s="33">
        <v>4</v>
      </c>
      <c r="V6" s="33">
        <v>2</v>
      </c>
      <c r="W6" s="33">
        <v>2</v>
      </c>
      <c r="X6" s="33">
        <v>4</v>
      </c>
      <c r="Y6" s="33">
        <v>2</v>
      </c>
      <c r="Z6" s="33">
        <v>2</v>
      </c>
      <c r="AA6" s="33">
        <v>1</v>
      </c>
      <c r="AB6" s="33">
        <v>1</v>
      </c>
      <c r="AC6" s="33">
        <v>5</v>
      </c>
      <c r="AD6" s="33">
        <v>2</v>
      </c>
      <c r="AE6" s="33"/>
      <c r="AF6" s="33">
        <v>3</v>
      </c>
      <c r="AG6" s="33">
        <v>2</v>
      </c>
      <c r="AH6" s="33">
        <v>4</v>
      </c>
      <c r="AI6" s="33">
        <v>1</v>
      </c>
      <c r="AJ6" s="33">
        <v>1</v>
      </c>
      <c r="AK6" s="33">
        <v>4</v>
      </c>
      <c r="AL6" s="33">
        <v>2</v>
      </c>
      <c r="AM6" s="33">
        <v>2</v>
      </c>
      <c r="AN6" s="33">
        <v>4</v>
      </c>
      <c r="AO6" s="33">
        <v>2</v>
      </c>
      <c r="AP6" s="33">
        <v>2</v>
      </c>
      <c r="AQ6" s="33">
        <v>1</v>
      </c>
      <c r="AR6" s="33">
        <v>1</v>
      </c>
      <c r="AS6" s="33">
        <v>4</v>
      </c>
      <c r="AT6" s="33">
        <v>2</v>
      </c>
      <c r="AU6" s="33">
        <v>2</v>
      </c>
      <c r="AV6" s="33">
        <v>4</v>
      </c>
      <c r="AW6" s="33">
        <v>2</v>
      </c>
      <c r="AX6" s="33">
        <v>2</v>
      </c>
      <c r="AY6" s="33">
        <v>1</v>
      </c>
      <c r="AZ6" s="33">
        <v>2</v>
      </c>
      <c r="BA6" s="33">
        <v>4</v>
      </c>
      <c r="BB6" s="33">
        <v>2</v>
      </c>
      <c r="BC6" s="33">
        <v>2</v>
      </c>
      <c r="BD6" s="33">
        <v>4</v>
      </c>
      <c r="BE6" s="33">
        <v>2</v>
      </c>
      <c r="BF6" s="33">
        <v>2</v>
      </c>
      <c r="BG6" s="33">
        <v>1</v>
      </c>
      <c r="BH6" s="33">
        <v>1</v>
      </c>
      <c r="BI6" s="33">
        <v>4</v>
      </c>
      <c r="BJ6" s="33">
        <v>2</v>
      </c>
      <c r="BK6" s="33">
        <v>2</v>
      </c>
      <c r="BL6" s="33">
        <v>4</v>
      </c>
      <c r="BM6" s="33">
        <v>2</v>
      </c>
      <c r="BN6" s="33">
        <v>2</v>
      </c>
      <c r="BO6" s="33">
        <v>2</v>
      </c>
      <c r="BP6" s="33">
        <v>1</v>
      </c>
      <c r="BQ6" s="33">
        <v>4</v>
      </c>
      <c r="BR6" s="33">
        <v>2</v>
      </c>
      <c r="BS6" s="33">
        <v>2</v>
      </c>
      <c r="BT6" s="33">
        <v>4</v>
      </c>
      <c r="BU6" s="33">
        <v>2</v>
      </c>
      <c r="BV6" s="33">
        <v>2</v>
      </c>
      <c r="BW6" s="33">
        <v>2</v>
      </c>
      <c r="BX6" s="33">
        <v>1</v>
      </c>
      <c r="BY6" s="33">
        <v>4</v>
      </c>
      <c r="BZ6" s="33">
        <v>2</v>
      </c>
      <c r="CA6" s="33">
        <v>2</v>
      </c>
      <c r="CB6" s="33">
        <v>4</v>
      </c>
      <c r="CC6" s="33">
        <v>2</v>
      </c>
      <c r="CD6" s="33">
        <v>2</v>
      </c>
      <c r="CE6" s="33">
        <v>2</v>
      </c>
      <c r="CF6" s="33">
        <v>1</v>
      </c>
      <c r="CG6" s="33"/>
      <c r="CH6" s="33"/>
      <c r="CI6" s="33"/>
      <c r="CJ6" s="33"/>
      <c r="CK6" s="33"/>
      <c r="CL6" s="33"/>
      <c r="CM6" s="33"/>
      <c r="CN6" s="40"/>
      <c r="CO6" s="6" t="str">
        <f t="shared" ref="CO6:CO69" si="6">IF((AC6&gt;=$U6)*(AD6&gt;=$V6)*(AE6&gt;=$W6)*(AF6&gt;=$X6)*(AG6&gt;=$Y6)*(AH6&gt;=$Z6)*(AI6&gt;=$AA6)*(AJ6&gt;=$AB6),"Đạt","Ko Đạt")</f>
        <v>Ko Đạt</v>
      </c>
      <c r="CP6" s="6" t="str">
        <f t="shared" ref="CP6:CP69" si="7">IF((AK6&gt;=$U6)*(AL6&gt;=$V6)*(AM6&gt;=$W6)*(AN6&gt;=$X6)*(AO6&gt;=$Y6)*(AP6&gt;=$Z6)*(AQ6&gt;=$AA6)*(AR6&gt;=$AB6),"Đạt","Ko Đạt")</f>
        <v>Đạt</v>
      </c>
      <c r="CQ6" s="6" t="str">
        <f t="shared" si="0"/>
        <v>Đạt</v>
      </c>
      <c r="CR6" s="6" t="str">
        <f t="shared" si="1"/>
        <v>Đạt</v>
      </c>
      <c r="CS6" s="6" t="str">
        <f t="shared" si="2"/>
        <v>Đạt</v>
      </c>
      <c r="CT6" s="6" t="str">
        <f t="shared" si="3"/>
        <v>Đạt</v>
      </c>
      <c r="CU6" s="6" t="str">
        <f t="shared" si="4"/>
        <v>Đạt</v>
      </c>
      <c r="CV6" s="6" t="str">
        <f t="shared" si="5"/>
        <v>Ko Đạt</v>
      </c>
      <c r="CW6" s="47" t="str">
        <f t="shared" ref="CW6:CW69" si="8">IF((($S6="F8")*(COUNTIF($CO6:$CV6,"Đạt")=8)+($S6="F6")*(COUNTIF($CO6:$CT6,"Đạt")=6)+($S6="F4")*(COUNTIF($CO6:$CR6,"Đạt")=4)+($S6="F2")*(COUNTIF($CO6:$CP6,"Đạt")=2)+($S6="F1")*(COUNTIF($CO6:$CO6,"Đạt")=1)),"Đạt","Ko đạt")</f>
        <v>Ko đạt</v>
      </c>
    </row>
    <row r="7" spans="1:101" hidden="1" x14ac:dyDescent="0.25">
      <c r="B7" s="6">
        <f t="shared" ref="B7:B70" si="9">+B6+1</f>
        <v>3</v>
      </c>
      <c r="C7" s="6"/>
      <c r="D7" s="6" t="s">
        <v>577</v>
      </c>
      <c r="E7" s="6" t="s">
        <v>40</v>
      </c>
      <c r="F7" s="6"/>
      <c r="G7" s="6" t="s">
        <v>38</v>
      </c>
      <c r="H7" s="6"/>
      <c r="I7" s="6" t="s">
        <v>34</v>
      </c>
      <c r="J7" s="6" t="s">
        <v>5218</v>
      </c>
      <c r="K7" s="6" t="s">
        <v>26</v>
      </c>
      <c r="L7" s="10">
        <v>60</v>
      </c>
      <c r="M7" s="6" t="s">
        <v>54</v>
      </c>
      <c r="N7" s="6" t="s">
        <v>55</v>
      </c>
      <c r="O7" s="6"/>
      <c r="P7" s="6" t="s">
        <v>56</v>
      </c>
      <c r="Q7" s="6" t="s">
        <v>58</v>
      </c>
      <c r="R7" s="6" t="s">
        <v>65</v>
      </c>
      <c r="S7" s="6" t="s">
        <v>91</v>
      </c>
      <c r="T7" s="10">
        <v>5</v>
      </c>
      <c r="U7" s="33">
        <v>1</v>
      </c>
      <c r="V7" s="33">
        <v>1</v>
      </c>
      <c r="W7" s="33">
        <v>1</v>
      </c>
      <c r="X7" s="33">
        <v>1</v>
      </c>
      <c r="Y7" s="33"/>
      <c r="Z7" s="33">
        <v>1</v>
      </c>
      <c r="AA7" s="33"/>
      <c r="AB7" s="33">
        <v>1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40"/>
      <c r="CO7" s="6" t="str">
        <f t="shared" si="6"/>
        <v>Ko Đạt</v>
      </c>
      <c r="CP7" s="6" t="str">
        <f t="shared" si="7"/>
        <v>Ko Đạt</v>
      </c>
      <c r="CQ7" s="6" t="str">
        <f t="shared" si="0"/>
        <v>Ko Đạt</v>
      </c>
      <c r="CR7" s="6" t="str">
        <f t="shared" si="1"/>
        <v>Ko Đạt</v>
      </c>
      <c r="CS7" s="6" t="str">
        <f t="shared" si="2"/>
        <v>Ko Đạt</v>
      </c>
      <c r="CT7" s="6" t="str">
        <f t="shared" si="3"/>
        <v>Ko Đạt</v>
      </c>
      <c r="CU7" s="6" t="str">
        <f t="shared" si="4"/>
        <v>Ko Đạt</v>
      </c>
      <c r="CV7" s="6" t="str">
        <f t="shared" si="5"/>
        <v>Ko Đạt</v>
      </c>
      <c r="CW7" s="47" t="str">
        <f t="shared" si="8"/>
        <v>Ko đạt</v>
      </c>
    </row>
    <row r="8" spans="1:101" hidden="1" x14ac:dyDescent="0.25">
      <c r="B8" s="6">
        <f t="shared" si="9"/>
        <v>4</v>
      </c>
      <c r="C8" s="6"/>
      <c r="D8" s="6" t="s">
        <v>577</v>
      </c>
      <c r="E8" s="6" t="s">
        <v>40</v>
      </c>
      <c r="F8" s="6"/>
      <c r="G8" s="6" t="s">
        <v>38</v>
      </c>
      <c r="H8" s="6"/>
      <c r="I8" s="6" t="s">
        <v>34</v>
      </c>
      <c r="J8" s="6" t="s">
        <v>5219</v>
      </c>
      <c r="K8" s="6" t="s">
        <v>27</v>
      </c>
      <c r="L8" s="10">
        <v>84</v>
      </c>
      <c r="M8" s="6" t="s">
        <v>60</v>
      </c>
      <c r="N8" s="6" t="s">
        <v>61</v>
      </c>
      <c r="O8" s="6" t="s">
        <v>62</v>
      </c>
      <c r="P8" s="6" t="s">
        <v>63</v>
      </c>
      <c r="Q8" s="6"/>
      <c r="R8" s="6" t="s">
        <v>64</v>
      </c>
      <c r="S8" s="6" t="s">
        <v>91</v>
      </c>
      <c r="T8" s="10">
        <v>5</v>
      </c>
      <c r="U8" s="33">
        <v>1</v>
      </c>
      <c r="V8" s="33">
        <v>1</v>
      </c>
      <c r="W8" s="33">
        <v>1</v>
      </c>
      <c r="X8" s="33">
        <v>1</v>
      </c>
      <c r="Y8" s="33"/>
      <c r="Z8" s="33">
        <v>1</v>
      </c>
      <c r="AA8" s="33">
        <v>1</v>
      </c>
      <c r="AB8" s="33">
        <v>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40"/>
      <c r="CO8" s="6" t="str">
        <f t="shared" si="6"/>
        <v>Ko Đạt</v>
      </c>
      <c r="CP8" s="6" t="str">
        <f t="shared" si="7"/>
        <v>Ko Đạt</v>
      </c>
      <c r="CQ8" s="6" t="str">
        <f t="shared" si="0"/>
        <v>Ko Đạt</v>
      </c>
      <c r="CR8" s="6" t="str">
        <f t="shared" si="1"/>
        <v>Ko Đạt</v>
      </c>
      <c r="CS8" s="6" t="str">
        <f t="shared" si="2"/>
        <v>Ko Đạt</v>
      </c>
      <c r="CT8" s="6" t="str">
        <f t="shared" si="3"/>
        <v>Ko Đạt</v>
      </c>
      <c r="CU8" s="6" t="str">
        <f t="shared" si="4"/>
        <v>Ko Đạt</v>
      </c>
      <c r="CV8" s="6" t="str">
        <f t="shared" si="5"/>
        <v>Ko Đạt</v>
      </c>
      <c r="CW8" s="47" t="str">
        <f t="shared" si="8"/>
        <v>Ko đạt</v>
      </c>
    </row>
    <row r="9" spans="1:101" hidden="1" x14ac:dyDescent="0.25">
      <c r="B9" s="6">
        <f t="shared" si="9"/>
        <v>5</v>
      </c>
      <c r="C9" s="6"/>
      <c r="D9" s="6" t="s">
        <v>577</v>
      </c>
      <c r="E9" s="6" t="s">
        <v>40</v>
      </c>
      <c r="F9" s="6"/>
      <c r="G9" s="6" t="s">
        <v>38</v>
      </c>
      <c r="H9" s="6"/>
      <c r="I9" s="6" t="s">
        <v>34</v>
      </c>
      <c r="J9" s="6" t="s">
        <v>5220</v>
      </c>
      <c r="K9" s="6" t="s">
        <v>28</v>
      </c>
      <c r="L9" s="10"/>
      <c r="M9" s="6" t="s">
        <v>66</v>
      </c>
      <c r="N9" s="6" t="s">
        <v>67</v>
      </c>
      <c r="O9" s="6"/>
      <c r="P9" s="6" t="s">
        <v>70</v>
      </c>
      <c r="Q9" s="6" t="s">
        <v>68</v>
      </c>
      <c r="R9" s="6" t="s">
        <v>69</v>
      </c>
      <c r="S9" s="6" t="s">
        <v>91</v>
      </c>
      <c r="T9" s="10">
        <v>5</v>
      </c>
      <c r="U9" s="33">
        <v>2</v>
      </c>
      <c r="V9" s="33">
        <v>2</v>
      </c>
      <c r="W9" s="33">
        <v>2</v>
      </c>
      <c r="X9" s="33">
        <v>2</v>
      </c>
      <c r="Y9" s="33"/>
      <c r="Z9" s="33">
        <v>2</v>
      </c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40"/>
      <c r="CO9" s="6" t="str">
        <f t="shared" si="6"/>
        <v>Ko Đạt</v>
      </c>
      <c r="CP9" s="6" t="str">
        <f t="shared" si="7"/>
        <v>Ko Đạt</v>
      </c>
      <c r="CQ9" s="6" t="str">
        <f t="shared" si="0"/>
        <v>Ko Đạt</v>
      </c>
      <c r="CR9" s="6" t="str">
        <f t="shared" si="1"/>
        <v>Ko Đạt</v>
      </c>
      <c r="CS9" s="6" t="str">
        <f t="shared" si="2"/>
        <v>Ko Đạt</v>
      </c>
      <c r="CT9" s="6" t="str">
        <f t="shared" si="3"/>
        <v>Ko Đạt</v>
      </c>
      <c r="CU9" s="6" t="str">
        <f t="shared" si="4"/>
        <v>Ko Đạt</v>
      </c>
      <c r="CV9" s="6" t="str">
        <f t="shared" si="5"/>
        <v>Ko Đạt</v>
      </c>
      <c r="CW9" s="47" t="str">
        <f t="shared" si="8"/>
        <v>Ko đạt</v>
      </c>
    </row>
    <row r="10" spans="1:101" hidden="1" x14ac:dyDescent="0.25">
      <c r="B10" s="6">
        <f t="shared" si="9"/>
        <v>6</v>
      </c>
      <c r="C10" s="6"/>
      <c r="D10" s="6" t="s">
        <v>577</v>
      </c>
      <c r="E10" s="6" t="s">
        <v>40</v>
      </c>
      <c r="F10" s="6"/>
      <c r="G10" s="6" t="s">
        <v>38</v>
      </c>
      <c r="H10" s="6"/>
      <c r="I10" s="6" t="s">
        <v>988</v>
      </c>
      <c r="J10" s="6" t="s">
        <v>5221</v>
      </c>
      <c r="K10" s="6" t="s">
        <v>29</v>
      </c>
      <c r="L10" s="10">
        <v>242</v>
      </c>
      <c r="M10" s="6" t="s">
        <v>71</v>
      </c>
      <c r="N10" s="6" t="s">
        <v>119</v>
      </c>
      <c r="O10" s="6" t="s">
        <v>72</v>
      </c>
      <c r="P10" s="6" t="s">
        <v>73</v>
      </c>
      <c r="Q10" s="6"/>
      <c r="R10" s="6" t="s">
        <v>74</v>
      </c>
      <c r="S10" s="6" t="s">
        <v>45</v>
      </c>
      <c r="T10" s="10">
        <v>3.6</v>
      </c>
      <c r="U10" s="33">
        <v>27</v>
      </c>
      <c r="V10" s="33">
        <v>18</v>
      </c>
      <c r="W10" s="33">
        <v>3</v>
      </c>
      <c r="X10" s="33">
        <v>4</v>
      </c>
      <c r="Y10" s="33">
        <v>2</v>
      </c>
      <c r="Z10" s="33">
        <v>3</v>
      </c>
      <c r="AA10" s="33">
        <v>2</v>
      </c>
      <c r="AB10" s="33">
        <v>2</v>
      </c>
      <c r="AC10" s="33">
        <v>2</v>
      </c>
      <c r="AD10" s="33">
        <v>3</v>
      </c>
      <c r="AE10" s="33">
        <v>3</v>
      </c>
      <c r="AF10" s="33">
        <v>3</v>
      </c>
      <c r="AG10" s="33"/>
      <c r="AH10" s="33">
        <v>2</v>
      </c>
      <c r="AI10" s="33">
        <v>2</v>
      </c>
      <c r="AJ10" s="33">
        <v>2</v>
      </c>
      <c r="AK10" s="33">
        <v>2</v>
      </c>
      <c r="AL10" s="33">
        <v>3</v>
      </c>
      <c r="AM10" s="33">
        <v>3</v>
      </c>
      <c r="AN10" s="33">
        <v>3</v>
      </c>
      <c r="AO10" s="33"/>
      <c r="AP10" s="33">
        <v>2</v>
      </c>
      <c r="AQ10" s="33">
        <v>2</v>
      </c>
      <c r="AR10" s="33">
        <v>2</v>
      </c>
      <c r="AS10" s="33">
        <v>27</v>
      </c>
      <c r="AT10" s="33">
        <v>18</v>
      </c>
      <c r="AU10" s="33">
        <v>3</v>
      </c>
      <c r="AV10" s="33">
        <v>2</v>
      </c>
      <c r="AW10" s="33"/>
      <c r="AX10" s="33">
        <v>6</v>
      </c>
      <c r="AY10" s="33">
        <v>2</v>
      </c>
      <c r="AZ10" s="33">
        <v>2</v>
      </c>
      <c r="BA10" s="33">
        <v>27</v>
      </c>
      <c r="BB10" s="33">
        <v>18</v>
      </c>
      <c r="BC10" s="33">
        <v>3</v>
      </c>
      <c r="BD10" s="33">
        <v>2</v>
      </c>
      <c r="BE10" s="33"/>
      <c r="BF10" s="33">
        <v>6</v>
      </c>
      <c r="BG10" s="33">
        <v>2</v>
      </c>
      <c r="BH10" s="33">
        <v>2</v>
      </c>
      <c r="BI10" s="33">
        <v>27</v>
      </c>
      <c r="BJ10" s="33">
        <v>18</v>
      </c>
      <c r="BK10" s="33">
        <v>9</v>
      </c>
      <c r="BL10" s="33">
        <v>4</v>
      </c>
      <c r="BM10" s="33">
        <v>3</v>
      </c>
      <c r="BN10" s="33">
        <v>6</v>
      </c>
      <c r="BO10" s="33">
        <v>2</v>
      </c>
      <c r="BP10" s="33">
        <v>2</v>
      </c>
      <c r="BQ10" s="33">
        <f>23+4</f>
        <v>27</v>
      </c>
      <c r="BR10" s="33">
        <f>3+15</f>
        <v>18</v>
      </c>
      <c r="BS10" s="33">
        <v>9</v>
      </c>
      <c r="BT10" s="33">
        <v>4</v>
      </c>
      <c r="BU10" s="33">
        <v>3</v>
      </c>
      <c r="BV10" s="33">
        <v>6</v>
      </c>
      <c r="BW10" s="33">
        <v>2</v>
      </c>
      <c r="BX10" s="33">
        <v>2</v>
      </c>
      <c r="BY10" s="33">
        <v>9</v>
      </c>
      <c r="BZ10" s="33">
        <v>9</v>
      </c>
      <c r="CA10" s="33">
        <v>9</v>
      </c>
      <c r="CB10" s="33">
        <v>28</v>
      </c>
      <c r="CC10" s="33">
        <v>9</v>
      </c>
      <c r="CD10" s="33">
        <v>4</v>
      </c>
      <c r="CE10" s="33">
        <v>2</v>
      </c>
      <c r="CF10" s="33">
        <v>2</v>
      </c>
      <c r="CG10" s="33">
        <v>22</v>
      </c>
      <c r="CH10" s="33">
        <v>35</v>
      </c>
      <c r="CI10" s="33">
        <v>1</v>
      </c>
      <c r="CJ10" s="33">
        <v>36</v>
      </c>
      <c r="CK10" s="33">
        <v>16</v>
      </c>
      <c r="CL10" s="33">
        <v>6</v>
      </c>
      <c r="CM10" s="33">
        <v>2</v>
      </c>
      <c r="CN10" s="40">
        <v>3</v>
      </c>
      <c r="CO10" s="6" t="str">
        <f t="shared" si="6"/>
        <v>Ko Đạt</v>
      </c>
      <c r="CP10" s="6" t="str">
        <f t="shared" si="7"/>
        <v>Ko Đạt</v>
      </c>
      <c r="CQ10" s="6" t="str">
        <f t="shared" si="0"/>
        <v>Ko Đạt</v>
      </c>
      <c r="CR10" s="6" t="str">
        <f t="shared" si="1"/>
        <v>Ko Đạt</v>
      </c>
      <c r="CS10" s="6" t="str">
        <f t="shared" si="2"/>
        <v>Đạt</v>
      </c>
      <c r="CT10" s="6" t="str">
        <f t="shared" si="3"/>
        <v>Đạt</v>
      </c>
      <c r="CU10" s="6" t="str">
        <f t="shared" si="4"/>
        <v>Ko Đạt</v>
      </c>
      <c r="CV10" s="6" t="str">
        <f t="shared" si="5"/>
        <v>Ko Đạt</v>
      </c>
      <c r="CW10" s="47" t="str">
        <f t="shared" si="8"/>
        <v>Ko đạt</v>
      </c>
    </row>
    <row r="11" spans="1:101" hidden="1" x14ac:dyDescent="0.25">
      <c r="B11" s="6">
        <f t="shared" si="9"/>
        <v>7</v>
      </c>
      <c r="C11" s="6"/>
      <c r="D11" s="6" t="s">
        <v>577</v>
      </c>
      <c r="E11" s="6" t="s">
        <v>40</v>
      </c>
      <c r="F11" s="6"/>
      <c r="G11" s="6" t="s">
        <v>38</v>
      </c>
      <c r="H11" s="6"/>
      <c r="I11" s="6" t="s">
        <v>988</v>
      </c>
      <c r="J11" s="6" t="s">
        <v>5222</v>
      </c>
      <c r="K11" s="6" t="s">
        <v>30</v>
      </c>
      <c r="L11" s="10">
        <v>20</v>
      </c>
      <c r="M11" s="6" t="s">
        <v>75</v>
      </c>
      <c r="N11" s="6" t="s">
        <v>120</v>
      </c>
      <c r="O11" s="6" t="s">
        <v>76</v>
      </c>
      <c r="P11" s="6" t="s">
        <v>73</v>
      </c>
      <c r="Q11" s="6"/>
      <c r="R11" s="6" t="s">
        <v>77</v>
      </c>
      <c r="S11" s="6" t="s">
        <v>45</v>
      </c>
      <c r="T11" s="10">
        <v>3.6</v>
      </c>
      <c r="U11" s="33">
        <v>2</v>
      </c>
      <c r="V11" s="33">
        <v>1</v>
      </c>
      <c r="W11" s="33"/>
      <c r="X11" s="33">
        <v>2</v>
      </c>
      <c r="Y11" s="33"/>
      <c r="Z11" s="33"/>
      <c r="AA11" s="33">
        <v>1</v>
      </c>
      <c r="AB11" s="33">
        <v>1</v>
      </c>
      <c r="AC11" s="33">
        <v>2</v>
      </c>
      <c r="AD11" s="33">
        <v>1</v>
      </c>
      <c r="AE11" s="33"/>
      <c r="AF11" s="33">
        <v>1</v>
      </c>
      <c r="AG11" s="33"/>
      <c r="AH11" s="33"/>
      <c r="AI11" s="33">
        <v>1</v>
      </c>
      <c r="AJ11" s="33">
        <v>1</v>
      </c>
      <c r="AK11" s="33">
        <v>2</v>
      </c>
      <c r="AL11" s="33">
        <v>1</v>
      </c>
      <c r="AM11" s="33"/>
      <c r="AN11" s="33">
        <v>2</v>
      </c>
      <c r="AO11" s="33"/>
      <c r="AP11" s="33"/>
      <c r="AQ11" s="33">
        <v>1</v>
      </c>
      <c r="AR11" s="33">
        <v>1</v>
      </c>
      <c r="AS11" s="33">
        <v>2</v>
      </c>
      <c r="AT11" s="33">
        <v>1</v>
      </c>
      <c r="AU11" s="33"/>
      <c r="AV11" s="33">
        <v>1</v>
      </c>
      <c r="AW11" s="33"/>
      <c r="AX11" s="33"/>
      <c r="AY11" s="33">
        <v>1</v>
      </c>
      <c r="AZ11" s="33">
        <v>1</v>
      </c>
      <c r="BA11" s="33">
        <v>2</v>
      </c>
      <c r="BB11" s="33">
        <v>1</v>
      </c>
      <c r="BC11" s="33"/>
      <c r="BD11" s="33">
        <v>3</v>
      </c>
      <c r="BE11" s="33"/>
      <c r="BF11" s="33"/>
      <c r="BG11" s="33">
        <v>1</v>
      </c>
      <c r="BH11" s="33">
        <v>1</v>
      </c>
      <c r="BI11" s="33">
        <v>2</v>
      </c>
      <c r="BJ11" s="33">
        <v>2</v>
      </c>
      <c r="BK11" s="33"/>
      <c r="BL11" s="33">
        <v>3</v>
      </c>
      <c r="BM11" s="33"/>
      <c r="BN11" s="33"/>
      <c r="BO11" s="33">
        <v>1</v>
      </c>
      <c r="BP11" s="33">
        <v>1</v>
      </c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40"/>
      <c r="CO11" s="6" t="str">
        <f t="shared" si="6"/>
        <v>Ko Đạt</v>
      </c>
      <c r="CP11" s="6" t="str">
        <f t="shared" si="7"/>
        <v>Đạt</v>
      </c>
      <c r="CQ11" s="6" t="str">
        <f t="shared" si="0"/>
        <v>Ko Đạt</v>
      </c>
      <c r="CR11" s="6" t="str">
        <f t="shared" si="1"/>
        <v>Đạt</v>
      </c>
      <c r="CS11" s="6" t="str">
        <f t="shared" si="2"/>
        <v>Đạt</v>
      </c>
      <c r="CT11" s="6" t="str">
        <f t="shared" si="3"/>
        <v>Ko Đạt</v>
      </c>
      <c r="CU11" s="6" t="str">
        <f t="shared" si="4"/>
        <v>Ko Đạt</v>
      </c>
      <c r="CV11" s="6" t="str">
        <f t="shared" si="5"/>
        <v>Ko Đạt</v>
      </c>
      <c r="CW11" s="47" t="str">
        <f t="shared" si="8"/>
        <v>Ko đạt</v>
      </c>
    </row>
    <row r="12" spans="1:101" hidden="1" x14ac:dyDescent="0.25">
      <c r="B12" s="6">
        <f t="shared" si="9"/>
        <v>8</v>
      </c>
      <c r="C12" s="6"/>
      <c r="D12" s="6" t="s">
        <v>577</v>
      </c>
      <c r="E12" s="6" t="s">
        <v>40</v>
      </c>
      <c r="F12" s="6"/>
      <c r="G12" s="6" t="s">
        <v>38</v>
      </c>
      <c r="H12" s="6"/>
      <c r="I12" s="6" t="s">
        <v>988</v>
      </c>
      <c r="J12" s="6" t="s">
        <v>5223</v>
      </c>
      <c r="K12" s="6" t="s">
        <v>31</v>
      </c>
      <c r="L12" s="10"/>
      <c r="M12" s="6" t="s">
        <v>78</v>
      </c>
      <c r="N12" s="6" t="s">
        <v>79</v>
      </c>
      <c r="O12" s="6"/>
      <c r="P12" s="6" t="s">
        <v>80</v>
      </c>
      <c r="Q12" s="6" t="s">
        <v>81</v>
      </c>
      <c r="R12" s="6" t="s">
        <v>82</v>
      </c>
      <c r="S12" s="6" t="s">
        <v>91</v>
      </c>
      <c r="T12" s="10">
        <v>5</v>
      </c>
      <c r="U12" s="33">
        <v>1</v>
      </c>
      <c r="V12" s="33">
        <v>1</v>
      </c>
      <c r="W12" s="33">
        <v>1</v>
      </c>
      <c r="X12" s="33">
        <v>1</v>
      </c>
      <c r="Y12" s="33"/>
      <c r="Z12" s="33">
        <v>1</v>
      </c>
      <c r="AA12" s="33">
        <v>1</v>
      </c>
      <c r="AB12" s="33">
        <v>1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40"/>
      <c r="CO12" s="6" t="str">
        <f t="shared" si="6"/>
        <v>Ko Đạt</v>
      </c>
      <c r="CP12" s="6" t="str">
        <f t="shared" si="7"/>
        <v>Ko Đạt</v>
      </c>
      <c r="CQ12" s="6" t="str">
        <f t="shared" si="0"/>
        <v>Ko Đạt</v>
      </c>
      <c r="CR12" s="6" t="str">
        <f t="shared" si="1"/>
        <v>Ko Đạt</v>
      </c>
      <c r="CS12" s="6" t="str">
        <f t="shared" si="2"/>
        <v>Ko Đạt</v>
      </c>
      <c r="CT12" s="6" t="str">
        <f t="shared" si="3"/>
        <v>Ko Đạt</v>
      </c>
      <c r="CU12" s="6" t="str">
        <f t="shared" si="4"/>
        <v>Ko Đạt</v>
      </c>
      <c r="CV12" s="6" t="str">
        <f t="shared" si="5"/>
        <v>Ko Đạt</v>
      </c>
      <c r="CW12" s="47" t="str">
        <f t="shared" si="8"/>
        <v>Ko đạt</v>
      </c>
    </row>
    <row r="13" spans="1:101" hidden="1" x14ac:dyDescent="0.25">
      <c r="B13" s="6">
        <f t="shared" si="9"/>
        <v>9</v>
      </c>
      <c r="C13" s="6"/>
      <c r="D13" s="6" t="s">
        <v>577</v>
      </c>
      <c r="E13" s="6" t="s">
        <v>40</v>
      </c>
      <c r="F13" s="6"/>
      <c r="G13" s="6" t="s">
        <v>38</v>
      </c>
      <c r="H13" s="6"/>
      <c r="I13" s="6" t="s">
        <v>988</v>
      </c>
      <c r="J13" s="6" t="s">
        <v>5224</v>
      </c>
      <c r="K13" s="6" t="s">
        <v>32</v>
      </c>
      <c r="L13" s="10"/>
      <c r="M13" s="6" t="s">
        <v>47</v>
      </c>
      <c r="N13" s="6" t="s">
        <v>121</v>
      </c>
      <c r="O13" s="6"/>
      <c r="P13" s="6" t="s">
        <v>83</v>
      </c>
      <c r="Q13" s="6"/>
      <c r="R13" s="6" t="s">
        <v>84</v>
      </c>
      <c r="S13" s="6" t="s">
        <v>91</v>
      </c>
      <c r="T13" s="10">
        <v>5</v>
      </c>
      <c r="U13" s="33">
        <v>1</v>
      </c>
      <c r="V13" s="33">
        <v>1</v>
      </c>
      <c r="W13" s="33">
        <v>1</v>
      </c>
      <c r="X13" s="33">
        <v>1</v>
      </c>
      <c r="Y13" s="33"/>
      <c r="Z13" s="33">
        <v>1</v>
      </c>
      <c r="AA13" s="33">
        <v>1</v>
      </c>
      <c r="AB13" s="33">
        <v>1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40"/>
      <c r="CO13" s="6" t="str">
        <f t="shared" si="6"/>
        <v>Ko Đạt</v>
      </c>
      <c r="CP13" s="6" t="str">
        <f t="shared" si="7"/>
        <v>Ko Đạt</v>
      </c>
      <c r="CQ13" s="6" t="str">
        <f t="shared" si="0"/>
        <v>Ko Đạt</v>
      </c>
      <c r="CR13" s="6" t="str">
        <f t="shared" si="1"/>
        <v>Ko Đạt</v>
      </c>
      <c r="CS13" s="6" t="str">
        <f t="shared" si="2"/>
        <v>Ko Đạt</v>
      </c>
      <c r="CT13" s="6" t="str">
        <f t="shared" si="3"/>
        <v>Ko Đạt</v>
      </c>
      <c r="CU13" s="6" t="str">
        <f t="shared" si="4"/>
        <v>Ko Đạt</v>
      </c>
      <c r="CV13" s="6" t="str">
        <f t="shared" si="5"/>
        <v>Ko Đạt</v>
      </c>
      <c r="CW13" s="47" t="str">
        <f t="shared" si="8"/>
        <v>Ko đạt</v>
      </c>
    </row>
    <row r="14" spans="1:101" hidden="1" x14ac:dyDescent="0.25">
      <c r="B14" s="6">
        <f t="shared" si="9"/>
        <v>10</v>
      </c>
      <c r="C14" s="6"/>
      <c r="D14" s="6" t="s">
        <v>577</v>
      </c>
      <c r="E14" s="6" t="s">
        <v>40</v>
      </c>
      <c r="F14" s="6"/>
      <c r="G14" s="6" t="s">
        <v>38</v>
      </c>
      <c r="H14" s="6"/>
      <c r="I14" s="6" t="s">
        <v>988</v>
      </c>
      <c r="J14" s="6" t="s">
        <v>5225</v>
      </c>
      <c r="K14" s="6" t="s">
        <v>33</v>
      </c>
      <c r="L14" s="10" t="s">
        <v>85</v>
      </c>
      <c r="M14" s="6" t="s">
        <v>86</v>
      </c>
      <c r="N14" s="6" t="s">
        <v>90</v>
      </c>
      <c r="O14" s="6"/>
      <c r="P14" s="6" t="s">
        <v>87</v>
      </c>
      <c r="Q14" s="6" t="s">
        <v>88</v>
      </c>
      <c r="R14" s="6" t="s">
        <v>89</v>
      </c>
      <c r="S14" s="6" t="s">
        <v>91</v>
      </c>
      <c r="T14" s="10">
        <v>5</v>
      </c>
      <c r="U14" s="33">
        <v>1</v>
      </c>
      <c r="V14" s="33">
        <v>1</v>
      </c>
      <c r="W14" s="33">
        <v>1</v>
      </c>
      <c r="X14" s="33">
        <v>1</v>
      </c>
      <c r="Y14" s="33">
        <v>1</v>
      </c>
      <c r="Z14" s="33">
        <v>1</v>
      </c>
      <c r="AA14" s="33">
        <v>1</v>
      </c>
      <c r="AB14" s="33">
        <v>1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40"/>
      <c r="CO14" s="6" t="str">
        <f t="shared" si="6"/>
        <v>Ko Đạt</v>
      </c>
      <c r="CP14" s="6" t="str">
        <f t="shared" si="7"/>
        <v>Ko Đạt</v>
      </c>
      <c r="CQ14" s="6" t="str">
        <f t="shared" si="0"/>
        <v>Ko Đạt</v>
      </c>
      <c r="CR14" s="6" t="str">
        <f t="shared" si="1"/>
        <v>Ko Đạt</v>
      </c>
      <c r="CS14" s="6" t="str">
        <f t="shared" si="2"/>
        <v>Ko Đạt</v>
      </c>
      <c r="CT14" s="6" t="str">
        <f t="shared" si="3"/>
        <v>Ko Đạt</v>
      </c>
      <c r="CU14" s="6" t="str">
        <f t="shared" si="4"/>
        <v>Ko Đạt</v>
      </c>
      <c r="CV14" s="6" t="str">
        <f t="shared" si="5"/>
        <v>Ko Đạt</v>
      </c>
      <c r="CW14" s="47" t="str">
        <f t="shared" si="8"/>
        <v>Ko đạt</v>
      </c>
    </row>
    <row r="15" spans="1:101" hidden="1" x14ac:dyDescent="0.25">
      <c r="B15" s="6">
        <f t="shared" si="9"/>
        <v>11</v>
      </c>
      <c r="C15" s="6"/>
      <c r="D15" s="6" t="s">
        <v>578</v>
      </c>
      <c r="E15" s="6" t="s">
        <v>40</v>
      </c>
      <c r="F15" s="6"/>
      <c r="G15" s="6" t="s">
        <v>99</v>
      </c>
      <c r="H15" s="6"/>
      <c r="I15" s="6" t="s">
        <v>96</v>
      </c>
      <c r="J15" s="6" t="s">
        <v>5226</v>
      </c>
      <c r="K15" s="6" t="s">
        <v>92</v>
      </c>
      <c r="L15" s="10">
        <v>299</v>
      </c>
      <c r="M15" s="6" t="s">
        <v>100</v>
      </c>
      <c r="N15" s="6" t="s">
        <v>101</v>
      </c>
      <c r="O15" s="6" t="s">
        <v>102</v>
      </c>
      <c r="P15" s="6" t="s">
        <v>104</v>
      </c>
      <c r="Q15" s="6"/>
      <c r="R15" s="6" t="s">
        <v>105</v>
      </c>
      <c r="S15" s="6" t="s">
        <v>45</v>
      </c>
      <c r="T15" s="10">
        <v>3.7</v>
      </c>
      <c r="U15" s="33">
        <v>2</v>
      </c>
      <c r="V15" s="33">
        <v>2</v>
      </c>
      <c r="W15" s="33">
        <v>2</v>
      </c>
      <c r="X15" s="33">
        <v>2</v>
      </c>
      <c r="Y15" s="33"/>
      <c r="Z15" s="33"/>
      <c r="AA15" s="33">
        <v>1</v>
      </c>
      <c r="AB15" s="33">
        <v>2</v>
      </c>
      <c r="AC15" s="33">
        <v>2</v>
      </c>
      <c r="AD15" s="33">
        <v>1</v>
      </c>
      <c r="AE15" s="33">
        <v>2</v>
      </c>
      <c r="AF15" s="33">
        <v>1</v>
      </c>
      <c r="AG15" s="33">
        <v>1</v>
      </c>
      <c r="AH15" s="33">
        <v>2</v>
      </c>
      <c r="AI15" s="33">
        <v>1</v>
      </c>
      <c r="AJ15" s="33">
        <v>2</v>
      </c>
      <c r="AK15" s="33">
        <v>2</v>
      </c>
      <c r="AL15" s="33">
        <v>1</v>
      </c>
      <c r="AM15" s="33">
        <v>2</v>
      </c>
      <c r="AN15" s="33">
        <v>2</v>
      </c>
      <c r="AO15" s="33"/>
      <c r="AP15" s="33">
        <v>2</v>
      </c>
      <c r="AQ15" s="33">
        <v>1</v>
      </c>
      <c r="AR15" s="33">
        <v>1</v>
      </c>
      <c r="AS15" s="33">
        <v>2</v>
      </c>
      <c r="AT15" s="33">
        <v>1</v>
      </c>
      <c r="AU15" s="33">
        <v>2</v>
      </c>
      <c r="AV15" s="33">
        <v>1</v>
      </c>
      <c r="AW15" s="33">
        <v>1</v>
      </c>
      <c r="AX15" s="33">
        <v>2</v>
      </c>
      <c r="AY15" s="33">
        <v>1</v>
      </c>
      <c r="AZ15" s="33">
        <v>2</v>
      </c>
      <c r="BA15" s="33">
        <v>1</v>
      </c>
      <c r="BB15" s="33">
        <v>1</v>
      </c>
      <c r="BC15" s="33">
        <v>2</v>
      </c>
      <c r="BD15" s="33">
        <v>1</v>
      </c>
      <c r="BE15" s="33">
        <v>1</v>
      </c>
      <c r="BF15" s="33">
        <v>2</v>
      </c>
      <c r="BG15" s="33">
        <v>2</v>
      </c>
      <c r="BH15" s="33">
        <v>1</v>
      </c>
      <c r="BI15" s="33">
        <v>2</v>
      </c>
      <c r="BJ15" s="33">
        <v>1</v>
      </c>
      <c r="BK15" s="33">
        <v>2</v>
      </c>
      <c r="BL15" s="33">
        <v>1</v>
      </c>
      <c r="BM15" s="33">
        <v>1</v>
      </c>
      <c r="BN15" s="33">
        <v>2</v>
      </c>
      <c r="BO15" s="33">
        <v>1</v>
      </c>
      <c r="BP15" s="33">
        <v>2</v>
      </c>
      <c r="BQ15" s="33">
        <v>1</v>
      </c>
      <c r="BR15" s="33">
        <v>1</v>
      </c>
      <c r="BS15" s="33">
        <v>2</v>
      </c>
      <c r="BT15" s="33">
        <v>1</v>
      </c>
      <c r="BU15" s="33">
        <v>1</v>
      </c>
      <c r="BV15" s="33">
        <v>2</v>
      </c>
      <c r="BW15" s="33">
        <v>2</v>
      </c>
      <c r="BX15" s="33">
        <v>1</v>
      </c>
      <c r="BY15" s="33">
        <v>2</v>
      </c>
      <c r="BZ15" s="33">
        <v>1</v>
      </c>
      <c r="CA15" s="33">
        <v>2</v>
      </c>
      <c r="CB15" s="33">
        <v>1</v>
      </c>
      <c r="CC15" s="33">
        <v>1</v>
      </c>
      <c r="CD15" s="33">
        <v>2</v>
      </c>
      <c r="CE15" s="33">
        <v>2</v>
      </c>
      <c r="CF15" s="33">
        <v>1</v>
      </c>
      <c r="CG15" s="33">
        <v>2</v>
      </c>
      <c r="CH15" s="33">
        <v>1</v>
      </c>
      <c r="CI15" s="33">
        <v>2</v>
      </c>
      <c r="CJ15" s="33">
        <v>1</v>
      </c>
      <c r="CK15" s="33">
        <v>1</v>
      </c>
      <c r="CL15" s="33">
        <v>2</v>
      </c>
      <c r="CM15" s="33">
        <v>1</v>
      </c>
      <c r="CN15" s="40">
        <v>2</v>
      </c>
      <c r="CO15" s="6" t="str">
        <f t="shared" si="6"/>
        <v>Ko Đạt</v>
      </c>
      <c r="CP15" s="6" t="str">
        <f t="shared" si="7"/>
        <v>Ko Đạt</v>
      </c>
      <c r="CQ15" s="6" t="str">
        <f t="shared" si="0"/>
        <v>Ko Đạt</v>
      </c>
      <c r="CR15" s="6" t="str">
        <f t="shared" si="1"/>
        <v>Ko Đạt</v>
      </c>
      <c r="CS15" s="6" t="str">
        <f t="shared" si="2"/>
        <v>Ko Đạt</v>
      </c>
      <c r="CT15" s="6" t="str">
        <f t="shared" si="3"/>
        <v>Ko Đạt</v>
      </c>
      <c r="CU15" s="6" t="str">
        <f t="shared" si="4"/>
        <v>Ko Đạt</v>
      </c>
      <c r="CV15" s="6" t="str">
        <f t="shared" si="5"/>
        <v>Ko Đạt</v>
      </c>
      <c r="CW15" s="47" t="str">
        <f t="shared" si="8"/>
        <v>Ko đạt</v>
      </c>
    </row>
    <row r="16" spans="1:101" hidden="1" x14ac:dyDescent="0.25">
      <c r="B16" s="6">
        <f t="shared" si="9"/>
        <v>12</v>
      </c>
      <c r="C16" s="6"/>
      <c r="D16" s="6" t="s">
        <v>578</v>
      </c>
      <c r="E16" s="6" t="s">
        <v>40</v>
      </c>
      <c r="F16" s="6"/>
      <c r="G16" s="6" t="s">
        <v>99</v>
      </c>
      <c r="H16" s="6"/>
      <c r="I16" s="6" t="s">
        <v>96</v>
      </c>
      <c r="J16" s="6" t="s">
        <v>5227</v>
      </c>
      <c r="K16" s="6" t="s">
        <v>93</v>
      </c>
      <c r="L16" s="10">
        <v>54</v>
      </c>
      <c r="M16" s="6" t="s">
        <v>106</v>
      </c>
      <c r="N16" s="6" t="s">
        <v>107</v>
      </c>
      <c r="O16" s="6" t="s">
        <v>103</v>
      </c>
      <c r="P16" s="6" t="s">
        <v>104</v>
      </c>
      <c r="Q16" s="6"/>
      <c r="R16" s="6" t="s">
        <v>108</v>
      </c>
      <c r="S16" s="6" t="s">
        <v>45</v>
      </c>
      <c r="T16" s="10">
        <v>3.7</v>
      </c>
      <c r="U16" s="33">
        <v>2</v>
      </c>
      <c r="V16" s="33">
        <v>2</v>
      </c>
      <c r="W16" s="33">
        <v>2</v>
      </c>
      <c r="X16" s="33">
        <v>2</v>
      </c>
      <c r="Y16" s="33"/>
      <c r="Z16" s="33"/>
      <c r="AA16" s="33">
        <v>1</v>
      </c>
      <c r="AB16" s="33">
        <v>2</v>
      </c>
      <c r="AC16" s="33">
        <v>2</v>
      </c>
      <c r="AD16" s="33">
        <v>1</v>
      </c>
      <c r="AE16" s="33">
        <v>2</v>
      </c>
      <c r="AF16" s="33">
        <v>2</v>
      </c>
      <c r="AG16" s="33">
        <v>2</v>
      </c>
      <c r="AH16" s="33">
        <v>2</v>
      </c>
      <c r="AI16" s="33">
        <v>1</v>
      </c>
      <c r="AJ16" s="33">
        <v>2</v>
      </c>
      <c r="AK16" s="33">
        <v>1</v>
      </c>
      <c r="AL16" s="33">
        <v>1</v>
      </c>
      <c r="AM16" s="33">
        <v>2</v>
      </c>
      <c r="AN16" s="33">
        <v>1</v>
      </c>
      <c r="AO16" s="33">
        <v>1</v>
      </c>
      <c r="AP16" s="33">
        <v>2</v>
      </c>
      <c r="AQ16" s="33">
        <v>2</v>
      </c>
      <c r="AR16" s="33">
        <v>1</v>
      </c>
      <c r="AS16" s="33">
        <v>2</v>
      </c>
      <c r="AT16" s="33">
        <v>1</v>
      </c>
      <c r="AU16" s="33">
        <v>2</v>
      </c>
      <c r="AV16" s="33">
        <v>2</v>
      </c>
      <c r="AW16" s="33">
        <v>2</v>
      </c>
      <c r="AX16" s="33">
        <v>2</v>
      </c>
      <c r="AY16" s="33">
        <v>1</v>
      </c>
      <c r="AZ16" s="33">
        <v>2</v>
      </c>
      <c r="BA16" s="33">
        <v>2</v>
      </c>
      <c r="BB16" s="33">
        <v>2</v>
      </c>
      <c r="BC16" s="33">
        <v>2</v>
      </c>
      <c r="BD16" s="33">
        <v>2</v>
      </c>
      <c r="BE16" s="33">
        <v>2</v>
      </c>
      <c r="BF16" s="33">
        <v>2</v>
      </c>
      <c r="BG16" s="33">
        <v>2</v>
      </c>
      <c r="BH16" s="33"/>
      <c r="BI16" s="33">
        <v>2</v>
      </c>
      <c r="BJ16" s="33">
        <v>1</v>
      </c>
      <c r="BK16" s="33">
        <v>2</v>
      </c>
      <c r="BL16" s="33">
        <v>2</v>
      </c>
      <c r="BM16" s="33">
        <v>2</v>
      </c>
      <c r="BN16" s="33">
        <v>2</v>
      </c>
      <c r="BO16" s="33">
        <v>1</v>
      </c>
      <c r="BP16" s="33">
        <v>2</v>
      </c>
      <c r="BQ16" s="33">
        <v>2</v>
      </c>
      <c r="BR16" s="33">
        <v>2</v>
      </c>
      <c r="BS16" s="33">
        <v>2</v>
      </c>
      <c r="BT16" s="33">
        <v>2</v>
      </c>
      <c r="BU16" s="33">
        <v>2</v>
      </c>
      <c r="BV16" s="33">
        <v>2</v>
      </c>
      <c r="BW16" s="33">
        <v>2</v>
      </c>
      <c r="BX16" s="33">
        <v>1</v>
      </c>
      <c r="BY16" s="33">
        <v>2</v>
      </c>
      <c r="BZ16" s="33">
        <v>1</v>
      </c>
      <c r="CA16" s="33">
        <v>2</v>
      </c>
      <c r="CB16" s="33">
        <v>2</v>
      </c>
      <c r="CC16" s="33">
        <v>2</v>
      </c>
      <c r="CD16" s="33">
        <v>2</v>
      </c>
      <c r="CE16" s="33">
        <v>1</v>
      </c>
      <c r="CF16" s="33">
        <v>2</v>
      </c>
      <c r="CG16" s="33">
        <v>2</v>
      </c>
      <c r="CH16" s="33">
        <v>2</v>
      </c>
      <c r="CI16" s="33">
        <v>2</v>
      </c>
      <c r="CJ16" s="33">
        <v>2</v>
      </c>
      <c r="CK16" s="33">
        <v>2</v>
      </c>
      <c r="CL16" s="33">
        <v>2</v>
      </c>
      <c r="CM16" s="33">
        <v>2</v>
      </c>
      <c r="CN16" s="40">
        <v>1</v>
      </c>
      <c r="CO16" s="6" t="str">
        <f t="shared" si="6"/>
        <v>Ko Đạt</v>
      </c>
      <c r="CP16" s="6" t="str">
        <f t="shared" si="7"/>
        <v>Ko Đạt</v>
      </c>
      <c r="CQ16" s="6" t="str">
        <f t="shared" si="0"/>
        <v>Ko Đạt</v>
      </c>
      <c r="CR16" s="6" t="str">
        <f t="shared" si="1"/>
        <v>Ko Đạt</v>
      </c>
      <c r="CS16" s="6" t="str">
        <f t="shared" si="2"/>
        <v>Ko Đạt</v>
      </c>
      <c r="CT16" s="6" t="str">
        <f t="shared" si="3"/>
        <v>Ko Đạt</v>
      </c>
      <c r="CU16" s="6" t="str">
        <f t="shared" si="4"/>
        <v>Ko Đạt</v>
      </c>
      <c r="CV16" s="6" t="str">
        <f t="shared" si="5"/>
        <v>Ko Đạt</v>
      </c>
      <c r="CW16" s="47" t="str">
        <f t="shared" si="8"/>
        <v>Ko đạt</v>
      </c>
    </row>
    <row r="17" spans="2:101" hidden="1" x14ac:dyDescent="0.25">
      <c r="B17" s="6">
        <f t="shared" si="9"/>
        <v>13</v>
      </c>
      <c r="C17" s="6"/>
      <c r="D17" s="6" t="s">
        <v>578</v>
      </c>
      <c r="E17" s="6" t="s">
        <v>40</v>
      </c>
      <c r="F17" s="6"/>
      <c r="G17" s="6" t="s">
        <v>99</v>
      </c>
      <c r="H17" s="6"/>
      <c r="I17" s="6" t="s">
        <v>96</v>
      </c>
      <c r="J17" s="6" t="s">
        <v>5228</v>
      </c>
      <c r="K17" s="6" t="s">
        <v>94</v>
      </c>
      <c r="L17" s="10">
        <v>302</v>
      </c>
      <c r="M17" s="6" t="s">
        <v>109</v>
      </c>
      <c r="N17" s="6" t="s">
        <v>110</v>
      </c>
      <c r="O17" s="6" t="s">
        <v>109</v>
      </c>
      <c r="P17" s="6" t="s">
        <v>104</v>
      </c>
      <c r="Q17" s="6"/>
      <c r="R17" s="6" t="s">
        <v>111</v>
      </c>
      <c r="S17" s="6" t="s">
        <v>98</v>
      </c>
      <c r="T17" s="10">
        <v>7</v>
      </c>
      <c r="U17" s="33">
        <v>2</v>
      </c>
      <c r="V17" s="33">
        <v>2</v>
      </c>
      <c r="W17" s="33">
        <v>2</v>
      </c>
      <c r="X17" s="33">
        <v>2</v>
      </c>
      <c r="Y17" s="33"/>
      <c r="Z17" s="33"/>
      <c r="AA17" s="33"/>
      <c r="AB17" s="33"/>
      <c r="AC17" s="33">
        <v>3</v>
      </c>
      <c r="AD17" s="33">
        <v>3</v>
      </c>
      <c r="AE17" s="33">
        <v>3</v>
      </c>
      <c r="AF17" s="33">
        <v>3</v>
      </c>
      <c r="AG17" s="33">
        <v>3</v>
      </c>
      <c r="AH17" s="33">
        <v>3</v>
      </c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40"/>
      <c r="CO17" s="6" t="str">
        <f t="shared" si="6"/>
        <v>Đạt</v>
      </c>
      <c r="CP17" s="6" t="str">
        <f t="shared" si="7"/>
        <v>Ko Đạt</v>
      </c>
      <c r="CQ17" s="6" t="str">
        <f t="shared" si="0"/>
        <v>Ko Đạt</v>
      </c>
      <c r="CR17" s="6" t="str">
        <f t="shared" si="1"/>
        <v>Ko Đạt</v>
      </c>
      <c r="CS17" s="6"/>
      <c r="CT17" s="6"/>
      <c r="CU17" s="6"/>
      <c r="CV17" s="6"/>
      <c r="CW17" s="47" t="str">
        <f t="shared" si="8"/>
        <v>Ko đạt</v>
      </c>
    </row>
    <row r="18" spans="2:101" hidden="1" x14ac:dyDescent="0.25">
      <c r="B18" s="6">
        <f t="shared" si="9"/>
        <v>14</v>
      </c>
      <c r="C18" s="6"/>
      <c r="D18" s="6" t="s">
        <v>5164</v>
      </c>
      <c r="E18" s="6" t="s">
        <v>40</v>
      </c>
      <c r="F18" s="6"/>
      <c r="G18" s="6" t="s">
        <v>99</v>
      </c>
      <c r="H18" s="6"/>
      <c r="I18" s="6" t="s">
        <v>97</v>
      </c>
      <c r="J18" s="6" t="s">
        <v>5229</v>
      </c>
      <c r="K18" s="6" t="s">
        <v>95</v>
      </c>
      <c r="L18" s="11" t="s">
        <v>112</v>
      </c>
      <c r="M18" s="6" t="s">
        <v>113</v>
      </c>
      <c r="N18" s="6" t="s">
        <v>114</v>
      </c>
      <c r="O18" s="6" t="s">
        <v>115</v>
      </c>
      <c r="P18" s="6" t="s">
        <v>116</v>
      </c>
      <c r="Q18" s="6"/>
      <c r="R18" s="6" t="s">
        <v>117</v>
      </c>
      <c r="S18" s="6" t="s">
        <v>45</v>
      </c>
      <c r="T18" s="10">
        <v>3.7</v>
      </c>
      <c r="U18" s="33">
        <v>2</v>
      </c>
      <c r="V18" s="33">
        <v>2</v>
      </c>
      <c r="W18" s="33">
        <v>2</v>
      </c>
      <c r="X18" s="33">
        <v>2</v>
      </c>
      <c r="Y18" s="33"/>
      <c r="Z18" s="33"/>
      <c r="AA18" s="33">
        <v>1</v>
      </c>
      <c r="AB18" s="33">
        <v>2</v>
      </c>
      <c r="AC18" s="33">
        <v>2</v>
      </c>
      <c r="AD18" s="33">
        <v>1</v>
      </c>
      <c r="AE18" s="33">
        <v>4</v>
      </c>
      <c r="AF18" s="33">
        <v>1</v>
      </c>
      <c r="AG18" s="33">
        <v>1</v>
      </c>
      <c r="AH18" s="33">
        <v>4</v>
      </c>
      <c r="AI18" s="33">
        <v>2</v>
      </c>
      <c r="AJ18" s="33">
        <v>3</v>
      </c>
      <c r="AK18" s="33">
        <v>2</v>
      </c>
      <c r="AL18" s="33">
        <v>1</v>
      </c>
      <c r="AM18" s="33">
        <v>4</v>
      </c>
      <c r="AN18" s="33">
        <v>1</v>
      </c>
      <c r="AO18" s="33">
        <v>1</v>
      </c>
      <c r="AP18" s="33">
        <v>4</v>
      </c>
      <c r="AQ18" s="33">
        <v>2</v>
      </c>
      <c r="AR18" s="33">
        <v>2</v>
      </c>
      <c r="AS18" s="33">
        <v>2</v>
      </c>
      <c r="AT18" s="33">
        <v>1</v>
      </c>
      <c r="AU18" s="33">
        <v>4</v>
      </c>
      <c r="AV18" s="33">
        <v>1</v>
      </c>
      <c r="AW18" s="33">
        <v>1</v>
      </c>
      <c r="AX18" s="33">
        <v>4</v>
      </c>
      <c r="AY18" s="33">
        <v>2</v>
      </c>
      <c r="AZ18" s="33">
        <v>3</v>
      </c>
      <c r="BA18" s="33">
        <v>2</v>
      </c>
      <c r="BB18" s="33">
        <v>1</v>
      </c>
      <c r="BC18" s="33">
        <v>4</v>
      </c>
      <c r="BD18" s="33">
        <v>1</v>
      </c>
      <c r="BE18" s="33">
        <v>1</v>
      </c>
      <c r="BF18" s="33">
        <v>4</v>
      </c>
      <c r="BG18" s="33">
        <v>2</v>
      </c>
      <c r="BH18" s="33">
        <v>2</v>
      </c>
      <c r="BI18" s="33">
        <v>2</v>
      </c>
      <c r="BJ18" s="33">
        <v>1</v>
      </c>
      <c r="BK18" s="33">
        <v>4</v>
      </c>
      <c r="BL18" s="33">
        <v>1</v>
      </c>
      <c r="BM18" s="33">
        <v>1</v>
      </c>
      <c r="BN18" s="33">
        <v>4</v>
      </c>
      <c r="BO18" s="33">
        <v>2</v>
      </c>
      <c r="BP18" s="33">
        <v>3</v>
      </c>
      <c r="BQ18" s="33">
        <v>2</v>
      </c>
      <c r="BR18" s="33">
        <v>1</v>
      </c>
      <c r="BS18" s="33">
        <v>4</v>
      </c>
      <c r="BT18" s="33">
        <v>1</v>
      </c>
      <c r="BU18" s="33">
        <v>1</v>
      </c>
      <c r="BV18" s="33">
        <v>4</v>
      </c>
      <c r="BW18" s="33">
        <v>2</v>
      </c>
      <c r="BX18" s="33">
        <v>2</v>
      </c>
      <c r="BY18" s="33">
        <v>2</v>
      </c>
      <c r="BZ18" s="33">
        <v>1</v>
      </c>
      <c r="CA18" s="33">
        <v>4</v>
      </c>
      <c r="CB18" s="33">
        <v>1</v>
      </c>
      <c r="CC18" s="33">
        <v>1</v>
      </c>
      <c r="CD18" s="33">
        <v>4</v>
      </c>
      <c r="CE18" s="33">
        <v>2</v>
      </c>
      <c r="CF18" s="33">
        <v>3</v>
      </c>
      <c r="CG18" s="33">
        <v>2</v>
      </c>
      <c r="CH18" s="33">
        <v>1</v>
      </c>
      <c r="CI18" s="33">
        <v>4</v>
      </c>
      <c r="CJ18" s="33">
        <v>1</v>
      </c>
      <c r="CK18" s="33">
        <v>1</v>
      </c>
      <c r="CL18" s="33">
        <v>4</v>
      </c>
      <c r="CM18" s="33">
        <v>2</v>
      </c>
      <c r="CN18" s="40">
        <v>2</v>
      </c>
      <c r="CO18" s="6" t="str">
        <f t="shared" si="6"/>
        <v>Ko Đạt</v>
      </c>
      <c r="CP18" s="6" t="str">
        <f t="shared" si="7"/>
        <v>Ko Đạt</v>
      </c>
      <c r="CQ18" s="6" t="str">
        <f t="shared" si="0"/>
        <v>Ko Đạt</v>
      </c>
      <c r="CR18" s="6" t="str">
        <f t="shared" si="1"/>
        <v>Ko Đạt</v>
      </c>
      <c r="CS18" s="6" t="str">
        <f t="shared" ref="CS18:CS38" si="10">IF((BI18&gt;=$U18)*(BJ18&gt;=$V18)*(BK18&gt;=$W18)*(BL18&gt;=$X18)*(BM18&gt;=$Y18)*(BN18&gt;=$Z18)*(BO18&gt;=$AA18)*(BP18&gt;=$AB18),"Đạt","Ko Đạt")</f>
        <v>Ko Đạt</v>
      </c>
      <c r="CT18" s="6" t="str">
        <f t="shared" ref="CT18:CT38" si="11">IF((BQ18&gt;=$U18)*(BR18&gt;=$V18)*(BS18&gt;=$W18)*(BT18&gt;=$X18)*(BU18&gt;=$Y18)*(BV18&gt;=$Z18)*(BW18&gt;=$AA18)*(BX18&gt;=$AB18),"Đạt","Ko Đạt")</f>
        <v>Ko Đạt</v>
      </c>
      <c r="CU18" s="6" t="str">
        <f t="shared" ref="CU18:CU38" si="12">IF((BY18&gt;=$U18)*(BZ18&gt;=$V18)*(CA18&gt;=$W18)*(CB18&gt;=$X18)*(CC18&gt;=$Y18)*(CD18&gt;=$Z18)*(CE18&gt;=$AA18)*(CF18&gt;=$AB18),"Đạt","Ko Đạt")</f>
        <v>Ko Đạt</v>
      </c>
      <c r="CV18" s="6" t="str">
        <f t="shared" ref="CV18:CV38" si="13">IF((CG18&gt;=$U18)*(CH18&gt;=$V18)*(CI18&gt;=$W18)*(CJ18&gt;=$X18)*(CK18&gt;=$Y18)*(CL18&gt;=$Z18)*(CM18&gt;=$AA18)*(CN18&gt;=$AB18),"Đạt","Ko Đạt")</f>
        <v>Ko Đạt</v>
      </c>
      <c r="CW18" s="47" t="str">
        <f t="shared" si="8"/>
        <v>Ko đạt</v>
      </c>
    </row>
    <row r="19" spans="2:101" hidden="1" x14ac:dyDescent="0.25">
      <c r="B19" s="6">
        <f t="shared" si="9"/>
        <v>15</v>
      </c>
      <c r="C19" s="6"/>
      <c r="D19" s="6" t="s">
        <v>577</v>
      </c>
      <c r="E19" s="6" t="s">
        <v>143</v>
      </c>
      <c r="F19" s="6"/>
      <c r="G19" s="6" t="s">
        <v>38</v>
      </c>
      <c r="H19" s="6"/>
      <c r="I19" s="18" t="s">
        <v>988</v>
      </c>
      <c r="J19" s="6" t="s">
        <v>5230</v>
      </c>
      <c r="K19" s="6" t="s">
        <v>122</v>
      </c>
      <c r="L19" s="10">
        <v>1231</v>
      </c>
      <c r="M19" s="6" t="s">
        <v>139</v>
      </c>
      <c r="N19" s="6" t="s">
        <v>140</v>
      </c>
      <c r="O19" s="6" t="s">
        <v>141</v>
      </c>
      <c r="P19" s="6" t="s">
        <v>73</v>
      </c>
      <c r="Q19" s="6"/>
      <c r="R19" s="6" t="s">
        <v>142</v>
      </c>
      <c r="S19" s="6" t="s">
        <v>45</v>
      </c>
      <c r="T19" s="10">
        <v>4.7</v>
      </c>
      <c r="U19" s="33">
        <v>4</v>
      </c>
      <c r="V19" s="33">
        <v>2</v>
      </c>
      <c r="W19" s="33">
        <v>4</v>
      </c>
      <c r="X19" s="33">
        <v>2</v>
      </c>
      <c r="Y19" s="33"/>
      <c r="Z19" s="33">
        <v>4</v>
      </c>
      <c r="AA19" s="33">
        <v>2</v>
      </c>
      <c r="AB19" s="33">
        <v>2</v>
      </c>
      <c r="AC19" s="33">
        <v>2</v>
      </c>
      <c r="AD19" s="33">
        <v>2</v>
      </c>
      <c r="AE19" s="33">
        <v>6</v>
      </c>
      <c r="AF19" s="33"/>
      <c r="AG19" s="33"/>
      <c r="AH19" s="33">
        <v>2</v>
      </c>
      <c r="AI19" s="33">
        <v>1</v>
      </c>
      <c r="AJ19" s="33">
        <v>3</v>
      </c>
      <c r="AK19" s="33">
        <v>4</v>
      </c>
      <c r="AL19" s="33">
        <v>3</v>
      </c>
      <c r="AM19" s="33">
        <v>4</v>
      </c>
      <c r="AN19" s="33">
        <v>2</v>
      </c>
      <c r="AO19" s="33"/>
      <c r="AP19" s="33">
        <v>4</v>
      </c>
      <c r="AQ19" s="33">
        <v>2</v>
      </c>
      <c r="AR19" s="33">
        <v>2</v>
      </c>
      <c r="AS19" s="33">
        <v>4</v>
      </c>
      <c r="AT19" s="33">
        <v>3</v>
      </c>
      <c r="AU19" s="33">
        <v>5</v>
      </c>
      <c r="AV19" s="33">
        <v>2</v>
      </c>
      <c r="AW19" s="33"/>
      <c r="AX19" s="33">
        <v>4</v>
      </c>
      <c r="AY19" s="33">
        <v>3</v>
      </c>
      <c r="AZ19" s="33">
        <v>3</v>
      </c>
      <c r="BA19" s="33">
        <v>4</v>
      </c>
      <c r="BB19" s="33">
        <v>3</v>
      </c>
      <c r="BC19" s="33">
        <v>5</v>
      </c>
      <c r="BD19" s="33">
        <v>2</v>
      </c>
      <c r="BE19" s="33"/>
      <c r="BF19" s="33"/>
      <c r="BG19" s="33">
        <v>3</v>
      </c>
      <c r="BH19" s="33"/>
      <c r="BI19" s="33">
        <v>4</v>
      </c>
      <c r="BJ19" s="33">
        <v>2</v>
      </c>
      <c r="BK19" s="33">
        <v>4</v>
      </c>
      <c r="BL19" s="33">
        <v>4</v>
      </c>
      <c r="BM19" s="33"/>
      <c r="BN19" s="33">
        <v>4</v>
      </c>
      <c r="BO19" s="33">
        <v>3</v>
      </c>
      <c r="BP19" s="33">
        <v>3</v>
      </c>
      <c r="BQ19" s="33">
        <v>1</v>
      </c>
      <c r="BR19" s="33">
        <v>3</v>
      </c>
      <c r="BS19" s="33">
        <v>2</v>
      </c>
      <c r="BT19" s="33">
        <v>5</v>
      </c>
      <c r="BU19" s="33"/>
      <c r="BV19" s="33">
        <v>2</v>
      </c>
      <c r="BW19" s="33">
        <v>3</v>
      </c>
      <c r="BX19" s="33">
        <v>3</v>
      </c>
      <c r="BY19" s="33">
        <v>2</v>
      </c>
      <c r="BZ19" s="33">
        <v>1</v>
      </c>
      <c r="CA19" s="33">
        <v>2</v>
      </c>
      <c r="CB19" s="33">
        <v>2</v>
      </c>
      <c r="CC19" s="33"/>
      <c r="CD19" s="33">
        <v>2</v>
      </c>
      <c r="CE19" s="33">
        <v>1</v>
      </c>
      <c r="CF19" s="33">
        <v>2</v>
      </c>
      <c r="CG19" s="33">
        <v>3</v>
      </c>
      <c r="CH19" s="33">
        <v>2</v>
      </c>
      <c r="CI19" s="33">
        <v>4</v>
      </c>
      <c r="CJ19" s="33">
        <v>4</v>
      </c>
      <c r="CK19" s="33"/>
      <c r="CL19" s="33">
        <v>2</v>
      </c>
      <c r="CM19" s="33">
        <v>1</v>
      </c>
      <c r="CN19" s="40">
        <v>2</v>
      </c>
      <c r="CO19" s="6" t="str">
        <f t="shared" si="6"/>
        <v>Ko Đạt</v>
      </c>
      <c r="CP19" s="6" t="str">
        <f t="shared" si="7"/>
        <v>Đạt</v>
      </c>
      <c r="CQ19" s="6" t="str">
        <f t="shared" si="0"/>
        <v>Đạt</v>
      </c>
      <c r="CR19" s="6" t="str">
        <f t="shared" si="1"/>
        <v>Ko Đạt</v>
      </c>
      <c r="CS19" s="6" t="str">
        <f t="shared" si="10"/>
        <v>Đạt</v>
      </c>
      <c r="CT19" s="6" t="str">
        <f t="shared" si="11"/>
        <v>Ko Đạt</v>
      </c>
      <c r="CU19" s="6" t="str">
        <f t="shared" si="12"/>
        <v>Ko Đạt</v>
      </c>
      <c r="CV19" s="6" t="str">
        <f t="shared" si="13"/>
        <v>Ko Đạt</v>
      </c>
      <c r="CW19" s="47" t="str">
        <f t="shared" si="8"/>
        <v>Ko đạt</v>
      </c>
    </row>
    <row r="20" spans="2:101" hidden="1" x14ac:dyDescent="0.25">
      <c r="B20" s="6">
        <f t="shared" si="9"/>
        <v>16</v>
      </c>
      <c r="C20" s="6"/>
      <c r="D20" s="6" t="s">
        <v>577</v>
      </c>
      <c r="E20" s="6" t="s">
        <v>143</v>
      </c>
      <c r="F20" s="6"/>
      <c r="G20" s="6" t="s">
        <v>38</v>
      </c>
      <c r="H20" s="6"/>
      <c r="I20" s="6" t="s">
        <v>34</v>
      </c>
      <c r="J20" s="6" t="s">
        <v>5231</v>
      </c>
      <c r="K20" s="6" t="s">
        <v>123</v>
      </c>
      <c r="L20" s="10" t="s">
        <v>146</v>
      </c>
      <c r="M20" s="6" t="s">
        <v>147</v>
      </c>
      <c r="N20" s="6" t="s">
        <v>118</v>
      </c>
      <c r="O20" s="6" t="s">
        <v>148</v>
      </c>
      <c r="P20" s="6" t="s">
        <v>73</v>
      </c>
      <c r="Q20" s="6"/>
      <c r="R20" s="6" t="s">
        <v>149</v>
      </c>
      <c r="S20" s="6" t="s">
        <v>45</v>
      </c>
      <c r="T20" s="10" t="s">
        <v>144</v>
      </c>
      <c r="U20" s="33">
        <v>1</v>
      </c>
      <c r="V20" s="33">
        <v>1</v>
      </c>
      <c r="W20" s="33">
        <v>2</v>
      </c>
      <c r="X20" s="33">
        <v>1</v>
      </c>
      <c r="Y20" s="33"/>
      <c r="Z20" s="33">
        <v>2</v>
      </c>
      <c r="AA20" s="33">
        <v>2</v>
      </c>
      <c r="AB20" s="33">
        <v>2</v>
      </c>
      <c r="AC20" s="33">
        <v>1</v>
      </c>
      <c r="AD20" s="33">
        <v>1</v>
      </c>
      <c r="AE20" s="33">
        <v>2</v>
      </c>
      <c r="AF20" s="33">
        <v>1</v>
      </c>
      <c r="AG20" s="33"/>
      <c r="AH20" s="33">
        <v>2</v>
      </c>
      <c r="AI20" s="33"/>
      <c r="AJ20" s="33"/>
      <c r="AK20" s="33">
        <v>2</v>
      </c>
      <c r="AL20" s="33">
        <v>1</v>
      </c>
      <c r="AM20" s="33">
        <v>2</v>
      </c>
      <c r="AN20" s="33">
        <v>1</v>
      </c>
      <c r="AO20" s="33"/>
      <c r="AP20" s="33">
        <v>2</v>
      </c>
      <c r="AQ20" s="33">
        <v>3</v>
      </c>
      <c r="AR20" s="33">
        <v>3</v>
      </c>
      <c r="AS20" s="33">
        <v>1</v>
      </c>
      <c r="AT20" s="33">
        <v>1</v>
      </c>
      <c r="AU20" s="33">
        <v>1</v>
      </c>
      <c r="AV20" s="33">
        <v>1</v>
      </c>
      <c r="AW20" s="33"/>
      <c r="AX20" s="33">
        <v>1</v>
      </c>
      <c r="AY20" s="33">
        <v>2</v>
      </c>
      <c r="AZ20" s="33">
        <v>2</v>
      </c>
      <c r="BA20" s="33">
        <v>1</v>
      </c>
      <c r="BB20" s="33">
        <v>1</v>
      </c>
      <c r="BC20" s="33">
        <v>2</v>
      </c>
      <c r="BD20" s="33">
        <v>1</v>
      </c>
      <c r="BE20" s="33"/>
      <c r="BF20" s="33">
        <v>2</v>
      </c>
      <c r="BG20" s="33">
        <v>2</v>
      </c>
      <c r="BH20" s="33">
        <v>2</v>
      </c>
      <c r="BI20" s="33">
        <v>1</v>
      </c>
      <c r="BJ20" s="33">
        <v>1</v>
      </c>
      <c r="BK20" s="33">
        <v>2</v>
      </c>
      <c r="BL20" s="33">
        <v>1</v>
      </c>
      <c r="BM20" s="33"/>
      <c r="BN20" s="33">
        <v>2</v>
      </c>
      <c r="BO20" s="33">
        <v>2</v>
      </c>
      <c r="BP20" s="33">
        <v>3</v>
      </c>
      <c r="BQ20" s="33">
        <v>1</v>
      </c>
      <c r="BR20" s="33">
        <v>1</v>
      </c>
      <c r="BS20" s="33">
        <v>2</v>
      </c>
      <c r="BT20" s="33">
        <v>1</v>
      </c>
      <c r="BU20" s="33"/>
      <c r="BV20" s="33">
        <v>2</v>
      </c>
      <c r="BW20" s="33">
        <v>2</v>
      </c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40"/>
      <c r="CO20" s="6" t="str">
        <f t="shared" si="6"/>
        <v>Ko Đạt</v>
      </c>
      <c r="CP20" s="6" t="str">
        <f t="shared" si="7"/>
        <v>Đạt</v>
      </c>
      <c r="CQ20" s="6" t="str">
        <f t="shared" si="0"/>
        <v>Ko Đạt</v>
      </c>
      <c r="CR20" s="6" t="str">
        <f t="shared" si="1"/>
        <v>Đạt</v>
      </c>
      <c r="CS20" s="6" t="str">
        <f t="shared" si="10"/>
        <v>Đạt</v>
      </c>
      <c r="CT20" s="6" t="str">
        <f t="shared" si="11"/>
        <v>Ko Đạt</v>
      </c>
      <c r="CU20" s="6" t="str">
        <f t="shared" si="12"/>
        <v>Ko Đạt</v>
      </c>
      <c r="CV20" s="6" t="str">
        <f t="shared" si="13"/>
        <v>Ko Đạt</v>
      </c>
      <c r="CW20" s="47" t="str">
        <f t="shared" si="8"/>
        <v>Ko đạt</v>
      </c>
    </row>
    <row r="21" spans="2:101" hidden="1" x14ac:dyDescent="0.25">
      <c r="B21" s="6">
        <f t="shared" si="9"/>
        <v>17</v>
      </c>
      <c r="C21" s="6"/>
      <c r="D21" s="6" t="s">
        <v>577</v>
      </c>
      <c r="E21" s="6" t="s">
        <v>143</v>
      </c>
      <c r="F21" s="6"/>
      <c r="G21" s="6" t="s">
        <v>38</v>
      </c>
      <c r="H21" s="6"/>
      <c r="I21" s="6" t="s">
        <v>34</v>
      </c>
      <c r="J21" s="6" t="s">
        <v>5232</v>
      </c>
      <c r="K21" s="6" t="s">
        <v>124</v>
      </c>
      <c r="L21" s="10">
        <v>99</v>
      </c>
      <c r="M21" s="6" t="s">
        <v>150</v>
      </c>
      <c r="N21" s="6" t="s">
        <v>151</v>
      </c>
      <c r="O21" s="6" t="s">
        <v>43</v>
      </c>
      <c r="P21" s="6" t="s">
        <v>73</v>
      </c>
      <c r="Q21" s="6"/>
      <c r="R21" s="6" t="s">
        <v>152</v>
      </c>
      <c r="S21" s="6" t="s">
        <v>45</v>
      </c>
      <c r="T21" s="10">
        <v>3.6</v>
      </c>
      <c r="U21" s="33">
        <v>2</v>
      </c>
      <c r="V21" s="33">
        <v>2</v>
      </c>
      <c r="W21" s="33">
        <v>2</v>
      </c>
      <c r="X21" s="33">
        <v>1</v>
      </c>
      <c r="Y21" s="33"/>
      <c r="Z21" s="33">
        <v>2</v>
      </c>
      <c r="AA21" s="33"/>
      <c r="AB21" s="33"/>
      <c r="AC21" s="33">
        <v>2</v>
      </c>
      <c r="AD21" s="33">
        <v>2</v>
      </c>
      <c r="AE21" s="33">
        <v>3</v>
      </c>
      <c r="AF21" s="33">
        <v>2</v>
      </c>
      <c r="AG21" s="33"/>
      <c r="AH21" s="33">
        <v>2</v>
      </c>
      <c r="AI21" s="33"/>
      <c r="AJ21" s="33"/>
      <c r="AK21" s="33">
        <v>2</v>
      </c>
      <c r="AL21" s="33">
        <v>2</v>
      </c>
      <c r="AM21" s="33">
        <v>2</v>
      </c>
      <c r="AN21" s="33">
        <v>1</v>
      </c>
      <c r="AO21" s="33"/>
      <c r="AP21" s="33">
        <v>2</v>
      </c>
      <c r="AQ21" s="33"/>
      <c r="AR21" s="33"/>
      <c r="AS21" s="33">
        <v>2</v>
      </c>
      <c r="AT21" s="33">
        <v>2</v>
      </c>
      <c r="AU21" s="33">
        <v>2</v>
      </c>
      <c r="AV21" s="33">
        <v>1</v>
      </c>
      <c r="AW21" s="33">
        <v>2</v>
      </c>
      <c r="AX21" s="33">
        <v>2</v>
      </c>
      <c r="AY21" s="33"/>
      <c r="AZ21" s="33"/>
      <c r="BA21" s="33">
        <v>1</v>
      </c>
      <c r="BB21" s="33">
        <v>2</v>
      </c>
      <c r="BC21" s="33">
        <v>3</v>
      </c>
      <c r="BD21" s="33">
        <v>2</v>
      </c>
      <c r="BE21" s="33"/>
      <c r="BF21" s="33">
        <v>2</v>
      </c>
      <c r="BG21" s="33">
        <v>1</v>
      </c>
      <c r="BH21" s="33">
        <v>1</v>
      </c>
      <c r="BI21" s="33">
        <v>1</v>
      </c>
      <c r="BJ21" s="33">
        <v>2</v>
      </c>
      <c r="BK21" s="33">
        <v>2</v>
      </c>
      <c r="BL21" s="33">
        <v>2</v>
      </c>
      <c r="BM21" s="33"/>
      <c r="BN21" s="33">
        <v>2</v>
      </c>
      <c r="BO21" s="33">
        <v>1</v>
      </c>
      <c r="BP21" s="33">
        <v>1</v>
      </c>
      <c r="BQ21" s="33">
        <v>2</v>
      </c>
      <c r="BR21" s="33">
        <v>2</v>
      </c>
      <c r="BS21" s="33">
        <v>2</v>
      </c>
      <c r="BT21" s="33">
        <v>2</v>
      </c>
      <c r="BU21" s="33"/>
      <c r="BV21" s="33">
        <v>2</v>
      </c>
      <c r="BW21" s="33">
        <v>1</v>
      </c>
      <c r="BX21" s="33">
        <v>1</v>
      </c>
      <c r="BY21" s="33">
        <v>2</v>
      </c>
      <c r="BZ21" s="33">
        <v>2</v>
      </c>
      <c r="CA21" s="33">
        <v>2</v>
      </c>
      <c r="CB21" s="33">
        <v>2</v>
      </c>
      <c r="CC21" s="33"/>
      <c r="CD21" s="33">
        <v>2</v>
      </c>
      <c r="CE21" s="33">
        <v>1</v>
      </c>
      <c r="CF21" s="33">
        <v>1</v>
      </c>
      <c r="CG21" s="33">
        <v>2</v>
      </c>
      <c r="CH21" s="33">
        <v>2</v>
      </c>
      <c r="CI21" s="33">
        <v>2</v>
      </c>
      <c r="CJ21" s="33">
        <v>2</v>
      </c>
      <c r="CK21" s="33"/>
      <c r="CL21" s="33">
        <v>3</v>
      </c>
      <c r="CM21" s="33">
        <v>1</v>
      </c>
      <c r="CN21" s="40">
        <v>1</v>
      </c>
      <c r="CO21" s="6" t="str">
        <f t="shared" si="6"/>
        <v>Đạt</v>
      </c>
      <c r="CP21" s="6" t="str">
        <f t="shared" si="7"/>
        <v>Đạt</v>
      </c>
      <c r="CQ21" s="6" t="str">
        <f t="shared" si="0"/>
        <v>Đạt</v>
      </c>
      <c r="CR21" s="6" t="str">
        <f t="shared" si="1"/>
        <v>Ko Đạt</v>
      </c>
      <c r="CS21" s="6" t="str">
        <f t="shared" si="10"/>
        <v>Ko Đạt</v>
      </c>
      <c r="CT21" s="6" t="str">
        <f t="shared" si="11"/>
        <v>Đạt</v>
      </c>
      <c r="CU21" s="6" t="str">
        <f t="shared" si="12"/>
        <v>Đạt</v>
      </c>
      <c r="CV21" s="6" t="str">
        <f t="shared" si="13"/>
        <v>Đạt</v>
      </c>
      <c r="CW21" s="47" t="str">
        <f t="shared" si="8"/>
        <v>Ko đạt</v>
      </c>
    </row>
    <row r="22" spans="2:101" hidden="1" x14ac:dyDescent="0.25">
      <c r="B22" s="6">
        <f t="shared" si="9"/>
        <v>18</v>
      </c>
      <c r="C22" s="6"/>
      <c r="D22" s="6" t="s">
        <v>577</v>
      </c>
      <c r="E22" s="6" t="s">
        <v>143</v>
      </c>
      <c r="F22" s="6"/>
      <c r="G22" s="6" t="s">
        <v>38</v>
      </c>
      <c r="H22" s="6"/>
      <c r="I22" s="6" t="s">
        <v>34</v>
      </c>
      <c r="J22" s="6" t="s">
        <v>5233</v>
      </c>
      <c r="K22" s="6" t="s">
        <v>125</v>
      </c>
      <c r="L22" s="10">
        <v>1</v>
      </c>
      <c r="M22" s="6" t="s">
        <v>153</v>
      </c>
      <c r="N22" s="6" t="s">
        <v>154</v>
      </c>
      <c r="O22" s="6" t="s">
        <v>151</v>
      </c>
      <c r="P22" s="6" t="s">
        <v>73</v>
      </c>
      <c r="Q22" s="6"/>
      <c r="R22" s="6" t="s">
        <v>155</v>
      </c>
      <c r="S22" s="6" t="s">
        <v>45</v>
      </c>
      <c r="T22" s="10" t="s">
        <v>144</v>
      </c>
      <c r="U22" s="33">
        <v>4</v>
      </c>
      <c r="V22" s="33">
        <v>2</v>
      </c>
      <c r="W22" s="33">
        <v>4</v>
      </c>
      <c r="X22" s="33">
        <v>3</v>
      </c>
      <c r="Y22" s="33"/>
      <c r="Z22" s="33">
        <v>4</v>
      </c>
      <c r="AA22" s="33">
        <v>1</v>
      </c>
      <c r="AB22" s="33">
        <v>1</v>
      </c>
      <c r="AC22" s="33">
        <v>4</v>
      </c>
      <c r="AD22" s="33">
        <v>2</v>
      </c>
      <c r="AE22" s="33">
        <v>4</v>
      </c>
      <c r="AF22" s="33">
        <v>3</v>
      </c>
      <c r="AG22" s="33"/>
      <c r="AH22" s="33">
        <v>4</v>
      </c>
      <c r="AI22" s="33">
        <v>2</v>
      </c>
      <c r="AJ22" s="33">
        <v>2</v>
      </c>
      <c r="AK22" s="33">
        <v>4</v>
      </c>
      <c r="AL22" s="33">
        <v>2</v>
      </c>
      <c r="AM22" s="33">
        <v>4</v>
      </c>
      <c r="AN22" s="33">
        <v>3</v>
      </c>
      <c r="AO22" s="33"/>
      <c r="AP22" s="33">
        <v>4</v>
      </c>
      <c r="AQ22" s="33">
        <v>1</v>
      </c>
      <c r="AR22" s="33"/>
      <c r="AS22" s="33">
        <v>4</v>
      </c>
      <c r="AT22" s="33">
        <v>2</v>
      </c>
      <c r="AU22" s="33">
        <v>4</v>
      </c>
      <c r="AV22" s="33">
        <v>2</v>
      </c>
      <c r="AW22" s="33"/>
      <c r="AX22" s="33">
        <v>4</v>
      </c>
      <c r="AY22" s="33">
        <v>3</v>
      </c>
      <c r="AZ22" s="33">
        <v>3</v>
      </c>
      <c r="BA22" s="33">
        <v>4</v>
      </c>
      <c r="BB22" s="33">
        <v>2</v>
      </c>
      <c r="BC22" s="33">
        <v>4</v>
      </c>
      <c r="BD22" s="33">
        <v>2</v>
      </c>
      <c r="BE22" s="33"/>
      <c r="BF22" s="33">
        <v>4</v>
      </c>
      <c r="BG22" s="33">
        <v>3</v>
      </c>
      <c r="BH22" s="33">
        <v>3</v>
      </c>
      <c r="BI22" s="33">
        <v>4</v>
      </c>
      <c r="BJ22" s="33">
        <v>2</v>
      </c>
      <c r="BK22" s="33">
        <v>4</v>
      </c>
      <c r="BL22" s="33">
        <v>4</v>
      </c>
      <c r="BM22" s="33"/>
      <c r="BN22" s="33">
        <v>4</v>
      </c>
      <c r="BO22" s="33">
        <v>3</v>
      </c>
      <c r="BP22" s="33">
        <v>3</v>
      </c>
      <c r="BQ22" s="33">
        <v>2</v>
      </c>
      <c r="BR22" s="33">
        <v>1</v>
      </c>
      <c r="BS22" s="33">
        <v>4</v>
      </c>
      <c r="BT22" s="33">
        <v>3</v>
      </c>
      <c r="BU22" s="33"/>
      <c r="BV22" s="33">
        <v>4</v>
      </c>
      <c r="BW22" s="33">
        <v>2</v>
      </c>
      <c r="BX22" s="33">
        <v>3</v>
      </c>
      <c r="BY22" s="33">
        <v>4</v>
      </c>
      <c r="BZ22" s="33">
        <v>2</v>
      </c>
      <c r="CA22" s="33">
        <v>4</v>
      </c>
      <c r="CB22" s="33">
        <v>3</v>
      </c>
      <c r="CC22" s="33"/>
      <c r="CD22" s="33">
        <v>4</v>
      </c>
      <c r="CE22" s="33">
        <v>2</v>
      </c>
      <c r="CF22" s="33">
        <v>3</v>
      </c>
      <c r="CG22" s="33"/>
      <c r="CH22" s="33"/>
      <c r="CI22" s="33"/>
      <c r="CJ22" s="33"/>
      <c r="CK22" s="33"/>
      <c r="CL22" s="33"/>
      <c r="CM22" s="33"/>
      <c r="CN22" s="40"/>
      <c r="CO22" s="6" t="str">
        <f t="shared" si="6"/>
        <v>Đạt</v>
      </c>
      <c r="CP22" s="6" t="str">
        <f t="shared" si="7"/>
        <v>Ko Đạt</v>
      </c>
      <c r="CQ22" s="6" t="str">
        <f t="shared" si="0"/>
        <v>Ko Đạt</v>
      </c>
      <c r="CR22" s="6" t="str">
        <f t="shared" si="1"/>
        <v>Ko Đạt</v>
      </c>
      <c r="CS22" s="6" t="str">
        <f t="shared" si="10"/>
        <v>Đạt</v>
      </c>
      <c r="CT22" s="6" t="str">
        <f t="shared" si="11"/>
        <v>Ko Đạt</v>
      </c>
      <c r="CU22" s="6" t="str">
        <f t="shared" si="12"/>
        <v>Đạt</v>
      </c>
      <c r="CV22" s="6" t="str">
        <f t="shared" si="13"/>
        <v>Ko Đạt</v>
      </c>
      <c r="CW22" s="47" t="str">
        <f t="shared" si="8"/>
        <v>Ko đạt</v>
      </c>
    </row>
    <row r="23" spans="2:101" hidden="1" x14ac:dyDescent="0.25">
      <c r="B23" s="6">
        <f t="shared" si="9"/>
        <v>19</v>
      </c>
      <c r="C23" s="6"/>
      <c r="D23" s="6" t="s">
        <v>577</v>
      </c>
      <c r="E23" s="6" t="s">
        <v>143</v>
      </c>
      <c r="F23" s="6"/>
      <c r="G23" s="6" t="s">
        <v>38</v>
      </c>
      <c r="H23" s="6"/>
      <c r="I23" s="6" t="s">
        <v>34</v>
      </c>
      <c r="J23" s="6" t="s">
        <v>5234</v>
      </c>
      <c r="K23" s="6" t="s">
        <v>126</v>
      </c>
      <c r="L23" s="10" t="s">
        <v>156</v>
      </c>
      <c r="M23" s="6" t="s">
        <v>67</v>
      </c>
      <c r="N23" s="6" t="s">
        <v>157</v>
      </c>
      <c r="O23" s="6"/>
      <c r="P23" s="6" t="s">
        <v>158</v>
      </c>
      <c r="Q23" s="6" t="s">
        <v>68</v>
      </c>
      <c r="R23" s="6" t="s">
        <v>159</v>
      </c>
      <c r="S23" s="6" t="s">
        <v>91</v>
      </c>
      <c r="T23" s="10">
        <v>4</v>
      </c>
      <c r="U23" s="33">
        <v>1</v>
      </c>
      <c r="V23" s="33">
        <v>1</v>
      </c>
      <c r="W23" s="33">
        <v>1</v>
      </c>
      <c r="X23" s="33"/>
      <c r="Y23" s="33"/>
      <c r="Z23" s="33">
        <v>1</v>
      </c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40"/>
      <c r="CO23" s="6" t="str">
        <f t="shared" si="6"/>
        <v>Ko Đạt</v>
      </c>
      <c r="CP23" s="6" t="str">
        <f t="shared" si="7"/>
        <v>Ko Đạt</v>
      </c>
      <c r="CQ23" s="6" t="str">
        <f t="shared" si="0"/>
        <v>Ko Đạt</v>
      </c>
      <c r="CR23" s="6" t="str">
        <f t="shared" si="1"/>
        <v>Ko Đạt</v>
      </c>
      <c r="CS23" s="6" t="str">
        <f t="shared" si="10"/>
        <v>Ko Đạt</v>
      </c>
      <c r="CT23" s="6" t="str">
        <f t="shared" si="11"/>
        <v>Ko Đạt</v>
      </c>
      <c r="CU23" s="6" t="str">
        <f t="shared" si="12"/>
        <v>Ko Đạt</v>
      </c>
      <c r="CV23" s="6" t="str">
        <f t="shared" si="13"/>
        <v>Ko Đạt</v>
      </c>
      <c r="CW23" s="47" t="str">
        <f t="shared" si="8"/>
        <v>Ko đạt</v>
      </c>
    </row>
    <row r="24" spans="2:101" hidden="1" x14ac:dyDescent="0.25">
      <c r="B24" s="6">
        <f t="shared" si="9"/>
        <v>20</v>
      </c>
      <c r="C24" s="6"/>
      <c r="D24" s="6" t="s">
        <v>577</v>
      </c>
      <c r="E24" s="6" t="s">
        <v>143</v>
      </c>
      <c r="F24" s="6"/>
      <c r="G24" s="6" t="s">
        <v>38</v>
      </c>
      <c r="H24" s="6"/>
      <c r="I24" s="6" t="s">
        <v>34</v>
      </c>
      <c r="J24" s="6" t="s">
        <v>5235</v>
      </c>
      <c r="K24" s="6" t="s">
        <v>127</v>
      </c>
      <c r="L24" s="10" t="s">
        <v>160</v>
      </c>
      <c r="M24" s="6" t="s">
        <v>161</v>
      </c>
      <c r="N24" s="6" t="s">
        <v>162</v>
      </c>
      <c r="O24" s="6"/>
      <c r="P24" s="6" t="s">
        <v>163</v>
      </c>
      <c r="Q24" s="6" t="s">
        <v>58</v>
      </c>
      <c r="R24" s="6" t="s">
        <v>164</v>
      </c>
      <c r="S24" s="6" t="s">
        <v>91</v>
      </c>
      <c r="T24" s="10">
        <v>4</v>
      </c>
      <c r="U24" s="33">
        <v>1</v>
      </c>
      <c r="V24" s="33">
        <v>1</v>
      </c>
      <c r="W24" s="33">
        <v>1</v>
      </c>
      <c r="X24" s="33">
        <v>1</v>
      </c>
      <c r="Y24" s="33"/>
      <c r="Z24" s="33">
        <v>1</v>
      </c>
      <c r="AA24" s="33">
        <v>1</v>
      </c>
      <c r="AB24" s="33">
        <v>1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40"/>
      <c r="CO24" s="6" t="str">
        <f t="shared" si="6"/>
        <v>Ko Đạt</v>
      </c>
      <c r="CP24" s="6" t="str">
        <f t="shared" si="7"/>
        <v>Ko Đạt</v>
      </c>
      <c r="CQ24" s="6" t="str">
        <f t="shared" si="0"/>
        <v>Ko Đạt</v>
      </c>
      <c r="CR24" s="6" t="str">
        <f t="shared" si="1"/>
        <v>Ko Đạt</v>
      </c>
      <c r="CS24" s="6" t="str">
        <f t="shared" si="10"/>
        <v>Ko Đạt</v>
      </c>
      <c r="CT24" s="6" t="str">
        <f t="shared" si="11"/>
        <v>Ko Đạt</v>
      </c>
      <c r="CU24" s="6" t="str">
        <f t="shared" si="12"/>
        <v>Ko Đạt</v>
      </c>
      <c r="CV24" s="6" t="str">
        <f t="shared" si="13"/>
        <v>Ko Đạt</v>
      </c>
      <c r="CW24" s="47" t="str">
        <f t="shared" si="8"/>
        <v>Ko đạt</v>
      </c>
    </row>
    <row r="25" spans="2:101" hidden="1" x14ac:dyDescent="0.25">
      <c r="B25" s="6">
        <f t="shared" si="9"/>
        <v>21</v>
      </c>
      <c r="C25" s="6"/>
      <c r="D25" s="6" t="s">
        <v>577</v>
      </c>
      <c r="E25" s="6" t="s">
        <v>143</v>
      </c>
      <c r="F25" s="6"/>
      <c r="G25" s="6" t="s">
        <v>38</v>
      </c>
      <c r="H25" s="6"/>
      <c r="I25" s="6" t="s">
        <v>34</v>
      </c>
      <c r="J25" s="6" t="s">
        <v>5236</v>
      </c>
      <c r="K25" s="6" t="s">
        <v>128</v>
      </c>
      <c r="L25" s="10"/>
      <c r="M25" s="6" t="s">
        <v>166</v>
      </c>
      <c r="N25" s="6" t="s">
        <v>167</v>
      </c>
      <c r="O25" s="6"/>
      <c r="P25" s="6" t="s">
        <v>168</v>
      </c>
      <c r="Q25" s="6" t="s">
        <v>68</v>
      </c>
      <c r="R25" s="6" t="s">
        <v>165</v>
      </c>
      <c r="S25" s="6" t="s">
        <v>91</v>
      </c>
      <c r="T25" s="10">
        <v>4</v>
      </c>
      <c r="U25" s="33">
        <v>1</v>
      </c>
      <c r="V25" s="33">
        <v>1</v>
      </c>
      <c r="W25" s="33">
        <v>1</v>
      </c>
      <c r="X25" s="33">
        <v>1</v>
      </c>
      <c r="Y25" s="33"/>
      <c r="Z25" s="33">
        <v>1</v>
      </c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40"/>
      <c r="CO25" s="6" t="str">
        <f t="shared" si="6"/>
        <v>Ko Đạt</v>
      </c>
      <c r="CP25" s="6" t="str">
        <f t="shared" si="7"/>
        <v>Ko Đạt</v>
      </c>
      <c r="CQ25" s="6" t="str">
        <f t="shared" si="0"/>
        <v>Ko Đạt</v>
      </c>
      <c r="CR25" s="6" t="str">
        <f t="shared" si="1"/>
        <v>Ko Đạt</v>
      </c>
      <c r="CS25" s="6" t="str">
        <f t="shared" si="10"/>
        <v>Ko Đạt</v>
      </c>
      <c r="CT25" s="6" t="str">
        <f t="shared" si="11"/>
        <v>Ko Đạt</v>
      </c>
      <c r="CU25" s="6" t="str">
        <f t="shared" si="12"/>
        <v>Ko Đạt</v>
      </c>
      <c r="CV25" s="6" t="str">
        <f t="shared" si="13"/>
        <v>Ko Đạt</v>
      </c>
      <c r="CW25" s="47" t="str">
        <f t="shared" si="8"/>
        <v>Ko đạt</v>
      </c>
    </row>
    <row r="26" spans="2:101" hidden="1" x14ac:dyDescent="0.25">
      <c r="B26" s="6">
        <f t="shared" si="9"/>
        <v>22</v>
      </c>
      <c r="C26" s="6"/>
      <c r="D26" s="6" t="s">
        <v>577</v>
      </c>
      <c r="E26" s="6" t="s">
        <v>143</v>
      </c>
      <c r="F26" s="6"/>
      <c r="G26" s="6" t="s">
        <v>38</v>
      </c>
      <c r="H26" s="6"/>
      <c r="I26" s="6" t="s">
        <v>34</v>
      </c>
      <c r="J26" s="6" t="s">
        <v>5237</v>
      </c>
      <c r="K26" s="6" t="s">
        <v>129</v>
      </c>
      <c r="L26" s="10" t="s">
        <v>169</v>
      </c>
      <c r="M26" s="6" t="s">
        <v>170</v>
      </c>
      <c r="N26" s="6"/>
      <c r="O26" s="6" t="s">
        <v>171</v>
      </c>
      <c r="P26" s="6" t="s">
        <v>63</v>
      </c>
      <c r="Q26" s="6"/>
      <c r="R26" s="6" t="s">
        <v>172</v>
      </c>
      <c r="S26" s="6" t="s">
        <v>91</v>
      </c>
      <c r="T26" s="10">
        <v>4</v>
      </c>
      <c r="U26" s="33">
        <v>1</v>
      </c>
      <c r="V26" s="33">
        <v>1</v>
      </c>
      <c r="W26" s="33">
        <v>1</v>
      </c>
      <c r="X26" s="33">
        <v>1</v>
      </c>
      <c r="Y26" s="33"/>
      <c r="Z26" s="33">
        <v>1</v>
      </c>
      <c r="AA26" s="33">
        <v>1</v>
      </c>
      <c r="AB26" s="33">
        <v>1</v>
      </c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40"/>
      <c r="CO26" s="6" t="str">
        <f t="shared" si="6"/>
        <v>Ko Đạt</v>
      </c>
      <c r="CP26" s="6" t="str">
        <f t="shared" si="7"/>
        <v>Ko Đạt</v>
      </c>
      <c r="CQ26" s="6" t="str">
        <f t="shared" si="0"/>
        <v>Ko Đạt</v>
      </c>
      <c r="CR26" s="6" t="str">
        <f t="shared" si="1"/>
        <v>Ko Đạt</v>
      </c>
      <c r="CS26" s="6" t="str">
        <f t="shared" si="10"/>
        <v>Ko Đạt</v>
      </c>
      <c r="CT26" s="6" t="str">
        <f t="shared" si="11"/>
        <v>Ko Đạt</v>
      </c>
      <c r="CU26" s="6" t="str">
        <f t="shared" si="12"/>
        <v>Ko Đạt</v>
      </c>
      <c r="CV26" s="6" t="str">
        <f t="shared" si="13"/>
        <v>Ko Đạt</v>
      </c>
      <c r="CW26" s="47" t="str">
        <f t="shared" si="8"/>
        <v>Ko đạt</v>
      </c>
    </row>
    <row r="27" spans="2:101" hidden="1" x14ac:dyDescent="0.25">
      <c r="B27" s="6">
        <f t="shared" si="9"/>
        <v>23</v>
      </c>
      <c r="C27" s="6"/>
      <c r="D27" s="6" t="s">
        <v>577</v>
      </c>
      <c r="E27" s="6" t="s">
        <v>143</v>
      </c>
      <c r="F27" s="6"/>
      <c r="G27" s="6" t="s">
        <v>38</v>
      </c>
      <c r="H27" s="6"/>
      <c r="I27" s="6" t="s">
        <v>988</v>
      </c>
      <c r="J27" s="6" t="s">
        <v>5238</v>
      </c>
      <c r="K27" s="6" t="s">
        <v>130</v>
      </c>
      <c r="L27" s="10">
        <v>792</v>
      </c>
      <c r="M27" s="6" t="s">
        <v>173</v>
      </c>
      <c r="N27" s="6" t="s">
        <v>174</v>
      </c>
      <c r="O27" s="6" t="s">
        <v>72</v>
      </c>
      <c r="P27" s="6" t="s">
        <v>73</v>
      </c>
      <c r="Q27" s="6"/>
      <c r="R27" s="6" t="s">
        <v>175</v>
      </c>
      <c r="S27" s="6" t="s">
        <v>45</v>
      </c>
      <c r="T27" s="10">
        <v>3.6</v>
      </c>
      <c r="U27" s="33">
        <v>2</v>
      </c>
      <c r="V27" s="33">
        <v>2</v>
      </c>
      <c r="W27" s="33">
        <v>2</v>
      </c>
      <c r="X27" s="33">
        <v>1</v>
      </c>
      <c r="Y27" s="33"/>
      <c r="Z27" s="33">
        <v>3</v>
      </c>
      <c r="AA27" s="33">
        <v>2</v>
      </c>
      <c r="AB27" s="33">
        <v>2</v>
      </c>
      <c r="AC27" s="33">
        <v>2</v>
      </c>
      <c r="AD27" s="33">
        <v>2</v>
      </c>
      <c r="AE27" s="33">
        <v>2</v>
      </c>
      <c r="AF27" s="33">
        <v>1</v>
      </c>
      <c r="AG27" s="33"/>
      <c r="AH27" s="33">
        <v>3</v>
      </c>
      <c r="AI27" s="33">
        <v>2</v>
      </c>
      <c r="AJ27" s="33">
        <v>2</v>
      </c>
      <c r="AK27" s="33">
        <v>2</v>
      </c>
      <c r="AL27" s="33">
        <v>2</v>
      </c>
      <c r="AM27" s="33">
        <v>2</v>
      </c>
      <c r="AN27" s="33">
        <v>1</v>
      </c>
      <c r="AO27" s="33"/>
      <c r="AP27" s="33"/>
      <c r="AQ27" s="33">
        <v>2</v>
      </c>
      <c r="AR27" s="33"/>
      <c r="AS27" s="33">
        <v>2</v>
      </c>
      <c r="AT27" s="33">
        <v>2</v>
      </c>
      <c r="AU27" s="33">
        <v>4</v>
      </c>
      <c r="AV27" s="33">
        <v>1</v>
      </c>
      <c r="AW27" s="33"/>
      <c r="AX27" s="33">
        <v>6</v>
      </c>
      <c r="AY27" s="33">
        <v>2</v>
      </c>
      <c r="AZ27" s="33"/>
      <c r="BA27" s="33">
        <v>2</v>
      </c>
      <c r="BB27" s="33">
        <v>2</v>
      </c>
      <c r="BC27" s="33">
        <v>4</v>
      </c>
      <c r="BD27" s="33">
        <v>1</v>
      </c>
      <c r="BE27" s="33"/>
      <c r="BF27" s="33">
        <v>6</v>
      </c>
      <c r="BG27" s="33">
        <v>2</v>
      </c>
      <c r="BH27" s="33"/>
      <c r="BI27" s="33">
        <v>2</v>
      </c>
      <c r="BJ27" s="33">
        <v>2</v>
      </c>
      <c r="BK27" s="33">
        <v>6</v>
      </c>
      <c r="BL27" s="33">
        <v>1</v>
      </c>
      <c r="BM27" s="33"/>
      <c r="BN27" s="33">
        <v>6</v>
      </c>
      <c r="BO27" s="33">
        <v>2</v>
      </c>
      <c r="BP27" s="33"/>
      <c r="BQ27" s="33">
        <v>2</v>
      </c>
      <c r="BR27" s="33">
        <v>2</v>
      </c>
      <c r="BS27" s="33">
        <v>4</v>
      </c>
      <c r="BT27" s="33">
        <v>1</v>
      </c>
      <c r="BU27" s="33"/>
      <c r="BV27" s="33">
        <v>2</v>
      </c>
      <c r="BW27" s="33">
        <v>1</v>
      </c>
      <c r="BX27" s="33">
        <v>1</v>
      </c>
      <c r="BY27" s="33">
        <v>2</v>
      </c>
      <c r="BZ27" s="33">
        <v>2</v>
      </c>
      <c r="CA27" s="33">
        <v>4</v>
      </c>
      <c r="CB27" s="33">
        <v>1</v>
      </c>
      <c r="CC27" s="33"/>
      <c r="CD27" s="33">
        <v>2</v>
      </c>
      <c r="CE27" s="33">
        <v>1</v>
      </c>
      <c r="CF27" s="33">
        <v>2</v>
      </c>
      <c r="CG27" s="33">
        <v>3</v>
      </c>
      <c r="CH27" s="33">
        <v>2</v>
      </c>
      <c r="CI27" s="33">
        <v>4</v>
      </c>
      <c r="CJ27" s="33">
        <v>1</v>
      </c>
      <c r="CK27" s="33"/>
      <c r="CL27" s="33">
        <v>6</v>
      </c>
      <c r="CM27" s="33">
        <v>2</v>
      </c>
      <c r="CN27" s="40">
        <v>4</v>
      </c>
      <c r="CO27" s="6" t="str">
        <f t="shared" si="6"/>
        <v>Đạt</v>
      </c>
      <c r="CP27" s="6" t="str">
        <f t="shared" si="7"/>
        <v>Ko Đạt</v>
      </c>
      <c r="CQ27" s="6" t="str">
        <f t="shared" si="0"/>
        <v>Ko Đạt</v>
      </c>
      <c r="CR27" s="6" t="str">
        <f t="shared" si="1"/>
        <v>Ko Đạt</v>
      </c>
      <c r="CS27" s="6" t="str">
        <f t="shared" si="10"/>
        <v>Ko Đạt</v>
      </c>
      <c r="CT27" s="6" t="str">
        <f t="shared" si="11"/>
        <v>Ko Đạt</v>
      </c>
      <c r="CU27" s="6" t="str">
        <f t="shared" si="12"/>
        <v>Ko Đạt</v>
      </c>
      <c r="CV27" s="6" t="str">
        <f t="shared" si="13"/>
        <v>Đạt</v>
      </c>
      <c r="CW27" s="47" t="str">
        <f t="shared" si="8"/>
        <v>Ko đạt</v>
      </c>
    </row>
    <row r="28" spans="2:101" hidden="1" x14ac:dyDescent="0.25">
      <c r="B28" s="6">
        <f t="shared" si="9"/>
        <v>24</v>
      </c>
      <c r="C28" s="6"/>
      <c r="D28" s="6" t="s">
        <v>577</v>
      </c>
      <c r="E28" s="6" t="s">
        <v>143</v>
      </c>
      <c r="F28" s="6"/>
      <c r="G28" s="6" t="s">
        <v>38</v>
      </c>
      <c r="H28" s="6"/>
      <c r="I28" s="6" t="s">
        <v>988</v>
      </c>
      <c r="J28" s="6" t="s">
        <v>5239</v>
      </c>
      <c r="K28" s="6" t="s">
        <v>131</v>
      </c>
      <c r="L28" s="10">
        <v>212</v>
      </c>
      <c r="M28" s="6" t="s">
        <v>176</v>
      </c>
      <c r="N28" s="6" t="s">
        <v>177</v>
      </c>
      <c r="O28" s="6" t="s">
        <v>151</v>
      </c>
      <c r="P28" s="6" t="s">
        <v>73</v>
      </c>
      <c r="Q28" s="6"/>
      <c r="R28" s="6" t="s">
        <v>178</v>
      </c>
      <c r="S28" s="6" t="s">
        <v>45</v>
      </c>
      <c r="T28" s="10" t="s">
        <v>145</v>
      </c>
      <c r="U28" s="33">
        <v>2</v>
      </c>
      <c r="V28" s="33">
        <v>2</v>
      </c>
      <c r="W28" s="33">
        <v>4</v>
      </c>
      <c r="X28" s="33">
        <v>2</v>
      </c>
      <c r="Y28" s="33"/>
      <c r="Z28" s="33">
        <v>4</v>
      </c>
      <c r="AA28" s="33">
        <v>1</v>
      </c>
      <c r="AB28" s="33">
        <v>1</v>
      </c>
      <c r="AC28" s="33">
        <v>2</v>
      </c>
      <c r="AD28" s="33">
        <v>2</v>
      </c>
      <c r="AE28" s="33">
        <v>5</v>
      </c>
      <c r="AF28" s="33">
        <v>3</v>
      </c>
      <c r="AG28" s="33"/>
      <c r="AH28" s="33">
        <v>3</v>
      </c>
      <c r="AI28" s="33">
        <v>1</v>
      </c>
      <c r="AJ28" s="33"/>
      <c r="AK28" s="33">
        <v>3</v>
      </c>
      <c r="AL28" s="33">
        <v>1</v>
      </c>
      <c r="AM28" s="33"/>
      <c r="AN28" s="33">
        <v>4</v>
      </c>
      <c r="AO28" s="33"/>
      <c r="AP28" s="33">
        <v>3</v>
      </c>
      <c r="AQ28" s="33">
        <v>1</v>
      </c>
      <c r="AR28" s="33"/>
      <c r="AS28" s="33">
        <v>3</v>
      </c>
      <c r="AT28" s="33">
        <v>2</v>
      </c>
      <c r="AU28" s="33">
        <v>4</v>
      </c>
      <c r="AV28" s="33">
        <v>2</v>
      </c>
      <c r="AW28" s="33"/>
      <c r="AX28" s="33">
        <v>4</v>
      </c>
      <c r="AY28" s="33">
        <v>2</v>
      </c>
      <c r="AZ28" s="33"/>
      <c r="BA28" s="33">
        <v>3</v>
      </c>
      <c r="BB28" s="33">
        <v>2</v>
      </c>
      <c r="BC28" s="33">
        <v>4</v>
      </c>
      <c r="BD28" s="33">
        <v>3</v>
      </c>
      <c r="BE28" s="33"/>
      <c r="BF28" s="33">
        <v>4</v>
      </c>
      <c r="BG28" s="33">
        <v>1</v>
      </c>
      <c r="BH28" s="33"/>
      <c r="BI28" s="33">
        <v>2</v>
      </c>
      <c r="BJ28" s="33">
        <v>2</v>
      </c>
      <c r="BK28" s="33">
        <v>4</v>
      </c>
      <c r="BL28" s="33">
        <v>4</v>
      </c>
      <c r="BM28" s="33"/>
      <c r="BN28" s="33">
        <v>4</v>
      </c>
      <c r="BO28" s="33">
        <v>2</v>
      </c>
      <c r="BP28" s="33">
        <v>1</v>
      </c>
      <c r="BQ28" s="33">
        <v>3</v>
      </c>
      <c r="BR28" s="33">
        <v>2</v>
      </c>
      <c r="BS28" s="33">
        <v>4</v>
      </c>
      <c r="BT28" s="33">
        <v>3</v>
      </c>
      <c r="BU28" s="33"/>
      <c r="BV28" s="33">
        <v>4</v>
      </c>
      <c r="BW28" s="33">
        <v>1</v>
      </c>
      <c r="BX28" s="33">
        <v>4</v>
      </c>
      <c r="BY28" s="33">
        <v>2</v>
      </c>
      <c r="BZ28" s="33">
        <v>2</v>
      </c>
      <c r="CA28" s="33">
        <v>4</v>
      </c>
      <c r="CB28" s="33">
        <v>2</v>
      </c>
      <c r="CC28" s="33"/>
      <c r="CD28" s="33">
        <v>4</v>
      </c>
      <c r="CE28" s="33">
        <v>1</v>
      </c>
      <c r="CF28" s="33">
        <v>4</v>
      </c>
      <c r="CG28" s="33">
        <v>2</v>
      </c>
      <c r="CH28" s="33">
        <v>2</v>
      </c>
      <c r="CI28" s="33">
        <v>4</v>
      </c>
      <c r="CJ28" s="33">
        <v>2</v>
      </c>
      <c r="CK28" s="33"/>
      <c r="CL28" s="33">
        <v>4</v>
      </c>
      <c r="CM28" s="33">
        <v>1</v>
      </c>
      <c r="CN28" s="40">
        <v>1</v>
      </c>
      <c r="CO28" s="6" t="str">
        <f t="shared" si="6"/>
        <v>Ko Đạt</v>
      </c>
      <c r="CP28" s="6" t="str">
        <f t="shared" si="7"/>
        <v>Ko Đạt</v>
      </c>
      <c r="CQ28" s="6" t="str">
        <f t="shared" si="0"/>
        <v>Ko Đạt</v>
      </c>
      <c r="CR28" s="6" t="str">
        <f t="shared" si="1"/>
        <v>Ko Đạt</v>
      </c>
      <c r="CS28" s="6" t="str">
        <f t="shared" si="10"/>
        <v>Đạt</v>
      </c>
      <c r="CT28" s="6" t="str">
        <f t="shared" si="11"/>
        <v>Đạt</v>
      </c>
      <c r="CU28" s="6" t="str">
        <f t="shared" si="12"/>
        <v>Đạt</v>
      </c>
      <c r="CV28" s="6" t="str">
        <f t="shared" si="13"/>
        <v>Đạt</v>
      </c>
      <c r="CW28" s="47" t="str">
        <f t="shared" si="8"/>
        <v>Ko đạt</v>
      </c>
    </row>
    <row r="29" spans="2:101" hidden="1" x14ac:dyDescent="0.25">
      <c r="B29" s="6">
        <f t="shared" si="9"/>
        <v>25</v>
      </c>
      <c r="C29" s="6"/>
      <c r="D29" s="6" t="s">
        <v>577</v>
      </c>
      <c r="E29" s="6" t="s">
        <v>143</v>
      </c>
      <c r="F29" s="6"/>
      <c r="G29" s="6" t="s">
        <v>38</v>
      </c>
      <c r="H29" s="6"/>
      <c r="I29" s="6" t="s">
        <v>988</v>
      </c>
      <c r="J29" s="6" t="s">
        <v>5240</v>
      </c>
      <c r="K29" s="6" t="s">
        <v>132</v>
      </c>
      <c r="L29" s="10" t="s">
        <v>179</v>
      </c>
      <c r="M29" s="6" t="s">
        <v>180</v>
      </c>
      <c r="N29" s="6" t="s">
        <v>181</v>
      </c>
      <c r="O29" s="6" t="s">
        <v>734</v>
      </c>
      <c r="P29" s="6" t="s">
        <v>73</v>
      </c>
      <c r="Q29" s="6"/>
      <c r="R29" s="6" t="s">
        <v>182</v>
      </c>
      <c r="S29" s="6" t="s">
        <v>45</v>
      </c>
      <c r="T29" s="10">
        <v>5.7</v>
      </c>
      <c r="U29" s="33">
        <v>2</v>
      </c>
      <c r="V29" s="33">
        <v>2</v>
      </c>
      <c r="W29" s="33">
        <v>2</v>
      </c>
      <c r="X29" s="33">
        <v>2</v>
      </c>
      <c r="Y29" s="33"/>
      <c r="Z29" s="33">
        <v>4</v>
      </c>
      <c r="AA29" s="33">
        <v>2</v>
      </c>
      <c r="AB29" s="33">
        <v>4</v>
      </c>
      <c r="AC29" s="33">
        <v>2</v>
      </c>
      <c r="AD29" s="33">
        <v>2</v>
      </c>
      <c r="AE29" s="33">
        <v>2</v>
      </c>
      <c r="AF29" s="33">
        <v>2</v>
      </c>
      <c r="AG29" s="33"/>
      <c r="AH29" s="33">
        <v>4</v>
      </c>
      <c r="AI29" s="33">
        <v>2</v>
      </c>
      <c r="AJ29" s="33">
        <v>4</v>
      </c>
      <c r="AK29" s="33">
        <v>2</v>
      </c>
      <c r="AL29" s="33">
        <v>2</v>
      </c>
      <c r="AM29" s="33">
        <v>2</v>
      </c>
      <c r="AN29" s="33">
        <v>2</v>
      </c>
      <c r="AO29" s="33"/>
      <c r="AP29" s="33">
        <v>2</v>
      </c>
      <c r="AQ29" s="33">
        <v>2</v>
      </c>
      <c r="AR29" s="33">
        <v>4</v>
      </c>
      <c r="AS29" s="33">
        <v>2</v>
      </c>
      <c r="AT29" s="33">
        <v>1</v>
      </c>
      <c r="AU29" s="33">
        <v>2</v>
      </c>
      <c r="AV29" s="33">
        <v>2</v>
      </c>
      <c r="AW29" s="33"/>
      <c r="AX29" s="33">
        <v>2</v>
      </c>
      <c r="AY29" s="33">
        <v>1</v>
      </c>
      <c r="AZ29" s="33">
        <v>2</v>
      </c>
      <c r="BA29" s="33">
        <v>2</v>
      </c>
      <c r="BB29" s="33">
        <v>1</v>
      </c>
      <c r="BC29" s="33">
        <v>2</v>
      </c>
      <c r="BD29" s="33">
        <v>2</v>
      </c>
      <c r="BE29" s="33"/>
      <c r="BF29" s="33">
        <v>2</v>
      </c>
      <c r="BG29" s="33">
        <v>1</v>
      </c>
      <c r="BH29" s="33">
        <v>2</v>
      </c>
      <c r="BI29" s="33">
        <v>2</v>
      </c>
      <c r="BJ29" s="33">
        <v>2</v>
      </c>
      <c r="BK29" s="33">
        <v>2</v>
      </c>
      <c r="BL29" s="33">
        <v>3</v>
      </c>
      <c r="BM29" s="33"/>
      <c r="BN29" s="33">
        <v>2</v>
      </c>
      <c r="BO29" s="33">
        <v>1</v>
      </c>
      <c r="BP29" s="33">
        <v>2</v>
      </c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40"/>
      <c r="CO29" s="6" t="str">
        <f t="shared" si="6"/>
        <v>Đạt</v>
      </c>
      <c r="CP29" s="6" t="str">
        <f t="shared" si="7"/>
        <v>Ko Đạt</v>
      </c>
      <c r="CQ29" s="6" t="str">
        <f t="shared" si="0"/>
        <v>Ko Đạt</v>
      </c>
      <c r="CR29" s="6" t="str">
        <f t="shared" si="1"/>
        <v>Ko Đạt</v>
      </c>
      <c r="CS29" s="6" t="str">
        <f t="shared" si="10"/>
        <v>Ko Đạt</v>
      </c>
      <c r="CT29" s="6" t="str">
        <f t="shared" si="11"/>
        <v>Ko Đạt</v>
      </c>
      <c r="CU29" s="6" t="str">
        <f t="shared" si="12"/>
        <v>Ko Đạt</v>
      </c>
      <c r="CV29" s="6" t="str">
        <f t="shared" si="13"/>
        <v>Ko Đạt</v>
      </c>
      <c r="CW29" s="47" t="str">
        <f t="shared" si="8"/>
        <v>Ko đạt</v>
      </c>
    </row>
    <row r="30" spans="2:101" hidden="1" x14ac:dyDescent="0.25">
      <c r="B30" s="6">
        <f t="shared" si="9"/>
        <v>26</v>
      </c>
      <c r="C30" s="6"/>
      <c r="D30" s="6" t="s">
        <v>577</v>
      </c>
      <c r="E30" s="6" t="s">
        <v>143</v>
      </c>
      <c r="F30" s="6"/>
      <c r="G30" s="6" t="s">
        <v>38</v>
      </c>
      <c r="H30" s="6"/>
      <c r="I30" s="6" t="s">
        <v>988</v>
      </c>
      <c r="J30" s="6" t="s">
        <v>5241</v>
      </c>
      <c r="K30" s="6" t="s">
        <v>133</v>
      </c>
      <c r="L30" s="10">
        <v>12</v>
      </c>
      <c r="M30" s="6" t="s">
        <v>183</v>
      </c>
      <c r="N30" s="6" t="s">
        <v>184</v>
      </c>
      <c r="O30" s="6" t="s">
        <v>734</v>
      </c>
      <c r="P30" s="6" t="s">
        <v>73</v>
      </c>
      <c r="Q30" s="6"/>
      <c r="R30" s="6" t="s">
        <v>185</v>
      </c>
      <c r="S30" s="6" t="s">
        <v>45</v>
      </c>
      <c r="T30" s="10">
        <v>5.7</v>
      </c>
      <c r="U30" s="33">
        <v>1</v>
      </c>
      <c r="V30" s="33">
        <v>1</v>
      </c>
      <c r="W30" s="33">
        <v>1</v>
      </c>
      <c r="X30" s="33">
        <v>1</v>
      </c>
      <c r="Y30" s="33"/>
      <c r="Z30" s="33">
        <v>1</v>
      </c>
      <c r="AA30" s="33"/>
      <c r="AB30" s="33"/>
      <c r="AC30" s="33">
        <v>1</v>
      </c>
      <c r="AD30" s="33">
        <v>1</v>
      </c>
      <c r="AE30" s="33">
        <v>1</v>
      </c>
      <c r="AF30" s="33">
        <v>1</v>
      </c>
      <c r="AG30" s="33"/>
      <c r="AH30" s="33">
        <v>1</v>
      </c>
      <c r="AI30" s="33"/>
      <c r="AJ30" s="33"/>
      <c r="AK30" s="33">
        <v>1</v>
      </c>
      <c r="AL30" s="33">
        <v>1</v>
      </c>
      <c r="AM30" s="33"/>
      <c r="AN30" s="33">
        <v>1</v>
      </c>
      <c r="AO30" s="33"/>
      <c r="AP30" s="33">
        <v>1</v>
      </c>
      <c r="AQ30" s="33"/>
      <c r="AR30" s="33"/>
      <c r="AS30" s="33">
        <v>1</v>
      </c>
      <c r="AT30" s="33">
        <v>1</v>
      </c>
      <c r="AU30" s="33">
        <v>1</v>
      </c>
      <c r="AV30" s="33">
        <v>1</v>
      </c>
      <c r="AW30" s="33"/>
      <c r="AX30" s="33">
        <v>1</v>
      </c>
      <c r="AY30" s="33"/>
      <c r="AZ30" s="33"/>
      <c r="BA30" s="33">
        <v>1</v>
      </c>
      <c r="BB30" s="33">
        <v>1</v>
      </c>
      <c r="BC30" s="33">
        <v>1</v>
      </c>
      <c r="BD30" s="33">
        <v>1</v>
      </c>
      <c r="BE30" s="33"/>
      <c r="BF30" s="33">
        <v>1</v>
      </c>
      <c r="BG30" s="33"/>
      <c r="BH30" s="33"/>
      <c r="BI30" s="33">
        <v>1</v>
      </c>
      <c r="BJ30" s="33">
        <v>1</v>
      </c>
      <c r="BK30" s="33">
        <v>1</v>
      </c>
      <c r="BL30" s="33">
        <v>1</v>
      </c>
      <c r="BM30" s="33"/>
      <c r="BN30" s="33">
        <v>1</v>
      </c>
      <c r="BO30" s="33"/>
      <c r="BP30" s="33"/>
      <c r="BQ30" s="33">
        <v>1</v>
      </c>
      <c r="BR30" s="33">
        <v>1</v>
      </c>
      <c r="BS30" s="33">
        <v>1</v>
      </c>
      <c r="BT30" s="33">
        <v>1</v>
      </c>
      <c r="BU30" s="33"/>
      <c r="BV30" s="33">
        <v>1</v>
      </c>
      <c r="BW30" s="33"/>
      <c r="BX30" s="33"/>
      <c r="BY30" s="33">
        <v>1</v>
      </c>
      <c r="BZ30" s="33">
        <v>1</v>
      </c>
      <c r="CA30" s="33">
        <v>1</v>
      </c>
      <c r="CB30" s="33">
        <v>1</v>
      </c>
      <c r="CC30" s="33"/>
      <c r="CD30" s="33">
        <v>2</v>
      </c>
      <c r="CE30" s="33"/>
      <c r="CF30" s="33"/>
      <c r="CG30" s="33"/>
      <c r="CH30" s="33"/>
      <c r="CI30" s="33"/>
      <c r="CJ30" s="33"/>
      <c r="CK30" s="33"/>
      <c r="CL30" s="33"/>
      <c r="CM30" s="33"/>
      <c r="CN30" s="40"/>
      <c r="CO30" s="6" t="str">
        <f t="shared" si="6"/>
        <v>Đạt</v>
      </c>
      <c r="CP30" s="6" t="str">
        <f t="shared" si="7"/>
        <v>Ko Đạt</v>
      </c>
      <c r="CQ30" s="6" t="str">
        <f t="shared" si="0"/>
        <v>Đạt</v>
      </c>
      <c r="CR30" s="6" t="str">
        <f t="shared" si="1"/>
        <v>Đạt</v>
      </c>
      <c r="CS30" s="6" t="str">
        <f t="shared" si="10"/>
        <v>Đạt</v>
      </c>
      <c r="CT30" s="6" t="str">
        <f t="shared" si="11"/>
        <v>Đạt</v>
      </c>
      <c r="CU30" s="6" t="str">
        <f t="shared" si="12"/>
        <v>Đạt</v>
      </c>
      <c r="CV30" s="6" t="str">
        <f t="shared" si="13"/>
        <v>Ko Đạt</v>
      </c>
      <c r="CW30" s="47" t="str">
        <f t="shared" si="8"/>
        <v>Ko đạt</v>
      </c>
    </row>
    <row r="31" spans="2:101" hidden="1" x14ac:dyDescent="0.25">
      <c r="B31" s="6">
        <f t="shared" si="9"/>
        <v>27</v>
      </c>
      <c r="C31" s="6"/>
      <c r="D31" s="6" t="s">
        <v>577</v>
      </c>
      <c r="E31" s="6" t="s">
        <v>143</v>
      </c>
      <c r="F31" s="6"/>
      <c r="G31" s="6" t="s">
        <v>38</v>
      </c>
      <c r="H31" s="6"/>
      <c r="I31" s="6" t="s">
        <v>988</v>
      </c>
      <c r="J31" s="6" t="s">
        <v>5242</v>
      </c>
      <c r="K31" s="6" t="s">
        <v>134</v>
      </c>
      <c r="L31" s="10">
        <v>1135</v>
      </c>
      <c r="M31" s="6" t="s">
        <v>186</v>
      </c>
      <c r="N31" s="6" t="s">
        <v>187</v>
      </c>
      <c r="O31" s="6"/>
      <c r="P31" s="6" t="s">
        <v>188</v>
      </c>
      <c r="Q31" s="6" t="s">
        <v>81</v>
      </c>
      <c r="R31" s="6" t="s">
        <v>189</v>
      </c>
      <c r="S31" s="6" t="s">
        <v>91</v>
      </c>
      <c r="T31" s="10">
        <v>4</v>
      </c>
      <c r="U31" s="33">
        <v>1</v>
      </c>
      <c r="V31" s="33">
        <v>1</v>
      </c>
      <c r="W31" s="33">
        <v>1</v>
      </c>
      <c r="X31" s="33">
        <v>1</v>
      </c>
      <c r="Y31" s="33"/>
      <c r="Z31" s="33">
        <v>1</v>
      </c>
      <c r="AA31" s="33">
        <v>1</v>
      </c>
      <c r="AB31" s="33">
        <v>1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40"/>
      <c r="CO31" s="6" t="str">
        <f t="shared" si="6"/>
        <v>Ko Đạt</v>
      </c>
      <c r="CP31" s="6" t="str">
        <f t="shared" si="7"/>
        <v>Ko Đạt</v>
      </c>
      <c r="CQ31" s="6" t="str">
        <f t="shared" si="0"/>
        <v>Ko Đạt</v>
      </c>
      <c r="CR31" s="6" t="str">
        <f t="shared" si="1"/>
        <v>Ko Đạt</v>
      </c>
      <c r="CS31" s="6" t="str">
        <f t="shared" si="10"/>
        <v>Ko Đạt</v>
      </c>
      <c r="CT31" s="6" t="str">
        <f t="shared" si="11"/>
        <v>Ko Đạt</v>
      </c>
      <c r="CU31" s="6" t="str">
        <f t="shared" si="12"/>
        <v>Ko Đạt</v>
      </c>
      <c r="CV31" s="6" t="str">
        <f t="shared" si="13"/>
        <v>Ko Đạt</v>
      </c>
      <c r="CW31" s="47" t="str">
        <f t="shared" si="8"/>
        <v>Ko đạt</v>
      </c>
    </row>
    <row r="32" spans="2:101" hidden="1" x14ac:dyDescent="0.25">
      <c r="B32" s="6">
        <f t="shared" si="9"/>
        <v>28</v>
      </c>
      <c r="C32" s="6"/>
      <c r="D32" s="6" t="s">
        <v>577</v>
      </c>
      <c r="E32" s="6" t="s">
        <v>143</v>
      </c>
      <c r="F32" s="6"/>
      <c r="G32" s="6" t="s">
        <v>38</v>
      </c>
      <c r="H32" s="6"/>
      <c r="I32" s="6" t="s">
        <v>988</v>
      </c>
      <c r="J32" s="6" t="s">
        <v>5243</v>
      </c>
      <c r="K32" s="6" t="s">
        <v>135</v>
      </c>
      <c r="L32" s="10">
        <v>833</v>
      </c>
      <c r="M32" s="6" t="s">
        <v>190</v>
      </c>
      <c r="N32" s="6" t="s">
        <v>191</v>
      </c>
      <c r="O32" s="6"/>
      <c r="P32" s="6" t="s">
        <v>188</v>
      </c>
      <c r="Q32" s="6" t="s">
        <v>81</v>
      </c>
      <c r="R32" s="6" t="s">
        <v>192</v>
      </c>
      <c r="S32" s="6" t="s">
        <v>91</v>
      </c>
      <c r="T32" s="10">
        <v>4</v>
      </c>
      <c r="U32" s="33">
        <v>1</v>
      </c>
      <c r="V32" s="33">
        <v>1</v>
      </c>
      <c r="W32" s="33">
        <v>1</v>
      </c>
      <c r="X32" s="33">
        <v>1</v>
      </c>
      <c r="Y32" s="33"/>
      <c r="Z32" s="33">
        <v>1</v>
      </c>
      <c r="AA32" s="33">
        <v>1</v>
      </c>
      <c r="AB32" s="33">
        <v>1</v>
      </c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40"/>
      <c r="CO32" s="6" t="str">
        <f t="shared" si="6"/>
        <v>Ko Đạt</v>
      </c>
      <c r="CP32" s="6" t="str">
        <f t="shared" si="7"/>
        <v>Ko Đạt</v>
      </c>
      <c r="CQ32" s="6" t="str">
        <f t="shared" si="0"/>
        <v>Ko Đạt</v>
      </c>
      <c r="CR32" s="6" t="str">
        <f t="shared" si="1"/>
        <v>Ko Đạt</v>
      </c>
      <c r="CS32" s="6" t="str">
        <f t="shared" si="10"/>
        <v>Ko Đạt</v>
      </c>
      <c r="CT32" s="6" t="str">
        <f t="shared" si="11"/>
        <v>Ko Đạt</v>
      </c>
      <c r="CU32" s="6" t="str">
        <f t="shared" si="12"/>
        <v>Ko Đạt</v>
      </c>
      <c r="CV32" s="6" t="str">
        <f t="shared" si="13"/>
        <v>Ko Đạt</v>
      </c>
      <c r="CW32" s="47" t="str">
        <f t="shared" si="8"/>
        <v>Ko đạt</v>
      </c>
    </row>
    <row r="33" spans="2:101" hidden="1" x14ac:dyDescent="0.25">
      <c r="B33" s="6">
        <f t="shared" si="9"/>
        <v>29</v>
      </c>
      <c r="C33" s="6"/>
      <c r="D33" s="6" t="s">
        <v>577</v>
      </c>
      <c r="E33" s="6" t="s">
        <v>143</v>
      </c>
      <c r="F33" s="6"/>
      <c r="G33" s="6" t="s">
        <v>38</v>
      </c>
      <c r="H33" s="6"/>
      <c r="I33" s="6" t="s">
        <v>988</v>
      </c>
      <c r="J33" s="6" t="s">
        <v>5244</v>
      </c>
      <c r="K33" s="6" t="s">
        <v>136</v>
      </c>
      <c r="L33" s="10"/>
      <c r="M33" s="6" t="s">
        <v>193</v>
      </c>
      <c r="N33" s="6" t="s">
        <v>194</v>
      </c>
      <c r="O33" s="6"/>
      <c r="P33" s="6" t="s">
        <v>195</v>
      </c>
      <c r="Q33" s="6" t="s">
        <v>196</v>
      </c>
      <c r="R33" s="6" t="s">
        <v>197</v>
      </c>
      <c r="S33" s="6" t="s">
        <v>91</v>
      </c>
      <c r="T33" s="10">
        <v>4</v>
      </c>
      <c r="U33" s="33">
        <v>1</v>
      </c>
      <c r="V33" s="33">
        <v>1</v>
      </c>
      <c r="W33" s="33">
        <v>1</v>
      </c>
      <c r="X33" s="33">
        <v>1</v>
      </c>
      <c r="Y33" s="33"/>
      <c r="Z33" s="33">
        <v>1</v>
      </c>
      <c r="AA33" s="33">
        <v>1</v>
      </c>
      <c r="AB33" s="33">
        <v>1</v>
      </c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40"/>
      <c r="CO33" s="6" t="str">
        <f t="shared" si="6"/>
        <v>Ko Đạt</v>
      </c>
      <c r="CP33" s="6" t="str">
        <f t="shared" si="7"/>
        <v>Ko Đạt</v>
      </c>
      <c r="CQ33" s="6" t="str">
        <f t="shared" si="0"/>
        <v>Ko Đạt</v>
      </c>
      <c r="CR33" s="6" t="str">
        <f t="shared" si="1"/>
        <v>Ko Đạt</v>
      </c>
      <c r="CS33" s="6" t="str">
        <f t="shared" si="10"/>
        <v>Ko Đạt</v>
      </c>
      <c r="CT33" s="6" t="str">
        <f t="shared" si="11"/>
        <v>Ko Đạt</v>
      </c>
      <c r="CU33" s="6" t="str">
        <f t="shared" si="12"/>
        <v>Ko Đạt</v>
      </c>
      <c r="CV33" s="6" t="str">
        <f t="shared" si="13"/>
        <v>Ko Đạt</v>
      </c>
      <c r="CW33" s="47" t="str">
        <f t="shared" si="8"/>
        <v>Ko đạt</v>
      </c>
    </row>
    <row r="34" spans="2:101" hidden="1" x14ac:dyDescent="0.25">
      <c r="B34" s="6">
        <f t="shared" si="9"/>
        <v>30</v>
      </c>
      <c r="C34" s="6"/>
      <c r="D34" s="6" t="s">
        <v>577</v>
      </c>
      <c r="E34" s="6" t="s">
        <v>143</v>
      </c>
      <c r="F34" s="6"/>
      <c r="G34" s="6" t="s">
        <v>38</v>
      </c>
      <c r="H34" s="6"/>
      <c r="I34" s="18" t="s">
        <v>34</v>
      </c>
      <c r="J34" s="6" t="s">
        <v>5245</v>
      </c>
      <c r="K34" s="6" t="s">
        <v>137</v>
      </c>
      <c r="L34" s="10">
        <v>685</v>
      </c>
      <c r="M34" s="6" t="s">
        <v>198</v>
      </c>
      <c r="N34" s="6" t="s">
        <v>199</v>
      </c>
      <c r="O34" s="6" t="s">
        <v>151</v>
      </c>
      <c r="P34" s="6" t="s">
        <v>73</v>
      </c>
      <c r="Q34" s="6"/>
      <c r="R34" s="6" t="s">
        <v>200</v>
      </c>
      <c r="S34" s="6" t="s">
        <v>45</v>
      </c>
      <c r="T34" s="10" t="s">
        <v>145</v>
      </c>
      <c r="U34" s="33">
        <v>3</v>
      </c>
      <c r="V34" s="33">
        <v>2</v>
      </c>
      <c r="W34" s="33">
        <v>1</v>
      </c>
      <c r="X34" s="33">
        <v>2</v>
      </c>
      <c r="Y34" s="33"/>
      <c r="Z34" s="33">
        <v>1</v>
      </c>
      <c r="AA34" s="33">
        <v>1</v>
      </c>
      <c r="AB34" s="33">
        <v>1</v>
      </c>
      <c r="AC34" s="33">
        <v>1</v>
      </c>
      <c r="AD34" s="33"/>
      <c r="AE34" s="33">
        <v>1</v>
      </c>
      <c r="AF34" s="33"/>
      <c r="AG34" s="33"/>
      <c r="AH34" s="33">
        <v>1</v>
      </c>
      <c r="AI34" s="33">
        <v>1</v>
      </c>
      <c r="AJ34" s="33">
        <v>1</v>
      </c>
      <c r="AK34" s="33">
        <v>3</v>
      </c>
      <c r="AL34" s="33"/>
      <c r="AM34" s="33"/>
      <c r="AN34" s="33"/>
      <c r="AO34" s="33"/>
      <c r="AP34" s="33">
        <v>2</v>
      </c>
      <c r="AQ34" s="33">
        <v>1</v>
      </c>
      <c r="AR34" s="33">
        <v>1</v>
      </c>
      <c r="AS34" s="33">
        <v>3</v>
      </c>
      <c r="AT34" s="33"/>
      <c r="AU34" s="33"/>
      <c r="AV34" s="33"/>
      <c r="AW34" s="33"/>
      <c r="AX34" s="33">
        <v>2</v>
      </c>
      <c r="AY34" s="33">
        <v>1</v>
      </c>
      <c r="AZ34" s="33">
        <v>1</v>
      </c>
      <c r="BA34" s="33">
        <v>3</v>
      </c>
      <c r="BB34" s="33">
        <v>2</v>
      </c>
      <c r="BC34" s="33">
        <v>1</v>
      </c>
      <c r="BD34" s="33">
        <v>2</v>
      </c>
      <c r="BE34" s="33"/>
      <c r="BF34" s="33">
        <v>1</v>
      </c>
      <c r="BG34" s="33">
        <v>1</v>
      </c>
      <c r="BH34" s="33">
        <v>1</v>
      </c>
      <c r="BI34" s="33">
        <v>3</v>
      </c>
      <c r="BJ34" s="33">
        <v>1</v>
      </c>
      <c r="BK34" s="33">
        <v>1</v>
      </c>
      <c r="BL34" s="33">
        <v>1</v>
      </c>
      <c r="BM34" s="33"/>
      <c r="BN34" s="33">
        <v>1</v>
      </c>
      <c r="BO34" s="33">
        <v>1</v>
      </c>
      <c r="BP34" s="33">
        <v>1</v>
      </c>
      <c r="BQ34" s="33">
        <v>3</v>
      </c>
      <c r="BR34" s="33">
        <v>1</v>
      </c>
      <c r="BS34" s="33">
        <v>1</v>
      </c>
      <c r="BT34" s="33">
        <v>1</v>
      </c>
      <c r="BU34" s="33"/>
      <c r="BV34" s="33">
        <v>1</v>
      </c>
      <c r="BW34" s="33">
        <v>1</v>
      </c>
      <c r="BX34" s="33">
        <v>1</v>
      </c>
      <c r="BY34" s="33">
        <v>5</v>
      </c>
      <c r="BZ34" s="33">
        <v>1</v>
      </c>
      <c r="CA34" s="33">
        <v>1</v>
      </c>
      <c r="CB34" s="33">
        <v>1</v>
      </c>
      <c r="CC34" s="33"/>
      <c r="CD34" s="33">
        <v>1</v>
      </c>
      <c r="CE34" s="33">
        <v>1</v>
      </c>
      <c r="CF34" s="33">
        <v>1</v>
      </c>
      <c r="CG34" s="33">
        <v>2</v>
      </c>
      <c r="CH34" s="33">
        <v>1</v>
      </c>
      <c r="CI34" s="33">
        <v>2</v>
      </c>
      <c r="CJ34" s="33">
        <v>1</v>
      </c>
      <c r="CK34" s="33"/>
      <c r="CL34" s="33">
        <v>2</v>
      </c>
      <c r="CM34" s="33">
        <v>1</v>
      </c>
      <c r="CN34" s="40">
        <v>1</v>
      </c>
      <c r="CO34" s="6" t="str">
        <f t="shared" si="6"/>
        <v>Ko Đạt</v>
      </c>
      <c r="CP34" s="6" t="str">
        <f t="shared" si="7"/>
        <v>Ko Đạt</v>
      </c>
      <c r="CQ34" s="6" t="str">
        <f t="shared" si="0"/>
        <v>Ko Đạt</v>
      </c>
      <c r="CR34" s="6" t="str">
        <f t="shared" si="1"/>
        <v>Đạt</v>
      </c>
      <c r="CS34" s="6" t="str">
        <f t="shared" si="10"/>
        <v>Ko Đạt</v>
      </c>
      <c r="CT34" s="6" t="str">
        <f t="shared" si="11"/>
        <v>Ko Đạt</v>
      </c>
      <c r="CU34" s="6" t="str">
        <f t="shared" si="12"/>
        <v>Ko Đạt</v>
      </c>
      <c r="CV34" s="6" t="str">
        <f t="shared" si="13"/>
        <v>Ko Đạt</v>
      </c>
      <c r="CW34" s="47" t="str">
        <f t="shared" si="8"/>
        <v>Ko đạt</v>
      </c>
    </row>
    <row r="35" spans="2:101" hidden="1" x14ac:dyDescent="0.25">
      <c r="B35" s="6">
        <f t="shared" si="9"/>
        <v>31</v>
      </c>
      <c r="C35" s="6"/>
      <c r="D35" s="6" t="s">
        <v>577</v>
      </c>
      <c r="E35" s="6" t="s">
        <v>143</v>
      </c>
      <c r="F35" s="6"/>
      <c r="G35" s="6" t="s">
        <v>38</v>
      </c>
      <c r="H35" s="6"/>
      <c r="I35" s="6" t="s">
        <v>988</v>
      </c>
      <c r="J35" s="6" t="s">
        <v>5246</v>
      </c>
      <c r="K35" s="6" t="s">
        <v>138</v>
      </c>
      <c r="L35" s="10">
        <v>545</v>
      </c>
      <c r="M35" s="6" t="s">
        <v>201</v>
      </c>
      <c r="N35" s="6" t="s">
        <v>202</v>
      </c>
      <c r="O35" s="6"/>
      <c r="P35" s="6" t="s">
        <v>203</v>
      </c>
      <c r="Q35" s="6" t="s">
        <v>204</v>
      </c>
      <c r="R35" s="6" t="s">
        <v>205</v>
      </c>
      <c r="S35" s="6" t="s">
        <v>91</v>
      </c>
      <c r="T35" s="10">
        <v>4</v>
      </c>
      <c r="U35" s="33">
        <v>1</v>
      </c>
      <c r="V35" s="33">
        <v>1</v>
      </c>
      <c r="W35" s="33">
        <v>1</v>
      </c>
      <c r="X35" s="33">
        <v>1</v>
      </c>
      <c r="Y35" s="33"/>
      <c r="Z35" s="33">
        <v>1</v>
      </c>
      <c r="AA35" s="33">
        <v>1</v>
      </c>
      <c r="AB35" s="33">
        <v>1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40"/>
      <c r="CO35" s="6" t="str">
        <f t="shared" si="6"/>
        <v>Ko Đạt</v>
      </c>
      <c r="CP35" s="6" t="str">
        <f t="shared" si="7"/>
        <v>Ko Đạt</v>
      </c>
      <c r="CQ35" s="6" t="str">
        <f t="shared" si="0"/>
        <v>Ko Đạt</v>
      </c>
      <c r="CR35" s="6" t="str">
        <f t="shared" si="1"/>
        <v>Ko Đạt</v>
      </c>
      <c r="CS35" s="6" t="str">
        <f t="shared" si="10"/>
        <v>Ko Đạt</v>
      </c>
      <c r="CT35" s="6" t="str">
        <f t="shared" si="11"/>
        <v>Ko Đạt</v>
      </c>
      <c r="CU35" s="6" t="str">
        <f t="shared" si="12"/>
        <v>Ko Đạt</v>
      </c>
      <c r="CV35" s="6" t="str">
        <f t="shared" si="13"/>
        <v>Ko Đạt</v>
      </c>
      <c r="CW35" s="47" t="str">
        <f t="shared" si="8"/>
        <v>Ko đạt</v>
      </c>
    </row>
    <row r="36" spans="2:101" hidden="1" x14ac:dyDescent="0.25">
      <c r="B36" s="6">
        <f t="shared" si="9"/>
        <v>32</v>
      </c>
      <c r="C36" s="6"/>
      <c r="D36" s="6" t="s">
        <v>578</v>
      </c>
      <c r="E36" s="6" t="s">
        <v>143</v>
      </c>
      <c r="F36" s="6"/>
      <c r="G36" s="6" t="s">
        <v>99</v>
      </c>
      <c r="H36" s="6"/>
      <c r="I36" s="6" t="s">
        <v>96</v>
      </c>
      <c r="J36" s="6" t="s">
        <v>5247</v>
      </c>
      <c r="K36" s="6" t="s">
        <v>206</v>
      </c>
      <c r="L36" s="12" t="s">
        <v>225</v>
      </c>
      <c r="M36" s="12" t="s">
        <v>230</v>
      </c>
      <c r="N36" s="6" t="s">
        <v>235</v>
      </c>
      <c r="O36" s="6" t="s">
        <v>231</v>
      </c>
      <c r="P36" s="6" t="s">
        <v>234</v>
      </c>
      <c r="Q36" s="6"/>
      <c r="R36" s="6" t="s">
        <v>236</v>
      </c>
      <c r="S36" s="6" t="s">
        <v>45</v>
      </c>
      <c r="T36" s="10">
        <v>4.5999999999999996</v>
      </c>
      <c r="U36" s="33">
        <v>1</v>
      </c>
      <c r="V36" s="33">
        <v>1</v>
      </c>
      <c r="W36" s="33">
        <v>1</v>
      </c>
      <c r="X36" s="33">
        <v>1</v>
      </c>
      <c r="Y36" s="33"/>
      <c r="Z36" s="33">
        <v>1</v>
      </c>
      <c r="AA36" s="33">
        <v>1</v>
      </c>
      <c r="AB36" s="33">
        <v>1</v>
      </c>
      <c r="AC36" s="33">
        <v>2</v>
      </c>
      <c r="AD36" s="33">
        <v>2</v>
      </c>
      <c r="AE36" s="33">
        <v>2</v>
      </c>
      <c r="AF36" s="33">
        <v>1</v>
      </c>
      <c r="AG36" s="33"/>
      <c r="AH36" s="33">
        <v>2</v>
      </c>
      <c r="AI36" s="33">
        <v>1</v>
      </c>
      <c r="AJ36" s="33">
        <v>1</v>
      </c>
      <c r="AK36" s="33">
        <v>2</v>
      </c>
      <c r="AL36" s="33">
        <v>2</v>
      </c>
      <c r="AM36" s="33">
        <v>2</v>
      </c>
      <c r="AN36" s="33">
        <v>2</v>
      </c>
      <c r="AO36" s="33"/>
      <c r="AP36" s="33">
        <v>2</v>
      </c>
      <c r="AQ36" s="33">
        <v>1</v>
      </c>
      <c r="AR36" s="33">
        <v>2</v>
      </c>
      <c r="AS36" s="33">
        <v>2</v>
      </c>
      <c r="AT36" s="33">
        <v>2</v>
      </c>
      <c r="AU36" s="33">
        <v>2</v>
      </c>
      <c r="AV36" s="33">
        <v>1</v>
      </c>
      <c r="AW36" s="33"/>
      <c r="AX36" s="33">
        <v>2</v>
      </c>
      <c r="AY36" s="33">
        <v>1</v>
      </c>
      <c r="AZ36" s="33">
        <v>1</v>
      </c>
      <c r="BA36" s="33">
        <v>2</v>
      </c>
      <c r="BB36" s="33">
        <v>2</v>
      </c>
      <c r="BC36" s="33">
        <v>2</v>
      </c>
      <c r="BD36" s="33">
        <v>2</v>
      </c>
      <c r="BE36" s="33"/>
      <c r="BF36" s="33">
        <v>2</v>
      </c>
      <c r="BG36" s="33">
        <v>1</v>
      </c>
      <c r="BH36" s="33">
        <v>2</v>
      </c>
      <c r="BI36" s="33">
        <v>2</v>
      </c>
      <c r="BJ36" s="33">
        <v>2</v>
      </c>
      <c r="BK36" s="33">
        <v>2</v>
      </c>
      <c r="BL36" s="33">
        <v>1</v>
      </c>
      <c r="BM36" s="33"/>
      <c r="BN36" s="33">
        <v>2</v>
      </c>
      <c r="BO36" s="33">
        <v>1</v>
      </c>
      <c r="BP36" s="33">
        <v>1</v>
      </c>
      <c r="BQ36" s="33">
        <v>2</v>
      </c>
      <c r="BR36" s="33">
        <v>2</v>
      </c>
      <c r="BS36" s="33">
        <v>2</v>
      </c>
      <c r="BT36" s="33">
        <v>2</v>
      </c>
      <c r="BU36" s="33"/>
      <c r="BV36" s="33">
        <v>2</v>
      </c>
      <c r="BW36" s="33">
        <v>1</v>
      </c>
      <c r="BX36" s="33">
        <v>2</v>
      </c>
      <c r="BY36" s="33">
        <v>2</v>
      </c>
      <c r="BZ36" s="33">
        <v>2</v>
      </c>
      <c r="CA36" s="33">
        <v>2</v>
      </c>
      <c r="CB36" s="33">
        <v>2</v>
      </c>
      <c r="CC36" s="33"/>
      <c r="CD36" s="33">
        <v>2</v>
      </c>
      <c r="CE36" s="33">
        <v>1</v>
      </c>
      <c r="CF36" s="33">
        <v>2</v>
      </c>
      <c r="CG36" s="33">
        <v>2</v>
      </c>
      <c r="CH36" s="33">
        <v>2</v>
      </c>
      <c r="CI36" s="33">
        <v>2</v>
      </c>
      <c r="CJ36" s="33">
        <v>1</v>
      </c>
      <c r="CK36" s="33"/>
      <c r="CL36" s="33">
        <v>2</v>
      </c>
      <c r="CM36" s="33">
        <v>1</v>
      </c>
      <c r="CN36" s="40">
        <v>1</v>
      </c>
      <c r="CO36" s="6" t="str">
        <f t="shared" si="6"/>
        <v>Đạt</v>
      </c>
      <c r="CP36" s="6" t="str">
        <f t="shared" si="7"/>
        <v>Đạt</v>
      </c>
      <c r="CQ36" s="6" t="str">
        <f t="shared" si="0"/>
        <v>Đạt</v>
      </c>
      <c r="CR36" s="6" t="str">
        <f t="shared" si="1"/>
        <v>Đạt</v>
      </c>
      <c r="CS36" s="6" t="str">
        <f t="shared" si="10"/>
        <v>Đạt</v>
      </c>
      <c r="CT36" s="6" t="str">
        <f t="shared" si="11"/>
        <v>Đạt</v>
      </c>
      <c r="CU36" s="6" t="str">
        <f t="shared" si="12"/>
        <v>Đạt</v>
      </c>
      <c r="CV36" s="6" t="str">
        <f t="shared" si="13"/>
        <v>Đạt</v>
      </c>
      <c r="CW36" s="47" t="str">
        <f t="shared" si="8"/>
        <v>Đạt</v>
      </c>
    </row>
    <row r="37" spans="2:101" hidden="1" x14ac:dyDescent="0.25">
      <c r="B37" s="6">
        <f t="shared" si="9"/>
        <v>33</v>
      </c>
      <c r="C37" s="6"/>
      <c r="D37" s="6" t="s">
        <v>578</v>
      </c>
      <c r="E37" s="6" t="s">
        <v>143</v>
      </c>
      <c r="F37" s="6"/>
      <c r="G37" s="6" t="s">
        <v>99</v>
      </c>
      <c r="H37" s="6"/>
      <c r="I37" s="6" t="s">
        <v>96</v>
      </c>
      <c r="J37" s="6" t="s">
        <v>5248</v>
      </c>
      <c r="K37" s="6" t="s">
        <v>207</v>
      </c>
      <c r="L37" s="10" t="s">
        <v>237</v>
      </c>
      <c r="M37" s="6" t="s">
        <v>238</v>
      </c>
      <c r="N37" s="6" t="s">
        <v>239</v>
      </c>
      <c r="O37" s="6" t="s">
        <v>240</v>
      </c>
      <c r="P37" s="6" t="s">
        <v>234</v>
      </c>
      <c r="Q37" s="6"/>
      <c r="R37" s="6" t="s">
        <v>241</v>
      </c>
      <c r="S37" s="6" t="s">
        <v>45</v>
      </c>
      <c r="T37" s="10">
        <v>3.6</v>
      </c>
      <c r="U37" s="33">
        <v>1</v>
      </c>
      <c r="V37" s="33">
        <v>1</v>
      </c>
      <c r="W37" s="33">
        <v>1</v>
      </c>
      <c r="X37" s="33">
        <v>1</v>
      </c>
      <c r="Y37" s="33"/>
      <c r="Z37" s="33">
        <v>1</v>
      </c>
      <c r="AA37" s="33">
        <v>1</v>
      </c>
      <c r="AB37" s="33">
        <v>1</v>
      </c>
      <c r="AC37" s="33">
        <v>2</v>
      </c>
      <c r="AD37" s="33">
        <v>2</v>
      </c>
      <c r="AE37" s="33">
        <v>2</v>
      </c>
      <c r="AF37" s="33">
        <v>2</v>
      </c>
      <c r="AG37" s="33"/>
      <c r="AH37" s="33">
        <v>2</v>
      </c>
      <c r="AI37" s="33">
        <v>1</v>
      </c>
      <c r="AJ37" s="33">
        <v>2</v>
      </c>
      <c r="AK37" s="33">
        <v>1</v>
      </c>
      <c r="AL37" s="33">
        <v>1</v>
      </c>
      <c r="AM37" s="33">
        <v>1</v>
      </c>
      <c r="AN37" s="33">
        <v>1</v>
      </c>
      <c r="AO37" s="33"/>
      <c r="AP37" s="33">
        <v>1</v>
      </c>
      <c r="AQ37" s="33"/>
      <c r="AR37" s="33"/>
      <c r="AS37" s="33">
        <v>2</v>
      </c>
      <c r="AT37" s="33">
        <v>2</v>
      </c>
      <c r="AU37" s="33">
        <v>2</v>
      </c>
      <c r="AV37" s="33">
        <v>2</v>
      </c>
      <c r="AW37" s="33"/>
      <c r="AX37" s="33">
        <v>2</v>
      </c>
      <c r="AY37" s="33">
        <v>1</v>
      </c>
      <c r="AZ37" s="33">
        <v>2</v>
      </c>
      <c r="BA37" s="33">
        <v>2</v>
      </c>
      <c r="BB37" s="33">
        <v>1</v>
      </c>
      <c r="BC37" s="33">
        <v>2</v>
      </c>
      <c r="BD37" s="33">
        <v>2</v>
      </c>
      <c r="BE37" s="33"/>
      <c r="BF37" s="33">
        <v>2</v>
      </c>
      <c r="BG37" s="33">
        <v>1</v>
      </c>
      <c r="BH37" s="33">
        <v>1</v>
      </c>
      <c r="BI37" s="33">
        <v>2</v>
      </c>
      <c r="BJ37" s="33">
        <v>2</v>
      </c>
      <c r="BK37" s="33">
        <v>2</v>
      </c>
      <c r="BL37" s="33">
        <v>2</v>
      </c>
      <c r="BM37" s="33"/>
      <c r="BN37" s="33">
        <v>2</v>
      </c>
      <c r="BO37" s="33">
        <v>1</v>
      </c>
      <c r="BP37" s="33">
        <v>2</v>
      </c>
      <c r="BQ37" s="33">
        <v>2</v>
      </c>
      <c r="BR37" s="33">
        <v>1</v>
      </c>
      <c r="BS37" s="33">
        <v>2</v>
      </c>
      <c r="BT37" s="33">
        <v>2</v>
      </c>
      <c r="BU37" s="33"/>
      <c r="BV37" s="33">
        <v>2</v>
      </c>
      <c r="BW37" s="33">
        <v>1</v>
      </c>
      <c r="BX37" s="33">
        <v>1</v>
      </c>
      <c r="BY37" s="33">
        <v>2</v>
      </c>
      <c r="BZ37" s="33">
        <v>2</v>
      </c>
      <c r="CA37" s="33">
        <v>2</v>
      </c>
      <c r="CB37" s="33">
        <v>2</v>
      </c>
      <c r="CC37" s="33"/>
      <c r="CD37" s="33">
        <v>2</v>
      </c>
      <c r="CE37" s="33">
        <v>1</v>
      </c>
      <c r="CF37" s="33">
        <v>2</v>
      </c>
      <c r="CG37" s="33">
        <v>2</v>
      </c>
      <c r="CH37" s="33">
        <v>2</v>
      </c>
      <c r="CI37" s="33">
        <v>2</v>
      </c>
      <c r="CJ37" s="33">
        <v>2</v>
      </c>
      <c r="CK37" s="33"/>
      <c r="CL37" s="33">
        <v>2</v>
      </c>
      <c r="CM37" s="33">
        <v>1</v>
      </c>
      <c r="CN37" s="40">
        <v>2</v>
      </c>
      <c r="CO37" s="6" t="str">
        <f t="shared" si="6"/>
        <v>Đạt</v>
      </c>
      <c r="CP37" s="6" t="str">
        <f t="shared" si="7"/>
        <v>Ko Đạt</v>
      </c>
      <c r="CQ37" s="6" t="str">
        <f t="shared" si="0"/>
        <v>Đạt</v>
      </c>
      <c r="CR37" s="6" t="str">
        <f t="shared" si="1"/>
        <v>Đạt</v>
      </c>
      <c r="CS37" s="6" t="str">
        <f t="shared" si="10"/>
        <v>Đạt</v>
      </c>
      <c r="CT37" s="6" t="str">
        <f t="shared" si="11"/>
        <v>Đạt</v>
      </c>
      <c r="CU37" s="6" t="str">
        <f t="shared" si="12"/>
        <v>Đạt</v>
      </c>
      <c r="CV37" s="6" t="str">
        <f t="shared" si="13"/>
        <v>Đạt</v>
      </c>
      <c r="CW37" s="47" t="str">
        <f t="shared" si="8"/>
        <v>Ko đạt</v>
      </c>
    </row>
    <row r="38" spans="2:101" hidden="1" x14ac:dyDescent="0.25">
      <c r="B38" s="6">
        <f t="shared" si="9"/>
        <v>34</v>
      </c>
      <c r="C38" s="6"/>
      <c r="D38" s="6" t="s">
        <v>578</v>
      </c>
      <c r="E38" s="6" t="s">
        <v>143</v>
      </c>
      <c r="F38" s="6"/>
      <c r="G38" s="6" t="s">
        <v>99</v>
      </c>
      <c r="H38" s="6"/>
      <c r="I38" s="6" t="s">
        <v>96</v>
      </c>
      <c r="J38" s="6" t="s">
        <v>5249</v>
      </c>
      <c r="K38" s="6" t="s">
        <v>208</v>
      </c>
      <c r="L38" s="10">
        <v>222</v>
      </c>
      <c r="M38" s="6" t="s">
        <v>242</v>
      </c>
      <c r="N38" s="6" t="s">
        <v>243</v>
      </c>
      <c r="O38" s="6" t="s">
        <v>109</v>
      </c>
      <c r="P38" s="6" t="s">
        <v>234</v>
      </c>
      <c r="Q38" s="6"/>
      <c r="R38" s="6" t="s">
        <v>244</v>
      </c>
      <c r="S38" s="6" t="s">
        <v>45</v>
      </c>
      <c r="T38" s="10" t="s">
        <v>511</v>
      </c>
      <c r="U38" s="33">
        <v>1</v>
      </c>
      <c r="V38" s="33">
        <v>1</v>
      </c>
      <c r="W38" s="33">
        <v>1</v>
      </c>
      <c r="X38" s="33">
        <v>1</v>
      </c>
      <c r="Y38" s="33"/>
      <c r="Z38" s="33">
        <v>1</v>
      </c>
      <c r="AA38" s="33">
        <v>1</v>
      </c>
      <c r="AB38" s="33">
        <v>1</v>
      </c>
      <c r="AC38" s="33">
        <v>3</v>
      </c>
      <c r="AD38" s="33">
        <v>3</v>
      </c>
      <c r="AE38" s="33">
        <v>3</v>
      </c>
      <c r="AF38" s="33">
        <v>3</v>
      </c>
      <c r="AG38" s="33"/>
      <c r="AH38" s="33">
        <v>3</v>
      </c>
      <c r="AI38" s="33"/>
      <c r="AJ38" s="33"/>
      <c r="AK38" s="33">
        <v>2</v>
      </c>
      <c r="AL38" s="33">
        <v>3</v>
      </c>
      <c r="AM38" s="33">
        <v>3</v>
      </c>
      <c r="AN38" s="33">
        <v>3</v>
      </c>
      <c r="AO38" s="33"/>
      <c r="AP38" s="33">
        <v>3</v>
      </c>
      <c r="AQ38" s="33">
        <v>2</v>
      </c>
      <c r="AR38" s="33">
        <v>1</v>
      </c>
      <c r="AS38" s="33">
        <v>3</v>
      </c>
      <c r="AT38" s="33">
        <v>3</v>
      </c>
      <c r="AU38" s="33">
        <v>3</v>
      </c>
      <c r="AV38" s="33">
        <v>3</v>
      </c>
      <c r="AW38" s="33"/>
      <c r="AX38" s="33">
        <v>3</v>
      </c>
      <c r="AY38" s="33"/>
      <c r="AZ38" s="33"/>
      <c r="BA38" s="33">
        <v>2</v>
      </c>
      <c r="BB38" s="33">
        <v>3</v>
      </c>
      <c r="BC38" s="33">
        <v>3</v>
      </c>
      <c r="BD38" s="33">
        <v>3</v>
      </c>
      <c r="BE38" s="33"/>
      <c r="BF38" s="33">
        <v>3</v>
      </c>
      <c r="BG38" s="33">
        <v>2</v>
      </c>
      <c r="BH38" s="33"/>
      <c r="BI38" s="33">
        <v>3</v>
      </c>
      <c r="BJ38" s="33">
        <v>3</v>
      </c>
      <c r="BK38" s="33">
        <v>3</v>
      </c>
      <c r="BL38" s="33">
        <v>3</v>
      </c>
      <c r="BM38" s="33"/>
      <c r="BN38" s="33">
        <v>3</v>
      </c>
      <c r="BO38" s="33"/>
      <c r="BP38" s="33"/>
      <c r="BQ38" s="33">
        <v>2</v>
      </c>
      <c r="BR38" s="33">
        <v>3</v>
      </c>
      <c r="BS38" s="33">
        <v>3</v>
      </c>
      <c r="BT38" s="33">
        <v>3</v>
      </c>
      <c r="BU38" s="33"/>
      <c r="BV38" s="33">
        <v>3</v>
      </c>
      <c r="BW38" s="33">
        <v>2</v>
      </c>
      <c r="BX38" s="33">
        <v>1</v>
      </c>
      <c r="BY38" s="33">
        <v>3</v>
      </c>
      <c r="BZ38" s="33">
        <v>3</v>
      </c>
      <c r="CA38" s="33">
        <v>3</v>
      </c>
      <c r="CB38" s="33">
        <v>3</v>
      </c>
      <c r="CC38" s="33"/>
      <c r="CD38" s="33">
        <v>3</v>
      </c>
      <c r="CE38" s="33"/>
      <c r="CF38" s="33"/>
      <c r="CG38" s="33">
        <v>2</v>
      </c>
      <c r="CH38" s="33">
        <v>3</v>
      </c>
      <c r="CI38" s="33">
        <v>3</v>
      </c>
      <c r="CJ38" s="33">
        <v>3</v>
      </c>
      <c r="CK38" s="33"/>
      <c r="CL38" s="33">
        <v>3</v>
      </c>
      <c r="CM38" s="33">
        <v>2</v>
      </c>
      <c r="CN38" s="40">
        <v>1</v>
      </c>
      <c r="CO38" s="6" t="str">
        <f t="shared" si="6"/>
        <v>Ko Đạt</v>
      </c>
      <c r="CP38" s="6" t="str">
        <f t="shared" si="7"/>
        <v>Đạt</v>
      </c>
      <c r="CQ38" s="6" t="str">
        <f t="shared" si="0"/>
        <v>Ko Đạt</v>
      </c>
      <c r="CR38" s="6" t="str">
        <f t="shared" si="1"/>
        <v>Ko Đạt</v>
      </c>
      <c r="CS38" s="6" t="str">
        <f t="shared" si="10"/>
        <v>Ko Đạt</v>
      </c>
      <c r="CT38" s="6" t="str">
        <f t="shared" si="11"/>
        <v>Đạt</v>
      </c>
      <c r="CU38" s="6" t="str">
        <f t="shared" si="12"/>
        <v>Ko Đạt</v>
      </c>
      <c r="CV38" s="6" t="str">
        <f t="shared" si="13"/>
        <v>Đạt</v>
      </c>
      <c r="CW38" s="47" t="str">
        <f t="shared" si="8"/>
        <v>Ko đạt</v>
      </c>
    </row>
    <row r="39" spans="2:101" hidden="1" x14ac:dyDescent="0.25">
      <c r="B39" s="6">
        <f t="shared" si="9"/>
        <v>35</v>
      </c>
      <c r="C39" s="6"/>
      <c r="D39" s="6" t="s">
        <v>578</v>
      </c>
      <c r="E39" s="6" t="s">
        <v>143</v>
      </c>
      <c r="F39" s="6"/>
      <c r="G39" s="6" t="s">
        <v>99</v>
      </c>
      <c r="H39" s="6"/>
      <c r="I39" s="6" t="s">
        <v>96</v>
      </c>
      <c r="J39" s="6" t="s">
        <v>5250</v>
      </c>
      <c r="K39" s="6" t="s">
        <v>209</v>
      </c>
      <c r="L39" s="10" t="s">
        <v>245</v>
      </c>
      <c r="M39" s="6" t="s">
        <v>246</v>
      </c>
      <c r="N39" s="6" t="s">
        <v>247</v>
      </c>
      <c r="O39" s="6" t="s">
        <v>232</v>
      </c>
      <c r="P39" s="6" t="s">
        <v>234</v>
      </c>
      <c r="Q39" s="6"/>
      <c r="R39" s="6" t="s">
        <v>248</v>
      </c>
      <c r="S39" s="6" t="s">
        <v>226</v>
      </c>
      <c r="T39" s="10">
        <v>6</v>
      </c>
      <c r="U39" s="33">
        <v>1</v>
      </c>
      <c r="V39" s="33">
        <v>1</v>
      </c>
      <c r="W39" s="33">
        <v>1</v>
      </c>
      <c r="X39" s="33">
        <v>1</v>
      </c>
      <c r="Y39" s="33"/>
      <c r="Z39" s="33">
        <v>1</v>
      </c>
      <c r="AA39" s="33">
        <v>1</v>
      </c>
      <c r="AB39" s="33">
        <v>1</v>
      </c>
      <c r="AC39" s="33">
        <v>2</v>
      </c>
      <c r="AD39" s="33">
        <v>2</v>
      </c>
      <c r="AE39" s="33">
        <v>2</v>
      </c>
      <c r="AF39" s="33">
        <v>2</v>
      </c>
      <c r="AG39" s="33"/>
      <c r="AH39" s="33">
        <v>2</v>
      </c>
      <c r="AI39" s="33">
        <v>2</v>
      </c>
      <c r="AJ39" s="33">
        <v>2</v>
      </c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40"/>
      <c r="CO39" s="6" t="str">
        <f t="shared" si="6"/>
        <v>Đạt</v>
      </c>
      <c r="CP39" s="6" t="str">
        <f t="shared" si="7"/>
        <v>Ko Đạt</v>
      </c>
      <c r="CQ39" s="6"/>
      <c r="CR39" s="6"/>
      <c r="CS39" s="6"/>
      <c r="CT39" s="6"/>
      <c r="CU39" s="6"/>
      <c r="CV39" s="6"/>
      <c r="CW39" s="47" t="str">
        <f t="shared" si="8"/>
        <v>Ko đạt</v>
      </c>
    </row>
    <row r="40" spans="2:101" hidden="1" x14ac:dyDescent="0.25">
      <c r="B40" s="6">
        <f t="shared" si="9"/>
        <v>36</v>
      </c>
      <c r="C40" s="6"/>
      <c r="D40" s="6" t="s">
        <v>578</v>
      </c>
      <c r="E40" s="6" t="s">
        <v>143</v>
      </c>
      <c r="F40" s="6"/>
      <c r="G40" s="6" t="s">
        <v>99</v>
      </c>
      <c r="H40" s="6"/>
      <c r="I40" s="6" t="s">
        <v>96</v>
      </c>
      <c r="J40" s="6" t="s">
        <v>5251</v>
      </c>
      <c r="K40" s="6" t="s">
        <v>210</v>
      </c>
      <c r="L40" s="10" t="s">
        <v>249</v>
      </c>
      <c r="M40" s="6" t="s">
        <v>250</v>
      </c>
      <c r="N40" s="6"/>
      <c r="O40" s="6" t="s">
        <v>251</v>
      </c>
      <c r="P40" s="6" t="s">
        <v>252</v>
      </c>
      <c r="Q40" s="6"/>
      <c r="R40" s="6" t="s">
        <v>253</v>
      </c>
      <c r="S40" s="6" t="s">
        <v>91</v>
      </c>
      <c r="T40" s="10">
        <v>3.4</v>
      </c>
      <c r="U40" s="33">
        <v>1</v>
      </c>
      <c r="V40" s="33">
        <v>1</v>
      </c>
      <c r="W40" s="33">
        <v>1</v>
      </c>
      <c r="X40" s="33">
        <v>1</v>
      </c>
      <c r="Y40" s="33"/>
      <c r="Z40" s="33">
        <v>1</v>
      </c>
      <c r="AA40" s="33">
        <v>1</v>
      </c>
      <c r="AB40" s="33">
        <v>1</v>
      </c>
      <c r="AC40" s="33">
        <v>2</v>
      </c>
      <c r="AD40" s="33">
        <v>2</v>
      </c>
      <c r="AE40" s="33">
        <v>2</v>
      </c>
      <c r="AF40" s="33">
        <v>2</v>
      </c>
      <c r="AG40" s="33"/>
      <c r="AH40" s="33">
        <v>2</v>
      </c>
      <c r="AI40" s="33">
        <v>1</v>
      </c>
      <c r="AJ40" s="33"/>
      <c r="AK40" s="33">
        <v>2</v>
      </c>
      <c r="AL40" s="33">
        <v>2</v>
      </c>
      <c r="AM40" s="33">
        <v>2</v>
      </c>
      <c r="AN40" s="33">
        <v>2</v>
      </c>
      <c r="AO40" s="33"/>
      <c r="AP40" s="33">
        <v>2</v>
      </c>
      <c r="AQ40" s="33">
        <v>1</v>
      </c>
      <c r="AR40" s="33">
        <v>2</v>
      </c>
      <c r="AS40" s="33">
        <v>2</v>
      </c>
      <c r="AT40" s="33">
        <v>2</v>
      </c>
      <c r="AU40" s="33">
        <v>2</v>
      </c>
      <c r="AV40" s="33">
        <v>2</v>
      </c>
      <c r="AW40" s="33"/>
      <c r="AX40" s="33">
        <v>2</v>
      </c>
      <c r="AY40" s="33">
        <v>1</v>
      </c>
      <c r="AZ40" s="33"/>
      <c r="BA40" s="33">
        <v>2</v>
      </c>
      <c r="BB40" s="33">
        <v>2</v>
      </c>
      <c r="BC40" s="33">
        <v>2</v>
      </c>
      <c r="BD40" s="33">
        <v>2</v>
      </c>
      <c r="BE40" s="33"/>
      <c r="BF40" s="33">
        <v>2</v>
      </c>
      <c r="BG40" s="33">
        <v>2</v>
      </c>
      <c r="BH40" s="33">
        <v>2</v>
      </c>
      <c r="BI40" s="33">
        <v>2</v>
      </c>
      <c r="BJ40" s="33">
        <v>2</v>
      </c>
      <c r="BK40" s="33">
        <v>2</v>
      </c>
      <c r="BL40" s="33">
        <v>2</v>
      </c>
      <c r="BM40" s="33"/>
      <c r="BN40" s="33">
        <v>2</v>
      </c>
      <c r="BO40" s="33">
        <v>1</v>
      </c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40"/>
      <c r="CO40" s="6" t="str">
        <f t="shared" si="6"/>
        <v>Ko Đạt</v>
      </c>
      <c r="CP40" s="6" t="str">
        <f t="shared" si="7"/>
        <v>Đạt</v>
      </c>
      <c r="CQ40" s="6" t="str">
        <f t="shared" ref="CQ40:CQ71" si="14">IF((AS40&gt;=$U40)*(AT40&gt;=$V40)*(AU40&gt;=$W40)*(AV40&gt;=$X40)*(AW40&gt;=$Y40)*(AX40&gt;=$Z40)*(AY40&gt;=$AA40)*(AZ40&gt;=$AB40),"Đạt","Ko Đạt")</f>
        <v>Ko Đạt</v>
      </c>
      <c r="CR40" s="6" t="str">
        <f t="shared" ref="CR40:CR71" si="15">IF((BA40&gt;=$U40)*(BB40&gt;=$V40)*(BC40&gt;=$W40)*(BD40&gt;=$X40)*(BE40&gt;=$Y40)*(BF40&gt;=$Z40)*(BG40&gt;=$AA40)*(BH40&gt;=$AB40),"Đạt","Ko Đạt")</f>
        <v>Đạt</v>
      </c>
      <c r="CS40" s="6" t="str">
        <f t="shared" ref="CS40:CS57" si="16">IF((BI40&gt;=$U40)*(BJ40&gt;=$V40)*(BK40&gt;=$W40)*(BL40&gt;=$X40)*(BM40&gt;=$Y40)*(BN40&gt;=$Z40)*(BO40&gt;=$AA40)*(BP40&gt;=$AB40),"Đạt","Ko Đạt")</f>
        <v>Ko Đạt</v>
      </c>
      <c r="CT40" s="6" t="str">
        <f t="shared" ref="CT40:CT57" si="17">IF((BQ40&gt;=$U40)*(BR40&gt;=$V40)*(BS40&gt;=$W40)*(BT40&gt;=$X40)*(BU40&gt;=$Y40)*(BV40&gt;=$Z40)*(BW40&gt;=$AA40)*(BX40&gt;=$AB40),"Đạt","Ko Đạt")</f>
        <v>Ko Đạt</v>
      </c>
      <c r="CU40" s="6" t="str">
        <f t="shared" ref="CU40:CU57" si="18">IF((BY40&gt;=$U40)*(BZ40&gt;=$V40)*(CA40&gt;=$W40)*(CB40&gt;=$X40)*(CC40&gt;=$Y40)*(CD40&gt;=$Z40)*(CE40&gt;=$AA40)*(CF40&gt;=$AB40),"Đạt","Ko Đạt")</f>
        <v>Ko Đạt</v>
      </c>
      <c r="CV40" s="6" t="str">
        <f t="shared" ref="CV40:CV57" si="19">IF((CG40&gt;=$U40)*(CH40&gt;=$V40)*(CI40&gt;=$W40)*(CJ40&gt;=$X40)*(CK40&gt;=$Y40)*(CL40&gt;=$Z40)*(CM40&gt;=$AA40)*(CN40&gt;=$AB40),"Đạt","Ko Đạt")</f>
        <v>Ko Đạt</v>
      </c>
      <c r="CW40" s="47" t="str">
        <f t="shared" si="8"/>
        <v>Ko đạt</v>
      </c>
    </row>
    <row r="41" spans="2:101" hidden="1" x14ac:dyDescent="0.25">
      <c r="B41" s="6">
        <f t="shared" si="9"/>
        <v>37</v>
      </c>
      <c r="C41" s="6"/>
      <c r="D41" s="6" t="s">
        <v>578</v>
      </c>
      <c r="E41" s="6" t="s">
        <v>143</v>
      </c>
      <c r="F41" s="6"/>
      <c r="G41" s="6" t="s">
        <v>99</v>
      </c>
      <c r="H41" s="6"/>
      <c r="I41" s="6" t="s">
        <v>96</v>
      </c>
      <c r="J41" s="6" t="s">
        <v>5252</v>
      </c>
      <c r="K41" s="6" t="s">
        <v>211</v>
      </c>
      <c r="L41" s="10">
        <v>2</v>
      </c>
      <c r="M41" s="13" t="s">
        <v>259</v>
      </c>
      <c r="N41" s="12" t="s">
        <v>254</v>
      </c>
      <c r="O41" s="6"/>
      <c r="P41" s="6" t="s">
        <v>256</v>
      </c>
      <c r="Q41" s="6" t="s">
        <v>257</v>
      </c>
      <c r="R41" s="6" t="s">
        <v>258</v>
      </c>
      <c r="S41" s="6" t="s">
        <v>91</v>
      </c>
      <c r="T41" s="10">
        <v>3.4</v>
      </c>
      <c r="U41" s="33">
        <v>1</v>
      </c>
      <c r="V41" s="33">
        <v>1</v>
      </c>
      <c r="W41" s="33">
        <v>1</v>
      </c>
      <c r="X41" s="33">
        <v>1</v>
      </c>
      <c r="Y41" s="33"/>
      <c r="Z41" s="33">
        <v>1</v>
      </c>
      <c r="AA41" s="33">
        <v>1</v>
      </c>
      <c r="AB41" s="33">
        <v>1</v>
      </c>
      <c r="AC41" s="33">
        <v>2</v>
      </c>
      <c r="AD41" s="33">
        <v>1</v>
      </c>
      <c r="AE41" s="33">
        <v>2</v>
      </c>
      <c r="AF41" s="33">
        <v>1</v>
      </c>
      <c r="AG41" s="33">
        <v>1</v>
      </c>
      <c r="AH41" s="33">
        <v>2</v>
      </c>
      <c r="AI41" s="33"/>
      <c r="AJ41" s="33">
        <v>1</v>
      </c>
      <c r="AK41" s="33">
        <v>2</v>
      </c>
      <c r="AL41" s="33">
        <v>2</v>
      </c>
      <c r="AM41" s="33">
        <v>2</v>
      </c>
      <c r="AN41" s="33">
        <v>2</v>
      </c>
      <c r="AO41" s="33"/>
      <c r="AP41" s="33">
        <v>2</v>
      </c>
      <c r="AQ41" s="33">
        <v>2</v>
      </c>
      <c r="AR41" s="33">
        <v>2</v>
      </c>
      <c r="AS41" s="33">
        <v>2</v>
      </c>
      <c r="AT41" s="33">
        <v>2</v>
      </c>
      <c r="AU41" s="33">
        <v>2</v>
      </c>
      <c r="AV41" s="33">
        <v>2</v>
      </c>
      <c r="AW41" s="33"/>
      <c r="AX41" s="33">
        <v>2</v>
      </c>
      <c r="AY41" s="33">
        <v>1</v>
      </c>
      <c r="AZ41" s="33">
        <v>2</v>
      </c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40"/>
      <c r="CO41" s="6" t="str">
        <f t="shared" si="6"/>
        <v>Ko Đạt</v>
      </c>
      <c r="CP41" s="6" t="str">
        <f t="shared" si="7"/>
        <v>Đạt</v>
      </c>
      <c r="CQ41" s="6" t="str">
        <f t="shared" si="14"/>
        <v>Đạt</v>
      </c>
      <c r="CR41" s="6" t="str">
        <f t="shared" si="15"/>
        <v>Ko Đạt</v>
      </c>
      <c r="CS41" s="6" t="str">
        <f t="shared" si="16"/>
        <v>Ko Đạt</v>
      </c>
      <c r="CT41" s="6" t="str">
        <f t="shared" si="17"/>
        <v>Ko Đạt</v>
      </c>
      <c r="CU41" s="6" t="str">
        <f t="shared" si="18"/>
        <v>Ko Đạt</v>
      </c>
      <c r="CV41" s="6" t="str">
        <f t="shared" si="19"/>
        <v>Ko Đạt</v>
      </c>
      <c r="CW41" s="47" t="str">
        <f t="shared" si="8"/>
        <v>Ko đạt</v>
      </c>
    </row>
    <row r="42" spans="2:101" hidden="1" x14ac:dyDescent="0.25">
      <c r="B42" s="6">
        <f t="shared" si="9"/>
        <v>38</v>
      </c>
      <c r="C42" s="6"/>
      <c r="D42" s="6" t="s">
        <v>578</v>
      </c>
      <c r="E42" s="6" t="s">
        <v>143</v>
      </c>
      <c r="F42" s="6"/>
      <c r="G42" s="6" t="s">
        <v>99</v>
      </c>
      <c r="H42" s="6"/>
      <c r="I42" s="6" t="s">
        <v>96</v>
      </c>
      <c r="J42" s="6" t="s">
        <v>5253</v>
      </c>
      <c r="K42" s="6" t="s">
        <v>212</v>
      </c>
      <c r="L42" s="10">
        <v>2</v>
      </c>
      <c r="M42" s="6" t="s">
        <v>261</v>
      </c>
      <c r="N42" s="6" t="s">
        <v>255</v>
      </c>
      <c r="O42" s="6"/>
      <c r="P42" s="6" t="s">
        <v>260</v>
      </c>
      <c r="Q42" s="6" t="s">
        <v>233</v>
      </c>
      <c r="R42" s="6" t="s">
        <v>262</v>
      </c>
      <c r="S42" s="6" t="s">
        <v>91</v>
      </c>
      <c r="T42" s="10">
        <v>3.4</v>
      </c>
      <c r="U42" s="33">
        <v>1</v>
      </c>
      <c r="V42" s="33">
        <v>1</v>
      </c>
      <c r="W42" s="33">
        <v>1</v>
      </c>
      <c r="X42" s="33">
        <v>1</v>
      </c>
      <c r="Y42" s="33"/>
      <c r="Z42" s="33">
        <v>1</v>
      </c>
      <c r="AA42" s="33">
        <v>1</v>
      </c>
      <c r="AB42" s="33">
        <v>1</v>
      </c>
      <c r="AC42" s="33">
        <v>2</v>
      </c>
      <c r="AD42" s="33">
        <v>2</v>
      </c>
      <c r="AE42" s="33">
        <v>2</v>
      </c>
      <c r="AF42" s="33">
        <v>2</v>
      </c>
      <c r="AG42" s="33"/>
      <c r="AH42" s="33">
        <v>2</v>
      </c>
      <c r="AI42" s="33">
        <v>2</v>
      </c>
      <c r="AJ42" s="33">
        <v>2</v>
      </c>
      <c r="AK42" s="33">
        <v>2</v>
      </c>
      <c r="AL42" s="33">
        <v>3</v>
      </c>
      <c r="AM42" s="33">
        <v>3</v>
      </c>
      <c r="AN42" s="33">
        <v>2</v>
      </c>
      <c r="AO42" s="33"/>
      <c r="AP42" s="33">
        <v>3</v>
      </c>
      <c r="AQ42" s="33">
        <v>2</v>
      </c>
      <c r="AR42" s="33">
        <v>1</v>
      </c>
      <c r="AS42" s="33">
        <v>2</v>
      </c>
      <c r="AT42" s="33">
        <v>2</v>
      </c>
      <c r="AU42" s="33">
        <v>2</v>
      </c>
      <c r="AV42" s="33">
        <v>1</v>
      </c>
      <c r="AW42" s="33"/>
      <c r="AX42" s="33">
        <v>2</v>
      </c>
      <c r="AY42" s="33">
        <v>1</v>
      </c>
      <c r="AZ42" s="33">
        <v>1</v>
      </c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40"/>
      <c r="CO42" s="6" t="str">
        <f t="shared" si="6"/>
        <v>Đạt</v>
      </c>
      <c r="CP42" s="6" t="str">
        <f t="shared" si="7"/>
        <v>Đạt</v>
      </c>
      <c r="CQ42" s="6" t="str">
        <f t="shared" si="14"/>
        <v>Đạt</v>
      </c>
      <c r="CR42" s="6" t="str">
        <f t="shared" si="15"/>
        <v>Ko Đạt</v>
      </c>
      <c r="CS42" s="6" t="str">
        <f t="shared" si="16"/>
        <v>Ko Đạt</v>
      </c>
      <c r="CT42" s="6" t="str">
        <f t="shared" si="17"/>
        <v>Ko Đạt</v>
      </c>
      <c r="CU42" s="6" t="str">
        <f t="shared" si="18"/>
        <v>Ko Đạt</v>
      </c>
      <c r="CV42" s="6" t="str">
        <f t="shared" si="19"/>
        <v>Ko Đạt</v>
      </c>
      <c r="CW42" s="47" t="str">
        <f t="shared" si="8"/>
        <v>Ko đạt</v>
      </c>
    </row>
    <row r="43" spans="2:101" hidden="1" x14ac:dyDescent="0.25">
      <c r="B43" s="6">
        <f t="shared" si="9"/>
        <v>39</v>
      </c>
      <c r="C43" s="6"/>
      <c r="D43" s="6" t="s">
        <v>578</v>
      </c>
      <c r="E43" s="6" t="s">
        <v>143</v>
      </c>
      <c r="F43" s="6"/>
      <c r="G43" s="6" t="s">
        <v>99</v>
      </c>
      <c r="H43" s="6"/>
      <c r="I43" s="6" t="s">
        <v>96</v>
      </c>
      <c r="J43" s="6" t="s">
        <v>5254</v>
      </c>
      <c r="K43" s="6" t="s">
        <v>213</v>
      </c>
      <c r="L43" s="10"/>
      <c r="M43" s="6" t="s">
        <v>263</v>
      </c>
      <c r="N43" s="6" t="s">
        <v>264</v>
      </c>
      <c r="O43" s="6"/>
      <c r="P43" s="6" t="s">
        <v>265</v>
      </c>
      <c r="Q43" s="6" t="s">
        <v>266</v>
      </c>
      <c r="R43" s="6" t="s">
        <v>267</v>
      </c>
      <c r="S43" s="6" t="s">
        <v>91</v>
      </c>
      <c r="T43" s="10">
        <v>3.4</v>
      </c>
      <c r="U43" s="33">
        <v>1</v>
      </c>
      <c r="V43" s="33">
        <v>1</v>
      </c>
      <c r="W43" s="33">
        <v>1</v>
      </c>
      <c r="X43" s="33">
        <v>1</v>
      </c>
      <c r="Y43" s="33"/>
      <c r="Z43" s="33">
        <v>1</v>
      </c>
      <c r="AA43" s="33">
        <v>1</v>
      </c>
      <c r="AB43" s="33">
        <v>1</v>
      </c>
      <c r="AC43" s="33">
        <v>3</v>
      </c>
      <c r="AD43" s="33">
        <v>3</v>
      </c>
      <c r="AE43" s="33">
        <v>3</v>
      </c>
      <c r="AF43" s="33">
        <v>3</v>
      </c>
      <c r="AG43" s="33"/>
      <c r="AH43" s="33">
        <v>3</v>
      </c>
      <c r="AI43" s="33"/>
      <c r="AJ43" s="33"/>
      <c r="AK43" s="33">
        <v>2</v>
      </c>
      <c r="AL43" s="33">
        <v>2</v>
      </c>
      <c r="AM43" s="33">
        <v>2</v>
      </c>
      <c r="AN43" s="33">
        <v>2</v>
      </c>
      <c r="AO43" s="33"/>
      <c r="AP43" s="33">
        <v>2</v>
      </c>
      <c r="AQ43" s="33">
        <v>1</v>
      </c>
      <c r="AR43" s="33">
        <v>1</v>
      </c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40"/>
      <c r="CO43" s="6" t="str">
        <f t="shared" si="6"/>
        <v>Ko Đạt</v>
      </c>
      <c r="CP43" s="6" t="str">
        <f t="shared" si="7"/>
        <v>Đạt</v>
      </c>
      <c r="CQ43" s="6" t="str">
        <f t="shared" si="14"/>
        <v>Ko Đạt</v>
      </c>
      <c r="CR43" s="6" t="str">
        <f t="shared" si="15"/>
        <v>Ko Đạt</v>
      </c>
      <c r="CS43" s="6" t="str">
        <f t="shared" si="16"/>
        <v>Ko Đạt</v>
      </c>
      <c r="CT43" s="6" t="str">
        <f t="shared" si="17"/>
        <v>Ko Đạt</v>
      </c>
      <c r="CU43" s="6" t="str">
        <f t="shared" si="18"/>
        <v>Ko Đạt</v>
      </c>
      <c r="CV43" s="6" t="str">
        <f t="shared" si="19"/>
        <v>Ko Đạt</v>
      </c>
      <c r="CW43" s="47" t="str">
        <f t="shared" si="8"/>
        <v>Ko đạt</v>
      </c>
    </row>
    <row r="44" spans="2:101" hidden="1" x14ac:dyDescent="0.25">
      <c r="B44" s="6">
        <f t="shared" si="9"/>
        <v>40</v>
      </c>
      <c r="C44" s="6"/>
      <c r="D44" s="6" t="s">
        <v>578</v>
      </c>
      <c r="E44" s="6" t="s">
        <v>143</v>
      </c>
      <c r="F44" s="6"/>
      <c r="G44" s="6" t="s">
        <v>99</v>
      </c>
      <c r="H44" s="6"/>
      <c r="I44" s="6" t="s">
        <v>96</v>
      </c>
      <c r="J44" s="6" t="s">
        <v>5255</v>
      </c>
      <c r="K44" s="6" t="s">
        <v>214</v>
      </c>
      <c r="L44" s="10"/>
      <c r="M44" s="6" t="s">
        <v>268</v>
      </c>
      <c r="N44" s="6" t="s">
        <v>274</v>
      </c>
      <c r="O44" s="6"/>
      <c r="P44" s="6" t="s">
        <v>269</v>
      </c>
      <c r="Q44" s="6" t="s">
        <v>270</v>
      </c>
      <c r="R44" s="6" t="s">
        <v>271</v>
      </c>
      <c r="S44" s="6" t="s">
        <v>91</v>
      </c>
      <c r="T44" s="10">
        <v>3.4</v>
      </c>
      <c r="U44" s="33">
        <v>1</v>
      </c>
      <c r="V44" s="33">
        <v>1</v>
      </c>
      <c r="W44" s="33">
        <v>1</v>
      </c>
      <c r="X44" s="33">
        <v>1</v>
      </c>
      <c r="Y44" s="33"/>
      <c r="Z44" s="33">
        <v>1</v>
      </c>
      <c r="AA44" s="33">
        <v>1</v>
      </c>
      <c r="AB44" s="33">
        <v>1</v>
      </c>
      <c r="AC44" s="33">
        <v>2</v>
      </c>
      <c r="AD44" s="33">
        <v>2</v>
      </c>
      <c r="AE44" s="33">
        <v>2</v>
      </c>
      <c r="AF44" s="33">
        <v>2</v>
      </c>
      <c r="AG44" s="33"/>
      <c r="AH44" s="33">
        <v>2</v>
      </c>
      <c r="AI44" s="33">
        <v>2</v>
      </c>
      <c r="AJ44" s="33">
        <v>2</v>
      </c>
      <c r="AK44" s="33">
        <v>2</v>
      </c>
      <c r="AL44" s="33">
        <v>2</v>
      </c>
      <c r="AM44" s="33">
        <v>2</v>
      </c>
      <c r="AN44" s="33">
        <v>2</v>
      </c>
      <c r="AO44" s="33"/>
      <c r="AP44" s="33">
        <v>2</v>
      </c>
      <c r="AQ44" s="33">
        <v>1</v>
      </c>
      <c r="AR44" s="33">
        <v>1</v>
      </c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40"/>
      <c r="CO44" s="6" t="str">
        <f t="shared" si="6"/>
        <v>Đạt</v>
      </c>
      <c r="CP44" s="6" t="str">
        <f t="shared" si="7"/>
        <v>Đạt</v>
      </c>
      <c r="CQ44" s="6" t="str">
        <f t="shared" si="14"/>
        <v>Ko Đạt</v>
      </c>
      <c r="CR44" s="6" t="str">
        <f t="shared" si="15"/>
        <v>Ko Đạt</v>
      </c>
      <c r="CS44" s="6" t="str">
        <f t="shared" si="16"/>
        <v>Ko Đạt</v>
      </c>
      <c r="CT44" s="6" t="str">
        <f t="shared" si="17"/>
        <v>Ko Đạt</v>
      </c>
      <c r="CU44" s="6" t="str">
        <f t="shared" si="18"/>
        <v>Ko Đạt</v>
      </c>
      <c r="CV44" s="6" t="str">
        <f t="shared" si="19"/>
        <v>Ko Đạt</v>
      </c>
      <c r="CW44" s="47" t="str">
        <f t="shared" si="8"/>
        <v>Ko đạt</v>
      </c>
    </row>
    <row r="45" spans="2:101" hidden="1" x14ac:dyDescent="0.25">
      <c r="B45" s="6">
        <f t="shared" si="9"/>
        <v>41</v>
      </c>
      <c r="C45" s="6"/>
      <c r="D45" s="6" t="s">
        <v>578</v>
      </c>
      <c r="E45" s="6" t="s">
        <v>143</v>
      </c>
      <c r="F45" s="6"/>
      <c r="G45" s="6" t="s">
        <v>99</v>
      </c>
      <c r="H45" s="6"/>
      <c r="I45" s="6" t="s">
        <v>96</v>
      </c>
      <c r="J45" s="6" t="s">
        <v>5256</v>
      </c>
      <c r="K45" s="6" t="s">
        <v>215</v>
      </c>
      <c r="L45" s="6" t="s">
        <v>272</v>
      </c>
      <c r="M45" s="6" t="s">
        <v>273</v>
      </c>
      <c r="N45" s="6" t="s">
        <v>275</v>
      </c>
      <c r="O45" s="6"/>
      <c r="P45" s="6" t="s">
        <v>276</v>
      </c>
      <c r="Q45" s="6" t="s">
        <v>283</v>
      </c>
      <c r="R45" s="6" t="s">
        <v>284</v>
      </c>
      <c r="S45" s="6" t="s">
        <v>91</v>
      </c>
      <c r="T45" s="10">
        <v>3.4</v>
      </c>
      <c r="U45" s="33">
        <v>1</v>
      </c>
      <c r="V45" s="33">
        <v>1</v>
      </c>
      <c r="W45" s="33">
        <v>1</v>
      </c>
      <c r="X45" s="33">
        <v>1</v>
      </c>
      <c r="Y45" s="33"/>
      <c r="Z45" s="33">
        <v>1</v>
      </c>
      <c r="AA45" s="33">
        <v>1</v>
      </c>
      <c r="AB45" s="33">
        <v>1</v>
      </c>
      <c r="AC45" s="33">
        <v>2</v>
      </c>
      <c r="AD45" s="33">
        <v>2</v>
      </c>
      <c r="AE45" s="33">
        <v>2</v>
      </c>
      <c r="AF45" s="33">
        <v>1</v>
      </c>
      <c r="AG45" s="33"/>
      <c r="AH45" s="33">
        <v>2</v>
      </c>
      <c r="AI45" s="33">
        <v>1</v>
      </c>
      <c r="AJ45" s="33">
        <v>1</v>
      </c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40"/>
      <c r="CO45" s="6" t="str">
        <f t="shared" si="6"/>
        <v>Đạt</v>
      </c>
      <c r="CP45" s="6" t="str">
        <f t="shared" si="7"/>
        <v>Ko Đạt</v>
      </c>
      <c r="CQ45" s="6" t="str">
        <f t="shared" si="14"/>
        <v>Ko Đạt</v>
      </c>
      <c r="CR45" s="6" t="str">
        <f t="shared" si="15"/>
        <v>Ko Đạt</v>
      </c>
      <c r="CS45" s="6" t="str">
        <f t="shared" si="16"/>
        <v>Ko Đạt</v>
      </c>
      <c r="CT45" s="6" t="str">
        <f t="shared" si="17"/>
        <v>Ko Đạt</v>
      </c>
      <c r="CU45" s="6" t="str">
        <f t="shared" si="18"/>
        <v>Ko Đạt</v>
      </c>
      <c r="CV45" s="6" t="str">
        <f t="shared" si="19"/>
        <v>Ko Đạt</v>
      </c>
      <c r="CW45" s="47" t="str">
        <f t="shared" si="8"/>
        <v>Ko đạt</v>
      </c>
    </row>
    <row r="46" spans="2:101" hidden="1" x14ac:dyDescent="0.25">
      <c r="B46" s="6">
        <f t="shared" si="9"/>
        <v>42</v>
      </c>
      <c r="C46" s="6"/>
      <c r="D46" s="6" t="s">
        <v>578</v>
      </c>
      <c r="E46" s="6" t="s">
        <v>143</v>
      </c>
      <c r="F46" s="6"/>
      <c r="G46" s="6" t="s">
        <v>99</v>
      </c>
      <c r="H46" s="6"/>
      <c r="I46" s="6" t="s">
        <v>96</v>
      </c>
      <c r="J46" s="6" t="s">
        <v>5257</v>
      </c>
      <c r="K46" s="6" t="s">
        <v>216</v>
      </c>
      <c r="L46" s="10"/>
      <c r="M46" s="6" t="s">
        <v>285</v>
      </c>
      <c r="N46" s="6" t="s">
        <v>286</v>
      </c>
      <c r="O46" s="6"/>
      <c r="P46" s="6" t="s">
        <v>277</v>
      </c>
      <c r="Q46" s="6" t="s">
        <v>287</v>
      </c>
      <c r="R46" s="6" t="s">
        <v>288</v>
      </c>
      <c r="S46" s="6" t="s">
        <v>91</v>
      </c>
      <c r="T46" s="10">
        <v>3.4</v>
      </c>
      <c r="U46" s="33">
        <v>1</v>
      </c>
      <c r="V46" s="33">
        <v>1</v>
      </c>
      <c r="W46" s="33">
        <v>1</v>
      </c>
      <c r="X46" s="33">
        <v>1</v>
      </c>
      <c r="Y46" s="33"/>
      <c r="Z46" s="33">
        <v>1</v>
      </c>
      <c r="AA46" s="33">
        <v>1</v>
      </c>
      <c r="AB46" s="33">
        <v>1</v>
      </c>
      <c r="AC46" s="33">
        <v>2</v>
      </c>
      <c r="AD46" s="33">
        <v>2</v>
      </c>
      <c r="AE46" s="33">
        <v>2</v>
      </c>
      <c r="AF46" s="33">
        <v>1</v>
      </c>
      <c r="AG46" s="33"/>
      <c r="AH46" s="33">
        <v>2</v>
      </c>
      <c r="AI46" s="33">
        <v>1</v>
      </c>
      <c r="AJ46" s="33">
        <v>1</v>
      </c>
      <c r="AK46" s="33">
        <v>2</v>
      </c>
      <c r="AL46" s="33">
        <v>2</v>
      </c>
      <c r="AM46" s="33">
        <v>2</v>
      </c>
      <c r="AN46" s="33">
        <v>3</v>
      </c>
      <c r="AO46" s="33"/>
      <c r="AP46" s="33">
        <v>2</v>
      </c>
      <c r="AQ46" s="33">
        <v>1</v>
      </c>
      <c r="AR46" s="33">
        <v>1</v>
      </c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40"/>
      <c r="CO46" s="6" t="str">
        <f t="shared" si="6"/>
        <v>Đạt</v>
      </c>
      <c r="CP46" s="6" t="str">
        <f t="shared" si="7"/>
        <v>Đạt</v>
      </c>
      <c r="CQ46" s="6" t="str">
        <f t="shared" si="14"/>
        <v>Ko Đạt</v>
      </c>
      <c r="CR46" s="6" t="str">
        <f t="shared" si="15"/>
        <v>Ko Đạt</v>
      </c>
      <c r="CS46" s="6" t="str">
        <f t="shared" si="16"/>
        <v>Ko Đạt</v>
      </c>
      <c r="CT46" s="6" t="str">
        <f t="shared" si="17"/>
        <v>Ko Đạt</v>
      </c>
      <c r="CU46" s="6" t="str">
        <f t="shared" si="18"/>
        <v>Ko Đạt</v>
      </c>
      <c r="CV46" s="6" t="str">
        <f t="shared" si="19"/>
        <v>Ko Đạt</v>
      </c>
      <c r="CW46" s="47" t="str">
        <f t="shared" si="8"/>
        <v>Ko đạt</v>
      </c>
    </row>
    <row r="47" spans="2:101" hidden="1" x14ac:dyDescent="0.25">
      <c r="B47" s="6">
        <f t="shared" si="9"/>
        <v>43</v>
      </c>
      <c r="C47" s="6"/>
      <c r="D47" s="6" t="s">
        <v>578</v>
      </c>
      <c r="E47" s="6" t="s">
        <v>143</v>
      </c>
      <c r="F47" s="6"/>
      <c r="G47" s="6" t="s">
        <v>99</v>
      </c>
      <c r="H47" s="6"/>
      <c r="I47" s="6" t="s">
        <v>96</v>
      </c>
      <c r="J47" s="6" t="s">
        <v>5258</v>
      </c>
      <c r="K47" s="6" t="s">
        <v>217</v>
      </c>
      <c r="L47" s="10"/>
      <c r="M47" s="6" t="s">
        <v>289</v>
      </c>
      <c r="N47" s="6" t="s">
        <v>290</v>
      </c>
      <c r="O47" s="6"/>
      <c r="P47" s="6" t="s">
        <v>278</v>
      </c>
      <c r="Q47" s="6" t="s">
        <v>291</v>
      </c>
      <c r="R47" s="6" t="s">
        <v>292</v>
      </c>
      <c r="S47" s="6" t="s">
        <v>91</v>
      </c>
      <c r="T47" s="10">
        <v>3.4</v>
      </c>
      <c r="U47" s="33">
        <v>1</v>
      </c>
      <c r="V47" s="33">
        <v>1</v>
      </c>
      <c r="W47" s="33">
        <v>1</v>
      </c>
      <c r="X47" s="33">
        <v>1</v>
      </c>
      <c r="Y47" s="33"/>
      <c r="Z47" s="33">
        <v>1</v>
      </c>
      <c r="AA47" s="33">
        <v>1</v>
      </c>
      <c r="AB47" s="33">
        <v>1</v>
      </c>
      <c r="AC47" s="33">
        <v>2</v>
      </c>
      <c r="AD47" s="33">
        <v>2</v>
      </c>
      <c r="AE47" s="33">
        <v>2</v>
      </c>
      <c r="AF47" s="33">
        <v>1</v>
      </c>
      <c r="AG47" s="33"/>
      <c r="AH47" s="33">
        <v>2</v>
      </c>
      <c r="AI47" s="33">
        <v>1</v>
      </c>
      <c r="AJ47" s="33">
        <v>1</v>
      </c>
      <c r="AK47" s="33">
        <v>2</v>
      </c>
      <c r="AL47" s="33">
        <v>2</v>
      </c>
      <c r="AM47" s="33">
        <v>2</v>
      </c>
      <c r="AN47" s="33">
        <v>2</v>
      </c>
      <c r="AO47" s="33"/>
      <c r="AP47" s="33">
        <v>2</v>
      </c>
      <c r="AQ47" s="33">
        <v>2</v>
      </c>
      <c r="AR47" s="33">
        <v>2</v>
      </c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40"/>
      <c r="CO47" s="6" t="str">
        <f t="shared" si="6"/>
        <v>Đạt</v>
      </c>
      <c r="CP47" s="6" t="str">
        <f t="shared" si="7"/>
        <v>Đạt</v>
      </c>
      <c r="CQ47" s="6" t="str">
        <f t="shared" si="14"/>
        <v>Ko Đạt</v>
      </c>
      <c r="CR47" s="6" t="str">
        <f t="shared" si="15"/>
        <v>Ko Đạt</v>
      </c>
      <c r="CS47" s="6" t="str">
        <f t="shared" si="16"/>
        <v>Ko Đạt</v>
      </c>
      <c r="CT47" s="6" t="str">
        <f t="shared" si="17"/>
        <v>Ko Đạt</v>
      </c>
      <c r="CU47" s="6" t="str">
        <f t="shared" si="18"/>
        <v>Ko Đạt</v>
      </c>
      <c r="CV47" s="6" t="str">
        <f t="shared" si="19"/>
        <v>Ko Đạt</v>
      </c>
      <c r="CW47" s="47" t="str">
        <f t="shared" si="8"/>
        <v>Ko đạt</v>
      </c>
    </row>
    <row r="48" spans="2:101" hidden="1" x14ac:dyDescent="0.25">
      <c r="B48" s="6">
        <f t="shared" si="9"/>
        <v>44</v>
      </c>
      <c r="C48" s="6"/>
      <c r="D48" s="6" t="s">
        <v>578</v>
      </c>
      <c r="E48" s="6" t="s">
        <v>143</v>
      </c>
      <c r="F48" s="6"/>
      <c r="G48" s="6" t="s">
        <v>99</v>
      </c>
      <c r="H48" s="6"/>
      <c r="I48" s="6" t="s">
        <v>96</v>
      </c>
      <c r="J48" s="6" t="s">
        <v>5259</v>
      </c>
      <c r="K48" s="6" t="s">
        <v>218</v>
      </c>
      <c r="L48" s="10"/>
      <c r="M48" s="6" t="s">
        <v>293</v>
      </c>
      <c r="N48" s="6" t="s">
        <v>294</v>
      </c>
      <c r="O48" s="6"/>
      <c r="P48" s="6" t="s">
        <v>279</v>
      </c>
      <c r="Q48" s="6" t="s">
        <v>295</v>
      </c>
      <c r="R48" s="6" t="s">
        <v>296</v>
      </c>
      <c r="S48" s="6" t="s">
        <v>91</v>
      </c>
      <c r="T48" s="10">
        <v>3.4</v>
      </c>
      <c r="U48" s="33">
        <v>1</v>
      </c>
      <c r="V48" s="33">
        <v>1</v>
      </c>
      <c r="W48" s="33">
        <v>1</v>
      </c>
      <c r="X48" s="33">
        <v>1</v>
      </c>
      <c r="Y48" s="33"/>
      <c r="Z48" s="33">
        <v>1</v>
      </c>
      <c r="AA48" s="33">
        <v>1</v>
      </c>
      <c r="AB48" s="33">
        <v>1</v>
      </c>
      <c r="AC48" s="33">
        <v>2</v>
      </c>
      <c r="AD48" s="33">
        <v>2</v>
      </c>
      <c r="AE48" s="33">
        <v>2</v>
      </c>
      <c r="AF48" s="33">
        <v>2</v>
      </c>
      <c r="AG48" s="33"/>
      <c r="AH48" s="33">
        <v>2</v>
      </c>
      <c r="AI48" s="33">
        <v>2</v>
      </c>
      <c r="AJ48" s="33">
        <v>2</v>
      </c>
      <c r="AK48" s="33">
        <v>2</v>
      </c>
      <c r="AL48" s="33">
        <v>2</v>
      </c>
      <c r="AM48" s="33">
        <v>2</v>
      </c>
      <c r="AN48" s="33">
        <v>2</v>
      </c>
      <c r="AO48" s="33"/>
      <c r="AP48" s="33">
        <v>2</v>
      </c>
      <c r="AQ48" s="33">
        <v>2</v>
      </c>
      <c r="AR48" s="33">
        <v>2</v>
      </c>
      <c r="AS48" s="33">
        <v>2</v>
      </c>
      <c r="AT48" s="33">
        <v>2</v>
      </c>
      <c r="AU48" s="33">
        <v>2</v>
      </c>
      <c r="AV48" s="33">
        <v>2</v>
      </c>
      <c r="AW48" s="33"/>
      <c r="AX48" s="33">
        <v>2</v>
      </c>
      <c r="AY48" s="33">
        <v>2</v>
      </c>
      <c r="AZ48" s="33">
        <v>2</v>
      </c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40"/>
      <c r="CO48" s="6" t="str">
        <f t="shared" si="6"/>
        <v>Đạt</v>
      </c>
      <c r="CP48" s="6" t="str">
        <f t="shared" si="7"/>
        <v>Đạt</v>
      </c>
      <c r="CQ48" s="6" t="str">
        <f t="shared" si="14"/>
        <v>Đạt</v>
      </c>
      <c r="CR48" s="6" t="str">
        <f t="shared" si="15"/>
        <v>Ko Đạt</v>
      </c>
      <c r="CS48" s="6" t="str">
        <f t="shared" si="16"/>
        <v>Ko Đạt</v>
      </c>
      <c r="CT48" s="6" t="str">
        <f t="shared" si="17"/>
        <v>Ko Đạt</v>
      </c>
      <c r="CU48" s="6" t="str">
        <f t="shared" si="18"/>
        <v>Ko Đạt</v>
      </c>
      <c r="CV48" s="6" t="str">
        <f t="shared" si="19"/>
        <v>Ko Đạt</v>
      </c>
      <c r="CW48" s="47" t="str">
        <f t="shared" si="8"/>
        <v>Ko đạt</v>
      </c>
    </row>
    <row r="49" spans="2:101" hidden="1" x14ac:dyDescent="0.25">
      <c r="B49" s="6">
        <f t="shared" si="9"/>
        <v>45</v>
      </c>
      <c r="C49" s="6"/>
      <c r="D49" s="6" t="s">
        <v>578</v>
      </c>
      <c r="E49" s="6" t="s">
        <v>143</v>
      </c>
      <c r="F49" s="6"/>
      <c r="G49" s="6" t="s">
        <v>99</v>
      </c>
      <c r="H49" s="6"/>
      <c r="I49" s="6" t="s">
        <v>96</v>
      </c>
      <c r="J49" s="6" t="s">
        <v>5260</v>
      </c>
      <c r="K49" s="6" t="s">
        <v>219</v>
      </c>
      <c r="L49" s="10"/>
      <c r="M49" s="6" t="s">
        <v>297</v>
      </c>
      <c r="N49" s="6" t="s">
        <v>298</v>
      </c>
      <c r="O49" s="6"/>
      <c r="P49" s="6" t="s">
        <v>280</v>
      </c>
      <c r="Q49" s="6" t="s">
        <v>299</v>
      </c>
      <c r="R49" s="6" t="s">
        <v>300</v>
      </c>
      <c r="S49" s="6" t="s">
        <v>91</v>
      </c>
      <c r="T49" s="10">
        <v>3.4</v>
      </c>
      <c r="U49" s="33">
        <v>1</v>
      </c>
      <c r="V49" s="33">
        <v>1</v>
      </c>
      <c r="W49" s="33">
        <v>1</v>
      </c>
      <c r="X49" s="33">
        <v>1</v>
      </c>
      <c r="Y49" s="33"/>
      <c r="Z49" s="33">
        <v>1</v>
      </c>
      <c r="AA49" s="33">
        <v>1</v>
      </c>
      <c r="AB49" s="33">
        <v>1</v>
      </c>
      <c r="AC49" s="33">
        <v>2</v>
      </c>
      <c r="AD49" s="33">
        <v>2</v>
      </c>
      <c r="AE49" s="33">
        <v>2</v>
      </c>
      <c r="AF49" s="33">
        <v>2</v>
      </c>
      <c r="AG49" s="33"/>
      <c r="AH49" s="33">
        <v>2</v>
      </c>
      <c r="AI49" s="33">
        <v>1</v>
      </c>
      <c r="AJ49" s="33">
        <v>1</v>
      </c>
      <c r="AK49" s="33">
        <v>2</v>
      </c>
      <c r="AL49" s="33">
        <v>3</v>
      </c>
      <c r="AM49" s="33">
        <v>3</v>
      </c>
      <c r="AN49" s="33">
        <v>3</v>
      </c>
      <c r="AO49" s="33"/>
      <c r="AP49" s="33">
        <v>3</v>
      </c>
      <c r="AQ49" s="33">
        <v>2</v>
      </c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40"/>
      <c r="CO49" s="6" t="str">
        <f t="shared" si="6"/>
        <v>Đạt</v>
      </c>
      <c r="CP49" s="6" t="str">
        <f t="shared" si="7"/>
        <v>Ko Đạt</v>
      </c>
      <c r="CQ49" s="6" t="str">
        <f t="shared" si="14"/>
        <v>Ko Đạt</v>
      </c>
      <c r="CR49" s="6" t="str">
        <f t="shared" si="15"/>
        <v>Ko Đạt</v>
      </c>
      <c r="CS49" s="6" t="str">
        <f t="shared" si="16"/>
        <v>Ko Đạt</v>
      </c>
      <c r="CT49" s="6" t="str">
        <f t="shared" si="17"/>
        <v>Ko Đạt</v>
      </c>
      <c r="CU49" s="6" t="str">
        <f t="shared" si="18"/>
        <v>Ko Đạt</v>
      </c>
      <c r="CV49" s="6" t="str">
        <f t="shared" si="19"/>
        <v>Ko Đạt</v>
      </c>
      <c r="CW49" s="47" t="str">
        <f t="shared" si="8"/>
        <v>Ko đạt</v>
      </c>
    </row>
    <row r="50" spans="2:101" hidden="1" x14ac:dyDescent="0.25">
      <c r="B50" s="6">
        <f t="shared" si="9"/>
        <v>46</v>
      </c>
      <c r="C50" s="6"/>
      <c r="D50" s="6" t="s">
        <v>578</v>
      </c>
      <c r="E50" s="6" t="s">
        <v>143</v>
      </c>
      <c r="F50" s="6"/>
      <c r="G50" s="6" t="s">
        <v>99</v>
      </c>
      <c r="H50" s="6"/>
      <c r="I50" s="6" t="s">
        <v>96</v>
      </c>
      <c r="J50" s="6" t="s">
        <v>5261</v>
      </c>
      <c r="K50" s="6" t="s">
        <v>220</v>
      </c>
      <c r="L50" s="10">
        <v>110</v>
      </c>
      <c r="M50" s="6" t="s">
        <v>259</v>
      </c>
      <c r="N50" s="6" t="s">
        <v>301</v>
      </c>
      <c r="O50" s="6" t="s">
        <v>302</v>
      </c>
      <c r="P50" s="6" t="s">
        <v>234</v>
      </c>
      <c r="Q50" s="6"/>
      <c r="R50" s="6" t="s">
        <v>307</v>
      </c>
      <c r="S50" s="6" t="s">
        <v>45</v>
      </c>
      <c r="T50" s="10" t="s">
        <v>145</v>
      </c>
      <c r="U50" s="33">
        <v>1</v>
      </c>
      <c r="V50" s="33">
        <v>1</v>
      </c>
      <c r="W50" s="33">
        <v>1</v>
      </c>
      <c r="X50" s="33">
        <v>1</v>
      </c>
      <c r="Y50" s="33"/>
      <c r="Z50" s="33">
        <v>1</v>
      </c>
      <c r="AA50" s="33">
        <v>1</v>
      </c>
      <c r="AB50" s="33">
        <v>1</v>
      </c>
      <c r="AC50" s="33">
        <v>2</v>
      </c>
      <c r="AD50" s="33">
        <v>2</v>
      </c>
      <c r="AE50" s="33">
        <v>2</v>
      </c>
      <c r="AF50" s="33">
        <v>3</v>
      </c>
      <c r="AG50" s="33"/>
      <c r="AH50" s="33">
        <v>2</v>
      </c>
      <c r="AI50" s="33">
        <v>1</v>
      </c>
      <c r="AJ50" s="33">
        <v>1</v>
      </c>
      <c r="AK50" s="33">
        <v>2</v>
      </c>
      <c r="AL50" s="33">
        <v>2</v>
      </c>
      <c r="AM50" s="33">
        <v>2</v>
      </c>
      <c r="AN50" s="33">
        <v>2</v>
      </c>
      <c r="AO50" s="33"/>
      <c r="AP50" s="33">
        <v>2</v>
      </c>
      <c r="AQ50" s="33">
        <v>1</v>
      </c>
      <c r="AR50" s="33">
        <v>2</v>
      </c>
      <c r="AS50" s="33">
        <v>2</v>
      </c>
      <c r="AT50" s="33">
        <v>2</v>
      </c>
      <c r="AU50" s="33">
        <v>2</v>
      </c>
      <c r="AV50" s="33">
        <v>3</v>
      </c>
      <c r="AW50" s="33"/>
      <c r="AX50" s="33">
        <v>2</v>
      </c>
      <c r="AY50" s="33">
        <v>1</v>
      </c>
      <c r="AZ50" s="33">
        <v>1</v>
      </c>
      <c r="BA50" s="33">
        <v>2</v>
      </c>
      <c r="BB50" s="33">
        <v>2</v>
      </c>
      <c r="BC50" s="33">
        <v>2</v>
      </c>
      <c r="BD50" s="33">
        <v>2</v>
      </c>
      <c r="BE50" s="33"/>
      <c r="BF50" s="33">
        <v>2</v>
      </c>
      <c r="BG50" s="33">
        <v>1</v>
      </c>
      <c r="BH50" s="33">
        <v>2</v>
      </c>
      <c r="BI50" s="33">
        <v>2</v>
      </c>
      <c r="BJ50" s="33">
        <v>2</v>
      </c>
      <c r="BK50" s="33">
        <v>2</v>
      </c>
      <c r="BL50" s="33">
        <v>3</v>
      </c>
      <c r="BM50" s="33"/>
      <c r="BN50" s="33">
        <v>2</v>
      </c>
      <c r="BO50" s="33">
        <v>1</v>
      </c>
      <c r="BP50" s="33">
        <v>1</v>
      </c>
      <c r="BQ50" s="33">
        <v>2</v>
      </c>
      <c r="BR50" s="33">
        <v>2</v>
      </c>
      <c r="BS50" s="33">
        <v>2</v>
      </c>
      <c r="BT50" s="33">
        <v>2</v>
      </c>
      <c r="BU50" s="33"/>
      <c r="BV50" s="33">
        <v>2</v>
      </c>
      <c r="BW50" s="33">
        <v>1</v>
      </c>
      <c r="BX50" s="33">
        <v>2</v>
      </c>
      <c r="BY50" s="33">
        <v>2</v>
      </c>
      <c r="BZ50" s="33">
        <v>2</v>
      </c>
      <c r="CA50" s="33">
        <v>2</v>
      </c>
      <c r="CB50" s="33">
        <v>3</v>
      </c>
      <c r="CC50" s="33"/>
      <c r="CD50" s="33">
        <v>2</v>
      </c>
      <c r="CE50" s="33">
        <v>1</v>
      </c>
      <c r="CF50" s="33">
        <v>1</v>
      </c>
      <c r="CG50" s="33">
        <v>2</v>
      </c>
      <c r="CH50" s="33">
        <v>2</v>
      </c>
      <c r="CI50" s="33">
        <v>2</v>
      </c>
      <c r="CJ50" s="33">
        <v>2</v>
      </c>
      <c r="CK50" s="33"/>
      <c r="CL50" s="33">
        <v>2</v>
      </c>
      <c r="CM50" s="33">
        <v>1</v>
      </c>
      <c r="CN50" s="40">
        <v>2</v>
      </c>
      <c r="CO50" s="6" t="str">
        <f t="shared" si="6"/>
        <v>Đạt</v>
      </c>
      <c r="CP50" s="6" t="str">
        <f t="shared" si="7"/>
        <v>Đạt</v>
      </c>
      <c r="CQ50" s="6" t="str">
        <f t="shared" si="14"/>
        <v>Đạt</v>
      </c>
      <c r="CR50" s="6" t="str">
        <f t="shared" si="15"/>
        <v>Đạt</v>
      </c>
      <c r="CS50" s="6" t="str">
        <f t="shared" si="16"/>
        <v>Đạt</v>
      </c>
      <c r="CT50" s="6" t="str">
        <f t="shared" si="17"/>
        <v>Đạt</v>
      </c>
      <c r="CU50" s="6" t="str">
        <f t="shared" si="18"/>
        <v>Đạt</v>
      </c>
      <c r="CV50" s="6" t="str">
        <f t="shared" si="19"/>
        <v>Đạt</v>
      </c>
      <c r="CW50" s="47" t="str">
        <f t="shared" si="8"/>
        <v>Đạt</v>
      </c>
    </row>
    <row r="51" spans="2:101" hidden="1" x14ac:dyDescent="0.25">
      <c r="B51" s="6">
        <f t="shared" si="9"/>
        <v>47</v>
      </c>
      <c r="C51" s="6"/>
      <c r="D51" s="6" t="s">
        <v>578</v>
      </c>
      <c r="E51" s="6" t="s">
        <v>143</v>
      </c>
      <c r="F51" s="6"/>
      <c r="G51" s="6" t="s">
        <v>99</v>
      </c>
      <c r="H51" s="6"/>
      <c r="I51" s="6" t="s">
        <v>96</v>
      </c>
      <c r="J51" s="6" t="s">
        <v>5262</v>
      </c>
      <c r="K51" s="6" t="s">
        <v>221</v>
      </c>
      <c r="L51" s="10">
        <v>3</v>
      </c>
      <c r="M51" s="6" t="s">
        <v>303</v>
      </c>
      <c r="N51" s="6" t="s">
        <v>304</v>
      </c>
      <c r="O51" s="6" t="s">
        <v>305</v>
      </c>
      <c r="P51" s="6" t="s">
        <v>234</v>
      </c>
      <c r="Q51" s="6"/>
      <c r="R51" s="6" t="s">
        <v>306</v>
      </c>
      <c r="S51" s="6" t="s">
        <v>227</v>
      </c>
      <c r="T51" s="10" t="s">
        <v>511</v>
      </c>
      <c r="U51" s="33">
        <v>1</v>
      </c>
      <c r="V51" s="33">
        <v>1</v>
      </c>
      <c r="W51" s="33">
        <v>1</v>
      </c>
      <c r="X51" s="33">
        <v>1</v>
      </c>
      <c r="Y51" s="33"/>
      <c r="Z51" s="33">
        <v>1</v>
      </c>
      <c r="AA51" s="33">
        <v>1</v>
      </c>
      <c r="AB51" s="33">
        <v>1</v>
      </c>
      <c r="AC51" s="33">
        <v>2</v>
      </c>
      <c r="AD51" s="33">
        <v>2</v>
      </c>
      <c r="AE51" s="33">
        <v>2</v>
      </c>
      <c r="AF51" s="33">
        <v>2</v>
      </c>
      <c r="AG51" s="33"/>
      <c r="AH51" s="33">
        <v>2</v>
      </c>
      <c r="AI51" s="33">
        <v>2</v>
      </c>
      <c r="AJ51" s="33">
        <v>2</v>
      </c>
      <c r="AK51" s="33">
        <v>2</v>
      </c>
      <c r="AL51" s="33">
        <v>2</v>
      </c>
      <c r="AM51" s="33">
        <v>2</v>
      </c>
      <c r="AN51" s="33">
        <v>2</v>
      </c>
      <c r="AO51" s="33"/>
      <c r="AP51" s="33">
        <v>2</v>
      </c>
      <c r="AQ51" s="33">
        <v>1</v>
      </c>
      <c r="AR51" s="33">
        <v>1</v>
      </c>
      <c r="AS51" s="33">
        <v>2</v>
      </c>
      <c r="AT51" s="33">
        <v>2</v>
      </c>
      <c r="AU51" s="33">
        <v>2</v>
      </c>
      <c r="AV51" s="33">
        <v>2</v>
      </c>
      <c r="AW51" s="33"/>
      <c r="AX51" s="33">
        <v>2</v>
      </c>
      <c r="AY51" s="33">
        <v>2</v>
      </c>
      <c r="AZ51" s="33">
        <v>2</v>
      </c>
      <c r="BA51" s="33">
        <v>2</v>
      </c>
      <c r="BB51" s="33">
        <v>2</v>
      </c>
      <c r="BC51" s="33">
        <v>2</v>
      </c>
      <c r="BD51" s="33">
        <v>2</v>
      </c>
      <c r="BE51" s="33"/>
      <c r="BF51" s="33">
        <v>2</v>
      </c>
      <c r="BG51" s="33">
        <v>1</v>
      </c>
      <c r="BH51" s="33">
        <v>1</v>
      </c>
      <c r="BI51" s="33">
        <v>2</v>
      </c>
      <c r="BJ51" s="33">
        <v>2</v>
      </c>
      <c r="BK51" s="33">
        <v>2</v>
      </c>
      <c r="BL51" s="33">
        <v>2</v>
      </c>
      <c r="BM51" s="33"/>
      <c r="BN51" s="33">
        <v>2</v>
      </c>
      <c r="BO51" s="33">
        <v>2</v>
      </c>
      <c r="BP51" s="33">
        <v>2</v>
      </c>
      <c r="BQ51" s="33">
        <v>2</v>
      </c>
      <c r="BR51" s="33">
        <v>2</v>
      </c>
      <c r="BS51" s="33">
        <v>2</v>
      </c>
      <c r="BT51" s="33">
        <v>2</v>
      </c>
      <c r="BU51" s="33"/>
      <c r="BV51" s="33">
        <v>2</v>
      </c>
      <c r="BW51" s="33">
        <v>2</v>
      </c>
      <c r="BX51" s="33">
        <v>2</v>
      </c>
      <c r="BY51" s="33">
        <v>2</v>
      </c>
      <c r="BZ51" s="33">
        <v>2</v>
      </c>
      <c r="CA51" s="33">
        <v>2</v>
      </c>
      <c r="CB51" s="33">
        <v>2</v>
      </c>
      <c r="CC51" s="33"/>
      <c r="CD51" s="33">
        <v>2</v>
      </c>
      <c r="CE51" s="33">
        <v>1</v>
      </c>
      <c r="CF51" s="33">
        <v>1</v>
      </c>
      <c r="CG51" s="33">
        <v>2</v>
      </c>
      <c r="CH51" s="33">
        <v>2</v>
      </c>
      <c r="CI51" s="33">
        <v>2</v>
      </c>
      <c r="CJ51" s="33">
        <v>2</v>
      </c>
      <c r="CK51" s="33"/>
      <c r="CL51" s="33">
        <v>2</v>
      </c>
      <c r="CM51" s="33">
        <v>2</v>
      </c>
      <c r="CN51" s="33">
        <v>2</v>
      </c>
      <c r="CO51" s="6" t="str">
        <f t="shared" si="6"/>
        <v>Đạt</v>
      </c>
      <c r="CP51" s="6" t="str">
        <f t="shared" si="7"/>
        <v>Đạt</v>
      </c>
      <c r="CQ51" s="6" t="str">
        <f t="shared" si="14"/>
        <v>Đạt</v>
      </c>
      <c r="CR51" s="6" t="str">
        <f t="shared" si="15"/>
        <v>Đạt</v>
      </c>
      <c r="CS51" s="6" t="str">
        <f t="shared" si="16"/>
        <v>Đạt</v>
      </c>
      <c r="CT51" s="6" t="str">
        <f t="shared" si="17"/>
        <v>Đạt</v>
      </c>
      <c r="CU51" s="6" t="str">
        <f t="shared" si="18"/>
        <v>Đạt</v>
      </c>
      <c r="CV51" s="6" t="str">
        <f t="shared" si="19"/>
        <v>Đạt</v>
      </c>
      <c r="CW51" s="47" t="str">
        <f t="shared" si="8"/>
        <v>Đạt</v>
      </c>
    </row>
    <row r="52" spans="2:101" hidden="1" x14ac:dyDescent="0.25">
      <c r="B52" s="6">
        <f t="shared" si="9"/>
        <v>48</v>
      </c>
      <c r="C52" s="6"/>
      <c r="D52" s="6" t="s">
        <v>5164</v>
      </c>
      <c r="E52" s="6" t="s">
        <v>143</v>
      </c>
      <c r="F52" s="6"/>
      <c r="G52" s="6" t="s">
        <v>99</v>
      </c>
      <c r="H52" s="6"/>
      <c r="I52" s="6" t="s">
        <v>97</v>
      </c>
      <c r="J52" s="6" t="s">
        <v>5263</v>
      </c>
      <c r="K52" s="6" t="s">
        <v>222</v>
      </c>
      <c r="L52" s="10" t="s">
        <v>308</v>
      </c>
      <c r="M52" s="6" t="s">
        <v>297</v>
      </c>
      <c r="N52" s="6"/>
      <c r="O52" s="6" t="s">
        <v>309</v>
      </c>
      <c r="P52" s="6" t="s">
        <v>281</v>
      </c>
      <c r="Q52" s="6"/>
      <c r="R52" s="6" t="s">
        <v>310</v>
      </c>
      <c r="S52" s="6" t="s">
        <v>45</v>
      </c>
      <c r="T52" s="10" t="s">
        <v>511</v>
      </c>
      <c r="U52" s="33">
        <v>1</v>
      </c>
      <c r="V52" s="33">
        <v>1</v>
      </c>
      <c r="W52" s="33">
        <v>1</v>
      </c>
      <c r="X52" s="33">
        <v>1</v>
      </c>
      <c r="Y52" s="33"/>
      <c r="Z52" s="33">
        <v>1</v>
      </c>
      <c r="AA52" s="33">
        <v>1</v>
      </c>
      <c r="AB52" s="33">
        <v>1</v>
      </c>
      <c r="AC52" s="33">
        <v>1</v>
      </c>
      <c r="AD52" s="33">
        <v>2</v>
      </c>
      <c r="AE52" s="33">
        <v>2</v>
      </c>
      <c r="AF52" s="33">
        <v>2</v>
      </c>
      <c r="AG52" s="33"/>
      <c r="AH52" s="33">
        <v>2</v>
      </c>
      <c r="AI52" s="33">
        <v>4</v>
      </c>
      <c r="AJ52" s="33">
        <v>4</v>
      </c>
      <c r="AK52" s="33">
        <v>1</v>
      </c>
      <c r="AL52" s="33">
        <v>2</v>
      </c>
      <c r="AM52" s="33">
        <v>2</v>
      </c>
      <c r="AN52" s="33">
        <v>2</v>
      </c>
      <c r="AO52" s="33"/>
      <c r="AP52" s="33">
        <v>2</v>
      </c>
      <c r="AQ52" s="33">
        <v>4</v>
      </c>
      <c r="AR52" s="33">
        <v>4</v>
      </c>
      <c r="AS52" s="33">
        <v>1</v>
      </c>
      <c r="AT52" s="33">
        <v>2</v>
      </c>
      <c r="AU52" s="33">
        <v>2</v>
      </c>
      <c r="AV52" s="33">
        <v>2</v>
      </c>
      <c r="AW52" s="33"/>
      <c r="AX52" s="33">
        <v>2</v>
      </c>
      <c r="AY52" s="33">
        <v>4</v>
      </c>
      <c r="AZ52" s="33">
        <v>4</v>
      </c>
      <c r="BA52" s="33">
        <v>1</v>
      </c>
      <c r="BB52" s="33">
        <v>2</v>
      </c>
      <c r="BC52" s="33">
        <v>2</v>
      </c>
      <c r="BD52" s="33">
        <v>2</v>
      </c>
      <c r="BE52" s="33"/>
      <c r="BF52" s="33">
        <v>2</v>
      </c>
      <c r="BG52" s="33">
        <v>4</v>
      </c>
      <c r="BH52" s="33">
        <v>4</v>
      </c>
      <c r="BI52" s="33">
        <v>1</v>
      </c>
      <c r="BJ52" s="33">
        <v>2</v>
      </c>
      <c r="BK52" s="33">
        <v>2</v>
      </c>
      <c r="BL52" s="33">
        <v>2</v>
      </c>
      <c r="BM52" s="33"/>
      <c r="BN52" s="33">
        <v>2</v>
      </c>
      <c r="BO52" s="33">
        <v>4</v>
      </c>
      <c r="BP52" s="33">
        <v>4</v>
      </c>
      <c r="BQ52" s="33">
        <v>1</v>
      </c>
      <c r="BR52" s="33">
        <v>2</v>
      </c>
      <c r="BS52" s="33">
        <v>2</v>
      </c>
      <c r="BT52" s="33">
        <v>2</v>
      </c>
      <c r="BU52" s="33"/>
      <c r="BV52" s="33">
        <v>2</v>
      </c>
      <c r="BW52" s="33">
        <v>4</v>
      </c>
      <c r="BX52" s="33">
        <v>4</v>
      </c>
      <c r="BY52" s="33">
        <v>1</v>
      </c>
      <c r="BZ52" s="33">
        <v>2</v>
      </c>
      <c r="CA52" s="33">
        <v>2</v>
      </c>
      <c r="CB52" s="33">
        <v>2</v>
      </c>
      <c r="CC52" s="33"/>
      <c r="CD52" s="33">
        <v>2</v>
      </c>
      <c r="CE52" s="33">
        <v>4</v>
      </c>
      <c r="CF52" s="33">
        <v>4</v>
      </c>
      <c r="CG52" s="33">
        <v>1</v>
      </c>
      <c r="CH52" s="33">
        <v>2</v>
      </c>
      <c r="CI52" s="33">
        <v>2</v>
      </c>
      <c r="CJ52" s="33">
        <v>2</v>
      </c>
      <c r="CK52" s="33"/>
      <c r="CL52" s="33">
        <v>2</v>
      </c>
      <c r="CM52" s="33">
        <v>4</v>
      </c>
      <c r="CN52" s="33">
        <v>4</v>
      </c>
      <c r="CO52" s="6" t="str">
        <f t="shared" si="6"/>
        <v>Đạt</v>
      </c>
      <c r="CP52" s="6" t="str">
        <f t="shared" si="7"/>
        <v>Đạt</v>
      </c>
      <c r="CQ52" s="6" t="str">
        <f t="shared" si="14"/>
        <v>Đạt</v>
      </c>
      <c r="CR52" s="6" t="str">
        <f t="shared" si="15"/>
        <v>Đạt</v>
      </c>
      <c r="CS52" s="6" t="str">
        <f t="shared" si="16"/>
        <v>Đạt</v>
      </c>
      <c r="CT52" s="6" t="str">
        <f t="shared" si="17"/>
        <v>Đạt</v>
      </c>
      <c r="CU52" s="6" t="str">
        <f t="shared" si="18"/>
        <v>Đạt</v>
      </c>
      <c r="CV52" s="6" t="str">
        <f t="shared" si="19"/>
        <v>Đạt</v>
      </c>
      <c r="CW52" s="47" t="str">
        <f t="shared" si="8"/>
        <v>Đạt</v>
      </c>
    </row>
    <row r="53" spans="2:101" hidden="1" x14ac:dyDescent="0.25">
      <c r="B53" s="6">
        <f t="shared" si="9"/>
        <v>49</v>
      </c>
      <c r="C53" s="6"/>
      <c r="D53" s="6" t="s">
        <v>5164</v>
      </c>
      <c r="E53" s="6" t="s">
        <v>143</v>
      </c>
      <c r="F53" s="6"/>
      <c r="G53" s="6" t="s">
        <v>99</v>
      </c>
      <c r="H53" s="6"/>
      <c r="I53" s="6" t="s">
        <v>97</v>
      </c>
      <c r="J53" s="6" t="s">
        <v>5264</v>
      </c>
      <c r="K53" s="6" t="s">
        <v>223</v>
      </c>
      <c r="L53" s="10">
        <v>174</v>
      </c>
      <c r="M53" s="6" t="s">
        <v>311</v>
      </c>
      <c r="N53" s="6" t="s">
        <v>312</v>
      </c>
      <c r="O53" s="6"/>
      <c r="P53" s="6" t="s">
        <v>313</v>
      </c>
      <c r="Q53" s="6" t="s">
        <v>314</v>
      </c>
      <c r="R53" s="6" t="s">
        <v>315</v>
      </c>
      <c r="S53" s="6" t="s">
        <v>91</v>
      </c>
      <c r="T53" s="10">
        <v>3.4</v>
      </c>
      <c r="U53" s="33">
        <v>1</v>
      </c>
      <c r="V53" s="33">
        <v>1</v>
      </c>
      <c r="W53" s="33">
        <v>1</v>
      </c>
      <c r="X53" s="33">
        <v>1</v>
      </c>
      <c r="Y53" s="33"/>
      <c r="Z53" s="33">
        <v>1</v>
      </c>
      <c r="AA53" s="33">
        <v>1</v>
      </c>
      <c r="AB53" s="33">
        <v>1</v>
      </c>
      <c r="AC53" s="33">
        <v>1</v>
      </c>
      <c r="AD53" s="33">
        <v>1</v>
      </c>
      <c r="AE53" s="33">
        <v>2</v>
      </c>
      <c r="AF53" s="33">
        <v>2</v>
      </c>
      <c r="AG53" s="33"/>
      <c r="AH53" s="33">
        <v>2</v>
      </c>
      <c r="AI53" s="33">
        <v>2</v>
      </c>
      <c r="AJ53" s="33">
        <v>2</v>
      </c>
      <c r="AK53" s="33">
        <v>1</v>
      </c>
      <c r="AL53" s="33">
        <v>1</v>
      </c>
      <c r="AM53" s="33">
        <v>2</v>
      </c>
      <c r="AN53" s="33">
        <v>2</v>
      </c>
      <c r="AO53" s="33"/>
      <c r="AP53" s="33">
        <v>2</v>
      </c>
      <c r="AQ53" s="33">
        <v>2</v>
      </c>
      <c r="AR53" s="33">
        <v>2</v>
      </c>
      <c r="AS53" s="33">
        <v>1</v>
      </c>
      <c r="AT53" s="33">
        <v>1</v>
      </c>
      <c r="AU53" s="33">
        <v>2</v>
      </c>
      <c r="AV53" s="33">
        <v>2</v>
      </c>
      <c r="AW53" s="33"/>
      <c r="AX53" s="33">
        <v>2</v>
      </c>
      <c r="AY53" s="33">
        <v>2</v>
      </c>
      <c r="AZ53" s="33">
        <v>2</v>
      </c>
      <c r="BA53" s="33">
        <v>1</v>
      </c>
      <c r="BB53" s="33">
        <v>1</v>
      </c>
      <c r="BC53" s="33">
        <v>2</v>
      </c>
      <c r="BD53" s="33">
        <v>2</v>
      </c>
      <c r="BE53" s="33"/>
      <c r="BF53" s="33">
        <v>2</v>
      </c>
      <c r="BG53" s="33">
        <v>2</v>
      </c>
      <c r="BH53" s="33">
        <v>2</v>
      </c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40"/>
      <c r="CO53" s="6" t="str">
        <f t="shared" si="6"/>
        <v>Đạt</v>
      </c>
      <c r="CP53" s="6" t="str">
        <f t="shared" si="7"/>
        <v>Đạt</v>
      </c>
      <c r="CQ53" s="6" t="str">
        <f t="shared" si="14"/>
        <v>Đạt</v>
      </c>
      <c r="CR53" s="6" t="str">
        <f t="shared" si="15"/>
        <v>Đạt</v>
      </c>
      <c r="CS53" s="6" t="str">
        <f t="shared" si="16"/>
        <v>Ko Đạt</v>
      </c>
      <c r="CT53" s="6" t="str">
        <f t="shared" si="17"/>
        <v>Ko Đạt</v>
      </c>
      <c r="CU53" s="6" t="str">
        <f t="shared" si="18"/>
        <v>Ko Đạt</v>
      </c>
      <c r="CV53" s="6" t="str">
        <f t="shared" si="19"/>
        <v>Ko Đạt</v>
      </c>
      <c r="CW53" s="47" t="str">
        <f t="shared" si="8"/>
        <v>Ko đạt</v>
      </c>
    </row>
    <row r="54" spans="2:101" hidden="1" x14ac:dyDescent="0.25">
      <c r="B54" s="6">
        <f t="shared" si="9"/>
        <v>50</v>
      </c>
      <c r="C54" s="6"/>
      <c r="D54" s="6" t="s">
        <v>578</v>
      </c>
      <c r="E54" s="6" t="s">
        <v>143</v>
      </c>
      <c r="F54" s="6"/>
      <c r="G54" s="6" t="s">
        <v>99</v>
      </c>
      <c r="H54" s="6"/>
      <c r="I54" s="6" t="s">
        <v>97</v>
      </c>
      <c r="J54" s="6" t="s">
        <v>5265</v>
      </c>
      <c r="K54" s="6" t="s">
        <v>224</v>
      </c>
      <c r="L54" s="10"/>
      <c r="M54" s="6" t="s">
        <v>316</v>
      </c>
      <c r="N54" s="6" t="s">
        <v>317</v>
      </c>
      <c r="O54" s="6"/>
      <c r="P54" s="6" t="s">
        <v>282</v>
      </c>
      <c r="Q54" s="6" t="s">
        <v>318</v>
      </c>
      <c r="R54" s="6" t="s">
        <v>319</v>
      </c>
      <c r="S54" s="6" t="s">
        <v>91</v>
      </c>
      <c r="T54" s="10">
        <v>3.4</v>
      </c>
      <c r="U54" s="33">
        <v>1</v>
      </c>
      <c r="V54" s="33">
        <v>1</v>
      </c>
      <c r="W54" s="33">
        <v>1</v>
      </c>
      <c r="X54" s="33">
        <v>1</v>
      </c>
      <c r="Y54" s="33"/>
      <c r="Z54" s="33">
        <v>1</v>
      </c>
      <c r="AA54" s="33">
        <v>1</v>
      </c>
      <c r="AB54" s="33">
        <v>1</v>
      </c>
      <c r="AC54" s="33">
        <v>1</v>
      </c>
      <c r="AD54" s="33">
        <v>1</v>
      </c>
      <c r="AE54" s="33">
        <v>2</v>
      </c>
      <c r="AF54" s="33">
        <v>2</v>
      </c>
      <c r="AG54" s="33"/>
      <c r="AH54" s="33">
        <v>2</v>
      </c>
      <c r="AI54" s="33">
        <v>2</v>
      </c>
      <c r="AJ54" s="33">
        <v>2</v>
      </c>
      <c r="AK54" s="33">
        <v>1</v>
      </c>
      <c r="AL54" s="33">
        <v>1</v>
      </c>
      <c r="AM54" s="33">
        <v>2</v>
      </c>
      <c r="AN54" s="33">
        <v>2</v>
      </c>
      <c r="AO54" s="33"/>
      <c r="AP54" s="33">
        <v>2</v>
      </c>
      <c r="AQ54" s="33">
        <v>2</v>
      </c>
      <c r="AR54" s="33">
        <v>2</v>
      </c>
      <c r="AS54" s="33">
        <v>1</v>
      </c>
      <c r="AT54" s="33">
        <v>1</v>
      </c>
      <c r="AU54" s="33">
        <v>2</v>
      </c>
      <c r="AV54" s="33">
        <v>2</v>
      </c>
      <c r="AW54" s="33"/>
      <c r="AX54" s="33">
        <v>2</v>
      </c>
      <c r="AY54" s="33">
        <v>2</v>
      </c>
      <c r="AZ54" s="33">
        <v>2</v>
      </c>
      <c r="BA54" s="33">
        <v>1</v>
      </c>
      <c r="BB54" s="33">
        <v>1</v>
      </c>
      <c r="BC54" s="33">
        <v>2</v>
      </c>
      <c r="BD54" s="33">
        <v>2</v>
      </c>
      <c r="BE54" s="33"/>
      <c r="BF54" s="33">
        <v>2</v>
      </c>
      <c r="BG54" s="33">
        <v>2</v>
      </c>
      <c r="BH54" s="33">
        <v>2</v>
      </c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40"/>
      <c r="CO54" s="6" t="str">
        <f t="shared" si="6"/>
        <v>Đạt</v>
      </c>
      <c r="CP54" s="6" t="str">
        <f t="shared" si="7"/>
        <v>Đạt</v>
      </c>
      <c r="CQ54" s="6" t="str">
        <f t="shared" si="14"/>
        <v>Đạt</v>
      </c>
      <c r="CR54" s="6" t="str">
        <f t="shared" si="15"/>
        <v>Đạt</v>
      </c>
      <c r="CS54" s="6" t="str">
        <f t="shared" si="16"/>
        <v>Ko Đạt</v>
      </c>
      <c r="CT54" s="6" t="str">
        <f t="shared" si="17"/>
        <v>Ko Đạt</v>
      </c>
      <c r="CU54" s="6" t="str">
        <f t="shared" si="18"/>
        <v>Ko Đạt</v>
      </c>
      <c r="CV54" s="6" t="str">
        <f t="shared" si="19"/>
        <v>Ko Đạt</v>
      </c>
      <c r="CW54" s="47" t="str">
        <f t="shared" si="8"/>
        <v>Ko đạt</v>
      </c>
    </row>
    <row r="55" spans="2:101" hidden="1" x14ac:dyDescent="0.25">
      <c r="B55" s="6">
        <f t="shared" si="9"/>
        <v>51</v>
      </c>
      <c r="C55" s="6"/>
      <c r="D55" s="6" t="s">
        <v>577</v>
      </c>
      <c r="E55" s="6" t="s">
        <v>526</v>
      </c>
      <c r="F55" s="6"/>
      <c r="G55" s="6" t="s">
        <v>1166</v>
      </c>
      <c r="H55" s="6"/>
      <c r="I55" s="6" t="s">
        <v>320</v>
      </c>
      <c r="J55" s="6" t="s">
        <v>5266</v>
      </c>
      <c r="K55" s="6" t="s">
        <v>521</v>
      </c>
      <c r="L55" s="10" t="s">
        <v>522</v>
      </c>
      <c r="M55" s="6" t="s">
        <v>523</v>
      </c>
      <c r="N55" s="6" t="s">
        <v>524</v>
      </c>
      <c r="O55" s="6" t="s">
        <v>663</v>
      </c>
      <c r="P55" s="6" t="s">
        <v>73</v>
      </c>
      <c r="Q55" s="6"/>
      <c r="R55" s="6" t="s">
        <v>525</v>
      </c>
      <c r="S55" s="6" t="s">
        <v>45</v>
      </c>
      <c r="T55" s="10" t="s">
        <v>510</v>
      </c>
      <c r="U55" s="33">
        <v>1</v>
      </c>
      <c r="V55" s="33">
        <v>3</v>
      </c>
      <c r="W55" s="33">
        <v>3</v>
      </c>
      <c r="X55" s="33">
        <v>2</v>
      </c>
      <c r="Y55" s="33">
        <v>2</v>
      </c>
      <c r="Z55" s="33">
        <v>2</v>
      </c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40"/>
      <c r="CO55" s="6" t="str">
        <f t="shared" si="6"/>
        <v>Ko Đạt</v>
      </c>
      <c r="CP55" s="6" t="str">
        <f t="shared" si="7"/>
        <v>Ko Đạt</v>
      </c>
      <c r="CQ55" s="6" t="str">
        <f t="shared" si="14"/>
        <v>Ko Đạt</v>
      </c>
      <c r="CR55" s="6" t="str">
        <f t="shared" si="15"/>
        <v>Ko Đạt</v>
      </c>
      <c r="CS55" s="6" t="str">
        <f t="shared" si="16"/>
        <v>Ko Đạt</v>
      </c>
      <c r="CT55" s="6" t="str">
        <f t="shared" si="17"/>
        <v>Ko Đạt</v>
      </c>
      <c r="CU55" s="6" t="str">
        <f t="shared" si="18"/>
        <v>Ko Đạt</v>
      </c>
      <c r="CV55" s="6" t="str">
        <f t="shared" si="19"/>
        <v>Ko Đạt</v>
      </c>
      <c r="CW55" s="47" t="str">
        <f t="shared" si="8"/>
        <v>Ko đạt</v>
      </c>
    </row>
    <row r="56" spans="2:101" hidden="1" x14ac:dyDescent="0.25">
      <c r="B56" s="6">
        <f t="shared" si="9"/>
        <v>52</v>
      </c>
      <c r="C56" s="6"/>
      <c r="D56" s="6" t="s">
        <v>577</v>
      </c>
      <c r="E56" s="6" t="s">
        <v>526</v>
      </c>
      <c r="F56" s="6"/>
      <c r="G56" s="6" t="s">
        <v>1166</v>
      </c>
      <c r="H56" s="6"/>
      <c r="I56" s="6" t="s">
        <v>320</v>
      </c>
      <c r="J56" s="6" t="s">
        <v>5267</v>
      </c>
      <c r="K56" s="6" t="s">
        <v>527</v>
      </c>
      <c r="L56" s="10">
        <v>357</v>
      </c>
      <c r="M56" s="6" t="s">
        <v>528</v>
      </c>
      <c r="N56" s="6" t="s">
        <v>529</v>
      </c>
      <c r="O56" s="6" t="s">
        <v>530</v>
      </c>
      <c r="P56" s="6" t="s">
        <v>73</v>
      </c>
      <c r="Q56" s="6"/>
      <c r="R56" s="6" t="s">
        <v>531</v>
      </c>
      <c r="S56" s="6" t="s">
        <v>45</v>
      </c>
      <c r="T56" s="10">
        <v>4</v>
      </c>
      <c r="U56" s="33">
        <v>1</v>
      </c>
      <c r="V56" s="33">
        <v>3</v>
      </c>
      <c r="W56" s="33">
        <v>3</v>
      </c>
      <c r="X56" s="33">
        <v>2</v>
      </c>
      <c r="Y56" s="33">
        <v>2</v>
      </c>
      <c r="Z56" s="33">
        <v>2</v>
      </c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40"/>
      <c r="CO56" s="6" t="str">
        <f t="shared" si="6"/>
        <v>Ko Đạt</v>
      </c>
      <c r="CP56" s="6" t="str">
        <f t="shared" si="7"/>
        <v>Ko Đạt</v>
      </c>
      <c r="CQ56" s="6" t="str">
        <f t="shared" si="14"/>
        <v>Ko Đạt</v>
      </c>
      <c r="CR56" s="6" t="str">
        <f t="shared" si="15"/>
        <v>Ko Đạt</v>
      </c>
      <c r="CS56" s="6" t="str">
        <f t="shared" si="16"/>
        <v>Ko Đạt</v>
      </c>
      <c r="CT56" s="6" t="str">
        <f t="shared" si="17"/>
        <v>Ko Đạt</v>
      </c>
      <c r="CU56" s="6" t="str">
        <f t="shared" si="18"/>
        <v>Ko Đạt</v>
      </c>
      <c r="CV56" s="6" t="str">
        <f t="shared" si="19"/>
        <v>Ko Đạt</v>
      </c>
      <c r="CW56" s="47" t="str">
        <f t="shared" si="8"/>
        <v>Ko đạt</v>
      </c>
    </row>
    <row r="57" spans="2:101" hidden="1" x14ac:dyDescent="0.25">
      <c r="B57" s="6">
        <f t="shared" si="9"/>
        <v>53</v>
      </c>
      <c r="C57" s="6"/>
      <c r="D57" s="6" t="s">
        <v>577</v>
      </c>
      <c r="E57" s="6" t="s">
        <v>526</v>
      </c>
      <c r="F57" s="6"/>
      <c r="G57" s="6" t="s">
        <v>1166</v>
      </c>
      <c r="H57" s="6"/>
      <c r="I57" s="6" t="s">
        <v>320</v>
      </c>
      <c r="J57" s="6" t="s">
        <v>5268</v>
      </c>
      <c r="K57" s="6" t="s">
        <v>532</v>
      </c>
      <c r="L57" s="10">
        <v>175</v>
      </c>
      <c r="M57" s="6" t="s">
        <v>533</v>
      </c>
      <c r="N57" s="6" t="s">
        <v>534</v>
      </c>
      <c r="O57" s="6" t="s">
        <v>151</v>
      </c>
      <c r="P57" s="6" t="s">
        <v>73</v>
      </c>
      <c r="Q57" s="6"/>
      <c r="R57" s="6" t="s">
        <v>535</v>
      </c>
      <c r="S57" s="6" t="s">
        <v>45</v>
      </c>
      <c r="T57" s="10" t="s">
        <v>511</v>
      </c>
      <c r="U57" s="33">
        <v>1</v>
      </c>
      <c r="V57" s="33">
        <v>2</v>
      </c>
      <c r="W57" s="33">
        <v>3</v>
      </c>
      <c r="X57" s="33">
        <v>2</v>
      </c>
      <c r="Y57" s="33">
        <v>2</v>
      </c>
      <c r="Z57" s="33">
        <v>2</v>
      </c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40"/>
      <c r="CO57" s="6" t="str">
        <f t="shared" si="6"/>
        <v>Ko Đạt</v>
      </c>
      <c r="CP57" s="6" t="str">
        <f t="shared" si="7"/>
        <v>Ko Đạt</v>
      </c>
      <c r="CQ57" s="6" t="str">
        <f t="shared" si="14"/>
        <v>Ko Đạt</v>
      </c>
      <c r="CR57" s="6" t="str">
        <f t="shared" si="15"/>
        <v>Ko Đạt</v>
      </c>
      <c r="CS57" s="6" t="str">
        <f t="shared" si="16"/>
        <v>Ko Đạt</v>
      </c>
      <c r="CT57" s="6" t="str">
        <f t="shared" si="17"/>
        <v>Ko Đạt</v>
      </c>
      <c r="CU57" s="6" t="str">
        <f t="shared" si="18"/>
        <v>Ko Đạt</v>
      </c>
      <c r="CV57" s="6" t="str">
        <f t="shared" si="19"/>
        <v>Ko Đạt</v>
      </c>
      <c r="CW57" s="47" t="str">
        <f t="shared" si="8"/>
        <v>Ko đạt</v>
      </c>
    </row>
    <row r="58" spans="2:101" hidden="1" x14ac:dyDescent="0.25">
      <c r="B58" s="6">
        <f t="shared" si="9"/>
        <v>54</v>
      </c>
      <c r="C58" s="6"/>
      <c r="D58" s="6" t="s">
        <v>577</v>
      </c>
      <c r="E58" s="6" t="s">
        <v>541</v>
      </c>
      <c r="F58" s="6"/>
      <c r="G58" s="6" t="s">
        <v>1166</v>
      </c>
      <c r="H58" s="6"/>
      <c r="I58" s="6" t="s">
        <v>320</v>
      </c>
      <c r="J58" s="6" t="s">
        <v>5269</v>
      </c>
      <c r="K58" s="6" t="s">
        <v>536</v>
      </c>
      <c r="L58" s="10">
        <v>247</v>
      </c>
      <c r="M58" s="6" t="s">
        <v>537</v>
      </c>
      <c r="N58" s="6" t="s">
        <v>538</v>
      </c>
      <c r="O58" s="6" t="s">
        <v>539</v>
      </c>
      <c r="P58" s="6" t="s">
        <v>73</v>
      </c>
      <c r="Q58" s="6"/>
      <c r="R58" s="6" t="s">
        <v>540</v>
      </c>
      <c r="S58" s="6" t="s">
        <v>98</v>
      </c>
      <c r="T58" s="10">
        <v>5</v>
      </c>
      <c r="U58" s="33">
        <v>1</v>
      </c>
      <c r="V58" s="33">
        <v>1</v>
      </c>
      <c r="W58" s="33">
        <v>1</v>
      </c>
      <c r="X58" s="33"/>
      <c r="Y58" s="33">
        <v>1</v>
      </c>
      <c r="Z58" s="33">
        <v>1</v>
      </c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40"/>
      <c r="CO58" s="6" t="str">
        <f t="shared" si="6"/>
        <v>Ko Đạt</v>
      </c>
      <c r="CP58" s="6" t="str">
        <f t="shared" si="7"/>
        <v>Ko Đạt</v>
      </c>
      <c r="CQ58" s="6" t="str">
        <f t="shared" si="14"/>
        <v>Ko Đạt</v>
      </c>
      <c r="CR58" s="6" t="str">
        <f t="shared" si="15"/>
        <v>Ko Đạt</v>
      </c>
      <c r="CS58" s="6"/>
      <c r="CT58" s="6"/>
      <c r="CU58" s="6"/>
      <c r="CV58" s="6"/>
      <c r="CW58" s="47" t="str">
        <f t="shared" si="8"/>
        <v>Ko đạt</v>
      </c>
    </row>
    <row r="59" spans="2:101" hidden="1" x14ac:dyDescent="0.25">
      <c r="B59" s="6">
        <f t="shared" si="9"/>
        <v>55</v>
      </c>
      <c r="C59" s="6"/>
      <c r="D59" s="6" t="s">
        <v>577</v>
      </c>
      <c r="E59" s="6" t="s">
        <v>541</v>
      </c>
      <c r="F59" s="6"/>
      <c r="G59" s="6" t="s">
        <v>1166</v>
      </c>
      <c r="H59" s="6"/>
      <c r="I59" s="6" t="s">
        <v>320</v>
      </c>
      <c r="J59" s="6" t="s">
        <v>5270</v>
      </c>
      <c r="K59" s="6" t="s">
        <v>544</v>
      </c>
      <c r="L59" s="10" t="s">
        <v>546</v>
      </c>
      <c r="M59" s="6" t="s">
        <v>547</v>
      </c>
      <c r="N59" s="6" t="s">
        <v>199</v>
      </c>
      <c r="O59" s="6" t="s">
        <v>151</v>
      </c>
      <c r="P59" s="6" t="s">
        <v>73</v>
      </c>
      <c r="Q59" s="6"/>
      <c r="R59" s="6" t="s">
        <v>545</v>
      </c>
      <c r="S59" s="6" t="s">
        <v>98</v>
      </c>
      <c r="T59" s="10">
        <v>7</v>
      </c>
      <c r="U59" s="33"/>
      <c r="V59" s="33">
        <v>1</v>
      </c>
      <c r="W59" s="33">
        <v>1</v>
      </c>
      <c r="X59" s="33"/>
      <c r="Y59" s="33"/>
      <c r="Z59" s="33">
        <v>1</v>
      </c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40"/>
      <c r="CO59" s="6" t="str">
        <f t="shared" si="6"/>
        <v>Ko Đạt</v>
      </c>
      <c r="CP59" s="6" t="str">
        <f t="shared" si="7"/>
        <v>Ko Đạt</v>
      </c>
      <c r="CQ59" s="6" t="str">
        <f t="shared" si="14"/>
        <v>Ko Đạt</v>
      </c>
      <c r="CR59" s="6" t="str">
        <f t="shared" si="15"/>
        <v>Ko Đạt</v>
      </c>
      <c r="CS59" s="6"/>
      <c r="CT59" s="6"/>
      <c r="CU59" s="6"/>
      <c r="CV59" s="6"/>
      <c r="CW59" s="47" t="str">
        <f t="shared" si="8"/>
        <v>Ko đạt</v>
      </c>
    </row>
    <row r="60" spans="2:101" hidden="1" x14ac:dyDescent="0.25">
      <c r="B60" s="6">
        <f t="shared" si="9"/>
        <v>56</v>
      </c>
      <c r="C60" s="6"/>
      <c r="D60" s="6" t="s">
        <v>577</v>
      </c>
      <c r="E60" s="6" t="s">
        <v>541</v>
      </c>
      <c r="F60" s="6"/>
      <c r="G60" s="6" t="s">
        <v>1166</v>
      </c>
      <c r="H60" s="6"/>
      <c r="I60" s="6" t="s">
        <v>320</v>
      </c>
      <c r="J60" s="6" t="s">
        <v>5271</v>
      </c>
      <c r="K60" s="6" t="s">
        <v>551</v>
      </c>
      <c r="L60" s="10">
        <v>345</v>
      </c>
      <c r="M60" s="6" t="s">
        <v>548</v>
      </c>
      <c r="N60" s="6" t="s">
        <v>549</v>
      </c>
      <c r="O60" s="6" t="s">
        <v>663</v>
      </c>
      <c r="P60" s="6" t="s">
        <v>73</v>
      </c>
      <c r="Q60" s="6"/>
      <c r="R60" s="6" t="s">
        <v>550</v>
      </c>
      <c r="S60" s="6" t="s">
        <v>98</v>
      </c>
      <c r="T60" s="10">
        <v>3</v>
      </c>
      <c r="U60" s="33"/>
      <c r="V60" s="33">
        <v>1</v>
      </c>
      <c r="W60" s="33">
        <v>1</v>
      </c>
      <c r="X60" s="33"/>
      <c r="Y60" s="33"/>
      <c r="Z60" s="33">
        <v>1</v>
      </c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40"/>
      <c r="CO60" s="6" t="str">
        <f t="shared" si="6"/>
        <v>Ko Đạt</v>
      </c>
      <c r="CP60" s="6" t="str">
        <f t="shared" si="7"/>
        <v>Ko Đạt</v>
      </c>
      <c r="CQ60" s="6" t="str">
        <f t="shared" si="14"/>
        <v>Ko Đạt</v>
      </c>
      <c r="CR60" s="6" t="str">
        <f t="shared" si="15"/>
        <v>Ko Đạt</v>
      </c>
      <c r="CS60" s="6"/>
      <c r="CT60" s="6"/>
      <c r="CU60" s="6"/>
      <c r="CV60" s="6"/>
      <c r="CW60" s="47" t="str">
        <f t="shared" si="8"/>
        <v>Ko đạt</v>
      </c>
    </row>
    <row r="61" spans="2:101" hidden="1" x14ac:dyDescent="0.25">
      <c r="B61" s="6">
        <f t="shared" si="9"/>
        <v>57</v>
      </c>
      <c r="C61" s="6"/>
      <c r="D61" s="6" t="s">
        <v>577</v>
      </c>
      <c r="E61" s="6" t="s">
        <v>541</v>
      </c>
      <c r="F61" s="6"/>
      <c r="G61" s="6" t="s">
        <v>1166</v>
      </c>
      <c r="H61" s="6"/>
      <c r="I61" s="6" t="s">
        <v>320</v>
      </c>
      <c r="J61" s="6" t="s">
        <v>5272</v>
      </c>
      <c r="K61" s="6" t="s">
        <v>641</v>
      </c>
      <c r="L61" s="10">
        <v>1192</v>
      </c>
      <c r="M61" s="6" t="s">
        <v>548</v>
      </c>
      <c r="N61" s="6" t="s">
        <v>614</v>
      </c>
      <c r="O61" s="6" t="s">
        <v>663</v>
      </c>
      <c r="P61" s="6" t="s">
        <v>73</v>
      </c>
      <c r="Q61" s="6"/>
      <c r="R61" s="6" t="s">
        <v>565</v>
      </c>
      <c r="S61" s="6" t="s">
        <v>98</v>
      </c>
      <c r="T61" s="10">
        <v>3</v>
      </c>
      <c r="U61" s="33"/>
      <c r="V61" s="33">
        <v>1</v>
      </c>
      <c r="W61" s="33">
        <v>1</v>
      </c>
      <c r="X61" s="33"/>
      <c r="Y61" s="33"/>
      <c r="Z61" s="33">
        <v>1</v>
      </c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40"/>
      <c r="CO61" s="6" t="str">
        <f t="shared" si="6"/>
        <v>Ko Đạt</v>
      </c>
      <c r="CP61" s="6" t="str">
        <f t="shared" si="7"/>
        <v>Ko Đạt</v>
      </c>
      <c r="CQ61" s="6" t="str">
        <f t="shared" si="14"/>
        <v>Ko Đạt</v>
      </c>
      <c r="CR61" s="6" t="str">
        <f t="shared" si="15"/>
        <v>Ko Đạt</v>
      </c>
      <c r="CS61" s="6"/>
      <c r="CT61" s="6"/>
      <c r="CU61" s="6"/>
      <c r="CV61" s="6"/>
      <c r="CW61" s="47" t="str">
        <f t="shared" si="8"/>
        <v>Ko đạt</v>
      </c>
    </row>
    <row r="62" spans="2:101" hidden="1" x14ac:dyDescent="0.25">
      <c r="B62" s="6">
        <f t="shared" si="9"/>
        <v>58</v>
      </c>
      <c r="C62" s="6"/>
      <c r="D62" s="6" t="s">
        <v>577</v>
      </c>
      <c r="E62" s="6" t="s">
        <v>541</v>
      </c>
      <c r="F62" s="6"/>
      <c r="G62" s="6" t="s">
        <v>1166</v>
      </c>
      <c r="H62" s="6"/>
      <c r="I62" s="6" t="s">
        <v>320</v>
      </c>
      <c r="J62" s="6" t="s">
        <v>5273</v>
      </c>
      <c r="K62" s="6" t="s">
        <v>553</v>
      </c>
      <c r="L62" s="10">
        <v>916</v>
      </c>
      <c r="M62" s="6" t="s">
        <v>548</v>
      </c>
      <c r="N62" s="6" t="s">
        <v>549</v>
      </c>
      <c r="O62" s="6" t="s">
        <v>663</v>
      </c>
      <c r="P62" s="6" t="s">
        <v>73</v>
      </c>
      <c r="Q62" s="6"/>
      <c r="R62" s="6" t="s">
        <v>552</v>
      </c>
      <c r="S62" s="6" t="s">
        <v>98</v>
      </c>
      <c r="T62" s="10">
        <v>3</v>
      </c>
      <c r="U62" s="33"/>
      <c r="V62" s="33">
        <v>1</v>
      </c>
      <c r="W62" s="33">
        <v>1</v>
      </c>
      <c r="X62" s="33"/>
      <c r="Y62" s="33"/>
      <c r="Z62" s="33">
        <v>1</v>
      </c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40"/>
      <c r="CO62" s="6" t="str">
        <f t="shared" si="6"/>
        <v>Ko Đạt</v>
      </c>
      <c r="CP62" s="6" t="str">
        <f t="shared" si="7"/>
        <v>Ko Đạt</v>
      </c>
      <c r="CQ62" s="6" t="str">
        <f t="shared" si="14"/>
        <v>Ko Đạt</v>
      </c>
      <c r="CR62" s="6" t="str">
        <f t="shared" si="15"/>
        <v>Ko Đạt</v>
      </c>
      <c r="CS62" s="6"/>
      <c r="CT62" s="6"/>
      <c r="CU62" s="6"/>
      <c r="CV62" s="6"/>
      <c r="CW62" s="47" t="str">
        <f t="shared" si="8"/>
        <v>Ko đạt</v>
      </c>
    </row>
    <row r="63" spans="2:101" hidden="1" x14ac:dyDescent="0.25">
      <c r="B63" s="6">
        <f t="shared" si="9"/>
        <v>59</v>
      </c>
      <c r="C63" s="6"/>
      <c r="D63" s="6" t="s">
        <v>577</v>
      </c>
      <c r="E63" s="6" t="s">
        <v>541</v>
      </c>
      <c r="F63" s="6"/>
      <c r="G63" s="6" t="s">
        <v>1166</v>
      </c>
      <c r="H63" s="6"/>
      <c r="I63" s="6" t="s">
        <v>320</v>
      </c>
      <c r="J63" s="6" t="s">
        <v>5274</v>
      </c>
      <c r="K63" s="6" t="s">
        <v>554</v>
      </c>
      <c r="L63" s="10">
        <v>16</v>
      </c>
      <c r="M63" s="6" t="s">
        <v>555</v>
      </c>
      <c r="N63" s="6" t="s">
        <v>556</v>
      </c>
      <c r="O63" s="6" t="s">
        <v>151</v>
      </c>
      <c r="P63" s="6" t="s">
        <v>73</v>
      </c>
      <c r="Q63" s="6"/>
      <c r="R63" s="6"/>
      <c r="S63" s="6" t="s">
        <v>98</v>
      </c>
      <c r="T63" s="10">
        <v>7</v>
      </c>
      <c r="U63" s="33"/>
      <c r="V63" s="33">
        <v>1</v>
      </c>
      <c r="W63" s="33">
        <v>1</v>
      </c>
      <c r="X63" s="33"/>
      <c r="Y63" s="33"/>
      <c r="Z63" s="33">
        <v>1</v>
      </c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40"/>
      <c r="CO63" s="6" t="str">
        <f t="shared" si="6"/>
        <v>Ko Đạt</v>
      </c>
      <c r="CP63" s="6" t="str">
        <f t="shared" si="7"/>
        <v>Ko Đạt</v>
      </c>
      <c r="CQ63" s="6" t="str">
        <f t="shared" si="14"/>
        <v>Ko Đạt</v>
      </c>
      <c r="CR63" s="6" t="str">
        <f t="shared" si="15"/>
        <v>Ko Đạt</v>
      </c>
      <c r="CS63" s="6"/>
      <c r="CT63" s="6"/>
      <c r="CU63" s="6"/>
      <c r="CV63" s="6"/>
      <c r="CW63" s="47" t="str">
        <f t="shared" si="8"/>
        <v>Ko đạt</v>
      </c>
    </row>
    <row r="64" spans="2:101" hidden="1" x14ac:dyDescent="0.25">
      <c r="B64" s="6">
        <f t="shared" si="9"/>
        <v>60</v>
      </c>
      <c r="C64" s="6"/>
      <c r="D64" s="6" t="s">
        <v>577</v>
      </c>
      <c r="E64" s="6" t="s">
        <v>541</v>
      </c>
      <c r="F64" s="6"/>
      <c r="G64" s="6" t="s">
        <v>1166</v>
      </c>
      <c r="H64" s="6"/>
      <c r="I64" s="6" t="s">
        <v>320</v>
      </c>
      <c r="J64" s="6" t="s">
        <v>5275</v>
      </c>
      <c r="K64" s="6" t="s">
        <v>557</v>
      </c>
      <c r="L64" s="10">
        <v>274</v>
      </c>
      <c r="M64" s="6" t="s">
        <v>558</v>
      </c>
      <c r="N64" s="6" t="s">
        <v>556</v>
      </c>
      <c r="O64" s="6" t="s">
        <v>151</v>
      </c>
      <c r="P64" s="6" t="s">
        <v>73</v>
      </c>
      <c r="Q64" s="6"/>
      <c r="R64" s="6" t="s">
        <v>559</v>
      </c>
      <c r="S64" s="6" t="s">
        <v>98</v>
      </c>
      <c r="T64" s="10">
        <v>7</v>
      </c>
      <c r="U64" s="33"/>
      <c r="V64" s="33">
        <v>1</v>
      </c>
      <c r="W64" s="33">
        <v>1</v>
      </c>
      <c r="X64" s="33"/>
      <c r="Y64" s="33"/>
      <c r="Z64" s="33">
        <v>1</v>
      </c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40"/>
      <c r="CO64" s="6" t="str">
        <f t="shared" si="6"/>
        <v>Ko Đạt</v>
      </c>
      <c r="CP64" s="6" t="str">
        <f t="shared" si="7"/>
        <v>Ko Đạt</v>
      </c>
      <c r="CQ64" s="6" t="str">
        <f t="shared" si="14"/>
        <v>Ko Đạt</v>
      </c>
      <c r="CR64" s="6" t="str">
        <f t="shared" si="15"/>
        <v>Ko Đạt</v>
      </c>
      <c r="CS64" s="6"/>
      <c r="CT64" s="6"/>
      <c r="CU64" s="6"/>
      <c r="CV64" s="6"/>
      <c r="CW64" s="47" t="str">
        <f t="shared" si="8"/>
        <v>Ko đạt</v>
      </c>
    </row>
    <row r="65" spans="2:101" hidden="1" x14ac:dyDescent="0.25">
      <c r="B65" s="6">
        <f t="shared" si="9"/>
        <v>61</v>
      </c>
      <c r="C65" s="6"/>
      <c r="D65" s="6" t="s">
        <v>577</v>
      </c>
      <c r="E65" s="6" t="s">
        <v>541</v>
      </c>
      <c r="F65" s="6"/>
      <c r="G65" s="6" t="s">
        <v>1166</v>
      </c>
      <c r="H65" s="6"/>
      <c r="I65" s="6" t="s">
        <v>320</v>
      </c>
      <c r="J65" s="6" t="s">
        <v>5276</v>
      </c>
      <c r="K65" s="6" t="s">
        <v>560</v>
      </c>
      <c r="L65" s="10"/>
      <c r="M65" s="6" t="s">
        <v>561</v>
      </c>
      <c r="N65" s="6" t="s">
        <v>157</v>
      </c>
      <c r="O65" s="6" t="s">
        <v>663</v>
      </c>
      <c r="P65" s="6" t="s">
        <v>73</v>
      </c>
      <c r="Q65" s="6"/>
      <c r="R65" s="6"/>
      <c r="S65" s="6" t="s">
        <v>98</v>
      </c>
      <c r="T65" s="10">
        <v>7</v>
      </c>
      <c r="U65" s="33"/>
      <c r="V65" s="33">
        <v>1</v>
      </c>
      <c r="W65" s="33">
        <v>1</v>
      </c>
      <c r="X65" s="33"/>
      <c r="Y65" s="33"/>
      <c r="Z65" s="33">
        <v>1</v>
      </c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40"/>
      <c r="CO65" s="6" t="str">
        <f t="shared" si="6"/>
        <v>Ko Đạt</v>
      </c>
      <c r="CP65" s="6" t="str">
        <f t="shared" si="7"/>
        <v>Ko Đạt</v>
      </c>
      <c r="CQ65" s="6" t="str">
        <f t="shared" si="14"/>
        <v>Ko Đạt</v>
      </c>
      <c r="CR65" s="6" t="str">
        <f t="shared" si="15"/>
        <v>Ko Đạt</v>
      </c>
      <c r="CS65" s="6"/>
      <c r="CT65" s="6"/>
      <c r="CU65" s="6"/>
      <c r="CV65" s="6"/>
      <c r="CW65" s="47" t="str">
        <f t="shared" si="8"/>
        <v>Ko đạt</v>
      </c>
    </row>
    <row r="66" spans="2:101" hidden="1" x14ac:dyDescent="0.25">
      <c r="B66" s="6">
        <f t="shared" si="9"/>
        <v>62</v>
      </c>
      <c r="C66" s="6"/>
      <c r="D66" s="6" t="s">
        <v>577</v>
      </c>
      <c r="E66" s="6" t="s">
        <v>541</v>
      </c>
      <c r="F66" s="6"/>
      <c r="G66" s="6" t="s">
        <v>1166</v>
      </c>
      <c r="H66" s="6"/>
      <c r="I66" s="6" t="s">
        <v>320</v>
      </c>
      <c r="J66" s="6" t="s">
        <v>5277</v>
      </c>
      <c r="K66" s="6" t="s">
        <v>562</v>
      </c>
      <c r="L66" s="10" t="s">
        <v>563</v>
      </c>
      <c r="M66" s="6" t="s">
        <v>564</v>
      </c>
      <c r="N66" s="6" t="s">
        <v>118</v>
      </c>
      <c r="O66" s="6" t="s">
        <v>76</v>
      </c>
      <c r="P66" s="6" t="s">
        <v>73</v>
      </c>
      <c r="Q66" s="6"/>
      <c r="R66" s="6" t="s">
        <v>565</v>
      </c>
      <c r="S66" s="6" t="s">
        <v>98</v>
      </c>
      <c r="T66" s="10">
        <v>7</v>
      </c>
      <c r="U66" s="33"/>
      <c r="V66" s="33">
        <v>1</v>
      </c>
      <c r="W66" s="33">
        <v>1</v>
      </c>
      <c r="X66" s="33"/>
      <c r="Y66" s="33"/>
      <c r="Z66" s="33">
        <v>1</v>
      </c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40"/>
      <c r="CO66" s="6" t="str">
        <f t="shared" si="6"/>
        <v>Ko Đạt</v>
      </c>
      <c r="CP66" s="6" t="str">
        <f t="shared" si="7"/>
        <v>Ko Đạt</v>
      </c>
      <c r="CQ66" s="6" t="str">
        <f t="shared" si="14"/>
        <v>Ko Đạt</v>
      </c>
      <c r="CR66" s="6" t="str">
        <f t="shared" si="15"/>
        <v>Ko Đạt</v>
      </c>
      <c r="CS66" s="6"/>
      <c r="CT66" s="6"/>
      <c r="CU66" s="6"/>
      <c r="CV66" s="6"/>
      <c r="CW66" s="47" t="str">
        <f t="shared" si="8"/>
        <v>Ko đạt</v>
      </c>
    </row>
    <row r="67" spans="2:101" hidden="1" x14ac:dyDescent="0.25">
      <c r="B67" s="6">
        <f t="shared" si="9"/>
        <v>63</v>
      </c>
      <c r="C67" s="6"/>
      <c r="D67" s="6" t="s">
        <v>577</v>
      </c>
      <c r="E67" s="6" t="s">
        <v>541</v>
      </c>
      <c r="F67" s="6"/>
      <c r="G67" s="6" t="s">
        <v>1166</v>
      </c>
      <c r="H67" s="6"/>
      <c r="I67" s="6" t="s">
        <v>320</v>
      </c>
      <c r="J67" s="6" t="s">
        <v>5278</v>
      </c>
      <c r="K67" s="6" t="s">
        <v>566</v>
      </c>
      <c r="L67" s="16" t="s">
        <v>567</v>
      </c>
      <c r="M67" s="6" t="s">
        <v>568</v>
      </c>
      <c r="N67" s="6" t="s">
        <v>569</v>
      </c>
      <c r="O67" s="6" t="s">
        <v>530</v>
      </c>
      <c r="P67" s="6" t="s">
        <v>73</v>
      </c>
      <c r="Q67" s="6"/>
      <c r="R67" s="6"/>
      <c r="S67" s="6" t="s">
        <v>98</v>
      </c>
      <c r="T67" s="10">
        <v>4</v>
      </c>
      <c r="U67" s="33"/>
      <c r="V67" s="33">
        <v>1</v>
      </c>
      <c r="W67" s="33">
        <v>1</v>
      </c>
      <c r="X67" s="33"/>
      <c r="Y67" s="33"/>
      <c r="Z67" s="33">
        <v>1</v>
      </c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40"/>
      <c r="CO67" s="6" t="str">
        <f t="shared" si="6"/>
        <v>Ko Đạt</v>
      </c>
      <c r="CP67" s="6" t="str">
        <f t="shared" si="7"/>
        <v>Ko Đạt</v>
      </c>
      <c r="CQ67" s="6" t="str">
        <f t="shared" si="14"/>
        <v>Ko Đạt</v>
      </c>
      <c r="CR67" s="6" t="str">
        <f t="shared" si="15"/>
        <v>Ko Đạt</v>
      </c>
      <c r="CS67" s="6"/>
      <c r="CT67" s="6"/>
      <c r="CU67" s="6"/>
      <c r="CV67" s="6"/>
      <c r="CW67" s="47" t="str">
        <f t="shared" si="8"/>
        <v>Ko đạt</v>
      </c>
    </row>
    <row r="68" spans="2:101" hidden="1" x14ac:dyDescent="0.25">
      <c r="B68" s="6">
        <f t="shared" si="9"/>
        <v>64</v>
      </c>
      <c r="C68" s="6"/>
      <c r="D68" s="6" t="s">
        <v>577</v>
      </c>
      <c r="E68" s="6" t="s">
        <v>541</v>
      </c>
      <c r="F68" s="6"/>
      <c r="G68" s="6" t="s">
        <v>1166</v>
      </c>
      <c r="H68" s="6"/>
      <c r="I68" s="6" t="s">
        <v>320</v>
      </c>
      <c r="J68" s="6" t="s">
        <v>5279</v>
      </c>
      <c r="K68" s="6" t="s">
        <v>570</v>
      </c>
      <c r="L68" s="10">
        <v>33</v>
      </c>
      <c r="M68" s="6" t="s">
        <v>571</v>
      </c>
      <c r="N68" s="6" t="s">
        <v>572</v>
      </c>
      <c r="O68" s="6" t="s">
        <v>76</v>
      </c>
      <c r="P68" s="6" t="s">
        <v>73</v>
      </c>
      <c r="Q68" s="6"/>
      <c r="R68" s="6" t="s">
        <v>573</v>
      </c>
      <c r="S68" s="6" t="s">
        <v>98</v>
      </c>
      <c r="T68" s="10">
        <v>6</v>
      </c>
      <c r="U68" s="33"/>
      <c r="V68" s="33">
        <v>1</v>
      </c>
      <c r="W68" s="33">
        <v>1</v>
      </c>
      <c r="X68" s="33"/>
      <c r="Y68" s="33"/>
      <c r="Z68" s="33">
        <v>1</v>
      </c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40"/>
      <c r="CO68" s="6" t="str">
        <f t="shared" si="6"/>
        <v>Ko Đạt</v>
      </c>
      <c r="CP68" s="6" t="str">
        <f t="shared" si="7"/>
        <v>Ko Đạt</v>
      </c>
      <c r="CQ68" s="6" t="str">
        <f t="shared" si="14"/>
        <v>Ko Đạt</v>
      </c>
      <c r="CR68" s="6" t="str">
        <f t="shared" si="15"/>
        <v>Ko Đạt</v>
      </c>
      <c r="CS68" s="6"/>
      <c r="CT68" s="6"/>
      <c r="CU68" s="6"/>
      <c r="CV68" s="6"/>
      <c r="CW68" s="47" t="str">
        <f t="shared" si="8"/>
        <v>Ko đạt</v>
      </c>
    </row>
    <row r="69" spans="2:101" hidden="1" x14ac:dyDescent="0.25">
      <c r="B69" s="6">
        <f t="shared" si="9"/>
        <v>65</v>
      </c>
      <c r="C69" s="6"/>
      <c r="D69" s="6" t="s">
        <v>577</v>
      </c>
      <c r="E69" s="6" t="s">
        <v>541</v>
      </c>
      <c r="F69" s="6"/>
      <c r="G69" s="6" t="s">
        <v>1166</v>
      </c>
      <c r="H69" s="6"/>
      <c r="I69" s="6" t="s">
        <v>320</v>
      </c>
      <c r="J69" s="6" t="s">
        <v>5280</v>
      </c>
      <c r="K69" s="6" t="s">
        <v>574</v>
      </c>
      <c r="L69" s="10">
        <v>216</v>
      </c>
      <c r="M69" s="6" t="s">
        <v>154</v>
      </c>
      <c r="N69" s="6" t="s">
        <v>118</v>
      </c>
      <c r="O69" s="6" t="s">
        <v>151</v>
      </c>
      <c r="P69" s="6" t="s">
        <v>73</v>
      </c>
      <c r="Q69" s="6"/>
      <c r="R69" s="6" t="s">
        <v>575</v>
      </c>
      <c r="S69" s="6" t="s">
        <v>98</v>
      </c>
      <c r="T69" s="10">
        <v>7</v>
      </c>
      <c r="U69" s="33"/>
      <c r="V69" s="33">
        <v>1</v>
      </c>
      <c r="W69" s="33">
        <v>1</v>
      </c>
      <c r="X69" s="33"/>
      <c r="Y69" s="33"/>
      <c r="Z69" s="33">
        <v>1</v>
      </c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40"/>
      <c r="CO69" s="6" t="str">
        <f t="shared" si="6"/>
        <v>Ko Đạt</v>
      </c>
      <c r="CP69" s="6" t="str">
        <f t="shared" si="7"/>
        <v>Ko Đạt</v>
      </c>
      <c r="CQ69" s="6" t="str">
        <f t="shared" si="14"/>
        <v>Ko Đạt</v>
      </c>
      <c r="CR69" s="6" t="str">
        <f t="shared" si="15"/>
        <v>Ko Đạt</v>
      </c>
      <c r="CS69" s="6"/>
      <c r="CT69" s="6"/>
      <c r="CU69" s="6"/>
      <c r="CV69" s="6"/>
      <c r="CW69" s="47" t="str">
        <f t="shared" si="8"/>
        <v>Ko đạt</v>
      </c>
    </row>
    <row r="70" spans="2:101" hidden="1" x14ac:dyDescent="0.25">
      <c r="B70" s="6">
        <f t="shared" si="9"/>
        <v>66</v>
      </c>
      <c r="C70" s="6"/>
      <c r="D70" s="6" t="s">
        <v>577</v>
      </c>
      <c r="E70" s="6" t="s">
        <v>541</v>
      </c>
      <c r="F70" s="6"/>
      <c r="G70" s="6" t="s">
        <v>1166</v>
      </c>
      <c r="H70" s="6"/>
      <c r="I70" s="6" t="s">
        <v>320</v>
      </c>
      <c r="J70" s="6" t="s">
        <v>5281</v>
      </c>
      <c r="K70" s="6" t="s">
        <v>583</v>
      </c>
      <c r="L70" s="16" t="s">
        <v>580</v>
      </c>
      <c r="M70" s="6" t="s">
        <v>581</v>
      </c>
      <c r="N70" s="6" t="s">
        <v>524</v>
      </c>
      <c r="O70" s="6" t="s">
        <v>539</v>
      </c>
      <c r="P70" s="6" t="s">
        <v>73</v>
      </c>
      <c r="Q70" s="6"/>
      <c r="R70" s="6" t="s">
        <v>582</v>
      </c>
      <c r="S70" s="6" t="s">
        <v>98</v>
      </c>
      <c r="T70" s="10">
        <v>3</v>
      </c>
      <c r="U70" s="33"/>
      <c r="V70" s="33">
        <v>1</v>
      </c>
      <c r="W70" s="33">
        <v>1</v>
      </c>
      <c r="X70" s="33"/>
      <c r="Y70" s="33"/>
      <c r="Z70" s="33">
        <v>1</v>
      </c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40"/>
      <c r="CO70" s="6" t="str">
        <f t="shared" ref="CO70:CO133" si="20">IF((AC70&gt;=$U70)*(AD70&gt;=$V70)*(AE70&gt;=$W70)*(AF70&gt;=$X70)*(AG70&gt;=$Y70)*(AH70&gt;=$Z70)*(AI70&gt;=$AA70)*(AJ70&gt;=$AB70),"Đạt","Ko Đạt")</f>
        <v>Ko Đạt</v>
      </c>
      <c r="CP70" s="6" t="str">
        <f t="shared" ref="CP70:CP133" si="21">IF((AK70&gt;=$U70)*(AL70&gt;=$V70)*(AM70&gt;=$W70)*(AN70&gt;=$X70)*(AO70&gt;=$Y70)*(AP70&gt;=$Z70)*(AQ70&gt;=$AA70)*(AR70&gt;=$AB70),"Đạt","Ko Đạt")</f>
        <v>Ko Đạt</v>
      </c>
      <c r="CQ70" s="6" t="str">
        <f t="shared" si="14"/>
        <v>Ko Đạt</v>
      </c>
      <c r="CR70" s="6" t="str">
        <f t="shared" si="15"/>
        <v>Ko Đạt</v>
      </c>
      <c r="CS70" s="6"/>
      <c r="CT70" s="6"/>
      <c r="CU70" s="6"/>
      <c r="CV70" s="6"/>
      <c r="CW70" s="47" t="str">
        <f t="shared" ref="CW70:CW133" si="22">IF((($S70="F8")*(COUNTIF($CO70:$CV70,"Đạt")=8)+($S70="F6")*(COUNTIF($CO70:$CT70,"Đạt")=6)+($S70="F4")*(COUNTIF($CO70:$CR70,"Đạt")=4)+($S70="F2")*(COUNTIF($CO70:$CP70,"Đạt")=2)+($S70="F1")*(COUNTIF($CO70:$CO70,"Đạt")=1)),"Đạt","Ko đạt")</f>
        <v>Ko đạt</v>
      </c>
    </row>
    <row r="71" spans="2:101" hidden="1" x14ac:dyDescent="0.25">
      <c r="B71" s="6">
        <f t="shared" ref="B71:B134" si="23">+B70+1</f>
        <v>67</v>
      </c>
      <c r="C71" s="6"/>
      <c r="D71" s="6" t="s">
        <v>577</v>
      </c>
      <c r="E71" s="6" t="s">
        <v>541</v>
      </c>
      <c r="F71" s="6"/>
      <c r="G71" s="6" t="s">
        <v>1166</v>
      </c>
      <c r="H71" s="6"/>
      <c r="I71" s="6" t="s">
        <v>320</v>
      </c>
      <c r="J71" s="6" t="s">
        <v>5282</v>
      </c>
      <c r="K71" s="6" t="s">
        <v>584</v>
      </c>
      <c r="L71" s="10" t="s">
        <v>585</v>
      </c>
      <c r="M71" s="6" t="s">
        <v>198</v>
      </c>
      <c r="N71" s="6" t="s">
        <v>572</v>
      </c>
      <c r="O71" s="6" t="s">
        <v>76</v>
      </c>
      <c r="P71" s="6" t="s">
        <v>73</v>
      </c>
      <c r="Q71" s="6"/>
      <c r="R71" s="6"/>
      <c r="S71" s="6" t="s">
        <v>98</v>
      </c>
      <c r="T71" s="10">
        <v>7</v>
      </c>
      <c r="U71" s="33"/>
      <c r="V71" s="33">
        <v>1</v>
      </c>
      <c r="W71" s="33">
        <v>1</v>
      </c>
      <c r="X71" s="33"/>
      <c r="Y71" s="33"/>
      <c r="Z71" s="33">
        <v>1</v>
      </c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40"/>
      <c r="CO71" s="6" t="str">
        <f t="shared" si="20"/>
        <v>Ko Đạt</v>
      </c>
      <c r="CP71" s="6" t="str">
        <f t="shared" si="21"/>
        <v>Ko Đạt</v>
      </c>
      <c r="CQ71" s="6" t="str">
        <f t="shared" si="14"/>
        <v>Ko Đạt</v>
      </c>
      <c r="CR71" s="6" t="str">
        <f t="shared" si="15"/>
        <v>Ko Đạt</v>
      </c>
      <c r="CS71" s="6"/>
      <c r="CT71" s="6"/>
      <c r="CU71" s="6"/>
      <c r="CV71" s="6"/>
      <c r="CW71" s="47" t="str">
        <f t="shared" si="22"/>
        <v>Ko đạt</v>
      </c>
    </row>
    <row r="72" spans="2:101" hidden="1" x14ac:dyDescent="0.25">
      <c r="B72" s="6">
        <f t="shared" si="23"/>
        <v>68</v>
      </c>
      <c r="C72" s="6"/>
      <c r="D72" s="6" t="s">
        <v>577</v>
      </c>
      <c r="E72" s="6" t="s">
        <v>541</v>
      </c>
      <c r="F72" s="6"/>
      <c r="G72" s="6" t="s">
        <v>1166</v>
      </c>
      <c r="H72" s="6"/>
      <c r="I72" s="6" t="s">
        <v>320</v>
      </c>
      <c r="J72" s="6" t="s">
        <v>5283</v>
      </c>
      <c r="K72" s="6" t="s">
        <v>590</v>
      </c>
      <c r="L72" s="10">
        <v>205</v>
      </c>
      <c r="M72" s="6" t="s">
        <v>586</v>
      </c>
      <c r="N72" s="6" t="s">
        <v>588</v>
      </c>
      <c r="O72" s="6" t="s">
        <v>76</v>
      </c>
      <c r="P72" s="6" t="s">
        <v>73</v>
      </c>
      <c r="Q72" s="6"/>
      <c r="R72" s="6" t="s">
        <v>589</v>
      </c>
      <c r="S72" s="6" t="s">
        <v>98</v>
      </c>
      <c r="T72" s="10">
        <v>6</v>
      </c>
      <c r="U72" s="33"/>
      <c r="V72" s="33">
        <v>1</v>
      </c>
      <c r="W72" s="33">
        <v>1</v>
      </c>
      <c r="X72" s="33"/>
      <c r="Y72" s="33"/>
      <c r="Z72" s="33">
        <v>1</v>
      </c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40"/>
      <c r="CO72" s="6" t="str">
        <f t="shared" si="20"/>
        <v>Ko Đạt</v>
      </c>
      <c r="CP72" s="6" t="str">
        <f t="shared" si="21"/>
        <v>Ko Đạt</v>
      </c>
      <c r="CQ72" s="6" t="str">
        <f t="shared" ref="CQ72:CQ105" si="24">IF((AS72&gt;=$U72)*(AT72&gt;=$V72)*(AU72&gt;=$W72)*(AV72&gt;=$X72)*(AW72&gt;=$Y72)*(AX72&gt;=$Z72)*(AY72&gt;=$AA72)*(AZ72&gt;=$AB72),"Đạt","Ko Đạt")</f>
        <v>Ko Đạt</v>
      </c>
      <c r="CR72" s="6" t="str">
        <f t="shared" ref="CR72:CR105" si="25">IF((BA72&gt;=$U72)*(BB72&gt;=$V72)*(BC72&gt;=$W72)*(BD72&gt;=$X72)*(BE72&gt;=$Y72)*(BF72&gt;=$Z72)*(BG72&gt;=$AA72)*(BH72&gt;=$AB72),"Đạt","Ko Đạt")</f>
        <v>Ko Đạt</v>
      </c>
      <c r="CS72" s="6"/>
      <c r="CT72" s="6"/>
      <c r="CU72" s="6"/>
      <c r="CV72" s="6"/>
      <c r="CW72" s="47" t="str">
        <f t="shared" si="22"/>
        <v>Ko đạt</v>
      </c>
    </row>
    <row r="73" spans="2:101" hidden="1" x14ac:dyDescent="0.25">
      <c r="B73" s="6">
        <f t="shared" si="23"/>
        <v>69</v>
      </c>
      <c r="C73" s="6"/>
      <c r="D73" s="6" t="s">
        <v>577</v>
      </c>
      <c r="E73" s="6" t="s">
        <v>541</v>
      </c>
      <c r="F73" s="6"/>
      <c r="G73" s="6" t="s">
        <v>1166</v>
      </c>
      <c r="H73" s="6"/>
      <c r="I73" s="6" t="s">
        <v>320</v>
      </c>
      <c r="J73" s="6" t="s">
        <v>5284</v>
      </c>
      <c r="K73" s="6" t="s">
        <v>591</v>
      </c>
      <c r="L73" s="10">
        <v>465</v>
      </c>
      <c r="M73" s="6" t="s">
        <v>587</v>
      </c>
      <c r="N73" s="6" t="s">
        <v>592</v>
      </c>
      <c r="O73" s="6" t="s">
        <v>663</v>
      </c>
      <c r="P73" s="6" t="s">
        <v>73</v>
      </c>
      <c r="Q73" s="6"/>
      <c r="R73" s="6" t="s">
        <v>593</v>
      </c>
      <c r="S73" s="6" t="s">
        <v>98</v>
      </c>
      <c r="T73" s="10">
        <v>5</v>
      </c>
      <c r="U73" s="33"/>
      <c r="V73" s="33">
        <v>1</v>
      </c>
      <c r="W73" s="33">
        <v>1</v>
      </c>
      <c r="X73" s="33"/>
      <c r="Y73" s="33"/>
      <c r="Z73" s="33">
        <v>1</v>
      </c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40"/>
      <c r="CO73" s="6" t="str">
        <f t="shared" si="20"/>
        <v>Ko Đạt</v>
      </c>
      <c r="CP73" s="6" t="str">
        <f t="shared" si="21"/>
        <v>Ko Đạt</v>
      </c>
      <c r="CQ73" s="6" t="str">
        <f t="shared" si="24"/>
        <v>Ko Đạt</v>
      </c>
      <c r="CR73" s="6" t="str">
        <f t="shared" si="25"/>
        <v>Ko Đạt</v>
      </c>
      <c r="CS73" s="6"/>
      <c r="CT73" s="6"/>
      <c r="CU73" s="6"/>
      <c r="CV73" s="6"/>
      <c r="CW73" s="47" t="str">
        <f t="shared" si="22"/>
        <v>Ko đạt</v>
      </c>
    </row>
    <row r="74" spans="2:101" hidden="1" x14ac:dyDescent="0.25">
      <c r="B74" s="6">
        <f t="shared" si="23"/>
        <v>70</v>
      </c>
      <c r="C74" s="6"/>
      <c r="D74" s="6" t="s">
        <v>577</v>
      </c>
      <c r="E74" s="6" t="s">
        <v>541</v>
      </c>
      <c r="F74" s="6"/>
      <c r="G74" s="6" t="s">
        <v>1166</v>
      </c>
      <c r="H74" s="6"/>
      <c r="I74" s="6" t="s">
        <v>321</v>
      </c>
      <c r="J74" s="6" t="s">
        <v>5285</v>
      </c>
      <c r="K74" s="6" t="s">
        <v>594</v>
      </c>
      <c r="L74" s="10">
        <v>75</v>
      </c>
      <c r="M74" s="6" t="s">
        <v>595</v>
      </c>
      <c r="N74" s="6" t="s">
        <v>534</v>
      </c>
      <c r="O74" s="6" t="s">
        <v>151</v>
      </c>
      <c r="P74" s="6" t="s">
        <v>73</v>
      </c>
      <c r="Q74" s="6"/>
      <c r="R74" s="6" t="s">
        <v>596</v>
      </c>
      <c r="S74" s="6" t="s">
        <v>98</v>
      </c>
      <c r="T74" s="10">
        <v>7</v>
      </c>
      <c r="U74" s="33">
        <v>1</v>
      </c>
      <c r="V74" s="33">
        <v>1</v>
      </c>
      <c r="W74" s="33">
        <v>1</v>
      </c>
      <c r="X74" s="33">
        <v>1</v>
      </c>
      <c r="Y74" s="33">
        <v>1</v>
      </c>
      <c r="Z74" s="33">
        <v>1</v>
      </c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40"/>
      <c r="CO74" s="6" t="str">
        <f t="shared" si="20"/>
        <v>Ko Đạt</v>
      </c>
      <c r="CP74" s="6" t="str">
        <f t="shared" si="21"/>
        <v>Ko Đạt</v>
      </c>
      <c r="CQ74" s="6" t="str">
        <f t="shared" si="24"/>
        <v>Ko Đạt</v>
      </c>
      <c r="CR74" s="6" t="str">
        <f t="shared" si="25"/>
        <v>Ko Đạt</v>
      </c>
      <c r="CS74" s="6"/>
      <c r="CT74" s="6"/>
      <c r="CU74" s="6"/>
      <c r="CV74" s="6"/>
      <c r="CW74" s="47" t="str">
        <f t="shared" si="22"/>
        <v>Ko đạt</v>
      </c>
    </row>
    <row r="75" spans="2:101" hidden="1" x14ac:dyDescent="0.25">
      <c r="B75" s="6">
        <f t="shared" si="23"/>
        <v>71</v>
      </c>
      <c r="C75" s="6"/>
      <c r="D75" s="6" t="s">
        <v>577</v>
      </c>
      <c r="E75" s="6" t="s">
        <v>541</v>
      </c>
      <c r="F75" s="6"/>
      <c r="G75" s="6" t="s">
        <v>1166</v>
      </c>
      <c r="H75" s="6"/>
      <c r="I75" s="6" t="s">
        <v>321</v>
      </c>
      <c r="J75" s="6" t="s">
        <v>5286</v>
      </c>
      <c r="K75" s="6" t="s">
        <v>597</v>
      </c>
      <c r="L75" s="10">
        <v>177</v>
      </c>
      <c r="M75" s="6" t="s">
        <v>598</v>
      </c>
      <c r="N75" s="6" t="s">
        <v>177</v>
      </c>
      <c r="O75" s="6" t="s">
        <v>151</v>
      </c>
      <c r="P75" s="6" t="s">
        <v>73</v>
      </c>
      <c r="Q75" s="6"/>
      <c r="R75" s="6"/>
      <c r="S75" s="6" t="s">
        <v>98</v>
      </c>
      <c r="T75" s="10">
        <v>7</v>
      </c>
      <c r="U75" s="33">
        <v>1</v>
      </c>
      <c r="V75" s="33">
        <v>1</v>
      </c>
      <c r="W75" s="33">
        <v>1</v>
      </c>
      <c r="X75" s="33">
        <v>1</v>
      </c>
      <c r="Y75" s="33">
        <v>1</v>
      </c>
      <c r="Z75" s="33">
        <v>1</v>
      </c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40"/>
      <c r="CO75" s="6" t="str">
        <f t="shared" si="20"/>
        <v>Ko Đạt</v>
      </c>
      <c r="CP75" s="6" t="str">
        <f t="shared" si="21"/>
        <v>Ko Đạt</v>
      </c>
      <c r="CQ75" s="6" t="str">
        <f t="shared" si="24"/>
        <v>Ko Đạt</v>
      </c>
      <c r="CR75" s="6" t="str">
        <f t="shared" si="25"/>
        <v>Ko Đạt</v>
      </c>
      <c r="CS75" s="6"/>
      <c r="CT75" s="6"/>
      <c r="CU75" s="6"/>
      <c r="CV75" s="6"/>
      <c r="CW75" s="47" t="str">
        <f t="shared" si="22"/>
        <v>Ko đạt</v>
      </c>
    </row>
    <row r="76" spans="2:101" hidden="1" x14ac:dyDescent="0.25">
      <c r="B76" s="6">
        <f t="shared" si="23"/>
        <v>72</v>
      </c>
      <c r="C76" s="6"/>
      <c r="D76" s="6" t="s">
        <v>577</v>
      </c>
      <c r="E76" s="6" t="s">
        <v>541</v>
      </c>
      <c r="F76" s="6"/>
      <c r="G76" s="6" t="s">
        <v>1166</v>
      </c>
      <c r="H76" s="6"/>
      <c r="I76" s="6" t="s">
        <v>321</v>
      </c>
      <c r="J76" s="6" t="s">
        <v>5287</v>
      </c>
      <c r="K76" s="6" t="s">
        <v>601</v>
      </c>
      <c r="L76" s="10">
        <v>71</v>
      </c>
      <c r="M76" s="6" t="s">
        <v>599</v>
      </c>
      <c r="N76" s="6" t="s">
        <v>177</v>
      </c>
      <c r="O76" s="6" t="s">
        <v>151</v>
      </c>
      <c r="P76" s="6" t="s">
        <v>73</v>
      </c>
      <c r="Q76" s="6"/>
      <c r="R76" s="6" t="s">
        <v>600</v>
      </c>
      <c r="S76" s="6" t="s">
        <v>98</v>
      </c>
      <c r="T76" s="10">
        <v>6</v>
      </c>
      <c r="U76" s="33">
        <v>1</v>
      </c>
      <c r="V76" s="33">
        <v>1</v>
      </c>
      <c r="W76" s="33">
        <v>1</v>
      </c>
      <c r="X76" s="33">
        <v>1</v>
      </c>
      <c r="Y76" s="33">
        <v>1</v>
      </c>
      <c r="Z76" s="33">
        <v>1</v>
      </c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40"/>
      <c r="CO76" s="6" t="str">
        <f t="shared" si="20"/>
        <v>Ko Đạt</v>
      </c>
      <c r="CP76" s="6" t="str">
        <f t="shared" si="21"/>
        <v>Ko Đạt</v>
      </c>
      <c r="CQ76" s="6" t="str">
        <f t="shared" si="24"/>
        <v>Ko Đạt</v>
      </c>
      <c r="CR76" s="6" t="str">
        <f t="shared" si="25"/>
        <v>Ko Đạt</v>
      </c>
      <c r="CS76" s="6"/>
      <c r="CT76" s="6"/>
      <c r="CU76" s="6"/>
      <c r="CV76" s="6"/>
      <c r="CW76" s="47" t="str">
        <f t="shared" si="22"/>
        <v>Ko đạt</v>
      </c>
    </row>
    <row r="77" spans="2:101" hidden="1" x14ac:dyDescent="0.25">
      <c r="B77" s="6">
        <f t="shared" si="23"/>
        <v>73</v>
      </c>
      <c r="C77" s="6"/>
      <c r="D77" s="6" t="s">
        <v>577</v>
      </c>
      <c r="E77" s="6" t="s">
        <v>541</v>
      </c>
      <c r="F77" s="6"/>
      <c r="G77" s="6" t="s">
        <v>1166</v>
      </c>
      <c r="H77" s="6"/>
      <c r="I77" s="6" t="s">
        <v>320</v>
      </c>
      <c r="J77" s="6" t="s">
        <v>5288</v>
      </c>
      <c r="K77" s="6" t="s">
        <v>602</v>
      </c>
      <c r="L77" s="10">
        <v>60</v>
      </c>
      <c r="M77" s="6" t="s">
        <v>603</v>
      </c>
      <c r="N77" s="6" t="s">
        <v>604</v>
      </c>
      <c r="O77" s="6" t="s">
        <v>539</v>
      </c>
      <c r="P77" s="6" t="s">
        <v>73</v>
      </c>
      <c r="Q77" s="6"/>
      <c r="R77" s="6"/>
      <c r="S77" s="6" t="s">
        <v>98</v>
      </c>
      <c r="T77" s="10">
        <v>4</v>
      </c>
      <c r="U77" s="33"/>
      <c r="V77" s="33">
        <v>1</v>
      </c>
      <c r="W77" s="33">
        <v>1</v>
      </c>
      <c r="X77" s="33"/>
      <c r="Y77" s="33"/>
      <c r="Z77" s="33">
        <v>1</v>
      </c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40"/>
      <c r="CO77" s="6" t="str">
        <f t="shared" si="20"/>
        <v>Ko Đạt</v>
      </c>
      <c r="CP77" s="6" t="str">
        <f t="shared" si="21"/>
        <v>Ko Đạt</v>
      </c>
      <c r="CQ77" s="6" t="str">
        <f t="shared" si="24"/>
        <v>Ko Đạt</v>
      </c>
      <c r="CR77" s="6" t="str">
        <f t="shared" si="25"/>
        <v>Ko Đạt</v>
      </c>
      <c r="CS77" s="6"/>
      <c r="CT77" s="6"/>
      <c r="CU77" s="6"/>
      <c r="CV77" s="6"/>
      <c r="CW77" s="47" t="str">
        <f t="shared" si="22"/>
        <v>Ko đạt</v>
      </c>
    </row>
    <row r="78" spans="2:101" hidden="1" x14ac:dyDescent="0.25">
      <c r="B78" s="6">
        <f t="shared" si="23"/>
        <v>74</v>
      </c>
      <c r="C78" s="6"/>
      <c r="D78" s="6" t="s">
        <v>577</v>
      </c>
      <c r="E78" s="6" t="s">
        <v>541</v>
      </c>
      <c r="F78" s="6"/>
      <c r="G78" s="6" t="s">
        <v>1166</v>
      </c>
      <c r="H78" s="6"/>
      <c r="I78" s="6" t="s">
        <v>320</v>
      </c>
      <c r="J78" s="6" t="s">
        <v>5289</v>
      </c>
      <c r="K78" s="6" t="s">
        <v>605</v>
      </c>
      <c r="L78" s="10">
        <v>726</v>
      </c>
      <c r="M78" s="6" t="s">
        <v>606</v>
      </c>
      <c r="N78" t="s">
        <v>701</v>
      </c>
      <c r="O78" s="6" t="s">
        <v>530</v>
      </c>
      <c r="P78" s="6" t="s">
        <v>73</v>
      </c>
      <c r="Q78" s="6"/>
      <c r="R78" s="6"/>
      <c r="S78" s="6" t="s">
        <v>98</v>
      </c>
      <c r="T78" s="10">
        <v>4</v>
      </c>
      <c r="U78" s="33"/>
      <c r="V78" s="33">
        <v>1</v>
      </c>
      <c r="W78" s="33">
        <v>1</v>
      </c>
      <c r="X78" s="33"/>
      <c r="Y78" s="33"/>
      <c r="Z78" s="33">
        <v>1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40"/>
      <c r="CO78" s="6" t="str">
        <f t="shared" si="20"/>
        <v>Ko Đạt</v>
      </c>
      <c r="CP78" s="6" t="str">
        <f t="shared" si="21"/>
        <v>Ko Đạt</v>
      </c>
      <c r="CQ78" s="6" t="str">
        <f t="shared" si="24"/>
        <v>Ko Đạt</v>
      </c>
      <c r="CR78" s="6" t="str">
        <f t="shared" si="25"/>
        <v>Ko Đạt</v>
      </c>
      <c r="CS78" s="6"/>
      <c r="CT78" s="6"/>
      <c r="CU78" s="6"/>
      <c r="CV78" s="6"/>
      <c r="CW78" s="47" t="str">
        <f t="shared" si="22"/>
        <v>Ko đạt</v>
      </c>
    </row>
    <row r="79" spans="2:101" hidden="1" x14ac:dyDescent="0.25">
      <c r="B79" s="6">
        <f t="shared" si="23"/>
        <v>75</v>
      </c>
      <c r="C79" s="6"/>
      <c r="D79" s="6" t="s">
        <v>577</v>
      </c>
      <c r="E79" s="6" t="s">
        <v>541</v>
      </c>
      <c r="F79" s="6"/>
      <c r="G79" s="6" t="s">
        <v>1166</v>
      </c>
      <c r="H79" s="6"/>
      <c r="I79" s="6" t="s">
        <v>320</v>
      </c>
      <c r="J79" s="6" t="s">
        <v>5290</v>
      </c>
      <c r="K79" s="6" t="s">
        <v>328</v>
      </c>
      <c r="L79" s="10">
        <v>33</v>
      </c>
      <c r="M79" s="6" t="s">
        <v>607</v>
      </c>
      <c r="N79" s="6" t="s">
        <v>572</v>
      </c>
      <c r="O79" s="6" t="s">
        <v>76</v>
      </c>
      <c r="P79" s="6" t="s">
        <v>73</v>
      </c>
      <c r="Q79" s="6"/>
      <c r="R79" s="6" t="s">
        <v>608</v>
      </c>
      <c r="S79" s="6" t="s">
        <v>98</v>
      </c>
      <c r="T79" s="10">
        <v>3</v>
      </c>
      <c r="U79" s="33"/>
      <c r="V79" s="33">
        <v>1</v>
      </c>
      <c r="W79" s="33">
        <v>1</v>
      </c>
      <c r="X79" s="33"/>
      <c r="Y79" s="33"/>
      <c r="Z79" s="33">
        <v>1</v>
      </c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40"/>
      <c r="CO79" s="6" t="str">
        <f t="shared" si="20"/>
        <v>Ko Đạt</v>
      </c>
      <c r="CP79" s="6" t="str">
        <f t="shared" si="21"/>
        <v>Ko Đạt</v>
      </c>
      <c r="CQ79" s="6" t="str">
        <f t="shared" si="24"/>
        <v>Ko Đạt</v>
      </c>
      <c r="CR79" s="6" t="str">
        <f t="shared" si="25"/>
        <v>Ko Đạt</v>
      </c>
      <c r="CS79" s="6"/>
      <c r="CT79" s="6"/>
      <c r="CU79" s="6"/>
      <c r="CV79" s="6"/>
      <c r="CW79" s="47" t="str">
        <f t="shared" si="22"/>
        <v>Ko đạt</v>
      </c>
    </row>
    <row r="80" spans="2:101" hidden="1" x14ac:dyDescent="0.25">
      <c r="B80" s="6">
        <f t="shared" si="23"/>
        <v>76</v>
      </c>
      <c r="C80" s="6"/>
      <c r="D80" s="6" t="s">
        <v>577</v>
      </c>
      <c r="E80" s="6" t="s">
        <v>541</v>
      </c>
      <c r="F80" s="6"/>
      <c r="G80" s="6" t="s">
        <v>1166</v>
      </c>
      <c r="H80" s="6"/>
      <c r="I80" s="6" t="s">
        <v>320</v>
      </c>
      <c r="J80" s="6" t="s">
        <v>5291</v>
      </c>
      <c r="K80" s="6" t="s">
        <v>329</v>
      </c>
      <c r="L80" s="10" t="s">
        <v>609</v>
      </c>
      <c r="M80" s="6" t="s">
        <v>303</v>
      </c>
      <c r="N80" s="6" t="s">
        <v>610</v>
      </c>
      <c r="O80" s="6" t="s">
        <v>151</v>
      </c>
      <c r="P80" s="6" t="s">
        <v>73</v>
      </c>
      <c r="Q80" s="6"/>
      <c r="R80" s="6"/>
      <c r="S80" s="6" t="s">
        <v>98</v>
      </c>
      <c r="T80" s="10">
        <v>7</v>
      </c>
      <c r="U80" s="33"/>
      <c r="V80" s="33">
        <v>1</v>
      </c>
      <c r="W80" s="33">
        <v>1</v>
      </c>
      <c r="X80" s="33"/>
      <c r="Y80" s="33"/>
      <c r="Z80" s="33">
        <v>1</v>
      </c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40"/>
      <c r="CO80" s="6" t="str">
        <f t="shared" si="20"/>
        <v>Ko Đạt</v>
      </c>
      <c r="CP80" s="6" t="str">
        <f t="shared" si="21"/>
        <v>Ko Đạt</v>
      </c>
      <c r="CQ80" s="6" t="str">
        <f t="shared" si="24"/>
        <v>Ko Đạt</v>
      </c>
      <c r="CR80" s="6" t="str">
        <f t="shared" si="25"/>
        <v>Ko Đạt</v>
      </c>
      <c r="CS80" s="6"/>
      <c r="CT80" s="6"/>
      <c r="CU80" s="6"/>
      <c r="CV80" s="6"/>
      <c r="CW80" s="47" t="str">
        <f t="shared" si="22"/>
        <v>Ko đạt</v>
      </c>
    </row>
    <row r="81" spans="2:101" s="19" customFormat="1" hidden="1" x14ac:dyDescent="0.25">
      <c r="B81" s="6">
        <f t="shared" si="23"/>
        <v>77</v>
      </c>
      <c r="C81" s="18"/>
      <c r="D81" s="18" t="s">
        <v>577</v>
      </c>
      <c r="E81" s="6" t="s">
        <v>541</v>
      </c>
      <c r="F81" s="18"/>
      <c r="G81" s="6" t="s">
        <v>1166</v>
      </c>
      <c r="H81" s="18"/>
      <c r="I81" s="18" t="s">
        <v>320</v>
      </c>
      <c r="J81" s="6" t="s">
        <v>5292</v>
      </c>
      <c r="K81" s="18" t="s">
        <v>330</v>
      </c>
      <c r="L81" s="14" t="s">
        <v>972</v>
      </c>
      <c r="M81" s="18" t="s">
        <v>611</v>
      </c>
      <c r="N81" s="18" t="s">
        <v>119</v>
      </c>
      <c r="O81" s="18" t="s">
        <v>76</v>
      </c>
      <c r="P81" s="18" t="s">
        <v>73</v>
      </c>
      <c r="Q81" s="18"/>
      <c r="R81" s="18"/>
      <c r="S81" s="18" t="s">
        <v>98</v>
      </c>
      <c r="T81" s="14">
        <v>6</v>
      </c>
      <c r="U81" s="34"/>
      <c r="V81" s="34">
        <v>1</v>
      </c>
      <c r="W81" s="34">
        <v>1</v>
      </c>
      <c r="X81" s="34"/>
      <c r="Y81" s="34"/>
      <c r="Z81" s="34">
        <v>1</v>
      </c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41"/>
      <c r="CO81" s="18" t="str">
        <f t="shared" si="20"/>
        <v>Ko Đạt</v>
      </c>
      <c r="CP81" s="18" t="str">
        <f t="shared" si="21"/>
        <v>Ko Đạt</v>
      </c>
      <c r="CQ81" s="18" t="str">
        <f t="shared" si="24"/>
        <v>Ko Đạt</v>
      </c>
      <c r="CR81" s="18" t="str">
        <f t="shared" si="25"/>
        <v>Ko Đạt</v>
      </c>
      <c r="CS81" s="18"/>
      <c r="CT81" s="18"/>
      <c r="CU81" s="18"/>
      <c r="CV81" s="18"/>
      <c r="CW81" s="47" t="str">
        <f t="shared" si="22"/>
        <v>Ko đạt</v>
      </c>
    </row>
    <row r="82" spans="2:101" hidden="1" x14ac:dyDescent="0.25">
      <c r="B82" s="6">
        <f t="shared" si="23"/>
        <v>78</v>
      </c>
      <c r="C82" s="6"/>
      <c r="D82" s="6" t="s">
        <v>577</v>
      </c>
      <c r="E82" s="6" t="s">
        <v>541</v>
      </c>
      <c r="F82" s="6"/>
      <c r="G82" s="6" t="s">
        <v>1166</v>
      </c>
      <c r="H82" s="6"/>
      <c r="I82" s="6" t="s">
        <v>320</v>
      </c>
      <c r="J82" s="6" t="s">
        <v>5293</v>
      </c>
      <c r="K82" s="6" t="s">
        <v>331</v>
      </c>
      <c r="L82" s="10">
        <v>31</v>
      </c>
      <c r="M82" s="6" t="s">
        <v>612</v>
      </c>
      <c r="N82" s="6" t="s">
        <v>619</v>
      </c>
      <c r="O82" s="6" t="s">
        <v>151</v>
      </c>
      <c r="P82" s="6" t="s">
        <v>73</v>
      </c>
      <c r="Q82" s="6"/>
      <c r="R82" s="6" t="s">
        <v>615</v>
      </c>
      <c r="S82" s="6" t="s">
        <v>98</v>
      </c>
      <c r="T82" s="10">
        <v>6</v>
      </c>
      <c r="U82" s="33"/>
      <c r="V82" s="33">
        <v>1</v>
      </c>
      <c r="W82" s="33">
        <v>1</v>
      </c>
      <c r="X82" s="33"/>
      <c r="Y82" s="33"/>
      <c r="Z82" s="33">
        <v>1</v>
      </c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40"/>
      <c r="CO82" s="6" t="str">
        <f t="shared" si="20"/>
        <v>Ko Đạt</v>
      </c>
      <c r="CP82" s="6" t="str">
        <f t="shared" si="21"/>
        <v>Ko Đạt</v>
      </c>
      <c r="CQ82" s="6" t="str">
        <f t="shared" si="24"/>
        <v>Ko Đạt</v>
      </c>
      <c r="CR82" s="6" t="str">
        <f t="shared" si="25"/>
        <v>Ko Đạt</v>
      </c>
      <c r="CS82" s="6"/>
      <c r="CT82" s="6"/>
      <c r="CU82" s="6"/>
      <c r="CV82" s="6"/>
      <c r="CW82" s="47" t="str">
        <f t="shared" si="22"/>
        <v>Ko đạt</v>
      </c>
    </row>
    <row r="83" spans="2:101" hidden="1" x14ac:dyDescent="0.25">
      <c r="B83" s="6">
        <f t="shared" si="23"/>
        <v>79</v>
      </c>
      <c r="C83" s="6"/>
      <c r="D83" s="6" t="s">
        <v>577</v>
      </c>
      <c r="E83" s="6" t="s">
        <v>541</v>
      </c>
      <c r="F83" s="6"/>
      <c r="G83" s="6" t="s">
        <v>1166</v>
      </c>
      <c r="H83" s="6"/>
      <c r="I83" s="6" t="s">
        <v>320</v>
      </c>
      <c r="J83" s="6" t="s">
        <v>5294</v>
      </c>
      <c r="K83" s="6" t="s">
        <v>332</v>
      </c>
      <c r="L83" s="10">
        <v>402</v>
      </c>
      <c r="M83" s="6" t="s">
        <v>616</v>
      </c>
      <c r="N83" s="6" t="s">
        <v>617</v>
      </c>
      <c r="O83" s="6" t="s">
        <v>663</v>
      </c>
      <c r="P83" s="6" t="s">
        <v>73</v>
      </c>
      <c r="Q83" s="6"/>
      <c r="R83" s="6" t="s">
        <v>618</v>
      </c>
      <c r="S83" s="6" t="s">
        <v>98</v>
      </c>
      <c r="T83" s="10">
        <v>5</v>
      </c>
      <c r="U83" s="33"/>
      <c r="V83" s="33">
        <v>1</v>
      </c>
      <c r="W83" s="33">
        <v>1</v>
      </c>
      <c r="X83" s="33"/>
      <c r="Y83" s="33"/>
      <c r="Z83" s="33">
        <v>1</v>
      </c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40"/>
      <c r="CO83" s="6" t="str">
        <f t="shared" si="20"/>
        <v>Ko Đạt</v>
      </c>
      <c r="CP83" s="6" t="str">
        <f t="shared" si="21"/>
        <v>Ko Đạt</v>
      </c>
      <c r="CQ83" s="6" t="str">
        <f t="shared" si="24"/>
        <v>Ko Đạt</v>
      </c>
      <c r="CR83" s="6" t="str">
        <f t="shared" si="25"/>
        <v>Ko Đạt</v>
      </c>
      <c r="CS83" s="6"/>
      <c r="CT83" s="6"/>
      <c r="CU83" s="6"/>
      <c r="CV83" s="6"/>
      <c r="CW83" s="47" t="str">
        <f t="shared" si="22"/>
        <v>Ko đạt</v>
      </c>
    </row>
    <row r="84" spans="2:101" hidden="1" x14ac:dyDescent="0.25">
      <c r="B84" s="6">
        <f t="shared" si="23"/>
        <v>80</v>
      </c>
      <c r="C84" s="6"/>
      <c r="D84" s="6" t="s">
        <v>577</v>
      </c>
      <c r="E84" s="6" t="s">
        <v>541</v>
      </c>
      <c r="F84" s="6"/>
      <c r="G84" s="6" t="s">
        <v>1166</v>
      </c>
      <c r="H84" s="6"/>
      <c r="I84" s="6" t="s">
        <v>320</v>
      </c>
      <c r="J84" s="6" t="s">
        <v>5295</v>
      </c>
      <c r="K84" s="6" t="s">
        <v>333</v>
      </c>
      <c r="L84" s="10" t="s">
        <v>620</v>
      </c>
      <c r="M84" s="6" t="s">
        <v>176</v>
      </c>
      <c r="N84" s="6" t="s">
        <v>619</v>
      </c>
      <c r="O84" s="6" t="s">
        <v>151</v>
      </c>
      <c r="P84" s="6" t="s">
        <v>73</v>
      </c>
      <c r="Q84" s="6"/>
      <c r="R84" s="6" t="s">
        <v>621</v>
      </c>
      <c r="S84" s="6" t="s">
        <v>98</v>
      </c>
      <c r="T84" s="10">
        <v>6</v>
      </c>
      <c r="U84" s="33"/>
      <c r="V84" s="33">
        <v>1</v>
      </c>
      <c r="W84" s="33">
        <v>1</v>
      </c>
      <c r="X84" s="33"/>
      <c r="Y84" s="33"/>
      <c r="Z84" s="33">
        <v>1</v>
      </c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40"/>
      <c r="CO84" s="6" t="str">
        <f t="shared" si="20"/>
        <v>Ko Đạt</v>
      </c>
      <c r="CP84" s="6" t="str">
        <f t="shared" si="21"/>
        <v>Ko Đạt</v>
      </c>
      <c r="CQ84" s="6" t="str">
        <f t="shared" si="24"/>
        <v>Ko Đạt</v>
      </c>
      <c r="CR84" s="6" t="str">
        <f t="shared" si="25"/>
        <v>Ko Đạt</v>
      </c>
      <c r="CS84" s="6"/>
      <c r="CT84" s="6"/>
      <c r="CU84" s="6"/>
      <c r="CV84" s="6"/>
      <c r="CW84" s="47" t="str">
        <f t="shared" si="22"/>
        <v>Ko đạt</v>
      </c>
    </row>
    <row r="85" spans="2:101" hidden="1" x14ac:dyDescent="0.25">
      <c r="B85" s="6">
        <f t="shared" si="23"/>
        <v>81</v>
      </c>
      <c r="C85" s="6"/>
      <c r="D85" s="6" t="s">
        <v>577</v>
      </c>
      <c r="E85" s="6" t="s">
        <v>541</v>
      </c>
      <c r="F85" s="6"/>
      <c r="G85" s="6" t="s">
        <v>1166</v>
      </c>
      <c r="H85" s="6"/>
      <c r="I85" s="6" t="s">
        <v>320</v>
      </c>
      <c r="J85" s="6" t="s">
        <v>5296</v>
      </c>
      <c r="K85" s="6" t="s">
        <v>622</v>
      </c>
      <c r="L85" s="10">
        <v>262</v>
      </c>
      <c r="M85" s="6" t="s">
        <v>623</v>
      </c>
      <c r="N85" s="6" t="s">
        <v>624</v>
      </c>
      <c r="O85" s="6" t="s">
        <v>151</v>
      </c>
      <c r="P85" s="6" t="s">
        <v>73</v>
      </c>
      <c r="Q85" s="6"/>
      <c r="R85" s="6" t="s">
        <v>565</v>
      </c>
      <c r="S85" s="6" t="s">
        <v>98</v>
      </c>
      <c r="T85" s="10">
        <v>7</v>
      </c>
      <c r="U85" s="33"/>
      <c r="V85" s="33">
        <v>1</v>
      </c>
      <c r="W85" s="33">
        <v>1</v>
      </c>
      <c r="X85" s="33"/>
      <c r="Y85" s="33"/>
      <c r="Z85" s="33">
        <v>1</v>
      </c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40"/>
      <c r="CO85" s="6" t="str">
        <f t="shared" si="20"/>
        <v>Ko Đạt</v>
      </c>
      <c r="CP85" s="6" t="str">
        <f t="shared" si="21"/>
        <v>Ko Đạt</v>
      </c>
      <c r="CQ85" s="6" t="str">
        <f t="shared" si="24"/>
        <v>Ko Đạt</v>
      </c>
      <c r="CR85" s="6" t="str">
        <f t="shared" si="25"/>
        <v>Ko Đạt</v>
      </c>
      <c r="CS85" s="6"/>
      <c r="CT85" s="6"/>
      <c r="CU85" s="6"/>
      <c r="CV85" s="6"/>
      <c r="CW85" s="47" t="str">
        <f t="shared" si="22"/>
        <v>Ko đạt</v>
      </c>
    </row>
    <row r="86" spans="2:101" hidden="1" x14ac:dyDescent="0.25">
      <c r="B86" s="6">
        <f t="shared" si="23"/>
        <v>82</v>
      </c>
      <c r="C86" s="6"/>
      <c r="D86" s="6" t="s">
        <v>577</v>
      </c>
      <c r="E86" s="6" t="s">
        <v>541</v>
      </c>
      <c r="F86" s="6"/>
      <c r="G86" s="6" t="s">
        <v>1166</v>
      </c>
      <c r="H86" s="6"/>
      <c r="I86" s="6" t="s">
        <v>320</v>
      </c>
      <c r="J86" s="6" t="s">
        <v>5297</v>
      </c>
      <c r="K86" s="6" t="s">
        <v>625</v>
      </c>
      <c r="L86" s="10">
        <v>6</v>
      </c>
      <c r="M86" s="6" t="s">
        <v>626</v>
      </c>
      <c r="N86" s="6" t="s">
        <v>627</v>
      </c>
      <c r="O86" s="6" t="s">
        <v>663</v>
      </c>
      <c r="P86" s="6" t="s">
        <v>73</v>
      </c>
      <c r="Q86" s="6"/>
      <c r="R86" s="6" t="s">
        <v>628</v>
      </c>
      <c r="S86" s="6" t="s">
        <v>98</v>
      </c>
      <c r="T86" s="10">
        <v>5</v>
      </c>
      <c r="U86" s="33"/>
      <c r="V86" s="33">
        <v>1</v>
      </c>
      <c r="W86" s="33">
        <v>1</v>
      </c>
      <c r="X86" s="33"/>
      <c r="Y86" s="33"/>
      <c r="Z86" s="33">
        <v>1</v>
      </c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40"/>
      <c r="CO86" s="6" t="str">
        <f t="shared" si="20"/>
        <v>Ko Đạt</v>
      </c>
      <c r="CP86" s="6" t="str">
        <f t="shared" si="21"/>
        <v>Ko Đạt</v>
      </c>
      <c r="CQ86" s="6" t="str">
        <f t="shared" si="24"/>
        <v>Ko Đạt</v>
      </c>
      <c r="CR86" s="6" t="str">
        <f t="shared" si="25"/>
        <v>Ko Đạt</v>
      </c>
      <c r="CS86" s="6"/>
      <c r="CT86" s="6"/>
      <c r="CU86" s="6"/>
      <c r="CV86" s="6"/>
      <c r="CW86" s="47" t="str">
        <f t="shared" si="22"/>
        <v>Ko đạt</v>
      </c>
    </row>
    <row r="87" spans="2:101" s="21" customFormat="1" hidden="1" x14ac:dyDescent="0.25">
      <c r="B87" s="6">
        <f t="shared" si="23"/>
        <v>83</v>
      </c>
      <c r="C87" s="20"/>
      <c r="D87" s="20" t="s">
        <v>577</v>
      </c>
      <c r="E87" s="20" t="s">
        <v>541</v>
      </c>
      <c r="F87" s="20"/>
      <c r="G87" s="6" t="s">
        <v>1166</v>
      </c>
      <c r="H87" s="20"/>
      <c r="I87" s="20" t="s">
        <v>320</v>
      </c>
      <c r="J87" s="6" t="s">
        <v>5298</v>
      </c>
      <c r="K87" s="20" t="s">
        <v>637</v>
      </c>
      <c r="L87" s="15">
        <v>699</v>
      </c>
      <c r="M87" s="20" t="s">
        <v>523</v>
      </c>
      <c r="N87" s="20" t="s">
        <v>592</v>
      </c>
      <c r="O87" s="20" t="s">
        <v>539</v>
      </c>
      <c r="P87" s="20" t="s">
        <v>73</v>
      </c>
      <c r="Q87" s="20"/>
      <c r="R87" s="20"/>
      <c r="S87" s="20" t="s">
        <v>98</v>
      </c>
      <c r="T87" s="15">
        <v>3</v>
      </c>
      <c r="U87" s="35"/>
      <c r="V87" s="35">
        <v>1</v>
      </c>
      <c r="W87" s="35">
        <v>1</v>
      </c>
      <c r="X87" s="35"/>
      <c r="Y87" s="35"/>
      <c r="Z87" s="35">
        <v>1</v>
      </c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42"/>
      <c r="CO87" s="20" t="str">
        <f t="shared" si="20"/>
        <v>Ko Đạt</v>
      </c>
      <c r="CP87" s="20" t="str">
        <f t="shared" si="21"/>
        <v>Ko Đạt</v>
      </c>
      <c r="CQ87" s="20" t="str">
        <f t="shared" si="24"/>
        <v>Ko Đạt</v>
      </c>
      <c r="CR87" s="20" t="str">
        <f t="shared" si="25"/>
        <v>Ko Đạt</v>
      </c>
      <c r="CS87" s="20"/>
      <c r="CT87" s="20"/>
      <c r="CU87" s="20"/>
      <c r="CV87" s="20"/>
      <c r="CW87" s="47" t="str">
        <f t="shared" si="22"/>
        <v>Ko đạt</v>
      </c>
    </row>
    <row r="88" spans="2:101" hidden="1" x14ac:dyDescent="0.25">
      <c r="B88" s="6">
        <f t="shared" si="23"/>
        <v>84</v>
      </c>
      <c r="C88" s="6"/>
      <c r="D88" s="6" t="s">
        <v>577</v>
      </c>
      <c r="E88" s="6" t="s">
        <v>541</v>
      </c>
      <c r="F88" s="6"/>
      <c r="G88" s="6" t="s">
        <v>1166</v>
      </c>
      <c r="H88" s="6"/>
      <c r="I88" s="6" t="s">
        <v>320</v>
      </c>
      <c r="J88" s="6" t="s">
        <v>5299</v>
      </c>
      <c r="K88" s="6" t="s">
        <v>629</v>
      </c>
      <c r="L88" s="10">
        <v>174</v>
      </c>
      <c r="M88" s="6" t="s">
        <v>613</v>
      </c>
      <c r="N88" s="6" t="s">
        <v>630</v>
      </c>
      <c r="O88" s="6" t="s">
        <v>663</v>
      </c>
      <c r="P88" s="6" t="s">
        <v>73</v>
      </c>
      <c r="Q88" s="6"/>
      <c r="R88" s="6"/>
      <c r="S88" s="6" t="s">
        <v>98</v>
      </c>
      <c r="T88" s="10">
        <v>3</v>
      </c>
      <c r="U88" s="33"/>
      <c r="V88" s="33">
        <v>1</v>
      </c>
      <c r="W88" s="33">
        <v>1</v>
      </c>
      <c r="X88" s="33"/>
      <c r="Y88" s="33"/>
      <c r="Z88" s="33">
        <v>1</v>
      </c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40"/>
      <c r="CO88" s="6" t="str">
        <f t="shared" si="20"/>
        <v>Ko Đạt</v>
      </c>
      <c r="CP88" s="6" t="str">
        <f t="shared" si="21"/>
        <v>Ko Đạt</v>
      </c>
      <c r="CQ88" s="6" t="str">
        <f t="shared" si="24"/>
        <v>Ko Đạt</v>
      </c>
      <c r="CR88" s="6" t="str">
        <f t="shared" si="25"/>
        <v>Ko Đạt</v>
      </c>
      <c r="CS88" s="6"/>
      <c r="CT88" s="6"/>
      <c r="CU88" s="6"/>
      <c r="CV88" s="6"/>
      <c r="CW88" s="47" t="str">
        <f t="shared" si="22"/>
        <v>Ko đạt</v>
      </c>
    </row>
    <row r="89" spans="2:101" hidden="1" x14ac:dyDescent="0.25">
      <c r="B89" s="6">
        <f t="shared" si="23"/>
        <v>85</v>
      </c>
      <c r="C89" s="6"/>
      <c r="D89" s="6" t="s">
        <v>577</v>
      </c>
      <c r="E89" s="6" t="s">
        <v>541</v>
      </c>
      <c r="F89" s="6"/>
      <c r="G89" s="6" t="s">
        <v>1166</v>
      </c>
      <c r="H89" s="6"/>
      <c r="I89" s="6" t="s">
        <v>320</v>
      </c>
      <c r="J89" s="6" t="s">
        <v>5300</v>
      </c>
      <c r="K89" s="6" t="s">
        <v>334</v>
      </c>
      <c r="L89" s="10" t="s">
        <v>631</v>
      </c>
      <c r="M89" s="6" t="s">
        <v>613</v>
      </c>
      <c r="N89" s="6" t="s">
        <v>632</v>
      </c>
      <c r="O89" s="6" t="s">
        <v>539</v>
      </c>
      <c r="P89" s="6" t="s">
        <v>73</v>
      </c>
      <c r="Q89" s="6"/>
      <c r="R89" s="6"/>
      <c r="S89" s="6" t="s">
        <v>98</v>
      </c>
      <c r="T89" s="10">
        <v>3</v>
      </c>
      <c r="U89" s="33"/>
      <c r="V89" s="33">
        <v>1</v>
      </c>
      <c r="W89" s="33">
        <v>1</v>
      </c>
      <c r="X89" s="33"/>
      <c r="Y89" s="33"/>
      <c r="Z89" s="33">
        <v>1</v>
      </c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40"/>
      <c r="CO89" s="6" t="str">
        <f t="shared" si="20"/>
        <v>Ko Đạt</v>
      </c>
      <c r="CP89" s="6" t="str">
        <f t="shared" si="21"/>
        <v>Ko Đạt</v>
      </c>
      <c r="CQ89" s="6" t="str">
        <f t="shared" si="24"/>
        <v>Ko Đạt</v>
      </c>
      <c r="CR89" s="6" t="str">
        <f t="shared" si="25"/>
        <v>Ko Đạt</v>
      </c>
      <c r="CS89" s="6"/>
      <c r="CT89" s="6"/>
      <c r="CU89" s="6"/>
      <c r="CV89" s="6"/>
      <c r="CW89" s="47" t="str">
        <f t="shared" si="22"/>
        <v>Ko đạt</v>
      </c>
    </row>
    <row r="90" spans="2:101" hidden="1" x14ac:dyDescent="0.25">
      <c r="B90" s="6">
        <f t="shared" si="23"/>
        <v>86</v>
      </c>
      <c r="C90" s="6"/>
      <c r="D90" s="6" t="s">
        <v>577</v>
      </c>
      <c r="E90" s="6" t="s">
        <v>541</v>
      </c>
      <c r="F90" s="6"/>
      <c r="G90" s="6" t="s">
        <v>1166</v>
      </c>
      <c r="H90" s="6"/>
      <c r="I90" s="6" t="s">
        <v>320</v>
      </c>
      <c r="J90" s="6" t="s">
        <v>5301</v>
      </c>
      <c r="K90" s="6" t="s">
        <v>335</v>
      </c>
      <c r="L90" s="10" t="s">
        <v>542</v>
      </c>
      <c r="M90" s="6" t="s">
        <v>523</v>
      </c>
      <c r="N90" s="6" t="s">
        <v>157</v>
      </c>
      <c r="O90" s="6" t="s">
        <v>663</v>
      </c>
      <c r="P90" s="6" t="s">
        <v>73</v>
      </c>
      <c r="Q90" s="6"/>
      <c r="R90" s="6" t="s">
        <v>543</v>
      </c>
      <c r="S90" s="6" t="s">
        <v>98</v>
      </c>
      <c r="T90" s="10">
        <v>5</v>
      </c>
      <c r="U90" s="33"/>
      <c r="V90" s="33">
        <v>1</v>
      </c>
      <c r="W90" s="33">
        <v>1</v>
      </c>
      <c r="X90" s="33"/>
      <c r="Y90" s="33"/>
      <c r="Z90" s="33">
        <v>1</v>
      </c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40"/>
      <c r="CO90" s="6" t="str">
        <f t="shared" si="20"/>
        <v>Ko Đạt</v>
      </c>
      <c r="CP90" s="6" t="str">
        <f t="shared" si="21"/>
        <v>Ko Đạt</v>
      </c>
      <c r="CQ90" s="6" t="str">
        <f t="shared" si="24"/>
        <v>Ko Đạt</v>
      </c>
      <c r="CR90" s="6" t="str">
        <f t="shared" si="25"/>
        <v>Ko Đạt</v>
      </c>
      <c r="CS90" s="6"/>
      <c r="CT90" s="6"/>
      <c r="CU90" s="6"/>
      <c r="CV90" s="6"/>
      <c r="CW90" s="47" t="str">
        <f t="shared" si="22"/>
        <v>Ko đạt</v>
      </c>
    </row>
    <row r="91" spans="2:101" hidden="1" x14ac:dyDescent="0.25">
      <c r="B91" s="6">
        <f t="shared" si="23"/>
        <v>87</v>
      </c>
      <c r="C91" s="6"/>
      <c r="D91" s="6" t="s">
        <v>577</v>
      </c>
      <c r="E91" s="6" t="s">
        <v>541</v>
      </c>
      <c r="F91" s="6"/>
      <c r="G91" s="6" t="s">
        <v>1166</v>
      </c>
      <c r="H91" s="6"/>
      <c r="I91" s="6" t="s">
        <v>320</v>
      </c>
      <c r="J91" s="6" t="s">
        <v>5302</v>
      </c>
      <c r="K91" s="6" t="s">
        <v>633</v>
      </c>
      <c r="L91" s="10">
        <v>15</v>
      </c>
      <c r="M91" s="6" t="s">
        <v>634</v>
      </c>
      <c r="N91" s="6" t="s">
        <v>592</v>
      </c>
      <c r="O91" s="6" t="s">
        <v>663</v>
      </c>
      <c r="P91" s="6" t="s">
        <v>73</v>
      </c>
      <c r="Q91" s="6"/>
      <c r="R91" s="6"/>
      <c r="S91" s="6" t="s">
        <v>98</v>
      </c>
      <c r="T91" s="10">
        <v>5</v>
      </c>
      <c r="U91" s="33"/>
      <c r="V91" s="33">
        <v>1</v>
      </c>
      <c r="W91" s="33">
        <v>1</v>
      </c>
      <c r="X91" s="33"/>
      <c r="Y91" s="33"/>
      <c r="Z91" s="33">
        <v>1</v>
      </c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40"/>
      <c r="CO91" s="6" t="str">
        <f t="shared" si="20"/>
        <v>Ko Đạt</v>
      </c>
      <c r="CP91" s="6" t="str">
        <f t="shared" si="21"/>
        <v>Ko Đạt</v>
      </c>
      <c r="CQ91" s="6" t="str">
        <f t="shared" si="24"/>
        <v>Ko Đạt</v>
      </c>
      <c r="CR91" s="6" t="str">
        <f t="shared" si="25"/>
        <v>Ko Đạt</v>
      </c>
      <c r="CS91" s="6"/>
      <c r="CT91" s="6"/>
      <c r="CU91" s="6"/>
      <c r="CV91" s="6"/>
      <c r="CW91" s="47" t="str">
        <f t="shared" si="22"/>
        <v>Ko đạt</v>
      </c>
    </row>
    <row r="92" spans="2:101" s="21" customFormat="1" hidden="1" x14ac:dyDescent="0.25">
      <c r="B92" s="6">
        <f t="shared" si="23"/>
        <v>88</v>
      </c>
      <c r="C92" s="20"/>
      <c r="D92" s="20" t="s">
        <v>577</v>
      </c>
      <c r="E92" s="20" t="s">
        <v>541</v>
      </c>
      <c r="F92" s="20"/>
      <c r="G92" s="6" t="s">
        <v>1166</v>
      </c>
      <c r="H92" s="20"/>
      <c r="I92" s="20" t="s">
        <v>320</v>
      </c>
      <c r="J92" s="6" t="s">
        <v>5303</v>
      </c>
      <c r="K92" s="20" t="s">
        <v>840</v>
      </c>
      <c r="L92" s="15">
        <v>25</v>
      </c>
      <c r="M92" s="20" t="s">
        <v>636</v>
      </c>
      <c r="N92" s="20" t="s">
        <v>841</v>
      </c>
      <c r="O92" s="20" t="s">
        <v>539</v>
      </c>
      <c r="P92" s="20" t="s">
        <v>73</v>
      </c>
      <c r="Q92" s="20"/>
      <c r="R92" s="20" t="s">
        <v>565</v>
      </c>
      <c r="S92" s="20" t="s">
        <v>98</v>
      </c>
      <c r="T92" s="15">
        <v>4</v>
      </c>
      <c r="U92" s="35"/>
      <c r="V92" s="35">
        <v>1</v>
      </c>
      <c r="W92" s="35">
        <v>1</v>
      </c>
      <c r="X92" s="35"/>
      <c r="Y92" s="35">
        <v>1</v>
      </c>
      <c r="Z92" s="35">
        <v>1</v>
      </c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42"/>
      <c r="CO92" s="20" t="str">
        <f t="shared" si="20"/>
        <v>Ko Đạt</v>
      </c>
      <c r="CP92" s="20" t="str">
        <f t="shared" si="21"/>
        <v>Ko Đạt</v>
      </c>
      <c r="CQ92" s="20" t="str">
        <f t="shared" si="24"/>
        <v>Ko Đạt</v>
      </c>
      <c r="CR92" s="20" t="str">
        <f t="shared" si="25"/>
        <v>Ko Đạt</v>
      </c>
      <c r="CS92" s="20"/>
      <c r="CT92" s="20"/>
      <c r="CU92" s="20"/>
      <c r="CV92" s="20"/>
      <c r="CW92" s="47" t="str">
        <f t="shared" si="22"/>
        <v>Ko đạt</v>
      </c>
    </row>
    <row r="93" spans="2:101" hidden="1" x14ac:dyDescent="0.25">
      <c r="B93" s="6">
        <f t="shared" si="23"/>
        <v>89</v>
      </c>
      <c r="C93" s="6"/>
      <c r="D93" s="6" t="s">
        <v>577</v>
      </c>
      <c r="E93" s="6" t="s">
        <v>541</v>
      </c>
      <c r="F93" s="6"/>
      <c r="G93" s="6" t="s">
        <v>1166</v>
      </c>
      <c r="H93" s="6"/>
      <c r="I93" s="6" t="s">
        <v>320</v>
      </c>
      <c r="J93" s="6" t="s">
        <v>5304</v>
      </c>
      <c r="K93" s="6" t="s">
        <v>635</v>
      </c>
      <c r="L93" s="10">
        <v>2</v>
      </c>
      <c r="M93" s="6" t="s">
        <v>636</v>
      </c>
      <c r="N93" s="6" t="s">
        <v>604</v>
      </c>
      <c r="O93" s="6" t="s">
        <v>539</v>
      </c>
      <c r="P93" s="6" t="s">
        <v>73</v>
      </c>
      <c r="Q93" s="6"/>
      <c r="R93" s="6"/>
      <c r="S93" s="6" t="s">
        <v>98</v>
      </c>
      <c r="T93" s="10">
        <v>4</v>
      </c>
      <c r="U93" s="33"/>
      <c r="V93" s="33">
        <v>1</v>
      </c>
      <c r="W93" s="33">
        <v>1</v>
      </c>
      <c r="X93" s="33"/>
      <c r="Y93" s="33">
        <v>1</v>
      </c>
      <c r="Z93" s="33">
        <v>1</v>
      </c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40"/>
      <c r="CO93" s="6" t="str">
        <f t="shared" si="20"/>
        <v>Ko Đạt</v>
      </c>
      <c r="CP93" s="6" t="str">
        <f t="shared" si="21"/>
        <v>Ko Đạt</v>
      </c>
      <c r="CQ93" s="6" t="str">
        <f t="shared" si="24"/>
        <v>Ko Đạt</v>
      </c>
      <c r="CR93" s="6" t="str">
        <f t="shared" si="25"/>
        <v>Ko Đạt</v>
      </c>
      <c r="CS93" s="6"/>
      <c r="CT93" s="6"/>
      <c r="CU93" s="6"/>
      <c r="CV93" s="6"/>
      <c r="CW93" s="47" t="str">
        <f t="shared" si="22"/>
        <v>Ko đạt</v>
      </c>
    </row>
    <row r="94" spans="2:101" s="21" customFormat="1" hidden="1" x14ac:dyDescent="0.25">
      <c r="B94" s="6">
        <f t="shared" si="23"/>
        <v>90</v>
      </c>
      <c r="C94" s="20"/>
      <c r="D94" s="20" t="s">
        <v>577</v>
      </c>
      <c r="E94" s="20" t="s">
        <v>541</v>
      </c>
      <c r="F94" s="20"/>
      <c r="G94" s="6" t="s">
        <v>1166</v>
      </c>
      <c r="H94" s="20"/>
      <c r="I94" s="20" t="s">
        <v>320</v>
      </c>
      <c r="J94" s="6" t="s">
        <v>5305</v>
      </c>
      <c r="K94" s="20" t="s">
        <v>638</v>
      </c>
      <c r="L94" s="15">
        <v>153</v>
      </c>
      <c r="M94" s="20" t="s">
        <v>639</v>
      </c>
      <c r="N94" s="20" t="s">
        <v>640</v>
      </c>
      <c r="O94" s="20" t="s">
        <v>539</v>
      </c>
      <c r="P94" s="20" t="s">
        <v>73</v>
      </c>
      <c r="Q94" s="20"/>
      <c r="R94" s="20"/>
      <c r="S94" s="20" t="s">
        <v>98</v>
      </c>
      <c r="T94" s="15">
        <v>4</v>
      </c>
      <c r="U94" s="35"/>
      <c r="V94" s="35">
        <v>1</v>
      </c>
      <c r="W94" s="35">
        <v>1</v>
      </c>
      <c r="X94" s="35"/>
      <c r="Y94" s="35"/>
      <c r="Z94" s="35">
        <v>1</v>
      </c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42"/>
      <c r="CO94" s="20" t="str">
        <f t="shared" si="20"/>
        <v>Ko Đạt</v>
      </c>
      <c r="CP94" s="20" t="str">
        <f t="shared" si="21"/>
        <v>Ko Đạt</v>
      </c>
      <c r="CQ94" s="20" t="str">
        <f t="shared" si="24"/>
        <v>Ko Đạt</v>
      </c>
      <c r="CR94" s="20" t="str">
        <f t="shared" si="25"/>
        <v>Ko Đạt</v>
      </c>
      <c r="CS94" s="20"/>
      <c r="CT94" s="20"/>
      <c r="CU94" s="20"/>
      <c r="CV94" s="20"/>
      <c r="CW94" s="47" t="str">
        <f t="shared" si="22"/>
        <v>Ko đạt</v>
      </c>
    </row>
    <row r="95" spans="2:101" hidden="1" x14ac:dyDescent="0.25">
      <c r="B95" s="6">
        <f t="shared" si="23"/>
        <v>91</v>
      </c>
      <c r="C95" s="6"/>
      <c r="D95" s="6" t="s">
        <v>577</v>
      </c>
      <c r="E95" s="20" t="s">
        <v>541</v>
      </c>
      <c r="F95" s="6"/>
      <c r="G95" s="6" t="s">
        <v>1166</v>
      </c>
      <c r="H95" s="6"/>
      <c r="I95" s="6" t="s">
        <v>320</v>
      </c>
      <c r="J95" s="6" t="s">
        <v>5306</v>
      </c>
      <c r="K95" s="6" t="s">
        <v>645</v>
      </c>
      <c r="L95" s="10" t="s">
        <v>642</v>
      </c>
      <c r="M95" s="6" t="s">
        <v>643</v>
      </c>
      <c r="N95" s="6" t="s">
        <v>572</v>
      </c>
      <c r="O95" s="6" t="s">
        <v>76</v>
      </c>
      <c r="P95" s="20" t="s">
        <v>73</v>
      </c>
      <c r="Q95" s="6"/>
      <c r="R95" s="6" t="s">
        <v>644</v>
      </c>
      <c r="S95" s="6" t="s">
        <v>98</v>
      </c>
      <c r="T95" s="10">
        <v>6</v>
      </c>
      <c r="U95" s="33"/>
      <c r="V95" s="33">
        <v>1</v>
      </c>
      <c r="W95" s="33">
        <v>1</v>
      </c>
      <c r="X95" s="33"/>
      <c r="Y95" s="33"/>
      <c r="Z95" s="33">
        <v>1</v>
      </c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40"/>
      <c r="CO95" s="6" t="str">
        <f t="shared" si="20"/>
        <v>Ko Đạt</v>
      </c>
      <c r="CP95" s="6" t="str">
        <f t="shared" si="21"/>
        <v>Ko Đạt</v>
      </c>
      <c r="CQ95" s="6" t="str">
        <f t="shared" si="24"/>
        <v>Ko Đạt</v>
      </c>
      <c r="CR95" s="6" t="str">
        <f t="shared" si="25"/>
        <v>Ko Đạt</v>
      </c>
      <c r="CS95" s="6"/>
      <c r="CT95" s="6"/>
      <c r="CU95" s="6"/>
      <c r="CV95" s="6"/>
      <c r="CW95" s="47" t="str">
        <f t="shared" si="22"/>
        <v>Ko đạt</v>
      </c>
    </row>
    <row r="96" spans="2:101" hidden="1" x14ac:dyDescent="0.25">
      <c r="B96" s="6">
        <f t="shared" si="23"/>
        <v>92</v>
      </c>
      <c r="C96" s="6"/>
      <c r="D96" s="6" t="s">
        <v>577</v>
      </c>
      <c r="E96" s="20" t="s">
        <v>541</v>
      </c>
      <c r="F96" s="6"/>
      <c r="G96" s="6" t="s">
        <v>1166</v>
      </c>
      <c r="H96" s="6"/>
      <c r="I96" s="6" t="s">
        <v>320</v>
      </c>
      <c r="J96" s="6" t="s">
        <v>5307</v>
      </c>
      <c r="K96" s="6" t="s">
        <v>646</v>
      </c>
      <c r="L96" s="10" t="s">
        <v>647</v>
      </c>
      <c r="M96" s="6" t="s">
        <v>648</v>
      </c>
      <c r="N96" s="6" t="s">
        <v>649</v>
      </c>
      <c r="O96" s="6" t="s">
        <v>151</v>
      </c>
      <c r="P96" s="6" t="s">
        <v>73</v>
      </c>
      <c r="Q96" s="6"/>
      <c r="R96" s="6" t="s">
        <v>565</v>
      </c>
      <c r="S96" s="6" t="s">
        <v>98</v>
      </c>
      <c r="T96" s="10">
        <v>6</v>
      </c>
      <c r="U96" s="33"/>
      <c r="V96" s="33">
        <v>1</v>
      </c>
      <c r="W96" s="33">
        <v>1</v>
      </c>
      <c r="X96" s="33"/>
      <c r="Y96" s="33"/>
      <c r="Z96" s="33">
        <v>1</v>
      </c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40"/>
      <c r="CO96" s="6" t="str">
        <f t="shared" si="20"/>
        <v>Ko Đạt</v>
      </c>
      <c r="CP96" s="6" t="str">
        <f t="shared" si="21"/>
        <v>Ko Đạt</v>
      </c>
      <c r="CQ96" s="6" t="str">
        <f t="shared" si="24"/>
        <v>Ko Đạt</v>
      </c>
      <c r="CR96" s="6" t="str">
        <f t="shared" si="25"/>
        <v>Ko Đạt</v>
      </c>
      <c r="CS96" s="6"/>
      <c r="CT96" s="6"/>
      <c r="CU96" s="6"/>
      <c r="CV96" s="6"/>
      <c r="CW96" s="47" t="str">
        <f t="shared" si="22"/>
        <v>Ko đạt</v>
      </c>
    </row>
    <row r="97" spans="2:101" hidden="1" x14ac:dyDescent="0.25">
      <c r="B97" s="6">
        <f t="shared" si="23"/>
        <v>93</v>
      </c>
      <c r="C97" s="6"/>
      <c r="D97" s="6" t="s">
        <v>577</v>
      </c>
      <c r="E97" s="20" t="s">
        <v>541</v>
      </c>
      <c r="F97" s="6"/>
      <c r="G97" s="6" t="s">
        <v>1166</v>
      </c>
      <c r="H97" s="6"/>
      <c r="I97" s="6" t="s">
        <v>320</v>
      </c>
      <c r="J97" s="6" t="s">
        <v>5308</v>
      </c>
      <c r="K97" s="6" t="s">
        <v>650</v>
      </c>
      <c r="L97" s="10">
        <v>297</v>
      </c>
      <c r="M97" s="6" t="s">
        <v>651</v>
      </c>
      <c r="N97" s="6" t="s">
        <v>119</v>
      </c>
      <c r="O97" s="6" t="s">
        <v>76</v>
      </c>
      <c r="P97" s="20" t="s">
        <v>73</v>
      </c>
      <c r="Q97" s="6"/>
      <c r="R97" s="6" t="s">
        <v>540</v>
      </c>
      <c r="S97" s="6" t="s">
        <v>98</v>
      </c>
      <c r="T97" s="10">
        <v>6</v>
      </c>
      <c r="U97" s="33"/>
      <c r="V97" s="33">
        <v>1</v>
      </c>
      <c r="W97" s="33">
        <v>1</v>
      </c>
      <c r="X97" s="33"/>
      <c r="Y97" s="33"/>
      <c r="Z97" s="33">
        <v>1</v>
      </c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40"/>
      <c r="CO97" s="6" t="str">
        <f t="shared" si="20"/>
        <v>Ko Đạt</v>
      </c>
      <c r="CP97" s="6" t="str">
        <f t="shared" si="21"/>
        <v>Ko Đạt</v>
      </c>
      <c r="CQ97" s="6" t="str">
        <f t="shared" si="24"/>
        <v>Ko Đạt</v>
      </c>
      <c r="CR97" s="6" t="str">
        <f t="shared" si="25"/>
        <v>Ko Đạt</v>
      </c>
      <c r="CS97" s="6"/>
      <c r="CT97" s="6"/>
      <c r="CU97" s="6"/>
      <c r="CV97" s="6"/>
      <c r="CW97" s="47" t="str">
        <f t="shared" si="22"/>
        <v>Ko đạt</v>
      </c>
    </row>
    <row r="98" spans="2:101" hidden="1" x14ac:dyDescent="0.25">
      <c r="B98" s="6">
        <f t="shared" si="23"/>
        <v>94</v>
      </c>
      <c r="C98" s="6"/>
      <c r="D98" s="6" t="s">
        <v>577</v>
      </c>
      <c r="E98" s="20" t="s">
        <v>541</v>
      </c>
      <c r="F98" s="6"/>
      <c r="G98" s="6" t="s">
        <v>1166</v>
      </c>
      <c r="H98" s="6"/>
      <c r="I98" s="6" t="s">
        <v>320</v>
      </c>
      <c r="J98" s="6" t="s">
        <v>5309</v>
      </c>
      <c r="K98" s="6" t="s">
        <v>652</v>
      </c>
      <c r="L98" s="10">
        <v>11</v>
      </c>
      <c r="M98" s="6" t="s">
        <v>653</v>
      </c>
      <c r="N98" s="6" t="s">
        <v>118</v>
      </c>
      <c r="O98" s="6" t="s">
        <v>151</v>
      </c>
      <c r="P98" s="6" t="s">
        <v>73</v>
      </c>
      <c r="Q98" s="6"/>
      <c r="R98" s="6"/>
      <c r="S98" s="6" t="s">
        <v>98</v>
      </c>
      <c r="T98" s="10">
        <v>7</v>
      </c>
      <c r="U98" s="33"/>
      <c r="V98" s="33">
        <v>1</v>
      </c>
      <c r="W98" s="33">
        <v>1</v>
      </c>
      <c r="X98" s="33"/>
      <c r="Y98" s="33"/>
      <c r="Z98" s="33">
        <v>1</v>
      </c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40"/>
      <c r="CO98" s="6" t="str">
        <f t="shared" si="20"/>
        <v>Ko Đạt</v>
      </c>
      <c r="CP98" s="6" t="str">
        <f t="shared" si="21"/>
        <v>Ko Đạt</v>
      </c>
      <c r="CQ98" s="6" t="str">
        <f t="shared" si="24"/>
        <v>Ko Đạt</v>
      </c>
      <c r="CR98" s="6" t="str">
        <f t="shared" si="25"/>
        <v>Ko Đạt</v>
      </c>
      <c r="CS98" s="6"/>
      <c r="CT98" s="6"/>
      <c r="CU98" s="6"/>
      <c r="CV98" s="6"/>
      <c r="CW98" s="47" t="str">
        <f t="shared" si="22"/>
        <v>Ko đạt</v>
      </c>
    </row>
    <row r="99" spans="2:101" hidden="1" x14ac:dyDescent="0.25">
      <c r="B99" s="6">
        <f t="shared" si="23"/>
        <v>95</v>
      </c>
      <c r="C99" s="6"/>
      <c r="D99" s="6" t="s">
        <v>577</v>
      </c>
      <c r="E99" s="20" t="s">
        <v>541</v>
      </c>
      <c r="F99" s="6"/>
      <c r="G99" s="6" t="s">
        <v>1166</v>
      </c>
      <c r="H99" s="6"/>
      <c r="I99" s="6" t="s">
        <v>320</v>
      </c>
      <c r="J99" s="6" t="s">
        <v>5310</v>
      </c>
      <c r="K99" s="6" t="s">
        <v>654</v>
      </c>
      <c r="L99" s="10">
        <v>405</v>
      </c>
      <c r="M99" s="6" t="s">
        <v>655</v>
      </c>
      <c r="N99" s="6" t="s">
        <v>656</v>
      </c>
      <c r="O99" s="6" t="s">
        <v>151</v>
      </c>
      <c r="P99" s="6" t="s">
        <v>73</v>
      </c>
      <c r="Q99" s="6"/>
      <c r="R99" s="6" t="s">
        <v>657</v>
      </c>
      <c r="S99" s="6" t="s">
        <v>98</v>
      </c>
      <c r="T99" s="10">
        <v>6</v>
      </c>
      <c r="U99" s="33"/>
      <c r="V99" s="33">
        <v>1</v>
      </c>
      <c r="W99" s="33">
        <v>1</v>
      </c>
      <c r="X99" s="33"/>
      <c r="Y99" s="33"/>
      <c r="Z99" s="33">
        <v>1</v>
      </c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40"/>
      <c r="CO99" s="6" t="str">
        <f t="shared" si="20"/>
        <v>Ko Đạt</v>
      </c>
      <c r="CP99" s="6" t="str">
        <f t="shared" si="21"/>
        <v>Ko Đạt</v>
      </c>
      <c r="CQ99" s="6" t="str">
        <f t="shared" si="24"/>
        <v>Ko Đạt</v>
      </c>
      <c r="CR99" s="6" t="str">
        <f t="shared" si="25"/>
        <v>Ko Đạt</v>
      </c>
      <c r="CS99" s="6"/>
      <c r="CT99" s="6"/>
      <c r="CU99" s="6"/>
      <c r="CV99" s="6"/>
      <c r="CW99" s="47" t="str">
        <f t="shared" si="22"/>
        <v>Ko đạt</v>
      </c>
    </row>
    <row r="100" spans="2:101" hidden="1" x14ac:dyDescent="0.25">
      <c r="B100" s="6">
        <f t="shared" si="23"/>
        <v>96</v>
      </c>
      <c r="C100" s="6"/>
      <c r="D100" s="6" t="s">
        <v>577</v>
      </c>
      <c r="E100" s="20" t="s">
        <v>541</v>
      </c>
      <c r="F100" s="6"/>
      <c r="G100" s="6" t="s">
        <v>1166</v>
      </c>
      <c r="H100" s="6"/>
      <c r="I100" s="6" t="s">
        <v>320</v>
      </c>
      <c r="J100" s="6" t="s">
        <v>5311</v>
      </c>
      <c r="K100" s="6" t="s">
        <v>990</v>
      </c>
      <c r="L100" s="10"/>
      <c r="M100" s="6" t="s">
        <v>989</v>
      </c>
      <c r="N100" s="6"/>
      <c r="O100" s="6" t="s">
        <v>151</v>
      </c>
      <c r="P100" s="6" t="s">
        <v>73</v>
      </c>
      <c r="Q100" s="6"/>
      <c r="R100" s="6"/>
      <c r="S100" s="6" t="s">
        <v>98</v>
      </c>
      <c r="T100" s="10">
        <v>6</v>
      </c>
      <c r="U100" s="33"/>
      <c r="V100" s="33">
        <v>1</v>
      </c>
      <c r="W100" s="33">
        <v>1</v>
      </c>
      <c r="X100" s="33"/>
      <c r="Y100" s="33"/>
      <c r="Z100" s="33">
        <v>1</v>
      </c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40"/>
      <c r="CO100" s="6" t="str">
        <f t="shared" si="20"/>
        <v>Ko Đạt</v>
      </c>
      <c r="CP100" s="6" t="str">
        <f t="shared" si="21"/>
        <v>Ko Đạt</v>
      </c>
      <c r="CQ100" s="6" t="str">
        <f t="shared" si="24"/>
        <v>Ko Đạt</v>
      </c>
      <c r="CR100" s="6" t="str">
        <f t="shared" si="25"/>
        <v>Ko Đạt</v>
      </c>
      <c r="CS100" s="6"/>
      <c r="CT100" s="6"/>
      <c r="CU100" s="6"/>
      <c r="CV100" s="6"/>
      <c r="CW100" s="47" t="str">
        <f t="shared" si="22"/>
        <v>Ko đạt</v>
      </c>
    </row>
    <row r="101" spans="2:101" hidden="1" x14ac:dyDescent="0.25">
      <c r="B101" s="6">
        <f t="shared" si="23"/>
        <v>97</v>
      </c>
      <c r="C101" s="6"/>
      <c r="D101" s="6" t="s">
        <v>577</v>
      </c>
      <c r="E101" s="6" t="s">
        <v>526</v>
      </c>
      <c r="F101" s="6"/>
      <c r="G101" s="6" t="s">
        <v>1166</v>
      </c>
      <c r="H101" s="6"/>
      <c r="I101" s="6" t="s">
        <v>320</v>
      </c>
      <c r="J101" s="6" t="s">
        <v>5312</v>
      </c>
      <c r="K101" s="6" t="s">
        <v>658</v>
      </c>
      <c r="L101" s="10"/>
      <c r="M101" s="6" t="s">
        <v>537</v>
      </c>
      <c r="N101" s="6" t="s">
        <v>659</v>
      </c>
      <c r="O101" s="6" t="s">
        <v>539</v>
      </c>
      <c r="P101" s="6" t="s">
        <v>73</v>
      </c>
      <c r="Q101" s="6"/>
      <c r="R101" s="6" t="s">
        <v>660</v>
      </c>
      <c r="S101" s="6" t="s">
        <v>45</v>
      </c>
      <c r="T101" s="10" t="s">
        <v>510</v>
      </c>
      <c r="U101" s="33">
        <v>1</v>
      </c>
      <c r="V101" s="33">
        <v>2</v>
      </c>
      <c r="W101" s="33">
        <v>2</v>
      </c>
      <c r="X101" s="33">
        <v>2</v>
      </c>
      <c r="Y101" s="33">
        <v>2</v>
      </c>
      <c r="Z101" s="33">
        <v>2</v>
      </c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40"/>
      <c r="CO101" s="6" t="str">
        <f t="shared" si="20"/>
        <v>Ko Đạt</v>
      </c>
      <c r="CP101" s="6" t="str">
        <f t="shared" si="21"/>
        <v>Ko Đạt</v>
      </c>
      <c r="CQ101" s="6" t="str">
        <f t="shared" si="24"/>
        <v>Ko Đạt</v>
      </c>
      <c r="CR101" s="6" t="str">
        <f t="shared" si="25"/>
        <v>Ko Đạt</v>
      </c>
      <c r="CS101" s="6" t="str">
        <f>IF((BI101&gt;=$U101)*(BJ101&gt;=$V101)*(BK101&gt;=$W101)*(BL101&gt;=$X101)*(BM101&gt;=$Y101)*(BN101&gt;=$Z101)*(BO101&gt;=$AA101)*(BP101&gt;=$AB101),"Đạt","Ko Đạt")</f>
        <v>Ko Đạt</v>
      </c>
      <c r="CT101" s="6" t="str">
        <f>IF((BQ101&gt;=$U101)*(BR101&gt;=$V101)*(BS101&gt;=$W101)*(BT101&gt;=$X101)*(BU101&gt;=$Y101)*(BV101&gt;=$Z101)*(BW101&gt;=$AA101)*(BX101&gt;=$AB101),"Đạt","Ko Đạt")</f>
        <v>Ko Đạt</v>
      </c>
      <c r="CU101" s="6" t="str">
        <f>IF((BY101&gt;=$U101)*(BZ101&gt;=$V101)*(CA101&gt;=$W101)*(CB101&gt;=$X101)*(CC101&gt;=$Y101)*(CD101&gt;=$Z101)*(CE101&gt;=$AA101)*(CF101&gt;=$AB101),"Đạt","Ko Đạt")</f>
        <v>Ko Đạt</v>
      </c>
      <c r="CV101" s="6" t="str">
        <f>IF((CG101&gt;=$U101)*(CH101&gt;=$V101)*(CI101&gt;=$W101)*(CJ101&gt;=$X101)*(CK101&gt;=$Y101)*(CL101&gt;=$Z101)*(CM101&gt;=$AA101)*(CN101&gt;=$AB101),"Đạt","Ko Đạt")</f>
        <v>Ko Đạt</v>
      </c>
      <c r="CW101" s="47" t="str">
        <f t="shared" si="22"/>
        <v>Ko đạt</v>
      </c>
    </row>
    <row r="102" spans="2:101" hidden="1" x14ac:dyDescent="0.25">
      <c r="B102" s="6">
        <f t="shared" si="23"/>
        <v>98</v>
      </c>
      <c r="C102" s="6"/>
      <c r="D102" s="6" t="s">
        <v>577</v>
      </c>
      <c r="E102" s="6" t="s">
        <v>526</v>
      </c>
      <c r="F102" s="6"/>
      <c r="G102" s="6" t="s">
        <v>1166</v>
      </c>
      <c r="H102" s="6"/>
      <c r="I102" s="6" t="s">
        <v>320</v>
      </c>
      <c r="J102" s="6" t="s">
        <v>5313</v>
      </c>
      <c r="K102" s="6" t="s">
        <v>665</v>
      </c>
      <c r="L102" s="10">
        <v>276</v>
      </c>
      <c r="M102" s="6" t="s">
        <v>523</v>
      </c>
      <c r="N102" s="6" t="s">
        <v>157</v>
      </c>
      <c r="O102" s="6" t="s">
        <v>663</v>
      </c>
      <c r="P102" s="6" t="s">
        <v>73</v>
      </c>
      <c r="Q102" s="6"/>
      <c r="R102" s="6" t="s">
        <v>664</v>
      </c>
      <c r="S102" s="6" t="s">
        <v>45</v>
      </c>
      <c r="T102" s="10" t="s">
        <v>510</v>
      </c>
      <c r="U102" s="33">
        <v>1</v>
      </c>
      <c r="V102" s="33">
        <v>2</v>
      </c>
      <c r="W102" s="33">
        <v>2</v>
      </c>
      <c r="X102" s="33">
        <v>2</v>
      </c>
      <c r="Y102" s="33">
        <v>3</v>
      </c>
      <c r="Z102" s="33">
        <v>2</v>
      </c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40"/>
      <c r="CO102" s="6" t="str">
        <f t="shared" si="20"/>
        <v>Ko Đạt</v>
      </c>
      <c r="CP102" s="6" t="str">
        <f t="shared" si="21"/>
        <v>Ko Đạt</v>
      </c>
      <c r="CQ102" s="6" t="str">
        <f t="shared" si="24"/>
        <v>Ko Đạt</v>
      </c>
      <c r="CR102" s="6" t="str">
        <f t="shared" si="25"/>
        <v>Ko Đạt</v>
      </c>
      <c r="CS102" s="6" t="str">
        <f>IF((BI102&gt;=$U102)*(BJ102&gt;=$V102)*(BK102&gt;=$W102)*(BL102&gt;=$X102)*(BM102&gt;=$Y102)*(BN102&gt;=$Z102)*(BO102&gt;=$AA102)*(BP102&gt;=$AB102),"Đạt","Ko Đạt")</f>
        <v>Ko Đạt</v>
      </c>
      <c r="CT102" s="6" t="str">
        <f>IF((BQ102&gt;=$U102)*(BR102&gt;=$V102)*(BS102&gt;=$W102)*(BT102&gt;=$X102)*(BU102&gt;=$Y102)*(BV102&gt;=$Z102)*(BW102&gt;=$AA102)*(BX102&gt;=$AB102),"Đạt","Ko Đạt")</f>
        <v>Ko Đạt</v>
      </c>
      <c r="CU102" s="6" t="str">
        <f>IF((BY102&gt;=$U102)*(BZ102&gt;=$V102)*(CA102&gt;=$W102)*(CB102&gt;=$X102)*(CC102&gt;=$Y102)*(CD102&gt;=$Z102)*(CE102&gt;=$AA102)*(CF102&gt;=$AB102),"Đạt","Ko Đạt")</f>
        <v>Ko Đạt</v>
      </c>
      <c r="CV102" s="6" t="str">
        <f>IF((CG102&gt;=$U102)*(CH102&gt;=$V102)*(CI102&gt;=$W102)*(CJ102&gt;=$X102)*(CK102&gt;=$Y102)*(CL102&gt;=$Z102)*(CM102&gt;=$AA102)*(CN102&gt;=$AB102),"Đạt","Ko Đạt")</f>
        <v>Ko Đạt</v>
      </c>
      <c r="CW102" s="47" t="str">
        <f t="shared" si="22"/>
        <v>Ko đạt</v>
      </c>
    </row>
    <row r="103" spans="2:101" s="21" customFormat="1" hidden="1" x14ac:dyDescent="0.25">
      <c r="B103" s="6">
        <f t="shared" si="23"/>
        <v>99</v>
      </c>
      <c r="C103" s="20"/>
      <c r="D103" s="20" t="s">
        <v>577</v>
      </c>
      <c r="E103" s="20" t="s">
        <v>526</v>
      </c>
      <c r="F103" s="20"/>
      <c r="G103" s="6" t="s">
        <v>1166</v>
      </c>
      <c r="H103" s="20"/>
      <c r="I103" s="20" t="s">
        <v>320</v>
      </c>
      <c r="J103" s="6" t="s">
        <v>5314</v>
      </c>
      <c r="K103" s="20" t="s">
        <v>661</v>
      </c>
      <c r="L103" s="15">
        <v>34</v>
      </c>
      <c r="M103" s="20" t="s">
        <v>662</v>
      </c>
      <c r="N103" s="20" t="s">
        <v>187</v>
      </c>
      <c r="O103" s="20" t="s">
        <v>539</v>
      </c>
      <c r="P103" s="20" t="s">
        <v>73</v>
      </c>
      <c r="Q103" s="20"/>
      <c r="R103" s="20"/>
      <c r="S103" s="20" t="s">
        <v>45</v>
      </c>
      <c r="T103" s="15" t="s">
        <v>145</v>
      </c>
      <c r="U103" s="35">
        <v>1</v>
      </c>
      <c r="V103" s="35">
        <v>2</v>
      </c>
      <c r="W103" s="35">
        <v>2</v>
      </c>
      <c r="X103" s="35">
        <v>2</v>
      </c>
      <c r="Y103" s="35">
        <v>2</v>
      </c>
      <c r="Z103" s="35">
        <v>2</v>
      </c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42"/>
      <c r="CO103" s="20" t="str">
        <f t="shared" si="20"/>
        <v>Ko Đạt</v>
      </c>
      <c r="CP103" s="20" t="str">
        <f t="shared" si="21"/>
        <v>Ko Đạt</v>
      </c>
      <c r="CQ103" s="20" t="str">
        <f t="shared" si="24"/>
        <v>Ko Đạt</v>
      </c>
      <c r="CR103" s="20" t="str">
        <f t="shared" si="25"/>
        <v>Ko Đạt</v>
      </c>
      <c r="CS103" s="20" t="str">
        <f>IF((BI103&gt;=$U103)*(BJ103&gt;=$V103)*(BK103&gt;=$W103)*(BL103&gt;=$X103)*(BM103&gt;=$Y103)*(BN103&gt;=$Z103)*(BO103&gt;=$AA103)*(BP103&gt;=$AB103),"Đạt","Ko Đạt")</f>
        <v>Ko Đạt</v>
      </c>
      <c r="CT103" s="20" t="str">
        <f>IF((BQ103&gt;=$U103)*(BR103&gt;=$V103)*(BS103&gt;=$W103)*(BT103&gt;=$X103)*(BU103&gt;=$Y103)*(BV103&gt;=$Z103)*(BW103&gt;=$AA103)*(BX103&gt;=$AB103),"Đạt","Ko Đạt")</f>
        <v>Ko Đạt</v>
      </c>
      <c r="CU103" s="20" t="str">
        <f>IF((BY103&gt;=$U103)*(BZ103&gt;=$V103)*(CA103&gt;=$W103)*(CB103&gt;=$X103)*(CC103&gt;=$Y103)*(CD103&gt;=$Z103)*(CE103&gt;=$AA103)*(CF103&gt;=$AB103),"Đạt","Ko Đạt")</f>
        <v>Ko Đạt</v>
      </c>
      <c r="CV103" s="20" t="str">
        <f>IF((CG103&gt;=$U103)*(CH103&gt;=$V103)*(CI103&gt;=$W103)*(CJ103&gt;=$X103)*(CK103&gt;=$Y103)*(CL103&gt;=$Z103)*(CM103&gt;=$AA103)*(CN103&gt;=$AB103),"Đạt","Ko Đạt")</f>
        <v>Ko Đạt</v>
      </c>
      <c r="CW103" s="47" t="str">
        <f t="shared" si="22"/>
        <v>Ko đạt</v>
      </c>
    </row>
    <row r="104" spans="2:101" hidden="1" x14ac:dyDescent="0.25">
      <c r="B104" s="6">
        <f t="shared" si="23"/>
        <v>100</v>
      </c>
      <c r="C104" s="6"/>
      <c r="D104" s="6" t="s">
        <v>577</v>
      </c>
      <c r="E104" s="20" t="s">
        <v>526</v>
      </c>
      <c r="F104" s="6"/>
      <c r="G104" s="6" t="s">
        <v>1166</v>
      </c>
      <c r="H104" s="6"/>
      <c r="I104" s="6" t="s">
        <v>322</v>
      </c>
      <c r="J104" s="6" t="s">
        <v>5315</v>
      </c>
      <c r="K104" s="6" t="s">
        <v>666</v>
      </c>
      <c r="L104" s="10">
        <v>71</v>
      </c>
      <c r="M104" s="6" t="s">
        <v>263</v>
      </c>
      <c r="N104" s="6" t="s">
        <v>667</v>
      </c>
      <c r="O104" s="6"/>
      <c r="P104" s="6" t="s">
        <v>668</v>
      </c>
      <c r="Q104" s="6" t="s">
        <v>669</v>
      </c>
      <c r="R104" s="6" t="s">
        <v>670</v>
      </c>
      <c r="S104" s="6" t="s">
        <v>45</v>
      </c>
      <c r="T104" s="10" t="s">
        <v>512</v>
      </c>
      <c r="U104" s="33">
        <v>2</v>
      </c>
      <c r="V104" s="33">
        <v>4</v>
      </c>
      <c r="W104" s="33">
        <v>4</v>
      </c>
      <c r="X104" s="33">
        <v>2</v>
      </c>
      <c r="Y104" s="33">
        <v>2</v>
      </c>
      <c r="Z104" s="33">
        <v>2</v>
      </c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40"/>
      <c r="CO104" s="6" t="str">
        <f t="shared" si="20"/>
        <v>Ko Đạt</v>
      </c>
      <c r="CP104" s="6" t="str">
        <f t="shared" si="21"/>
        <v>Ko Đạt</v>
      </c>
      <c r="CQ104" s="6" t="str">
        <f t="shared" si="24"/>
        <v>Ko Đạt</v>
      </c>
      <c r="CR104" s="6" t="str">
        <f t="shared" si="25"/>
        <v>Ko Đạt</v>
      </c>
      <c r="CS104" s="6" t="str">
        <f>IF((BI104&gt;=$U104)*(BJ104&gt;=$V104)*(BK104&gt;=$W104)*(BL104&gt;=$X104)*(BM104&gt;=$Y104)*(BN104&gt;=$Z104)*(BO104&gt;=$AA104)*(BP104&gt;=$AB104),"Đạt","Ko Đạt")</f>
        <v>Ko Đạt</v>
      </c>
      <c r="CT104" s="6" t="str">
        <f>IF((BQ104&gt;=$U104)*(BR104&gt;=$V104)*(BS104&gt;=$W104)*(BT104&gt;=$X104)*(BU104&gt;=$Y104)*(BV104&gt;=$Z104)*(BW104&gt;=$AA104)*(BX104&gt;=$AB104),"Đạt","Ko Đạt")</f>
        <v>Ko Đạt</v>
      </c>
      <c r="CU104" s="6" t="str">
        <f>IF((BY104&gt;=$U104)*(BZ104&gt;=$V104)*(CA104&gt;=$W104)*(CB104&gt;=$X104)*(CC104&gt;=$Y104)*(CD104&gt;=$Z104)*(CE104&gt;=$AA104)*(CF104&gt;=$AB104),"Đạt","Ko Đạt")</f>
        <v>Ko Đạt</v>
      </c>
      <c r="CV104" s="6" t="str">
        <f>IF((CG104&gt;=$U104)*(CH104&gt;=$V104)*(CI104&gt;=$W104)*(CJ104&gt;=$X104)*(CK104&gt;=$Y104)*(CL104&gt;=$Z104)*(CM104&gt;=$AA104)*(CN104&gt;=$AB104),"Đạt","Ko Đạt")</f>
        <v>Ko Đạt</v>
      </c>
      <c r="CW104" s="47" t="str">
        <f t="shared" si="22"/>
        <v>Ko đạt</v>
      </c>
    </row>
    <row r="105" spans="2:101" hidden="1" x14ac:dyDescent="0.25">
      <c r="B105" s="6">
        <f t="shared" si="23"/>
        <v>101</v>
      </c>
      <c r="C105" s="6"/>
      <c r="D105" s="6" t="s">
        <v>577</v>
      </c>
      <c r="E105" s="20" t="s">
        <v>526</v>
      </c>
      <c r="F105" s="6"/>
      <c r="G105" s="6" t="s">
        <v>1166</v>
      </c>
      <c r="H105" s="6"/>
      <c r="I105" s="6" t="s">
        <v>519</v>
      </c>
      <c r="J105" s="6" t="s">
        <v>5316</v>
      </c>
      <c r="K105" s="6" t="s">
        <v>672</v>
      </c>
      <c r="L105" s="10" t="s">
        <v>671</v>
      </c>
      <c r="M105" s="6" t="s">
        <v>263</v>
      </c>
      <c r="N105" s="6" t="s">
        <v>673</v>
      </c>
      <c r="O105" s="6" t="s">
        <v>700</v>
      </c>
      <c r="P105" s="6" t="s">
        <v>674</v>
      </c>
      <c r="Q105" s="6" t="s">
        <v>88</v>
      </c>
      <c r="R105" s="6" t="s">
        <v>675</v>
      </c>
      <c r="S105" s="6" t="s">
        <v>45</v>
      </c>
      <c r="T105" s="10">
        <v>3</v>
      </c>
      <c r="U105" s="33">
        <v>2</v>
      </c>
      <c r="V105" s="33">
        <v>4</v>
      </c>
      <c r="W105" s="33">
        <v>3</v>
      </c>
      <c r="X105" s="33">
        <v>2</v>
      </c>
      <c r="Y105" s="33">
        <v>2</v>
      </c>
      <c r="Z105" s="33">
        <v>2</v>
      </c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40"/>
      <c r="CO105" s="6" t="str">
        <f t="shared" si="20"/>
        <v>Ko Đạt</v>
      </c>
      <c r="CP105" s="6" t="str">
        <f t="shared" si="21"/>
        <v>Ko Đạt</v>
      </c>
      <c r="CQ105" s="6" t="str">
        <f t="shared" si="24"/>
        <v>Ko Đạt</v>
      </c>
      <c r="CR105" s="6" t="str">
        <f t="shared" si="25"/>
        <v>Ko Đạt</v>
      </c>
      <c r="CS105" s="6" t="str">
        <f>IF((BI105&gt;=$U105)*(BJ105&gt;=$V105)*(BK105&gt;=$W105)*(BL105&gt;=$X105)*(BM105&gt;=$Y105)*(BN105&gt;=$Z105)*(BO105&gt;=$AA105)*(BP105&gt;=$AB105),"Đạt","Ko Đạt")</f>
        <v>Ko Đạt</v>
      </c>
      <c r="CT105" s="6" t="str">
        <f>IF((BQ105&gt;=$U105)*(BR105&gt;=$V105)*(BS105&gt;=$W105)*(BT105&gt;=$X105)*(BU105&gt;=$Y105)*(BV105&gt;=$Z105)*(BW105&gt;=$AA105)*(BX105&gt;=$AB105),"Đạt","Ko Đạt")</f>
        <v>Ko Đạt</v>
      </c>
      <c r="CU105" s="6" t="str">
        <f>IF((BY105&gt;=$U105)*(BZ105&gt;=$V105)*(CA105&gt;=$W105)*(CB105&gt;=$X105)*(CC105&gt;=$Y105)*(CD105&gt;=$Z105)*(CE105&gt;=$AA105)*(CF105&gt;=$AB105),"Đạt","Ko Đạt")</f>
        <v>Ko Đạt</v>
      </c>
      <c r="CV105" s="6" t="str">
        <f>IF((CG105&gt;=$U105)*(CH105&gt;=$V105)*(CI105&gt;=$W105)*(CJ105&gt;=$X105)*(CK105&gt;=$Y105)*(CL105&gt;=$Z105)*(CM105&gt;=$AA105)*(CN105&gt;=$AB105),"Đạt","Ko Đạt")</f>
        <v>Ko Đạt</v>
      </c>
      <c r="CW105" s="47" t="str">
        <f t="shared" si="22"/>
        <v>Ko đạt</v>
      </c>
    </row>
    <row r="106" spans="2:101" hidden="1" x14ac:dyDescent="0.25">
      <c r="B106" s="6">
        <f t="shared" si="23"/>
        <v>102</v>
      </c>
      <c r="C106" s="6"/>
      <c r="D106" s="6" t="s">
        <v>577</v>
      </c>
      <c r="E106" s="20" t="s">
        <v>526</v>
      </c>
      <c r="F106" s="6"/>
      <c r="G106" s="6" t="s">
        <v>1166</v>
      </c>
      <c r="H106" s="6"/>
      <c r="I106" s="6" t="s">
        <v>322</v>
      </c>
      <c r="J106" s="6" t="s">
        <v>5317</v>
      </c>
      <c r="K106" s="6" t="s">
        <v>676</v>
      </c>
      <c r="L106" s="10">
        <v>21</v>
      </c>
      <c r="M106" s="6" t="s">
        <v>677</v>
      </c>
      <c r="N106" s="6" t="s">
        <v>678</v>
      </c>
      <c r="O106" s="6"/>
      <c r="P106" s="6" t="s">
        <v>679</v>
      </c>
      <c r="Q106" s="6" t="s">
        <v>680</v>
      </c>
      <c r="R106" s="6" t="s">
        <v>681</v>
      </c>
      <c r="S106" s="6" t="s">
        <v>226</v>
      </c>
      <c r="T106" s="10">
        <v>4</v>
      </c>
      <c r="U106" s="33">
        <v>2</v>
      </c>
      <c r="V106" s="33">
        <v>4</v>
      </c>
      <c r="W106" s="33">
        <v>2</v>
      </c>
      <c r="X106" s="33">
        <v>2</v>
      </c>
      <c r="Y106" s="33">
        <v>2</v>
      </c>
      <c r="Z106" s="33">
        <v>2</v>
      </c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40"/>
      <c r="CO106" s="6" t="str">
        <f t="shared" si="20"/>
        <v>Ko Đạt</v>
      </c>
      <c r="CP106" s="6" t="str">
        <f t="shared" si="21"/>
        <v>Ko Đạt</v>
      </c>
      <c r="CQ106" s="6"/>
      <c r="CR106" s="6"/>
      <c r="CS106" s="6"/>
      <c r="CT106" s="6"/>
      <c r="CU106" s="6"/>
      <c r="CV106" s="6"/>
      <c r="CW106" s="47" t="str">
        <f t="shared" si="22"/>
        <v>Ko đạt</v>
      </c>
    </row>
    <row r="107" spans="2:101" hidden="1" x14ac:dyDescent="0.25">
      <c r="B107" s="6">
        <f t="shared" si="23"/>
        <v>103</v>
      </c>
      <c r="C107" s="6"/>
      <c r="D107" s="6" t="s">
        <v>577</v>
      </c>
      <c r="E107" s="20" t="s">
        <v>526</v>
      </c>
      <c r="F107" s="6"/>
      <c r="G107" s="6" t="s">
        <v>1166</v>
      </c>
      <c r="H107" s="6"/>
      <c r="I107" s="6" t="s">
        <v>322</v>
      </c>
      <c r="J107" s="6" t="s">
        <v>5318</v>
      </c>
      <c r="K107" s="6" t="s">
        <v>682</v>
      </c>
      <c r="L107" s="10">
        <v>2</v>
      </c>
      <c r="M107" s="6" t="s">
        <v>683</v>
      </c>
      <c r="N107" s="6" t="s">
        <v>684</v>
      </c>
      <c r="O107" s="6"/>
      <c r="P107" s="6" t="s">
        <v>685</v>
      </c>
      <c r="Q107" s="6" t="s">
        <v>58</v>
      </c>
      <c r="R107" s="6" t="s">
        <v>686</v>
      </c>
      <c r="S107" s="6" t="s">
        <v>226</v>
      </c>
      <c r="T107" s="10">
        <v>6</v>
      </c>
      <c r="U107" s="33">
        <v>2</v>
      </c>
      <c r="V107" s="33">
        <v>2</v>
      </c>
      <c r="W107" s="33">
        <v>2</v>
      </c>
      <c r="X107" s="33">
        <v>1</v>
      </c>
      <c r="Y107" s="33">
        <v>2</v>
      </c>
      <c r="Z107" s="33">
        <v>2</v>
      </c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40"/>
      <c r="CO107" s="6" t="str">
        <f t="shared" si="20"/>
        <v>Ko Đạt</v>
      </c>
      <c r="CP107" s="6" t="str">
        <f t="shared" si="21"/>
        <v>Ko Đạt</v>
      </c>
      <c r="CQ107" s="6"/>
      <c r="CR107" s="6"/>
      <c r="CS107" s="6"/>
      <c r="CT107" s="6"/>
      <c r="CU107" s="6"/>
      <c r="CV107" s="6"/>
      <c r="CW107" s="47" t="str">
        <f t="shared" si="22"/>
        <v>Ko đạt</v>
      </c>
    </row>
    <row r="108" spans="2:101" hidden="1" x14ac:dyDescent="0.25">
      <c r="B108" s="6">
        <f t="shared" si="23"/>
        <v>104</v>
      </c>
      <c r="C108" s="6"/>
      <c r="D108" s="6" t="s">
        <v>577</v>
      </c>
      <c r="E108" s="20" t="s">
        <v>526</v>
      </c>
      <c r="F108" s="6"/>
      <c r="G108" s="6" t="s">
        <v>1166</v>
      </c>
      <c r="H108" s="6"/>
      <c r="I108" s="6" t="s">
        <v>322</v>
      </c>
      <c r="J108" s="6" t="s">
        <v>5319</v>
      </c>
      <c r="K108" s="6" t="s">
        <v>687</v>
      </c>
      <c r="L108" s="10">
        <v>97</v>
      </c>
      <c r="M108" s="6" t="s">
        <v>259</v>
      </c>
      <c r="N108" s="6" t="s">
        <v>688</v>
      </c>
      <c r="O108" s="6"/>
      <c r="P108" s="6" t="s">
        <v>689</v>
      </c>
      <c r="Q108" s="6" t="s">
        <v>690</v>
      </c>
      <c r="R108" s="6" t="s">
        <v>691</v>
      </c>
      <c r="S108" s="6" t="s">
        <v>45</v>
      </c>
      <c r="T108" s="10">
        <v>7</v>
      </c>
      <c r="U108" s="33">
        <v>2</v>
      </c>
      <c r="V108" s="33">
        <v>2</v>
      </c>
      <c r="W108" s="33">
        <v>2</v>
      </c>
      <c r="X108" s="33">
        <v>2</v>
      </c>
      <c r="Y108" s="33">
        <v>2</v>
      </c>
      <c r="Z108" s="33">
        <v>2</v>
      </c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40"/>
      <c r="CO108" s="6" t="str">
        <f t="shared" si="20"/>
        <v>Ko Đạt</v>
      </c>
      <c r="CP108" s="6" t="str">
        <f t="shared" si="21"/>
        <v>Ko Đạt</v>
      </c>
      <c r="CQ108" s="6" t="str">
        <f>IF((AS108&gt;=$U108)*(AT108&gt;=$V108)*(AU108&gt;=$W108)*(AV108&gt;=$X108)*(AW108&gt;=$Y108)*(AX108&gt;=$Z108)*(AY108&gt;=$AA108)*(AZ108&gt;=$AB108),"Đạt","Ko Đạt")</f>
        <v>Ko Đạt</v>
      </c>
      <c r="CR108" s="6" t="str">
        <f>IF((BA108&gt;=$U108)*(BB108&gt;=$V108)*(BC108&gt;=$W108)*(BD108&gt;=$X108)*(BE108&gt;=$Y108)*(BF108&gt;=$Z108)*(BG108&gt;=$AA108)*(BH108&gt;=$AB108),"Đạt","Ko Đạt")</f>
        <v>Ko Đạt</v>
      </c>
      <c r="CS108" s="6" t="str">
        <f>IF((BI108&gt;=$U108)*(BJ108&gt;=$V108)*(BK108&gt;=$W108)*(BL108&gt;=$X108)*(BM108&gt;=$Y108)*(BN108&gt;=$Z108)*(BO108&gt;=$AA108)*(BP108&gt;=$AB108),"Đạt","Ko Đạt")</f>
        <v>Ko Đạt</v>
      </c>
      <c r="CT108" s="6" t="str">
        <f>IF((BQ108&gt;=$U108)*(BR108&gt;=$V108)*(BS108&gt;=$W108)*(BT108&gt;=$X108)*(BU108&gt;=$Y108)*(BV108&gt;=$Z108)*(BW108&gt;=$AA108)*(BX108&gt;=$AB108),"Đạt","Ko Đạt")</f>
        <v>Ko Đạt</v>
      </c>
      <c r="CU108" s="6" t="str">
        <f>IF((BY108&gt;=$U108)*(BZ108&gt;=$V108)*(CA108&gt;=$W108)*(CB108&gt;=$X108)*(CC108&gt;=$Y108)*(CD108&gt;=$Z108)*(CE108&gt;=$AA108)*(CF108&gt;=$AB108),"Đạt","Ko Đạt")</f>
        <v>Ko Đạt</v>
      </c>
      <c r="CV108" s="6" t="str">
        <f>IF((CG108&gt;=$U108)*(CH108&gt;=$V108)*(CI108&gt;=$W108)*(CJ108&gt;=$X108)*(CK108&gt;=$Y108)*(CL108&gt;=$Z108)*(CM108&gt;=$AA108)*(CN108&gt;=$AB108),"Đạt","Ko Đạt")</f>
        <v>Ko Đạt</v>
      </c>
      <c r="CW108" s="47" t="str">
        <f t="shared" si="22"/>
        <v>Ko đạt</v>
      </c>
    </row>
    <row r="109" spans="2:101" hidden="1" x14ac:dyDescent="0.25">
      <c r="B109" s="6">
        <f t="shared" si="23"/>
        <v>105</v>
      </c>
      <c r="C109" s="6"/>
      <c r="D109" s="6" t="s">
        <v>577</v>
      </c>
      <c r="E109" s="20" t="s">
        <v>526</v>
      </c>
      <c r="F109" s="6"/>
      <c r="G109" s="6" t="s">
        <v>1166</v>
      </c>
      <c r="H109" s="6"/>
      <c r="I109" s="6" t="s">
        <v>519</v>
      </c>
      <c r="J109" s="6" t="s">
        <v>5320</v>
      </c>
      <c r="K109" s="6" t="s">
        <v>692</v>
      </c>
      <c r="L109" s="10"/>
      <c r="M109" s="6" t="s">
        <v>693</v>
      </c>
      <c r="N109" s="6" t="s">
        <v>694</v>
      </c>
      <c r="O109" s="6"/>
      <c r="P109" s="6" t="s">
        <v>695</v>
      </c>
      <c r="Q109" s="6" t="s">
        <v>196</v>
      </c>
      <c r="R109" s="6" t="s">
        <v>696</v>
      </c>
      <c r="S109" s="6" t="s">
        <v>45</v>
      </c>
      <c r="T109" s="10">
        <v>4</v>
      </c>
      <c r="U109" s="33">
        <v>2</v>
      </c>
      <c r="V109" s="33">
        <v>3</v>
      </c>
      <c r="W109" s="33">
        <v>3</v>
      </c>
      <c r="X109" s="33">
        <v>2</v>
      </c>
      <c r="Y109" s="33">
        <v>2</v>
      </c>
      <c r="Z109" s="33">
        <v>2</v>
      </c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40"/>
      <c r="CO109" s="6" t="str">
        <f t="shared" si="20"/>
        <v>Ko Đạt</v>
      </c>
      <c r="CP109" s="6" t="str">
        <f t="shared" si="21"/>
        <v>Ko Đạt</v>
      </c>
      <c r="CQ109" s="6" t="str">
        <f>IF((AS109&gt;=$U109)*(AT109&gt;=$V109)*(AU109&gt;=$W109)*(AV109&gt;=$X109)*(AW109&gt;=$Y109)*(AX109&gt;=$Z109)*(AY109&gt;=$AA109)*(AZ109&gt;=$AB109),"Đạt","Ko Đạt")</f>
        <v>Ko Đạt</v>
      </c>
      <c r="CR109" s="6" t="str">
        <f>IF((BA109&gt;=$U109)*(BB109&gt;=$V109)*(BC109&gt;=$W109)*(BD109&gt;=$X109)*(BE109&gt;=$Y109)*(BF109&gt;=$Z109)*(BG109&gt;=$AA109)*(BH109&gt;=$AB109),"Đạt","Ko Đạt")</f>
        <v>Ko Đạt</v>
      </c>
      <c r="CS109" s="6" t="str">
        <f>IF((BI109&gt;=$U109)*(BJ109&gt;=$V109)*(BK109&gt;=$W109)*(BL109&gt;=$X109)*(BM109&gt;=$Y109)*(BN109&gt;=$Z109)*(BO109&gt;=$AA109)*(BP109&gt;=$AB109),"Đạt","Ko Đạt")</f>
        <v>Ko Đạt</v>
      </c>
      <c r="CT109" s="6" t="str">
        <f>IF((BQ109&gt;=$U109)*(BR109&gt;=$V109)*(BS109&gt;=$W109)*(BT109&gt;=$X109)*(BU109&gt;=$Y109)*(BV109&gt;=$Z109)*(BW109&gt;=$AA109)*(BX109&gt;=$AB109),"Đạt","Ko Đạt")</f>
        <v>Ko Đạt</v>
      </c>
      <c r="CU109" s="6" t="str">
        <f>IF((BY109&gt;=$U109)*(BZ109&gt;=$V109)*(CA109&gt;=$W109)*(CB109&gt;=$X109)*(CC109&gt;=$Y109)*(CD109&gt;=$Z109)*(CE109&gt;=$AA109)*(CF109&gt;=$AB109),"Đạt","Ko Đạt")</f>
        <v>Ko Đạt</v>
      </c>
      <c r="CV109" s="6" t="str">
        <f>IF((CG109&gt;=$U109)*(CH109&gt;=$V109)*(CI109&gt;=$W109)*(CJ109&gt;=$X109)*(CK109&gt;=$Y109)*(CL109&gt;=$Z109)*(CM109&gt;=$AA109)*(CN109&gt;=$AB109),"Đạt","Ko Đạt")</f>
        <v>Ko Đạt</v>
      </c>
      <c r="CW109" s="47" t="str">
        <f t="shared" si="22"/>
        <v>Ko đạt</v>
      </c>
    </row>
    <row r="110" spans="2:101" hidden="1" x14ac:dyDescent="0.25">
      <c r="B110" s="6">
        <f t="shared" si="23"/>
        <v>106</v>
      </c>
      <c r="C110" s="6"/>
      <c r="D110" s="6" t="s">
        <v>577</v>
      </c>
      <c r="E110" s="20" t="s">
        <v>526</v>
      </c>
      <c r="F110" s="6"/>
      <c r="G110" s="6" t="s">
        <v>1166</v>
      </c>
      <c r="H110" s="6"/>
      <c r="I110" s="6" t="s">
        <v>322</v>
      </c>
      <c r="J110" s="6" t="s">
        <v>5321</v>
      </c>
      <c r="K110" s="6" t="s">
        <v>697</v>
      </c>
      <c r="L110" s="10">
        <v>2</v>
      </c>
      <c r="M110" s="6" t="s">
        <v>698</v>
      </c>
      <c r="N110" s="6" t="s">
        <v>699</v>
      </c>
      <c r="O110" s="6" t="s">
        <v>702</v>
      </c>
      <c r="P110" s="6"/>
      <c r="Q110" s="6" t="s">
        <v>58</v>
      </c>
      <c r="R110" s="6" t="s">
        <v>703</v>
      </c>
      <c r="S110" s="6" t="s">
        <v>45</v>
      </c>
      <c r="T110" s="10">
        <v>7</v>
      </c>
      <c r="U110" s="33">
        <v>2</v>
      </c>
      <c r="V110" s="33">
        <v>2</v>
      </c>
      <c r="W110" s="33">
        <v>2</v>
      </c>
      <c r="X110" s="33">
        <v>1</v>
      </c>
      <c r="Y110" s="33">
        <v>2</v>
      </c>
      <c r="Z110" s="33">
        <v>2</v>
      </c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40"/>
      <c r="CO110" s="6" t="str">
        <f t="shared" si="20"/>
        <v>Ko Đạt</v>
      </c>
      <c r="CP110" s="6" t="str">
        <f t="shared" si="21"/>
        <v>Ko Đạt</v>
      </c>
      <c r="CQ110" s="6" t="str">
        <f>IF((AS110&gt;=$U110)*(AT110&gt;=$V110)*(AU110&gt;=$W110)*(AV110&gt;=$X110)*(AW110&gt;=$Y110)*(AX110&gt;=$Z110)*(AY110&gt;=$AA110)*(AZ110&gt;=$AB110),"Đạt","Ko Đạt")</f>
        <v>Ko Đạt</v>
      </c>
      <c r="CR110" s="6" t="str">
        <f>IF((BA110&gt;=$U110)*(BB110&gt;=$V110)*(BC110&gt;=$W110)*(BD110&gt;=$X110)*(BE110&gt;=$Y110)*(BF110&gt;=$Z110)*(BG110&gt;=$AA110)*(BH110&gt;=$AB110),"Đạt","Ko Đạt")</f>
        <v>Ko Đạt</v>
      </c>
      <c r="CS110" s="6" t="str">
        <f>IF((BI110&gt;=$U110)*(BJ110&gt;=$V110)*(BK110&gt;=$W110)*(BL110&gt;=$X110)*(BM110&gt;=$Y110)*(BN110&gt;=$Z110)*(BO110&gt;=$AA110)*(BP110&gt;=$AB110),"Đạt","Ko Đạt")</f>
        <v>Ko Đạt</v>
      </c>
      <c r="CT110" s="6" t="str">
        <f>IF((BQ110&gt;=$U110)*(BR110&gt;=$V110)*(BS110&gt;=$W110)*(BT110&gt;=$X110)*(BU110&gt;=$Y110)*(BV110&gt;=$Z110)*(BW110&gt;=$AA110)*(BX110&gt;=$AB110),"Đạt","Ko Đạt")</f>
        <v>Ko Đạt</v>
      </c>
      <c r="CU110" s="6" t="str">
        <f>IF((BY110&gt;=$U110)*(BZ110&gt;=$V110)*(CA110&gt;=$W110)*(CB110&gt;=$X110)*(CC110&gt;=$Y110)*(CD110&gt;=$Z110)*(CE110&gt;=$AA110)*(CF110&gt;=$AB110),"Đạt","Ko Đạt")</f>
        <v>Ko Đạt</v>
      </c>
      <c r="CV110" s="6" t="str">
        <f>IF((CG110&gt;=$U110)*(CH110&gt;=$V110)*(CI110&gt;=$W110)*(CJ110&gt;=$X110)*(CK110&gt;=$Y110)*(CL110&gt;=$Z110)*(CM110&gt;=$AA110)*(CN110&gt;=$AB110),"Đạt","Ko Đạt")</f>
        <v>Ko Đạt</v>
      </c>
      <c r="CW110" s="47" t="str">
        <f t="shared" si="22"/>
        <v>Ko đạt</v>
      </c>
    </row>
    <row r="111" spans="2:101" hidden="1" x14ac:dyDescent="0.25">
      <c r="B111" s="6">
        <f t="shared" si="23"/>
        <v>107</v>
      </c>
      <c r="C111" s="6"/>
      <c r="D111" s="6" t="s">
        <v>577</v>
      </c>
      <c r="E111" s="20" t="s">
        <v>526</v>
      </c>
      <c r="F111" s="6"/>
      <c r="G111" s="6" t="s">
        <v>1166</v>
      </c>
      <c r="H111" s="6"/>
      <c r="I111" s="6" t="s">
        <v>322</v>
      </c>
      <c r="J111" s="6" t="s">
        <v>5322</v>
      </c>
      <c r="K111" s="6" t="s">
        <v>704</v>
      </c>
      <c r="L111" s="10"/>
      <c r="M111" s="6" t="s">
        <v>705</v>
      </c>
      <c r="N111" s="6" t="s">
        <v>706</v>
      </c>
      <c r="O111" s="6" t="s">
        <v>707</v>
      </c>
      <c r="P111" s="6"/>
      <c r="Q111" s="6" t="s">
        <v>708</v>
      </c>
      <c r="R111" s="6" t="s">
        <v>709</v>
      </c>
      <c r="S111" s="6" t="s">
        <v>226</v>
      </c>
      <c r="T111" s="10">
        <v>4</v>
      </c>
      <c r="U111" s="33">
        <v>1</v>
      </c>
      <c r="V111" s="33">
        <v>2</v>
      </c>
      <c r="W111" s="33">
        <v>2</v>
      </c>
      <c r="X111" s="33">
        <v>1</v>
      </c>
      <c r="Y111" s="33">
        <v>1</v>
      </c>
      <c r="Z111" s="33">
        <v>2</v>
      </c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40"/>
      <c r="CO111" s="6" t="str">
        <f t="shared" si="20"/>
        <v>Ko Đạt</v>
      </c>
      <c r="CP111" s="6" t="str">
        <f t="shared" si="21"/>
        <v>Ko Đạt</v>
      </c>
      <c r="CQ111" s="6"/>
      <c r="CR111" s="6"/>
      <c r="CS111" s="6"/>
      <c r="CT111" s="6"/>
      <c r="CU111" s="6"/>
      <c r="CV111" s="6"/>
      <c r="CW111" s="47" t="str">
        <f t="shared" si="22"/>
        <v>Ko đạt</v>
      </c>
    </row>
    <row r="112" spans="2:101" hidden="1" x14ac:dyDescent="0.25">
      <c r="B112" s="6">
        <f t="shared" si="23"/>
        <v>108</v>
      </c>
      <c r="C112" s="6"/>
      <c r="D112" s="6" t="s">
        <v>577</v>
      </c>
      <c r="E112" s="20" t="s">
        <v>526</v>
      </c>
      <c r="F112" s="6"/>
      <c r="G112" s="6" t="s">
        <v>1166</v>
      </c>
      <c r="H112" s="6"/>
      <c r="I112" s="6" t="s">
        <v>322</v>
      </c>
      <c r="J112" s="6" t="s">
        <v>5323</v>
      </c>
      <c r="K112" s="6" t="s">
        <v>710</v>
      </c>
      <c r="L112" s="10">
        <v>912</v>
      </c>
      <c r="M112" s="6" t="s">
        <v>297</v>
      </c>
      <c r="N112" s="6" t="s">
        <v>711</v>
      </c>
      <c r="O112" s="6" t="s">
        <v>712</v>
      </c>
      <c r="P112" s="6"/>
      <c r="Q112" s="6" t="s">
        <v>680</v>
      </c>
      <c r="R112" s="6" t="s">
        <v>713</v>
      </c>
      <c r="S112" s="6" t="s">
        <v>45</v>
      </c>
      <c r="T112" s="10">
        <v>4</v>
      </c>
      <c r="U112" s="33">
        <v>1</v>
      </c>
      <c r="V112" s="33">
        <v>1</v>
      </c>
      <c r="W112" s="33">
        <v>2</v>
      </c>
      <c r="X112" s="33">
        <v>1</v>
      </c>
      <c r="Y112" s="33">
        <v>1</v>
      </c>
      <c r="Z112" s="33">
        <v>1</v>
      </c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40"/>
      <c r="CO112" s="6" t="str">
        <f t="shared" si="20"/>
        <v>Ko Đạt</v>
      </c>
      <c r="CP112" s="6" t="str">
        <f t="shared" si="21"/>
        <v>Ko Đạt</v>
      </c>
      <c r="CQ112" s="6" t="str">
        <f>IF((AS112&gt;=$U112)*(AT112&gt;=$V112)*(AU112&gt;=$W112)*(AV112&gt;=$X112)*(AW112&gt;=$Y112)*(AX112&gt;=$Z112)*(AY112&gt;=$AA112)*(AZ112&gt;=$AB112),"Đạt","Ko Đạt")</f>
        <v>Ko Đạt</v>
      </c>
      <c r="CR112" s="6" t="str">
        <f>IF((BA112&gt;=$U112)*(BB112&gt;=$V112)*(BC112&gt;=$W112)*(BD112&gt;=$X112)*(BE112&gt;=$Y112)*(BF112&gt;=$Z112)*(BG112&gt;=$AA112)*(BH112&gt;=$AB112),"Đạt","Ko Đạt")</f>
        <v>Ko Đạt</v>
      </c>
      <c r="CS112" s="6" t="str">
        <f>IF((BI112&gt;=$U112)*(BJ112&gt;=$V112)*(BK112&gt;=$W112)*(BL112&gt;=$X112)*(BM112&gt;=$Y112)*(BN112&gt;=$Z112)*(BO112&gt;=$AA112)*(BP112&gt;=$AB112),"Đạt","Ko Đạt")</f>
        <v>Ko Đạt</v>
      </c>
      <c r="CT112" s="6" t="str">
        <f>IF((BQ112&gt;=$U112)*(BR112&gt;=$V112)*(BS112&gt;=$W112)*(BT112&gt;=$X112)*(BU112&gt;=$Y112)*(BV112&gt;=$Z112)*(BW112&gt;=$AA112)*(BX112&gt;=$AB112),"Đạt","Ko Đạt")</f>
        <v>Ko Đạt</v>
      </c>
      <c r="CU112" s="6" t="str">
        <f>IF((BY112&gt;=$U112)*(BZ112&gt;=$V112)*(CA112&gt;=$W112)*(CB112&gt;=$X112)*(CC112&gt;=$Y112)*(CD112&gt;=$Z112)*(CE112&gt;=$AA112)*(CF112&gt;=$AB112),"Đạt","Ko Đạt")</f>
        <v>Ko Đạt</v>
      </c>
      <c r="CV112" s="6" t="str">
        <f>IF((CG112&gt;=$U112)*(CH112&gt;=$V112)*(CI112&gt;=$W112)*(CJ112&gt;=$X112)*(CK112&gt;=$Y112)*(CL112&gt;=$Z112)*(CM112&gt;=$AA112)*(CN112&gt;=$AB112),"Đạt","Ko Đạt")</f>
        <v>Ko Đạt</v>
      </c>
      <c r="CW112" s="47" t="str">
        <f t="shared" si="22"/>
        <v>Ko đạt</v>
      </c>
    </row>
    <row r="113" spans="2:101" hidden="1" x14ac:dyDescent="0.25">
      <c r="B113" s="6">
        <f t="shared" si="23"/>
        <v>109</v>
      </c>
      <c r="C113" s="6"/>
      <c r="D113" s="6" t="s">
        <v>577</v>
      </c>
      <c r="E113" s="20" t="s">
        <v>526</v>
      </c>
      <c r="F113" s="6"/>
      <c r="G113" s="6" t="s">
        <v>1166</v>
      </c>
      <c r="H113" s="6"/>
      <c r="I113" s="6" t="s">
        <v>322</v>
      </c>
      <c r="J113" s="6" t="s">
        <v>5324</v>
      </c>
      <c r="K113" s="6" t="s">
        <v>714</v>
      </c>
      <c r="L113" s="6" t="s">
        <v>715</v>
      </c>
      <c r="M113" s="6" t="s">
        <v>683</v>
      </c>
      <c r="N113" s="6" t="s">
        <v>716</v>
      </c>
      <c r="O113" s="6"/>
      <c r="P113" s="6" t="s">
        <v>717</v>
      </c>
      <c r="Q113" s="6" t="s">
        <v>718</v>
      </c>
      <c r="R113" s="6" t="s">
        <v>719</v>
      </c>
      <c r="S113" s="6" t="s">
        <v>226</v>
      </c>
      <c r="T113" s="10">
        <v>3</v>
      </c>
      <c r="U113" s="33">
        <v>2</v>
      </c>
      <c r="V113" s="33">
        <v>1</v>
      </c>
      <c r="W113" s="33">
        <v>2</v>
      </c>
      <c r="X113" s="33">
        <v>2</v>
      </c>
      <c r="Y113" s="33">
        <v>1</v>
      </c>
      <c r="Z113" s="33">
        <v>1</v>
      </c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40"/>
      <c r="CO113" s="6" t="str">
        <f t="shared" si="20"/>
        <v>Ko Đạt</v>
      </c>
      <c r="CP113" s="6" t="str">
        <f t="shared" si="21"/>
        <v>Ko Đạt</v>
      </c>
      <c r="CQ113" s="6"/>
      <c r="CR113" s="6"/>
      <c r="CS113" s="6"/>
      <c r="CT113" s="6"/>
      <c r="CU113" s="6"/>
      <c r="CV113" s="6"/>
      <c r="CW113" s="47" t="str">
        <f t="shared" si="22"/>
        <v>Ko đạt</v>
      </c>
    </row>
    <row r="114" spans="2:101" hidden="1" x14ac:dyDescent="0.25">
      <c r="B114" s="6">
        <f t="shared" si="23"/>
        <v>110</v>
      </c>
      <c r="C114" s="6"/>
      <c r="D114" s="6" t="s">
        <v>577</v>
      </c>
      <c r="E114" s="20" t="s">
        <v>526</v>
      </c>
      <c r="F114" s="6"/>
      <c r="G114" s="6" t="s">
        <v>1166</v>
      </c>
      <c r="H114" s="6"/>
      <c r="I114" s="6" t="s">
        <v>519</v>
      </c>
      <c r="J114" s="6" t="s">
        <v>5325</v>
      </c>
      <c r="K114" s="6" t="s">
        <v>720</v>
      </c>
      <c r="L114" s="10"/>
      <c r="M114" s="6" t="s">
        <v>721</v>
      </c>
      <c r="N114" s="6" t="s">
        <v>722</v>
      </c>
      <c r="O114" s="6" t="s">
        <v>723</v>
      </c>
      <c r="P114" s="6"/>
      <c r="Q114" s="6" t="s">
        <v>88</v>
      </c>
      <c r="R114" s="6" t="s">
        <v>724</v>
      </c>
      <c r="S114" s="6" t="s">
        <v>45</v>
      </c>
      <c r="T114" s="10">
        <v>3</v>
      </c>
      <c r="U114" s="33">
        <v>2</v>
      </c>
      <c r="V114" s="33">
        <v>2</v>
      </c>
      <c r="W114" s="33">
        <v>2</v>
      </c>
      <c r="X114" s="33">
        <v>1</v>
      </c>
      <c r="Y114" s="33">
        <v>2</v>
      </c>
      <c r="Z114" s="33">
        <v>2</v>
      </c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40"/>
      <c r="CO114" s="6" t="str">
        <f t="shared" si="20"/>
        <v>Ko Đạt</v>
      </c>
      <c r="CP114" s="6" t="str">
        <f t="shared" si="21"/>
        <v>Ko Đạt</v>
      </c>
      <c r="CQ114" s="6" t="str">
        <f t="shared" ref="CQ114:CQ133" si="26">IF((AS114&gt;=$U114)*(AT114&gt;=$V114)*(AU114&gt;=$W114)*(AV114&gt;=$X114)*(AW114&gt;=$Y114)*(AX114&gt;=$Z114)*(AY114&gt;=$AA114)*(AZ114&gt;=$AB114),"Đạt","Ko Đạt")</f>
        <v>Ko Đạt</v>
      </c>
      <c r="CR114" s="6" t="str">
        <f t="shared" ref="CR114:CR133" si="27">IF((BA114&gt;=$U114)*(BB114&gt;=$V114)*(BC114&gt;=$W114)*(BD114&gt;=$X114)*(BE114&gt;=$Y114)*(BF114&gt;=$Z114)*(BG114&gt;=$AA114)*(BH114&gt;=$AB114),"Đạt","Ko Đạt")</f>
        <v>Ko Đạt</v>
      </c>
      <c r="CS114" s="6" t="str">
        <f>IF((BI114&gt;=$U114)*(BJ114&gt;=$V114)*(BK114&gt;=$W114)*(BL114&gt;=$X114)*(BM114&gt;=$Y114)*(BN114&gt;=$Z114)*(BO114&gt;=$AA114)*(BP114&gt;=$AB114),"Đạt","Ko Đạt")</f>
        <v>Ko Đạt</v>
      </c>
      <c r="CT114" s="6" t="str">
        <f>IF((BQ114&gt;=$U114)*(BR114&gt;=$V114)*(BS114&gt;=$W114)*(BT114&gt;=$X114)*(BU114&gt;=$Y114)*(BV114&gt;=$Z114)*(BW114&gt;=$AA114)*(BX114&gt;=$AB114),"Đạt","Ko Đạt")</f>
        <v>Ko Đạt</v>
      </c>
      <c r="CU114" s="6" t="str">
        <f>IF((BY114&gt;=$U114)*(BZ114&gt;=$V114)*(CA114&gt;=$W114)*(CB114&gt;=$X114)*(CC114&gt;=$Y114)*(CD114&gt;=$Z114)*(CE114&gt;=$AA114)*(CF114&gt;=$AB114),"Đạt","Ko Đạt")</f>
        <v>Ko Đạt</v>
      </c>
      <c r="CV114" s="6" t="str">
        <f>IF((CG114&gt;=$U114)*(CH114&gt;=$V114)*(CI114&gt;=$W114)*(CJ114&gt;=$X114)*(CK114&gt;=$Y114)*(CL114&gt;=$Z114)*(CM114&gt;=$AA114)*(CN114&gt;=$AB114),"Đạt","Ko Đạt")</f>
        <v>Ko Đạt</v>
      </c>
      <c r="CW114" s="47" t="str">
        <f t="shared" si="22"/>
        <v>Ko đạt</v>
      </c>
    </row>
    <row r="115" spans="2:101" hidden="1" x14ac:dyDescent="0.25">
      <c r="B115" s="6">
        <f t="shared" si="23"/>
        <v>111</v>
      </c>
      <c r="C115" s="6"/>
      <c r="D115" s="6" t="s">
        <v>577</v>
      </c>
      <c r="E115" s="20" t="s">
        <v>526</v>
      </c>
      <c r="F115" s="6"/>
      <c r="G115" s="6" t="s">
        <v>1166</v>
      </c>
      <c r="H115" s="6"/>
      <c r="I115" s="6" t="s">
        <v>519</v>
      </c>
      <c r="J115" s="6" t="s">
        <v>5326</v>
      </c>
      <c r="K115" s="6" t="s">
        <v>725</v>
      </c>
      <c r="L115" s="10"/>
      <c r="M115" s="6" t="s">
        <v>726</v>
      </c>
      <c r="N115" s="6" t="s">
        <v>727</v>
      </c>
      <c r="O115" s="6" t="s">
        <v>728</v>
      </c>
      <c r="P115" s="6"/>
      <c r="Q115" s="6" t="s">
        <v>88</v>
      </c>
      <c r="R115" s="6" t="s">
        <v>729</v>
      </c>
      <c r="S115" s="6" t="s">
        <v>45</v>
      </c>
      <c r="T115" s="10">
        <v>3</v>
      </c>
      <c r="U115" s="33">
        <v>2</v>
      </c>
      <c r="V115" s="33">
        <v>2</v>
      </c>
      <c r="W115" s="33">
        <v>2</v>
      </c>
      <c r="X115" s="33">
        <v>1</v>
      </c>
      <c r="Y115" s="33">
        <v>2</v>
      </c>
      <c r="Z115" s="33">
        <v>2</v>
      </c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40"/>
      <c r="CO115" s="6" t="str">
        <f t="shared" si="20"/>
        <v>Ko Đạt</v>
      </c>
      <c r="CP115" s="6" t="str">
        <f t="shared" si="21"/>
        <v>Ko Đạt</v>
      </c>
      <c r="CQ115" s="6" t="str">
        <f t="shared" si="26"/>
        <v>Ko Đạt</v>
      </c>
      <c r="CR115" s="6" t="str">
        <f t="shared" si="27"/>
        <v>Ko Đạt</v>
      </c>
      <c r="CS115" s="6" t="str">
        <f>IF((BI115&gt;=$U115)*(BJ115&gt;=$V115)*(BK115&gt;=$W115)*(BL115&gt;=$X115)*(BM115&gt;=$Y115)*(BN115&gt;=$Z115)*(BO115&gt;=$AA115)*(BP115&gt;=$AB115),"Đạt","Ko Đạt")</f>
        <v>Ko Đạt</v>
      </c>
      <c r="CT115" s="6" t="str">
        <f>IF((BQ115&gt;=$U115)*(BR115&gt;=$V115)*(BS115&gt;=$W115)*(BT115&gt;=$X115)*(BU115&gt;=$Y115)*(BV115&gt;=$Z115)*(BW115&gt;=$AA115)*(BX115&gt;=$AB115),"Đạt","Ko Đạt")</f>
        <v>Ko Đạt</v>
      </c>
      <c r="CU115" s="6" t="str">
        <f>IF((BY115&gt;=$U115)*(BZ115&gt;=$V115)*(CA115&gt;=$W115)*(CB115&gt;=$X115)*(CC115&gt;=$Y115)*(CD115&gt;=$Z115)*(CE115&gt;=$AA115)*(CF115&gt;=$AB115),"Đạt","Ko Đạt")</f>
        <v>Ko Đạt</v>
      </c>
      <c r="CV115" s="6" t="str">
        <f>IF((CG115&gt;=$U115)*(CH115&gt;=$V115)*(CI115&gt;=$W115)*(CJ115&gt;=$X115)*(CK115&gt;=$Y115)*(CL115&gt;=$Z115)*(CM115&gt;=$AA115)*(CN115&gt;=$AB115),"Đạt","Ko Đạt")</f>
        <v>Ko Đạt</v>
      </c>
      <c r="CW115" s="47" t="str">
        <f t="shared" si="22"/>
        <v>Ko đạt</v>
      </c>
    </row>
    <row r="116" spans="2:101" hidden="1" x14ac:dyDescent="0.25">
      <c r="B116" s="6">
        <f t="shared" si="23"/>
        <v>112</v>
      </c>
      <c r="C116" s="6"/>
      <c r="D116" s="6" t="s">
        <v>577</v>
      </c>
      <c r="E116" s="20" t="s">
        <v>526</v>
      </c>
      <c r="F116" s="6"/>
      <c r="G116" s="6" t="s">
        <v>1166</v>
      </c>
      <c r="H116" s="6"/>
      <c r="I116" s="6" t="s">
        <v>321</v>
      </c>
      <c r="J116" s="6" t="s">
        <v>5327</v>
      </c>
      <c r="K116" s="6" t="s">
        <v>730</v>
      </c>
      <c r="L116" s="10">
        <v>497</v>
      </c>
      <c r="M116" s="6" t="s">
        <v>731</v>
      </c>
      <c r="N116" s="6" t="s">
        <v>732</v>
      </c>
      <c r="O116" s="6" t="s">
        <v>148</v>
      </c>
      <c r="P116" s="20" t="s">
        <v>73</v>
      </c>
      <c r="Q116" s="6"/>
      <c r="R116" s="6" t="s">
        <v>733</v>
      </c>
      <c r="S116" s="6" t="s">
        <v>45</v>
      </c>
      <c r="T116" s="10" t="s">
        <v>513</v>
      </c>
      <c r="U116" s="33">
        <v>2</v>
      </c>
      <c r="V116" s="33">
        <v>3</v>
      </c>
      <c r="W116" s="33">
        <v>3</v>
      </c>
      <c r="X116" s="33">
        <v>2</v>
      </c>
      <c r="Y116" s="33">
        <v>2</v>
      </c>
      <c r="Z116" s="33">
        <v>2</v>
      </c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40"/>
      <c r="CO116" s="6" t="str">
        <f t="shared" si="20"/>
        <v>Ko Đạt</v>
      </c>
      <c r="CP116" s="6" t="str">
        <f t="shared" si="21"/>
        <v>Ko Đạt</v>
      </c>
      <c r="CQ116" s="6" t="str">
        <f t="shared" si="26"/>
        <v>Ko Đạt</v>
      </c>
      <c r="CR116" s="6" t="str">
        <f t="shared" si="27"/>
        <v>Ko Đạt</v>
      </c>
      <c r="CS116" s="6" t="str">
        <f>IF((BI116&gt;=$U116)*(BJ116&gt;=$V116)*(BK116&gt;=$W116)*(BL116&gt;=$X116)*(BM116&gt;=$Y116)*(BN116&gt;=$Z116)*(BO116&gt;=$AA116)*(BP116&gt;=$AB116),"Đạt","Ko Đạt")</f>
        <v>Ko Đạt</v>
      </c>
      <c r="CT116" s="6" t="str">
        <f>IF((BQ116&gt;=$U116)*(BR116&gt;=$V116)*(BS116&gt;=$W116)*(BT116&gt;=$X116)*(BU116&gt;=$Y116)*(BV116&gt;=$Z116)*(BW116&gt;=$AA116)*(BX116&gt;=$AB116),"Đạt","Ko Đạt")</f>
        <v>Ko Đạt</v>
      </c>
      <c r="CU116" s="6" t="str">
        <f>IF((BY116&gt;=$U116)*(BZ116&gt;=$V116)*(CA116&gt;=$W116)*(CB116&gt;=$X116)*(CC116&gt;=$Y116)*(CD116&gt;=$Z116)*(CE116&gt;=$AA116)*(CF116&gt;=$AB116),"Đạt","Ko Đạt")</f>
        <v>Ko Đạt</v>
      </c>
      <c r="CV116" s="6" t="str">
        <f>IF((CG116&gt;=$U116)*(CH116&gt;=$V116)*(CI116&gt;=$W116)*(CJ116&gt;=$X116)*(CK116&gt;=$Y116)*(CL116&gt;=$Z116)*(CM116&gt;=$AA116)*(CN116&gt;=$AB116),"Đạt","Ko Đạt")</f>
        <v>Ko Đạt</v>
      </c>
      <c r="CW116" s="47" t="str">
        <f t="shared" si="22"/>
        <v>Ko đạt</v>
      </c>
    </row>
    <row r="117" spans="2:101" hidden="1" x14ac:dyDescent="0.25">
      <c r="B117" s="6">
        <f t="shared" si="23"/>
        <v>113</v>
      </c>
      <c r="C117" s="6"/>
      <c r="D117" s="6" t="s">
        <v>577</v>
      </c>
      <c r="E117" s="20" t="s">
        <v>526</v>
      </c>
      <c r="F117" s="6"/>
      <c r="G117" s="6" t="s">
        <v>1166</v>
      </c>
      <c r="H117" s="6"/>
      <c r="I117" s="6" t="s">
        <v>321</v>
      </c>
      <c r="J117" s="6" t="s">
        <v>5328</v>
      </c>
      <c r="K117" s="6" t="s">
        <v>735</v>
      </c>
      <c r="L117" s="10" t="s">
        <v>736</v>
      </c>
      <c r="M117" s="6" t="s">
        <v>737</v>
      </c>
      <c r="N117" s="6" t="s">
        <v>739</v>
      </c>
      <c r="O117" s="6" t="s">
        <v>738</v>
      </c>
      <c r="P117" s="20" t="s">
        <v>73</v>
      </c>
      <c r="Q117" s="6"/>
      <c r="R117" s="6" t="s">
        <v>744</v>
      </c>
      <c r="S117" s="6" t="s">
        <v>45</v>
      </c>
      <c r="T117" s="10" t="s">
        <v>513</v>
      </c>
      <c r="U117" s="33">
        <v>1</v>
      </c>
      <c r="V117" s="33">
        <v>3</v>
      </c>
      <c r="W117" s="33">
        <v>3</v>
      </c>
      <c r="X117" s="33">
        <v>2</v>
      </c>
      <c r="Y117" s="33">
        <v>2</v>
      </c>
      <c r="Z117" s="33">
        <v>2</v>
      </c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40"/>
      <c r="CO117" s="6" t="str">
        <f t="shared" si="20"/>
        <v>Ko Đạt</v>
      </c>
      <c r="CP117" s="6" t="str">
        <f t="shared" si="21"/>
        <v>Ko Đạt</v>
      </c>
      <c r="CQ117" s="6" t="str">
        <f t="shared" si="26"/>
        <v>Ko Đạt</v>
      </c>
      <c r="CR117" s="6" t="str">
        <f t="shared" si="27"/>
        <v>Ko Đạt</v>
      </c>
      <c r="CS117" s="6" t="str">
        <f>IF((BI117&gt;=$U117)*(BJ117&gt;=$V117)*(BK117&gt;=$W117)*(BL117&gt;=$X117)*(BM117&gt;=$Y117)*(BN117&gt;=$Z117)*(BO117&gt;=$AA117)*(BP117&gt;=$AB117),"Đạt","Ko Đạt")</f>
        <v>Ko Đạt</v>
      </c>
      <c r="CT117" s="6" t="str">
        <f>IF((BQ117&gt;=$U117)*(BR117&gt;=$V117)*(BS117&gt;=$W117)*(BT117&gt;=$X117)*(BU117&gt;=$Y117)*(BV117&gt;=$Z117)*(BW117&gt;=$AA117)*(BX117&gt;=$AB117),"Đạt","Ko Đạt")</f>
        <v>Ko Đạt</v>
      </c>
      <c r="CU117" s="6" t="str">
        <f>IF((BY117&gt;=$U117)*(BZ117&gt;=$V117)*(CA117&gt;=$W117)*(CB117&gt;=$X117)*(CC117&gt;=$Y117)*(CD117&gt;=$Z117)*(CE117&gt;=$AA117)*(CF117&gt;=$AB117),"Đạt","Ko Đạt")</f>
        <v>Ko Đạt</v>
      </c>
      <c r="CV117" s="6" t="str">
        <f>IF((CG117&gt;=$U117)*(CH117&gt;=$V117)*(CI117&gt;=$W117)*(CJ117&gt;=$X117)*(CK117&gt;=$Y117)*(CL117&gt;=$Z117)*(CM117&gt;=$AA117)*(CN117&gt;=$AB117),"Đạt","Ko Đạt")</f>
        <v>Ko Đạt</v>
      </c>
      <c r="CW117" s="47" t="str">
        <f t="shared" si="22"/>
        <v>Ko đạt</v>
      </c>
    </row>
    <row r="118" spans="2:101" hidden="1" x14ac:dyDescent="0.25">
      <c r="B118" s="6">
        <f t="shared" si="23"/>
        <v>114</v>
      </c>
      <c r="C118" s="6"/>
      <c r="D118" s="6" t="s">
        <v>577</v>
      </c>
      <c r="E118" s="20" t="s">
        <v>526</v>
      </c>
      <c r="F118" s="6"/>
      <c r="G118" s="6" t="s">
        <v>1166</v>
      </c>
      <c r="H118" s="6"/>
      <c r="I118" s="6" t="s">
        <v>321</v>
      </c>
      <c r="J118" s="6" t="s">
        <v>5329</v>
      </c>
      <c r="K118" s="6" t="s">
        <v>740</v>
      </c>
      <c r="L118" s="10" t="s">
        <v>179</v>
      </c>
      <c r="M118" s="6" t="s">
        <v>741</v>
      </c>
      <c r="N118" s="6" t="s">
        <v>742</v>
      </c>
      <c r="O118" s="6" t="s">
        <v>148</v>
      </c>
      <c r="P118" s="20" t="s">
        <v>73</v>
      </c>
      <c r="Q118" s="6"/>
      <c r="R118" s="6" t="s">
        <v>743</v>
      </c>
      <c r="S118" s="6" t="s">
        <v>45</v>
      </c>
      <c r="T118" s="10" t="s">
        <v>145</v>
      </c>
      <c r="U118" s="33">
        <v>1</v>
      </c>
      <c r="V118" s="33">
        <v>3</v>
      </c>
      <c r="W118" s="33">
        <v>3</v>
      </c>
      <c r="X118" s="33">
        <v>2</v>
      </c>
      <c r="Y118" s="33">
        <v>2</v>
      </c>
      <c r="Z118" s="33">
        <v>2</v>
      </c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40"/>
      <c r="CO118" s="6" t="str">
        <f t="shared" si="20"/>
        <v>Ko Đạt</v>
      </c>
      <c r="CP118" s="6" t="str">
        <f t="shared" si="21"/>
        <v>Ko Đạt</v>
      </c>
      <c r="CQ118" s="6" t="str">
        <f t="shared" si="26"/>
        <v>Ko Đạt</v>
      </c>
      <c r="CR118" s="6" t="str">
        <f t="shared" si="27"/>
        <v>Ko Đạt</v>
      </c>
      <c r="CS118" s="6" t="str">
        <f>IF((BI118&gt;=$U118)*(BJ118&gt;=$V118)*(BK118&gt;=$W118)*(BL118&gt;=$X118)*(BM118&gt;=$Y118)*(BN118&gt;=$Z118)*(BO118&gt;=$AA118)*(BP118&gt;=$AB118),"Đạt","Ko Đạt")</f>
        <v>Ko Đạt</v>
      </c>
      <c r="CT118" s="6" t="str">
        <f>IF((BQ118&gt;=$U118)*(BR118&gt;=$V118)*(BS118&gt;=$W118)*(BT118&gt;=$X118)*(BU118&gt;=$Y118)*(BV118&gt;=$Z118)*(BW118&gt;=$AA118)*(BX118&gt;=$AB118),"Đạt","Ko Đạt")</f>
        <v>Ko Đạt</v>
      </c>
      <c r="CU118" s="6" t="str">
        <f>IF((BY118&gt;=$U118)*(BZ118&gt;=$V118)*(CA118&gt;=$W118)*(CB118&gt;=$X118)*(CC118&gt;=$Y118)*(CD118&gt;=$Z118)*(CE118&gt;=$AA118)*(CF118&gt;=$AB118),"Đạt","Ko Đạt")</f>
        <v>Ko Đạt</v>
      </c>
      <c r="CV118" s="6" t="str">
        <f>IF((CG118&gt;=$U118)*(CH118&gt;=$V118)*(CI118&gt;=$W118)*(CJ118&gt;=$X118)*(CK118&gt;=$Y118)*(CL118&gt;=$Z118)*(CM118&gt;=$AA118)*(CN118&gt;=$AB118),"Đạt","Ko Đạt")</f>
        <v>Ko Đạt</v>
      </c>
      <c r="CW118" s="47" t="str">
        <f t="shared" si="22"/>
        <v>Ko đạt</v>
      </c>
    </row>
    <row r="119" spans="2:101" hidden="1" x14ac:dyDescent="0.25">
      <c r="B119" s="6">
        <f t="shared" si="23"/>
        <v>115</v>
      </c>
      <c r="C119" s="6"/>
      <c r="D119" s="6" t="s">
        <v>577</v>
      </c>
      <c r="E119" s="20" t="s">
        <v>541</v>
      </c>
      <c r="F119" s="6"/>
      <c r="G119" s="6" t="s">
        <v>1166</v>
      </c>
      <c r="H119" s="6"/>
      <c r="I119" s="6" t="s">
        <v>321</v>
      </c>
      <c r="J119" s="6" t="s">
        <v>5330</v>
      </c>
      <c r="K119" s="6" t="s">
        <v>796</v>
      </c>
      <c r="L119" s="10">
        <v>95</v>
      </c>
      <c r="M119" s="6" t="s">
        <v>794</v>
      </c>
      <c r="N119" s="6" t="s">
        <v>795</v>
      </c>
      <c r="O119" s="6" t="s">
        <v>738</v>
      </c>
      <c r="P119" s="20" t="s">
        <v>73</v>
      </c>
      <c r="Q119" s="6"/>
      <c r="R119" s="6" t="s">
        <v>565</v>
      </c>
      <c r="S119" s="6" t="s">
        <v>98</v>
      </c>
      <c r="T119" s="10">
        <v>3</v>
      </c>
      <c r="U119" s="33">
        <v>1</v>
      </c>
      <c r="V119" s="33">
        <v>1</v>
      </c>
      <c r="W119" s="33">
        <v>1</v>
      </c>
      <c r="X119" s="33">
        <v>1</v>
      </c>
      <c r="Y119" s="33">
        <v>1</v>
      </c>
      <c r="Z119" s="33">
        <v>1</v>
      </c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40"/>
      <c r="CO119" s="6" t="str">
        <f t="shared" si="20"/>
        <v>Ko Đạt</v>
      </c>
      <c r="CP119" s="6" t="str">
        <f t="shared" si="21"/>
        <v>Ko Đạt</v>
      </c>
      <c r="CQ119" s="6" t="str">
        <f t="shared" si="26"/>
        <v>Ko Đạt</v>
      </c>
      <c r="CR119" s="6" t="str">
        <f t="shared" si="27"/>
        <v>Ko Đạt</v>
      </c>
      <c r="CS119" s="6"/>
      <c r="CT119" s="6"/>
      <c r="CU119" s="6"/>
      <c r="CV119" s="6"/>
      <c r="CW119" s="47" t="str">
        <f t="shared" si="22"/>
        <v>Ko đạt</v>
      </c>
    </row>
    <row r="120" spans="2:101" hidden="1" x14ac:dyDescent="0.25">
      <c r="B120" s="6">
        <f t="shared" si="23"/>
        <v>116</v>
      </c>
      <c r="C120" s="6"/>
      <c r="D120" s="6" t="s">
        <v>577</v>
      </c>
      <c r="E120" s="20" t="s">
        <v>541</v>
      </c>
      <c r="F120" s="6"/>
      <c r="G120" s="6" t="s">
        <v>1166</v>
      </c>
      <c r="H120" s="6"/>
      <c r="I120" s="6" t="s">
        <v>323</v>
      </c>
      <c r="J120" s="6" t="s">
        <v>5331</v>
      </c>
      <c r="K120" s="6" t="s">
        <v>797</v>
      </c>
      <c r="L120" s="10">
        <v>113</v>
      </c>
      <c r="M120" s="6" t="s">
        <v>798</v>
      </c>
      <c r="N120" s="6" t="s">
        <v>753</v>
      </c>
      <c r="O120" s="6" t="s">
        <v>799</v>
      </c>
      <c r="P120" s="20" t="s">
        <v>73</v>
      </c>
      <c r="Q120" s="6"/>
      <c r="R120" s="6" t="s">
        <v>800</v>
      </c>
      <c r="S120" s="6" t="s">
        <v>98</v>
      </c>
      <c r="T120" s="10">
        <v>6</v>
      </c>
      <c r="U120" s="33"/>
      <c r="V120" s="33">
        <v>1</v>
      </c>
      <c r="W120" s="33">
        <v>1</v>
      </c>
      <c r="X120" s="33"/>
      <c r="Y120" s="33">
        <v>1</v>
      </c>
      <c r="Z120" s="33">
        <v>1</v>
      </c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40"/>
      <c r="CO120" s="6" t="str">
        <f t="shared" si="20"/>
        <v>Ko Đạt</v>
      </c>
      <c r="CP120" s="6" t="str">
        <f t="shared" si="21"/>
        <v>Ko Đạt</v>
      </c>
      <c r="CQ120" s="6" t="str">
        <f t="shared" si="26"/>
        <v>Ko Đạt</v>
      </c>
      <c r="CR120" s="6" t="str">
        <f t="shared" si="27"/>
        <v>Ko Đạt</v>
      </c>
      <c r="CS120" s="6"/>
      <c r="CT120" s="6"/>
      <c r="CU120" s="6"/>
      <c r="CV120" s="6"/>
      <c r="CW120" s="47" t="str">
        <f t="shared" si="22"/>
        <v>Ko đạt</v>
      </c>
    </row>
    <row r="121" spans="2:101" hidden="1" x14ac:dyDescent="0.25">
      <c r="B121" s="6">
        <f t="shared" si="23"/>
        <v>117</v>
      </c>
      <c r="C121" s="6"/>
      <c r="D121" s="6" t="s">
        <v>577</v>
      </c>
      <c r="E121" s="20" t="s">
        <v>541</v>
      </c>
      <c r="F121" s="6"/>
      <c r="G121" s="6" t="s">
        <v>1166</v>
      </c>
      <c r="H121" s="6"/>
      <c r="I121" s="6" t="s">
        <v>323</v>
      </c>
      <c r="J121" s="6" t="s">
        <v>5332</v>
      </c>
      <c r="K121" s="6" t="s">
        <v>807</v>
      </c>
      <c r="L121" s="10" t="s">
        <v>801</v>
      </c>
      <c r="M121" s="6" t="s">
        <v>802</v>
      </c>
      <c r="N121" s="6" t="s">
        <v>588</v>
      </c>
      <c r="O121" s="6" t="s">
        <v>756</v>
      </c>
      <c r="P121" s="20" t="s">
        <v>73</v>
      </c>
      <c r="Q121" s="6"/>
      <c r="R121" s="6" t="s">
        <v>806</v>
      </c>
      <c r="S121" s="6" t="s">
        <v>98</v>
      </c>
      <c r="T121" s="10">
        <v>6</v>
      </c>
      <c r="U121" s="33">
        <v>1</v>
      </c>
      <c r="V121" s="33">
        <v>1</v>
      </c>
      <c r="W121" s="33">
        <v>1</v>
      </c>
      <c r="X121" s="33">
        <v>1</v>
      </c>
      <c r="Y121" s="33">
        <v>1</v>
      </c>
      <c r="Z121" s="33">
        <v>1</v>
      </c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40"/>
      <c r="CO121" s="6" t="str">
        <f t="shared" si="20"/>
        <v>Ko Đạt</v>
      </c>
      <c r="CP121" s="6" t="str">
        <f t="shared" si="21"/>
        <v>Ko Đạt</v>
      </c>
      <c r="CQ121" s="6" t="str">
        <f t="shared" si="26"/>
        <v>Ko Đạt</v>
      </c>
      <c r="CR121" s="6" t="str">
        <f t="shared" si="27"/>
        <v>Ko Đạt</v>
      </c>
      <c r="CS121" s="6"/>
      <c r="CT121" s="6"/>
      <c r="CU121" s="6"/>
      <c r="CV121" s="6"/>
      <c r="CW121" s="47" t="str">
        <f t="shared" si="22"/>
        <v>Ko đạt</v>
      </c>
    </row>
    <row r="122" spans="2:101" hidden="1" x14ac:dyDescent="0.25">
      <c r="B122" s="6">
        <f t="shared" si="23"/>
        <v>118</v>
      </c>
      <c r="C122" s="6"/>
      <c r="D122" s="6" t="s">
        <v>577</v>
      </c>
      <c r="E122" s="20" t="s">
        <v>541</v>
      </c>
      <c r="F122" s="6"/>
      <c r="G122" s="6" t="s">
        <v>1166</v>
      </c>
      <c r="H122" s="6"/>
      <c r="I122" s="6" t="s">
        <v>321</v>
      </c>
      <c r="J122" s="6" t="s">
        <v>5333</v>
      </c>
      <c r="K122" s="6" t="s">
        <v>808</v>
      </c>
      <c r="L122" s="10" t="s">
        <v>832</v>
      </c>
      <c r="M122" s="6" t="s">
        <v>803</v>
      </c>
      <c r="N122" s="6" t="s">
        <v>118</v>
      </c>
      <c r="O122" s="6" t="s">
        <v>148</v>
      </c>
      <c r="P122" s="20" t="s">
        <v>73</v>
      </c>
      <c r="Q122" s="6"/>
      <c r="R122" s="6" t="s">
        <v>809</v>
      </c>
      <c r="S122" s="6" t="s">
        <v>98</v>
      </c>
      <c r="T122" s="10">
        <v>5</v>
      </c>
      <c r="U122" s="33">
        <v>1</v>
      </c>
      <c r="V122" s="33">
        <v>1</v>
      </c>
      <c r="W122" s="33">
        <v>1</v>
      </c>
      <c r="X122" s="33">
        <v>1</v>
      </c>
      <c r="Y122" s="33">
        <v>1</v>
      </c>
      <c r="Z122" s="33">
        <v>1</v>
      </c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40"/>
      <c r="CO122" s="6" t="str">
        <f t="shared" si="20"/>
        <v>Ko Đạt</v>
      </c>
      <c r="CP122" s="6" t="str">
        <f t="shared" si="21"/>
        <v>Ko Đạt</v>
      </c>
      <c r="CQ122" s="6" t="str">
        <f t="shared" si="26"/>
        <v>Ko Đạt</v>
      </c>
      <c r="CR122" s="6" t="str">
        <f t="shared" si="27"/>
        <v>Ko Đạt</v>
      </c>
      <c r="CS122" s="6"/>
      <c r="CT122" s="6"/>
      <c r="CU122" s="6"/>
      <c r="CV122" s="6"/>
      <c r="CW122" s="47" t="str">
        <f t="shared" si="22"/>
        <v>Ko đạt</v>
      </c>
    </row>
    <row r="123" spans="2:101" hidden="1" x14ac:dyDescent="0.25">
      <c r="B123" s="6">
        <f t="shared" si="23"/>
        <v>119</v>
      </c>
      <c r="C123" s="6"/>
      <c r="D123" s="6" t="s">
        <v>577</v>
      </c>
      <c r="E123" s="20" t="s">
        <v>541</v>
      </c>
      <c r="F123" s="6"/>
      <c r="G123" s="6" t="s">
        <v>1166</v>
      </c>
      <c r="H123" s="6"/>
      <c r="I123" s="6" t="s">
        <v>321</v>
      </c>
      <c r="J123" s="6" t="s">
        <v>5334</v>
      </c>
      <c r="K123" s="6" t="s">
        <v>810</v>
      </c>
      <c r="L123" s="10">
        <v>1382</v>
      </c>
      <c r="M123" s="6" t="s">
        <v>811</v>
      </c>
      <c r="N123" s="6" t="s">
        <v>694</v>
      </c>
      <c r="O123" s="6" t="s">
        <v>48</v>
      </c>
      <c r="P123" s="20" t="s">
        <v>73</v>
      </c>
      <c r="Q123" s="6"/>
      <c r="R123" s="6" t="s">
        <v>812</v>
      </c>
      <c r="S123" s="6" t="s">
        <v>98</v>
      </c>
      <c r="T123" s="10">
        <v>3</v>
      </c>
      <c r="U123" s="33">
        <v>1</v>
      </c>
      <c r="V123" s="33">
        <v>1</v>
      </c>
      <c r="W123" s="33">
        <v>1</v>
      </c>
      <c r="X123" s="33">
        <v>1</v>
      </c>
      <c r="Y123" s="33">
        <v>1</v>
      </c>
      <c r="Z123" s="33">
        <v>1</v>
      </c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40"/>
      <c r="CO123" s="6" t="str">
        <f t="shared" si="20"/>
        <v>Ko Đạt</v>
      </c>
      <c r="CP123" s="6" t="str">
        <f t="shared" si="21"/>
        <v>Ko Đạt</v>
      </c>
      <c r="CQ123" s="6" t="str">
        <f t="shared" si="26"/>
        <v>Ko Đạt</v>
      </c>
      <c r="CR123" s="6" t="str">
        <f t="shared" si="27"/>
        <v>Ko Đạt</v>
      </c>
      <c r="CS123" s="6"/>
      <c r="CT123" s="6"/>
      <c r="CU123" s="6"/>
      <c r="CV123" s="6"/>
      <c r="CW123" s="47" t="str">
        <f t="shared" si="22"/>
        <v>Ko đạt</v>
      </c>
    </row>
    <row r="124" spans="2:101" hidden="1" x14ac:dyDescent="0.25">
      <c r="B124" s="6">
        <f t="shared" si="23"/>
        <v>120</v>
      </c>
      <c r="C124" s="6"/>
      <c r="D124" s="6" t="s">
        <v>577</v>
      </c>
      <c r="E124" s="20" t="s">
        <v>541</v>
      </c>
      <c r="F124" s="6"/>
      <c r="G124" s="6" t="s">
        <v>1166</v>
      </c>
      <c r="H124" s="6"/>
      <c r="I124" s="6" t="s">
        <v>323</v>
      </c>
      <c r="J124" s="6" t="s">
        <v>5335</v>
      </c>
      <c r="K124" s="6" t="s">
        <v>814</v>
      </c>
      <c r="L124" s="10" t="s">
        <v>813</v>
      </c>
      <c r="M124" s="6" t="s">
        <v>804</v>
      </c>
      <c r="N124" s="6" t="s">
        <v>120</v>
      </c>
      <c r="O124" s="6" t="s">
        <v>756</v>
      </c>
      <c r="P124" s="20" t="s">
        <v>73</v>
      </c>
      <c r="Q124" s="6"/>
      <c r="R124" s="6" t="s">
        <v>815</v>
      </c>
      <c r="S124" s="6" t="s">
        <v>98</v>
      </c>
      <c r="T124" s="10">
        <v>6</v>
      </c>
      <c r="U124" s="33">
        <v>1</v>
      </c>
      <c r="V124" s="33">
        <v>1</v>
      </c>
      <c r="W124" s="33">
        <v>1</v>
      </c>
      <c r="X124" s="33">
        <v>1</v>
      </c>
      <c r="Y124" s="33">
        <v>1</v>
      </c>
      <c r="Z124" s="33">
        <v>1</v>
      </c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40"/>
      <c r="CO124" s="6" t="str">
        <f t="shared" si="20"/>
        <v>Ko Đạt</v>
      </c>
      <c r="CP124" s="6" t="str">
        <f t="shared" si="21"/>
        <v>Ko Đạt</v>
      </c>
      <c r="CQ124" s="6" t="str">
        <f t="shared" si="26"/>
        <v>Ko Đạt</v>
      </c>
      <c r="CR124" s="6" t="str">
        <f t="shared" si="27"/>
        <v>Ko Đạt</v>
      </c>
      <c r="CS124" s="6"/>
      <c r="CT124" s="6"/>
      <c r="CU124" s="6"/>
      <c r="CV124" s="6"/>
      <c r="CW124" s="47" t="str">
        <f t="shared" si="22"/>
        <v>Ko đạt</v>
      </c>
    </row>
    <row r="125" spans="2:101" hidden="1" x14ac:dyDescent="0.25">
      <c r="B125" s="6">
        <f t="shared" si="23"/>
        <v>121</v>
      </c>
      <c r="C125" s="6"/>
      <c r="D125" s="6" t="s">
        <v>577</v>
      </c>
      <c r="E125" s="20" t="s">
        <v>541</v>
      </c>
      <c r="F125" s="6"/>
      <c r="G125" s="6" t="s">
        <v>1166</v>
      </c>
      <c r="H125" s="6"/>
      <c r="I125" s="6" t="s">
        <v>321</v>
      </c>
      <c r="J125" s="6" t="s">
        <v>5336</v>
      </c>
      <c r="K125" s="6" t="s">
        <v>818</v>
      </c>
      <c r="L125" s="10">
        <v>467</v>
      </c>
      <c r="M125" s="6" t="s">
        <v>816</v>
      </c>
      <c r="N125" s="6" t="s">
        <v>572</v>
      </c>
      <c r="O125" s="6" t="s">
        <v>148</v>
      </c>
      <c r="P125" s="20" t="s">
        <v>73</v>
      </c>
      <c r="Q125" s="6"/>
      <c r="R125" s="6" t="s">
        <v>817</v>
      </c>
      <c r="S125" s="6" t="s">
        <v>98</v>
      </c>
      <c r="T125" s="10">
        <v>5</v>
      </c>
      <c r="U125" s="33">
        <v>1</v>
      </c>
      <c r="V125" s="33">
        <v>1</v>
      </c>
      <c r="W125" s="33">
        <v>1</v>
      </c>
      <c r="X125" s="33">
        <v>1</v>
      </c>
      <c r="Y125" s="33">
        <v>1</v>
      </c>
      <c r="Z125" s="33">
        <v>1</v>
      </c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40"/>
      <c r="CO125" s="6" t="str">
        <f t="shared" si="20"/>
        <v>Ko Đạt</v>
      </c>
      <c r="CP125" s="6" t="str">
        <f t="shared" si="21"/>
        <v>Ko Đạt</v>
      </c>
      <c r="CQ125" s="6" t="str">
        <f t="shared" si="26"/>
        <v>Ko Đạt</v>
      </c>
      <c r="CR125" s="6" t="str">
        <f t="shared" si="27"/>
        <v>Ko Đạt</v>
      </c>
      <c r="CS125" s="6"/>
      <c r="CT125" s="6"/>
      <c r="CU125" s="6"/>
      <c r="CV125" s="6"/>
      <c r="CW125" s="47" t="str">
        <f t="shared" si="22"/>
        <v>Ko đạt</v>
      </c>
    </row>
    <row r="126" spans="2:101" hidden="1" x14ac:dyDescent="0.25">
      <c r="B126" s="6">
        <f t="shared" si="23"/>
        <v>122</v>
      </c>
      <c r="C126" s="6"/>
      <c r="D126" s="6" t="s">
        <v>577</v>
      </c>
      <c r="E126" s="20" t="s">
        <v>541</v>
      </c>
      <c r="F126" s="6"/>
      <c r="G126" s="6" t="s">
        <v>1166</v>
      </c>
      <c r="H126" s="6"/>
      <c r="I126" s="6" t="s">
        <v>323</v>
      </c>
      <c r="J126" s="6" t="s">
        <v>5337</v>
      </c>
      <c r="K126" s="6" t="s">
        <v>820</v>
      </c>
      <c r="L126" s="10" t="s">
        <v>821</v>
      </c>
      <c r="M126" s="6" t="s">
        <v>805</v>
      </c>
      <c r="N126" s="6" t="s">
        <v>119</v>
      </c>
      <c r="O126" s="6" t="s">
        <v>756</v>
      </c>
      <c r="P126" s="20" t="s">
        <v>73</v>
      </c>
      <c r="Q126" s="6"/>
      <c r="R126" s="6" t="s">
        <v>819</v>
      </c>
      <c r="S126" s="6" t="s">
        <v>98</v>
      </c>
      <c r="T126" s="10">
        <v>6</v>
      </c>
      <c r="U126" s="33">
        <v>1</v>
      </c>
      <c r="V126" s="33">
        <v>1</v>
      </c>
      <c r="W126" s="33">
        <v>1</v>
      </c>
      <c r="X126" s="33">
        <v>1</v>
      </c>
      <c r="Y126" s="33"/>
      <c r="Z126" s="33">
        <v>1</v>
      </c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40"/>
      <c r="CO126" s="6" t="str">
        <f t="shared" si="20"/>
        <v>Ko Đạt</v>
      </c>
      <c r="CP126" s="6" t="str">
        <f t="shared" si="21"/>
        <v>Ko Đạt</v>
      </c>
      <c r="CQ126" s="6" t="str">
        <f t="shared" si="26"/>
        <v>Ko Đạt</v>
      </c>
      <c r="CR126" s="6" t="str">
        <f t="shared" si="27"/>
        <v>Ko Đạt</v>
      </c>
      <c r="CS126" s="6"/>
      <c r="CT126" s="6"/>
      <c r="CU126" s="6"/>
      <c r="CV126" s="6"/>
      <c r="CW126" s="47" t="str">
        <f t="shared" si="22"/>
        <v>Ko đạt</v>
      </c>
    </row>
    <row r="127" spans="2:101" hidden="1" x14ac:dyDescent="0.25">
      <c r="B127" s="6">
        <f t="shared" si="23"/>
        <v>123</v>
      </c>
      <c r="C127" s="6"/>
      <c r="D127" s="6" t="s">
        <v>577</v>
      </c>
      <c r="E127" s="20" t="s">
        <v>541</v>
      </c>
      <c r="F127" s="6"/>
      <c r="G127" s="6" t="s">
        <v>1166</v>
      </c>
      <c r="H127" s="6"/>
      <c r="I127" s="6" t="s">
        <v>323</v>
      </c>
      <c r="J127" s="6" t="s">
        <v>5338</v>
      </c>
      <c r="K127" s="6" t="s">
        <v>822</v>
      </c>
      <c r="L127" s="10">
        <v>67</v>
      </c>
      <c r="M127" s="6" t="s">
        <v>823</v>
      </c>
      <c r="N127" s="6" t="s">
        <v>588</v>
      </c>
      <c r="O127" s="6" t="s">
        <v>756</v>
      </c>
      <c r="P127" s="20" t="s">
        <v>73</v>
      </c>
      <c r="Q127" s="6"/>
      <c r="R127" s="6" t="s">
        <v>824</v>
      </c>
      <c r="S127" s="6" t="s">
        <v>98</v>
      </c>
      <c r="T127" s="10">
        <v>6</v>
      </c>
      <c r="U127" s="33"/>
      <c r="V127" s="33">
        <v>1</v>
      </c>
      <c r="W127" s="33">
        <v>1</v>
      </c>
      <c r="X127" s="33">
        <v>1</v>
      </c>
      <c r="Y127" s="33">
        <v>1</v>
      </c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40"/>
      <c r="CO127" s="6" t="str">
        <f t="shared" si="20"/>
        <v>Ko Đạt</v>
      </c>
      <c r="CP127" s="6" t="str">
        <f t="shared" si="21"/>
        <v>Ko Đạt</v>
      </c>
      <c r="CQ127" s="6" t="str">
        <f t="shared" si="26"/>
        <v>Ko Đạt</v>
      </c>
      <c r="CR127" s="6" t="str">
        <f t="shared" si="27"/>
        <v>Ko Đạt</v>
      </c>
      <c r="CS127" s="6"/>
      <c r="CT127" s="6"/>
      <c r="CU127" s="6"/>
      <c r="CV127" s="6"/>
      <c r="CW127" s="47" t="str">
        <f t="shared" si="22"/>
        <v>Ko đạt</v>
      </c>
    </row>
    <row r="128" spans="2:101" hidden="1" x14ac:dyDescent="0.25">
      <c r="B128" s="6">
        <f t="shared" si="23"/>
        <v>124</v>
      </c>
      <c r="C128" s="6"/>
      <c r="D128" s="6" t="s">
        <v>577</v>
      </c>
      <c r="E128" s="20" t="s">
        <v>541</v>
      </c>
      <c r="F128" s="6"/>
      <c r="G128" s="6" t="s">
        <v>1166</v>
      </c>
      <c r="H128" s="6"/>
      <c r="I128" s="6" t="s">
        <v>321</v>
      </c>
      <c r="J128" s="6" t="s">
        <v>5339</v>
      </c>
      <c r="K128" s="6" t="s">
        <v>825</v>
      </c>
      <c r="L128" s="10">
        <v>669</v>
      </c>
      <c r="M128" s="6" t="s">
        <v>750</v>
      </c>
      <c r="N128" s="6" t="s">
        <v>826</v>
      </c>
      <c r="O128" s="6" t="s">
        <v>141</v>
      </c>
      <c r="P128" s="20" t="s">
        <v>73</v>
      </c>
      <c r="Q128" s="6"/>
      <c r="R128" s="6" t="s">
        <v>827</v>
      </c>
      <c r="S128" s="6" t="s">
        <v>98</v>
      </c>
      <c r="T128" s="10">
        <v>3</v>
      </c>
      <c r="U128" s="33">
        <v>1</v>
      </c>
      <c r="V128" s="33">
        <v>1</v>
      </c>
      <c r="W128" s="33">
        <v>1</v>
      </c>
      <c r="X128" s="33"/>
      <c r="Y128" s="33"/>
      <c r="Z128" s="33">
        <v>1</v>
      </c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40"/>
      <c r="CO128" s="6" t="str">
        <f t="shared" si="20"/>
        <v>Ko Đạt</v>
      </c>
      <c r="CP128" s="6" t="str">
        <f t="shared" si="21"/>
        <v>Ko Đạt</v>
      </c>
      <c r="CQ128" s="6" t="str">
        <f t="shared" si="26"/>
        <v>Ko Đạt</v>
      </c>
      <c r="CR128" s="6" t="str">
        <f t="shared" si="27"/>
        <v>Ko Đạt</v>
      </c>
      <c r="CS128" s="6"/>
      <c r="CT128" s="6"/>
      <c r="CU128" s="6"/>
      <c r="CV128" s="6"/>
      <c r="CW128" s="47" t="str">
        <f t="shared" si="22"/>
        <v>Ko đạt</v>
      </c>
    </row>
    <row r="129" spans="2:101" hidden="1" x14ac:dyDescent="0.25">
      <c r="B129" s="6">
        <f t="shared" si="23"/>
        <v>125</v>
      </c>
      <c r="C129" s="6"/>
      <c r="D129" s="6" t="s">
        <v>577</v>
      </c>
      <c r="E129" s="20" t="s">
        <v>541</v>
      </c>
      <c r="F129" s="6"/>
      <c r="G129" s="6" t="s">
        <v>1166</v>
      </c>
      <c r="H129" s="6"/>
      <c r="I129" s="6" t="s">
        <v>321</v>
      </c>
      <c r="J129" s="6" t="s">
        <v>5340</v>
      </c>
      <c r="K129" s="6" t="s">
        <v>828</v>
      </c>
      <c r="L129" s="10">
        <v>515</v>
      </c>
      <c r="M129" s="6" t="s">
        <v>750</v>
      </c>
      <c r="N129" s="6" t="s">
        <v>829</v>
      </c>
      <c r="O129" s="6" t="s">
        <v>141</v>
      </c>
      <c r="P129" s="20" t="s">
        <v>73</v>
      </c>
      <c r="Q129" s="6"/>
      <c r="R129" s="6"/>
      <c r="S129" s="6" t="s">
        <v>98</v>
      </c>
      <c r="T129" s="10">
        <v>3</v>
      </c>
      <c r="U129" s="33">
        <v>1</v>
      </c>
      <c r="V129" s="33">
        <v>1</v>
      </c>
      <c r="W129" s="33">
        <v>1</v>
      </c>
      <c r="X129" s="33"/>
      <c r="Y129" s="33"/>
      <c r="Z129" s="33">
        <v>1</v>
      </c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40"/>
      <c r="CO129" s="6" t="str">
        <f t="shared" si="20"/>
        <v>Ko Đạt</v>
      </c>
      <c r="CP129" s="6" t="str">
        <f t="shared" si="21"/>
        <v>Ko Đạt</v>
      </c>
      <c r="CQ129" s="6" t="str">
        <f t="shared" si="26"/>
        <v>Ko Đạt</v>
      </c>
      <c r="CR129" s="6" t="str">
        <f t="shared" si="27"/>
        <v>Ko Đạt</v>
      </c>
      <c r="CS129" s="6"/>
      <c r="CT129" s="6"/>
      <c r="CU129" s="6"/>
      <c r="CV129" s="6"/>
      <c r="CW129" s="47" t="str">
        <f t="shared" si="22"/>
        <v>Ko đạt</v>
      </c>
    </row>
    <row r="130" spans="2:101" hidden="1" x14ac:dyDescent="0.25">
      <c r="B130" s="6">
        <f t="shared" si="23"/>
        <v>126</v>
      </c>
      <c r="C130" s="6"/>
      <c r="D130" s="6" t="s">
        <v>577</v>
      </c>
      <c r="E130" s="20" t="s">
        <v>541</v>
      </c>
      <c r="F130" s="6"/>
      <c r="G130" s="6" t="s">
        <v>1166</v>
      </c>
      <c r="H130" s="6"/>
      <c r="I130" s="6" t="s">
        <v>321</v>
      </c>
      <c r="J130" s="6" t="s">
        <v>5341</v>
      </c>
      <c r="K130" s="6" t="s">
        <v>834</v>
      </c>
      <c r="L130" s="10">
        <v>1226</v>
      </c>
      <c r="M130" s="6" t="s">
        <v>830</v>
      </c>
      <c r="N130" s="6" t="s">
        <v>831</v>
      </c>
      <c r="O130" s="6" t="s">
        <v>141</v>
      </c>
      <c r="P130" s="20" t="s">
        <v>73</v>
      </c>
      <c r="Q130" s="6"/>
      <c r="R130" s="6"/>
      <c r="S130" s="6" t="s">
        <v>98</v>
      </c>
      <c r="T130" s="10">
        <v>3</v>
      </c>
      <c r="U130" s="33">
        <v>1</v>
      </c>
      <c r="V130" s="33">
        <v>1</v>
      </c>
      <c r="W130" s="33">
        <v>1</v>
      </c>
      <c r="X130" s="33"/>
      <c r="Y130" s="33"/>
      <c r="Z130" s="33">
        <v>1</v>
      </c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40"/>
      <c r="CO130" s="6" t="str">
        <f t="shared" si="20"/>
        <v>Ko Đạt</v>
      </c>
      <c r="CP130" s="6" t="str">
        <f t="shared" si="21"/>
        <v>Ko Đạt</v>
      </c>
      <c r="CQ130" s="6" t="str">
        <f t="shared" si="26"/>
        <v>Ko Đạt</v>
      </c>
      <c r="CR130" s="6" t="str">
        <f t="shared" si="27"/>
        <v>Ko Đạt</v>
      </c>
      <c r="CS130" s="6"/>
      <c r="CT130" s="6"/>
      <c r="CU130" s="6"/>
      <c r="CV130" s="6"/>
      <c r="CW130" s="47" t="str">
        <f t="shared" si="22"/>
        <v>Ko đạt</v>
      </c>
    </row>
    <row r="131" spans="2:101" hidden="1" x14ac:dyDescent="0.25">
      <c r="B131" s="6">
        <f t="shared" si="23"/>
        <v>127</v>
      </c>
      <c r="C131" s="6"/>
      <c r="D131" s="6" t="s">
        <v>577</v>
      </c>
      <c r="E131" s="20" t="s">
        <v>541</v>
      </c>
      <c r="F131" s="6"/>
      <c r="G131" s="6" t="s">
        <v>1166</v>
      </c>
      <c r="H131" s="6"/>
      <c r="I131" s="6" t="s">
        <v>321</v>
      </c>
      <c r="J131" s="6" t="s">
        <v>5342</v>
      </c>
      <c r="K131" s="6" t="s">
        <v>833</v>
      </c>
      <c r="L131" s="10">
        <v>1002</v>
      </c>
      <c r="M131" s="6" t="s">
        <v>830</v>
      </c>
      <c r="N131" s="6" t="s">
        <v>831</v>
      </c>
      <c r="O131" s="6" t="s">
        <v>141</v>
      </c>
      <c r="P131" s="20" t="s">
        <v>73</v>
      </c>
      <c r="Q131" s="6"/>
      <c r="R131" s="6"/>
      <c r="S131" s="6" t="s">
        <v>98</v>
      </c>
      <c r="T131" s="10">
        <v>3</v>
      </c>
      <c r="U131" s="33">
        <v>1</v>
      </c>
      <c r="V131" s="33">
        <v>1</v>
      </c>
      <c r="W131" s="33">
        <v>1</v>
      </c>
      <c r="X131" s="33"/>
      <c r="Y131" s="33"/>
      <c r="Z131" s="33">
        <v>1</v>
      </c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40"/>
      <c r="CO131" s="6" t="str">
        <f t="shared" si="20"/>
        <v>Ko Đạt</v>
      </c>
      <c r="CP131" s="6" t="str">
        <f t="shared" si="21"/>
        <v>Ko Đạt</v>
      </c>
      <c r="CQ131" s="6" t="str">
        <f t="shared" si="26"/>
        <v>Ko Đạt</v>
      </c>
      <c r="CR131" s="6" t="str">
        <f t="shared" si="27"/>
        <v>Ko Đạt</v>
      </c>
      <c r="CS131" s="6"/>
      <c r="CT131" s="6"/>
      <c r="CU131" s="6"/>
      <c r="CV131" s="6"/>
      <c r="CW131" s="47" t="str">
        <f t="shared" si="22"/>
        <v>Ko đạt</v>
      </c>
    </row>
    <row r="132" spans="2:101" hidden="1" x14ac:dyDescent="0.25">
      <c r="B132" s="6">
        <f t="shared" si="23"/>
        <v>128</v>
      </c>
      <c r="C132" s="6"/>
      <c r="D132" s="6" t="s">
        <v>577</v>
      </c>
      <c r="E132" s="20" t="s">
        <v>541</v>
      </c>
      <c r="F132" s="6"/>
      <c r="G132" s="6" t="s">
        <v>1166</v>
      </c>
      <c r="H132" s="6"/>
      <c r="I132" s="6" t="s">
        <v>323</v>
      </c>
      <c r="J132" s="6" t="s">
        <v>5343</v>
      </c>
      <c r="K132" s="6" t="s">
        <v>835</v>
      </c>
      <c r="L132" s="10">
        <v>62</v>
      </c>
      <c r="M132" s="6" t="s">
        <v>836</v>
      </c>
      <c r="N132" s="6" t="s">
        <v>119</v>
      </c>
      <c r="O132" s="6" t="s">
        <v>756</v>
      </c>
      <c r="P132" s="20" t="s">
        <v>73</v>
      </c>
      <c r="Q132" s="6"/>
      <c r="R132" s="6" t="s">
        <v>837</v>
      </c>
      <c r="S132" s="6" t="s">
        <v>98</v>
      </c>
      <c r="T132" s="10">
        <v>6</v>
      </c>
      <c r="U132" s="33"/>
      <c r="V132" s="33">
        <v>1</v>
      </c>
      <c r="W132" s="33">
        <v>1</v>
      </c>
      <c r="X132" s="33">
        <v>1</v>
      </c>
      <c r="Y132" s="33">
        <v>1</v>
      </c>
      <c r="Z132" s="33">
        <v>1</v>
      </c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40"/>
      <c r="CO132" s="6" t="str">
        <f t="shared" si="20"/>
        <v>Ko Đạt</v>
      </c>
      <c r="CP132" s="6" t="str">
        <f t="shared" si="21"/>
        <v>Ko Đạt</v>
      </c>
      <c r="CQ132" s="6" t="str">
        <f t="shared" si="26"/>
        <v>Ko Đạt</v>
      </c>
      <c r="CR132" s="6" t="str">
        <f t="shared" si="27"/>
        <v>Ko Đạt</v>
      </c>
      <c r="CS132" s="6"/>
      <c r="CT132" s="6"/>
      <c r="CU132" s="6"/>
      <c r="CV132" s="6"/>
      <c r="CW132" s="47" t="str">
        <f t="shared" si="22"/>
        <v>Ko đạt</v>
      </c>
    </row>
    <row r="133" spans="2:101" hidden="1" x14ac:dyDescent="0.25">
      <c r="B133" s="6">
        <f t="shared" si="23"/>
        <v>129</v>
      </c>
      <c r="C133" s="6"/>
      <c r="D133" s="6" t="s">
        <v>577</v>
      </c>
      <c r="E133" s="20" t="s">
        <v>541</v>
      </c>
      <c r="F133" s="6"/>
      <c r="G133" s="6" t="s">
        <v>1166</v>
      </c>
      <c r="H133" s="6"/>
      <c r="I133" s="6" t="s">
        <v>321</v>
      </c>
      <c r="J133" s="6" t="s">
        <v>5344</v>
      </c>
      <c r="K133" s="6" t="s">
        <v>838</v>
      </c>
      <c r="L133" s="10"/>
      <c r="M133" s="6" t="s">
        <v>839</v>
      </c>
      <c r="N133" s="6" t="s">
        <v>831</v>
      </c>
      <c r="O133" s="6" t="s">
        <v>141</v>
      </c>
      <c r="P133" s="20" t="s">
        <v>73</v>
      </c>
      <c r="Q133" s="6"/>
      <c r="R133" s="6"/>
      <c r="S133" s="6" t="s">
        <v>98</v>
      </c>
      <c r="T133" s="10">
        <v>5</v>
      </c>
      <c r="U133" s="33">
        <v>1</v>
      </c>
      <c r="V133" s="33">
        <v>1</v>
      </c>
      <c r="W133" s="33">
        <v>1</v>
      </c>
      <c r="X133" s="33"/>
      <c r="Y133" s="33"/>
      <c r="Z133" s="33">
        <v>1</v>
      </c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40"/>
      <c r="CO133" s="6" t="str">
        <f t="shared" si="20"/>
        <v>Ko Đạt</v>
      </c>
      <c r="CP133" s="6" t="str">
        <f t="shared" si="21"/>
        <v>Ko Đạt</v>
      </c>
      <c r="CQ133" s="6" t="str">
        <f t="shared" si="26"/>
        <v>Ko Đạt</v>
      </c>
      <c r="CR133" s="6" t="str">
        <f t="shared" si="27"/>
        <v>Ko Đạt</v>
      </c>
      <c r="CS133" s="6"/>
      <c r="CT133" s="6"/>
      <c r="CU133" s="6"/>
      <c r="CV133" s="6"/>
      <c r="CW133" s="47" t="str">
        <f t="shared" si="22"/>
        <v>Ko đạt</v>
      </c>
    </row>
    <row r="134" spans="2:101" hidden="1" x14ac:dyDescent="0.25">
      <c r="B134" s="6">
        <f t="shared" si="23"/>
        <v>130</v>
      </c>
      <c r="C134" s="6"/>
      <c r="D134" s="6" t="s">
        <v>577</v>
      </c>
      <c r="E134" s="20" t="s">
        <v>541</v>
      </c>
      <c r="F134" s="6"/>
      <c r="G134" s="6" t="s">
        <v>1166</v>
      </c>
      <c r="H134" s="6"/>
      <c r="I134" s="6" t="s">
        <v>320</v>
      </c>
      <c r="J134" s="6" t="s">
        <v>5345</v>
      </c>
      <c r="K134" s="6" t="s">
        <v>842</v>
      </c>
      <c r="L134" s="10">
        <v>367</v>
      </c>
      <c r="M134" s="6" t="s">
        <v>843</v>
      </c>
      <c r="N134" s="6" t="s">
        <v>614</v>
      </c>
      <c r="O134" s="6" t="s">
        <v>663</v>
      </c>
      <c r="P134" s="20" t="s">
        <v>73</v>
      </c>
      <c r="Q134" s="6"/>
      <c r="R134" s="6" t="s">
        <v>844</v>
      </c>
      <c r="S134" s="6" t="s">
        <v>98</v>
      </c>
      <c r="T134" s="10">
        <v>5</v>
      </c>
      <c r="U134" s="33"/>
      <c r="V134" s="33">
        <v>1</v>
      </c>
      <c r="W134" s="33">
        <v>1</v>
      </c>
      <c r="X134" s="33"/>
      <c r="Y134" s="33"/>
      <c r="Z134" s="33">
        <v>1</v>
      </c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40"/>
      <c r="CO134" s="6" t="str">
        <f t="shared" ref="CO134:CO197" si="28">IF((AC134&gt;=$U134)*(AD134&gt;=$V134)*(AE134&gt;=$W134)*(AF134&gt;=$X134)*(AG134&gt;=$Y134)*(AH134&gt;=$Z134)*(AI134&gt;=$AA134)*(AJ134&gt;=$AB134),"Đạt","Ko Đạt")</f>
        <v>Ko Đạt</v>
      </c>
      <c r="CP134" s="6" t="str">
        <f t="shared" ref="CP134:CP197" si="29">IF((AK134&gt;=$U134)*(AL134&gt;=$V134)*(AM134&gt;=$W134)*(AN134&gt;=$X134)*(AO134&gt;=$Y134)*(AP134&gt;=$Z134)*(AQ134&gt;=$AA134)*(AR134&gt;=$AB134),"Đạt","Ko Đạt")</f>
        <v>Ko Đạt</v>
      </c>
      <c r="CQ134" s="6" t="str">
        <f t="shared" ref="CQ134:CQ197" si="30">IF((AS134&gt;=$U134)*(AT134&gt;=$V134)*(AU134&gt;=$W134)*(AV134&gt;=$X134)*(AW134&gt;=$Y134)*(AX134&gt;=$Z134)*(AY134&gt;=$AA134)*(AZ134&gt;=$AB134),"Đạt","Ko Đạt")</f>
        <v>Ko Đạt</v>
      </c>
      <c r="CR134" s="6" t="str">
        <f t="shared" ref="CR134:CR197" si="31">IF((BA134&gt;=$U134)*(BB134&gt;=$V134)*(BC134&gt;=$W134)*(BD134&gt;=$X134)*(BE134&gt;=$Y134)*(BF134&gt;=$Z134)*(BG134&gt;=$AA134)*(BH134&gt;=$AB134),"Đạt","Ko Đạt")</f>
        <v>Ko Đạt</v>
      </c>
      <c r="CS134" s="6"/>
      <c r="CT134" s="6"/>
      <c r="CU134" s="6"/>
      <c r="CV134" s="6"/>
      <c r="CW134" s="47" t="str">
        <f t="shared" ref="CW134:CW197" si="32">IF((($S134="F8")*(COUNTIF($CO134:$CV134,"Đạt")=8)+($S134="F6")*(COUNTIF($CO134:$CT134,"Đạt")=6)+($S134="F4")*(COUNTIF($CO134:$CR134,"Đạt")=4)+($S134="F2")*(COUNTIF($CO134:$CP134,"Đạt")=2)+($S134="F1")*(COUNTIF($CO134:$CO134,"Đạt")=1)),"Đạt","Ko đạt")</f>
        <v>Ko đạt</v>
      </c>
    </row>
    <row r="135" spans="2:101" hidden="1" x14ac:dyDescent="0.25">
      <c r="B135" s="6">
        <f t="shared" ref="B135:B198" si="33">+B134+1</f>
        <v>131</v>
      </c>
      <c r="C135" s="6"/>
      <c r="D135" s="6" t="s">
        <v>577</v>
      </c>
      <c r="E135" s="20" t="s">
        <v>541</v>
      </c>
      <c r="F135" s="6"/>
      <c r="G135" s="6" t="s">
        <v>1166</v>
      </c>
      <c r="H135" s="6"/>
      <c r="I135" s="6" t="s">
        <v>321</v>
      </c>
      <c r="J135" s="6" t="s">
        <v>5346</v>
      </c>
      <c r="K135" s="6" t="s">
        <v>845</v>
      </c>
      <c r="L135" s="10">
        <v>4</v>
      </c>
      <c r="M135" s="6" t="s">
        <v>846</v>
      </c>
      <c r="N135" s="6" t="s">
        <v>846</v>
      </c>
      <c r="O135" s="6" t="s">
        <v>738</v>
      </c>
      <c r="P135" s="20" t="s">
        <v>73</v>
      </c>
      <c r="Q135" s="6"/>
      <c r="R135" s="6" t="s">
        <v>540</v>
      </c>
      <c r="S135" s="6" t="s">
        <v>98</v>
      </c>
      <c r="T135" s="10">
        <v>3</v>
      </c>
      <c r="U135" s="33">
        <v>1</v>
      </c>
      <c r="V135" s="33">
        <v>1</v>
      </c>
      <c r="W135" s="33">
        <v>1</v>
      </c>
      <c r="X135" s="33">
        <v>1</v>
      </c>
      <c r="Y135" s="33"/>
      <c r="Z135" s="33">
        <v>1</v>
      </c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40"/>
      <c r="CO135" s="6" t="str">
        <f t="shared" si="28"/>
        <v>Ko Đạt</v>
      </c>
      <c r="CP135" s="6" t="str">
        <f t="shared" si="29"/>
        <v>Ko Đạt</v>
      </c>
      <c r="CQ135" s="6" t="str">
        <f t="shared" si="30"/>
        <v>Ko Đạt</v>
      </c>
      <c r="CR135" s="6" t="str">
        <f t="shared" si="31"/>
        <v>Ko Đạt</v>
      </c>
      <c r="CS135" s="6"/>
      <c r="CT135" s="6"/>
      <c r="CU135" s="6"/>
      <c r="CV135" s="6"/>
      <c r="CW135" s="47" t="str">
        <f t="shared" si="32"/>
        <v>Ko đạt</v>
      </c>
    </row>
    <row r="136" spans="2:101" hidden="1" x14ac:dyDescent="0.25">
      <c r="B136" s="6">
        <f t="shared" si="33"/>
        <v>132</v>
      </c>
      <c r="C136" s="6"/>
      <c r="D136" s="6" t="s">
        <v>577</v>
      </c>
      <c r="E136" s="20" t="s">
        <v>541</v>
      </c>
      <c r="F136" s="6"/>
      <c r="G136" s="6" t="s">
        <v>1166</v>
      </c>
      <c r="H136" s="6"/>
      <c r="I136" s="6" t="s">
        <v>321</v>
      </c>
      <c r="J136" s="6" t="s">
        <v>5347</v>
      </c>
      <c r="K136" s="6" t="s">
        <v>847</v>
      </c>
      <c r="L136" s="10" t="s">
        <v>848</v>
      </c>
      <c r="M136" s="6" t="s">
        <v>849</v>
      </c>
      <c r="N136" s="6" t="s">
        <v>831</v>
      </c>
      <c r="O136" s="6" t="s">
        <v>141</v>
      </c>
      <c r="P136" s="20" t="s">
        <v>73</v>
      </c>
      <c r="Q136" s="6"/>
      <c r="R136" s="6"/>
      <c r="S136" s="6" t="s">
        <v>98</v>
      </c>
      <c r="T136" s="10">
        <v>5</v>
      </c>
      <c r="U136" s="33">
        <v>1</v>
      </c>
      <c r="V136" s="33">
        <v>1</v>
      </c>
      <c r="W136" s="33">
        <v>1</v>
      </c>
      <c r="X136" s="33">
        <v>1</v>
      </c>
      <c r="Y136" s="33">
        <v>1</v>
      </c>
      <c r="Z136" s="33">
        <v>1</v>
      </c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40"/>
      <c r="CO136" s="6" t="str">
        <f t="shared" si="28"/>
        <v>Ko Đạt</v>
      </c>
      <c r="CP136" s="6" t="str">
        <f t="shared" si="29"/>
        <v>Ko Đạt</v>
      </c>
      <c r="CQ136" s="6" t="str">
        <f t="shared" si="30"/>
        <v>Ko Đạt</v>
      </c>
      <c r="CR136" s="6" t="str">
        <f t="shared" si="31"/>
        <v>Ko Đạt</v>
      </c>
      <c r="CS136" s="6"/>
      <c r="CT136" s="6"/>
      <c r="CU136" s="6"/>
      <c r="CV136" s="6"/>
      <c r="CW136" s="47" t="str">
        <f t="shared" si="32"/>
        <v>Ko đạt</v>
      </c>
    </row>
    <row r="137" spans="2:101" hidden="1" x14ac:dyDescent="0.25">
      <c r="B137" s="6">
        <f t="shared" si="33"/>
        <v>133</v>
      </c>
      <c r="C137" s="6"/>
      <c r="D137" s="6" t="s">
        <v>577</v>
      </c>
      <c r="E137" s="20" t="s">
        <v>541</v>
      </c>
      <c r="F137" s="6"/>
      <c r="G137" s="6" t="s">
        <v>1166</v>
      </c>
      <c r="H137" s="6"/>
      <c r="I137" s="6" t="s">
        <v>321</v>
      </c>
      <c r="J137" s="6" t="s">
        <v>5348</v>
      </c>
      <c r="K137" s="6" t="s">
        <v>850</v>
      </c>
      <c r="L137" s="10">
        <v>82</v>
      </c>
      <c r="M137" s="6" t="s">
        <v>851</v>
      </c>
      <c r="N137" s="6" t="s">
        <v>852</v>
      </c>
      <c r="O137" s="6" t="s">
        <v>141</v>
      </c>
      <c r="P137" s="20" t="s">
        <v>73</v>
      </c>
      <c r="Q137" s="6"/>
      <c r="R137" s="6" t="s">
        <v>853</v>
      </c>
      <c r="S137" s="6" t="s">
        <v>98</v>
      </c>
      <c r="T137" s="10">
        <v>6</v>
      </c>
      <c r="U137" s="33">
        <v>1</v>
      </c>
      <c r="V137" s="33">
        <v>1</v>
      </c>
      <c r="W137" s="33">
        <v>1</v>
      </c>
      <c r="X137" s="33">
        <v>1</v>
      </c>
      <c r="Y137" s="33"/>
      <c r="Z137" s="33">
        <v>1</v>
      </c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40"/>
      <c r="CO137" s="6" t="str">
        <f t="shared" si="28"/>
        <v>Ko Đạt</v>
      </c>
      <c r="CP137" s="6" t="str">
        <f t="shared" si="29"/>
        <v>Ko Đạt</v>
      </c>
      <c r="CQ137" s="6" t="str">
        <f t="shared" si="30"/>
        <v>Ko Đạt</v>
      </c>
      <c r="CR137" s="6" t="str">
        <f t="shared" si="31"/>
        <v>Ko Đạt</v>
      </c>
      <c r="CS137" s="6"/>
      <c r="CT137" s="6"/>
      <c r="CU137" s="6"/>
      <c r="CV137" s="6"/>
      <c r="CW137" s="47" t="str">
        <f t="shared" si="32"/>
        <v>Ko đạt</v>
      </c>
    </row>
    <row r="138" spans="2:101" hidden="1" x14ac:dyDescent="0.25">
      <c r="B138" s="6">
        <f t="shared" si="33"/>
        <v>134</v>
      </c>
      <c r="C138" s="6"/>
      <c r="D138" s="6" t="s">
        <v>577</v>
      </c>
      <c r="E138" s="20" t="s">
        <v>541</v>
      </c>
      <c r="F138" s="6"/>
      <c r="G138" s="6" t="s">
        <v>1166</v>
      </c>
      <c r="H138" s="6"/>
      <c r="I138" s="6" t="s">
        <v>321</v>
      </c>
      <c r="J138" s="6" t="s">
        <v>5349</v>
      </c>
      <c r="K138" s="6" t="s">
        <v>854</v>
      </c>
      <c r="L138" s="10">
        <v>441</v>
      </c>
      <c r="M138" s="6" t="s">
        <v>855</v>
      </c>
      <c r="N138" s="6" t="s">
        <v>826</v>
      </c>
      <c r="O138" s="6" t="s">
        <v>141</v>
      </c>
      <c r="P138" s="20" t="s">
        <v>73</v>
      </c>
      <c r="Q138" s="6"/>
      <c r="R138" s="6" t="s">
        <v>856</v>
      </c>
      <c r="S138" s="6" t="s">
        <v>98</v>
      </c>
      <c r="T138" s="10">
        <v>3</v>
      </c>
      <c r="U138" s="33">
        <v>1</v>
      </c>
      <c r="V138" s="33">
        <v>1</v>
      </c>
      <c r="W138" s="33">
        <v>1</v>
      </c>
      <c r="X138" s="33">
        <v>1</v>
      </c>
      <c r="Y138" s="33"/>
      <c r="Z138" s="33">
        <v>1</v>
      </c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40"/>
      <c r="CO138" s="6" t="str">
        <f t="shared" si="28"/>
        <v>Ko Đạt</v>
      </c>
      <c r="CP138" s="6" t="str">
        <f t="shared" si="29"/>
        <v>Ko Đạt</v>
      </c>
      <c r="CQ138" s="6" t="str">
        <f t="shared" si="30"/>
        <v>Ko Đạt</v>
      </c>
      <c r="CR138" s="6" t="str">
        <f t="shared" si="31"/>
        <v>Ko Đạt</v>
      </c>
      <c r="CS138" s="6"/>
      <c r="CT138" s="6"/>
      <c r="CU138" s="6"/>
      <c r="CV138" s="6"/>
      <c r="CW138" s="47" t="str">
        <f t="shared" si="32"/>
        <v>Ko đạt</v>
      </c>
    </row>
    <row r="139" spans="2:101" hidden="1" x14ac:dyDescent="0.25">
      <c r="B139" s="6">
        <f t="shared" si="33"/>
        <v>135</v>
      </c>
      <c r="C139" s="6"/>
      <c r="D139" s="6" t="s">
        <v>577</v>
      </c>
      <c r="E139" s="20" t="s">
        <v>541</v>
      </c>
      <c r="F139" s="6"/>
      <c r="G139" s="6" t="s">
        <v>1166</v>
      </c>
      <c r="H139" s="6"/>
      <c r="I139" s="6" t="s">
        <v>321</v>
      </c>
      <c r="J139" s="6" t="s">
        <v>5350</v>
      </c>
      <c r="K139" s="6" t="s">
        <v>863</v>
      </c>
      <c r="L139" s="10" t="s">
        <v>857</v>
      </c>
      <c r="M139" s="6" t="s">
        <v>858</v>
      </c>
      <c r="N139" s="6" t="s">
        <v>753</v>
      </c>
      <c r="O139" s="6" t="s">
        <v>148</v>
      </c>
      <c r="P139" s="20" t="s">
        <v>73</v>
      </c>
      <c r="Q139" s="6"/>
      <c r="R139" s="6" t="s">
        <v>859</v>
      </c>
      <c r="S139" s="6" t="s">
        <v>98</v>
      </c>
      <c r="T139" s="10">
        <v>5</v>
      </c>
      <c r="U139" s="33">
        <v>1</v>
      </c>
      <c r="V139" s="33">
        <v>1</v>
      </c>
      <c r="W139" s="33">
        <v>1</v>
      </c>
      <c r="X139" s="33">
        <v>1</v>
      </c>
      <c r="Y139" s="33">
        <v>1</v>
      </c>
      <c r="Z139" s="33">
        <v>1</v>
      </c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40"/>
      <c r="CO139" s="6" t="str">
        <f t="shared" si="28"/>
        <v>Ko Đạt</v>
      </c>
      <c r="CP139" s="6" t="str">
        <f t="shared" si="29"/>
        <v>Ko Đạt</v>
      </c>
      <c r="CQ139" s="6" t="str">
        <f t="shared" si="30"/>
        <v>Ko Đạt</v>
      </c>
      <c r="CR139" s="6" t="str">
        <f t="shared" si="31"/>
        <v>Ko Đạt</v>
      </c>
      <c r="CS139" s="6"/>
      <c r="CT139" s="6"/>
      <c r="CU139" s="6"/>
      <c r="CV139" s="6"/>
      <c r="CW139" s="47" t="str">
        <f t="shared" si="32"/>
        <v>Ko đạt</v>
      </c>
    </row>
    <row r="140" spans="2:101" hidden="1" x14ac:dyDescent="0.25">
      <c r="B140" s="6">
        <f t="shared" si="33"/>
        <v>136</v>
      </c>
      <c r="C140" s="6"/>
      <c r="D140" s="6" t="s">
        <v>577</v>
      </c>
      <c r="E140" s="20" t="s">
        <v>541</v>
      </c>
      <c r="F140" s="6"/>
      <c r="G140" s="6" t="s">
        <v>1166</v>
      </c>
      <c r="H140" s="6"/>
      <c r="I140" s="6" t="s">
        <v>321</v>
      </c>
      <c r="J140" s="6" t="s">
        <v>5351</v>
      </c>
      <c r="K140" s="6" t="s">
        <v>860</v>
      </c>
      <c r="L140" s="10">
        <v>418</v>
      </c>
      <c r="M140" s="6" t="s">
        <v>861</v>
      </c>
      <c r="N140" s="6" t="s">
        <v>831</v>
      </c>
      <c r="O140" s="6" t="s">
        <v>141</v>
      </c>
      <c r="P140" s="20" t="s">
        <v>73</v>
      </c>
      <c r="Q140" s="6"/>
      <c r="R140" s="6"/>
      <c r="S140" s="6" t="s">
        <v>98</v>
      </c>
      <c r="T140" s="10">
        <v>5</v>
      </c>
      <c r="U140" s="33">
        <v>1</v>
      </c>
      <c r="V140" s="33">
        <v>1</v>
      </c>
      <c r="W140" s="33">
        <v>1</v>
      </c>
      <c r="X140" s="33">
        <v>1</v>
      </c>
      <c r="Y140" s="33">
        <v>1</v>
      </c>
      <c r="Z140" s="33">
        <v>1</v>
      </c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40"/>
      <c r="CO140" s="6" t="str">
        <f t="shared" si="28"/>
        <v>Ko Đạt</v>
      </c>
      <c r="CP140" s="6" t="str">
        <f t="shared" si="29"/>
        <v>Ko Đạt</v>
      </c>
      <c r="CQ140" s="6" t="str">
        <f t="shared" si="30"/>
        <v>Ko Đạt</v>
      </c>
      <c r="CR140" s="6" t="str">
        <f t="shared" si="31"/>
        <v>Ko Đạt</v>
      </c>
      <c r="CS140" s="6"/>
      <c r="CT140" s="6"/>
      <c r="CU140" s="6"/>
      <c r="CV140" s="6"/>
      <c r="CW140" s="47" t="str">
        <f t="shared" si="32"/>
        <v>Ko đạt</v>
      </c>
    </row>
    <row r="141" spans="2:101" hidden="1" x14ac:dyDescent="0.25">
      <c r="B141" s="6">
        <f t="shared" si="33"/>
        <v>137</v>
      </c>
      <c r="C141" s="6"/>
      <c r="D141" s="6" t="s">
        <v>577</v>
      </c>
      <c r="E141" s="20" t="s">
        <v>541</v>
      </c>
      <c r="F141" s="6"/>
      <c r="G141" s="6" t="s">
        <v>1166</v>
      </c>
      <c r="H141" s="6"/>
      <c r="I141" s="6" t="s">
        <v>323</v>
      </c>
      <c r="J141" s="6" t="s">
        <v>5352</v>
      </c>
      <c r="K141" s="6" t="s">
        <v>864</v>
      </c>
      <c r="L141" s="10">
        <v>453</v>
      </c>
      <c r="M141" s="6" t="s">
        <v>862</v>
      </c>
      <c r="N141" s="6" t="s">
        <v>588</v>
      </c>
      <c r="O141" s="6" t="s">
        <v>756</v>
      </c>
      <c r="P141" s="20" t="s">
        <v>73</v>
      </c>
      <c r="Q141" s="6"/>
      <c r="R141" s="6" t="s">
        <v>565</v>
      </c>
      <c r="S141" s="6" t="s">
        <v>98</v>
      </c>
      <c r="T141" s="10">
        <v>6</v>
      </c>
      <c r="U141" s="33"/>
      <c r="V141" s="33">
        <v>1</v>
      </c>
      <c r="W141" s="33">
        <v>1</v>
      </c>
      <c r="X141" s="33">
        <v>1</v>
      </c>
      <c r="Y141" s="33">
        <v>1</v>
      </c>
      <c r="Z141" s="33">
        <v>1</v>
      </c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40"/>
      <c r="CO141" s="6" t="str">
        <f t="shared" si="28"/>
        <v>Ko Đạt</v>
      </c>
      <c r="CP141" s="6" t="str">
        <f t="shared" si="29"/>
        <v>Ko Đạt</v>
      </c>
      <c r="CQ141" s="6" t="str">
        <f t="shared" si="30"/>
        <v>Ko Đạt</v>
      </c>
      <c r="CR141" s="6" t="str">
        <f t="shared" si="31"/>
        <v>Ko Đạt</v>
      </c>
      <c r="CS141" s="6"/>
      <c r="CT141" s="6"/>
      <c r="CU141" s="6"/>
      <c r="CV141" s="6"/>
      <c r="CW141" s="47" t="str">
        <f t="shared" si="32"/>
        <v>Ko đạt</v>
      </c>
    </row>
    <row r="142" spans="2:101" hidden="1" x14ac:dyDescent="0.25">
      <c r="B142" s="6">
        <f t="shared" si="33"/>
        <v>138</v>
      </c>
      <c r="C142" s="6"/>
      <c r="D142" s="6" t="s">
        <v>577</v>
      </c>
      <c r="E142" s="20" t="s">
        <v>541</v>
      </c>
      <c r="F142" s="6"/>
      <c r="G142" s="6" t="s">
        <v>1166</v>
      </c>
      <c r="H142" s="6"/>
      <c r="I142" s="6" t="s">
        <v>321</v>
      </c>
      <c r="J142" s="6" t="s">
        <v>5353</v>
      </c>
      <c r="K142" s="6" t="s">
        <v>865</v>
      </c>
      <c r="L142" s="10">
        <v>24</v>
      </c>
      <c r="M142" s="6" t="s">
        <v>147</v>
      </c>
      <c r="N142" s="6" t="s">
        <v>118</v>
      </c>
      <c r="O142" s="6" t="s">
        <v>148</v>
      </c>
      <c r="P142" s="20" t="s">
        <v>73</v>
      </c>
      <c r="Q142" s="6"/>
      <c r="R142" s="6" t="s">
        <v>866</v>
      </c>
      <c r="S142" s="6" t="s">
        <v>98</v>
      </c>
      <c r="T142" s="10">
        <v>5</v>
      </c>
      <c r="U142" s="33">
        <v>1</v>
      </c>
      <c r="V142" s="33">
        <v>1</v>
      </c>
      <c r="W142" s="33">
        <v>1</v>
      </c>
      <c r="X142" s="33">
        <v>1</v>
      </c>
      <c r="Y142" s="33">
        <v>1</v>
      </c>
      <c r="Z142" s="33">
        <v>1</v>
      </c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40"/>
      <c r="CO142" s="6" t="str">
        <f t="shared" si="28"/>
        <v>Ko Đạt</v>
      </c>
      <c r="CP142" s="6" t="str">
        <f t="shared" si="29"/>
        <v>Ko Đạt</v>
      </c>
      <c r="CQ142" s="6" t="str">
        <f t="shared" si="30"/>
        <v>Ko Đạt</v>
      </c>
      <c r="CR142" s="6" t="str">
        <f t="shared" si="31"/>
        <v>Ko Đạt</v>
      </c>
      <c r="CS142" s="6"/>
      <c r="CT142" s="6"/>
      <c r="CU142" s="6"/>
      <c r="CV142" s="6"/>
      <c r="CW142" s="47" t="str">
        <f t="shared" si="32"/>
        <v>Ko đạt</v>
      </c>
    </row>
    <row r="143" spans="2:101" hidden="1" x14ac:dyDescent="0.25">
      <c r="B143" s="6">
        <f t="shared" si="33"/>
        <v>139</v>
      </c>
      <c r="C143" s="6"/>
      <c r="D143" s="6" t="s">
        <v>577</v>
      </c>
      <c r="E143" s="20" t="s">
        <v>541</v>
      </c>
      <c r="F143" s="6"/>
      <c r="G143" s="6" t="s">
        <v>1166</v>
      </c>
      <c r="H143" s="6"/>
      <c r="I143" s="6" t="s">
        <v>321</v>
      </c>
      <c r="J143" s="6" t="s">
        <v>5354</v>
      </c>
      <c r="K143" s="6" t="s">
        <v>867</v>
      </c>
      <c r="L143" s="10">
        <v>233</v>
      </c>
      <c r="M143" s="6" t="s">
        <v>868</v>
      </c>
      <c r="N143" s="6" t="s">
        <v>869</v>
      </c>
      <c r="O143" s="6" t="s">
        <v>141</v>
      </c>
      <c r="P143" s="20" t="s">
        <v>73</v>
      </c>
      <c r="Q143" s="6"/>
      <c r="R143" s="6"/>
      <c r="S143" s="6" t="s">
        <v>98</v>
      </c>
      <c r="T143" s="10">
        <v>5</v>
      </c>
      <c r="U143" s="33">
        <v>1</v>
      </c>
      <c r="V143" s="33">
        <v>1</v>
      </c>
      <c r="W143" s="33">
        <v>1</v>
      </c>
      <c r="X143" s="33"/>
      <c r="Y143" s="33">
        <v>1</v>
      </c>
      <c r="Z143" s="33">
        <v>1</v>
      </c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40"/>
      <c r="CO143" s="6" t="str">
        <f t="shared" si="28"/>
        <v>Ko Đạt</v>
      </c>
      <c r="CP143" s="6" t="str">
        <f t="shared" si="29"/>
        <v>Ko Đạt</v>
      </c>
      <c r="CQ143" s="6" t="str">
        <f t="shared" si="30"/>
        <v>Ko Đạt</v>
      </c>
      <c r="CR143" s="6" t="str">
        <f t="shared" si="31"/>
        <v>Ko Đạt</v>
      </c>
      <c r="CS143" s="6"/>
      <c r="CT143" s="6"/>
      <c r="CU143" s="6"/>
      <c r="CV143" s="6"/>
      <c r="CW143" s="47" t="str">
        <f t="shared" si="32"/>
        <v>Ko đạt</v>
      </c>
    </row>
    <row r="144" spans="2:101" s="21" customFormat="1" hidden="1" x14ac:dyDescent="0.25">
      <c r="B144" s="6">
        <f t="shared" si="33"/>
        <v>140</v>
      </c>
      <c r="C144" s="20"/>
      <c r="D144" s="20" t="s">
        <v>577</v>
      </c>
      <c r="E144" s="20" t="s">
        <v>541</v>
      </c>
      <c r="F144" s="20"/>
      <c r="G144" s="6" t="s">
        <v>1166</v>
      </c>
      <c r="H144" s="20"/>
      <c r="I144" s="20" t="s">
        <v>321</v>
      </c>
      <c r="J144" s="6" t="s">
        <v>5355</v>
      </c>
      <c r="K144" s="20" t="s">
        <v>969</v>
      </c>
      <c r="L144" s="15" t="s">
        <v>970</v>
      </c>
      <c r="M144" s="20" t="s">
        <v>139</v>
      </c>
      <c r="N144" s="20" t="s">
        <v>971</v>
      </c>
      <c r="O144" s="20" t="s">
        <v>141</v>
      </c>
      <c r="P144" s="20" t="s">
        <v>73</v>
      </c>
      <c r="Q144" s="20"/>
      <c r="R144" s="20"/>
      <c r="S144" s="20" t="s">
        <v>98</v>
      </c>
      <c r="T144" s="15">
        <v>6</v>
      </c>
      <c r="U144" s="35">
        <v>1</v>
      </c>
      <c r="V144" s="35">
        <v>1</v>
      </c>
      <c r="W144" s="35">
        <v>1</v>
      </c>
      <c r="X144" s="35"/>
      <c r="Y144" s="35">
        <v>1</v>
      </c>
      <c r="Z144" s="35">
        <v>1</v>
      </c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42"/>
      <c r="CO144" s="20" t="str">
        <f t="shared" si="28"/>
        <v>Ko Đạt</v>
      </c>
      <c r="CP144" s="20" t="str">
        <f t="shared" si="29"/>
        <v>Ko Đạt</v>
      </c>
      <c r="CQ144" s="20" t="str">
        <f t="shared" si="30"/>
        <v>Ko Đạt</v>
      </c>
      <c r="CR144" s="20" t="str">
        <f t="shared" si="31"/>
        <v>Ko Đạt</v>
      </c>
      <c r="CS144" s="20"/>
      <c r="CT144" s="20"/>
      <c r="CU144" s="20"/>
      <c r="CV144" s="20"/>
      <c r="CW144" s="47" t="str">
        <f t="shared" si="32"/>
        <v>Ko đạt</v>
      </c>
    </row>
    <row r="145" spans="2:101" hidden="1" x14ac:dyDescent="0.25">
      <c r="B145" s="6">
        <f t="shared" si="33"/>
        <v>141</v>
      </c>
      <c r="C145" s="6"/>
      <c r="D145" s="6" t="s">
        <v>577</v>
      </c>
      <c r="E145" s="20" t="s">
        <v>541</v>
      </c>
      <c r="F145" s="6"/>
      <c r="G145" s="6" t="s">
        <v>1166</v>
      </c>
      <c r="H145" s="6"/>
      <c r="I145" s="6" t="s">
        <v>321</v>
      </c>
      <c r="J145" s="6" t="s">
        <v>5356</v>
      </c>
      <c r="K145" s="6" t="s">
        <v>870</v>
      </c>
      <c r="L145" s="10">
        <v>16</v>
      </c>
      <c r="M145" s="6" t="s">
        <v>871</v>
      </c>
      <c r="N145" s="6" t="s">
        <v>872</v>
      </c>
      <c r="O145" s="6" t="s">
        <v>141</v>
      </c>
      <c r="P145" s="20" t="s">
        <v>73</v>
      </c>
      <c r="Q145" s="6"/>
      <c r="R145" s="6"/>
      <c r="S145" s="6" t="s">
        <v>98</v>
      </c>
      <c r="T145" s="10">
        <v>5</v>
      </c>
      <c r="U145" s="33">
        <v>1</v>
      </c>
      <c r="V145" s="33">
        <v>1</v>
      </c>
      <c r="W145" s="33">
        <v>1</v>
      </c>
      <c r="X145" s="33"/>
      <c r="Y145" s="33">
        <v>1</v>
      </c>
      <c r="Z145" s="33">
        <v>1</v>
      </c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40"/>
      <c r="CO145" s="6" t="str">
        <f t="shared" si="28"/>
        <v>Ko Đạt</v>
      </c>
      <c r="CP145" s="6" t="str">
        <f t="shared" si="29"/>
        <v>Ko Đạt</v>
      </c>
      <c r="CQ145" s="6" t="str">
        <f t="shared" si="30"/>
        <v>Ko Đạt</v>
      </c>
      <c r="CR145" s="6" t="str">
        <f t="shared" si="31"/>
        <v>Ko Đạt</v>
      </c>
      <c r="CS145" s="6"/>
      <c r="CT145" s="6"/>
      <c r="CU145" s="6"/>
      <c r="CV145" s="6"/>
      <c r="CW145" s="47" t="str">
        <f t="shared" si="32"/>
        <v>Ko đạt</v>
      </c>
    </row>
    <row r="146" spans="2:101" hidden="1" x14ac:dyDescent="0.25">
      <c r="B146" s="6">
        <f t="shared" si="33"/>
        <v>142</v>
      </c>
      <c r="C146" s="6"/>
      <c r="D146" s="6" t="s">
        <v>577</v>
      </c>
      <c r="E146" s="20" t="s">
        <v>541</v>
      </c>
      <c r="F146" s="6"/>
      <c r="G146" s="6" t="s">
        <v>1166</v>
      </c>
      <c r="H146" s="6"/>
      <c r="I146" s="6" t="s">
        <v>323</v>
      </c>
      <c r="J146" s="6" t="s">
        <v>5357</v>
      </c>
      <c r="K146" s="6" t="s">
        <v>873</v>
      </c>
      <c r="L146" s="10">
        <v>45</v>
      </c>
      <c r="M146" s="6" t="s">
        <v>874</v>
      </c>
      <c r="N146" s="6" t="s">
        <v>754</v>
      </c>
      <c r="O146" s="6" t="s">
        <v>875</v>
      </c>
      <c r="P146" s="20" t="s">
        <v>73</v>
      </c>
      <c r="Q146" s="6"/>
      <c r="R146" s="6"/>
      <c r="S146" s="6" t="s">
        <v>91</v>
      </c>
      <c r="T146" s="10" t="s">
        <v>514</v>
      </c>
      <c r="U146" s="33"/>
      <c r="V146" s="33">
        <v>1</v>
      </c>
      <c r="W146" s="33">
        <v>1</v>
      </c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40"/>
      <c r="CO146" s="6" t="str">
        <f t="shared" si="28"/>
        <v>Ko Đạt</v>
      </c>
      <c r="CP146" s="6" t="str">
        <f t="shared" si="29"/>
        <v>Ko Đạt</v>
      </c>
      <c r="CQ146" s="6" t="str">
        <f t="shared" si="30"/>
        <v>Ko Đạt</v>
      </c>
      <c r="CR146" s="6" t="str">
        <f t="shared" si="31"/>
        <v>Ko Đạt</v>
      </c>
      <c r="CS146" s="6" t="str">
        <f>IF((BI146&gt;=$U146)*(BJ146&gt;=$V146)*(BK146&gt;=$W146)*(BL146&gt;=$X146)*(BM146&gt;=$Y146)*(BN146&gt;=$Z146)*(BO146&gt;=$AA146)*(BP146&gt;=$AB146),"Đạt","Ko Đạt")</f>
        <v>Ko Đạt</v>
      </c>
      <c r="CT146" s="6" t="str">
        <f>IF((BQ146&gt;=$U146)*(BR146&gt;=$V146)*(BS146&gt;=$W146)*(BT146&gt;=$X146)*(BU146&gt;=$Y146)*(BV146&gt;=$Z146)*(BW146&gt;=$AA146)*(BX146&gt;=$AB146),"Đạt","Ko Đạt")</f>
        <v>Ko Đạt</v>
      </c>
      <c r="CU146" s="6" t="str">
        <f>IF((BY146&gt;=$U146)*(BZ146&gt;=$V146)*(CA146&gt;=$W146)*(CB146&gt;=$X146)*(CC146&gt;=$Y146)*(CD146&gt;=$Z146)*(CE146&gt;=$AA146)*(CF146&gt;=$AB146),"Đạt","Ko Đạt")</f>
        <v>Ko Đạt</v>
      </c>
      <c r="CV146" s="6" t="str">
        <f>IF((CG146&gt;=$U146)*(CH146&gt;=$V146)*(CI146&gt;=$W146)*(CJ146&gt;=$X146)*(CK146&gt;=$Y146)*(CL146&gt;=$Z146)*(CM146&gt;=$AA146)*(CN146&gt;=$AB146),"Đạt","Ko Đạt")</f>
        <v>Ko Đạt</v>
      </c>
      <c r="CW146" s="47" t="str">
        <f t="shared" si="32"/>
        <v>Ko đạt</v>
      </c>
    </row>
    <row r="147" spans="2:101" hidden="1" x14ac:dyDescent="0.25">
      <c r="B147" s="6">
        <f t="shared" si="33"/>
        <v>143</v>
      </c>
      <c r="C147" s="6"/>
      <c r="D147" s="6" t="s">
        <v>577</v>
      </c>
      <c r="E147" s="20" t="s">
        <v>541</v>
      </c>
      <c r="F147" s="6"/>
      <c r="G147" s="6" t="s">
        <v>1166</v>
      </c>
      <c r="H147" s="6"/>
      <c r="I147" s="6" t="s">
        <v>321</v>
      </c>
      <c r="J147" s="6" t="s">
        <v>5358</v>
      </c>
      <c r="K147" s="6" t="s">
        <v>876</v>
      </c>
      <c r="L147" s="10">
        <v>32</v>
      </c>
      <c r="M147" s="6" t="s">
        <v>858</v>
      </c>
      <c r="N147" s="6" t="s">
        <v>753</v>
      </c>
      <c r="O147" s="6" t="s">
        <v>148</v>
      </c>
      <c r="P147" s="20" t="s">
        <v>73</v>
      </c>
      <c r="Q147" s="6"/>
      <c r="R147" s="6"/>
      <c r="S147" s="6" t="s">
        <v>98</v>
      </c>
      <c r="T147" s="10">
        <v>5</v>
      </c>
      <c r="U147" s="33"/>
      <c r="V147" s="33">
        <v>1</v>
      </c>
      <c r="W147" s="33">
        <v>1</v>
      </c>
      <c r="X147" s="33"/>
      <c r="Y147" s="33">
        <v>1</v>
      </c>
      <c r="Z147" s="33">
        <v>1</v>
      </c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40"/>
      <c r="CO147" s="6" t="str">
        <f t="shared" si="28"/>
        <v>Ko Đạt</v>
      </c>
      <c r="CP147" s="6" t="str">
        <f t="shared" si="29"/>
        <v>Ko Đạt</v>
      </c>
      <c r="CQ147" s="6" t="str">
        <f t="shared" si="30"/>
        <v>Ko Đạt</v>
      </c>
      <c r="CR147" s="6" t="str">
        <f t="shared" si="31"/>
        <v>Ko Đạt</v>
      </c>
      <c r="CS147" s="6"/>
      <c r="CT147" s="6"/>
      <c r="CU147" s="6"/>
      <c r="CV147" s="6"/>
      <c r="CW147" s="47" t="str">
        <f t="shared" si="32"/>
        <v>Ko đạt</v>
      </c>
    </row>
    <row r="148" spans="2:101" hidden="1" x14ac:dyDescent="0.25">
      <c r="B148" s="6">
        <f t="shared" si="33"/>
        <v>144</v>
      </c>
      <c r="C148" s="6"/>
      <c r="D148" s="6" t="s">
        <v>577</v>
      </c>
      <c r="E148" s="20" t="s">
        <v>541</v>
      </c>
      <c r="F148" s="6"/>
      <c r="G148" s="6" t="s">
        <v>1166</v>
      </c>
      <c r="H148" s="6"/>
      <c r="I148" s="6" t="s">
        <v>321</v>
      </c>
      <c r="J148" s="6" t="s">
        <v>5359</v>
      </c>
      <c r="K148" s="6" t="s">
        <v>877</v>
      </c>
      <c r="L148" s="10">
        <v>45</v>
      </c>
      <c r="M148" s="6" t="s">
        <v>878</v>
      </c>
      <c r="N148" s="6"/>
      <c r="O148" s="6" t="s">
        <v>141</v>
      </c>
      <c r="P148" s="20" t="s">
        <v>73</v>
      </c>
      <c r="Q148" s="6"/>
      <c r="R148" s="6"/>
      <c r="S148" s="6" t="s">
        <v>98</v>
      </c>
      <c r="T148" s="10">
        <v>6</v>
      </c>
      <c r="U148" s="33"/>
      <c r="V148" s="33">
        <v>1</v>
      </c>
      <c r="W148" s="33">
        <v>1</v>
      </c>
      <c r="X148" s="33"/>
      <c r="Y148" s="33">
        <v>1</v>
      </c>
      <c r="Z148" s="33">
        <v>1</v>
      </c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40"/>
      <c r="CO148" s="6" t="str">
        <f t="shared" si="28"/>
        <v>Ko Đạt</v>
      </c>
      <c r="CP148" s="6" t="str">
        <f t="shared" si="29"/>
        <v>Ko Đạt</v>
      </c>
      <c r="CQ148" s="6" t="str">
        <f t="shared" si="30"/>
        <v>Ko Đạt</v>
      </c>
      <c r="CR148" s="6" t="str">
        <f t="shared" si="31"/>
        <v>Ko Đạt</v>
      </c>
      <c r="CS148" s="6"/>
      <c r="CT148" s="6"/>
      <c r="CU148" s="6"/>
      <c r="CV148" s="6"/>
      <c r="CW148" s="47" t="str">
        <f t="shared" si="32"/>
        <v>Ko đạt</v>
      </c>
    </row>
    <row r="149" spans="2:101" hidden="1" x14ac:dyDescent="0.25">
      <c r="B149" s="6">
        <f t="shared" si="33"/>
        <v>145</v>
      </c>
      <c r="C149" s="6"/>
      <c r="D149" s="6" t="s">
        <v>577</v>
      </c>
      <c r="E149" s="20" t="s">
        <v>541</v>
      </c>
      <c r="F149" s="6"/>
      <c r="G149" s="6" t="s">
        <v>1166</v>
      </c>
      <c r="H149" s="6"/>
      <c r="I149" s="6" t="s">
        <v>321</v>
      </c>
      <c r="J149" s="6" t="s">
        <v>5360</v>
      </c>
      <c r="K149" s="6" t="s">
        <v>879</v>
      </c>
      <c r="L149" s="10"/>
      <c r="M149" s="6" t="s">
        <v>872</v>
      </c>
      <c r="N149" s="6" t="s">
        <v>872</v>
      </c>
      <c r="O149" s="6" t="s">
        <v>141</v>
      </c>
      <c r="P149" s="20" t="s">
        <v>73</v>
      </c>
      <c r="Q149" s="6"/>
      <c r="R149" s="6"/>
      <c r="S149" s="6" t="s">
        <v>98</v>
      </c>
      <c r="T149" s="10">
        <v>6</v>
      </c>
      <c r="U149" s="33"/>
      <c r="V149" s="33">
        <v>1</v>
      </c>
      <c r="W149" s="33">
        <v>1</v>
      </c>
      <c r="X149" s="33"/>
      <c r="Y149" s="33">
        <v>1</v>
      </c>
      <c r="Z149" s="33">
        <v>1</v>
      </c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40"/>
      <c r="CO149" s="6" t="str">
        <f t="shared" si="28"/>
        <v>Ko Đạt</v>
      </c>
      <c r="CP149" s="6" t="str">
        <f t="shared" si="29"/>
        <v>Ko Đạt</v>
      </c>
      <c r="CQ149" s="6" t="str">
        <f t="shared" si="30"/>
        <v>Ko Đạt</v>
      </c>
      <c r="CR149" s="6" t="str">
        <f t="shared" si="31"/>
        <v>Ko Đạt</v>
      </c>
      <c r="CS149" s="6"/>
      <c r="CT149" s="6"/>
      <c r="CU149" s="6"/>
      <c r="CV149" s="6"/>
      <c r="CW149" s="47" t="str">
        <f t="shared" si="32"/>
        <v>Ko đạt</v>
      </c>
    </row>
    <row r="150" spans="2:101" hidden="1" x14ac:dyDescent="0.25">
      <c r="B150" s="6">
        <f t="shared" si="33"/>
        <v>146</v>
      </c>
      <c r="C150" s="6"/>
      <c r="D150" s="6" t="s">
        <v>577</v>
      </c>
      <c r="E150" s="20" t="s">
        <v>541</v>
      </c>
      <c r="F150" s="6"/>
      <c r="G150" s="6" t="s">
        <v>1166</v>
      </c>
      <c r="H150" s="6"/>
      <c r="I150" s="6" t="s">
        <v>323</v>
      </c>
      <c r="J150" s="6" t="s">
        <v>5361</v>
      </c>
      <c r="K150" s="6" t="s">
        <v>880</v>
      </c>
      <c r="L150" s="10" t="s">
        <v>881</v>
      </c>
      <c r="M150" s="6" t="s">
        <v>882</v>
      </c>
      <c r="N150" s="6" t="s">
        <v>572</v>
      </c>
      <c r="O150" s="6" t="s">
        <v>756</v>
      </c>
      <c r="P150" s="20" t="s">
        <v>73</v>
      </c>
      <c r="Q150" s="6"/>
      <c r="R150" s="6"/>
      <c r="S150" s="6" t="s">
        <v>98</v>
      </c>
      <c r="T150" s="10">
        <v>6</v>
      </c>
      <c r="U150" s="33"/>
      <c r="V150" s="33">
        <v>1</v>
      </c>
      <c r="W150" s="33">
        <v>1</v>
      </c>
      <c r="X150" s="33"/>
      <c r="Y150" s="33"/>
      <c r="Z150" s="33">
        <v>1</v>
      </c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40"/>
      <c r="CO150" s="6" t="str">
        <f t="shared" si="28"/>
        <v>Ko Đạt</v>
      </c>
      <c r="CP150" s="6" t="str">
        <f t="shared" si="29"/>
        <v>Ko Đạt</v>
      </c>
      <c r="CQ150" s="6" t="str">
        <f t="shared" si="30"/>
        <v>Ko Đạt</v>
      </c>
      <c r="CR150" s="6" t="str">
        <f t="shared" si="31"/>
        <v>Ko Đạt</v>
      </c>
      <c r="CS150" s="6"/>
      <c r="CT150" s="6"/>
      <c r="CU150" s="6"/>
      <c r="CV150" s="6"/>
      <c r="CW150" s="47" t="str">
        <f t="shared" si="32"/>
        <v>Ko đạt</v>
      </c>
    </row>
    <row r="151" spans="2:101" hidden="1" x14ac:dyDescent="0.25">
      <c r="B151" s="6">
        <f t="shared" si="33"/>
        <v>147</v>
      </c>
      <c r="C151" s="6"/>
      <c r="D151" s="6" t="s">
        <v>577</v>
      </c>
      <c r="E151" s="20" t="s">
        <v>541</v>
      </c>
      <c r="F151" s="6"/>
      <c r="G151" s="6" t="s">
        <v>1166</v>
      </c>
      <c r="H151" s="6"/>
      <c r="I151" s="6" t="s">
        <v>321</v>
      </c>
      <c r="J151" s="6" t="s">
        <v>5362</v>
      </c>
      <c r="K151" s="6" t="s">
        <v>883</v>
      </c>
      <c r="L151" s="10">
        <v>173</v>
      </c>
      <c r="M151" s="6" t="s">
        <v>884</v>
      </c>
      <c r="N151" s="6" t="s">
        <v>534</v>
      </c>
      <c r="O151" s="6" t="s">
        <v>151</v>
      </c>
      <c r="P151" s="20" t="s">
        <v>73</v>
      </c>
      <c r="Q151" s="6"/>
      <c r="R151" s="6"/>
      <c r="S151" s="6" t="s">
        <v>98</v>
      </c>
      <c r="T151" s="10">
        <v>7</v>
      </c>
      <c r="U151" s="33">
        <v>1</v>
      </c>
      <c r="V151" s="33">
        <v>1</v>
      </c>
      <c r="W151" s="33">
        <v>1</v>
      </c>
      <c r="X151" s="33"/>
      <c r="Y151" s="33">
        <v>1</v>
      </c>
      <c r="Z151" s="33">
        <v>1</v>
      </c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40"/>
      <c r="CO151" s="6" t="str">
        <f t="shared" si="28"/>
        <v>Ko Đạt</v>
      </c>
      <c r="CP151" s="6" t="str">
        <f t="shared" si="29"/>
        <v>Ko Đạt</v>
      </c>
      <c r="CQ151" s="6" t="str">
        <f t="shared" si="30"/>
        <v>Ko Đạt</v>
      </c>
      <c r="CR151" s="6" t="str">
        <f t="shared" si="31"/>
        <v>Ko Đạt</v>
      </c>
      <c r="CS151" s="6"/>
      <c r="CT151" s="6"/>
      <c r="CU151" s="6"/>
      <c r="CV151" s="6"/>
      <c r="CW151" s="47" t="str">
        <f t="shared" si="32"/>
        <v>Ko đạt</v>
      </c>
    </row>
    <row r="152" spans="2:101" hidden="1" x14ac:dyDescent="0.25">
      <c r="B152" s="6">
        <f t="shared" si="33"/>
        <v>148</v>
      </c>
      <c r="C152" s="6"/>
      <c r="D152" s="6" t="s">
        <v>577</v>
      </c>
      <c r="E152" s="20" t="s">
        <v>541</v>
      </c>
      <c r="F152" s="6"/>
      <c r="G152" s="6" t="s">
        <v>1166</v>
      </c>
      <c r="H152" s="6"/>
      <c r="I152" s="6" t="s">
        <v>323</v>
      </c>
      <c r="J152" s="6" t="s">
        <v>5363</v>
      </c>
      <c r="K152" s="6" t="s">
        <v>885</v>
      </c>
      <c r="L152" s="10" t="s">
        <v>886</v>
      </c>
      <c r="M152" s="6" t="s">
        <v>887</v>
      </c>
      <c r="N152" s="6" t="s">
        <v>753</v>
      </c>
      <c r="O152" s="6" t="s">
        <v>756</v>
      </c>
      <c r="P152" s="20" t="s">
        <v>73</v>
      </c>
      <c r="Q152" s="6"/>
      <c r="R152" s="6" t="s">
        <v>888</v>
      </c>
      <c r="S152" s="6" t="s">
        <v>98</v>
      </c>
      <c r="T152" s="10">
        <v>6</v>
      </c>
      <c r="U152" s="33">
        <v>1</v>
      </c>
      <c r="V152" s="33">
        <v>1</v>
      </c>
      <c r="W152" s="33">
        <v>1</v>
      </c>
      <c r="X152" s="33">
        <v>1</v>
      </c>
      <c r="Y152" s="33"/>
      <c r="Z152" s="33">
        <v>1</v>
      </c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40"/>
      <c r="CO152" s="6" t="str">
        <f t="shared" si="28"/>
        <v>Ko Đạt</v>
      </c>
      <c r="CP152" s="6" t="str">
        <f t="shared" si="29"/>
        <v>Ko Đạt</v>
      </c>
      <c r="CQ152" s="6" t="str">
        <f t="shared" si="30"/>
        <v>Ko Đạt</v>
      </c>
      <c r="CR152" s="6" t="str">
        <f t="shared" si="31"/>
        <v>Ko Đạt</v>
      </c>
      <c r="CS152" s="6"/>
      <c r="CT152" s="6"/>
      <c r="CU152" s="6"/>
      <c r="CV152" s="6"/>
      <c r="CW152" s="47" t="str">
        <f t="shared" si="32"/>
        <v>Ko đạt</v>
      </c>
    </row>
    <row r="153" spans="2:101" hidden="1" x14ac:dyDescent="0.25">
      <c r="B153" s="6">
        <f t="shared" si="33"/>
        <v>149</v>
      </c>
      <c r="C153" s="6"/>
      <c r="D153" s="6" t="s">
        <v>577</v>
      </c>
      <c r="E153" s="20" t="s">
        <v>526</v>
      </c>
      <c r="F153" s="6"/>
      <c r="G153" s="6" t="s">
        <v>1166</v>
      </c>
      <c r="H153" s="6"/>
      <c r="I153" s="6" t="s">
        <v>321</v>
      </c>
      <c r="J153" s="6" t="s">
        <v>5364</v>
      </c>
      <c r="K153" s="6" t="s">
        <v>745</v>
      </c>
      <c r="L153" s="10">
        <v>158</v>
      </c>
      <c r="M153" s="6" t="s">
        <v>746</v>
      </c>
      <c r="N153" s="6" t="s">
        <v>747</v>
      </c>
      <c r="O153" s="6" t="s">
        <v>141</v>
      </c>
      <c r="P153" s="20" t="s">
        <v>73</v>
      </c>
      <c r="Q153" s="6"/>
      <c r="R153" s="6" t="s">
        <v>748</v>
      </c>
      <c r="S153" s="6" t="s">
        <v>45</v>
      </c>
      <c r="T153" s="10">
        <v>3.7</v>
      </c>
      <c r="U153" s="33">
        <v>1</v>
      </c>
      <c r="V153" s="33">
        <v>2</v>
      </c>
      <c r="W153" s="33">
        <v>3</v>
      </c>
      <c r="X153" s="33">
        <v>2</v>
      </c>
      <c r="Y153" s="33">
        <v>2</v>
      </c>
      <c r="Z153" s="33">
        <v>2</v>
      </c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40"/>
      <c r="CO153" s="6" t="str">
        <f t="shared" si="28"/>
        <v>Ko Đạt</v>
      </c>
      <c r="CP153" s="6" t="str">
        <f t="shared" si="29"/>
        <v>Ko Đạt</v>
      </c>
      <c r="CQ153" s="6" t="str">
        <f t="shared" si="30"/>
        <v>Ko Đạt</v>
      </c>
      <c r="CR153" s="6" t="str">
        <f t="shared" si="31"/>
        <v>Ko Đạt</v>
      </c>
      <c r="CS153" s="6" t="str">
        <f>IF((BI153&gt;=$U153)*(BJ153&gt;=$V153)*(BK153&gt;=$W153)*(BL153&gt;=$X153)*(BM153&gt;=$Y153)*(BN153&gt;=$Z153)*(BO153&gt;=$AA153)*(BP153&gt;=$AB153),"Đạt","Ko Đạt")</f>
        <v>Ko Đạt</v>
      </c>
      <c r="CT153" s="6" t="str">
        <f>IF((BQ153&gt;=$U153)*(BR153&gt;=$V153)*(BS153&gt;=$W153)*(BT153&gt;=$X153)*(BU153&gt;=$Y153)*(BV153&gt;=$Z153)*(BW153&gt;=$AA153)*(BX153&gt;=$AB153),"Đạt","Ko Đạt")</f>
        <v>Ko Đạt</v>
      </c>
      <c r="CU153" s="6" t="str">
        <f>IF((BY153&gt;=$U153)*(BZ153&gt;=$V153)*(CA153&gt;=$W153)*(CB153&gt;=$X153)*(CC153&gt;=$Y153)*(CD153&gt;=$Z153)*(CE153&gt;=$AA153)*(CF153&gt;=$AB153),"Đạt","Ko Đạt")</f>
        <v>Ko Đạt</v>
      </c>
      <c r="CV153" s="6" t="str">
        <f>IF((CG153&gt;=$U153)*(CH153&gt;=$V153)*(CI153&gt;=$W153)*(CJ153&gt;=$X153)*(CK153&gt;=$Y153)*(CL153&gt;=$Z153)*(CM153&gt;=$AA153)*(CN153&gt;=$AB153),"Đạt","Ko Đạt")</f>
        <v>Ko Đạt</v>
      </c>
      <c r="CW153" s="47" t="str">
        <f t="shared" si="32"/>
        <v>Ko đạt</v>
      </c>
    </row>
    <row r="154" spans="2:101" hidden="1" x14ac:dyDescent="0.25">
      <c r="B154" s="6">
        <f t="shared" si="33"/>
        <v>150</v>
      </c>
      <c r="C154" s="6"/>
      <c r="D154" s="6" t="s">
        <v>577</v>
      </c>
      <c r="E154" s="20" t="s">
        <v>526</v>
      </c>
      <c r="F154" s="6"/>
      <c r="G154" s="6" t="s">
        <v>1166</v>
      </c>
      <c r="H154" s="6"/>
      <c r="I154" s="6" t="s">
        <v>321</v>
      </c>
      <c r="J154" s="6" t="s">
        <v>5365</v>
      </c>
      <c r="K154" s="6" t="s">
        <v>749</v>
      </c>
      <c r="L154" s="10">
        <v>819</v>
      </c>
      <c r="M154" s="6" t="s">
        <v>750</v>
      </c>
      <c r="N154" s="6" t="s">
        <v>140</v>
      </c>
      <c r="O154" s="6" t="s">
        <v>141</v>
      </c>
      <c r="P154" s="20" t="s">
        <v>73</v>
      </c>
      <c r="Q154" s="6"/>
      <c r="R154" s="6" t="s">
        <v>751</v>
      </c>
      <c r="S154" s="6" t="s">
        <v>45</v>
      </c>
      <c r="T154" s="10">
        <v>3.7</v>
      </c>
      <c r="U154" s="33">
        <v>1</v>
      </c>
      <c r="V154" s="33">
        <v>2</v>
      </c>
      <c r="W154" s="33">
        <v>2</v>
      </c>
      <c r="X154" s="33">
        <v>2</v>
      </c>
      <c r="Y154" s="33">
        <v>2</v>
      </c>
      <c r="Z154" s="33">
        <v>2</v>
      </c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40"/>
      <c r="CO154" s="6" t="str">
        <f t="shared" si="28"/>
        <v>Ko Đạt</v>
      </c>
      <c r="CP154" s="6" t="str">
        <f t="shared" si="29"/>
        <v>Ko Đạt</v>
      </c>
      <c r="CQ154" s="6" t="str">
        <f t="shared" si="30"/>
        <v>Ko Đạt</v>
      </c>
      <c r="CR154" s="6" t="str">
        <f t="shared" si="31"/>
        <v>Ko Đạt</v>
      </c>
      <c r="CS154" s="6" t="str">
        <f>IF((BI154&gt;=$U154)*(BJ154&gt;=$V154)*(BK154&gt;=$W154)*(BL154&gt;=$X154)*(BM154&gt;=$Y154)*(BN154&gt;=$Z154)*(BO154&gt;=$AA154)*(BP154&gt;=$AB154),"Đạt","Ko Đạt")</f>
        <v>Ko Đạt</v>
      </c>
      <c r="CT154" s="6" t="str">
        <f>IF((BQ154&gt;=$U154)*(BR154&gt;=$V154)*(BS154&gt;=$W154)*(BT154&gt;=$X154)*(BU154&gt;=$Y154)*(BV154&gt;=$Z154)*(BW154&gt;=$AA154)*(BX154&gt;=$AB154),"Đạt","Ko Đạt")</f>
        <v>Ko Đạt</v>
      </c>
      <c r="CU154" s="6" t="str">
        <f>IF((BY154&gt;=$U154)*(BZ154&gt;=$V154)*(CA154&gt;=$W154)*(CB154&gt;=$X154)*(CC154&gt;=$Y154)*(CD154&gt;=$Z154)*(CE154&gt;=$AA154)*(CF154&gt;=$AB154),"Đạt","Ko Đạt")</f>
        <v>Ko Đạt</v>
      </c>
      <c r="CV154" s="6" t="str">
        <f>IF((CG154&gt;=$U154)*(CH154&gt;=$V154)*(CI154&gt;=$W154)*(CJ154&gt;=$X154)*(CK154&gt;=$Y154)*(CL154&gt;=$Z154)*(CM154&gt;=$AA154)*(CN154&gt;=$AB154),"Đạt","Ko Đạt")</f>
        <v>Ko Đạt</v>
      </c>
      <c r="CW154" s="47" t="str">
        <f t="shared" si="32"/>
        <v>Ko đạt</v>
      </c>
    </row>
    <row r="155" spans="2:101" hidden="1" x14ac:dyDescent="0.25">
      <c r="B155" s="6">
        <f t="shared" si="33"/>
        <v>151</v>
      </c>
      <c r="C155" s="6"/>
      <c r="D155" s="6" t="s">
        <v>577</v>
      </c>
      <c r="E155" s="20" t="s">
        <v>526</v>
      </c>
      <c r="F155" s="6"/>
      <c r="G155" s="6" t="s">
        <v>1166</v>
      </c>
      <c r="H155" s="6"/>
      <c r="I155" s="6" t="s">
        <v>323</v>
      </c>
      <c r="J155" s="6" t="s">
        <v>5366</v>
      </c>
      <c r="K155" s="6" t="s">
        <v>768</v>
      </c>
      <c r="L155" s="10">
        <v>6</v>
      </c>
      <c r="M155" s="6" t="s">
        <v>752</v>
      </c>
      <c r="N155" s="6" t="s">
        <v>572</v>
      </c>
      <c r="O155" s="6" t="s">
        <v>756</v>
      </c>
      <c r="P155" s="20" t="s">
        <v>73</v>
      </c>
      <c r="Q155" s="6"/>
      <c r="R155" s="6" t="s">
        <v>757</v>
      </c>
      <c r="S155" s="6" t="s">
        <v>45</v>
      </c>
      <c r="T155" s="10" t="s">
        <v>513</v>
      </c>
      <c r="U155" s="33">
        <v>1</v>
      </c>
      <c r="V155" s="33">
        <v>2</v>
      </c>
      <c r="W155" s="33">
        <v>2</v>
      </c>
      <c r="X155" s="33">
        <v>2</v>
      </c>
      <c r="Y155" s="33">
        <v>2</v>
      </c>
      <c r="Z155" s="33">
        <v>2</v>
      </c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40"/>
      <c r="CO155" s="6" t="str">
        <f t="shared" si="28"/>
        <v>Ko Đạt</v>
      </c>
      <c r="CP155" s="6" t="str">
        <f t="shared" si="29"/>
        <v>Ko Đạt</v>
      </c>
      <c r="CQ155" s="6" t="str">
        <f t="shared" si="30"/>
        <v>Ko Đạt</v>
      </c>
      <c r="CR155" s="6" t="str">
        <f t="shared" si="31"/>
        <v>Ko Đạt</v>
      </c>
      <c r="CS155" s="6" t="str">
        <f>IF((BI155&gt;=$U155)*(BJ155&gt;=$V155)*(BK155&gt;=$W155)*(BL155&gt;=$X155)*(BM155&gt;=$Y155)*(BN155&gt;=$Z155)*(BO155&gt;=$AA155)*(BP155&gt;=$AB155),"Đạt","Ko Đạt")</f>
        <v>Ko Đạt</v>
      </c>
      <c r="CT155" s="6" t="str">
        <f>IF((BQ155&gt;=$U155)*(BR155&gt;=$V155)*(BS155&gt;=$W155)*(BT155&gt;=$X155)*(BU155&gt;=$Y155)*(BV155&gt;=$Z155)*(BW155&gt;=$AA155)*(BX155&gt;=$AB155),"Đạt","Ko Đạt")</f>
        <v>Ko Đạt</v>
      </c>
      <c r="CU155" s="6" t="str">
        <f>IF((BY155&gt;=$U155)*(BZ155&gt;=$V155)*(CA155&gt;=$W155)*(CB155&gt;=$X155)*(CC155&gt;=$Y155)*(CD155&gt;=$Z155)*(CE155&gt;=$AA155)*(CF155&gt;=$AB155),"Đạt","Ko Đạt")</f>
        <v>Ko Đạt</v>
      </c>
      <c r="CV155" s="6" t="str">
        <f>IF((CG155&gt;=$U155)*(CH155&gt;=$V155)*(CI155&gt;=$W155)*(CJ155&gt;=$X155)*(CK155&gt;=$Y155)*(CL155&gt;=$Z155)*(CM155&gt;=$AA155)*(CN155&gt;=$AB155),"Đạt","Ko Đạt")</f>
        <v>Ko Đạt</v>
      </c>
      <c r="CW155" s="47" t="str">
        <f t="shared" si="32"/>
        <v>Ko đạt</v>
      </c>
    </row>
    <row r="156" spans="2:101" hidden="1" x14ac:dyDescent="0.25">
      <c r="B156" s="6">
        <f t="shared" si="33"/>
        <v>152</v>
      </c>
      <c r="C156" s="6"/>
      <c r="D156" s="6" t="s">
        <v>577</v>
      </c>
      <c r="E156" s="20" t="s">
        <v>526</v>
      </c>
      <c r="F156" s="6"/>
      <c r="G156" s="6" t="s">
        <v>1166</v>
      </c>
      <c r="H156" s="6"/>
      <c r="I156" s="6" t="s">
        <v>321</v>
      </c>
      <c r="J156" s="6" t="s">
        <v>5367</v>
      </c>
      <c r="K156" s="6" t="s">
        <v>767</v>
      </c>
      <c r="L156" s="10" t="s">
        <v>758</v>
      </c>
      <c r="M156" s="6" t="s">
        <v>759</v>
      </c>
      <c r="N156" s="6" t="s">
        <v>174</v>
      </c>
      <c r="O156" s="6" t="s">
        <v>148</v>
      </c>
      <c r="P156" s="20" t="s">
        <v>73</v>
      </c>
      <c r="Q156" s="6"/>
      <c r="R156" s="6" t="s">
        <v>760</v>
      </c>
      <c r="S156" s="6" t="s">
        <v>45</v>
      </c>
      <c r="T156" s="10" t="s">
        <v>514</v>
      </c>
      <c r="U156" s="33">
        <v>1</v>
      </c>
      <c r="V156" s="33">
        <v>2</v>
      </c>
      <c r="W156" s="33">
        <v>2</v>
      </c>
      <c r="X156" s="33">
        <v>1</v>
      </c>
      <c r="Y156" s="33">
        <v>2</v>
      </c>
      <c r="Z156" s="33">
        <v>1</v>
      </c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40"/>
      <c r="CO156" s="6" t="str">
        <f t="shared" si="28"/>
        <v>Ko Đạt</v>
      </c>
      <c r="CP156" s="6" t="str">
        <f t="shared" si="29"/>
        <v>Ko Đạt</v>
      </c>
      <c r="CQ156" s="6" t="str">
        <f t="shared" si="30"/>
        <v>Ko Đạt</v>
      </c>
      <c r="CR156" s="6" t="str">
        <f t="shared" si="31"/>
        <v>Ko Đạt</v>
      </c>
      <c r="CS156" s="6" t="str">
        <f>IF((BI156&gt;=$U156)*(BJ156&gt;=$V156)*(BK156&gt;=$W156)*(BL156&gt;=$X156)*(BM156&gt;=$Y156)*(BN156&gt;=$Z156)*(BO156&gt;=$AA156)*(BP156&gt;=$AB156),"Đạt","Ko Đạt")</f>
        <v>Ko Đạt</v>
      </c>
      <c r="CT156" s="6" t="str">
        <f>IF((BQ156&gt;=$U156)*(BR156&gt;=$V156)*(BS156&gt;=$W156)*(BT156&gt;=$X156)*(BU156&gt;=$Y156)*(BV156&gt;=$Z156)*(BW156&gt;=$AA156)*(BX156&gt;=$AB156),"Đạt","Ko Đạt")</f>
        <v>Ko Đạt</v>
      </c>
      <c r="CU156" s="6" t="str">
        <f>IF((BY156&gt;=$U156)*(BZ156&gt;=$V156)*(CA156&gt;=$W156)*(CB156&gt;=$X156)*(CC156&gt;=$Y156)*(CD156&gt;=$Z156)*(CE156&gt;=$AA156)*(CF156&gt;=$AB156),"Đạt","Ko Đạt")</f>
        <v>Ko Đạt</v>
      </c>
      <c r="CV156" s="6" t="str">
        <f>IF((CG156&gt;=$U156)*(CH156&gt;=$V156)*(CI156&gt;=$W156)*(CJ156&gt;=$X156)*(CK156&gt;=$Y156)*(CL156&gt;=$Z156)*(CM156&gt;=$AA156)*(CN156&gt;=$AB156),"Đạt","Ko Đạt")</f>
        <v>Ko Đạt</v>
      </c>
      <c r="CW156" s="47" t="str">
        <f t="shared" si="32"/>
        <v>Ko đạt</v>
      </c>
    </row>
    <row r="157" spans="2:101" hidden="1" x14ac:dyDescent="0.25">
      <c r="B157" s="6">
        <f t="shared" si="33"/>
        <v>153</v>
      </c>
      <c r="C157" s="6"/>
      <c r="D157" s="6" t="s">
        <v>577</v>
      </c>
      <c r="E157" s="20" t="s">
        <v>526</v>
      </c>
      <c r="F157" s="6"/>
      <c r="G157" s="6" t="s">
        <v>1166</v>
      </c>
      <c r="H157" s="6"/>
      <c r="I157" s="6" t="s">
        <v>321</v>
      </c>
      <c r="J157" s="6" t="s">
        <v>5368</v>
      </c>
      <c r="K157" s="6" t="s">
        <v>766</v>
      </c>
      <c r="L157" s="10">
        <v>2</v>
      </c>
      <c r="M157" s="6" t="s">
        <v>761</v>
      </c>
      <c r="N157" s="6" t="s">
        <v>762</v>
      </c>
      <c r="O157" s="6" t="s">
        <v>764</v>
      </c>
      <c r="P157" s="20" t="s">
        <v>73</v>
      </c>
      <c r="Q157" s="6"/>
      <c r="R157" s="6" t="s">
        <v>765</v>
      </c>
      <c r="S157" s="6" t="s">
        <v>98</v>
      </c>
      <c r="T157" s="10">
        <v>6</v>
      </c>
      <c r="U157" s="33">
        <v>1</v>
      </c>
      <c r="V157" s="33">
        <v>2</v>
      </c>
      <c r="W157" s="33">
        <v>2</v>
      </c>
      <c r="X157" s="33">
        <v>1</v>
      </c>
      <c r="Y157" s="33">
        <v>1</v>
      </c>
      <c r="Z157" s="33">
        <v>1</v>
      </c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40"/>
      <c r="CO157" s="6" t="str">
        <f t="shared" si="28"/>
        <v>Ko Đạt</v>
      </c>
      <c r="CP157" s="6" t="str">
        <f t="shared" si="29"/>
        <v>Ko Đạt</v>
      </c>
      <c r="CQ157" s="6" t="str">
        <f t="shared" si="30"/>
        <v>Ko Đạt</v>
      </c>
      <c r="CR157" s="6" t="str">
        <f t="shared" si="31"/>
        <v>Ko Đạt</v>
      </c>
      <c r="CS157" s="6"/>
      <c r="CT157" s="6"/>
      <c r="CU157" s="6"/>
      <c r="CV157" s="6"/>
      <c r="CW157" s="47" t="str">
        <f t="shared" si="32"/>
        <v>Ko đạt</v>
      </c>
    </row>
    <row r="158" spans="2:101" hidden="1" x14ac:dyDescent="0.25">
      <c r="B158" s="6">
        <f t="shared" si="33"/>
        <v>154</v>
      </c>
      <c r="C158" s="6"/>
      <c r="D158" s="6" t="s">
        <v>577</v>
      </c>
      <c r="E158" s="20" t="s">
        <v>526</v>
      </c>
      <c r="F158" s="6"/>
      <c r="G158" s="6" t="s">
        <v>1166</v>
      </c>
      <c r="H158" s="6"/>
      <c r="I158" s="6" t="s">
        <v>324</v>
      </c>
      <c r="J158" s="6" t="s">
        <v>5369</v>
      </c>
      <c r="K158" s="6" t="s">
        <v>769</v>
      </c>
      <c r="L158" s="10">
        <v>48</v>
      </c>
      <c r="M158" s="6" t="s">
        <v>770</v>
      </c>
      <c r="N158" s="6" t="s">
        <v>732</v>
      </c>
      <c r="O158" s="6" t="s">
        <v>312</v>
      </c>
      <c r="P158" s="20" t="s">
        <v>73</v>
      </c>
      <c r="Q158" s="6"/>
      <c r="R158" s="6" t="s">
        <v>771</v>
      </c>
      <c r="S158" s="6" t="s">
        <v>45</v>
      </c>
      <c r="T158" s="10" t="s">
        <v>511</v>
      </c>
      <c r="U158" s="33">
        <v>1</v>
      </c>
      <c r="V158" s="33">
        <v>2</v>
      </c>
      <c r="W158" s="33">
        <v>3</v>
      </c>
      <c r="X158" s="33">
        <v>3</v>
      </c>
      <c r="Y158" s="33">
        <v>2</v>
      </c>
      <c r="Z158" s="33">
        <v>2</v>
      </c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40"/>
      <c r="CO158" s="6" t="str">
        <f t="shared" si="28"/>
        <v>Ko Đạt</v>
      </c>
      <c r="CP158" s="6" t="str">
        <f t="shared" si="29"/>
        <v>Ko Đạt</v>
      </c>
      <c r="CQ158" s="6" t="str">
        <f t="shared" si="30"/>
        <v>Ko Đạt</v>
      </c>
      <c r="CR158" s="6" t="str">
        <f t="shared" si="31"/>
        <v>Ko Đạt</v>
      </c>
      <c r="CS158" s="6" t="str">
        <f>IF((BI158&gt;=$U158)*(BJ158&gt;=$V158)*(BK158&gt;=$W158)*(BL158&gt;=$X158)*(BM158&gt;=$Y158)*(BN158&gt;=$Z158)*(BO158&gt;=$AA158)*(BP158&gt;=$AB158),"Đạt","Ko Đạt")</f>
        <v>Ko Đạt</v>
      </c>
      <c r="CT158" s="6" t="str">
        <f>IF((BQ158&gt;=$U158)*(BR158&gt;=$V158)*(BS158&gt;=$W158)*(BT158&gt;=$X158)*(BU158&gt;=$Y158)*(BV158&gt;=$Z158)*(BW158&gt;=$AA158)*(BX158&gt;=$AB158),"Đạt","Ko Đạt")</f>
        <v>Ko Đạt</v>
      </c>
      <c r="CU158" s="6" t="str">
        <f>IF((BY158&gt;=$U158)*(BZ158&gt;=$V158)*(CA158&gt;=$W158)*(CB158&gt;=$X158)*(CC158&gt;=$Y158)*(CD158&gt;=$Z158)*(CE158&gt;=$AA158)*(CF158&gt;=$AB158),"Đạt","Ko Đạt")</f>
        <v>Ko Đạt</v>
      </c>
      <c r="CV158" s="6" t="str">
        <f>IF((CG158&gt;=$U158)*(CH158&gt;=$V158)*(CI158&gt;=$W158)*(CJ158&gt;=$X158)*(CK158&gt;=$Y158)*(CL158&gt;=$Z158)*(CM158&gt;=$AA158)*(CN158&gt;=$AB158),"Đạt","Ko Đạt")</f>
        <v>Ko Đạt</v>
      </c>
      <c r="CW158" s="47" t="str">
        <f t="shared" si="32"/>
        <v>Ko đạt</v>
      </c>
    </row>
    <row r="159" spans="2:101" hidden="1" x14ac:dyDescent="0.25">
      <c r="B159" s="6">
        <f t="shared" si="33"/>
        <v>155</v>
      </c>
      <c r="C159" s="6"/>
      <c r="D159" s="6" t="s">
        <v>577</v>
      </c>
      <c r="E159" s="20" t="s">
        <v>526</v>
      </c>
      <c r="F159" s="6"/>
      <c r="G159" s="6" t="s">
        <v>1166</v>
      </c>
      <c r="H159" s="6"/>
      <c r="I159" s="6" t="s">
        <v>324</v>
      </c>
      <c r="J159" s="6" t="s">
        <v>5370</v>
      </c>
      <c r="K159" s="6" t="s">
        <v>772</v>
      </c>
      <c r="L159" s="10">
        <v>168</v>
      </c>
      <c r="M159" s="6" t="s">
        <v>763</v>
      </c>
      <c r="N159" s="6" t="s">
        <v>773</v>
      </c>
      <c r="O159" s="6" t="s">
        <v>774</v>
      </c>
      <c r="P159" s="20" t="s">
        <v>73</v>
      </c>
      <c r="Q159" s="6"/>
      <c r="R159" s="6" t="s">
        <v>775</v>
      </c>
      <c r="S159" s="6" t="s">
        <v>45</v>
      </c>
      <c r="T159" s="10">
        <v>4.7</v>
      </c>
      <c r="U159" s="33">
        <v>1</v>
      </c>
      <c r="V159" s="33">
        <v>4</v>
      </c>
      <c r="W159" s="33">
        <v>3</v>
      </c>
      <c r="X159" s="33">
        <v>3</v>
      </c>
      <c r="Y159" s="33">
        <v>2</v>
      </c>
      <c r="Z159" s="33">
        <v>2</v>
      </c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40"/>
      <c r="CO159" s="6" t="str">
        <f t="shared" si="28"/>
        <v>Ko Đạt</v>
      </c>
      <c r="CP159" s="6" t="str">
        <f t="shared" si="29"/>
        <v>Ko Đạt</v>
      </c>
      <c r="CQ159" s="6" t="str">
        <f t="shared" si="30"/>
        <v>Ko Đạt</v>
      </c>
      <c r="CR159" s="6" t="str">
        <f t="shared" si="31"/>
        <v>Ko Đạt</v>
      </c>
      <c r="CS159" s="6" t="str">
        <f>IF((BI159&gt;=$U159)*(BJ159&gt;=$V159)*(BK159&gt;=$W159)*(BL159&gt;=$X159)*(BM159&gt;=$Y159)*(BN159&gt;=$Z159)*(BO159&gt;=$AA159)*(BP159&gt;=$AB159),"Đạt","Ko Đạt")</f>
        <v>Ko Đạt</v>
      </c>
      <c r="CT159" s="6" t="str">
        <f>IF((BQ159&gt;=$U159)*(BR159&gt;=$V159)*(BS159&gt;=$W159)*(BT159&gt;=$X159)*(BU159&gt;=$Y159)*(BV159&gt;=$Z159)*(BW159&gt;=$AA159)*(BX159&gt;=$AB159),"Đạt","Ko Đạt")</f>
        <v>Ko Đạt</v>
      </c>
      <c r="CU159" s="6" t="str">
        <f>IF((BY159&gt;=$U159)*(BZ159&gt;=$V159)*(CA159&gt;=$W159)*(CB159&gt;=$X159)*(CC159&gt;=$Y159)*(CD159&gt;=$Z159)*(CE159&gt;=$AA159)*(CF159&gt;=$AB159),"Đạt","Ko Đạt")</f>
        <v>Ko Đạt</v>
      </c>
      <c r="CV159" s="6" t="str">
        <f>IF((CG159&gt;=$U159)*(CH159&gt;=$V159)*(CI159&gt;=$W159)*(CJ159&gt;=$X159)*(CK159&gt;=$Y159)*(CL159&gt;=$Z159)*(CM159&gt;=$AA159)*(CN159&gt;=$AB159),"Đạt","Ko Đạt")</f>
        <v>Ko Đạt</v>
      </c>
      <c r="CW159" s="47" t="str">
        <f t="shared" si="32"/>
        <v>Ko đạt</v>
      </c>
    </row>
    <row r="160" spans="2:101" hidden="1" x14ac:dyDescent="0.25">
      <c r="B160" s="6">
        <f t="shared" si="33"/>
        <v>156</v>
      </c>
      <c r="C160" s="6"/>
      <c r="D160" s="6" t="s">
        <v>577</v>
      </c>
      <c r="E160" s="20" t="s">
        <v>526</v>
      </c>
      <c r="F160" s="6"/>
      <c r="G160" s="6" t="s">
        <v>1166</v>
      </c>
      <c r="H160" s="6"/>
      <c r="I160" s="6" t="s">
        <v>324</v>
      </c>
      <c r="J160" s="6" t="s">
        <v>5371</v>
      </c>
      <c r="K160" s="6" t="s">
        <v>776</v>
      </c>
      <c r="L160" s="10" t="s">
        <v>777</v>
      </c>
      <c r="M160" s="6" t="s">
        <v>778</v>
      </c>
      <c r="N160" s="6" t="s">
        <v>779</v>
      </c>
      <c r="O160" s="6" t="s">
        <v>312</v>
      </c>
      <c r="P160" s="20" t="s">
        <v>73</v>
      </c>
      <c r="Q160" s="6"/>
      <c r="R160" s="6" t="s">
        <v>780</v>
      </c>
      <c r="S160" s="6" t="s">
        <v>45</v>
      </c>
      <c r="T160" s="10">
        <v>4</v>
      </c>
      <c r="U160" s="33">
        <v>1</v>
      </c>
      <c r="V160" s="33">
        <v>3</v>
      </c>
      <c r="W160" s="33">
        <v>3</v>
      </c>
      <c r="X160" s="33">
        <v>3</v>
      </c>
      <c r="Y160" s="33">
        <v>2</v>
      </c>
      <c r="Z160" s="33">
        <v>2</v>
      </c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40"/>
      <c r="CO160" s="6" t="str">
        <f t="shared" si="28"/>
        <v>Ko Đạt</v>
      </c>
      <c r="CP160" s="6" t="str">
        <f t="shared" si="29"/>
        <v>Ko Đạt</v>
      </c>
      <c r="CQ160" s="6" t="str">
        <f t="shared" si="30"/>
        <v>Ko Đạt</v>
      </c>
      <c r="CR160" s="6" t="str">
        <f t="shared" si="31"/>
        <v>Ko Đạt</v>
      </c>
      <c r="CS160" s="6" t="str">
        <f>IF((BI160&gt;=$U160)*(BJ160&gt;=$V160)*(BK160&gt;=$W160)*(BL160&gt;=$X160)*(BM160&gt;=$Y160)*(BN160&gt;=$Z160)*(BO160&gt;=$AA160)*(BP160&gt;=$AB160),"Đạt","Ko Đạt")</f>
        <v>Ko Đạt</v>
      </c>
      <c r="CT160" s="6" t="str">
        <f>IF((BQ160&gt;=$U160)*(BR160&gt;=$V160)*(BS160&gt;=$W160)*(BT160&gt;=$X160)*(BU160&gt;=$Y160)*(BV160&gt;=$Z160)*(BW160&gt;=$AA160)*(BX160&gt;=$AB160),"Đạt","Ko Đạt")</f>
        <v>Ko Đạt</v>
      </c>
      <c r="CU160" s="6" t="str">
        <f>IF((BY160&gt;=$U160)*(BZ160&gt;=$V160)*(CA160&gt;=$W160)*(CB160&gt;=$X160)*(CC160&gt;=$Y160)*(CD160&gt;=$Z160)*(CE160&gt;=$AA160)*(CF160&gt;=$AB160),"Đạt","Ko Đạt")</f>
        <v>Ko Đạt</v>
      </c>
      <c r="CV160" s="6" t="str">
        <f>IF((CG160&gt;=$U160)*(CH160&gt;=$V160)*(CI160&gt;=$W160)*(CJ160&gt;=$X160)*(CK160&gt;=$Y160)*(CL160&gt;=$Z160)*(CM160&gt;=$AA160)*(CN160&gt;=$AB160),"Đạt","Ko Đạt")</f>
        <v>Ko Đạt</v>
      </c>
      <c r="CW160" s="47" t="str">
        <f t="shared" si="32"/>
        <v>Ko đạt</v>
      </c>
    </row>
    <row r="161" spans="2:101" hidden="1" x14ac:dyDescent="0.25">
      <c r="B161" s="6">
        <f t="shared" si="33"/>
        <v>157</v>
      </c>
      <c r="C161" s="6"/>
      <c r="D161" s="6" t="s">
        <v>577</v>
      </c>
      <c r="E161" s="20" t="s">
        <v>541</v>
      </c>
      <c r="F161" s="6"/>
      <c r="G161" s="6" t="s">
        <v>1166</v>
      </c>
      <c r="H161" s="6"/>
      <c r="I161" s="6" t="s">
        <v>324</v>
      </c>
      <c r="J161" s="6" t="s">
        <v>5372</v>
      </c>
      <c r="K161" s="6" t="s">
        <v>889</v>
      </c>
      <c r="L161" s="10">
        <v>49</v>
      </c>
      <c r="M161" s="6" t="s">
        <v>851</v>
      </c>
      <c r="N161" s="6" t="s">
        <v>890</v>
      </c>
      <c r="O161" s="6" t="s">
        <v>891</v>
      </c>
      <c r="P161" s="20" t="s">
        <v>73</v>
      </c>
      <c r="Q161" s="6"/>
      <c r="R161" s="6"/>
      <c r="S161" s="6" t="s">
        <v>98</v>
      </c>
      <c r="T161" s="10">
        <v>3</v>
      </c>
      <c r="U161" s="33">
        <v>1</v>
      </c>
      <c r="V161" s="33">
        <v>1</v>
      </c>
      <c r="W161" s="33">
        <v>1</v>
      </c>
      <c r="X161" s="33"/>
      <c r="Y161" s="33">
        <v>1</v>
      </c>
      <c r="Z161" s="33">
        <v>1</v>
      </c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40"/>
      <c r="CO161" s="6" t="str">
        <f t="shared" si="28"/>
        <v>Ko Đạt</v>
      </c>
      <c r="CP161" s="6" t="str">
        <f t="shared" si="29"/>
        <v>Ko Đạt</v>
      </c>
      <c r="CQ161" s="6" t="str">
        <f t="shared" si="30"/>
        <v>Ko Đạt</v>
      </c>
      <c r="CR161" s="6" t="str">
        <f t="shared" si="31"/>
        <v>Ko Đạt</v>
      </c>
      <c r="CS161" s="6"/>
      <c r="CT161" s="6"/>
      <c r="CU161" s="6"/>
      <c r="CV161" s="6"/>
      <c r="CW161" s="47" t="str">
        <f t="shared" si="32"/>
        <v>Ko đạt</v>
      </c>
    </row>
    <row r="162" spans="2:101" hidden="1" x14ac:dyDescent="0.25">
      <c r="B162" s="6">
        <f t="shared" si="33"/>
        <v>158</v>
      </c>
      <c r="C162" s="6"/>
      <c r="D162" s="6" t="s">
        <v>577</v>
      </c>
      <c r="E162" s="20" t="s">
        <v>541</v>
      </c>
      <c r="F162" s="6"/>
      <c r="G162" s="6" t="s">
        <v>1166</v>
      </c>
      <c r="H162" s="6"/>
      <c r="I162" s="6" t="s">
        <v>324</v>
      </c>
      <c r="J162" s="6" t="s">
        <v>5373</v>
      </c>
      <c r="K162" s="6" t="s">
        <v>892</v>
      </c>
      <c r="L162" s="10">
        <v>209</v>
      </c>
      <c r="M162" s="6" t="s">
        <v>893</v>
      </c>
      <c r="N162" s="6" t="s">
        <v>572</v>
      </c>
      <c r="O162" s="6" t="s">
        <v>312</v>
      </c>
      <c r="P162" s="20" t="s">
        <v>73</v>
      </c>
      <c r="Q162" s="6"/>
      <c r="R162" s="6" t="s">
        <v>540</v>
      </c>
      <c r="S162" s="6" t="s">
        <v>98</v>
      </c>
      <c r="T162" s="10">
        <v>4</v>
      </c>
      <c r="U162" s="33">
        <v>1</v>
      </c>
      <c r="V162" s="33">
        <v>1</v>
      </c>
      <c r="W162" s="33">
        <v>1</v>
      </c>
      <c r="X162" s="33"/>
      <c r="Y162" s="33">
        <v>1</v>
      </c>
      <c r="Z162" s="33">
        <v>1</v>
      </c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40"/>
      <c r="CO162" s="6" t="str">
        <f t="shared" si="28"/>
        <v>Ko Đạt</v>
      </c>
      <c r="CP162" s="6" t="str">
        <f t="shared" si="29"/>
        <v>Ko Đạt</v>
      </c>
      <c r="CQ162" s="6" t="str">
        <f t="shared" si="30"/>
        <v>Ko Đạt</v>
      </c>
      <c r="CR162" s="6" t="str">
        <f t="shared" si="31"/>
        <v>Ko Đạt</v>
      </c>
      <c r="CS162" s="6"/>
      <c r="CT162" s="6"/>
      <c r="CU162" s="6"/>
      <c r="CV162" s="6"/>
      <c r="CW162" s="47" t="str">
        <f t="shared" si="32"/>
        <v>Ko đạt</v>
      </c>
    </row>
    <row r="163" spans="2:101" hidden="1" x14ac:dyDescent="0.25">
      <c r="B163" s="6">
        <f t="shared" si="33"/>
        <v>159</v>
      </c>
      <c r="C163" s="6"/>
      <c r="D163" s="6" t="s">
        <v>577</v>
      </c>
      <c r="E163" s="20" t="s">
        <v>541</v>
      </c>
      <c r="F163" s="6"/>
      <c r="G163" s="6" t="s">
        <v>1166</v>
      </c>
      <c r="H163" s="6"/>
      <c r="I163" s="6" t="s">
        <v>324</v>
      </c>
      <c r="J163" s="6" t="s">
        <v>5374</v>
      </c>
      <c r="K163" s="6" t="s">
        <v>894</v>
      </c>
      <c r="L163" s="10">
        <v>405</v>
      </c>
      <c r="M163" s="6" t="s">
        <v>895</v>
      </c>
      <c r="N163" s="6" t="s">
        <v>694</v>
      </c>
      <c r="O163" s="6" t="s">
        <v>76</v>
      </c>
      <c r="P163" s="20" t="s">
        <v>73</v>
      </c>
      <c r="Q163" s="6"/>
      <c r="R163" s="6" t="s">
        <v>896</v>
      </c>
      <c r="S163" s="6" t="s">
        <v>98</v>
      </c>
      <c r="T163" s="10">
        <v>4</v>
      </c>
      <c r="U163" s="33">
        <v>1</v>
      </c>
      <c r="V163" s="33">
        <v>1</v>
      </c>
      <c r="W163" s="33">
        <v>1</v>
      </c>
      <c r="X163" s="33"/>
      <c r="Y163" s="33">
        <v>1</v>
      </c>
      <c r="Z163" s="33">
        <v>1</v>
      </c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40"/>
      <c r="CO163" s="6" t="str">
        <f t="shared" si="28"/>
        <v>Ko Đạt</v>
      </c>
      <c r="CP163" s="6" t="str">
        <f t="shared" si="29"/>
        <v>Ko Đạt</v>
      </c>
      <c r="CQ163" s="6" t="str">
        <f t="shared" si="30"/>
        <v>Ko Đạt</v>
      </c>
      <c r="CR163" s="6" t="str">
        <f t="shared" si="31"/>
        <v>Ko Đạt</v>
      </c>
      <c r="CS163" s="6"/>
      <c r="CT163" s="6"/>
      <c r="CU163" s="6"/>
      <c r="CV163" s="6"/>
      <c r="CW163" s="47" t="str">
        <f t="shared" si="32"/>
        <v>Ko đạt</v>
      </c>
    </row>
    <row r="164" spans="2:101" hidden="1" x14ac:dyDescent="0.25">
      <c r="B164" s="6">
        <f t="shared" si="33"/>
        <v>160</v>
      </c>
      <c r="C164" s="6"/>
      <c r="D164" s="6" t="s">
        <v>577</v>
      </c>
      <c r="E164" s="20" t="s">
        <v>541</v>
      </c>
      <c r="F164" s="6"/>
      <c r="G164" s="6" t="s">
        <v>1166</v>
      </c>
      <c r="H164" s="6"/>
      <c r="I164" s="6" t="s">
        <v>324</v>
      </c>
      <c r="J164" s="6" t="s">
        <v>5375</v>
      </c>
      <c r="K164" s="6" t="s">
        <v>897</v>
      </c>
      <c r="L164" s="10">
        <v>684</v>
      </c>
      <c r="M164" s="6" t="s">
        <v>898</v>
      </c>
      <c r="N164" s="6" t="s">
        <v>899</v>
      </c>
      <c r="O164" s="6" t="s">
        <v>891</v>
      </c>
      <c r="P164" s="20" t="s">
        <v>73</v>
      </c>
      <c r="Q164" s="6"/>
      <c r="R164" s="6" t="s">
        <v>900</v>
      </c>
      <c r="S164" s="6" t="s">
        <v>98</v>
      </c>
      <c r="T164" s="10">
        <v>3</v>
      </c>
      <c r="U164" s="33">
        <v>1</v>
      </c>
      <c r="V164" s="33">
        <v>1</v>
      </c>
      <c r="W164" s="33">
        <v>1</v>
      </c>
      <c r="X164" s="33"/>
      <c r="Y164" s="33">
        <v>1</v>
      </c>
      <c r="Z164" s="33">
        <v>1</v>
      </c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40"/>
      <c r="CO164" s="6" t="str">
        <f t="shared" si="28"/>
        <v>Ko Đạt</v>
      </c>
      <c r="CP164" s="6" t="str">
        <f t="shared" si="29"/>
        <v>Ko Đạt</v>
      </c>
      <c r="CQ164" s="6" t="str">
        <f t="shared" si="30"/>
        <v>Ko Đạt</v>
      </c>
      <c r="CR164" s="6" t="str">
        <f t="shared" si="31"/>
        <v>Ko Đạt</v>
      </c>
      <c r="CS164" s="6"/>
      <c r="CT164" s="6"/>
      <c r="CU164" s="6"/>
      <c r="CV164" s="6"/>
      <c r="CW164" s="47" t="str">
        <f t="shared" si="32"/>
        <v>Ko đạt</v>
      </c>
    </row>
    <row r="165" spans="2:101" hidden="1" x14ac:dyDescent="0.25">
      <c r="B165" s="6">
        <f t="shared" si="33"/>
        <v>161</v>
      </c>
      <c r="C165" s="6"/>
      <c r="D165" s="6" t="s">
        <v>577</v>
      </c>
      <c r="E165" s="20" t="s">
        <v>541</v>
      </c>
      <c r="F165" s="6"/>
      <c r="G165" s="6" t="s">
        <v>1166</v>
      </c>
      <c r="H165" s="6"/>
      <c r="I165" s="6" t="s">
        <v>324</v>
      </c>
      <c r="J165" s="6" t="s">
        <v>5376</v>
      </c>
      <c r="K165" s="6" t="s">
        <v>901</v>
      </c>
      <c r="L165" s="10">
        <v>453</v>
      </c>
      <c r="M165" s="6" t="s">
        <v>902</v>
      </c>
      <c r="N165" s="6" t="s">
        <v>754</v>
      </c>
      <c r="O165" s="6" t="s">
        <v>72</v>
      </c>
      <c r="P165" s="20" t="s">
        <v>73</v>
      </c>
      <c r="Q165" s="6"/>
      <c r="R165" s="6"/>
      <c r="S165" s="6" t="s">
        <v>98</v>
      </c>
      <c r="T165" s="10">
        <v>7</v>
      </c>
      <c r="U165" s="33">
        <v>1</v>
      </c>
      <c r="V165" s="33">
        <v>1</v>
      </c>
      <c r="W165" s="33">
        <v>1</v>
      </c>
      <c r="X165" s="33"/>
      <c r="Y165" s="33">
        <v>1</v>
      </c>
      <c r="Z165" s="33">
        <v>1</v>
      </c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40"/>
      <c r="CO165" s="6" t="str">
        <f t="shared" si="28"/>
        <v>Ko Đạt</v>
      </c>
      <c r="CP165" s="6" t="str">
        <f t="shared" si="29"/>
        <v>Ko Đạt</v>
      </c>
      <c r="CQ165" s="6" t="str">
        <f t="shared" si="30"/>
        <v>Ko Đạt</v>
      </c>
      <c r="CR165" s="6" t="str">
        <f t="shared" si="31"/>
        <v>Ko Đạt</v>
      </c>
      <c r="CS165" s="6"/>
      <c r="CT165" s="6"/>
      <c r="CU165" s="6"/>
      <c r="CV165" s="6"/>
      <c r="CW165" s="47" t="str">
        <f t="shared" si="32"/>
        <v>Ko đạt</v>
      </c>
    </row>
    <row r="166" spans="2:101" hidden="1" x14ac:dyDescent="0.25">
      <c r="B166" s="6">
        <f t="shared" si="33"/>
        <v>162</v>
      </c>
      <c r="C166" s="6"/>
      <c r="D166" s="6" t="s">
        <v>577</v>
      </c>
      <c r="E166" s="20" t="s">
        <v>541</v>
      </c>
      <c r="F166" s="6"/>
      <c r="G166" s="6" t="s">
        <v>1166</v>
      </c>
      <c r="H166" s="6"/>
      <c r="I166" s="6" t="s">
        <v>324</v>
      </c>
      <c r="J166" s="6" t="s">
        <v>5377</v>
      </c>
      <c r="K166" s="6" t="s">
        <v>908</v>
      </c>
      <c r="L166" s="10">
        <v>283</v>
      </c>
      <c r="M166" s="6" t="s">
        <v>903</v>
      </c>
      <c r="N166" s="6" t="s">
        <v>588</v>
      </c>
      <c r="O166" s="6" t="s">
        <v>891</v>
      </c>
      <c r="P166" s="20" t="s">
        <v>73</v>
      </c>
      <c r="Q166" s="6"/>
      <c r="R166" s="6" t="s">
        <v>907</v>
      </c>
      <c r="S166" s="6" t="s">
        <v>98</v>
      </c>
      <c r="T166" s="10">
        <v>3</v>
      </c>
      <c r="U166" s="33">
        <v>1</v>
      </c>
      <c r="V166" s="33">
        <v>1</v>
      </c>
      <c r="W166" s="33">
        <v>1</v>
      </c>
      <c r="X166" s="33"/>
      <c r="Y166" s="33">
        <v>1</v>
      </c>
      <c r="Z166" s="33">
        <v>1</v>
      </c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40"/>
      <c r="CO166" s="6" t="str">
        <f t="shared" si="28"/>
        <v>Ko Đạt</v>
      </c>
      <c r="CP166" s="6" t="str">
        <f t="shared" si="29"/>
        <v>Ko Đạt</v>
      </c>
      <c r="CQ166" s="6" t="str">
        <f t="shared" si="30"/>
        <v>Ko Đạt</v>
      </c>
      <c r="CR166" s="6" t="str">
        <f t="shared" si="31"/>
        <v>Ko Đạt</v>
      </c>
      <c r="CS166" s="6"/>
      <c r="CT166" s="6"/>
      <c r="CU166" s="6"/>
      <c r="CV166" s="6"/>
      <c r="CW166" s="47" t="str">
        <f t="shared" si="32"/>
        <v>Ko đạt</v>
      </c>
    </row>
    <row r="167" spans="2:101" hidden="1" x14ac:dyDescent="0.25">
      <c r="B167" s="6">
        <f t="shared" si="33"/>
        <v>163</v>
      </c>
      <c r="C167" s="6"/>
      <c r="D167" s="6" t="s">
        <v>577</v>
      </c>
      <c r="E167" s="20" t="s">
        <v>541</v>
      </c>
      <c r="F167" s="6"/>
      <c r="G167" s="6" t="s">
        <v>1166</v>
      </c>
      <c r="H167" s="6"/>
      <c r="I167" s="6" t="s">
        <v>324</v>
      </c>
      <c r="J167" s="6" t="s">
        <v>5378</v>
      </c>
      <c r="K167" s="6" t="s">
        <v>909</v>
      </c>
      <c r="L167" s="10">
        <v>288</v>
      </c>
      <c r="M167" s="6" t="s">
        <v>786</v>
      </c>
      <c r="N167" s="6" t="s">
        <v>588</v>
      </c>
      <c r="O167" s="6" t="s">
        <v>891</v>
      </c>
      <c r="P167" s="20" t="s">
        <v>73</v>
      </c>
      <c r="Q167" s="6"/>
      <c r="R167" s="6" t="s">
        <v>910</v>
      </c>
      <c r="S167" s="6" t="s">
        <v>98</v>
      </c>
      <c r="T167" s="10">
        <v>3</v>
      </c>
      <c r="U167" s="33">
        <v>1</v>
      </c>
      <c r="V167" s="33">
        <v>1</v>
      </c>
      <c r="W167" s="33">
        <v>1</v>
      </c>
      <c r="X167" s="33"/>
      <c r="Y167" s="33">
        <v>1</v>
      </c>
      <c r="Z167" s="33">
        <v>1</v>
      </c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40"/>
      <c r="CO167" s="6" t="str">
        <f t="shared" si="28"/>
        <v>Ko Đạt</v>
      </c>
      <c r="CP167" s="6" t="str">
        <f t="shared" si="29"/>
        <v>Ko Đạt</v>
      </c>
      <c r="CQ167" s="6" t="str">
        <f t="shared" si="30"/>
        <v>Ko Đạt</v>
      </c>
      <c r="CR167" s="6" t="str">
        <f t="shared" si="31"/>
        <v>Ko Đạt</v>
      </c>
      <c r="CS167" s="6"/>
      <c r="CT167" s="6"/>
      <c r="CU167" s="6"/>
      <c r="CV167" s="6"/>
      <c r="CW167" s="47" t="str">
        <f t="shared" si="32"/>
        <v>Ko đạt</v>
      </c>
    </row>
    <row r="168" spans="2:101" hidden="1" x14ac:dyDescent="0.25">
      <c r="B168" s="6">
        <f t="shared" si="33"/>
        <v>164</v>
      </c>
      <c r="C168" s="6"/>
      <c r="D168" s="6" t="s">
        <v>577</v>
      </c>
      <c r="E168" s="20" t="s">
        <v>541</v>
      </c>
      <c r="F168" s="6"/>
      <c r="G168" s="6" t="s">
        <v>1166</v>
      </c>
      <c r="H168" s="6"/>
      <c r="I168" s="6" t="s">
        <v>324</v>
      </c>
      <c r="J168" s="6" t="s">
        <v>5379</v>
      </c>
      <c r="K168" s="6" t="s">
        <v>911</v>
      </c>
      <c r="L168" s="10">
        <v>473</v>
      </c>
      <c r="M168" s="6" t="s">
        <v>912</v>
      </c>
      <c r="N168" s="6" t="s">
        <v>753</v>
      </c>
      <c r="O168" s="6" t="s">
        <v>891</v>
      </c>
      <c r="P168" s="20" t="s">
        <v>73</v>
      </c>
      <c r="Q168" s="6"/>
      <c r="R168" s="6" t="s">
        <v>913</v>
      </c>
      <c r="S168" s="6" t="s">
        <v>98</v>
      </c>
      <c r="T168" s="10">
        <v>3</v>
      </c>
      <c r="U168" s="33">
        <v>1</v>
      </c>
      <c r="V168" s="33">
        <v>1</v>
      </c>
      <c r="W168" s="33">
        <v>1</v>
      </c>
      <c r="X168" s="33"/>
      <c r="Y168" s="33">
        <v>1</v>
      </c>
      <c r="Z168" s="33">
        <v>1</v>
      </c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40"/>
      <c r="CO168" s="6" t="str">
        <f t="shared" si="28"/>
        <v>Ko Đạt</v>
      </c>
      <c r="CP168" s="6" t="str">
        <f t="shared" si="29"/>
        <v>Ko Đạt</v>
      </c>
      <c r="CQ168" s="6" t="str">
        <f t="shared" si="30"/>
        <v>Ko Đạt</v>
      </c>
      <c r="CR168" s="6" t="str">
        <f t="shared" si="31"/>
        <v>Ko Đạt</v>
      </c>
      <c r="CS168" s="6"/>
      <c r="CT168" s="6"/>
      <c r="CU168" s="6"/>
      <c r="CV168" s="6"/>
      <c r="CW168" s="47" t="str">
        <f t="shared" si="32"/>
        <v>Ko đạt</v>
      </c>
    </row>
    <row r="169" spans="2:101" hidden="1" x14ac:dyDescent="0.25">
      <c r="B169" s="6">
        <f t="shared" si="33"/>
        <v>165</v>
      </c>
      <c r="C169" s="6"/>
      <c r="D169" s="6" t="s">
        <v>577</v>
      </c>
      <c r="E169" s="20" t="s">
        <v>541</v>
      </c>
      <c r="F169" s="6"/>
      <c r="G169" s="6" t="s">
        <v>1166</v>
      </c>
      <c r="H169" s="6"/>
      <c r="I169" s="6" t="s">
        <v>324</v>
      </c>
      <c r="J169" s="6" t="s">
        <v>5380</v>
      </c>
      <c r="K169" s="6" t="s">
        <v>914</v>
      </c>
      <c r="L169" s="10" t="s">
        <v>915</v>
      </c>
      <c r="M169" s="6" t="s">
        <v>904</v>
      </c>
      <c r="N169" s="6" t="s">
        <v>588</v>
      </c>
      <c r="O169" s="6" t="s">
        <v>72</v>
      </c>
      <c r="P169" s="20" t="s">
        <v>73</v>
      </c>
      <c r="Q169" s="6"/>
      <c r="R169" s="6" t="s">
        <v>916</v>
      </c>
      <c r="S169" s="6" t="s">
        <v>98</v>
      </c>
      <c r="T169" s="10">
        <v>7</v>
      </c>
      <c r="U169" s="33"/>
      <c r="V169" s="33">
        <v>1</v>
      </c>
      <c r="W169" s="33">
        <v>1</v>
      </c>
      <c r="X169" s="33"/>
      <c r="Y169" s="33">
        <v>1</v>
      </c>
      <c r="Z169" s="33">
        <v>1</v>
      </c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40"/>
      <c r="CO169" s="6" t="str">
        <f t="shared" si="28"/>
        <v>Ko Đạt</v>
      </c>
      <c r="CP169" s="6" t="str">
        <f t="shared" si="29"/>
        <v>Ko Đạt</v>
      </c>
      <c r="CQ169" s="6" t="str">
        <f t="shared" si="30"/>
        <v>Ko Đạt</v>
      </c>
      <c r="CR169" s="6" t="str">
        <f t="shared" si="31"/>
        <v>Ko Đạt</v>
      </c>
      <c r="CS169" s="6"/>
      <c r="CT169" s="6"/>
      <c r="CU169" s="6"/>
      <c r="CV169" s="6"/>
      <c r="CW169" s="47" t="str">
        <f t="shared" si="32"/>
        <v>Ko đạt</v>
      </c>
    </row>
    <row r="170" spans="2:101" hidden="1" x14ac:dyDescent="0.25">
      <c r="B170" s="6">
        <f t="shared" si="33"/>
        <v>166</v>
      </c>
      <c r="C170" s="6"/>
      <c r="D170" s="6" t="s">
        <v>577</v>
      </c>
      <c r="E170" s="20" t="s">
        <v>541</v>
      </c>
      <c r="F170" s="6"/>
      <c r="G170" s="6" t="s">
        <v>1166</v>
      </c>
      <c r="H170" s="6"/>
      <c r="I170" s="6" t="s">
        <v>324</v>
      </c>
      <c r="J170" s="6" t="s">
        <v>5381</v>
      </c>
      <c r="K170" s="6" t="s">
        <v>917</v>
      </c>
      <c r="L170" s="10">
        <v>214</v>
      </c>
      <c r="M170" s="6" t="s">
        <v>905</v>
      </c>
      <c r="N170" s="6" t="s">
        <v>918</v>
      </c>
      <c r="O170" s="6" t="s">
        <v>738</v>
      </c>
      <c r="P170" s="20" t="s">
        <v>73</v>
      </c>
      <c r="Q170" s="6"/>
      <c r="R170" s="6" t="s">
        <v>540</v>
      </c>
      <c r="S170" s="6" t="s">
        <v>98</v>
      </c>
      <c r="T170" s="10">
        <v>6</v>
      </c>
      <c r="U170" s="33">
        <v>1</v>
      </c>
      <c r="V170" s="33">
        <v>1</v>
      </c>
      <c r="W170" s="33">
        <v>1</v>
      </c>
      <c r="X170" s="33"/>
      <c r="Y170" s="33">
        <v>1</v>
      </c>
      <c r="Z170" s="33">
        <v>1</v>
      </c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40"/>
      <c r="CO170" s="6" t="str">
        <f t="shared" si="28"/>
        <v>Ko Đạt</v>
      </c>
      <c r="CP170" s="6" t="str">
        <f t="shared" si="29"/>
        <v>Ko Đạt</v>
      </c>
      <c r="CQ170" s="6" t="str">
        <f t="shared" si="30"/>
        <v>Ko Đạt</v>
      </c>
      <c r="CR170" s="6" t="str">
        <f t="shared" si="31"/>
        <v>Ko Đạt</v>
      </c>
      <c r="CS170" s="6"/>
      <c r="CT170" s="6"/>
      <c r="CU170" s="6"/>
      <c r="CV170" s="6"/>
      <c r="CW170" s="47" t="str">
        <f t="shared" si="32"/>
        <v>Ko đạt</v>
      </c>
    </row>
    <row r="171" spans="2:101" hidden="1" x14ac:dyDescent="0.25">
      <c r="B171" s="6">
        <f t="shared" si="33"/>
        <v>167</v>
      </c>
      <c r="C171" s="6"/>
      <c r="D171" s="6" t="s">
        <v>577</v>
      </c>
      <c r="E171" s="20" t="s">
        <v>541</v>
      </c>
      <c r="F171" s="6"/>
      <c r="G171" s="6" t="s">
        <v>1166</v>
      </c>
      <c r="H171" s="6"/>
      <c r="I171" s="6" t="s">
        <v>324</v>
      </c>
      <c r="J171" s="6" t="s">
        <v>5382</v>
      </c>
      <c r="K171" s="6" t="s">
        <v>920</v>
      </c>
      <c r="L171" s="10">
        <v>390</v>
      </c>
      <c r="M171" s="6" t="s">
        <v>919</v>
      </c>
      <c r="N171" s="6" t="s">
        <v>773</v>
      </c>
      <c r="O171" s="6" t="s">
        <v>72</v>
      </c>
      <c r="P171" s="20" t="s">
        <v>73</v>
      </c>
      <c r="Q171" s="6"/>
      <c r="R171" s="6"/>
      <c r="S171" s="6" t="s">
        <v>98</v>
      </c>
      <c r="T171" s="10">
        <v>7</v>
      </c>
      <c r="U171" s="33">
        <v>1</v>
      </c>
      <c r="V171" s="33">
        <v>1</v>
      </c>
      <c r="W171" s="33">
        <v>1</v>
      </c>
      <c r="X171" s="33"/>
      <c r="Y171" s="33">
        <v>1</v>
      </c>
      <c r="Z171" s="33">
        <v>1</v>
      </c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40"/>
      <c r="CO171" s="6" t="str">
        <f t="shared" si="28"/>
        <v>Ko Đạt</v>
      </c>
      <c r="CP171" s="6" t="str">
        <f t="shared" si="29"/>
        <v>Ko Đạt</v>
      </c>
      <c r="CQ171" s="6" t="str">
        <f t="shared" si="30"/>
        <v>Ko Đạt</v>
      </c>
      <c r="CR171" s="6" t="str">
        <f t="shared" si="31"/>
        <v>Ko Đạt</v>
      </c>
      <c r="CS171" s="6"/>
      <c r="CT171" s="6"/>
      <c r="CU171" s="6"/>
      <c r="CV171" s="6"/>
      <c r="CW171" s="47" t="str">
        <f t="shared" si="32"/>
        <v>Ko đạt</v>
      </c>
    </row>
    <row r="172" spans="2:101" hidden="1" x14ac:dyDescent="0.25">
      <c r="B172" s="6">
        <f t="shared" si="33"/>
        <v>168</v>
      </c>
      <c r="C172" s="6"/>
      <c r="D172" s="6" t="s">
        <v>577</v>
      </c>
      <c r="E172" s="20" t="s">
        <v>541</v>
      </c>
      <c r="F172" s="6"/>
      <c r="G172" s="6" t="s">
        <v>1166</v>
      </c>
      <c r="H172" s="6"/>
      <c r="I172" s="6" t="s">
        <v>324</v>
      </c>
      <c r="J172" s="6" t="s">
        <v>5383</v>
      </c>
      <c r="K172" s="6" t="s">
        <v>921</v>
      </c>
      <c r="L172" s="10" t="s">
        <v>922</v>
      </c>
      <c r="M172" s="6" t="s">
        <v>923</v>
      </c>
      <c r="N172" s="6" t="s">
        <v>121</v>
      </c>
      <c r="O172" s="6" t="s">
        <v>72</v>
      </c>
      <c r="P172" s="20" t="s">
        <v>73</v>
      </c>
      <c r="Q172" s="6"/>
      <c r="R172" s="6" t="s">
        <v>540</v>
      </c>
      <c r="S172" s="6" t="s">
        <v>98</v>
      </c>
      <c r="T172" s="10">
        <v>5</v>
      </c>
      <c r="U172" s="33">
        <v>1</v>
      </c>
      <c r="V172" s="33">
        <v>1</v>
      </c>
      <c r="W172" s="33">
        <v>1</v>
      </c>
      <c r="X172" s="33"/>
      <c r="Y172" s="33">
        <v>1</v>
      </c>
      <c r="Z172" s="33">
        <v>1</v>
      </c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40"/>
      <c r="CO172" s="6" t="str">
        <f t="shared" si="28"/>
        <v>Ko Đạt</v>
      </c>
      <c r="CP172" s="6" t="str">
        <f t="shared" si="29"/>
        <v>Ko Đạt</v>
      </c>
      <c r="CQ172" s="6" t="str">
        <f t="shared" si="30"/>
        <v>Ko Đạt</v>
      </c>
      <c r="CR172" s="6" t="str">
        <f t="shared" si="31"/>
        <v>Ko Đạt</v>
      </c>
      <c r="CS172" s="6"/>
      <c r="CT172" s="6"/>
      <c r="CU172" s="6"/>
      <c r="CV172" s="6"/>
      <c r="CW172" s="47" t="str">
        <f t="shared" si="32"/>
        <v>Ko đạt</v>
      </c>
    </row>
    <row r="173" spans="2:101" hidden="1" x14ac:dyDescent="0.25">
      <c r="B173" s="6">
        <f t="shared" si="33"/>
        <v>169</v>
      </c>
      <c r="C173" s="6"/>
      <c r="D173" s="6" t="s">
        <v>577</v>
      </c>
      <c r="E173" s="20" t="s">
        <v>541</v>
      </c>
      <c r="F173" s="6"/>
      <c r="G173" s="6" t="s">
        <v>1166</v>
      </c>
      <c r="H173" s="6"/>
      <c r="I173" s="6" t="s">
        <v>324</v>
      </c>
      <c r="J173" s="6" t="s">
        <v>5384</v>
      </c>
      <c r="K173" s="6" t="s">
        <v>991</v>
      </c>
      <c r="L173" s="10"/>
      <c r="M173" s="6"/>
      <c r="N173" s="6"/>
      <c r="O173" s="6"/>
      <c r="P173" s="20"/>
      <c r="Q173" s="6"/>
      <c r="R173" s="6"/>
      <c r="S173" s="6" t="s">
        <v>98</v>
      </c>
      <c r="T173" s="10">
        <v>5</v>
      </c>
      <c r="U173" s="33">
        <v>1</v>
      </c>
      <c r="V173" s="33">
        <v>1</v>
      </c>
      <c r="W173" s="33">
        <v>1</v>
      </c>
      <c r="X173" s="33"/>
      <c r="Y173" s="33">
        <v>1</v>
      </c>
      <c r="Z173" s="33">
        <v>1</v>
      </c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40"/>
      <c r="CO173" s="6" t="str">
        <f t="shared" si="28"/>
        <v>Ko Đạt</v>
      </c>
      <c r="CP173" s="6" t="str">
        <f t="shared" si="29"/>
        <v>Ko Đạt</v>
      </c>
      <c r="CQ173" s="6" t="str">
        <f t="shared" si="30"/>
        <v>Ko Đạt</v>
      </c>
      <c r="CR173" s="6" t="str">
        <f t="shared" si="31"/>
        <v>Ko Đạt</v>
      </c>
      <c r="CS173" s="6"/>
      <c r="CT173" s="6"/>
      <c r="CU173" s="6"/>
      <c r="CV173" s="6"/>
      <c r="CW173" s="47" t="str">
        <f t="shared" si="32"/>
        <v>Ko đạt</v>
      </c>
    </row>
    <row r="174" spans="2:101" hidden="1" x14ac:dyDescent="0.25">
      <c r="B174" s="6">
        <f t="shared" si="33"/>
        <v>170</v>
      </c>
      <c r="C174" s="6"/>
      <c r="D174" s="6" t="s">
        <v>577</v>
      </c>
      <c r="E174" s="20" t="s">
        <v>541</v>
      </c>
      <c r="F174" s="6"/>
      <c r="G174" s="6" t="s">
        <v>1166</v>
      </c>
      <c r="H174" s="6"/>
      <c r="I174" s="6" t="s">
        <v>324</v>
      </c>
      <c r="J174" s="6" t="s">
        <v>5385</v>
      </c>
      <c r="K174" s="6" t="s">
        <v>924</v>
      </c>
      <c r="L174" s="10">
        <v>1110</v>
      </c>
      <c r="M174" s="6" t="s">
        <v>254</v>
      </c>
      <c r="N174" s="6" t="s">
        <v>121</v>
      </c>
      <c r="O174" s="6" t="s">
        <v>72</v>
      </c>
      <c r="P174" s="20" t="s">
        <v>73</v>
      </c>
      <c r="Q174" s="6"/>
      <c r="R174" s="6" t="s">
        <v>925</v>
      </c>
      <c r="S174" s="6" t="s">
        <v>98</v>
      </c>
      <c r="T174" s="10">
        <v>5</v>
      </c>
      <c r="U174" s="33"/>
      <c r="V174" s="33">
        <v>1</v>
      </c>
      <c r="W174" s="33">
        <v>1</v>
      </c>
      <c r="X174" s="33"/>
      <c r="Y174" s="33">
        <v>1</v>
      </c>
      <c r="Z174" s="33">
        <v>1</v>
      </c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40"/>
      <c r="CO174" s="6" t="str">
        <f t="shared" si="28"/>
        <v>Ko Đạt</v>
      </c>
      <c r="CP174" s="6" t="str">
        <f t="shared" si="29"/>
        <v>Ko Đạt</v>
      </c>
      <c r="CQ174" s="6" t="str">
        <f t="shared" si="30"/>
        <v>Ko Đạt</v>
      </c>
      <c r="CR174" s="6" t="str">
        <f t="shared" si="31"/>
        <v>Ko Đạt</v>
      </c>
      <c r="CS174" s="6"/>
      <c r="CT174" s="6"/>
      <c r="CU174" s="6"/>
      <c r="CV174" s="6"/>
      <c r="CW174" s="47" t="str">
        <f t="shared" si="32"/>
        <v>Ko đạt</v>
      </c>
    </row>
    <row r="175" spans="2:101" hidden="1" x14ac:dyDescent="0.25">
      <c r="B175" s="6">
        <f t="shared" si="33"/>
        <v>171</v>
      </c>
      <c r="C175" s="6"/>
      <c r="D175" s="6" t="s">
        <v>577</v>
      </c>
      <c r="E175" s="20" t="s">
        <v>541</v>
      </c>
      <c r="F175" s="6"/>
      <c r="G175" s="6" t="s">
        <v>1166</v>
      </c>
      <c r="H175" s="6"/>
      <c r="I175" s="6" t="s">
        <v>324</v>
      </c>
      <c r="J175" s="6" t="s">
        <v>5386</v>
      </c>
      <c r="K175" s="6" t="s">
        <v>926</v>
      </c>
      <c r="L175" s="10">
        <v>1049</v>
      </c>
      <c r="M175" s="6" t="s">
        <v>927</v>
      </c>
      <c r="N175" s="6" t="s">
        <v>928</v>
      </c>
      <c r="O175" s="6" t="s">
        <v>891</v>
      </c>
      <c r="P175" s="20" t="s">
        <v>73</v>
      </c>
      <c r="Q175" s="6"/>
      <c r="R175" s="6"/>
      <c r="S175" s="6" t="s">
        <v>98</v>
      </c>
      <c r="T175" s="10">
        <v>3</v>
      </c>
      <c r="U175" s="33">
        <v>1</v>
      </c>
      <c r="V175" s="33">
        <v>1</v>
      </c>
      <c r="W175" s="33">
        <v>1</v>
      </c>
      <c r="X175" s="33"/>
      <c r="Y175" s="33">
        <v>1</v>
      </c>
      <c r="Z175" s="33">
        <v>1</v>
      </c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40"/>
      <c r="CO175" s="6" t="str">
        <f t="shared" si="28"/>
        <v>Ko Đạt</v>
      </c>
      <c r="CP175" s="6" t="str">
        <f t="shared" si="29"/>
        <v>Ko Đạt</v>
      </c>
      <c r="CQ175" s="6" t="str">
        <f t="shared" si="30"/>
        <v>Ko Đạt</v>
      </c>
      <c r="CR175" s="6" t="str">
        <f t="shared" si="31"/>
        <v>Ko Đạt</v>
      </c>
      <c r="CS175" s="6"/>
      <c r="CT175" s="6"/>
      <c r="CU175" s="6"/>
      <c r="CV175" s="6"/>
      <c r="CW175" s="47" t="str">
        <f t="shared" si="32"/>
        <v>Ko đạt</v>
      </c>
    </row>
    <row r="176" spans="2:101" hidden="1" x14ac:dyDescent="0.25">
      <c r="B176" s="6">
        <f t="shared" si="33"/>
        <v>172</v>
      </c>
      <c r="C176" s="6"/>
      <c r="D176" s="6" t="s">
        <v>577</v>
      </c>
      <c r="E176" s="20" t="s">
        <v>541</v>
      </c>
      <c r="F176" s="6"/>
      <c r="G176" s="6" t="s">
        <v>1166</v>
      </c>
      <c r="H176" s="6"/>
      <c r="I176" s="6" t="s">
        <v>324</v>
      </c>
      <c r="J176" s="6" t="s">
        <v>5387</v>
      </c>
      <c r="K176" s="6" t="s">
        <v>930</v>
      </c>
      <c r="L176" s="10">
        <v>138</v>
      </c>
      <c r="M176" s="6" t="s">
        <v>912</v>
      </c>
      <c r="N176" s="6" t="s">
        <v>694</v>
      </c>
      <c r="O176" s="6" t="s">
        <v>76</v>
      </c>
      <c r="P176" s="20" t="s">
        <v>73</v>
      </c>
      <c r="Q176" s="6"/>
      <c r="R176" s="6" t="s">
        <v>929</v>
      </c>
      <c r="S176" s="6" t="s">
        <v>98</v>
      </c>
      <c r="T176" s="10">
        <v>4</v>
      </c>
      <c r="U176" s="33">
        <v>1</v>
      </c>
      <c r="V176" s="33">
        <v>1</v>
      </c>
      <c r="W176" s="33">
        <v>1</v>
      </c>
      <c r="X176" s="33"/>
      <c r="Y176" s="33">
        <v>1</v>
      </c>
      <c r="Z176" s="33">
        <v>1</v>
      </c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40"/>
      <c r="CO176" s="6" t="str">
        <f t="shared" si="28"/>
        <v>Ko Đạt</v>
      </c>
      <c r="CP176" s="6" t="str">
        <f t="shared" si="29"/>
        <v>Ko Đạt</v>
      </c>
      <c r="CQ176" s="6" t="str">
        <f t="shared" si="30"/>
        <v>Ko Đạt</v>
      </c>
      <c r="CR176" s="6" t="str">
        <f t="shared" si="31"/>
        <v>Ko Đạt</v>
      </c>
      <c r="CS176" s="6"/>
      <c r="CT176" s="6"/>
      <c r="CU176" s="6"/>
      <c r="CV176" s="6"/>
      <c r="CW176" s="47" t="str">
        <f t="shared" si="32"/>
        <v>Ko đạt</v>
      </c>
    </row>
    <row r="177" spans="2:101" hidden="1" x14ac:dyDescent="0.25">
      <c r="B177" s="6">
        <f t="shared" si="33"/>
        <v>173</v>
      </c>
      <c r="C177" s="6"/>
      <c r="D177" s="6" t="s">
        <v>577</v>
      </c>
      <c r="E177" s="20" t="s">
        <v>541</v>
      </c>
      <c r="F177" s="6"/>
      <c r="G177" s="6" t="s">
        <v>1166</v>
      </c>
      <c r="H177" s="6"/>
      <c r="I177" s="6" t="s">
        <v>324</v>
      </c>
      <c r="J177" s="6" t="s">
        <v>5388</v>
      </c>
      <c r="K177" s="6" t="s">
        <v>931</v>
      </c>
      <c r="L177" s="10">
        <v>701</v>
      </c>
      <c r="M177" s="6" t="s">
        <v>906</v>
      </c>
      <c r="N177" s="6" t="s">
        <v>742</v>
      </c>
      <c r="O177" s="6" t="s">
        <v>72</v>
      </c>
      <c r="P177" s="20" t="s">
        <v>73</v>
      </c>
      <c r="Q177" s="6"/>
      <c r="R177" s="6"/>
      <c r="S177" s="6" t="s">
        <v>98</v>
      </c>
      <c r="T177" s="10">
        <v>5</v>
      </c>
      <c r="U177" s="33">
        <v>1</v>
      </c>
      <c r="V177" s="33">
        <v>1</v>
      </c>
      <c r="W177" s="33">
        <v>1</v>
      </c>
      <c r="X177" s="33"/>
      <c r="Y177" s="33">
        <v>1</v>
      </c>
      <c r="Z177" s="33">
        <v>1</v>
      </c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40"/>
      <c r="CO177" s="6" t="str">
        <f t="shared" si="28"/>
        <v>Ko Đạt</v>
      </c>
      <c r="CP177" s="6" t="str">
        <f t="shared" si="29"/>
        <v>Ko Đạt</v>
      </c>
      <c r="CQ177" s="6" t="str">
        <f t="shared" si="30"/>
        <v>Ko Đạt</v>
      </c>
      <c r="CR177" s="6" t="str">
        <f t="shared" si="31"/>
        <v>Ko Đạt</v>
      </c>
      <c r="CS177" s="6"/>
      <c r="CT177" s="6"/>
      <c r="CU177" s="6"/>
      <c r="CV177" s="6"/>
      <c r="CW177" s="47" t="str">
        <f t="shared" si="32"/>
        <v>Ko đạt</v>
      </c>
    </row>
    <row r="178" spans="2:101" hidden="1" x14ac:dyDescent="0.25">
      <c r="B178" s="6">
        <f t="shared" si="33"/>
        <v>174</v>
      </c>
      <c r="C178" s="6"/>
      <c r="D178" s="6" t="s">
        <v>577</v>
      </c>
      <c r="E178" s="20" t="s">
        <v>541</v>
      </c>
      <c r="F178" s="6"/>
      <c r="G178" s="6" t="s">
        <v>1166</v>
      </c>
      <c r="H178" s="6"/>
      <c r="I178" s="6" t="s">
        <v>324</v>
      </c>
      <c r="J178" s="6" t="s">
        <v>5389</v>
      </c>
      <c r="K178" s="6" t="s">
        <v>336</v>
      </c>
      <c r="L178" s="10" t="s">
        <v>932</v>
      </c>
      <c r="M178" s="6" t="s">
        <v>933</v>
      </c>
      <c r="N178" s="6" t="s">
        <v>899</v>
      </c>
      <c r="O178" s="6" t="s">
        <v>891</v>
      </c>
      <c r="P178" s="20" t="s">
        <v>73</v>
      </c>
      <c r="Q178" s="6"/>
      <c r="R178" s="6" t="s">
        <v>934</v>
      </c>
      <c r="S178" s="6" t="s">
        <v>98</v>
      </c>
      <c r="T178" s="10">
        <v>3</v>
      </c>
      <c r="U178" s="33">
        <v>1</v>
      </c>
      <c r="V178" s="33">
        <v>1</v>
      </c>
      <c r="W178" s="33">
        <v>1</v>
      </c>
      <c r="X178" s="33"/>
      <c r="Y178" s="33">
        <v>1</v>
      </c>
      <c r="Z178" s="33">
        <v>1</v>
      </c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40"/>
      <c r="CO178" s="6" t="str">
        <f t="shared" si="28"/>
        <v>Ko Đạt</v>
      </c>
      <c r="CP178" s="6" t="str">
        <f t="shared" si="29"/>
        <v>Ko Đạt</v>
      </c>
      <c r="CQ178" s="6" t="str">
        <f t="shared" si="30"/>
        <v>Ko Đạt</v>
      </c>
      <c r="CR178" s="6" t="str">
        <f t="shared" si="31"/>
        <v>Ko Đạt</v>
      </c>
      <c r="CS178" s="6"/>
      <c r="CT178" s="6"/>
      <c r="CU178" s="6"/>
      <c r="CV178" s="6"/>
      <c r="CW178" s="47" t="str">
        <f t="shared" si="32"/>
        <v>Ko đạt</v>
      </c>
    </row>
    <row r="179" spans="2:101" hidden="1" x14ac:dyDescent="0.25">
      <c r="B179" s="6">
        <f t="shared" si="33"/>
        <v>175</v>
      </c>
      <c r="C179" s="6"/>
      <c r="D179" s="6" t="s">
        <v>577</v>
      </c>
      <c r="E179" s="20" t="s">
        <v>541</v>
      </c>
      <c r="F179" s="6"/>
      <c r="G179" s="6" t="s">
        <v>1166</v>
      </c>
      <c r="H179" s="6"/>
      <c r="I179" s="6" t="s">
        <v>324</v>
      </c>
      <c r="J179" s="6" t="s">
        <v>5390</v>
      </c>
      <c r="K179" s="6" t="s">
        <v>935</v>
      </c>
      <c r="L179" s="10">
        <v>193</v>
      </c>
      <c r="M179" s="6" t="s">
        <v>936</v>
      </c>
      <c r="N179" s="6" t="s">
        <v>937</v>
      </c>
      <c r="O179" s="6" t="s">
        <v>891</v>
      </c>
      <c r="P179" s="20" t="s">
        <v>73</v>
      </c>
      <c r="Q179" s="6"/>
      <c r="R179" s="6"/>
      <c r="S179" s="6" t="s">
        <v>98</v>
      </c>
      <c r="T179" s="10">
        <v>7</v>
      </c>
      <c r="U179" s="33">
        <v>1</v>
      </c>
      <c r="V179" s="33">
        <v>1</v>
      </c>
      <c r="W179" s="33">
        <v>1</v>
      </c>
      <c r="X179" s="33"/>
      <c r="Y179" s="33">
        <v>1</v>
      </c>
      <c r="Z179" s="33">
        <v>1</v>
      </c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40"/>
      <c r="CO179" s="6" t="str">
        <f t="shared" si="28"/>
        <v>Ko Đạt</v>
      </c>
      <c r="CP179" s="6" t="str">
        <f t="shared" si="29"/>
        <v>Ko Đạt</v>
      </c>
      <c r="CQ179" s="6" t="str">
        <f t="shared" si="30"/>
        <v>Ko Đạt</v>
      </c>
      <c r="CR179" s="6" t="str">
        <f t="shared" si="31"/>
        <v>Ko Đạt</v>
      </c>
      <c r="CS179" s="6"/>
      <c r="CT179" s="6"/>
      <c r="CU179" s="6"/>
      <c r="CV179" s="6"/>
      <c r="CW179" s="47" t="str">
        <f t="shared" si="32"/>
        <v>Ko đạt</v>
      </c>
    </row>
    <row r="180" spans="2:101" hidden="1" x14ac:dyDescent="0.25">
      <c r="B180" s="6">
        <f t="shared" si="33"/>
        <v>176</v>
      </c>
      <c r="C180" s="6"/>
      <c r="D180" s="6" t="s">
        <v>577</v>
      </c>
      <c r="E180" s="20" t="s">
        <v>541</v>
      </c>
      <c r="F180" s="6"/>
      <c r="G180" s="6" t="s">
        <v>1166</v>
      </c>
      <c r="H180" s="6"/>
      <c r="I180" s="6" t="s">
        <v>324</v>
      </c>
      <c r="J180" s="6" t="s">
        <v>5391</v>
      </c>
      <c r="K180" s="6" t="s">
        <v>941</v>
      </c>
      <c r="L180" s="10">
        <v>189</v>
      </c>
      <c r="M180" s="6" t="s">
        <v>912</v>
      </c>
      <c r="N180" s="6" t="s">
        <v>118</v>
      </c>
      <c r="O180" s="6" t="s">
        <v>891</v>
      </c>
      <c r="P180" s="20" t="s">
        <v>73</v>
      </c>
      <c r="Q180" s="6"/>
      <c r="R180" s="6"/>
      <c r="S180" s="6" t="s">
        <v>98</v>
      </c>
      <c r="T180" s="10">
        <v>3</v>
      </c>
      <c r="U180" s="33">
        <v>1</v>
      </c>
      <c r="V180" s="33">
        <v>1</v>
      </c>
      <c r="W180" s="33">
        <v>1</v>
      </c>
      <c r="X180" s="33"/>
      <c r="Y180" s="33">
        <v>1</v>
      </c>
      <c r="Z180" s="33">
        <v>1</v>
      </c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40"/>
      <c r="CO180" s="6" t="str">
        <f t="shared" si="28"/>
        <v>Ko Đạt</v>
      </c>
      <c r="CP180" s="6" t="str">
        <f t="shared" si="29"/>
        <v>Ko Đạt</v>
      </c>
      <c r="CQ180" s="6" t="str">
        <f t="shared" si="30"/>
        <v>Ko Đạt</v>
      </c>
      <c r="CR180" s="6" t="str">
        <f t="shared" si="31"/>
        <v>Ko Đạt</v>
      </c>
      <c r="CS180" s="6"/>
      <c r="CT180" s="6"/>
      <c r="CU180" s="6"/>
      <c r="CV180" s="6"/>
      <c r="CW180" s="47" t="str">
        <f t="shared" si="32"/>
        <v>Ko đạt</v>
      </c>
    </row>
    <row r="181" spans="2:101" hidden="1" x14ac:dyDescent="0.25">
      <c r="B181" s="6">
        <f t="shared" si="33"/>
        <v>177</v>
      </c>
      <c r="C181" s="6"/>
      <c r="D181" s="6" t="s">
        <v>577</v>
      </c>
      <c r="E181" s="20" t="s">
        <v>541</v>
      </c>
      <c r="F181" s="6"/>
      <c r="G181" s="6" t="s">
        <v>1166</v>
      </c>
      <c r="H181" s="6"/>
      <c r="I181" s="6" t="s">
        <v>324</v>
      </c>
      <c r="J181" s="6" t="s">
        <v>5392</v>
      </c>
      <c r="K181" s="6" t="s">
        <v>943</v>
      </c>
      <c r="L181" s="10">
        <v>259</v>
      </c>
      <c r="M181" s="6" t="s">
        <v>942</v>
      </c>
      <c r="N181" s="6" t="s">
        <v>754</v>
      </c>
      <c r="O181" s="6" t="s">
        <v>72</v>
      </c>
      <c r="P181" s="20" t="s">
        <v>73</v>
      </c>
      <c r="Q181" s="6"/>
      <c r="R181" s="6"/>
      <c r="S181" s="6" t="s">
        <v>98</v>
      </c>
      <c r="T181" s="10">
        <v>7</v>
      </c>
      <c r="U181" s="33">
        <v>1</v>
      </c>
      <c r="V181" s="33">
        <v>1</v>
      </c>
      <c r="W181" s="33">
        <v>1</v>
      </c>
      <c r="X181" s="33"/>
      <c r="Y181" s="33">
        <v>1</v>
      </c>
      <c r="Z181" s="33">
        <v>1</v>
      </c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40"/>
      <c r="CO181" s="6" t="str">
        <f t="shared" si="28"/>
        <v>Ko Đạt</v>
      </c>
      <c r="CP181" s="6" t="str">
        <f t="shared" si="29"/>
        <v>Ko Đạt</v>
      </c>
      <c r="CQ181" s="6" t="str">
        <f t="shared" si="30"/>
        <v>Ko Đạt</v>
      </c>
      <c r="CR181" s="6" t="str">
        <f t="shared" si="31"/>
        <v>Ko Đạt</v>
      </c>
      <c r="CS181" s="6"/>
      <c r="CT181" s="6"/>
      <c r="CU181" s="6"/>
      <c r="CV181" s="6"/>
      <c r="CW181" s="47" t="str">
        <f t="shared" si="32"/>
        <v>Ko đạt</v>
      </c>
    </row>
    <row r="182" spans="2:101" hidden="1" x14ac:dyDescent="0.25">
      <c r="B182" s="6">
        <f t="shared" si="33"/>
        <v>178</v>
      </c>
      <c r="C182" s="6"/>
      <c r="D182" s="6" t="s">
        <v>577</v>
      </c>
      <c r="E182" s="20" t="s">
        <v>541</v>
      </c>
      <c r="F182" s="6"/>
      <c r="G182" s="6" t="s">
        <v>1166</v>
      </c>
      <c r="H182" s="6"/>
      <c r="I182" s="6" t="s">
        <v>324</v>
      </c>
      <c r="J182" s="6" t="s">
        <v>5393</v>
      </c>
      <c r="K182" s="6" t="s">
        <v>944</v>
      </c>
      <c r="L182" s="10">
        <v>306</v>
      </c>
      <c r="M182" s="6" t="s">
        <v>945</v>
      </c>
      <c r="N182" s="6" t="s">
        <v>202</v>
      </c>
      <c r="O182" s="6" t="s">
        <v>72</v>
      </c>
      <c r="P182" s="20" t="s">
        <v>73</v>
      </c>
      <c r="Q182" s="6"/>
      <c r="R182" s="6"/>
      <c r="S182" s="6" t="s">
        <v>98</v>
      </c>
      <c r="T182" s="10">
        <v>4</v>
      </c>
      <c r="U182" s="33">
        <v>1</v>
      </c>
      <c r="V182" s="33">
        <v>1</v>
      </c>
      <c r="W182" s="33">
        <v>1</v>
      </c>
      <c r="X182" s="33"/>
      <c r="Y182" s="33">
        <v>1</v>
      </c>
      <c r="Z182" s="33">
        <v>1</v>
      </c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40"/>
      <c r="CO182" s="6" t="str">
        <f t="shared" si="28"/>
        <v>Ko Đạt</v>
      </c>
      <c r="CP182" s="6" t="str">
        <f t="shared" si="29"/>
        <v>Ko Đạt</v>
      </c>
      <c r="CQ182" s="6" t="str">
        <f t="shared" si="30"/>
        <v>Ko Đạt</v>
      </c>
      <c r="CR182" s="6" t="str">
        <f t="shared" si="31"/>
        <v>Ko Đạt</v>
      </c>
      <c r="CS182" s="6"/>
      <c r="CT182" s="6"/>
      <c r="CU182" s="6"/>
      <c r="CV182" s="6"/>
      <c r="CW182" s="47" t="str">
        <f t="shared" si="32"/>
        <v>Ko đạt</v>
      </c>
    </row>
    <row r="183" spans="2:101" hidden="1" x14ac:dyDescent="0.25">
      <c r="B183" s="6">
        <f t="shared" si="33"/>
        <v>179</v>
      </c>
      <c r="C183" s="6"/>
      <c r="D183" s="6" t="s">
        <v>577</v>
      </c>
      <c r="E183" s="20" t="s">
        <v>541</v>
      </c>
      <c r="F183" s="6"/>
      <c r="G183" s="6" t="s">
        <v>1166</v>
      </c>
      <c r="H183" s="6"/>
      <c r="I183" s="6" t="s">
        <v>324</v>
      </c>
      <c r="J183" s="6" t="s">
        <v>5394</v>
      </c>
      <c r="K183" s="6" t="s">
        <v>944</v>
      </c>
      <c r="L183" s="10" t="s">
        <v>946</v>
      </c>
      <c r="M183" s="6" t="s">
        <v>945</v>
      </c>
      <c r="N183" s="6" t="s">
        <v>174</v>
      </c>
      <c r="O183" s="6" t="s">
        <v>72</v>
      </c>
      <c r="P183" s="20" t="s">
        <v>73</v>
      </c>
      <c r="Q183" s="6"/>
      <c r="R183" s="6"/>
      <c r="S183" s="6" t="s">
        <v>98</v>
      </c>
      <c r="T183" s="10">
        <v>4</v>
      </c>
      <c r="U183" s="33">
        <v>1</v>
      </c>
      <c r="V183" s="33">
        <v>1</v>
      </c>
      <c r="W183" s="33">
        <v>1</v>
      </c>
      <c r="X183" s="33"/>
      <c r="Y183" s="33">
        <v>1</v>
      </c>
      <c r="Z183" s="33">
        <v>1</v>
      </c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40"/>
      <c r="CO183" s="6" t="str">
        <f t="shared" si="28"/>
        <v>Ko Đạt</v>
      </c>
      <c r="CP183" s="6" t="str">
        <f t="shared" si="29"/>
        <v>Ko Đạt</v>
      </c>
      <c r="CQ183" s="6" t="str">
        <f t="shared" si="30"/>
        <v>Ko Đạt</v>
      </c>
      <c r="CR183" s="6" t="str">
        <f t="shared" si="31"/>
        <v>Ko Đạt</v>
      </c>
      <c r="CS183" s="6"/>
      <c r="CT183" s="6"/>
      <c r="CU183" s="6"/>
      <c r="CV183" s="6"/>
      <c r="CW183" s="47" t="str">
        <f t="shared" si="32"/>
        <v>Ko đạt</v>
      </c>
    </row>
    <row r="184" spans="2:101" hidden="1" x14ac:dyDescent="0.25">
      <c r="B184" s="6">
        <f t="shared" si="33"/>
        <v>180</v>
      </c>
      <c r="C184" s="6"/>
      <c r="D184" s="6" t="s">
        <v>577</v>
      </c>
      <c r="E184" s="20" t="s">
        <v>541</v>
      </c>
      <c r="F184" s="6"/>
      <c r="G184" s="6" t="s">
        <v>1166</v>
      </c>
      <c r="H184" s="6"/>
      <c r="I184" s="6" t="s">
        <v>324</v>
      </c>
      <c r="J184" s="6" t="s">
        <v>5395</v>
      </c>
      <c r="K184" s="6" t="s">
        <v>947</v>
      </c>
      <c r="L184" s="10">
        <v>388</v>
      </c>
      <c r="M184" s="6" t="s">
        <v>948</v>
      </c>
      <c r="N184" s="6" t="s">
        <v>202</v>
      </c>
      <c r="O184" s="6" t="s">
        <v>72</v>
      </c>
      <c r="P184" s="20" t="s">
        <v>73</v>
      </c>
      <c r="Q184" s="6"/>
      <c r="R184" s="6"/>
      <c r="S184" s="6" t="s">
        <v>98</v>
      </c>
      <c r="T184" s="10">
        <v>7</v>
      </c>
      <c r="U184" s="33">
        <v>1</v>
      </c>
      <c r="V184" s="33">
        <v>1</v>
      </c>
      <c r="W184" s="33">
        <v>1</v>
      </c>
      <c r="X184" s="33"/>
      <c r="Y184" s="33">
        <v>1</v>
      </c>
      <c r="Z184" s="33">
        <v>1</v>
      </c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40"/>
      <c r="CO184" s="6" t="str">
        <f t="shared" si="28"/>
        <v>Ko Đạt</v>
      </c>
      <c r="CP184" s="6" t="str">
        <f t="shared" si="29"/>
        <v>Ko Đạt</v>
      </c>
      <c r="CQ184" s="6" t="str">
        <f t="shared" si="30"/>
        <v>Ko Đạt</v>
      </c>
      <c r="CR184" s="6" t="str">
        <f t="shared" si="31"/>
        <v>Ko Đạt</v>
      </c>
      <c r="CS184" s="6"/>
      <c r="CT184" s="6"/>
      <c r="CU184" s="6"/>
      <c r="CV184" s="6"/>
      <c r="CW184" s="47" t="str">
        <f t="shared" si="32"/>
        <v>Ko đạt</v>
      </c>
    </row>
    <row r="185" spans="2:101" hidden="1" x14ac:dyDescent="0.25">
      <c r="B185" s="6">
        <f t="shared" si="33"/>
        <v>181</v>
      </c>
      <c r="C185" s="6"/>
      <c r="D185" s="6" t="s">
        <v>577</v>
      </c>
      <c r="E185" s="20" t="s">
        <v>541</v>
      </c>
      <c r="F185" s="6"/>
      <c r="G185" s="6" t="s">
        <v>1166</v>
      </c>
      <c r="H185" s="6"/>
      <c r="I185" s="6" t="s">
        <v>324</v>
      </c>
      <c r="J185" s="6" t="s">
        <v>5396</v>
      </c>
      <c r="K185" s="6" t="s">
        <v>949</v>
      </c>
      <c r="L185" s="10">
        <v>372</v>
      </c>
      <c r="M185" s="6" t="s">
        <v>950</v>
      </c>
      <c r="N185" s="6" t="s">
        <v>572</v>
      </c>
      <c r="O185" s="6" t="s">
        <v>891</v>
      </c>
      <c r="P185" s="20" t="s">
        <v>73</v>
      </c>
      <c r="Q185" s="6"/>
      <c r="R185" s="6"/>
      <c r="S185" s="6" t="s">
        <v>98</v>
      </c>
      <c r="T185" s="10">
        <v>7</v>
      </c>
      <c r="U185" s="33">
        <v>1</v>
      </c>
      <c r="V185" s="33">
        <v>1</v>
      </c>
      <c r="W185" s="33">
        <v>1</v>
      </c>
      <c r="X185" s="33"/>
      <c r="Y185" s="33">
        <v>1</v>
      </c>
      <c r="Z185" s="33">
        <v>1</v>
      </c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40"/>
      <c r="CO185" s="6" t="str">
        <f t="shared" si="28"/>
        <v>Ko Đạt</v>
      </c>
      <c r="CP185" s="6" t="str">
        <f t="shared" si="29"/>
        <v>Ko Đạt</v>
      </c>
      <c r="CQ185" s="6" t="str">
        <f t="shared" si="30"/>
        <v>Ko Đạt</v>
      </c>
      <c r="CR185" s="6" t="str">
        <f t="shared" si="31"/>
        <v>Ko Đạt</v>
      </c>
      <c r="CS185" s="6"/>
      <c r="CT185" s="6"/>
      <c r="CU185" s="6"/>
      <c r="CV185" s="6"/>
      <c r="CW185" s="47" t="str">
        <f t="shared" si="32"/>
        <v>Ko đạt</v>
      </c>
    </row>
    <row r="186" spans="2:101" hidden="1" x14ac:dyDescent="0.25">
      <c r="B186" s="6">
        <f t="shared" si="33"/>
        <v>182</v>
      </c>
      <c r="C186" s="6"/>
      <c r="D186" s="6" t="s">
        <v>577</v>
      </c>
      <c r="E186" s="20" t="s">
        <v>541</v>
      </c>
      <c r="F186" s="6"/>
      <c r="G186" s="6" t="s">
        <v>1166</v>
      </c>
      <c r="H186" s="6"/>
      <c r="I186" s="6" t="s">
        <v>324</v>
      </c>
      <c r="J186" s="6" t="s">
        <v>5397</v>
      </c>
      <c r="K186" s="6" t="s">
        <v>952</v>
      </c>
      <c r="L186" s="10">
        <v>491</v>
      </c>
      <c r="M186" s="6" t="s">
        <v>953</v>
      </c>
      <c r="N186" s="6" t="s">
        <v>174</v>
      </c>
      <c r="O186" s="6" t="s">
        <v>72</v>
      </c>
      <c r="P186" s="20" t="s">
        <v>73</v>
      </c>
      <c r="Q186" s="6"/>
      <c r="R186" s="6"/>
      <c r="S186" s="6" t="s">
        <v>98</v>
      </c>
      <c r="T186" s="10">
        <v>4</v>
      </c>
      <c r="U186" s="33">
        <v>1</v>
      </c>
      <c r="V186" s="33">
        <v>1</v>
      </c>
      <c r="W186" s="33">
        <v>1</v>
      </c>
      <c r="X186" s="33"/>
      <c r="Y186" s="33">
        <v>1</v>
      </c>
      <c r="Z186" s="33">
        <v>1</v>
      </c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40"/>
      <c r="CO186" s="6" t="str">
        <f t="shared" si="28"/>
        <v>Ko Đạt</v>
      </c>
      <c r="CP186" s="6" t="str">
        <f t="shared" si="29"/>
        <v>Ko Đạt</v>
      </c>
      <c r="CQ186" s="6" t="str">
        <f t="shared" si="30"/>
        <v>Ko Đạt</v>
      </c>
      <c r="CR186" s="6" t="str">
        <f t="shared" si="31"/>
        <v>Ko Đạt</v>
      </c>
      <c r="CS186" s="6"/>
      <c r="CT186" s="6"/>
      <c r="CU186" s="6"/>
      <c r="CV186" s="6"/>
      <c r="CW186" s="47" t="str">
        <f t="shared" si="32"/>
        <v>Ko đạt</v>
      </c>
    </row>
    <row r="187" spans="2:101" hidden="1" x14ac:dyDescent="0.25">
      <c r="B187" s="6">
        <f t="shared" si="33"/>
        <v>183</v>
      </c>
      <c r="C187" s="6"/>
      <c r="D187" s="6" t="s">
        <v>577</v>
      </c>
      <c r="E187" s="20" t="s">
        <v>541</v>
      </c>
      <c r="F187" s="6"/>
      <c r="G187" s="6" t="s">
        <v>1166</v>
      </c>
      <c r="H187" s="6"/>
      <c r="I187" s="6" t="s">
        <v>324</v>
      </c>
      <c r="J187" s="6" t="s">
        <v>5398</v>
      </c>
      <c r="K187" s="6" t="s">
        <v>954</v>
      </c>
      <c r="L187" s="10">
        <v>110</v>
      </c>
      <c r="M187" s="6" t="s">
        <v>955</v>
      </c>
      <c r="N187" s="6" t="s">
        <v>951</v>
      </c>
      <c r="O187" s="6" t="s">
        <v>891</v>
      </c>
      <c r="P187" s="20" t="s">
        <v>73</v>
      </c>
      <c r="Q187" s="6"/>
      <c r="R187" s="6"/>
      <c r="S187" s="6" t="s">
        <v>98</v>
      </c>
      <c r="T187" s="10">
        <v>6</v>
      </c>
      <c r="U187" s="33"/>
      <c r="V187" s="33">
        <v>1</v>
      </c>
      <c r="W187" s="33">
        <v>1</v>
      </c>
      <c r="X187" s="33"/>
      <c r="Y187" s="33">
        <v>1</v>
      </c>
      <c r="Z187" s="33">
        <v>1</v>
      </c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40"/>
      <c r="CO187" s="6" t="str">
        <f t="shared" si="28"/>
        <v>Ko Đạt</v>
      </c>
      <c r="CP187" s="6" t="str">
        <f t="shared" si="29"/>
        <v>Ko Đạt</v>
      </c>
      <c r="CQ187" s="6" t="str">
        <f t="shared" si="30"/>
        <v>Ko Đạt</v>
      </c>
      <c r="CR187" s="6" t="str">
        <f t="shared" si="31"/>
        <v>Ko Đạt</v>
      </c>
      <c r="CS187" s="6"/>
      <c r="CT187" s="6"/>
      <c r="CU187" s="6"/>
      <c r="CV187" s="6"/>
      <c r="CW187" s="47" t="str">
        <f t="shared" si="32"/>
        <v>Ko đạt</v>
      </c>
    </row>
    <row r="188" spans="2:101" hidden="1" x14ac:dyDescent="0.25">
      <c r="B188" s="6">
        <f t="shared" si="33"/>
        <v>184</v>
      </c>
      <c r="C188" s="6"/>
      <c r="D188" s="6" t="s">
        <v>577</v>
      </c>
      <c r="E188" s="20" t="s">
        <v>541</v>
      </c>
      <c r="F188" s="6"/>
      <c r="G188" s="6" t="s">
        <v>1166</v>
      </c>
      <c r="H188" s="6"/>
      <c r="I188" s="6" t="s">
        <v>324</v>
      </c>
      <c r="J188" s="6" t="s">
        <v>5399</v>
      </c>
      <c r="K188" s="6" t="s">
        <v>956</v>
      </c>
      <c r="L188" s="10" t="s">
        <v>957</v>
      </c>
      <c r="M188" s="6" t="s">
        <v>958</v>
      </c>
      <c r="N188" s="6" t="s">
        <v>951</v>
      </c>
      <c r="O188" s="6" t="s">
        <v>891</v>
      </c>
      <c r="P188" s="20" t="s">
        <v>73</v>
      </c>
      <c r="Q188" s="6"/>
      <c r="R188" s="6"/>
      <c r="S188" s="6" t="s">
        <v>98</v>
      </c>
      <c r="T188" s="10">
        <v>6</v>
      </c>
      <c r="U188" s="33"/>
      <c r="V188" s="33">
        <v>1</v>
      </c>
      <c r="W188" s="33">
        <v>1</v>
      </c>
      <c r="X188" s="33"/>
      <c r="Y188" s="33">
        <v>1</v>
      </c>
      <c r="Z188" s="33">
        <v>1</v>
      </c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40"/>
      <c r="CO188" s="6" t="str">
        <f t="shared" si="28"/>
        <v>Ko Đạt</v>
      </c>
      <c r="CP188" s="6" t="str">
        <f t="shared" si="29"/>
        <v>Ko Đạt</v>
      </c>
      <c r="CQ188" s="6" t="str">
        <f t="shared" si="30"/>
        <v>Ko Đạt</v>
      </c>
      <c r="CR188" s="6" t="str">
        <f t="shared" si="31"/>
        <v>Ko Đạt</v>
      </c>
      <c r="CS188" s="6"/>
      <c r="CT188" s="6"/>
      <c r="CU188" s="6"/>
      <c r="CV188" s="6"/>
      <c r="CW188" s="47" t="str">
        <f t="shared" si="32"/>
        <v>Ko đạt</v>
      </c>
    </row>
    <row r="189" spans="2:101" hidden="1" x14ac:dyDescent="0.25">
      <c r="B189" s="6">
        <f t="shared" si="33"/>
        <v>185</v>
      </c>
      <c r="C189" s="6"/>
      <c r="D189" s="6" t="s">
        <v>577</v>
      </c>
      <c r="E189" s="20" t="s">
        <v>541</v>
      </c>
      <c r="F189" s="6"/>
      <c r="G189" s="6" t="s">
        <v>1166</v>
      </c>
      <c r="H189" s="6"/>
      <c r="I189" s="6" t="s">
        <v>324</v>
      </c>
      <c r="J189" s="6" t="s">
        <v>5400</v>
      </c>
      <c r="K189" s="6" t="s">
        <v>938</v>
      </c>
      <c r="L189" s="10" t="s">
        <v>939</v>
      </c>
      <c r="M189" s="6" t="s">
        <v>940</v>
      </c>
      <c r="N189" s="6" t="s">
        <v>742</v>
      </c>
      <c r="O189" s="6" t="s">
        <v>72</v>
      </c>
      <c r="P189" s="20" t="s">
        <v>73</v>
      </c>
      <c r="Q189" s="6"/>
      <c r="R189" s="6"/>
      <c r="S189" s="6" t="s">
        <v>98</v>
      </c>
      <c r="T189" s="10">
        <v>5</v>
      </c>
      <c r="U189" s="33"/>
      <c r="V189" s="33">
        <v>1</v>
      </c>
      <c r="W189" s="33">
        <v>1</v>
      </c>
      <c r="X189" s="33"/>
      <c r="Y189" s="33">
        <v>1</v>
      </c>
      <c r="Z189" s="33">
        <v>1</v>
      </c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40"/>
      <c r="CO189" s="6" t="str">
        <f t="shared" si="28"/>
        <v>Ko Đạt</v>
      </c>
      <c r="CP189" s="6" t="str">
        <f t="shared" si="29"/>
        <v>Ko Đạt</v>
      </c>
      <c r="CQ189" s="6" t="str">
        <f t="shared" si="30"/>
        <v>Ko Đạt</v>
      </c>
      <c r="CR189" s="6" t="str">
        <f t="shared" si="31"/>
        <v>Ko Đạt</v>
      </c>
      <c r="CS189" s="6"/>
      <c r="CT189" s="6"/>
      <c r="CU189" s="6"/>
      <c r="CV189" s="6"/>
      <c r="CW189" s="47" t="str">
        <f t="shared" si="32"/>
        <v>Ko đạt</v>
      </c>
    </row>
    <row r="190" spans="2:101" hidden="1" x14ac:dyDescent="0.25">
      <c r="B190" s="6">
        <f t="shared" si="33"/>
        <v>186</v>
      </c>
      <c r="C190" s="6"/>
      <c r="D190" s="6" t="s">
        <v>577</v>
      </c>
      <c r="E190" s="20" t="s">
        <v>541</v>
      </c>
      <c r="F190" s="6"/>
      <c r="G190" s="6" t="s">
        <v>1166</v>
      </c>
      <c r="H190" s="6"/>
      <c r="I190" s="6" t="s">
        <v>324</v>
      </c>
      <c r="J190" s="6" t="s">
        <v>5401</v>
      </c>
      <c r="K190" s="6" t="s">
        <v>959</v>
      </c>
      <c r="L190" s="10">
        <v>397</v>
      </c>
      <c r="M190" s="6" t="s">
        <v>940</v>
      </c>
      <c r="N190" s="6" t="s">
        <v>753</v>
      </c>
      <c r="O190" s="6" t="s">
        <v>72</v>
      </c>
      <c r="P190" s="20" t="s">
        <v>73</v>
      </c>
      <c r="Q190" s="6"/>
      <c r="R190" s="6"/>
      <c r="S190" s="6" t="s">
        <v>98</v>
      </c>
      <c r="T190" s="10">
        <v>5</v>
      </c>
      <c r="U190" s="33"/>
      <c r="V190" s="33">
        <v>1</v>
      </c>
      <c r="W190" s="33">
        <v>1</v>
      </c>
      <c r="X190" s="33"/>
      <c r="Y190" s="33">
        <v>1</v>
      </c>
      <c r="Z190" s="33">
        <v>1</v>
      </c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40"/>
      <c r="CO190" s="6" t="str">
        <f t="shared" si="28"/>
        <v>Ko Đạt</v>
      </c>
      <c r="CP190" s="6" t="str">
        <f t="shared" si="29"/>
        <v>Ko Đạt</v>
      </c>
      <c r="CQ190" s="6" t="str">
        <f t="shared" si="30"/>
        <v>Ko Đạt</v>
      </c>
      <c r="CR190" s="6" t="str">
        <f t="shared" si="31"/>
        <v>Ko Đạt</v>
      </c>
      <c r="CS190" s="6"/>
      <c r="CT190" s="6"/>
      <c r="CU190" s="6"/>
      <c r="CV190" s="6"/>
      <c r="CW190" s="47" t="str">
        <f t="shared" si="32"/>
        <v>Ko đạt</v>
      </c>
    </row>
    <row r="191" spans="2:101" hidden="1" x14ac:dyDescent="0.25">
      <c r="B191" s="6">
        <f t="shared" si="33"/>
        <v>187</v>
      </c>
      <c r="C191" s="6"/>
      <c r="D191" s="6" t="s">
        <v>577</v>
      </c>
      <c r="E191" s="20" t="s">
        <v>541</v>
      </c>
      <c r="F191" s="6"/>
      <c r="G191" s="6" t="s">
        <v>1166</v>
      </c>
      <c r="H191" s="6"/>
      <c r="I191" s="6" t="s">
        <v>324</v>
      </c>
      <c r="J191" s="6" t="s">
        <v>5402</v>
      </c>
      <c r="K191" s="6" t="s">
        <v>961</v>
      </c>
      <c r="L191" s="10" t="s">
        <v>960</v>
      </c>
      <c r="M191" s="6" t="s">
        <v>940</v>
      </c>
      <c r="N191" s="6" t="s">
        <v>118</v>
      </c>
      <c r="O191" s="6" t="s">
        <v>72</v>
      </c>
      <c r="P191" s="20" t="s">
        <v>73</v>
      </c>
      <c r="Q191" s="6"/>
      <c r="R191" s="6"/>
      <c r="S191" s="6" t="s">
        <v>98</v>
      </c>
      <c r="T191" s="10">
        <v>5</v>
      </c>
      <c r="U191" s="33"/>
      <c r="V191" s="33">
        <v>1</v>
      </c>
      <c r="W191" s="33">
        <v>1</v>
      </c>
      <c r="X191" s="33"/>
      <c r="Y191" s="33">
        <v>1</v>
      </c>
      <c r="Z191" s="33">
        <v>1</v>
      </c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40"/>
      <c r="CO191" s="6" t="str">
        <f t="shared" si="28"/>
        <v>Ko Đạt</v>
      </c>
      <c r="CP191" s="6" t="str">
        <f t="shared" si="29"/>
        <v>Ko Đạt</v>
      </c>
      <c r="CQ191" s="6" t="str">
        <f t="shared" si="30"/>
        <v>Ko Đạt</v>
      </c>
      <c r="CR191" s="6" t="str">
        <f t="shared" si="31"/>
        <v>Ko Đạt</v>
      </c>
      <c r="CS191" s="6"/>
      <c r="CT191" s="6"/>
      <c r="CU191" s="6"/>
      <c r="CV191" s="6"/>
      <c r="CW191" s="47" t="str">
        <f t="shared" si="32"/>
        <v>Ko đạt</v>
      </c>
    </row>
    <row r="192" spans="2:101" hidden="1" x14ac:dyDescent="0.25">
      <c r="B192" s="6">
        <f t="shared" si="33"/>
        <v>188</v>
      </c>
      <c r="C192" s="6"/>
      <c r="D192" s="6" t="s">
        <v>577</v>
      </c>
      <c r="E192" s="20" t="s">
        <v>541</v>
      </c>
      <c r="F192" s="6"/>
      <c r="G192" s="6" t="s">
        <v>1166</v>
      </c>
      <c r="H192" s="6"/>
      <c r="I192" s="6" t="s">
        <v>324</v>
      </c>
      <c r="J192" s="6" t="s">
        <v>5403</v>
      </c>
      <c r="K192" s="6" t="s">
        <v>965</v>
      </c>
      <c r="L192" s="10">
        <v>7</v>
      </c>
      <c r="M192" s="6" t="s">
        <v>962</v>
      </c>
      <c r="N192" s="6" t="s">
        <v>963</v>
      </c>
      <c r="O192" s="6" t="s">
        <v>891</v>
      </c>
      <c r="P192" s="20" t="s">
        <v>73</v>
      </c>
      <c r="Q192" s="6"/>
      <c r="R192" s="6"/>
      <c r="S192" s="6" t="s">
        <v>98</v>
      </c>
      <c r="T192" s="10">
        <v>3</v>
      </c>
      <c r="U192" s="33"/>
      <c r="V192" s="33">
        <v>1</v>
      </c>
      <c r="W192" s="33">
        <v>1</v>
      </c>
      <c r="X192" s="33"/>
      <c r="Y192" s="33">
        <v>1</v>
      </c>
      <c r="Z192" s="33">
        <v>1</v>
      </c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40"/>
      <c r="CO192" s="6" t="str">
        <f t="shared" si="28"/>
        <v>Ko Đạt</v>
      </c>
      <c r="CP192" s="6" t="str">
        <f t="shared" si="29"/>
        <v>Ko Đạt</v>
      </c>
      <c r="CQ192" s="6" t="str">
        <f t="shared" si="30"/>
        <v>Ko Đạt</v>
      </c>
      <c r="CR192" s="6" t="str">
        <f t="shared" si="31"/>
        <v>Ko Đạt</v>
      </c>
      <c r="CS192" s="6"/>
      <c r="CT192" s="6"/>
      <c r="CU192" s="6"/>
      <c r="CV192" s="6"/>
      <c r="CW192" s="47" t="str">
        <f t="shared" si="32"/>
        <v>Ko đạt</v>
      </c>
    </row>
    <row r="193" spans="2:101" hidden="1" x14ac:dyDescent="0.25">
      <c r="B193" s="6">
        <f t="shared" si="33"/>
        <v>189</v>
      </c>
      <c r="C193" s="6"/>
      <c r="D193" s="6" t="s">
        <v>577</v>
      </c>
      <c r="E193" s="20" t="s">
        <v>541</v>
      </c>
      <c r="F193" s="6"/>
      <c r="G193" s="6" t="s">
        <v>1166</v>
      </c>
      <c r="H193" s="6"/>
      <c r="I193" s="6" t="s">
        <v>324</v>
      </c>
      <c r="J193" s="6" t="s">
        <v>5404</v>
      </c>
      <c r="K193" s="6" t="s">
        <v>964</v>
      </c>
      <c r="L193" s="10">
        <v>81</v>
      </c>
      <c r="M193" s="6" t="s">
        <v>966</v>
      </c>
      <c r="N193" s="6" t="s">
        <v>890</v>
      </c>
      <c r="O193" s="6" t="s">
        <v>891</v>
      </c>
      <c r="P193" s="20" t="s">
        <v>73</v>
      </c>
      <c r="Q193" s="6"/>
      <c r="R193" s="6"/>
      <c r="S193" s="6" t="s">
        <v>98</v>
      </c>
      <c r="T193" s="10">
        <v>3</v>
      </c>
      <c r="U193" s="33">
        <v>1</v>
      </c>
      <c r="V193" s="33">
        <v>1</v>
      </c>
      <c r="W193" s="33">
        <v>1</v>
      </c>
      <c r="X193" s="33"/>
      <c r="Y193" s="33">
        <v>1</v>
      </c>
      <c r="Z193" s="33">
        <v>1</v>
      </c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40"/>
      <c r="CO193" s="6" t="str">
        <f t="shared" si="28"/>
        <v>Ko Đạt</v>
      </c>
      <c r="CP193" s="6" t="str">
        <f t="shared" si="29"/>
        <v>Ko Đạt</v>
      </c>
      <c r="CQ193" s="6" t="str">
        <f t="shared" si="30"/>
        <v>Ko Đạt</v>
      </c>
      <c r="CR193" s="6" t="str">
        <f t="shared" si="31"/>
        <v>Ko Đạt</v>
      </c>
      <c r="CS193" s="6"/>
      <c r="CT193" s="6"/>
      <c r="CU193" s="6"/>
      <c r="CV193" s="6"/>
      <c r="CW193" s="47" t="str">
        <f t="shared" si="32"/>
        <v>Ko đạt</v>
      </c>
    </row>
    <row r="194" spans="2:101" hidden="1" x14ac:dyDescent="0.25">
      <c r="B194" s="6">
        <f t="shared" si="33"/>
        <v>190</v>
      </c>
      <c r="C194" s="6"/>
      <c r="D194" s="6" t="s">
        <v>577</v>
      </c>
      <c r="E194" s="20" t="s">
        <v>541</v>
      </c>
      <c r="F194" s="6"/>
      <c r="G194" s="6" t="s">
        <v>1166</v>
      </c>
      <c r="H194" s="6"/>
      <c r="I194" s="6" t="s">
        <v>324</v>
      </c>
      <c r="J194" s="6" t="s">
        <v>5405</v>
      </c>
      <c r="K194" s="6" t="s">
        <v>930</v>
      </c>
      <c r="L194" s="10">
        <v>138</v>
      </c>
      <c r="M194" s="6" t="s">
        <v>912</v>
      </c>
      <c r="N194" s="6" t="s">
        <v>694</v>
      </c>
      <c r="O194" s="6" t="s">
        <v>76</v>
      </c>
      <c r="P194" s="20" t="s">
        <v>73</v>
      </c>
      <c r="Q194" s="6"/>
      <c r="R194" s="6"/>
      <c r="S194" s="6" t="s">
        <v>98</v>
      </c>
      <c r="T194" s="10">
        <v>4</v>
      </c>
      <c r="U194" s="33">
        <v>1</v>
      </c>
      <c r="V194" s="33">
        <v>1</v>
      </c>
      <c r="W194" s="33">
        <v>1</v>
      </c>
      <c r="X194" s="33"/>
      <c r="Y194" s="33">
        <v>1</v>
      </c>
      <c r="Z194" s="33">
        <v>1</v>
      </c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40"/>
      <c r="CO194" s="6" t="str">
        <f t="shared" si="28"/>
        <v>Ko Đạt</v>
      </c>
      <c r="CP194" s="6" t="str">
        <f t="shared" si="29"/>
        <v>Ko Đạt</v>
      </c>
      <c r="CQ194" s="6" t="str">
        <f t="shared" si="30"/>
        <v>Ko Đạt</v>
      </c>
      <c r="CR194" s="6" t="str">
        <f t="shared" si="31"/>
        <v>Ko Đạt</v>
      </c>
      <c r="CS194" s="6"/>
      <c r="CT194" s="6"/>
      <c r="CU194" s="6"/>
      <c r="CV194" s="6"/>
      <c r="CW194" s="47" t="str">
        <f t="shared" si="32"/>
        <v>Ko đạt</v>
      </c>
    </row>
    <row r="195" spans="2:101" hidden="1" x14ac:dyDescent="0.25">
      <c r="B195" s="6">
        <f t="shared" si="33"/>
        <v>191</v>
      </c>
      <c r="C195" s="6"/>
      <c r="D195" s="6" t="s">
        <v>577</v>
      </c>
      <c r="E195" s="20" t="s">
        <v>541</v>
      </c>
      <c r="F195" s="6"/>
      <c r="G195" s="6" t="s">
        <v>1166</v>
      </c>
      <c r="H195" s="6"/>
      <c r="I195" s="6" t="s">
        <v>324</v>
      </c>
      <c r="J195" s="6" t="s">
        <v>5406</v>
      </c>
      <c r="K195" s="6" t="s">
        <v>973</v>
      </c>
      <c r="L195" s="10">
        <v>147</v>
      </c>
      <c r="M195" s="6" t="s">
        <v>902</v>
      </c>
      <c r="N195" s="6" t="s">
        <v>754</v>
      </c>
      <c r="O195" s="6" t="s">
        <v>72</v>
      </c>
      <c r="P195" s="20" t="s">
        <v>73</v>
      </c>
      <c r="Q195" s="6"/>
      <c r="R195" s="6"/>
      <c r="S195" s="6" t="s">
        <v>98</v>
      </c>
      <c r="T195" s="10">
        <v>7</v>
      </c>
      <c r="U195" s="33"/>
      <c r="V195" s="33">
        <v>1</v>
      </c>
      <c r="W195" s="33">
        <v>1</v>
      </c>
      <c r="X195" s="33"/>
      <c r="Y195" s="33">
        <v>1</v>
      </c>
      <c r="Z195" s="33">
        <v>1</v>
      </c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40"/>
      <c r="CO195" s="6" t="str">
        <f t="shared" si="28"/>
        <v>Ko Đạt</v>
      </c>
      <c r="CP195" s="6" t="str">
        <f t="shared" si="29"/>
        <v>Ko Đạt</v>
      </c>
      <c r="CQ195" s="6" t="str">
        <f t="shared" si="30"/>
        <v>Ko Đạt</v>
      </c>
      <c r="CR195" s="6" t="str">
        <f t="shared" si="31"/>
        <v>Ko Đạt</v>
      </c>
      <c r="CS195" s="6"/>
      <c r="CT195" s="6"/>
      <c r="CU195" s="6"/>
      <c r="CV195" s="6"/>
      <c r="CW195" s="47" t="str">
        <f t="shared" si="32"/>
        <v>Ko đạt</v>
      </c>
    </row>
    <row r="196" spans="2:101" s="27" customFormat="1" hidden="1" x14ac:dyDescent="0.25">
      <c r="B196" s="6">
        <f t="shared" si="33"/>
        <v>192</v>
      </c>
      <c r="C196" s="25"/>
      <c r="D196" s="25" t="s">
        <v>577</v>
      </c>
      <c r="E196" s="25"/>
      <c r="F196" s="25"/>
      <c r="G196" s="6" t="s">
        <v>1166</v>
      </c>
      <c r="H196" s="25"/>
      <c r="I196" s="25" t="s">
        <v>324</v>
      </c>
      <c r="J196" s="6" t="s">
        <v>5407</v>
      </c>
      <c r="K196" s="25" t="s">
        <v>967</v>
      </c>
      <c r="L196" s="26">
        <v>189</v>
      </c>
      <c r="M196" s="25" t="s">
        <v>968</v>
      </c>
      <c r="N196" s="25"/>
      <c r="O196" s="25"/>
      <c r="P196" s="25"/>
      <c r="Q196" s="25"/>
      <c r="R196" s="25"/>
      <c r="S196" s="25" t="s">
        <v>98</v>
      </c>
      <c r="T196" s="26">
        <v>7</v>
      </c>
      <c r="U196" s="36"/>
      <c r="V196" s="36">
        <v>1</v>
      </c>
      <c r="W196" s="36">
        <v>1</v>
      </c>
      <c r="X196" s="36"/>
      <c r="Y196" s="36">
        <v>1</v>
      </c>
      <c r="Z196" s="36">
        <v>1</v>
      </c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43"/>
      <c r="CO196" s="25" t="str">
        <f t="shared" si="28"/>
        <v>Ko Đạt</v>
      </c>
      <c r="CP196" s="25" t="str">
        <f t="shared" si="29"/>
        <v>Ko Đạt</v>
      </c>
      <c r="CQ196" s="25" t="str">
        <f t="shared" si="30"/>
        <v>Ko Đạt</v>
      </c>
      <c r="CR196" s="25" t="str">
        <f t="shared" si="31"/>
        <v>Ko Đạt</v>
      </c>
      <c r="CS196" s="25"/>
      <c r="CT196" s="25"/>
      <c r="CU196" s="25"/>
      <c r="CV196" s="25"/>
      <c r="CW196" s="47" t="str">
        <f t="shared" si="32"/>
        <v>Ko đạt</v>
      </c>
    </row>
    <row r="197" spans="2:101" s="24" customFormat="1" hidden="1" x14ac:dyDescent="0.25">
      <c r="B197" s="6">
        <f t="shared" si="33"/>
        <v>193</v>
      </c>
      <c r="C197" s="22"/>
      <c r="D197" s="22" t="s">
        <v>577</v>
      </c>
      <c r="E197" s="22" t="s">
        <v>541</v>
      </c>
      <c r="F197" s="22"/>
      <c r="G197" s="6" t="s">
        <v>1166</v>
      </c>
      <c r="H197" s="22"/>
      <c r="I197" s="22" t="s">
        <v>324</v>
      </c>
      <c r="J197" s="6" t="s">
        <v>5408</v>
      </c>
      <c r="K197" s="22" t="s">
        <v>974</v>
      </c>
      <c r="L197" s="23">
        <v>12</v>
      </c>
      <c r="M197" s="22" t="s">
        <v>975</v>
      </c>
      <c r="N197" s="22" t="s">
        <v>202</v>
      </c>
      <c r="O197" s="22" t="s">
        <v>312</v>
      </c>
      <c r="P197" s="22" t="s">
        <v>73</v>
      </c>
      <c r="Q197" s="22"/>
      <c r="R197" s="22"/>
      <c r="S197" s="22" t="s">
        <v>98</v>
      </c>
      <c r="T197" s="23">
        <v>6</v>
      </c>
      <c r="U197" s="37"/>
      <c r="V197" s="37">
        <v>1</v>
      </c>
      <c r="W197" s="37">
        <v>1</v>
      </c>
      <c r="X197" s="37"/>
      <c r="Y197" s="37"/>
      <c r="Z197" s="37">
        <v>1</v>
      </c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  <c r="CG197" s="37"/>
      <c r="CH197" s="37"/>
      <c r="CI197" s="37"/>
      <c r="CJ197" s="37"/>
      <c r="CK197" s="37"/>
      <c r="CL197" s="37"/>
      <c r="CM197" s="37"/>
      <c r="CN197" s="44"/>
      <c r="CO197" s="22" t="str">
        <f t="shared" si="28"/>
        <v>Ko Đạt</v>
      </c>
      <c r="CP197" s="22" t="str">
        <f t="shared" si="29"/>
        <v>Ko Đạt</v>
      </c>
      <c r="CQ197" s="22" t="str">
        <f t="shared" si="30"/>
        <v>Ko Đạt</v>
      </c>
      <c r="CR197" s="22" t="str">
        <f t="shared" si="31"/>
        <v>Ko Đạt</v>
      </c>
      <c r="CS197" s="22"/>
      <c r="CT197" s="22"/>
      <c r="CU197" s="22"/>
      <c r="CV197" s="22"/>
      <c r="CW197" s="47" t="str">
        <f t="shared" si="32"/>
        <v>Ko đạt</v>
      </c>
    </row>
    <row r="198" spans="2:101" hidden="1" x14ac:dyDescent="0.25">
      <c r="B198" s="6">
        <f t="shared" si="33"/>
        <v>194</v>
      </c>
      <c r="C198" s="6"/>
      <c r="D198" s="6" t="s">
        <v>577</v>
      </c>
      <c r="E198" s="20" t="s">
        <v>541</v>
      </c>
      <c r="F198" s="6"/>
      <c r="G198" s="6" t="s">
        <v>1166</v>
      </c>
      <c r="H198" s="6"/>
      <c r="I198" s="6" t="s">
        <v>324</v>
      </c>
      <c r="J198" s="6" t="s">
        <v>5409</v>
      </c>
      <c r="K198" s="6" t="s">
        <v>337</v>
      </c>
      <c r="L198" s="10">
        <v>183</v>
      </c>
      <c r="M198" s="6" t="s">
        <v>975</v>
      </c>
      <c r="N198" s="6" t="s">
        <v>588</v>
      </c>
      <c r="O198" s="6" t="s">
        <v>891</v>
      </c>
      <c r="P198" s="20" t="s">
        <v>73</v>
      </c>
      <c r="Q198" s="6"/>
      <c r="R198" s="6"/>
      <c r="S198" s="6" t="s">
        <v>98</v>
      </c>
      <c r="T198" s="10">
        <v>6</v>
      </c>
      <c r="U198" s="33">
        <v>1</v>
      </c>
      <c r="V198" s="33">
        <v>1</v>
      </c>
      <c r="W198" s="33">
        <v>1</v>
      </c>
      <c r="X198" s="33"/>
      <c r="Y198" s="33"/>
      <c r="Z198" s="33">
        <v>1</v>
      </c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40"/>
      <c r="CO198" s="6" t="str">
        <f t="shared" ref="CO198:CO261" si="34">IF((AC198&gt;=$U198)*(AD198&gt;=$V198)*(AE198&gt;=$W198)*(AF198&gt;=$X198)*(AG198&gt;=$Y198)*(AH198&gt;=$Z198)*(AI198&gt;=$AA198)*(AJ198&gt;=$AB198),"Đạt","Ko Đạt")</f>
        <v>Ko Đạt</v>
      </c>
      <c r="CP198" s="6" t="str">
        <f t="shared" ref="CP198:CP261" si="35">IF((AK198&gt;=$U198)*(AL198&gt;=$V198)*(AM198&gt;=$W198)*(AN198&gt;=$X198)*(AO198&gt;=$Y198)*(AP198&gt;=$Z198)*(AQ198&gt;=$AA198)*(AR198&gt;=$AB198),"Đạt","Ko Đạt")</f>
        <v>Ko Đạt</v>
      </c>
      <c r="CQ198" s="6" t="str">
        <f t="shared" ref="CQ198:CQ261" si="36">IF((AS198&gt;=$U198)*(AT198&gt;=$V198)*(AU198&gt;=$W198)*(AV198&gt;=$X198)*(AW198&gt;=$Y198)*(AX198&gt;=$Z198)*(AY198&gt;=$AA198)*(AZ198&gt;=$AB198),"Đạt","Ko Đạt")</f>
        <v>Ko Đạt</v>
      </c>
      <c r="CR198" s="6" t="str">
        <f t="shared" ref="CR198:CR261" si="37">IF((BA198&gt;=$U198)*(BB198&gt;=$V198)*(BC198&gt;=$W198)*(BD198&gt;=$X198)*(BE198&gt;=$Y198)*(BF198&gt;=$Z198)*(BG198&gt;=$AA198)*(BH198&gt;=$AB198),"Đạt","Ko Đạt")</f>
        <v>Ko Đạt</v>
      </c>
      <c r="CS198" s="6"/>
      <c r="CT198" s="6"/>
      <c r="CU198" s="6"/>
      <c r="CV198" s="6"/>
      <c r="CW198" s="47" t="str">
        <f t="shared" ref="CW198:CW261" si="38">IF((($S198="F8")*(COUNTIF($CO198:$CV198,"Đạt")=8)+($S198="F6")*(COUNTIF($CO198:$CT198,"Đạt")=6)+($S198="F4")*(COUNTIF($CO198:$CR198,"Đạt")=4)+($S198="F2")*(COUNTIF($CO198:$CP198,"Đạt")=2)+($S198="F1")*(COUNTIF($CO198:$CO198,"Đạt")=1)),"Đạt","Ko đạt")</f>
        <v>Ko đạt</v>
      </c>
    </row>
    <row r="199" spans="2:101" hidden="1" x14ac:dyDescent="0.25">
      <c r="B199" s="6">
        <f t="shared" ref="B199:B262" si="39">+B198+1</f>
        <v>195</v>
      </c>
      <c r="C199" s="6"/>
      <c r="D199" s="6" t="s">
        <v>577</v>
      </c>
      <c r="E199" s="20" t="s">
        <v>541</v>
      </c>
      <c r="F199" s="6"/>
      <c r="G199" s="6" t="s">
        <v>1166</v>
      </c>
      <c r="H199" s="6"/>
      <c r="I199" s="6" t="s">
        <v>324</v>
      </c>
      <c r="J199" s="6" t="s">
        <v>5410</v>
      </c>
      <c r="K199" s="6" t="s">
        <v>976</v>
      </c>
      <c r="L199" s="10" t="s">
        <v>977</v>
      </c>
      <c r="M199" s="6" t="s">
        <v>978</v>
      </c>
      <c r="N199" s="6" t="s">
        <v>118</v>
      </c>
      <c r="O199" s="6" t="s">
        <v>76</v>
      </c>
      <c r="P199" s="20" t="s">
        <v>73</v>
      </c>
      <c r="Q199" s="6"/>
      <c r="R199" s="6" t="s">
        <v>979</v>
      </c>
      <c r="S199" s="6" t="s">
        <v>98</v>
      </c>
      <c r="T199" s="10">
        <v>5</v>
      </c>
      <c r="U199" s="33">
        <v>1</v>
      </c>
      <c r="V199" s="33">
        <v>1</v>
      </c>
      <c r="W199" s="33">
        <v>1</v>
      </c>
      <c r="X199" s="33"/>
      <c r="Y199" s="33"/>
      <c r="Z199" s="33">
        <v>1</v>
      </c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40"/>
      <c r="CO199" s="6" t="str">
        <f t="shared" si="34"/>
        <v>Ko Đạt</v>
      </c>
      <c r="CP199" s="6" t="str">
        <f t="shared" si="35"/>
        <v>Ko Đạt</v>
      </c>
      <c r="CQ199" s="6" t="str">
        <f t="shared" si="36"/>
        <v>Ko Đạt</v>
      </c>
      <c r="CR199" s="6" t="str">
        <f t="shared" si="37"/>
        <v>Ko Đạt</v>
      </c>
      <c r="CS199" s="6"/>
      <c r="CT199" s="6"/>
      <c r="CU199" s="6"/>
      <c r="CV199" s="6"/>
      <c r="CW199" s="47" t="str">
        <f t="shared" si="38"/>
        <v>Ko đạt</v>
      </c>
    </row>
    <row r="200" spans="2:101" hidden="1" x14ac:dyDescent="0.25">
      <c r="B200" s="6">
        <f t="shared" si="39"/>
        <v>196</v>
      </c>
      <c r="C200" s="6"/>
      <c r="D200" s="6" t="s">
        <v>577</v>
      </c>
      <c r="E200" s="20" t="s">
        <v>541</v>
      </c>
      <c r="F200" s="6"/>
      <c r="G200" s="6" t="s">
        <v>1166</v>
      </c>
      <c r="H200" s="6"/>
      <c r="I200" s="6" t="s">
        <v>324</v>
      </c>
      <c r="J200" s="6" t="s">
        <v>5411</v>
      </c>
      <c r="K200" s="6" t="s">
        <v>980</v>
      </c>
      <c r="L200" s="10">
        <v>182</v>
      </c>
      <c r="M200" s="6" t="s">
        <v>981</v>
      </c>
      <c r="N200" s="6" t="s">
        <v>755</v>
      </c>
      <c r="O200" s="6" t="s">
        <v>891</v>
      </c>
      <c r="P200" s="20" t="s">
        <v>73</v>
      </c>
      <c r="Q200" s="6"/>
      <c r="R200" s="6"/>
      <c r="S200" s="6" t="s">
        <v>98</v>
      </c>
      <c r="T200" s="10">
        <v>6</v>
      </c>
      <c r="U200" s="33">
        <v>1</v>
      </c>
      <c r="V200" s="33">
        <v>1</v>
      </c>
      <c r="W200" s="33">
        <v>1</v>
      </c>
      <c r="X200" s="33"/>
      <c r="Y200" s="33"/>
      <c r="Z200" s="33">
        <v>1</v>
      </c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40"/>
      <c r="CO200" s="6" t="str">
        <f t="shared" si="34"/>
        <v>Ko Đạt</v>
      </c>
      <c r="CP200" s="6" t="str">
        <f t="shared" si="35"/>
        <v>Ko Đạt</v>
      </c>
      <c r="CQ200" s="6" t="str">
        <f t="shared" si="36"/>
        <v>Ko Đạt</v>
      </c>
      <c r="CR200" s="6" t="str">
        <f t="shared" si="37"/>
        <v>Ko Đạt</v>
      </c>
      <c r="CS200" s="6"/>
      <c r="CT200" s="6"/>
      <c r="CU200" s="6"/>
      <c r="CV200" s="6"/>
      <c r="CW200" s="47" t="str">
        <f t="shared" si="38"/>
        <v>Ko đạt</v>
      </c>
    </row>
    <row r="201" spans="2:101" hidden="1" x14ac:dyDescent="0.25">
      <c r="B201" s="6">
        <f t="shared" si="39"/>
        <v>197</v>
      </c>
      <c r="C201" s="6"/>
      <c r="D201" s="6" t="s">
        <v>577</v>
      </c>
      <c r="E201" s="20" t="s">
        <v>541</v>
      </c>
      <c r="F201" s="6"/>
      <c r="G201" s="6" t="s">
        <v>1166</v>
      </c>
      <c r="H201" s="6"/>
      <c r="I201" s="6" t="s">
        <v>324</v>
      </c>
      <c r="J201" s="6" t="s">
        <v>5412</v>
      </c>
      <c r="K201" s="6" t="s">
        <v>982</v>
      </c>
      <c r="L201" s="10">
        <v>31</v>
      </c>
      <c r="M201" s="6" t="s">
        <v>983</v>
      </c>
      <c r="N201" s="6" t="s">
        <v>174</v>
      </c>
      <c r="O201" s="6" t="s">
        <v>891</v>
      </c>
      <c r="P201" s="20" t="s">
        <v>73</v>
      </c>
      <c r="Q201" s="6"/>
      <c r="R201" s="6" t="s">
        <v>984</v>
      </c>
      <c r="S201" s="6" t="s">
        <v>98</v>
      </c>
      <c r="T201" s="10">
        <v>6</v>
      </c>
      <c r="U201" s="33">
        <v>1</v>
      </c>
      <c r="V201" s="33">
        <v>1</v>
      </c>
      <c r="W201" s="33">
        <v>1</v>
      </c>
      <c r="X201" s="33"/>
      <c r="Y201" s="33"/>
      <c r="Z201" s="33">
        <v>1</v>
      </c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40"/>
      <c r="CO201" s="6" t="str">
        <f t="shared" si="34"/>
        <v>Ko Đạt</v>
      </c>
      <c r="CP201" s="6" t="str">
        <f t="shared" si="35"/>
        <v>Ko Đạt</v>
      </c>
      <c r="CQ201" s="6" t="str">
        <f t="shared" si="36"/>
        <v>Ko Đạt</v>
      </c>
      <c r="CR201" s="6" t="str">
        <f t="shared" si="37"/>
        <v>Ko Đạt</v>
      </c>
      <c r="CS201" s="6"/>
      <c r="CT201" s="6"/>
      <c r="CU201" s="6"/>
      <c r="CV201" s="6"/>
      <c r="CW201" s="47" t="str">
        <f t="shared" si="38"/>
        <v>Ko đạt</v>
      </c>
    </row>
    <row r="202" spans="2:101" hidden="1" x14ac:dyDescent="0.25">
      <c r="B202" s="6">
        <f t="shared" si="39"/>
        <v>198</v>
      </c>
      <c r="C202" s="6"/>
      <c r="D202" s="6" t="s">
        <v>577</v>
      </c>
      <c r="E202" s="20" t="s">
        <v>541</v>
      </c>
      <c r="F202" s="6"/>
      <c r="G202" s="6" t="s">
        <v>1166</v>
      </c>
      <c r="H202" s="6"/>
      <c r="I202" s="6" t="s">
        <v>325</v>
      </c>
      <c r="J202" s="6" t="s">
        <v>5413</v>
      </c>
      <c r="K202" s="6" t="s">
        <v>338</v>
      </c>
      <c r="L202" s="10">
        <v>9</v>
      </c>
      <c r="M202" s="6" t="s">
        <v>985</v>
      </c>
      <c r="N202" s="6" t="s">
        <v>986</v>
      </c>
      <c r="O202" s="6" t="s">
        <v>734</v>
      </c>
      <c r="P202" s="20" t="s">
        <v>73</v>
      </c>
      <c r="Q202" s="6"/>
      <c r="R202" s="6" t="s">
        <v>987</v>
      </c>
      <c r="S202" s="6" t="s">
        <v>98</v>
      </c>
      <c r="T202" s="10">
        <v>5</v>
      </c>
      <c r="U202" s="33">
        <v>1</v>
      </c>
      <c r="V202" s="33">
        <v>1</v>
      </c>
      <c r="W202" s="33">
        <v>1</v>
      </c>
      <c r="X202" s="33">
        <v>1</v>
      </c>
      <c r="Y202" s="33">
        <v>1</v>
      </c>
      <c r="Z202" s="33">
        <v>1</v>
      </c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40"/>
      <c r="CO202" s="6" t="str">
        <f t="shared" si="34"/>
        <v>Ko Đạt</v>
      </c>
      <c r="CP202" s="6" t="str">
        <f t="shared" si="35"/>
        <v>Ko Đạt</v>
      </c>
      <c r="CQ202" s="6" t="str">
        <f t="shared" si="36"/>
        <v>Ko Đạt</v>
      </c>
      <c r="CR202" s="6" t="str">
        <f t="shared" si="37"/>
        <v>Ko Đạt</v>
      </c>
      <c r="CS202" s="6"/>
      <c r="CT202" s="6"/>
      <c r="CU202" s="6"/>
      <c r="CV202" s="6"/>
      <c r="CW202" s="47" t="str">
        <f t="shared" si="38"/>
        <v>Ko đạt</v>
      </c>
    </row>
    <row r="203" spans="2:101" hidden="1" x14ac:dyDescent="0.25">
      <c r="B203" s="6">
        <f t="shared" si="39"/>
        <v>199</v>
      </c>
      <c r="C203" s="6"/>
      <c r="D203" s="6" t="s">
        <v>577</v>
      </c>
      <c r="E203" s="20" t="s">
        <v>526</v>
      </c>
      <c r="F203" s="6"/>
      <c r="G203" s="6" t="s">
        <v>1166</v>
      </c>
      <c r="H203" s="6"/>
      <c r="I203" s="6" t="s">
        <v>324</v>
      </c>
      <c r="J203" s="6" t="s">
        <v>5414</v>
      </c>
      <c r="K203" s="6" t="s">
        <v>781</v>
      </c>
      <c r="L203" s="10" t="s">
        <v>782</v>
      </c>
      <c r="M203" s="6" t="s">
        <v>783</v>
      </c>
      <c r="N203" s="6" t="s">
        <v>742</v>
      </c>
      <c r="O203" s="6" t="s">
        <v>774</v>
      </c>
      <c r="P203" s="20" t="s">
        <v>73</v>
      </c>
      <c r="Q203" s="6"/>
      <c r="R203" s="6" t="s">
        <v>784</v>
      </c>
      <c r="S203" s="6" t="s">
        <v>45</v>
      </c>
      <c r="T203" s="10" t="s">
        <v>515</v>
      </c>
      <c r="U203" s="33">
        <v>1</v>
      </c>
      <c r="V203" s="33">
        <v>1</v>
      </c>
      <c r="W203" s="33">
        <v>1</v>
      </c>
      <c r="X203" s="33">
        <v>2</v>
      </c>
      <c r="Y203" s="33">
        <v>1</v>
      </c>
      <c r="Z203" s="33">
        <v>1</v>
      </c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40"/>
      <c r="CO203" s="6" t="str">
        <f t="shared" si="34"/>
        <v>Ko Đạt</v>
      </c>
      <c r="CP203" s="6" t="str">
        <f t="shared" si="35"/>
        <v>Ko Đạt</v>
      </c>
      <c r="CQ203" s="6" t="str">
        <f t="shared" si="36"/>
        <v>Ko Đạt</v>
      </c>
      <c r="CR203" s="6" t="str">
        <f t="shared" si="37"/>
        <v>Ko Đạt</v>
      </c>
      <c r="CS203" s="6" t="str">
        <f t="shared" ref="CS203:CS211" si="40">IF((BI203&gt;=$U203)*(BJ203&gt;=$V203)*(BK203&gt;=$W203)*(BL203&gt;=$X203)*(BM203&gt;=$Y203)*(BN203&gt;=$Z203)*(BO203&gt;=$AA203)*(BP203&gt;=$AB203),"Đạt","Ko Đạt")</f>
        <v>Ko Đạt</v>
      </c>
      <c r="CT203" s="6" t="str">
        <f t="shared" ref="CT203:CT211" si="41">IF((BQ203&gt;=$U203)*(BR203&gt;=$V203)*(BS203&gt;=$W203)*(BT203&gt;=$X203)*(BU203&gt;=$Y203)*(BV203&gt;=$Z203)*(BW203&gt;=$AA203)*(BX203&gt;=$AB203),"Đạt","Ko Đạt")</f>
        <v>Ko Đạt</v>
      </c>
      <c r="CU203" s="6" t="str">
        <f t="shared" ref="CU203:CU211" si="42">IF((BY203&gt;=$U203)*(BZ203&gt;=$V203)*(CA203&gt;=$W203)*(CB203&gt;=$X203)*(CC203&gt;=$Y203)*(CD203&gt;=$Z203)*(CE203&gt;=$AA203)*(CF203&gt;=$AB203),"Đạt","Ko Đạt")</f>
        <v>Ko Đạt</v>
      </c>
      <c r="CV203" s="6" t="str">
        <f t="shared" ref="CV203:CV211" si="43">IF((CG203&gt;=$U203)*(CH203&gt;=$V203)*(CI203&gt;=$W203)*(CJ203&gt;=$X203)*(CK203&gt;=$Y203)*(CL203&gt;=$Z203)*(CM203&gt;=$AA203)*(CN203&gt;=$AB203),"Đạt","Ko Đạt")</f>
        <v>Ko Đạt</v>
      </c>
      <c r="CW203" s="47" t="str">
        <f t="shared" si="38"/>
        <v>Ko đạt</v>
      </c>
    </row>
    <row r="204" spans="2:101" hidden="1" x14ac:dyDescent="0.25">
      <c r="B204" s="6">
        <f t="shared" si="39"/>
        <v>200</v>
      </c>
      <c r="C204" s="6"/>
      <c r="D204" s="6" t="s">
        <v>577</v>
      </c>
      <c r="E204" s="20" t="s">
        <v>526</v>
      </c>
      <c r="F204" s="6"/>
      <c r="G204" s="6" t="s">
        <v>1166</v>
      </c>
      <c r="H204" s="6"/>
      <c r="I204" s="6" t="s">
        <v>324</v>
      </c>
      <c r="J204" s="6" t="s">
        <v>5415</v>
      </c>
      <c r="K204" s="6" t="s">
        <v>788</v>
      </c>
      <c r="L204" s="10" t="s">
        <v>785</v>
      </c>
      <c r="M204" s="6" t="s">
        <v>786</v>
      </c>
      <c r="N204" s="6" t="s">
        <v>732</v>
      </c>
      <c r="O204" s="6" t="s">
        <v>792</v>
      </c>
      <c r="P204" s="20" t="s">
        <v>73</v>
      </c>
      <c r="Q204" s="6"/>
      <c r="R204" s="6" t="s">
        <v>787</v>
      </c>
      <c r="S204" s="6" t="s">
        <v>45</v>
      </c>
      <c r="T204" s="10">
        <v>5</v>
      </c>
      <c r="U204" s="33">
        <v>1</v>
      </c>
      <c r="V204" s="33">
        <v>2</v>
      </c>
      <c r="W204" s="33">
        <v>2</v>
      </c>
      <c r="X204" s="33">
        <v>2</v>
      </c>
      <c r="Y204" s="33">
        <v>2</v>
      </c>
      <c r="Z204" s="33">
        <v>2</v>
      </c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40"/>
      <c r="CO204" s="6" t="str">
        <f t="shared" si="34"/>
        <v>Ko Đạt</v>
      </c>
      <c r="CP204" s="6" t="str">
        <f t="shared" si="35"/>
        <v>Ko Đạt</v>
      </c>
      <c r="CQ204" s="6" t="str">
        <f t="shared" si="36"/>
        <v>Ko Đạt</v>
      </c>
      <c r="CR204" s="6" t="str">
        <f t="shared" si="37"/>
        <v>Ko Đạt</v>
      </c>
      <c r="CS204" s="6" t="str">
        <f t="shared" si="40"/>
        <v>Ko Đạt</v>
      </c>
      <c r="CT204" s="6" t="str">
        <f t="shared" si="41"/>
        <v>Ko Đạt</v>
      </c>
      <c r="CU204" s="6" t="str">
        <f t="shared" si="42"/>
        <v>Ko Đạt</v>
      </c>
      <c r="CV204" s="6" t="str">
        <f t="shared" si="43"/>
        <v>Ko Đạt</v>
      </c>
      <c r="CW204" s="47" t="str">
        <f t="shared" si="38"/>
        <v>Ko đạt</v>
      </c>
    </row>
    <row r="205" spans="2:101" hidden="1" x14ac:dyDescent="0.25">
      <c r="B205" s="6">
        <f t="shared" si="39"/>
        <v>201</v>
      </c>
      <c r="C205" s="6"/>
      <c r="D205" s="6" t="s">
        <v>577</v>
      </c>
      <c r="E205" s="20" t="s">
        <v>526</v>
      </c>
      <c r="F205" s="6"/>
      <c r="G205" s="6" t="s">
        <v>1166</v>
      </c>
      <c r="H205" s="6"/>
      <c r="I205" s="6" t="s">
        <v>325</v>
      </c>
      <c r="J205" s="6" t="s">
        <v>5416</v>
      </c>
      <c r="K205" s="6" t="s">
        <v>789</v>
      </c>
      <c r="L205" s="10"/>
      <c r="M205" s="6" t="s">
        <v>790</v>
      </c>
      <c r="N205" s="6" t="s">
        <v>791</v>
      </c>
      <c r="O205" s="6" t="s">
        <v>793</v>
      </c>
      <c r="P205" s="20" t="s">
        <v>73</v>
      </c>
      <c r="Q205" s="6"/>
      <c r="R205" s="6"/>
      <c r="S205" s="6" t="s">
        <v>45</v>
      </c>
      <c r="T205" s="10" t="s">
        <v>515</v>
      </c>
      <c r="U205" s="33">
        <v>1</v>
      </c>
      <c r="V205" s="33">
        <v>3</v>
      </c>
      <c r="W205" s="33">
        <v>2</v>
      </c>
      <c r="X205" s="33">
        <v>2</v>
      </c>
      <c r="Y205" s="33">
        <v>2</v>
      </c>
      <c r="Z205" s="33">
        <v>2</v>
      </c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40"/>
      <c r="CO205" s="6" t="str">
        <f t="shared" si="34"/>
        <v>Ko Đạt</v>
      </c>
      <c r="CP205" s="6" t="str">
        <f t="shared" si="35"/>
        <v>Ko Đạt</v>
      </c>
      <c r="CQ205" s="6" t="str">
        <f t="shared" si="36"/>
        <v>Ko Đạt</v>
      </c>
      <c r="CR205" s="6" t="str">
        <f t="shared" si="37"/>
        <v>Ko Đạt</v>
      </c>
      <c r="CS205" s="6" t="str">
        <f t="shared" si="40"/>
        <v>Ko Đạt</v>
      </c>
      <c r="CT205" s="6" t="str">
        <f t="shared" si="41"/>
        <v>Ko Đạt</v>
      </c>
      <c r="CU205" s="6" t="str">
        <f t="shared" si="42"/>
        <v>Ko Đạt</v>
      </c>
      <c r="CV205" s="6" t="str">
        <f t="shared" si="43"/>
        <v>Ko Đạt</v>
      </c>
      <c r="CW205" s="47" t="str">
        <f t="shared" si="38"/>
        <v>Ko đạt</v>
      </c>
    </row>
    <row r="206" spans="2:101" hidden="1" x14ac:dyDescent="0.25">
      <c r="B206" s="6">
        <f t="shared" si="39"/>
        <v>202</v>
      </c>
      <c r="C206" s="6"/>
      <c r="D206" s="6" t="s">
        <v>577</v>
      </c>
      <c r="E206" s="20" t="s">
        <v>526</v>
      </c>
      <c r="F206" s="6"/>
      <c r="G206" s="6" t="s">
        <v>1166</v>
      </c>
      <c r="H206" s="6"/>
      <c r="I206" s="6" t="s">
        <v>324</v>
      </c>
      <c r="J206" s="6" t="s">
        <v>5417</v>
      </c>
      <c r="K206" s="6" t="s">
        <v>339</v>
      </c>
      <c r="L206" s="10"/>
      <c r="M206" s="6" t="s">
        <v>994</v>
      </c>
      <c r="N206" s="6"/>
      <c r="O206" s="6"/>
      <c r="P206" s="6"/>
      <c r="Q206" s="6"/>
      <c r="R206" s="6"/>
      <c r="S206" s="6" t="s">
        <v>45</v>
      </c>
      <c r="T206" s="10">
        <v>5</v>
      </c>
      <c r="U206" s="33">
        <v>1</v>
      </c>
      <c r="V206" s="33">
        <v>2</v>
      </c>
      <c r="W206" s="33">
        <v>2</v>
      </c>
      <c r="X206" s="33">
        <v>2</v>
      </c>
      <c r="Y206" s="33">
        <v>2</v>
      </c>
      <c r="Z206" s="33">
        <v>2</v>
      </c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40"/>
      <c r="CO206" s="6" t="str">
        <f t="shared" si="34"/>
        <v>Ko Đạt</v>
      </c>
      <c r="CP206" s="6" t="str">
        <f t="shared" si="35"/>
        <v>Ko Đạt</v>
      </c>
      <c r="CQ206" s="6" t="str">
        <f t="shared" si="36"/>
        <v>Ko Đạt</v>
      </c>
      <c r="CR206" s="6" t="str">
        <f t="shared" si="37"/>
        <v>Ko Đạt</v>
      </c>
      <c r="CS206" s="6" t="str">
        <f t="shared" si="40"/>
        <v>Ko Đạt</v>
      </c>
      <c r="CT206" s="6" t="str">
        <f t="shared" si="41"/>
        <v>Ko Đạt</v>
      </c>
      <c r="CU206" s="6" t="str">
        <f t="shared" si="42"/>
        <v>Ko Đạt</v>
      </c>
      <c r="CV206" s="6" t="str">
        <f t="shared" si="43"/>
        <v>Ko Đạt</v>
      </c>
      <c r="CW206" s="47" t="str">
        <f t="shared" si="38"/>
        <v>Ko đạt</v>
      </c>
    </row>
    <row r="207" spans="2:101" hidden="1" x14ac:dyDescent="0.25">
      <c r="B207" s="6">
        <f t="shared" si="39"/>
        <v>203</v>
      </c>
      <c r="C207" s="6"/>
      <c r="D207" s="6" t="s">
        <v>577</v>
      </c>
      <c r="E207" s="20" t="s">
        <v>526</v>
      </c>
      <c r="F207" s="6"/>
      <c r="G207" s="6" t="s">
        <v>1166</v>
      </c>
      <c r="H207" s="6"/>
      <c r="I207" s="6" t="s">
        <v>324</v>
      </c>
      <c r="J207" s="6" t="s">
        <v>5418</v>
      </c>
      <c r="K207" s="6" t="s">
        <v>340</v>
      </c>
      <c r="L207" s="10"/>
      <c r="M207" s="6" t="s">
        <v>995</v>
      </c>
      <c r="N207" s="6"/>
      <c r="O207" s="6"/>
      <c r="P207" s="6"/>
      <c r="Q207" s="6"/>
      <c r="R207" s="6"/>
      <c r="S207" s="6" t="s">
        <v>45</v>
      </c>
      <c r="T207" s="10">
        <v>6</v>
      </c>
      <c r="U207" s="33">
        <v>1</v>
      </c>
      <c r="V207" s="33">
        <v>2</v>
      </c>
      <c r="W207" s="33">
        <v>3</v>
      </c>
      <c r="X207" s="33">
        <v>2</v>
      </c>
      <c r="Y207" s="33">
        <v>2</v>
      </c>
      <c r="Z207" s="33">
        <v>2</v>
      </c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40"/>
      <c r="CO207" s="6" t="str">
        <f t="shared" si="34"/>
        <v>Ko Đạt</v>
      </c>
      <c r="CP207" s="6" t="str">
        <f t="shared" si="35"/>
        <v>Ko Đạt</v>
      </c>
      <c r="CQ207" s="6" t="str">
        <f t="shared" si="36"/>
        <v>Ko Đạt</v>
      </c>
      <c r="CR207" s="6" t="str">
        <f t="shared" si="37"/>
        <v>Ko Đạt</v>
      </c>
      <c r="CS207" s="6" t="str">
        <f t="shared" si="40"/>
        <v>Ko Đạt</v>
      </c>
      <c r="CT207" s="6" t="str">
        <f t="shared" si="41"/>
        <v>Ko Đạt</v>
      </c>
      <c r="CU207" s="6" t="str">
        <f t="shared" si="42"/>
        <v>Ko Đạt</v>
      </c>
      <c r="CV207" s="6" t="str">
        <f t="shared" si="43"/>
        <v>Ko Đạt</v>
      </c>
      <c r="CW207" s="47" t="str">
        <f t="shared" si="38"/>
        <v>Ko đạt</v>
      </c>
    </row>
    <row r="208" spans="2:101" hidden="1" x14ac:dyDescent="0.25">
      <c r="B208" s="6">
        <f t="shared" si="39"/>
        <v>204</v>
      </c>
      <c r="C208" s="6"/>
      <c r="D208" s="6" t="s">
        <v>577</v>
      </c>
      <c r="E208" s="20" t="s">
        <v>526</v>
      </c>
      <c r="F208" s="6"/>
      <c r="G208" s="6" t="s">
        <v>1166</v>
      </c>
      <c r="H208" s="6"/>
      <c r="I208" s="6" t="s">
        <v>325</v>
      </c>
      <c r="J208" s="6" t="s">
        <v>5419</v>
      </c>
      <c r="K208" s="6" t="s">
        <v>341</v>
      </c>
      <c r="L208" s="10"/>
      <c r="M208" s="6" t="s">
        <v>996</v>
      </c>
      <c r="N208" s="6"/>
      <c r="O208" s="6"/>
      <c r="P208" s="6"/>
      <c r="Q208" s="6"/>
      <c r="R208" s="6"/>
      <c r="S208" s="6" t="s">
        <v>45</v>
      </c>
      <c r="T208" s="10" t="s">
        <v>145</v>
      </c>
      <c r="U208" s="33">
        <v>1</v>
      </c>
      <c r="V208" s="33">
        <v>8</v>
      </c>
      <c r="W208" s="33">
        <v>6</v>
      </c>
      <c r="X208" s="33">
        <v>6</v>
      </c>
      <c r="Y208" s="33">
        <v>6</v>
      </c>
      <c r="Z208" s="33">
        <v>4</v>
      </c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40"/>
      <c r="CO208" s="6" t="str">
        <f t="shared" si="34"/>
        <v>Ko Đạt</v>
      </c>
      <c r="CP208" s="6" t="str">
        <f t="shared" si="35"/>
        <v>Ko Đạt</v>
      </c>
      <c r="CQ208" s="6" t="str">
        <f t="shared" si="36"/>
        <v>Ko Đạt</v>
      </c>
      <c r="CR208" s="6" t="str">
        <f t="shared" si="37"/>
        <v>Ko Đạt</v>
      </c>
      <c r="CS208" s="6" t="str">
        <f t="shared" si="40"/>
        <v>Ko Đạt</v>
      </c>
      <c r="CT208" s="6" t="str">
        <f t="shared" si="41"/>
        <v>Ko Đạt</v>
      </c>
      <c r="CU208" s="6" t="str">
        <f t="shared" si="42"/>
        <v>Ko Đạt</v>
      </c>
      <c r="CV208" s="6" t="str">
        <f t="shared" si="43"/>
        <v>Ko Đạt</v>
      </c>
      <c r="CW208" s="47" t="str">
        <f t="shared" si="38"/>
        <v>Ko đạt</v>
      </c>
    </row>
    <row r="209" spans="2:101" hidden="1" x14ac:dyDescent="0.25">
      <c r="B209" s="6">
        <f t="shared" si="39"/>
        <v>205</v>
      </c>
      <c r="C209" s="6"/>
      <c r="D209" s="6" t="s">
        <v>577</v>
      </c>
      <c r="E209" s="20" t="s">
        <v>526</v>
      </c>
      <c r="F209" s="6"/>
      <c r="G209" s="6" t="s">
        <v>1166</v>
      </c>
      <c r="H209" s="6"/>
      <c r="I209" s="6" t="s">
        <v>325</v>
      </c>
      <c r="J209" s="6" t="s">
        <v>5420</v>
      </c>
      <c r="K209" s="6" t="s">
        <v>342</v>
      </c>
      <c r="L209" s="10"/>
      <c r="M209" s="6" t="s">
        <v>997</v>
      </c>
      <c r="N209" s="6"/>
      <c r="O209" s="6"/>
      <c r="P209" s="6"/>
      <c r="Q209" s="6"/>
      <c r="R209" s="6"/>
      <c r="S209" s="6" t="s">
        <v>45</v>
      </c>
      <c r="T209" s="10" t="s">
        <v>510</v>
      </c>
      <c r="U209" s="33">
        <v>1</v>
      </c>
      <c r="V209" s="33">
        <v>3</v>
      </c>
      <c r="W209" s="33">
        <v>3</v>
      </c>
      <c r="X209" s="33">
        <v>1</v>
      </c>
      <c r="Y209" s="33">
        <v>2</v>
      </c>
      <c r="Z209" s="33">
        <v>2</v>
      </c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40"/>
      <c r="CO209" s="6" t="str">
        <f t="shared" si="34"/>
        <v>Ko Đạt</v>
      </c>
      <c r="CP209" s="6" t="str">
        <f t="shared" si="35"/>
        <v>Ko Đạt</v>
      </c>
      <c r="CQ209" s="6" t="str">
        <f t="shared" si="36"/>
        <v>Ko Đạt</v>
      </c>
      <c r="CR209" s="6" t="str">
        <f t="shared" si="37"/>
        <v>Ko Đạt</v>
      </c>
      <c r="CS209" s="6" t="str">
        <f t="shared" si="40"/>
        <v>Ko Đạt</v>
      </c>
      <c r="CT209" s="6" t="str">
        <f t="shared" si="41"/>
        <v>Ko Đạt</v>
      </c>
      <c r="CU209" s="6" t="str">
        <f t="shared" si="42"/>
        <v>Ko Đạt</v>
      </c>
      <c r="CV209" s="6" t="str">
        <f t="shared" si="43"/>
        <v>Ko Đạt</v>
      </c>
      <c r="CW209" s="47" t="str">
        <f t="shared" si="38"/>
        <v>Ko đạt</v>
      </c>
    </row>
    <row r="210" spans="2:101" hidden="1" x14ac:dyDescent="0.25">
      <c r="B210" s="6">
        <f t="shared" si="39"/>
        <v>206</v>
      </c>
      <c r="C210" s="6"/>
      <c r="D210" s="6" t="s">
        <v>577</v>
      </c>
      <c r="E210" s="20" t="s">
        <v>526</v>
      </c>
      <c r="F210" s="6"/>
      <c r="G210" s="6" t="s">
        <v>1166</v>
      </c>
      <c r="H210" s="6"/>
      <c r="I210" s="6" t="s">
        <v>325</v>
      </c>
      <c r="J210" s="6" t="s">
        <v>5421</v>
      </c>
      <c r="K210" s="6" t="s">
        <v>343</v>
      </c>
      <c r="L210" s="10"/>
      <c r="M210" s="6" t="s">
        <v>998</v>
      </c>
      <c r="N210" s="6"/>
      <c r="O210" s="6"/>
      <c r="P210" s="6"/>
      <c r="Q210" s="6"/>
      <c r="R210" s="6"/>
      <c r="S210" s="6" t="s">
        <v>45</v>
      </c>
      <c r="T210" s="10" t="s">
        <v>513</v>
      </c>
      <c r="U210" s="33">
        <v>4</v>
      </c>
      <c r="V210" s="33">
        <v>4</v>
      </c>
      <c r="W210" s="33">
        <v>3</v>
      </c>
      <c r="X210" s="33">
        <v>2</v>
      </c>
      <c r="Y210" s="33">
        <v>2</v>
      </c>
      <c r="Z210" s="33">
        <v>2</v>
      </c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40"/>
      <c r="CO210" s="6" t="str">
        <f t="shared" si="34"/>
        <v>Ko Đạt</v>
      </c>
      <c r="CP210" s="6" t="str">
        <f t="shared" si="35"/>
        <v>Ko Đạt</v>
      </c>
      <c r="CQ210" s="6" t="str">
        <f t="shared" si="36"/>
        <v>Ko Đạt</v>
      </c>
      <c r="CR210" s="6" t="str">
        <f t="shared" si="37"/>
        <v>Ko Đạt</v>
      </c>
      <c r="CS210" s="6" t="str">
        <f t="shared" si="40"/>
        <v>Ko Đạt</v>
      </c>
      <c r="CT210" s="6" t="str">
        <f t="shared" si="41"/>
        <v>Ko Đạt</v>
      </c>
      <c r="CU210" s="6" t="str">
        <f t="shared" si="42"/>
        <v>Ko Đạt</v>
      </c>
      <c r="CV210" s="6" t="str">
        <f t="shared" si="43"/>
        <v>Ko Đạt</v>
      </c>
      <c r="CW210" s="47" t="str">
        <f t="shared" si="38"/>
        <v>Ko đạt</v>
      </c>
    </row>
    <row r="211" spans="2:101" hidden="1" x14ac:dyDescent="0.25">
      <c r="B211" s="6">
        <f t="shared" si="39"/>
        <v>207</v>
      </c>
      <c r="C211" s="6"/>
      <c r="D211" s="6" t="s">
        <v>577</v>
      </c>
      <c r="E211" s="20" t="s">
        <v>526</v>
      </c>
      <c r="F211" s="6"/>
      <c r="G211" s="6" t="s">
        <v>1166</v>
      </c>
      <c r="H211" s="6"/>
      <c r="I211" s="6" t="s">
        <v>325</v>
      </c>
      <c r="J211" s="6" t="s">
        <v>5422</v>
      </c>
      <c r="K211" s="6" t="s">
        <v>344</v>
      </c>
      <c r="L211" s="10"/>
      <c r="M211" s="6" t="s">
        <v>999</v>
      </c>
      <c r="N211" s="6"/>
      <c r="O211" s="6"/>
      <c r="P211" s="6"/>
      <c r="Q211" s="6"/>
      <c r="R211" s="6"/>
      <c r="S211" s="6" t="s">
        <v>45</v>
      </c>
      <c r="T211" s="10" t="s">
        <v>515</v>
      </c>
      <c r="U211" s="33">
        <v>2</v>
      </c>
      <c r="V211" s="33">
        <v>2</v>
      </c>
      <c r="W211" s="33">
        <v>2</v>
      </c>
      <c r="X211" s="33">
        <v>2</v>
      </c>
      <c r="Y211" s="33">
        <v>2</v>
      </c>
      <c r="Z211" s="33">
        <v>2</v>
      </c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40"/>
      <c r="CO211" s="6" t="str">
        <f t="shared" si="34"/>
        <v>Ko Đạt</v>
      </c>
      <c r="CP211" s="6" t="str">
        <f t="shared" si="35"/>
        <v>Ko Đạt</v>
      </c>
      <c r="CQ211" s="6" t="str">
        <f t="shared" si="36"/>
        <v>Ko Đạt</v>
      </c>
      <c r="CR211" s="6" t="str">
        <f t="shared" si="37"/>
        <v>Ko Đạt</v>
      </c>
      <c r="CS211" s="6" t="str">
        <f t="shared" si="40"/>
        <v>Ko Đạt</v>
      </c>
      <c r="CT211" s="6" t="str">
        <f t="shared" si="41"/>
        <v>Ko Đạt</v>
      </c>
      <c r="CU211" s="6" t="str">
        <f t="shared" si="42"/>
        <v>Ko Đạt</v>
      </c>
      <c r="CV211" s="6" t="str">
        <f t="shared" si="43"/>
        <v>Ko Đạt</v>
      </c>
      <c r="CW211" s="47" t="str">
        <f t="shared" si="38"/>
        <v>Ko đạt</v>
      </c>
    </row>
    <row r="212" spans="2:101" hidden="1" x14ac:dyDescent="0.25">
      <c r="B212" s="6">
        <f t="shared" si="39"/>
        <v>208</v>
      </c>
      <c r="C212" s="6"/>
      <c r="D212" s="6" t="s">
        <v>577</v>
      </c>
      <c r="E212" s="20" t="s">
        <v>541</v>
      </c>
      <c r="F212" s="6"/>
      <c r="G212" s="6" t="s">
        <v>1166</v>
      </c>
      <c r="H212" s="6"/>
      <c r="I212" s="6" t="s">
        <v>325</v>
      </c>
      <c r="J212" s="6" t="s">
        <v>5423</v>
      </c>
      <c r="K212" s="6" t="s">
        <v>345</v>
      </c>
      <c r="L212" s="10"/>
      <c r="M212" s="6" t="s">
        <v>1000</v>
      </c>
      <c r="N212" s="6"/>
      <c r="O212" s="6"/>
      <c r="P212" s="6"/>
      <c r="Q212" s="6"/>
      <c r="R212" s="6"/>
      <c r="S212" s="6" t="s">
        <v>98</v>
      </c>
      <c r="T212" s="10">
        <v>3</v>
      </c>
      <c r="U212" s="33">
        <v>1</v>
      </c>
      <c r="V212" s="33">
        <v>1</v>
      </c>
      <c r="W212" s="33">
        <v>1</v>
      </c>
      <c r="X212" s="33">
        <v>1</v>
      </c>
      <c r="Y212" s="33">
        <v>1</v>
      </c>
      <c r="Z212" s="33">
        <v>1</v>
      </c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40"/>
      <c r="CO212" s="6" t="str">
        <f t="shared" si="34"/>
        <v>Ko Đạt</v>
      </c>
      <c r="CP212" s="6" t="str">
        <f t="shared" si="35"/>
        <v>Ko Đạt</v>
      </c>
      <c r="CQ212" s="6" t="str">
        <f t="shared" si="36"/>
        <v>Ko Đạt</v>
      </c>
      <c r="CR212" s="6" t="str">
        <f t="shared" si="37"/>
        <v>Ko Đạt</v>
      </c>
      <c r="CS212" s="6"/>
      <c r="CT212" s="6"/>
      <c r="CU212" s="6"/>
      <c r="CV212" s="6"/>
      <c r="CW212" s="47" t="str">
        <f t="shared" si="38"/>
        <v>Ko đạt</v>
      </c>
    </row>
    <row r="213" spans="2:101" hidden="1" x14ac:dyDescent="0.25">
      <c r="B213" s="6">
        <f t="shared" si="39"/>
        <v>209</v>
      </c>
      <c r="C213" s="6"/>
      <c r="D213" s="6" t="s">
        <v>577</v>
      </c>
      <c r="E213" s="20" t="s">
        <v>541</v>
      </c>
      <c r="F213" s="6"/>
      <c r="G213" s="6" t="s">
        <v>1166</v>
      </c>
      <c r="H213" s="6"/>
      <c r="I213" s="6" t="s">
        <v>325</v>
      </c>
      <c r="J213" s="6" t="s">
        <v>5424</v>
      </c>
      <c r="K213" s="6" t="s">
        <v>346</v>
      </c>
      <c r="L213" s="10"/>
      <c r="M213" s="6" t="s">
        <v>1001</v>
      </c>
      <c r="N213" s="6"/>
      <c r="O213" s="6"/>
      <c r="P213" s="6"/>
      <c r="Q213" s="6"/>
      <c r="R213" s="6"/>
      <c r="S213" s="6" t="s">
        <v>98</v>
      </c>
      <c r="T213" s="10">
        <v>4</v>
      </c>
      <c r="U213" s="33">
        <v>1</v>
      </c>
      <c r="V213" s="33">
        <v>1</v>
      </c>
      <c r="W213" s="33">
        <v>1</v>
      </c>
      <c r="X213" s="33">
        <v>1</v>
      </c>
      <c r="Y213" s="33">
        <v>1</v>
      </c>
      <c r="Z213" s="33">
        <v>1</v>
      </c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40"/>
      <c r="CO213" s="6" t="str">
        <f t="shared" si="34"/>
        <v>Ko Đạt</v>
      </c>
      <c r="CP213" s="6" t="str">
        <f t="shared" si="35"/>
        <v>Ko Đạt</v>
      </c>
      <c r="CQ213" s="6" t="str">
        <f t="shared" si="36"/>
        <v>Ko Đạt</v>
      </c>
      <c r="CR213" s="6" t="str">
        <f t="shared" si="37"/>
        <v>Ko Đạt</v>
      </c>
      <c r="CS213" s="6"/>
      <c r="CT213" s="6"/>
      <c r="CU213" s="6"/>
      <c r="CV213" s="6"/>
      <c r="CW213" s="47" t="str">
        <f t="shared" si="38"/>
        <v>Ko đạt</v>
      </c>
    </row>
    <row r="214" spans="2:101" hidden="1" x14ac:dyDescent="0.25">
      <c r="B214" s="6">
        <f t="shared" si="39"/>
        <v>210</v>
      </c>
      <c r="C214" s="6"/>
      <c r="D214" s="6" t="s">
        <v>577</v>
      </c>
      <c r="E214" s="20" t="s">
        <v>541</v>
      </c>
      <c r="F214" s="6"/>
      <c r="G214" s="6" t="s">
        <v>1166</v>
      </c>
      <c r="H214" s="6"/>
      <c r="I214" s="6" t="s">
        <v>325</v>
      </c>
      <c r="J214" s="6" t="s">
        <v>5425</v>
      </c>
      <c r="K214" s="6" t="s">
        <v>347</v>
      </c>
      <c r="L214" s="10"/>
      <c r="M214" s="6" t="s">
        <v>1002</v>
      </c>
      <c r="N214" s="6"/>
      <c r="O214" s="6"/>
      <c r="P214" s="6"/>
      <c r="Q214" s="6"/>
      <c r="R214" s="6"/>
      <c r="S214" s="6" t="s">
        <v>98</v>
      </c>
      <c r="T214" s="10">
        <v>5</v>
      </c>
      <c r="U214" s="33">
        <v>1</v>
      </c>
      <c r="V214" s="33">
        <v>1</v>
      </c>
      <c r="W214" s="33">
        <v>1</v>
      </c>
      <c r="X214" s="33">
        <v>1</v>
      </c>
      <c r="Y214" s="33">
        <v>1</v>
      </c>
      <c r="Z214" s="33">
        <v>1</v>
      </c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40"/>
      <c r="CO214" s="6" t="str">
        <f t="shared" si="34"/>
        <v>Ko Đạt</v>
      </c>
      <c r="CP214" s="6" t="str">
        <f t="shared" si="35"/>
        <v>Ko Đạt</v>
      </c>
      <c r="CQ214" s="6" t="str">
        <f t="shared" si="36"/>
        <v>Ko Đạt</v>
      </c>
      <c r="CR214" s="6" t="str">
        <f t="shared" si="37"/>
        <v>Ko Đạt</v>
      </c>
      <c r="CS214" s="6"/>
      <c r="CT214" s="6"/>
      <c r="CU214" s="6"/>
      <c r="CV214" s="6"/>
      <c r="CW214" s="47" t="str">
        <f t="shared" si="38"/>
        <v>Ko đạt</v>
      </c>
    </row>
    <row r="215" spans="2:101" hidden="1" x14ac:dyDescent="0.25">
      <c r="B215" s="6">
        <f t="shared" si="39"/>
        <v>211</v>
      </c>
      <c r="C215" s="6"/>
      <c r="D215" s="6" t="s">
        <v>577</v>
      </c>
      <c r="E215" s="20" t="s">
        <v>541</v>
      </c>
      <c r="F215" s="6"/>
      <c r="G215" s="6" t="s">
        <v>1166</v>
      </c>
      <c r="H215" s="6"/>
      <c r="I215" s="6" t="s">
        <v>325</v>
      </c>
      <c r="J215" s="6" t="s">
        <v>5426</v>
      </c>
      <c r="K215" s="6" t="s">
        <v>348</v>
      </c>
      <c r="L215" s="10"/>
      <c r="M215" s="6" t="s">
        <v>1003</v>
      </c>
      <c r="N215" s="6"/>
      <c r="O215" s="6"/>
      <c r="P215" s="6"/>
      <c r="Q215" s="6"/>
      <c r="R215" s="6"/>
      <c r="S215" s="6" t="s">
        <v>98</v>
      </c>
      <c r="T215" s="10">
        <v>3</v>
      </c>
      <c r="U215" s="33">
        <v>1</v>
      </c>
      <c r="V215" s="33">
        <v>1</v>
      </c>
      <c r="W215" s="33">
        <v>1</v>
      </c>
      <c r="X215" s="33">
        <v>1</v>
      </c>
      <c r="Y215" s="33">
        <v>1</v>
      </c>
      <c r="Z215" s="33">
        <v>1</v>
      </c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40"/>
      <c r="CO215" s="6" t="str">
        <f t="shared" si="34"/>
        <v>Ko Đạt</v>
      </c>
      <c r="CP215" s="6" t="str">
        <f t="shared" si="35"/>
        <v>Ko Đạt</v>
      </c>
      <c r="CQ215" s="6" t="str">
        <f t="shared" si="36"/>
        <v>Ko Đạt</v>
      </c>
      <c r="CR215" s="6" t="str">
        <f t="shared" si="37"/>
        <v>Ko Đạt</v>
      </c>
      <c r="CS215" s="6"/>
      <c r="CT215" s="6"/>
      <c r="CU215" s="6"/>
      <c r="CV215" s="6"/>
      <c r="CW215" s="47" t="str">
        <f t="shared" si="38"/>
        <v>Ko đạt</v>
      </c>
    </row>
    <row r="216" spans="2:101" hidden="1" x14ac:dyDescent="0.25">
      <c r="B216" s="6">
        <f t="shared" si="39"/>
        <v>212</v>
      </c>
      <c r="C216" s="6"/>
      <c r="D216" s="6" t="s">
        <v>577</v>
      </c>
      <c r="E216" s="20" t="s">
        <v>541</v>
      </c>
      <c r="F216" s="6"/>
      <c r="G216" s="6" t="s">
        <v>1166</v>
      </c>
      <c r="H216" s="6"/>
      <c r="I216" s="6" t="s">
        <v>325</v>
      </c>
      <c r="J216" s="6" t="s">
        <v>5427</v>
      </c>
      <c r="K216" s="6" t="s">
        <v>349</v>
      </c>
      <c r="L216" s="10"/>
      <c r="M216" s="6" t="s">
        <v>1004</v>
      </c>
      <c r="N216" s="6"/>
      <c r="O216" s="6"/>
      <c r="P216" s="6"/>
      <c r="Q216" s="6"/>
      <c r="R216" s="6"/>
      <c r="S216" s="6" t="s">
        <v>98</v>
      </c>
      <c r="T216" s="10">
        <v>5</v>
      </c>
      <c r="U216" s="33">
        <v>1</v>
      </c>
      <c r="V216" s="33">
        <v>1</v>
      </c>
      <c r="W216" s="33">
        <v>1</v>
      </c>
      <c r="X216" s="33">
        <v>1</v>
      </c>
      <c r="Y216" s="33">
        <v>1</v>
      </c>
      <c r="Z216" s="33">
        <v>1</v>
      </c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40"/>
      <c r="CO216" s="6" t="str">
        <f t="shared" si="34"/>
        <v>Ko Đạt</v>
      </c>
      <c r="CP216" s="6" t="str">
        <f t="shared" si="35"/>
        <v>Ko Đạt</v>
      </c>
      <c r="CQ216" s="6" t="str">
        <f t="shared" si="36"/>
        <v>Ko Đạt</v>
      </c>
      <c r="CR216" s="6" t="str">
        <f t="shared" si="37"/>
        <v>Ko Đạt</v>
      </c>
      <c r="CS216" s="6"/>
      <c r="CT216" s="6"/>
      <c r="CU216" s="6"/>
      <c r="CV216" s="6"/>
      <c r="CW216" s="47" t="str">
        <f t="shared" si="38"/>
        <v>Ko đạt</v>
      </c>
    </row>
    <row r="217" spans="2:101" hidden="1" x14ac:dyDescent="0.25">
      <c r="B217" s="6">
        <f t="shared" si="39"/>
        <v>213</v>
      </c>
      <c r="C217" s="6"/>
      <c r="D217" s="6" t="s">
        <v>577</v>
      </c>
      <c r="E217" s="20" t="s">
        <v>541</v>
      </c>
      <c r="F217" s="6"/>
      <c r="G217" s="6" t="s">
        <v>1166</v>
      </c>
      <c r="H217" s="6"/>
      <c r="I217" s="6" t="s">
        <v>325</v>
      </c>
      <c r="J217" s="6" t="s">
        <v>5428</v>
      </c>
      <c r="K217" s="6" t="s">
        <v>350</v>
      </c>
      <c r="L217" s="10"/>
      <c r="M217" s="6" t="s">
        <v>1005</v>
      </c>
      <c r="N217" s="6"/>
      <c r="O217" s="6"/>
      <c r="P217" s="6"/>
      <c r="Q217" s="6"/>
      <c r="R217" s="6"/>
      <c r="S217" s="6" t="s">
        <v>98</v>
      </c>
      <c r="T217" s="10">
        <v>5</v>
      </c>
      <c r="U217" s="33">
        <v>1</v>
      </c>
      <c r="V217" s="33">
        <v>1</v>
      </c>
      <c r="W217" s="33">
        <v>1</v>
      </c>
      <c r="X217" s="33">
        <v>1</v>
      </c>
      <c r="Y217" s="33">
        <v>1</v>
      </c>
      <c r="Z217" s="33">
        <v>1</v>
      </c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40"/>
      <c r="CO217" s="6" t="str">
        <f t="shared" si="34"/>
        <v>Ko Đạt</v>
      </c>
      <c r="CP217" s="6" t="str">
        <f t="shared" si="35"/>
        <v>Ko Đạt</v>
      </c>
      <c r="CQ217" s="6" t="str">
        <f t="shared" si="36"/>
        <v>Ko Đạt</v>
      </c>
      <c r="CR217" s="6" t="str">
        <f t="shared" si="37"/>
        <v>Ko Đạt</v>
      </c>
      <c r="CS217" s="6"/>
      <c r="CT217" s="6"/>
      <c r="CU217" s="6"/>
      <c r="CV217" s="6"/>
      <c r="CW217" s="47" t="str">
        <f t="shared" si="38"/>
        <v>Ko đạt</v>
      </c>
    </row>
    <row r="218" spans="2:101" hidden="1" x14ac:dyDescent="0.25">
      <c r="B218" s="6">
        <f t="shared" si="39"/>
        <v>214</v>
      </c>
      <c r="C218" s="6"/>
      <c r="D218" s="6" t="s">
        <v>577</v>
      </c>
      <c r="E218" s="20" t="s">
        <v>541</v>
      </c>
      <c r="F218" s="6"/>
      <c r="G218" s="6" t="s">
        <v>1166</v>
      </c>
      <c r="H218" s="6"/>
      <c r="I218" s="6" t="s">
        <v>325</v>
      </c>
      <c r="J218" s="6" t="s">
        <v>5429</v>
      </c>
      <c r="K218" s="6" t="s">
        <v>351</v>
      </c>
      <c r="L218" s="10"/>
      <c r="M218" s="6" t="s">
        <v>1006</v>
      </c>
      <c r="N218" s="6"/>
      <c r="O218" s="6"/>
      <c r="P218" s="6"/>
      <c r="Q218" s="6"/>
      <c r="R218" s="6"/>
      <c r="S218" s="6" t="s">
        <v>98</v>
      </c>
      <c r="T218" s="10">
        <v>5</v>
      </c>
      <c r="U218" s="33">
        <v>1</v>
      </c>
      <c r="V218" s="33">
        <v>1</v>
      </c>
      <c r="W218" s="33">
        <v>1</v>
      </c>
      <c r="X218" s="33">
        <v>1</v>
      </c>
      <c r="Y218" s="33">
        <v>1</v>
      </c>
      <c r="Z218" s="33">
        <v>1</v>
      </c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40"/>
      <c r="CO218" s="6" t="str">
        <f t="shared" si="34"/>
        <v>Ko Đạt</v>
      </c>
      <c r="CP218" s="6" t="str">
        <f t="shared" si="35"/>
        <v>Ko Đạt</v>
      </c>
      <c r="CQ218" s="6" t="str">
        <f t="shared" si="36"/>
        <v>Ko Đạt</v>
      </c>
      <c r="CR218" s="6" t="str">
        <f t="shared" si="37"/>
        <v>Ko Đạt</v>
      </c>
      <c r="CS218" s="6"/>
      <c r="CT218" s="6"/>
      <c r="CU218" s="6"/>
      <c r="CV218" s="6"/>
      <c r="CW218" s="47" t="str">
        <f t="shared" si="38"/>
        <v>Ko đạt</v>
      </c>
    </row>
    <row r="219" spans="2:101" hidden="1" x14ac:dyDescent="0.25">
      <c r="B219" s="6">
        <f t="shared" si="39"/>
        <v>215</v>
      </c>
      <c r="C219" s="6"/>
      <c r="D219" s="6" t="s">
        <v>577</v>
      </c>
      <c r="E219" s="20" t="s">
        <v>541</v>
      </c>
      <c r="F219" s="6"/>
      <c r="G219" s="6" t="s">
        <v>1166</v>
      </c>
      <c r="H219" s="6"/>
      <c r="I219" s="6" t="s">
        <v>325</v>
      </c>
      <c r="J219" s="6" t="s">
        <v>5430</v>
      </c>
      <c r="K219" s="6" t="s">
        <v>352</v>
      </c>
      <c r="L219" s="10"/>
      <c r="M219" s="6" t="s">
        <v>1007</v>
      </c>
      <c r="N219" s="6"/>
      <c r="O219" s="6"/>
      <c r="P219" s="6"/>
      <c r="Q219" s="6"/>
      <c r="R219" s="6"/>
      <c r="S219" s="6" t="s">
        <v>98</v>
      </c>
      <c r="T219" s="10">
        <v>3</v>
      </c>
      <c r="U219" s="33">
        <v>1</v>
      </c>
      <c r="V219" s="33">
        <v>1</v>
      </c>
      <c r="W219" s="33">
        <v>1</v>
      </c>
      <c r="X219" s="33">
        <v>1</v>
      </c>
      <c r="Y219" s="33">
        <v>1</v>
      </c>
      <c r="Z219" s="33">
        <v>1</v>
      </c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40"/>
      <c r="CO219" s="6" t="str">
        <f t="shared" si="34"/>
        <v>Ko Đạt</v>
      </c>
      <c r="CP219" s="6" t="str">
        <f t="shared" si="35"/>
        <v>Ko Đạt</v>
      </c>
      <c r="CQ219" s="6" t="str">
        <f t="shared" si="36"/>
        <v>Ko Đạt</v>
      </c>
      <c r="CR219" s="6" t="str">
        <f t="shared" si="37"/>
        <v>Ko Đạt</v>
      </c>
      <c r="CS219" s="6"/>
      <c r="CT219" s="6"/>
      <c r="CU219" s="6"/>
      <c r="CV219" s="6"/>
      <c r="CW219" s="47" t="str">
        <f t="shared" si="38"/>
        <v>Ko đạt</v>
      </c>
    </row>
    <row r="220" spans="2:101" hidden="1" x14ac:dyDescent="0.25">
      <c r="B220" s="6">
        <f t="shared" si="39"/>
        <v>216</v>
      </c>
      <c r="C220" s="6"/>
      <c r="D220" s="6" t="s">
        <v>577</v>
      </c>
      <c r="E220" s="20" t="s">
        <v>541</v>
      </c>
      <c r="F220" s="6"/>
      <c r="G220" s="6" t="s">
        <v>1166</v>
      </c>
      <c r="H220" s="6"/>
      <c r="I220" s="6" t="s">
        <v>325</v>
      </c>
      <c r="J220" s="6" t="s">
        <v>5431</v>
      </c>
      <c r="K220" s="6" t="s">
        <v>353</v>
      </c>
      <c r="L220" s="10"/>
      <c r="M220" s="6" t="s">
        <v>1008</v>
      </c>
      <c r="N220" s="6"/>
      <c r="O220" s="6"/>
      <c r="P220" s="6"/>
      <c r="Q220" s="6"/>
      <c r="R220" s="6"/>
      <c r="S220" s="6" t="s">
        <v>98</v>
      </c>
      <c r="T220" s="10">
        <v>5</v>
      </c>
      <c r="U220" s="33">
        <v>1</v>
      </c>
      <c r="V220" s="33">
        <v>1</v>
      </c>
      <c r="W220" s="33">
        <v>1</v>
      </c>
      <c r="X220" s="33">
        <v>1</v>
      </c>
      <c r="Y220" s="33">
        <v>1</v>
      </c>
      <c r="Z220" s="33">
        <v>1</v>
      </c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40"/>
      <c r="CO220" s="6" t="str">
        <f t="shared" si="34"/>
        <v>Ko Đạt</v>
      </c>
      <c r="CP220" s="6" t="str">
        <f t="shared" si="35"/>
        <v>Ko Đạt</v>
      </c>
      <c r="CQ220" s="6" t="str">
        <f t="shared" si="36"/>
        <v>Ko Đạt</v>
      </c>
      <c r="CR220" s="6" t="str">
        <f t="shared" si="37"/>
        <v>Ko Đạt</v>
      </c>
      <c r="CS220" s="6"/>
      <c r="CT220" s="6"/>
      <c r="CU220" s="6"/>
      <c r="CV220" s="6"/>
      <c r="CW220" s="47" t="str">
        <f t="shared" si="38"/>
        <v>Ko đạt</v>
      </c>
    </row>
    <row r="221" spans="2:101" hidden="1" x14ac:dyDescent="0.25">
      <c r="B221" s="6">
        <f t="shared" si="39"/>
        <v>217</v>
      </c>
      <c r="C221" s="6"/>
      <c r="D221" s="6" t="s">
        <v>577</v>
      </c>
      <c r="E221" s="20" t="s">
        <v>541</v>
      </c>
      <c r="F221" s="6"/>
      <c r="G221" s="6" t="s">
        <v>1166</v>
      </c>
      <c r="H221" s="6"/>
      <c r="I221" s="6" t="s">
        <v>325</v>
      </c>
      <c r="J221" s="6" t="s">
        <v>5432</v>
      </c>
      <c r="K221" s="6" t="s">
        <v>354</v>
      </c>
      <c r="L221" s="10"/>
      <c r="M221" s="6" t="s">
        <v>1009</v>
      </c>
      <c r="N221" s="6"/>
      <c r="O221" s="6"/>
      <c r="P221" s="6"/>
      <c r="Q221" s="6"/>
      <c r="R221" s="6"/>
      <c r="S221" s="6" t="s">
        <v>98</v>
      </c>
      <c r="T221" s="10">
        <v>5</v>
      </c>
      <c r="U221" s="33">
        <v>1</v>
      </c>
      <c r="V221" s="33">
        <v>1</v>
      </c>
      <c r="W221" s="33">
        <v>1</v>
      </c>
      <c r="X221" s="33">
        <v>1</v>
      </c>
      <c r="Y221" s="33">
        <v>1</v>
      </c>
      <c r="Z221" s="33">
        <v>1</v>
      </c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40"/>
      <c r="CO221" s="6" t="str">
        <f t="shared" si="34"/>
        <v>Ko Đạt</v>
      </c>
      <c r="CP221" s="6" t="str">
        <f t="shared" si="35"/>
        <v>Ko Đạt</v>
      </c>
      <c r="CQ221" s="6" t="str">
        <f t="shared" si="36"/>
        <v>Ko Đạt</v>
      </c>
      <c r="CR221" s="6" t="str">
        <f t="shared" si="37"/>
        <v>Ko Đạt</v>
      </c>
      <c r="CS221" s="6"/>
      <c r="CT221" s="6"/>
      <c r="CU221" s="6"/>
      <c r="CV221" s="6"/>
      <c r="CW221" s="47" t="str">
        <f t="shared" si="38"/>
        <v>Ko đạt</v>
      </c>
    </row>
    <row r="222" spans="2:101" hidden="1" x14ac:dyDescent="0.25">
      <c r="B222" s="6">
        <f t="shared" si="39"/>
        <v>218</v>
      </c>
      <c r="C222" s="6"/>
      <c r="D222" s="6" t="s">
        <v>577</v>
      </c>
      <c r="E222" s="20" t="s">
        <v>541</v>
      </c>
      <c r="F222" s="6"/>
      <c r="G222" s="6" t="s">
        <v>1166</v>
      </c>
      <c r="H222" s="6"/>
      <c r="I222" s="6" t="s">
        <v>325</v>
      </c>
      <c r="J222" s="6" t="s">
        <v>5433</v>
      </c>
      <c r="K222" s="6" t="s">
        <v>355</v>
      </c>
      <c r="L222" s="10"/>
      <c r="M222" s="6" t="s">
        <v>1010</v>
      </c>
      <c r="N222" s="6"/>
      <c r="O222" s="6"/>
      <c r="P222" s="6"/>
      <c r="Q222" s="6"/>
      <c r="R222" s="6"/>
      <c r="S222" s="6" t="s">
        <v>98</v>
      </c>
      <c r="T222" s="10">
        <v>4</v>
      </c>
      <c r="U222" s="33">
        <v>1</v>
      </c>
      <c r="V222" s="33">
        <v>1</v>
      </c>
      <c r="W222" s="33">
        <v>1</v>
      </c>
      <c r="X222" s="33">
        <v>1</v>
      </c>
      <c r="Y222" s="33">
        <v>1</v>
      </c>
      <c r="Z222" s="33">
        <v>1</v>
      </c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40"/>
      <c r="CO222" s="6" t="str">
        <f t="shared" si="34"/>
        <v>Ko Đạt</v>
      </c>
      <c r="CP222" s="6" t="str">
        <f t="shared" si="35"/>
        <v>Ko Đạt</v>
      </c>
      <c r="CQ222" s="6" t="str">
        <f t="shared" si="36"/>
        <v>Ko Đạt</v>
      </c>
      <c r="CR222" s="6" t="str">
        <f t="shared" si="37"/>
        <v>Ko Đạt</v>
      </c>
      <c r="CS222" s="6"/>
      <c r="CT222" s="6"/>
      <c r="CU222" s="6"/>
      <c r="CV222" s="6"/>
      <c r="CW222" s="47" t="str">
        <f t="shared" si="38"/>
        <v>Ko đạt</v>
      </c>
    </row>
    <row r="223" spans="2:101" hidden="1" x14ac:dyDescent="0.25">
      <c r="B223" s="6">
        <f t="shared" si="39"/>
        <v>219</v>
      </c>
      <c r="C223" s="6"/>
      <c r="D223" s="6" t="s">
        <v>577</v>
      </c>
      <c r="E223" s="20" t="s">
        <v>541</v>
      </c>
      <c r="F223" s="6"/>
      <c r="G223" s="6" t="s">
        <v>1166</v>
      </c>
      <c r="H223" s="6"/>
      <c r="I223" s="6" t="s">
        <v>325</v>
      </c>
      <c r="J223" s="6" t="s">
        <v>5434</v>
      </c>
      <c r="K223" s="6" t="s">
        <v>356</v>
      </c>
      <c r="L223" s="10"/>
      <c r="M223" s="6" t="s">
        <v>1011</v>
      </c>
      <c r="N223" s="6"/>
      <c r="O223" s="6"/>
      <c r="P223" s="6"/>
      <c r="Q223" s="6"/>
      <c r="R223" s="6"/>
      <c r="S223" s="6" t="s">
        <v>98</v>
      </c>
      <c r="T223" s="10">
        <v>4</v>
      </c>
      <c r="U223" s="33">
        <v>1</v>
      </c>
      <c r="V223" s="33">
        <v>1</v>
      </c>
      <c r="W223" s="33">
        <v>1</v>
      </c>
      <c r="X223" s="33">
        <v>1</v>
      </c>
      <c r="Y223" s="33">
        <v>1</v>
      </c>
      <c r="Z223" s="33">
        <v>1</v>
      </c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40"/>
      <c r="CO223" s="6" t="str">
        <f t="shared" si="34"/>
        <v>Ko Đạt</v>
      </c>
      <c r="CP223" s="6" t="str">
        <f t="shared" si="35"/>
        <v>Ko Đạt</v>
      </c>
      <c r="CQ223" s="6" t="str">
        <f t="shared" si="36"/>
        <v>Ko Đạt</v>
      </c>
      <c r="CR223" s="6" t="str">
        <f t="shared" si="37"/>
        <v>Ko Đạt</v>
      </c>
      <c r="CS223" s="6"/>
      <c r="CT223" s="6"/>
      <c r="CU223" s="6"/>
      <c r="CV223" s="6"/>
      <c r="CW223" s="47" t="str">
        <f t="shared" si="38"/>
        <v>Ko đạt</v>
      </c>
    </row>
    <row r="224" spans="2:101" hidden="1" x14ac:dyDescent="0.25">
      <c r="B224" s="6">
        <f t="shared" si="39"/>
        <v>220</v>
      </c>
      <c r="C224" s="6"/>
      <c r="D224" s="6" t="s">
        <v>577</v>
      </c>
      <c r="E224" s="20" t="s">
        <v>541</v>
      </c>
      <c r="F224" s="6"/>
      <c r="G224" s="6" t="s">
        <v>1166</v>
      </c>
      <c r="H224" s="6"/>
      <c r="I224" s="6" t="s">
        <v>325</v>
      </c>
      <c r="J224" s="6" t="s">
        <v>5435</v>
      </c>
      <c r="K224" s="6" t="s">
        <v>357</v>
      </c>
      <c r="L224" s="10"/>
      <c r="M224" s="6" t="s">
        <v>1012</v>
      </c>
      <c r="N224" s="6"/>
      <c r="O224" s="6"/>
      <c r="P224" s="6"/>
      <c r="Q224" s="6"/>
      <c r="R224" s="6"/>
      <c r="S224" s="6" t="s">
        <v>91</v>
      </c>
      <c r="T224" s="10" t="s">
        <v>514</v>
      </c>
      <c r="U224" s="33">
        <v>1</v>
      </c>
      <c r="V224" s="33">
        <v>1</v>
      </c>
      <c r="W224" s="33">
        <v>1</v>
      </c>
      <c r="X224" s="33">
        <v>1</v>
      </c>
      <c r="Y224" s="33">
        <v>1</v>
      </c>
      <c r="Z224" s="33">
        <v>1</v>
      </c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40"/>
      <c r="CO224" s="6" t="str">
        <f t="shared" si="34"/>
        <v>Ko Đạt</v>
      </c>
      <c r="CP224" s="6" t="str">
        <f t="shared" si="35"/>
        <v>Ko Đạt</v>
      </c>
      <c r="CQ224" s="6" t="str">
        <f t="shared" si="36"/>
        <v>Ko Đạt</v>
      </c>
      <c r="CR224" s="6" t="str">
        <f t="shared" si="37"/>
        <v>Ko Đạt</v>
      </c>
      <c r="CS224" s="6" t="str">
        <f>IF((BI224&gt;=$U224)*(BJ224&gt;=$V224)*(BK224&gt;=$W224)*(BL224&gt;=$X224)*(BM224&gt;=$Y224)*(BN224&gt;=$Z224)*(BO224&gt;=$AA224)*(BP224&gt;=$AB224),"Đạt","Ko Đạt")</f>
        <v>Ko Đạt</v>
      </c>
      <c r="CT224" s="6" t="str">
        <f>IF((BQ224&gt;=$U224)*(BR224&gt;=$V224)*(BS224&gt;=$W224)*(BT224&gt;=$X224)*(BU224&gt;=$Y224)*(BV224&gt;=$Z224)*(BW224&gt;=$AA224)*(BX224&gt;=$AB224),"Đạt","Ko Đạt")</f>
        <v>Ko Đạt</v>
      </c>
      <c r="CU224" s="6" t="str">
        <f>IF((BY224&gt;=$U224)*(BZ224&gt;=$V224)*(CA224&gt;=$W224)*(CB224&gt;=$X224)*(CC224&gt;=$Y224)*(CD224&gt;=$Z224)*(CE224&gt;=$AA224)*(CF224&gt;=$AB224),"Đạt","Ko Đạt")</f>
        <v>Ko Đạt</v>
      </c>
      <c r="CV224" s="6" t="str">
        <f>IF((CG224&gt;=$U224)*(CH224&gt;=$V224)*(CI224&gt;=$W224)*(CJ224&gt;=$X224)*(CK224&gt;=$Y224)*(CL224&gt;=$Z224)*(CM224&gt;=$AA224)*(CN224&gt;=$AB224),"Đạt","Ko Đạt")</f>
        <v>Ko Đạt</v>
      </c>
      <c r="CW224" s="47" t="str">
        <f t="shared" si="38"/>
        <v>Ko đạt</v>
      </c>
    </row>
    <row r="225" spans="2:101" hidden="1" x14ac:dyDescent="0.25">
      <c r="B225" s="6">
        <f t="shared" si="39"/>
        <v>221</v>
      </c>
      <c r="C225" s="6"/>
      <c r="D225" s="6" t="s">
        <v>577</v>
      </c>
      <c r="E225" s="20" t="s">
        <v>541</v>
      </c>
      <c r="F225" s="6"/>
      <c r="G225" s="6" t="s">
        <v>1166</v>
      </c>
      <c r="H225" s="6"/>
      <c r="I225" s="6" t="s">
        <v>325</v>
      </c>
      <c r="J225" s="6" t="s">
        <v>5436</v>
      </c>
      <c r="K225" s="6" t="s">
        <v>358</v>
      </c>
      <c r="L225" s="10"/>
      <c r="M225" s="6" t="s">
        <v>1013</v>
      </c>
      <c r="N225" s="6"/>
      <c r="O225" s="6"/>
      <c r="P225" s="6"/>
      <c r="Q225" s="6"/>
      <c r="R225" s="6"/>
      <c r="S225" s="6" t="s">
        <v>98</v>
      </c>
      <c r="T225" s="10">
        <v>4</v>
      </c>
      <c r="U225" s="33">
        <v>1</v>
      </c>
      <c r="V225" s="33">
        <v>1</v>
      </c>
      <c r="W225" s="33">
        <v>1</v>
      </c>
      <c r="X225" s="33">
        <v>1</v>
      </c>
      <c r="Y225" s="33">
        <v>1</v>
      </c>
      <c r="Z225" s="33">
        <v>1</v>
      </c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40"/>
      <c r="CO225" s="6" t="str">
        <f t="shared" si="34"/>
        <v>Ko Đạt</v>
      </c>
      <c r="CP225" s="6" t="str">
        <f t="shared" si="35"/>
        <v>Ko Đạt</v>
      </c>
      <c r="CQ225" s="6" t="str">
        <f t="shared" si="36"/>
        <v>Ko Đạt</v>
      </c>
      <c r="CR225" s="6" t="str">
        <f t="shared" si="37"/>
        <v>Ko Đạt</v>
      </c>
      <c r="CS225" s="6"/>
      <c r="CT225" s="6"/>
      <c r="CU225" s="6"/>
      <c r="CV225" s="6"/>
      <c r="CW225" s="47" t="str">
        <f t="shared" si="38"/>
        <v>Ko đạt</v>
      </c>
    </row>
    <row r="226" spans="2:101" hidden="1" x14ac:dyDescent="0.25">
      <c r="B226" s="6">
        <f t="shared" si="39"/>
        <v>222</v>
      </c>
      <c r="C226" s="6"/>
      <c r="D226" s="6" t="s">
        <v>577</v>
      </c>
      <c r="E226" s="20" t="s">
        <v>541</v>
      </c>
      <c r="F226" s="6"/>
      <c r="G226" s="6" t="s">
        <v>1166</v>
      </c>
      <c r="H226" s="6"/>
      <c r="I226" s="6" t="s">
        <v>325</v>
      </c>
      <c r="J226" s="6" t="s">
        <v>5437</v>
      </c>
      <c r="K226" s="6" t="s">
        <v>359</v>
      </c>
      <c r="L226" s="10"/>
      <c r="M226" s="6" t="s">
        <v>1014</v>
      </c>
      <c r="N226" s="6"/>
      <c r="O226" s="6"/>
      <c r="P226" s="6"/>
      <c r="Q226" s="6"/>
      <c r="R226" s="6"/>
      <c r="S226" s="6" t="s">
        <v>98</v>
      </c>
      <c r="T226" s="10">
        <v>6</v>
      </c>
      <c r="U226" s="33">
        <v>1</v>
      </c>
      <c r="V226" s="33"/>
      <c r="W226" s="33">
        <v>1</v>
      </c>
      <c r="X226" s="33">
        <v>1</v>
      </c>
      <c r="Y226" s="33">
        <v>1</v>
      </c>
      <c r="Z226" s="33">
        <v>1</v>
      </c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40"/>
      <c r="CO226" s="6" t="str">
        <f t="shared" si="34"/>
        <v>Ko Đạt</v>
      </c>
      <c r="CP226" s="6" t="str">
        <f t="shared" si="35"/>
        <v>Ko Đạt</v>
      </c>
      <c r="CQ226" s="6" t="str">
        <f t="shared" si="36"/>
        <v>Ko Đạt</v>
      </c>
      <c r="CR226" s="6" t="str">
        <f t="shared" si="37"/>
        <v>Ko Đạt</v>
      </c>
      <c r="CS226" s="6"/>
      <c r="CT226" s="6"/>
      <c r="CU226" s="6"/>
      <c r="CV226" s="6"/>
      <c r="CW226" s="47" t="str">
        <f t="shared" si="38"/>
        <v>Ko đạt</v>
      </c>
    </row>
    <row r="227" spans="2:101" hidden="1" x14ac:dyDescent="0.25">
      <c r="B227" s="6">
        <f t="shared" si="39"/>
        <v>223</v>
      </c>
      <c r="C227" s="6"/>
      <c r="D227" s="6" t="s">
        <v>577</v>
      </c>
      <c r="E227" s="20" t="s">
        <v>541</v>
      </c>
      <c r="F227" s="6"/>
      <c r="G227" s="6" t="s">
        <v>1166</v>
      </c>
      <c r="H227" s="6"/>
      <c r="I227" s="6" t="s">
        <v>325</v>
      </c>
      <c r="J227" s="6" t="s">
        <v>5438</v>
      </c>
      <c r="K227" s="6" t="s">
        <v>360</v>
      </c>
      <c r="L227" s="10"/>
      <c r="M227" s="6" t="s">
        <v>1015</v>
      </c>
      <c r="N227" s="6"/>
      <c r="O227" s="6"/>
      <c r="P227" s="6"/>
      <c r="Q227" s="6"/>
      <c r="R227" s="6"/>
      <c r="S227" s="6" t="s">
        <v>98</v>
      </c>
      <c r="T227" s="10">
        <v>6</v>
      </c>
      <c r="U227" s="33">
        <v>1</v>
      </c>
      <c r="V227" s="33">
        <v>1</v>
      </c>
      <c r="W227" s="33">
        <v>1</v>
      </c>
      <c r="X227" s="33">
        <v>1</v>
      </c>
      <c r="Y227" s="33">
        <v>1</v>
      </c>
      <c r="Z227" s="33">
        <v>1</v>
      </c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40"/>
      <c r="CO227" s="6" t="str">
        <f t="shared" si="34"/>
        <v>Ko Đạt</v>
      </c>
      <c r="CP227" s="6" t="str">
        <f t="shared" si="35"/>
        <v>Ko Đạt</v>
      </c>
      <c r="CQ227" s="6" t="str">
        <f t="shared" si="36"/>
        <v>Ko Đạt</v>
      </c>
      <c r="CR227" s="6" t="str">
        <f t="shared" si="37"/>
        <v>Ko Đạt</v>
      </c>
      <c r="CS227" s="6"/>
      <c r="CT227" s="6"/>
      <c r="CU227" s="6"/>
      <c r="CV227" s="6"/>
      <c r="CW227" s="47" t="str">
        <f t="shared" si="38"/>
        <v>Ko đạt</v>
      </c>
    </row>
    <row r="228" spans="2:101" hidden="1" x14ac:dyDescent="0.25">
      <c r="B228" s="6">
        <f t="shared" si="39"/>
        <v>224</v>
      </c>
      <c r="C228" s="6"/>
      <c r="D228" s="6" t="s">
        <v>577</v>
      </c>
      <c r="E228" s="20" t="s">
        <v>541</v>
      </c>
      <c r="F228" s="6"/>
      <c r="G228" s="6" t="s">
        <v>1166</v>
      </c>
      <c r="H228" s="6"/>
      <c r="I228" s="6" t="s">
        <v>325</v>
      </c>
      <c r="J228" s="6" t="s">
        <v>5439</v>
      </c>
      <c r="K228" s="6" t="s">
        <v>361</v>
      </c>
      <c r="L228" s="10"/>
      <c r="M228" s="6" t="s">
        <v>1016</v>
      </c>
      <c r="N228" s="6"/>
      <c r="O228" s="6"/>
      <c r="P228" s="6"/>
      <c r="Q228" s="6"/>
      <c r="R228" s="6"/>
      <c r="S228" s="6" t="s">
        <v>98</v>
      </c>
      <c r="T228" s="10">
        <v>5</v>
      </c>
      <c r="U228" s="33">
        <v>1</v>
      </c>
      <c r="V228" s="33">
        <v>1</v>
      </c>
      <c r="W228" s="33">
        <v>1</v>
      </c>
      <c r="X228" s="33">
        <v>1</v>
      </c>
      <c r="Y228" s="33">
        <v>1</v>
      </c>
      <c r="Z228" s="33">
        <v>1</v>
      </c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40"/>
      <c r="CO228" s="6" t="str">
        <f t="shared" si="34"/>
        <v>Ko Đạt</v>
      </c>
      <c r="CP228" s="6" t="str">
        <f t="shared" si="35"/>
        <v>Ko Đạt</v>
      </c>
      <c r="CQ228" s="6" t="str">
        <f t="shared" si="36"/>
        <v>Ko Đạt</v>
      </c>
      <c r="CR228" s="6" t="str">
        <f t="shared" si="37"/>
        <v>Ko Đạt</v>
      </c>
      <c r="CS228" s="6"/>
      <c r="CT228" s="6"/>
      <c r="CU228" s="6"/>
      <c r="CV228" s="6"/>
      <c r="CW228" s="47" t="str">
        <f t="shared" si="38"/>
        <v>Ko đạt</v>
      </c>
    </row>
    <row r="229" spans="2:101" hidden="1" x14ac:dyDescent="0.25">
      <c r="B229" s="6">
        <f t="shared" si="39"/>
        <v>225</v>
      </c>
      <c r="C229" s="6"/>
      <c r="D229" s="6" t="s">
        <v>577</v>
      </c>
      <c r="E229" s="20" t="s">
        <v>541</v>
      </c>
      <c r="F229" s="6"/>
      <c r="G229" s="6" t="s">
        <v>1166</v>
      </c>
      <c r="H229" s="6"/>
      <c r="I229" s="6" t="s">
        <v>325</v>
      </c>
      <c r="J229" s="6" t="s">
        <v>5440</v>
      </c>
      <c r="K229" s="6" t="s">
        <v>362</v>
      </c>
      <c r="L229" s="10"/>
      <c r="M229" s="6" t="s">
        <v>1017</v>
      </c>
      <c r="N229" s="6"/>
      <c r="O229" s="6"/>
      <c r="P229" s="6"/>
      <c r="Q229" s="6"/>
      <c r="R229" s="6"/>
      <c r="S229" s="6" t="s">
        <v>98</v>
      </c>
      <c r="T229" s="10">
        <v>5</v>
      </c>
      <c r="U229" s="33">
        <v>1</v>
      </c>
      <c r="V229" s="33">
        <v>1</v>
      </c>
      <c r="W229" s="33">
        <v>1</v>
      </c>
      <c r="X229" s="33">
        <v>1</v>
      </c>
      <c r="Y229" s="33">
        <v>1</v>
      </c>
      <c r="Z229" s="33">
        <v>1</v>
      </c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40"/>
      <c r="CO229" s="6" t="str">
        <f t="shared" si="34"/>
        <v>Ko Đạt</v>
      </c>
      <c r="CP229" s="6" t="str">
        <f t="shared" si="35"/>
        <v>Ko Đạt</v>
      </c>
      <c r="CQ229" s="6" t="str">
        <f t="shared" si="36"/>
        <v>Ko Đạt</v>
      </c>
      <c r="CR229" s="6" t="str">
        <f t="shared" si="37"/>
        <v>Ko Đạt</v>
      </c>
      <c r="CS229" s="6"/>
      <c r="CT229" s="6"/>
      <c r="CU229" s="6"/>
      <c r="CV229" s="6"/>
      <c r="CW229" s="47" t="str">
        <f t="shared" si="38"/>
        <v>Ko đạt</v>
      </c>
    </row>
    <row r="230" spans="2:101" hidden="1" x14ac:dyDescent="0.25">
      <c r="B230" s="6">
        <f t="shared" si="39"/>
        <v>226</v>
      </c>
      <c r="C230" s="6"/>
      <c r="D230" s="6" t="s">
        <v>577</v>
      </c>
      <c r="E230" s="20" t="s">
        <v>541</v>
      </c>
      <c r="F230" s="6"/>
      <c r="G230" s="6" t="s">
        <v>1166</v>
      </c>
      <c r="H230" s="6"/>
      <c r="I230" s="6" t="s">
        <v>325</v>
      </c>
      <c r="J230" s="6" t="s">
        <v>5441</v>
      </c>
      <c r="K230" s="6" t="s">
        <v>363</v>
      </c>
      <c r="L230" s="10"/>
      <c r="M230" s="6" t="s">
        <v>1018</v>
      </c>
      <c r="N230" s="6"/>
      <c r="O230" s="6"/>
      <c r="P230" s="6"/>
      <c r="Q230" s="6"/>
      <c r="R230" s="6"/>
      <c r="S230" s="6" t="s">
        <v>98</v>
      </c>
      <c r="T230" s="10">
        <v>6</v>
      </c>
      <c r="U230" s="33">
        <v>1</v>
      </c>
      <c r="V230" s="33">
        <v>1</v>
      </c>
      <c r="W230" s="33">
        <v>1</v>
      </c>
      <c r="X230" s="33">
        <v>1</v>
      </c>
      <c r="Y230" s="33">
        <v>1</v>
      </c>
      <c r="Z230" s="33">
        <v>1</v>
      </c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40"/>
      <c r="CO230" s="6" t="str">
        <f t="shared" si="34"/>
        <v>Ko Đạt</v>
      </c>
      <c r="CP230" s="6" t="str">
        <f t="shared" si="35"/>
        <v>Ko Đạt</v>
      </c>
      <c r="CQ230" s="6" t="str">
        <f t="shared" si="36"/>
        <v>Ko Đạt</v>
      </c>
      <c r="CR230" s="6" t="str">
        <f t="shared" si="37"/>
        <v>Ko Đạt</v>
      </c>
      <c r="CS230" s="6"/>
      <c r="CT230" s="6"/>
      <c r="CU230" s="6"/>
      <c r="CV230" s="6"/>
      <c r="CW230" s="47" t="str">
        <f t="shared" si="38"/>
        <v>Ko đạt</v>
      </c>
    </row>
    <row r="231" spans="2:101" hidden="1" x14ac:dyDescent="0.25">
      <c r="B231" s="6">
        <f t="shared" si="39"/>
        <v>227</v>
      </c>
      <c r="C231" s="6"/>
      <c r="D231" s="6" t="s">
        <v>577</v>
      </c>
      <c r="E231" s="20" t="s">
        <v>541</v>
      </c>
      <c r="F231" s="6"/>
      <c r="G231" s="6" t="s">
        <v>1166</v>
      </c>
      <c r="H231" s="6"/>
      <c r="I231" s="6" t="s">
        <v>325</v>
      </c>
      <c r="J231" s="6" t="s">
        <v>5442</v>
      </c>
      <c r="K231" s="6" t="s">
        <v>364</v>
      </c>
      <c r="L231" s="10"/>
      <c r="M231" s="6" t="s">
        <v>1019</v>
      </c>
      <c r="N231" s="6"/>
      <c r="O231" s="6"/>
      <c r="P231" s="6"/>
      <c r="Q231" s="6"/>
      <c r="R231" s="6"/>
      <c r="S231" s="6" t="s">
        <v>98</v>
      </c>
      <c r="T231" s="10">
        <v>6</v>
      </c>
      <c r="U231" s="33">
        <v>1</v>
      </c>
      <c r="V231" s="33">
        <v>1</v>
      </c>
      <c r="W231" s="33">
        <v>1</v>
      </c>
      <c r="X231" s="33">
        <v>1</v>
      </c>
      <c r="Y231" s="33">
        <v>1</v>
      </c>
      <c r="Z231" s="33">
        <v>1</v>
      </c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40"/>
      <c r="CO231" s="6" t="str">
        <f t="shared" si="34"/>
        <v>Ko Đạt</v>
      </c>
      <c r="CP231" s="6" t="str">
        <f t="shared" si="35"/>
        <v>Ko Đạt</v>
      </c>
      <c r="CQ231" s="6" t="str">
        <f t="shared" si="36"/>
        <v>Ko Đạt</v>
      </c>
      <c r="CR231" s="6" t="str">
        <f t="shared" si="37"/>
        <v>Ko Đạt</v>
      </c>
      <c r="CS231" s="6"/>
      <c r="CT231" s="6"/>
      <c r="CU231" s="6"/>
      <c r="CV231" s="6"/>
      <c r="CW231" s="47" t="str">
        <f t="shared" si="38"/>
        <v>Ko đạt</v>
      </c>
    </row>
    <row r="232" spans="2:101" hidden="1" x14ac:dyDescent="0.25">
      <c r="B232" s="6">
        <f t="shared" si="39"/>
        <v>228</v>
      </c>
      <c r="C232" s="6"/>
      <c r="D232" s="6" t="s">
        <v>577</v>
      </c>
      <c r="E232" s="20" t="s">
        <v>541</v>
      </c>
      <c r="F232" s="6"/>
      <c r="G232" s="6" t="s">
        <v>1166</v>
      </c>
      <c r="H232" s="6"/>
      <c r="I232" s="6" t="s">
        <v>325</v>
      </c>
      <c r="J232" s="6" t="s">
        <v>5443</v>
      </c>
      <c r="K232" s="6" t="s">
        <v>365</v>
      </c>
      <c r="L232" s="10"/>
      <c r="M232" s="6" t="s">
        <v>1020</v>
      </c>
      <c r="N232" s="6"/>
      <c r="O232" s="6"/>
      <c r="P232" s="6"/>
      <c r="Q232" s="6"/>
      <c r="R232" s="6"/>
      <c r="S232" s="6" t="s">
        <v>98</v>
      </c>
      <c r="T232" s="10">
        <v>6</v>
      </c>
      <c r="U232" s="33">
        <v>1</v>
      </c>
      <c r="V232" s="33">
        <v>1</v>
      </c>
      <c r="W232" s="33">
        <v>1</v>
      </c>
      <c r="X232" s="33">
        <v>1</v>
      </c>
      <c r="Y232" s="33">
        <v>1</v>
      </c>
      <c r="Z232" s="33">
        <v>1</v>
      </c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40"/>
      <c r="CO232" s="6" t="str">
        <f t="shared" si="34"/>
        <v>Ko Đạt</v>
      </c>
      <c r="CP232" s="6" t="str">
        <f t="shared" si="35"/>
        <v>Ko Đạt</v>
      </c>
      <c r="CQ232" s="6" t="str">
        <f t="shared" si="36"/>
        <v>Ko Đạt</v>
      </c>
      <c r="CR232" s="6" t="str">
        <f t="shared" si="37"/>
        <v>Ko Đạt</v>
      </c>
      <c r="CS232" s="6"/>
      <c r="CT232" s="6"/>
      <c r="CU232" s="6"/>
      <c r="CV232" s="6"/>
      <c r="CW232" s="47" t="str">
        <f t="shared" si="38"/>
        <v>Ko đạt</v>
      </c>
    </row>
    <row r="233" spans="2:101" hidden="1" x14ac:dyDescent="0.25">
      <c r="B233" s="6">
        <f t="shared" si="39"/>
        <v>229</v>
      </c>
      <c r="C233" s="6"/>
      <c r="D233" s="6" t="s">
        <v>577</v>
      </c>
      <c r="E233" s="20" t="s">
        <v>541</v>
      </c>
      <c r="F233" s="6"/>
      <c r="G233" s="6" t="s">
        <v>1166</v>
      </c>
      <c r="H233" s="6"/>
      <c r="I233" s="6" t="s">
        <v>325</v>
      </c>
      <c r="J233" s="6" t="s">
        <v>5444</v>
      </c>
      <c r="K233" s="6" t="s">
        <v>366</v>
      </c>
      <c r="L233" s="10"/>
      <c r="M233" s="6" t="s">
        <v>1021</v>
      </c>
      <c r="N233" s="6"/>
      <c r="O233" s="6"/>
      <c r="P233" s="6"/>
      <c r="Q233" s="6"/>
      <c r="R233" s="6"/>
      <c r="S233" s="6" t="s">
        <v>98</v>
      </c>
      <c r="T233" s="10">
        <v>6</v>
      </c>
      <c r="U233" s="33">
        <v>1</v>
      </c>
      <c r="V233" s="33">
        <v>1</v>
      </c>
      <c r="W233" s="33">
        <v>1</v>
      </c>
      <c r="X233" s="33">
        <v>1</v>
      </c>
      <c r="Y233" s="33">
        <v>1</v>
      </c>
      <c r="Z233" s="33">
        <v>1</v>
      </c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40"/>
      <c r="CO233" s="6" t="str">
        <f t="shared" si="34"/>
        <v>Ko Đạt</v>
      </c>
      <c r="CP233" s="6" t="str">
        <f t="shared" si="35"/>
        <v>Ko Đạt</v>
      </c>
      <c r="CQ233" s="6" t="str">
        <f t="shared" si="36"/>
        <v>Ko Đạt</v>
      </c>
      <c r="CR233" s="6" t="str">
        <f t="shared" si="37"/>
        <v>Ko Đạt</v>
      </c>
      <c r="CS233" s="6"/>
      <c r="CT233" s="6"/>
      <c r="CU233" s="6"/>
      <c r="CV233" s="6"/>
      <c r="CW233" s="47" t="str">
        <f t="shared" si="38"/>
        <v>Ko đạt</v>
      </c>
    </row>
    <row r="234" spans="2:101" hidden="1" x14ac:dyDescent="0.25">
      <c r="B234" s="6">
        <f t="shared" si="39"/>
        <v>230</v>
      </c>
      <c r="C234" s="6"/>
      <c r="D234" s="6" t="s">
        <v>577</v>
      </c>
      <c r="E234" s="20" t="s">
        <v>541</v>
      </c>
      <c r="F234" s="6"/>
      <c r="G234" s="6" t="s">
        <v>1166</v>
      </c>
      <c r="H234" s="6"/>
      <c r="I234" s="6" t="s">
        <v>325</v>
      </c>
      <c r="J234" s="6" t="s">
        <v>5445</v>
      </c>
      <c r="K234" s="6" t="s">
        <v>367</v>
      </c>
      <c r="L234" s="10"/>
      <c r="M234" s="6" t="s">
        <v>1022</v>
      </c>
      <c r="N234" s="6"/>
      <c r="O234" s="6"/>
      <c r="P234" s="6"/>
      <c r="Q234" s="6"/>
      <c r="R234" s="6"/>
      <c r="S234" s="6" t="s">
        <v>98</v>
      </c>
      <c r="T234" s="10">
        <v>7</v>
      </c>
      <c r="U234" s="33">
        <v>1</v>
      </c>
      <c r="V234" s="33">
        <v>1</v>
      </c>
      <c r="W234" s="33">
        <v>1</v>
      </c>
      <c r="X234" s="33">
        <v>1</v>
      </c>
      <c r="Y234" s="33">
        <v>1</v>
      </c>
      <c r="Z234" s="33">
        <v>1</v>
      </c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40"/>
      <c r="CO234" s="6" t="str">
        <f t="shared" si="34"/>
        <v>Ko Đạt</v>
      </c>
      <c r="CP234" s="6" t="str">
        <f t="shared" si="35"/>
        <v>Ko Đạt</v>
      </c>
      <c r="CQ234" s="6" t="str">
        <f t="shared" si="36"/>
        <v>Ko Đạt</v>
      </c>
      <c r="CR234" s="6" t="str">
        <f t="shared" si="37"/>
        <v>Ko Đạt</v>
      </c>
      <c r="CS234" s="6"/>
      <c r="CT234" s="6"/>
      <c r="CU234" s="6"/>
      <c r="CV234" s="6"/>
      <c r="CW234" s="47" t="str">
        <f t="shared" si="38"/>
        <v>Ko đạt</v>
      </c>
    </row>
    <row r="235" spans="2:101" hidden="1" x14ac:dyDescent="0.25">
      <c r="B235" s="6">
        <f t="shared" si="39"/>
        <v>231</v>
      </c>
      <c r="C235" s="6"/>
      <c r="D235" s="6" t="s">
        <v>577</v>
      </c>
      <c r="E235" s="20" t="s">
        <v>541</v>
      </c>
      <c r="F235" s="6"/>
      <c r="G235" s="6" t="s">
        <v>1166</v>
      </c>
      <c r="H235" s="6"/>
      <c r="I235" s="6" t="s">
        <v>325</v>
      </c>
      <c r="J235" s="6" t="s">
        <v>5446</v>
      </c>
      <c r="K235" s="6" t="s">
        <v>368</v>
      </c>
      <c r="L235" s="10"/>
      <c r="M235" s="6" t="s">
        <v>1023</v>
      </c>
      <c r="N235" s="6"/>
      <c r="O235" s="6"/>
      <c r="P235" s="6"/>
      <c r="Q235" s="6"/>
      <c r="R235" s="6"/>
      <c r="S235" s="6" t="s">
        <v>98</v>
      </c>
      <c r="T235" s="10">
        <v>5</v>
      </c>
      <c r="U235" s="33">
        <v>1</v>
      </c>
      <c r="V235" s="33">
        <v>1</v>
      </c>
      <c r="W235" s="33">
        <v>1</v>
      </c>
      <c r="X235" s="33">
        <v>1</v>
      </c>
      <c r="Y235" s="33"/>
      <c r="Z235" s="33">
        <v>1</v>
      </c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40"/>
      <c r="CO235" s="6" t="str">
        <f t="shared" si="34"/>
        <v>Ko Đạt</v>
      </c>
      <c r="CP235" s="6" t="str">
        <f t="shared" si="35"/>
        <v>Ko Đạt</v>
      </c>
      <c r="CQ235" s="6" t="str">
        <f t="shared" si="36"/>
        <v>Ko Đạt</v>
      </c>
      <c r="CR235" s="6" t="str">
        <f t="shared" si="37"/>
        <v>Ko Đạt</v>
      </c>
      <c r="CS235" s="6"/>
      <c r="CT235" s="6"/>
      <c r="CU235" s="6"/>
      <c r="CV235" s="6"/>
      <c r="CW235" s="47" t="str">
        <f t="shared" si="38"/>
        <v>Ko đạt</v>
      </c>
    </row>
    <row r="236" spans="2:101" hidden="1" x14ac:dyDescent="0.25">
      <c r="B236" s="6">
        <f t="shared" si="39"/>
        <v>232</v>
      </c>
      <c r="C236" s="6"/>
      <c r="D236" s="6" t="s">
        <v>577</v>
      </c>
      <c r="E236" s="20" t="s">
        <v>541</v>
      </c>
      <c r="F236" s="6"/>
      <c r="G236" s="6" t="s">
        <v>1166</v>
      </c>
      <c r="H236" s="6"/>
      <c r="I236" s="6" t="s">
        <v>325</v>
      </c>
      <c r="J236" s="6" t="s">
        <v>5447</v>
      </c>
      <c r="K236" s="6" t="s">
        <v>369</v>
      </c>
      <c r="L236" s="10"/>
      <c r="M236" s="6" t="s">
        <v>1024</v>
      </c>
      <c r="N236" s="6"/>
      <c r="O236" s="6"/>
      <c r="P236" s="6"/>
      <c r="Q236" s="6"/>
      <c r="R236" s="6"/>
      <c r="S236" s="6" t="s">
        <v>98</v>
      </c>
      <c r="T236" s="10">
        <v>4</v>
      </c>
      <c r="U236" s="33"/>
      <c r="V236" s="33">
        <v>1</v>
      </c>
      <c r="W236" s="33">
        <v>1</v>
      </c>
      <c r="X236" s="33">
        <v>1</v>
      </c>
      <c r="Y236" s="33">
        <v>1</v>
      </c>
      <c r="Z236" s="33">
        <v>1</v>
      </c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40"/>
      <c r="CO236" s="6" t="str">
        <f t="shared" si="34"/>
        <v>Ko Đạt</v>
      </c>
      <c r="CP236" s="6" t="str">
        <f t="shared" si="35"/>
        <v>Ko Đạt</v>
      </c>
      <c r="CQ236" s="6" t="str">
        <f t="shared" si="36"/>
        <v>Ko Đạt</v>
      </c>
      <c r="CR236" s="6" t="str">
        <f t="shared" si="37"/>
        <v>Ko Đạt</v>
      </c>
      <c r="CS236" s="6"/>
      <c r="CT236" s="6"/>
      <c r="CU236" s="6"/>
      <c r="CV236" s="6"/>
      <c r="CW236" s="47" t="str">
        <f t="shared" si="38"/>
        <v>Ko đạt</v>
      </c>
    </row>
    <row r="237" spans="2:101" hidden="1" x14ac:dyDescent="0.25">
      <c r="B237" s="6">
        <f t="shared" si="39"/>
        <v>233</v>
      </c>
      <c r="C237" s="6"/>
      <c r="D237" s="6" t="s">
        <v>577</v>
      </c>
      <c r="E237" s="20" t="s">
        <v>541</v>
      </c>
      <c r="F237" s="6"/>
      <c r="G237" s="6" t="s">
        <v>1166</v>
      </c>
      <c r="H237" s="6"/>
      <c r="I237" s="6" t="s">
        <v>325</v>
      </c>
      <c r="J237" s="6" t="s">
        <v>5448</v>
      </c>
      <c r="K237" s="6" t="s">
        <v>370</v>
      </c>
      <c r="L237" s="10"/>
      <c r="M237" s="6" t="s">
        <v>1025</v>
      </c>
      <c r="N237" s="6"/>
      <c r="O237" s="6"/>
      <c r="P237" s="6"/>
      <c r="Q237" s="6"/>
      <c r="R237" s="6"/>
      <c r="S237" s="6" t="s">
        <v>98</v>
      </c>
      <c r="T237" s="10">
        <v>4</v>
      </c>
      <c r="U237" s="33">
        <v>1</v>
      </c>
      <c r="V237" s="33">
        <v>1</v>
      </c>
      <c r="W237" s="33">
        <v>1</v>
      </c>
      <c r="X237" s="33">
        <v>1</v>
      </c>
      <c r="Y237" s="33">
        <v>1</v>
      </c>
      <c r="Z237" s="33">
        <v>1</v>
      </c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40"/>
      <c r="CO237" s="6" t="str">
        <f t="shared" si="34"/>
        <v>Ko Đạt</v>
      </c>
      <c r="CP237" s="6" t="str">
        <f t="shared" si="35"/>
        <v>Ko Đạt</v>
      </c>
      <c r="CQ237" s="6" t="str">
        <f t="shared" si="36"/>
        <v>Ko Đạt</v>
      </c>
      <c r="CR237" s="6" t="str">
        <f t="shared" si="37"/>
        <v>Ko Đạt</v>
      </c>
      <c r="CS237" s="6"/>
      <c r="CT237" s="6"/>
      <c r="CU237" s="6"/>
      <c r="CV237" s="6"/>
      <c r="CW237" s="47" t="str">
        <f t="shared" si="38"/>
        <v>Ko đạt</v>
      </c>
    </row>
    <row r="238" spans="2:101" hidden="1" x14ac:dyDescent="0.25">
      <c r="B238" s="6">
        <f t="shared" si="39"/>
        <v>234</v>
      </c>
      <c r="C238" s="6"/>
      <c r="D238" s="6" t="s">
        <v>577</v>
      </c>
      <c r="E238" s="20" t="s">
        <v>541</v>
      </c>
      <c r="F238" s="6"/>
      <c r="G238" s="6" t="s">
        <v>1166</v>
      </c>
      <c r="H238" s="6"/>
      <c r="I238" s="6" t="s">
        <v>325</v>
      </c>
      <c r="J238" s="6" t="s">
        <v>5449</v>
      </c>
      <c r="K238" s="6" t="s">
        <v>371</v>
      </c>
      <c r="L238" s="10"/>
      <c r="M238" s="6" t="s">
        <v>1026</v>
      </c>
      <c r="N238" s="6"/>
      <c r="O238" s="6"/>
      <c r="P238" s="6"/>
      <c r="Q238" s="6"/>
      <c r="R238" s="6"/>
      <c r="S238" s="6" t="s">
        <v>98</v>
      </c>
      <c r="T238" s="10">
        <v>3</v>
      </c>
      <c r="U238" s="33">
        <v>1</v>
      </c>
      <c r="V238" s="33">
        <v>1</v>
      </c>
      <c r="W238" s="33">
        <v>1</v>
      </c>
      <c r="X238" s="33">
        <v>1</v>
      </c>
      <c r="Y238" s="33">
        <v>1</v>
      </c>
      <c r="Z238" s="33">
        <v>1</v>
      </c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40"/>
      <c r="CO238" s="6" t="str">
        <f t="shared" si="34"/>
        <v>Ko Đạt</v>
      </c>
      <c r="CP238" s="6" t="str">
        <f t="shared" si="35"/>
        <v>Ko Đạt</v>
      </c>
      <c r="CQ238" s="6" t="str">
        <f t="shared" si="36"/>
        <v>Ko Đạt</v>
      </c>
      <c r="CR238" s="6" t="str">
        <f t="shared" si="37"/>
        <v>Ko Đạt</v>
      </c>
      <c r="CS238" s="6"/>
      <c r="CT238" s="6"/>
      <c r="CU238" s="6"/>
      <c r="CV238" s="6"/>
      <c r="CW238" s="47" t="str">
        <f t="shared" si="38"/>
        <v>Ko đạt</v>
      </c>
    </row>
    <row r="239" spans="2:101" hidden="1" x14ac:dyDescent="0.25">
      <c r="B239" s="6">
        <f t="shared" si="39"/>
        <v>235</v>
      </c>
      <c r="C239" s="6"/>
      <c r="D239" s="6" t="s">
        <v>577</v>
      </c>
      <c r="E239" s="20" t="s">
        <v>541</v>
      </c>
      <c r="F239" s="6"/>
      <c r="G239" s="6" t="s">
        <v>1166</v>
      </c>
      <c r="H239" s="6"/>
      <c r="I239" s="6" t="s">
        <v>325</v>
      </c>
      <c r="J239" s="6" t="s">
        <v>5450</v>
      </c>
      <c r="K239" s="6" t="s">
        <v>372</v>
      </c>
      <c r="L239" s="10"/>
      <c r="M239" s="6" t="s">
        <v>1027</v>
      </c>
      <c r="N239" s="6"/>
      <c r="O239" s="6"/>
      <c r="P239" s="6"/>
      <c r="Q239" s="6"/>
      <c r="R239" s="6"/>
      <c r="S239" s="6" t="s">
        <v>98</v>
      </c>
      <c r="T239" s="10">
        <v>6</v>
      </c>
      <c r="U239" s="33">
        <v>1</v>
      </c>
      <c r="V239" s="33">
        <v>1</v>
      </c>
      <c r="W239" s="33">
        <v>1</v>
      </c>
      <c r="X239" s="33">
        <v>1</v>
      </c>
      <c r="Y239" s="33">
        <v>1</v>
      </c>
      <c r="Z239" s="33">
        <v>1</v>
      </c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40"/>
      <c r="CO239" s="6" t="str">
        <f t="shared" si="34"/>
        <v>Ko Đạt</v>
      </c>
      <c r="CP239" s="6" t="str">
        <f t="shared" si="35"/>
        <v>Ko Đạt</v>
      </c>
      <c r="CQ239" s="6" t="str">
        <f t="shared" si="36"/>
        <v>Ko Đạt</v>
      </c>
      <c r="CR239" s="6" t="str">
        <f t="shared" si="37"/>
        <v>Ko Đạt</v>
      </c>
      <c r="CS239" s="6"/>
      <c r="CT239" s="6"/>
      <c r="CU239" s="6"/>
      <c r="CV239" s="6"/>
      <c r="CW239" s="47" t="str">
        <f t="shared" si="38"/>
        <v>Ko đạt</v>
      </c>
    </row>
    <row r="240" spans="2:101" hidden="1" x14ac:dyDescent="0.25">
      <c r="B240" s="6">
        <f t="shared" si="39"/>
        <v>236</v>
      </c>
      <c r="C240" s="6"/>
      <c r="D240" s="6" t="s">
        <v>577</v>
      </c>
      <c r="E240" s="20" t="s">
        <v>541</v>
      </c>
      <c r="F240" s="6"/>
      <c r="G240" s="6" t="s">
        <v>1166</v>
      </c>
      <c r="H240" s="6"/>
      <c r="I240" s="6" t="s">
        <v>325</v>
      </c>
      <c r="J240" s="6" t="s">
        <v>5451</v>
      </c>
      <c r="K240" s="6" t="s">
        <v>373</v>
      </c>
      <c r="L240" s="10"/>
      <c r="M240" s="6" t="s">
        <v>1028</v>
      </c>
      <c r="N240" s="6"/>
      <c r="O240" s="6"/>
      <c r="P240" s="6"/>
      <c r="Q240" s="6"/>
      <c r="R240" s="6"/>
      <c r="S240" s="6" t="s">
        <v>98</v>
      </c>
      <c r="T240" s="10">
        <v>6</v>
      </c>
      <c r="U240" s="33">
        <v>1</v>
      </c>
      <c r="V240" s="33">
        <v>1</v>
      </c>
      <c r="W240" s="33">
        <v>1</v>
      </c>
      <c r="X240" s="33"/>
      <c r="Y240" s="33"/>
      <c r="Z240" s="33">
        <v>1</v>
      </c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40"/>
      <c r="CO240" s="6" t="str">
        <f t="shared" si="34"/>
        <v>Ko Đạt</v>
      </c>
      <c r="CP240" s="6" t="str">
        <f t="shared" si="35"/>
        <v>Ko Đạt</v>
      </c>
      <c r="CQ240" s="6" t="str">
        <f t="shared" si="36"/>
        <v>Ko Đạt</v>
      </c>
      <c r="CR240" s="6" t="str">
        <f t="shared" si="37"/>
        <v>Ko Đạt</v>
      </c>
      <c r="CS240" s="6"/>
      <c r="CT240" s="6"/>
      <c r="CU240" s="6"/>
      <c r="CV240" s="6"/>
      <c r="CW240" s="47" t="str">
        <f t="shared" si="38"/>
        <v>Ko đạt</v>
      </c>
    </row>
    <row r="241" spans="2:101" hidden="1" x14ac:dyDescent="0.25">
      <c r="B241" s="6">
        <f t="shared" si="39"/>
        <v>237</v>
      </c>
      <c r="C241" s="6"/>
      <c r="D241" s="6" t="s">
        <v>577</v>
      </c>
      <c r="E241" s="20" t="s">
        <v>541</v>
      </c>
      <c r="F241" s="6"/>
      <c r="G241" s="6" t="s">
        <v>1166</v>
      </c>
      <c r="H241" s="6"/>
      <c r="I241" s="6" t="s">
        <v>325</v>
      </c>
      <c r="J241" s="6" t="s">
        <v>5452</v>
      </c>
      <c r="K241" s="6" t="s">
        <v>374</v>
      </c>
      <c r="L241" s="10"/>
      <c r="M241" s="6" t="s">
        <v>1029</v>
      </c>
      <c r="N241" s="6"/>
      <c r="O241" s="6"/>
      <c r="P241" s="6"/>
      <c r="Q241" s="6"/>
      <c r="R241" s="6"/>
      <c r="S241" s="6" t="s">
        <v>98</v>
      </c>
      <c r="T241" s="10">
        <v>6</v>
      </c>
      <c r="U241" s="33">
        <v>1</v>
      </c>
      <c r="V241" s="33">
        <v>1</v>
      </c>
      <c r="W241" s="33">
        <v>1</v>
      </c>
      <c r="X241" s="33"/>
      <c r="Y241" s="33"/>
      <c r="Z241" s="33">
        <v>1</v>
      </c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40"/>
      <c r="CO241" s="6" t="str">
        <f t="shared" si="34"/>
        <v>Ko Đạt</v>
      </c>
      <c r="CP241" s="6" t="str">
        <f t="shared" si="35"/>
        <v>Ko Đạt</v>
      </c>
      <c r="CQ241" s="6" t="str">
        <f t="shared" si="36"/>
        <v>Ko Đạt</v>
      </c>
      <c r="CR241" s="6" t="str">
        <f t="shared" si="37"/>
        <v>Ko Đạt</v>
      </c>
      <c r="CS241" s="6"/>
      <c r="CT241" s="6"/>
      <c r="CU241" s="6"/>
      <c r="CV241" s="6"/>
      <c r="CW241" s="47" t="str">
        <f t="shared" si="38"/>
        <v>Ko đạt</v>
      </c>
    </row>
    <row r="242" spans="2:101" hidden="1" x14ac:dyDescent="0.25">
      <c r="B242" s="6">
        <f t="shared" si="39"/>
        <v>238</v>
      </c>
      <c r="C242" s="6"/>
      <c r="D242" s="6" t="s">
        <v>577</v>
      </c>
      <c r="E242" s="20" t="s">
        <v>541</v>
      </c>
      <c r="F242" s="6"/>
      <c r="G242" s="6" t="s">
        <v>1166</v>
      </c>
      <c r="H242" s="6"/>
      <c r="I242" s="6" t="s">
        <v>325</v>
      </c>
      <c r="J242" s="6" t="s">
        <v>5453</v>
      </c>
      <c r="K242" s="6" t="s">
        <v>375</v>
      </c>
      <c r="L242" s="10"/>
      <c r="M242" s="6" t="s">
        <v>1030</v>
      </c>
      <c r="N242" s="6"/>
      <c r="O242" s="6"/>
      <c r="P242" s="6"/>
      <c r="Q242" s="6"/>
      <c r="R242" s="6"/>
      <c r="S242" s="6" t="s">
        <v>98</v>
      </c>
      <c r="T242" s="10">
        <v>7</v>
      </c>
      <c r="U242" s="33">
        <v>1</v>
      </c>
      <c r="V242" s="33">
        <v>1</v>
      </c>
      <c r="W242" s="33">
        <v>1</v>
      </c>
      <c r="X242" s="33"/>
      <c r="Y242" s="33">
        <v>1</v>
      </c>
      <c r="Z242" s="33">
        <v>1</v>
      </c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40"/>
      <c r="CO242" s="6" t="str">
        <f t="shared" si="34"/>
        <v>Ko Đạt</v>
      </c>
      <c r="CP242" s="6" t="str">
        <f t="shared" si="35"/>
        <v>Ko Đạt</v>
      </c>
      <c r="CQ242" s="6" t="str">
        <f t="shared" si="36"/>
        <v>Ko Đạt</v>
      </c>
      <c r="CR242" s="6" t="str">
        <f t="shared" si="37"/>
        <v>Ko Đạt</v>
      </c>
      <c r="CS242" s="6"/>
      <c r="CT242" s="6"/>
      <c r="CU242" s="6"/>
      <c r="CV242" s="6"/>
      <c r="CW242" s="47" t="str">
        <f t="shared" si="38"/>
        <v>Ko đạt</v>
      </c>
    </row>
    <row r="243" spans="2:101" hidden="1" x14ac:dyDescent="0.25">
      <c r="B243" s="6">
        <f t="shared" si="39"/>
        <v>239</v>
      </c>
      <c r="C243" s="6"/>
      <c r="D243" s="6" t="s">
        <v>577</v>
      </c>
      <c r="E243" s="20" t="s">
        <v>541</v>
      </c>
      <c r="F243" s="6"/>
      <c r="G243" s="6" t="s">
        <v>1166</v>
      </c>
      <c r="H243" s="6"/>
      <c r="I243" s="6" t="s">
        <v>325</v>
      </c>
      <c r="J243" s="6" t="s">
        <v>5454</v>
      </c>
      <c r="K243" s="6" t="s">
        <v>376</v>
      </c>
      <c r="L243" s="10"/>
      <c r="M243" s="6" t="s">
        <v>1031</v>
      </c>
      <c r="N243" s="6"/>
      <c r="O243" s="6"/>
      <c r="P243" s="6"/>
      <c r="Q243" s="6"/>
      <c r="R243" s="6"/>
      <c r="S243" s="6" t="s">
        <v>98</v>
      </c>
      <c r="T243" s="10">
        <v>6</v>
      </c>
      <c r="U243" s="33">
        <v>1</v>
      </c>
      <c r="V243" s="33">
        <v>1</v>
      </c>
      <c r="W243" s="33">
        <v>1</v>
      </c>
      <c r="X243" s="33"/>
      <c r="Y243" s="33"/>
      <c r="Z243" s="33">
        <v>1</v>
      </c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40"/>
      <c r="CO243" s="6" t="str">
        <f t="shared" si="34"/>
        <v>Ko Đạt</v>
      </c>
      <c r="CP243" s="6" t="str">
        <f t="shared" si="35"/>
        <v>Ko Đạt</v>
      </c>
      <c r="CQ243" s="6" t="str">
        <f t="shared" si="36"/>
        <v>Ko Đạt</v>
      </c>
      <c r="CR243" s="6" t="str">
        <f t="shared" si="37"/>
        <v>Ko Đạt</v>
      </c>
      <c r="CS243" s="6"/>
      <c r="CT243" s="6"/>
      <c r="CU243" s="6"/>
      <c r="CV243" s="6"/>
      <c r="CW243" s="47" t="str">
        <f t="shared" si="38"/>
        <v>Ko đạt</v>
      </c>
    </row>
    <row r="244" spans="2:101" hidden="1" x14ac:dyDescent="0.25">
      <c r="B244" s="6">
        <f t="shared" si="39"/>
        <v>240</v>
      </c>
      <c r="C244" s="6"/>
      <c r="D244" s="6" t="s">
        <v>577</v>
      </c>
      <c r="E244" s="20" t="s">
        <v>541</v>
      </c>
      <c r="F244" s="6"/>
      <c r="G244" s="6" t="s">
        <v>1166</v>
      </c>
      <c r="H244" s="6"/>
      <c r="I244" s="6" t="s">
        <v>325</v>
      </c>
      <c r="J244" s="6" t="s">
        <v>5455</v>
      </c>
      <c r="K244" s="6" t="s">
        <v>377</v>
      </c>
      <c r="L244" s="10"/>
      <c r="M244" s="6" t="s">
        <v>1032</v>
      </c>
      <c r="N244" s="6"/>
      <c r="O244" s="6"/>
      <c r="P244" s="6"/>
      <c r="Q244" s="6"/>
      <c r="R244" s="6"/>
      <c r="S244" s="6" t="s">
        <v>98</v>
      </c>
      <c r="T244" s="10">
        <v>7</v>
      </c>
      <c r="U244" s="33">
        <v>1</v>
      </c>
      <c r="V244" s="33">
        <v>1</v>
      </c>
      <c r="W244" s="33">
        <v>1</v>
      </c>
      <c r="X244" s="33"/>
      <c r="Y244" s="33">
        <v>1</v>
      </c>
      <c r="Z244" s="33">
        <v>1</v>
      </c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40"/>
      <c r="CO244" s="6" t="str">
        <f t="shared" si="34"/>
        <v>Ko Đạt</v>
      </c>
      <c r="CP244" s="6" t="str">
        <f t="shared" si="35"/>
        <v>Ko Đạt</v>
      </c>
      <c r="CQ244" s="6" t="str">
        <f t="shared" si="36"/>
        <v>Ko Đạt</v>
      </c>
      <c r="CR244" s="6" t="str">
        <f t="shared" si="37"/>
        <v>Ko Đạt</v>
      </c>
      <c r="CS244" s="6"/>
      <c r="CT244" s="6"/>
      <c r="CU244" s="6"/>
      <c r="CV244" s="6"/>
      <c r="CW244" s="47" t="str">
        <f t="shared" si="38"/>
        <v>Ko đạt</v>
      </c>
    </row>
    <row r="245" spans="2:101" hidden="1" x14ac:dyDescent="0.25">
      <c r="B245" s="6">
        <f t="shared" si="39"/>
        <v>241</v>
      </c>
      <c r="C245" s="6"/>
      <c r="D245" s="6" t="s">
        <v>577</v>
      </c>
      <c r="E245" s="20" t="s">
        <v>541</v>
      </c>
      <c r="F245" s="6"/>
      <c r="G245" s="6" t="s">
        <v>1166</v>
      </c>
      <c r="H245" s="6"/>
      <c r="I245" s="6" t="s">
        <v>325</v>
      </c>
      <c r="J245" s="6" t="s">
        <v>5456</v>
      </c>
      <c r="K245" s="6" t="s">
        <v>378</v>
      </c>
      <c r="L245" s="10"/>
      <c r="M245" s="6" t="s">
        <v>1033</v>
      </c>
      <c r="N245" s="6"/>
      <c r="O245" s="6"/>
      <c r="P245" s="6"/>
      <c r="Q245" s="6"/>
      <c r="R245" s="6"/>
      <c r="S245" s="6" t="s">
        <v>98</v>
      </c>
      <c r="T245" s="10">
        <v>7</v>
      </c>
      <c r="U245" s="33"/>
      <c r="V245" s="33">
        <v>1</v>
      </c>
      <c r="W245" s="33">
        <v>1</v>
      </c>
      <c r="X245" s="33"/>
      <c r="Y245" s="33"/>
      <c r="Z245" s="33">
        <v>1</v>
      </c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40"/>
      <c r="CO245" s="6" t="str">
        <f t="shared" si="34"/>
        <v>Ko Đạt</v>
      </c>
      <c r="CP245" s="6" t="str">
        <f t="shared" si="35"/>
        <v>Ko Đạt</v>
      </c>
      <c r="CQ245" s="6" t="str">
        <f t="shared" si="36"/>
        <v>Ko Đạt</v>
      </c>
      <c r="CR245" s="6" t="str">
        <f t="shared" si="37"/>
        <v>Ko Đạt</v>
      </c>
      <c r="CS245" s="6"/>
      <c r="CT245" s="6"/>
      <c r="CU245" s="6"/>
      <c r="CV245" s="6"/>
      <c r="CW245" s="47" t="str">
        <f t="shared" si="38"/>
        <v>Ko đạt</v>
      </c>
    </row>
    <row r="246" spans="2:101" hidden="1" x14ac:dyDescent="0.25">
      <c r="B246" s="6">
        <f t="shared" si="39"/>
        <v>242</v>
      </c>
      <c r="C246" s="6"/>
      <c r="D246" s="6" t="s">
        <v>577</v>
      </c>
      <c r="E246" s="20" t="s">
        <v>541</v>
      </c>
      <c r="F246" s="6"/>
      <c r="G246" s="6" t="s">
        <v>1166</v>
      </c>
      <c r="H246" s="6"/>
      <c r="I246" s="6" t="s">
        <v>325</v>
      </c>
      <c r="J246" s="6" t="s">
        <v>5457</v>
      </c>
      <c r="K246" s="6" t="s">
        <v>379</v>
      </c>
      <c r="L246" s="10"/>
      <c r="M246" s="6" t="s">
        <v>1034</v>
      </c>
      <c r="N246" s="6"/>
      <c r="O246" s="6"/>
      <c r="P246" s="6"/>
      <c r="Q246" s="6"/>
      <c r="R246" s="6"/>
      <c r="S246" s="6" t="s">
        <v>98</v>
      </c>
      <c r="T246" s="10">
        <v>4</v>
      </c>
      <c r="U246" s="33">
        <v>1</v>
      </c>
      <c r="V246" s="33">
        <v>1</v>
      </c>
      <c r="W246" s="33">
        <v>1</v>
      </c>
      <c r="X246" s="33">
        <v>1</v>
      </c>
      <c r="Y246" s="33">
        <v>1</v>
      </c>
      <c r="Z246" s="33">
        <v>1</v>
      </c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40"/>
      <c r="CO246" s="6" t="str">
        <f t="shared" si="34"/>
        <v>Ko Đạt</v>
      </c>
      <c r="CP246" s="6" t="str">
        <f t="shared" si="35"/>
        <v>Ko Đạt</v>
      </c>
      <c r="CQ246" s="6" t="str">
        <f t="shared" si="36"/>
        <v>Ko Đạt</v>
      </c>
      <c r="CR246" s="6" t="str">
        <f t="shared" si="37"/>
        <v>Ko Đạt</v>
      </c>
      <c r="CS246" s="6"/>
      <c r="CT246" s="6"/>
      <c r="CU246" s="6"/>
      <c r="CV246" s="6"/>
      <c r="CW246" s="47" t="str">
        <f t="shared" si="38"/>
        <v>Ko đạt</v>
      </c>
    </row>
    <row r="247" spans="2:101" hidden="1" x14ac:dyDescent="0.25">
      <c r="B247" s="6">
        <f t="shared" si="39"/>
        <v>243</v>
      </c>
      <c r="C247" s="6"/>
      <c r="D247" s="6" t="s">
        <v>577</v>
      </c>
      <c r="E247" s="20" t="s">
        <v>541</v>
      </c>
      <c r="F247" s="6"/>
      <c r="G247" s="6" t="s">
        <v>1166</v>
      </c>
      <c r="H247" s="6"/>
      <c r="I247" s="6" t="s">
        <v>325</v>
      </c>
      <c r="J247" s="6" t="s">
        <v>5458</v>
      </c>
      <c r="K247" s="6" t="s">
        <v>380</v>
      </c>
      <c r="L247" s="10"/>
      <c r="M247" s="6" t="s">
        <v>1035</v>
      </c>
      <c r="N247" s="6"/>
      <c r="O247" s="6"/>
      <c r="P247" s="6"/>
      <c r="Q247" s="6"/>
      <c r="R247" s="6"/>
      <c r="S247" s="6" t="s">
        <v>98</v>
      </c>
      <c r="T247" s="10">
        <v>5</v>
      </c>
      <c r="U247" s="33">
        <v>1</v>
      </c>
      <c r="V247" s="33">
        <v>1</v>
      </c>
      <c r="W247" s="33">
        <v>1</v>
      </c>
      <c r="X247" s="33"/>
      <c r="Y247" s="33"/>
      <c r="Z247" s="33">
        <v>1</v>
      </c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40"/>
      <c r="CO247" s="6" t="str">
        <f t="shared" si="34"/>
        <v>Ko Đạt</v>
      </c>
      <c r="CP247" s="6" t="str">
        <f t="shared" si="35"/>
        <v>Ko Đạt</v>
      </c>
      <c r="CQ247" s="6" t="str">
        <f t="shared" si="36"/>
        <v>Ko Đạt</v>
      </c>
      <c r="CR247" s="6" t="str">
        <f t="shared" si="37"/>
        <v>Ko Đạt</v>
      </c>
      <c r="CS247" s="6"/>
      <c r="CT247" s="6"/>
      <c r="CU247" s="6"/>
      <c r="CV247" s="6"/>
      <c r="CW247" s="47" t="str">
        <f t="shared" si="38"/>
        <v>Ko đạt</v>
      </c>
    </row>
    <row r="248" spans="2:101" hidden="1" x14ac:dyDescent="0.25">
      <c r="B248" s="6">
        <f t="shared" si="39"/>
        <v>244</v>
      </c>
      <c r="C248" s="6"/>
      <c r="D248" s="6" t="s">
        <v>577</v>
      </c>
      <c r="E248" s="20" t="s">
        <v>541</v>
      </c>
      <c r="F248" s="6"/>
      <c r="G248" s="6" t="s">
        <v>1166</v>
      </c>
      <c r="H248" s="6"/>
      <c r="I248" s="6" t="s">
        <v>325</v>
      </c>
      <c r="J248" s="6" t="s">
        <v>5459</v>
      </c>
      <c r="K248" s="6" t="s">
        <v>381</v>
      </c>
      <c r="L248" s="10"/>
      <c r="M248" s="6" t="s">
        <v>1036</v>
      </c>
      <c r="N248" s="6"/>
      <c r="O248" s="6"/>
      <c r="P248" s="6"/>
      <c r="Q248" s="6"/>
      <c r="R248" s="6"/>
      <c r="S248" s="6" t="s">
        <v>98</v>
      </c>
      <c r="T248" s="10">
        <v>3</v>
      </c>
      <c r="U248" s="33">
        <v>1</v>
      </c>
      <c r="V248" s="33">
        <v>1</v>
      </c>
      <c r="W248" s="33">
        <v>1</v>
      </c>
      <c r="X248" s="33"/>
      <c r="Y248" s="33">
        <v>1</v>
      </c>
      <c r="Z248" s="33">
        <v>1</v>
      </c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40"/>
      <c r="CO248" s="6" t="str">
        <f t="shared" si="34"/>
        <v>Ko Đạt</v>
      </c>
      <c r="CP248" s="6" t="str">
        <f t="shared" si="35"/>
        <v>Ko Đạt</v>
      </c>
      <c r="CQ248" s="6" t="str">
        <f t="shared" si="36"/>
        <v>Ko Đạt</v>
      </c>
      <c r="CR248" s="6" t="str">
        <f t="shared" si="37"/>
        <v>Ko Đạt</v>
      </c>
      <c r="CS248" s="6"/>
      <c r="CT248" s="6"/>
      <c r="CU248" s="6"/>
      <c r="CV248" s="6"/>
      <c r="CW248" s="47" t="str">
        <f t="shared" si="38"/>
        <v>Ko đạt</v>
      </c>
    </row>
    <row r="249" spans="2:101" hidden="1" x14ac:dyDescent="0.25">
      <c r="B249" s="6">
        <f t="shared" si="39"/>
        <v>245</v>
      </c>
      <c r="C249" s="6"/>
      <c r="D249" s="6" t="s">
        <v>577</v>
      </c>
      <c r="E249" s="20" t="s">
        <v>541</v>
      </c>
      <c r="F249" s="6"/>
      <c r="G249" s="6" t="s">
        <v>1166</v>
      </c>
      <c r="H249" s="6"/>
      <c r="I249" s="6" t="s">
        <v>325</v>
      </c>
      <c r="J249" s="6" t="s">
        <v>5460</v>
      </c>
      <c r="K249" s="6" t="s">
        <v>382</v>
      </c>
      <c r="L249" s="10"/>
      <c r="M249" s="6" t="s">
        <v>1037</v>
      </c>
      <c r="N249" s="6"/>
      <c r="O249" s="6"/>
      <c r="P249" s="6"/>
      <c r="Q249" s="6"/>
      <c r="R249" s="6"/>
      <c r="S249" s="6" t="s">
        <v>98</v>
      </c>
      <c r="T249" s="10">
        <v>5</v>
      </c>
      <c r="U249" s="33"/>
      <c r="V249" s="33">
        <v>1</v>
      </c>
      <c r="W249" s="33">
        <v>1</v>
      </c>
      <c r="X249" s="33"/>
      <c r="Y249" s="33"/>
      <c r="Z249" s="33">
        <v>1</v>
      </c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40"/>
      <c r="CO249" s="6" t="str">
        <f t="shared" si="34"/>
        <v>Ko Đạt</v>
      </c>
      <c r="CP249" s="6" t="str">
        <f t="shared" si="35"/>
        <v>Ko Đạt</v>
      </c>
      <c r="CQ249" s="6" t="str">
        <f t="shared" si="36"/>
        <v>Ko Đạt</v>
      </c>
      <c r="CR249" s="6" t="str">
        <f t="shared" si="37"/>
        <v>Ko Đạt</v>
      </c>
      <c r="CS249" s="6"/>
      <c r="CT249" s="6"/>
      <c r="CU249" s="6"/>
      <c r="CV249" s="6"/>
      <c r="CW249" s="47" t="str">
        <f t="shared" si="38"/>
        <v>Ko đạt</v>
      </c>
    </row>
    <row r="250" spans="2:101" hidden="1" x14ac:dyDescent="0.25">
      <c r="B250" s="6">
        <f t="shared" si="39"/>
        <v>246</v>
      </c>
      <c r="C250" s="6"/>
      <c r="D250" s="6" t="s">
        <v>577</v>
      </c>
      <c r="E250" s="20" t="s">
        <v>541</v>
      </c>
      <c r="F250" s="6"/>
      <c r="G250" s="6" t="s">
        <v>1166</v>
      </c>
      <c r="H250" s="6"/>
      <c r="I250" s="6" t="s">
        <v>325</v>
      </c>
      <c r="J250" s="6" t="s">
        <v>5461</v>
      </c>
      <c r="K250" s="6" t="s">
        <v>383</v>
      </c>
      <c r="L250" s="10"/>
      <c r="M250" s="6" t="s">
        <v>1038</v>
      </c>
      <c r="N250" s="6"/>
      <c r="O250" s="6"/>
      <c r="P250" s="6"/>
      <c r="Q250" s="6"/>
      <c r="R250" s="6"/>
      <c r="S250" s="6" t="s">
        <v>98</v>
      </c>
      <c r="T250" s="10">
        <v>5</v>
      </c>
      <c r="U250" s="33">
        <v>1</v>
      </c>
      <c r="V250" s="33"/>
      <c r="W250" s="33">
        <v>1</v>
      </c>
      <c r="X250" s="33">
        <v>1</v>
      </c>
      <c r="Y250" s="33">
        <v>1</v>
      </c>
      <c r="Z250" s="33">
        <v>1</v>
      </c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40"/>
      <c r="CO250" s="6" t="str">
        <f t="shared" si="34"/>
        <v>Ko Đạt</v>
      </c>
      <c r="CP250" s="6" t="str">
        <f t="shared" si="35"/>
        <v>Ko Đạt</v>
      </c>
      <c r="CQ250" s="6" t="str">
        <f t="shared" si="36"/>
        <v>Ko Đạt</v>
      </c>
      <c r="CR250" s="6" t="str">
        <f t="shared" si="37"/>
        <v>Ko Đạt</v>
      </c>
      <c r="CS250" s="6"/>
      <c r="CT250" s="6"/>
      <c r="CU250" s="6"/>
      <c r="CV250" s="6"/>
      <c r="CW250" s="47" t="str">
        <f t="shared" si="38"/>
        <v>Ko đạt</v>
      </c>
    </row>
    <row r="251" spans="2:101" hidden="1" x14ac:dyDescent="0.25">
      <c r="B251" s="6">
        <f t="shared" si="39"/>
        <v>247</v>
      </c>
      <c r="C251" s="6"/>
      <c r="D251" s="6" t="s">
        <v>577</v>
      </c>
      <c r="E251" s="20" t="s">
        <v>541</v>
      </c>
      <c r="F251" s="6"/>
      <c r="G251" s="6" t="s">
        <v>1166</v>
      </c>
      <c r="H251" s="6"/>
      <c r="I251" s="6" t="s">
        <v>325</v>
      </c>
      <c r="J251" s="6" t="s">
        <v>5462</v>
      </c>
      <c r="K251" s="6" t="s">
        <v>384</v>
      </c>
      <c r="L251" s="10"/>
      <c r="M251" s="6" t="s">
        <v>1039</v>
      </c>
      <c r="N251" s="6"/>
      <c r="O251" s="6"/>
      <c r="P251" s="6"/>
      <c r="Q251" s="6"/>
      <c r="R251" s="6"/>
      <c r="S251" s="6" t="s">
        <v>98</v>
      </c>
      <c r="T251" s="10">
        <v>3</v>
      </c>
      <c r="U251" s="33"/>
      <c r="V251" s="33">
        <v>1</v>
      </c>
      <c r="W251" s="33">
        <v>1</v>
      </c>
      <c r="X251" s="33"/>
      <c r="Y251" s="33"/>
      <c r="Z251" s="33">
        <v>1</v>
      </c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40"/>
      <c r="CO251" s="6" t="str">
        <f t="shared" si="34"/>
        <v>Ko Đạt</v>
      </c>
      <c r="CP251" s="6" t="str">
        <f t="shared" si="35"/>
        <v>Ko Đạt</v>
      </c>
      <c r="CQ251" s="6" t="str">
        <f t="shared" si="36"/>
        <v>Ko Đạt</v>
      </c>
      <c r="CR251" s="6" t="str">
        <f t="shared" si="37"/>
        <v>Ko Đạt</v>
      </c>
      <c r="CS251" s="6"/>
      <c r="CT251" s="6"/>
      <c r="CU251" s="6"/>
      <c r="CV251" s="6"/>
      <c r="CW251" s="47" t="str">
        <f t="shared" si="38"/>
        <v>Ko đạt</v>
      </c>
    </row>
    <row r="252" spans="2:101" hidden="1" x14ac:dyDescent="0.25">
      <c r="B252" s="6">
        <f t="shared" si="39"/>
        <v>248</v>
      </c>
      <c r="C252" s="6"/>
      <c r="D252" s="6" t="s">
        <v>577</v>
      </c>
      <c r="E252" s="20" t="s">
        <v>541</v>
      </c>
      <c r="F252" s="6"/>
      <c r="G252" s="6" t="s">
        <v>1166</v>
      </c>
      <c r="H252" s="6"/>
      <c r="I252" s="6" t="s">
        <v>325</v>
      </c>
      <c r="J252" s="6" t="s">
        <v>5463</v>
      </c>
      <c r="K252" s="6" t="s">
        <v>385</v>
      </c>
      <c r="L252" s="10"/>
      <c r="M252" s="6" t="s">
        <v>1040</v>
      </c>
      <c r="N252" s="6"/>
      <c r="O252" s="6"/>
      <c r="P252" s="6"/>
      <c r="Q252" s="6"/>
      <c r="R252" s="6"/>
      <c r="S252" s="6" t="s">
        <v>98</v>
      </c>
      <c r="T252" s="10">
        <v>6</v>
      </c>
      <c r="U252" s="33">
        <v>1</v>
      </c>
      <c r="V252" s="33">
        <v>1</v>
      </c>
      <c r="W252" s="33">
        <v>1</v>
      </c>
      <c r="X252" s="33">
        <v>1</v>
      </c>
      <c r="Y252" s="33">
        <v>1</v>
      </c>
      <c r="Z252" s="33">
        <v>1</v>
      </c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40"/>
      <c r="CO252" s="6" t="str">
        <f t="shared" si="34"/>
        <v>Ko Đạt</v>
      </c>
      <c r="CP252" s="6" t="str">
        <f t="shared" si="35"/>
        <v>Ko Đạt</v>
      </c>
      <c r="CQ252" s="6" t="str">
        <f t="shared" si="36"/>
        <v>Ko Đạt</v>
      </c>
      <c r="CR252" s="6" t="str">
        <f t="shared" si="37"/>
        <v>Ko Đạt</v>
      </c>
      <c r="CS252" s="6"/>
      <c r="CT252" s="6"/>
      <c r="CU252" s="6"/>
      <c r="CV252" s="6"/>
      <c r="CW252" s="47" t="str">
        <f t="shared" si="38"/>
        <v>Ko đạt</v>
      </c>
    </row>
    <row r="253" spans="2:101" hidden="1" x14ac:dyDescent="0.25">
      <c r="B253" s="6">
        <f t="shared" si="39"/>
        <v>249</v>
      </c>
      <c r="C253" s="6"/>
      <c r="D253" s="6" t="s">
        <v>577</v>
      </c>
      <c r="E253" s="20" t="s">
        <v>541</v>
      </c>
      <c r="F253" s="6"/>
      <c r="G253" s="6" t="s">
        <v>1166</v>
      </c>
      <c r="H253" s="6"/>
      <c r="I253" s="6" t="s">
        <v>325</v>
      </c>
      <c r="J253" s="6" t="s">
        <v>5464</v>
      </c>
      <c r="K253" s="6" t="s">
        <v>386</v>
      </c>
      <c r="L253" s="10"/>
      <c r="M253" s="6" t="s">
        <v>1041</v>
      </c>
      <c r="N253" s="6"/>
      <c r="O253" s="6"/>
      <c r="P253" s="6"/>
      <c r="Q253" s="6"/>
      <c r="R253" s="6"/>
      <c r="S253" s="6" t="s">
        <v>98</v>
      </c>
      <c r="T253" s="10">
        <v>4</v>
      </c>
      <c r="U253" s="33">
        <v>1</v>
      </c>
      <c r="V253" s="33">
        <v>1</v>
      </c>
      <c r="W253" s="33">
        <v>1</v>
      </c>
      <c r="X253" s="33"/>
      <c r="Y253" s="33">
        <v>1</v>
      </c>
      <c r="Z253" s="33">
        <v>1</v>
      </c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40"/>
      <c r="CO253" s="6" t="str">
        <f t="shared" si="34"/>
        <v>Ko Đạt</v>
      </c>
      <c r="CP253" s="6" t="str">
        <f t="shared" si="35"/>
        <v>Ko Đạt</v>
      </c>
      <c r="CQ253" s="6" t="str">
        <f t="shared" si="36"/>
        <v>Ko Đạt</v>
      </c>
      <c r="CR253" s="6" t="str">
        <f t="shared" si="37"/>
        <v>Ko Đạt</v>
      </c>
      <c r="CS253" s="6"/>
      <c r="CT253" s="6"/>
      <c r="CU253" s="6"/>
      <c r="CV253" s="6"/>
      <c r="CW253" s="47" t="str">
        <f t="shared" si="38"/>
        <v>Ko đạt</v>
      </c>
    </row>
    <row r="254" spans="2:101" hidden="1" x14ac:dyDescent="0.25">
      <c r="B254" s="6">
        <f t="shared" si="39"/>
        <v>250</v>
      </c>
      <c r="C254" s="6"/>
      <c r="D254" s="6" t="s">
        <v>577</v>
      </c>
      <c r="E254" s="20" t="s">
        <v>541</v>
      </c>
      <c r="F254" s="6"/>
      <c r="G254" s="6" t="s">
        <v>1166</v>
      </c>
      <c r="H254" s="6"/>
      <c r="I254" s="6" t="s">
        <v>325</v>
      </c>
      <c r="J254" s="6" t="s">
        <v>5465</v>
      </c>
      <c r="K254" s="6" t="s">
        <v>387</v>
      </c>
      <c r="L254" s="10"/>
      <c r="M254" s="6" t="s">
        <v>1042</v>
      </c>
      <c r="N254" s="6"/>
      <c r="O254" s="6"/>
      <c r="P254" s="6"/>
      <c r="Q254" s="6"/>
      <c r="R254" s="6"/>
      <c r="S254" s="6" t="s">
        <v>98</v>
      </c>
      <c r="T254" s="10">
        <v>3</v>
      </c>
      <c r="U254" s="33"/>
      <c r="V254" s="33">
        <v>1</v>
      </c>
      <c r="W254" s="33">
        <v>1</v>
      </c>
      <c r="X254" s="33"/>
      <c r="Y254" s="33">
        <v>1</v>
      </c>
      <c r="Z254" s="33">
        <v>1</v>
      </c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40"/>
      <c r="CO254" s="6" t="str">
        <f t="shared" si="34"/>
        <v>Ko Đạt</v>
      </c>
      <c r="CP254" s="6" t="str">
        <f t="shared" si="35"/>
        <v>Ko Đạt</v>
      </c>
      <c r="CQ254" s="6" t="str">
        <f t="shared" si="36"/>
        <v>Ko Đạt</v>
      </c>
      <c r="CR254" s="6" t="str">
        <f t="shared" si="37"/>
        <v>Ko Đạt</v>
      </c>
      <c r="CS254" s="6"/>
      <c r="CT254" s="6"/>
      <c r="CU254" s="6"/>
      <c r="CV254" s="6"/>
      <c r="CW254" s="47" t="str">
        <f t="shared" si="38"/>
        <v>Ko đạt</v>
      </c>
    </row>
    <row r="255" spans="2:101" hidden="1" x14ac:dyDescent="0.25">
      <c r="B255" s="6">
        <f t="shared" si="39"/>
        <v>251</v>
      </c>
      <c r="C255" s="6"/>
      <c r="D255" s="6" t="s">
        <v>577</v>
      </c>
      <c r="E255" s="20" t="s">
        <v>541</v>
      </c>
      <c r="F255" s="6"/>
      <c r="G255" s="6" t="s">
        <v>1166</v>
      </c>
      <c r="H255" s="6"/>
      <c r="I255" s="6" t="s">
        <v>325</v>
      </c>
      <c r="J255" s="6" t="s">
        <v>5466</v>
      </c>
      <c r="K255" s="6" t="s">
        <v>388</v>
      </c>
      <c r="L255" s="10"/>
      <c r="M255" s="6" t="s">
        <v>1043</v>
      </c>
      <c r="N255" s="6"/>
      <c r="O255" s="6"/>
      <c r="P255" s="6"/>
      <c r="Q255" s="6"/>
      <c r="R255" s="6"/>
      <c r="S255" s="6" t="s">
        <v>98</v>
      </c>
      <c r="T255" s="10">
        <v>3</v>
      </c>
      <c r="U255" s="33"/>
      <c r="V255" s="33">
        <v>1</v>
      </c>
      <c r="W255" s="33">
        <v>1</v>
      </c>
      <c r="X255" s="33"/>
      <c r="Y255" s="33"/>
      <c r="Z255" s="33">
        <v>1</v>
      </c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40"/>
      <c r="CO255" s="6" t="str">
        <f t="shared" si="34"/>
        <v>Ko Đạt</v>
      </c>
      <c r="CP255" s="6" t="str">
        <f t="shared" si="35"/>
        <v>Ko Đạt</v>
      </c>
      <c r="CQ255" s="6" t="str">
        <f t="shared" si="36"/>
        <v>Ko Đạt</v>
      </c>
      <c r="CR255" s="6" t="str">
        <f t="shared" si="37"/>
        <v>Ko Đạt</v>
      </c>
      <c r="CS255" s="6"/>
      <c r="CT255" s="6"/>
      <c r="CU255" s="6"/>
      <c r="CV255" s="6"/>
      <c r="CW255" s="47" t="str">
        <f t="shared" si="38"/>
        <v>Ko đạt</v>
      </c>
    </row>
    <row r="256" spans="2:101" hidden="1" x14ac:dyDescent="0.25">
      <c r="B256" s="6">
        <f t="shared" si="39"/>
        <v>252</v>
      </c>
      <c r="C256" s="6"/>
      <c r="D256" s="6" t="s">
        <v>577</v>
      </c>
      <c r="E256" s="20" t="s">
        <v>541</v>
      </c>
      <c r="F256" s="6"/>
      <c r="G256" s="6" t="s">
        <v>1166</v>
      </c>
      <c r="H256" s="6"/>
      <c r="I256" s="6" t="s">
        <v>325</v>
      </c>
      <c r="J256" s="6" t="s">
        <v>5467</v>
      </c>
      <c r="K256" s="6" t="s">
        <v>389</v>
      </c>
      <c r="L256" s="10"/>
      <c r="M256" s="6" t="s">
        <v>1044</v>
      </c>
      <c r="N256" s="6"/>
      <c r="O256" s="6"/>
      <c r="P256" s="6"/>
      <c r="Q256" s="6"/>
      <c r="R256" s="6"/>
      <c r="S256" s="6" t="s">
        <v>98</v>
      </c>
      <c r="T256" s="10">
        <v>4</v>
      </c>
      <c r="U256" s="33"/>
      <c r="V256" s="33">
        <v>1</v>
      </c>
      <c r="W256" s="33">
        <v>1</v>
      </c>
      <c r="X256" s="33"/>
      <c r="Y256" s="33">
        <v>1</v>
      </c>
      <c r="Z256" s="33">
        <v>1</v>
      </c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40"/>
      <c r="CO256" s="6" t="str">
        <f t="shared" si="34"/>
        <v>Ko Đạt</v>
      </c>
      <c r="CP256" s="6" t="str">
        <f t="shared" si="35"/>
        <v>Ko Đạt</v>
      </c>
      <c r="CQ256" s="6" t="str">
        <f t="shared" si="36"/>
        <v>Ko Đạt</v>
      </c>
      <c r="CR256" s="6" t="str">
        <f t="shared" si="37"/>
        <v>Ko Đạt</v>
      </c>
      <c r="CS256" s="6"/>
      <c r="CT256" s="6"/>
      <c r="CU256" s="6"/>
      <c r="CV256" s="6"/>
      <c r="CW256" s="47" t="str">
        <f t="shared" si="38"/>
        <v>Ko đạt</v>
      </c>
    </row>
    <row r="257" spans="2:101" hidden="1" x14ac:dyDescent="0.25">
      <c r="B257" s="6">
        <f t="shared" si="39"/>
        <v>253</v>
      </c>
      <c r="C257" s="6"/>
      <c r="D257" s="6" t="s">
        <v>577</v>
      </c>
      <c r="E257" s="20" t="s">
        <v>526</v>
      </c>
      <c r="F257" s="6"/>
      <c r="G257" s="6" t="s">
        <v>1166</v>
      </c>
      <c r="H257" s="6"/>
      <c r="I257" s="6" t="s">
        <v>325</v>
      </c>
      <c r="J257" s="6" t="s">
        <v>5468</v>
      </c>
      <c r="K257" s="6" t="s">
        <v>390</v>
      </c>
      <c r="L257" s="10"/>
      <c r="M257" s="6" t="s">
        <v>1045</v>
      </c>
      <c r="N257" s="6"/>
      <c r="O257" s="6"/>
      <c r="P257" s="6"/>
      <c r="Q257" s="6"/>
      <c r="R257" s="6"/>
      <c r="S257" s="6" t="s">
        <v>45</v>
      </c>
      <c r="T257" s="10">
        <v>5</v>
      </c>
      <c r="U257" s="33">
        <v>1</v>
      </c>
      <c r="V257" s="33">
        <v>2</v>
      </c>
      <c r="W257" s="33">
        <v>2</v>
      </c>
      <c r="X257" s="33">
        <v>2</v>
      </c>
      <c r="Y257" s="33">
        <v>1</v>
      </c>
      <c r="Z257" s="33">
        <v>2</v>
      </c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40"/>
      <c r="CO257" s="6" t="str">
        <f t="shared" si="34"/>
        <v>Ko Đạt</v>
      </c>
      <c r="CP257" s="6" t="str">
        <f t="shared" si="35"/>
        <v>Ko Đạt</v>
      </c>
      <c r="CQ257" s="6" t="str">
        <f t="shared" si="36"/>
        <v>Ko Đạt</v>
      </c>
      <c r="CR257" s="6" t="str">
        <f t="shared" si="37"/>
        <v>Ko Đạt</v>
      </c>
      <c r="CS257" s="6" t="str">
        <f>IF((BI257&gt;=$U257)*(BJ257&gt;=$V257)*(BK257&gt;=$W257)*(BL257&gt;=$X257)*(BM257&gt;=$Y257)*(BN257&gt;=$Z257)*(BO257&gt;=$AA257)*(BP257&gt;=$AB257),"Đạt","Ko Đạt")</f>
        <v>Ko Đạt</v>
      </c>
      <c r="CT257" s="6" t="str">
        <f>IF((BQ257&gt;=$U257)*(BR257&gt;=$V257)*(BS257&gt;=$W257)*(BT257&gt;=$X257)*(BU257&gt;=$Y257)*(BV257&gt;=$Z257)*(BW257&gt;=$AA257)*(BX257&gt;=$AB257),"Đạt","Ko Đạt")</f>
        <v>Ko Đạt</v>
      </c>
      <c r="CU257" s="6" t="str">
        <f>IF((BY257&gt;=$U257)*(BZ257&gt;=$V257)*(CA257&gt;=$W257)*(CB257&gt;=$X257)*(CC257&gt;=$Y257)*(CD257&gt;=$Z257)*(CE257&gt;=$AA257)*(CF257&gt;=$AB257),"Đạt","Ko Đạt")</f>
        <v>Ko Đạt</v>
      </c>
      <c r="CV257" s="6" t="str">
        <f>IF((CG257&gt;=$U257)*(CH257&gt;=$V257)*(CI257&gt;=$W257)*(CJ257&gt;=$X257)*(CK257&gt;=$Y257)*(CL257&gt;=$Z257)*(CM257&gt;=$AA257)*(CN257&gt;=$AB257),"Đạt","Ko Đạt")</f>
        <v>Ko Đạt</v>
      </c>
      <c r="CW257" s="47" t="str">
        <f t="shared" si="38"/>
        <v>Ko đạt</v>
      </c>
    </row>
    <row r="258" spans="2:101" hidden="1" x14ac:dyDescent="0.25">
      <c r="B258" s="6">
        <f t="shared" si="39"/>
        <v>254</v>
      </c>
      <c r="C258" s="6"/>
      <c r="D258" s="6" t="s">
        <v>577</v>
      </c>
      <c r="E258" s="20" t="s">
        <v>526</v>
      </c>
      <c r="F258" s="6"/>
      <c r="G258" s="6" t="s">
        <v>1166</v>
      </c>
      <c r="H258" s="6"/>
      <c r="I258" s="6" t="s">
        <v>323</v>
      </c>
      <c r="J258" s="6" t="s">
        <v>5469</v>
      </c>
      <c r="K258" s="6" t="s">
        <v>391</v>
      </c>
      <c r="L258" s="10"/>
      <c r="M258" s="6" t="s">
        <v>1046</v>
      </c>
      <c r="N258" s="6"/>
      <c r="O258" s="6"/>
      <c r="P258" s="6"/>
      <c r="Q258" s="6"/>
      <c r="R258" s="6"/>
      <c r="S258" s="6" t="s">
        <v>45</v>
      </c>
      <c r="T258" s="10" t="s">
        <v>510</v>
      </c>
      <c r="U258" s="33">
        <v>1</v>
      </c>
      <c r="V258" s="33">
        <v>2</v>
      </c>
      <c r="W258" s="33">
        <v>3</v>
      </c>
      <c r="X258" s="33">
        <v>1</v>
      </c>
      <c r="Y258" s="33">
        <v>2</v>
      </c>
      <c r="Z258" s="33">
        <v>2</v>
      </c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40"/>
      <c r="CO258" s="6" t="str">
        <f t="shared" si="34"/>
        <v>Ko Đạt</v>
      </c>
      <c r="CP258" s="6" t="str">
        <f t="shared" si="35"/>
        <v>Ko Đạt</v>
      </c>
      <c r="CQ258" s="6" t="str">
        <f t="shared" si="36"/>
        <v>Ko Đạt</v>
      </c>
      <c r="CR258" s="6" t="str">
        <f t="shared" si="37"/>
        <v>Ko Đạt</v>
      </c>
      <c r="CS258" s="6" t="str">
        <f>IF((BI258&gt;=$U258)*(BJ258&gt;=$V258)*(BK258&gt;=$W258)*(BL258&gt;=$X258)*(BM258&gt;=$Y258)*(BN258&gt;=$Z258)*(BO258&gt;=$AA258)*(BP258&gt;=$AB258),"Đạt","Ko Đạt")</f>
        <v>Ko Đạt</v>
      </c>
      <c r="CT258" s="6" t="str">
        <f>IF((BQ258&gt;=$U258)*(BR258&gt;=$V258)*(BS258&gt;=$W258)*(BT258&gt;=$X258)*(BU258&gt;=$Y258)*(BV258&gt;=$Z258)*(BW258&gt;=$AA258)*(BX258&gt;=$AB258),"Đạt","Ko Đạt")</f>
        <v>Ko Đạt</v>
      </c>
      <c r="CU258" s="6" t="str">
        <f>IF((BY258&gt;=$U258)*(BZ258&gt;=$V258)*(CA258&gt;=$W258)*(CB258&gt;=$X258)*(CC258&gt;=$Y258)*(CD258&gt;=$Z258)*(CE258&gt;=$AA258)*(CF258&gt;=$AB258),"Đạt","Ko Đạt")</f>
        <v>Ko Đạt</v>
      </c>
      <c r="CV258" s="6" t="str">
        <f>IF((CG258&gt;=$U258)*(CH258&gt;=$V258)*(CI258&gt;=$W258)*(CJ258&gt;=$X258)*(CK258&gt;=$Y258)*(CL258&gt;=$Z258)*(CM258&gt;=$AA258)*(CN258&gt;=$AB258),"Đạt","Ko Đạt")</f>
        <v>Ko Đạt</v>
      </c>
      <c r="CW258" s="47" t="str">
        <f t="shared" si="38"/>
        <v>Ko đạt</v>
      </c>
    </row>
    <row r="259" spans="2:101" hidden="1" x14ac:dyDescent="0.25">
      <c r="B259" s="6">
        <f t="shared" si="39"/>
        <v>255</v>
      </c>
      <c r="C259" s="6"/>
      <c r="D259" s="6" t="s">
        <v>577</v>
      </c>
      <c r="E259" s="20" t="s">
        <v>526</v>
      </c>
      <c r="F259" s="6"/>
      <c r="G259" s="6" t="s">
        <v>1166</v>
      </c>
      <c r="H259" s="6"/>
      <c r="I259" s="6" t="s">
        <v>323</v>
      </c>
      <c r="J259" s="6" t="s">
        <v>5470</v>
      </c>
      <c r="K259" s="6" t="s">
        <v>392</v>
      </c>
      <c r="L259" s="10"/>
      <c r="M259" s="6" t="s">
        <v>1047</v>
      </c>
      <c r="N259" s="6"/>
      <c r="O259" s="6"/>
      <c r="P259" s="6"/>
      <c r="Q259" s="6"/>
      <c r="R259" s="6"/>
      <c r="S259" s="6" t="s">
        <v>45</v>
      </c>
      <c r="T259" s="10" t="s">
        <v>510</v>
      </c>
      <c r="U259" s="33">
        <v>1</v>
      </c>
      <c r="V259" s="33">
        <v>5</v>
      </c>
      <c r="W259" s="33">
        <v>4</v>
      </c>
      <c r="X259" s="33">
        <v>1</v>
      </c>
      <c r="Y259" s="33">
        <v>2</v>
      </c>
      <c r="Z259" s="33">
        <v>2</v>
      </c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40"/>
      <c r="CO259" s="6" t="str">
        <f t="shared" si="34"/>
        <v>Ko Đạt</v>
      </c>
      <c r="CP259" s="6" t="str">
        <f t="shared" si="35"/>
        <v>Ko Đạt</v>
      </c>
      <c r="CQ259" s="6" t="str">
        <f t="shared" si="36"/>
        <v>Ko Đạt</v>
      </c>
      <c r="CR259" s="6" t="str">
        <f t="shared" si="37"/>
        <v>Ko Đạt</v>
      </c>
      <c r="CS259" s="6" t="str">
        <f>IF((BI259&gt;=$U259)*(BJ259&gt;=$V259)*(BK259&gt;=$W259)*(BL259&gt;=$X259)*(BM259&gt;=$Y259)*(BN259&gt;=$Z259)*(BO259&gt;=$AA259)*(BP259&gt;=$AB259),"Đạt","Ko Đạt")</f>
        <v>Ko Đạt</v>
      </c>
      <c r="CT259" s="6" t="str">
        <f>IF((BQ259&gt;=$U259)*(BR259&gt;=$V259)*(BS259&gt;=$W259)*(BT259&gt;=$X259)*(BU259&gt;=$Y259)*(BV259&gt;=$Z259)*(BW259&gt;=$AA259)*(BX259&gt;=$AB259),"Đạt","Ko Đạt")</f>
        <v>Ko Đạt</v>
      </c>
      <c r="CU259" s="6" t="str">
        <f>IF((BY259&gt;=$U259)*(BZ259&gt;=$V259)*(CA259&gt;=$W259)*(CB259&gt;=$X259)*(CC259&gt;=$Y259)*(CD259&gt;=$Z259)*(CE259&gt;=$AA259)*(CF259&gt;=$AB259),"Đạt","Ko Đạt")</f>
        <v>Ko Đạt</v>
      </c>
      <c r="CV259" s="6" t="str">
        <f>IF((CG259&gt;=$U259)*(CH259&gt;=$V259)*(CI259&gt;=$W259)*(CJ259&gt;=$X259)*(CK259&gt;=$Y259)*(CL259&gt;=$Z259)*(CM259&gt;=$AA259)*(CN259&gt;=$AB259),"Đạt","Ko Đạt")</f>
        <v>Ko Đạt</v>
      </c>
      <c r="CW259" s="47" t="str">
        <f t="shared" si="38"/>
        <v>Ko đạt</v>
      </c>
    </row>
    <row r="260" spans="2:101" hidden="1" x14ac:dyDescent="0.25">
      <c r="B260" s="6">
        <f t="shared" si="39"/>
        <v>256</v>
      </c>
      <c r="C260" s="6"/>
      <c r="D260" s="6" t="s">
        <v>577</v>
      </c>
      <c r="E260" s="20" t="s">
        <v>526</v>
      </c>
      <c r="F260" s="6"/>
      <c r="G260" s="6" t="s">
        <v>1166</v>
      </c>
      <c r="H260" s="6"/>
      <c r="I260" s="6" t="s">
        <v>323</v>
      </c>
      <c r="J260" s="6" t="s">
        <v>5471</v>
      </c>
      <c r="K260" s="6" t="s">
        <v>393</v>
      </c>
      <c r="L260" s="10"/>
      <c r="M260" s="6" t="s">
        <v>1048</v>
      </c>
      <c r="N260" s="6"/>
      <c r="O260" s="6"/>
      <c r="P260" s="6"/>
      <c r="Q260" s="6"/>
      <c r="R260" s="6"/>
      <c r="S260" s="6" t="s">
        <v>45</v>
      </c>
      <c r="T260" s="10">
        <v>3</v>
      </c>
      <c r="U260" s="33">
        <v>1</v>
      </c>
      <c r="V260" s="33">
        <v>2</v>
      </c>
      <c r="W260" s="33">
        <v>3</v>
      </c>
      <c r="X260" s="33">
        <v>1</v>
      </c>
      <c r="Y260" s="33">
        <v>2</v>
      </c>
      <c r="Z260" s="33">
        <v>2</v>
      </c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40"/>
      <c r="CO260" s="6" t="str">
        <f t="shared" si="34"/>
        <v>Ko Đạt</v>
      </c>
      <c r="CP260" s="6" t="str">
        <f t="shared" si="35"/>
        <v>Ko Đạt</v>
      </c>
      <c r="CQ260" s="6" t="str">
        <f t="shared" si="36"/>
        <v>Ko Đạt</v>
      </c>
      <c r="CR260" s="6" t="str">
        <f t="shared" si="37"/>
        <v>Ko Đạt</v>
      </c>
      <c r="CS260" s="6" t="str">
        <f>IF((BI260&gt;=$U260)*(BJ260&gt;=$V260)*(BK260&gt;=$W260)*(BL260&gt;=$X260)*(BM260&gt;=$Y260)*(BN260&gt;=$Z260)*(BO260&gt;=$AA260)*(BP260&gt;=$AB260),"Đạt","Ko Đạt")</f>
        <v>Ko Đạt</v>
      </c>
      <c r="CT260" s="6" t="str">
        <f>IF((BQ260&gt;=$U260)*(BR260&gt;=$V260)*(BS260&gt;=$W260)*(BT260&gt;=$X260)*(BU260&gt;=$Y260)*(BV260&gt;=$Z260)*(BW260&gt;=$AA260)*(BX260&gt;=$AB260),"Đạt","Ko Đạt")</f>
        <v>Ko Đạt</v>
      </c>
      <c r="CU260" s="6" t="str">
        <f>IF((BY260&gt;=$U260)*(BZ260&gt;=$V260)*(CA260&gt;=$W260)*(CB260&gt;=$X260)*(CC260&gt;=$Y260)*(CD260&gt;=$Z260)*(CE260&gt;=$AA260)*(CF260&gt;=$AB260),"Đạt","Ko Đạt")</f>
        <v>Ko Đạt</v>
      </c>
      <c r="CV260" s="6" t="str">
        <f>IF((CG260&gt;=$U260)*(CH260&gt;=$V260)*(CI260&gt;=$W260)*(CJ260&gt;=$X260)*(CK260&gt;=$Y260)*(CL260&gt;=$Z260)*(CM260&gt;=$AA260)*(CN260&gt;=$AB260),"Đạt","Ko Đạt")</f>
        <v>Ko Đạt</v>
      </c>
      <c r="CW260" s="47" t="str">
        <f t="shared" si="38"/>
        <v>Ko đạt</v>
      </c>
    </row>
    <row r="261" spans="2:101" hidden="1" x14ac:dyDescent="0.25">
      <c r="B261" s="6">
        <f t="shared" si="39"/>
        <v>257</v>
      </c>
      <c r="C261" s="6"/>
      <c r="D261" s="6" t="s">
        <v>577</v>
      </c>
      <c r="E261" s="20" t="s">
        <v>541</v>
      </c>
      <c r="F261" s="6"/>
      <c r="G261" s="6" t="s">
        <v>1166</v>
      </c>
      <c r="H261" s="6"/>
      <c r="I261" s="6" t="s">
        <v>323</v>
      </c>
      <c r="J261" s="6" t="s">
        <v>5472</v>
      </c>
      <c r="K261" s="6" t="s">
        <v>394</v>
      </c>
      <c r="L261" s="10"/>
      <c r="M261" s="6" t="s">
        <v>1049</v>
      </c>
      <c r="N261" s="6"/>
      <c r="O261" s="6"/>
      <c r="P261" s="6"/>
      <c r="Q261" s="6"/>
      <c r="R261" s="6"/>
      <c r="S261" s="6" t="s">
        <v>98</v>
      </c>
      <c r="T261" s="10">
        <v>4</v>
      </c>
      <c r="U261" s="33"/>
      <c r="V261" s="33">
        <v>1</v>
      </c>
      <c r="W261" s="33">
        <v>1</v>
      </c>
      <c r="X261" s="33">
        <v>1</v>
      </c>
      <c r="Y261" s="33">
        <v>1</v>
      </c>
      <c r="Z261" s="33">
        <v>1</v>
      </c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40"/>
      <c r="CO261" s="6" t="str">
        <f t="shared" si="34"/>
        <v>Ko Đạt</v>
      </c>
      <c r="CP261" s="6" t="str">
        <f t="shared" si="35"/>
        <v>Ko Đạt</v>
      </c>
      <c r="CQ261" s="6" t="str">
        <f t="shared" si="36"/>
        <v>Ko Đạt</v>
      </c>
      <c r="CR261" s="6" t="str">
        <f t="shared" si="37"/>
        <v>Ko Đạt</v>
      </c>
      <c r="CS261" s="6"/>
      <c r="CT261" s="6"/>
      <c r="CU261" s="6"/>
      <c r="CV261" s="6"/>
      <c r="CW261" s="47" t="str">
        <f t="shared" si="38"/>
        <v>Ko đạt</v>
      </c>
    </row>
    <row r="262" spans="2:101" hidden="1" x14ac:dyDescent="0.25">
      <c r="B262" s="6">
        <f t="shared" si="39"/>
        <v>258</v>
      </c>
      <c r="C262" s="6"/>
      <c r="D262" s="6" t="s">
        <v>577</v>
      </c>
      <c r="E262" s="20" t="s">
        <v>541</v>
      </c>
      <c r="F262" s="6"/>
      <c r="G262" s="6" t="s">
        <v>1166</v>
      </c>
      <c r="H262" s="6"/>
      <c r="I262" s="6" t="s">
        <v>323</v>
      </c>
      <c r="J262" s="6" t="s">
        <v>5473</v>
      </c>
      <c r="K262" s="6" t="s">
        <v>395</v>
      </c>
      <c r="L262" s="10"/>
      <c r="M262" s="6" t="s">
        <v>1050</v>
      </c>
      <c r="N262" s="6"/>
      <c r="O262" s="6"/>
      <c r="P262" s="6"/>
      <c r="Q262" s="6"/>
      <c r="R262" s="6"/>
      <c r="S262" s="6" t="s">
        <v>98</v>
      </c>
      <c r="T262" s="10" t="s">
        <v>514</v>
      </c>
      <c r="U262" s="33">
        <v>1</v>
      </c>
      <c r="V262" s="33">
        <v>1</v>
      </c>
      <c r="W262" s="33">
        <v>1</v>
      </c>
      <c r="X262" s="33">
        <v>1</v>
      </c>
      <c r="Y262" s="33">
        <v>1</v>
      </c>
      <c r="Z262" s="33">
        <v>1</v>
      </c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40"/>
      <c r="CO262" s="6" t="str">
        <f t="shared" ref="CO262:CO325" si="44">IF((AC262&gt;=$U262)*(AD262&gt;=$V262)*(AE262&gt;=$W262)*(AF262&gt;=$X262)*(AG262&gt;=$Y262)*(AH262&gt;=$Z262)*(AI262&gt;=$AA262)*(AJ262&gt;=$AB262),"Đạt","Ko Đạt")</f>
        <v>Ko Đạt</v>
      </c>
      <c r="CP262" s="6" t="str">
        <f t="shared" ref="CP262:CP293" si="45">IF((AK262&gt;=$U262)*(AL262&gt;=$V262)*(AM262&gt;=$W262)*(AN262&gt;=$X262)*(AO262&gt;=$Y262)*(AP262&gt;=$Z262)*(AQ262&gt;=$AA262)*(AR262&gt;=$AB262),"Đạt","Ko Đạt")</f>
        <v>Ko Đạt</v>
      </c>
      <c r="CQ262" s="6" t="str">
        <f t="shared" ref="CQ262:CQ301" si="46">IF((AS262&gt;=$U262)*(AT262&gt;=$V262)*(AU262&gt;=$W262)*(AV262&gt;=$X262)*(AW262&gt;=$Y262)*(AX262&gt;=$Z262)*(AY262&gt;=$AA262)*(AZ262&gt;=$AB262),"Đạt","Ko Đạt")</f>
        <v>Ko Đạt</v>
      </c>
      <c r="CR262" s="6" t="str">
        <f t="shared" ref="CR262:CR301" si="47">IF((BA262&gt;=$U262)*(BB262&gt;=$V262)*(BC262&gt;=$W262)*(BD262&gt;=$X262)*(BE262&gt;=$Y262)*(BF262&gt;=$Z262)*(BG262&gt;=$AA262)*(BH262&gt;=$AB262),"Đạt","Ko Đạt")</f>
        <v>Ko Đạt</v>
      </c>
      <c r="CS262" s="6"/>
      <c r="CT262" s="6"/>
      <c r="CU262" s="6"/>
      <c r="CV262" s="6"/>
      <c r="CW262" s="47" t="str">
        <f t="shared" ref="CW262:CW325" si="48">IF((($S262="F8")*(COUNTIF($CO262:$CV262,"Đạt")=8)+($S262="F6")*(COUNTIF($CO262:$CT262,"Đạt")=6)+($S262="F4")*(COUNTIF($CO262:$CR262,"Đạt")=4)+($S262="F2")*(COUNTIF($CO262:$CP262,"Đạt")=2)+($S262="F1")*(COUNTIF($CO262:$CO262,"Đạt")=1)),"Đạt","Ko đạt")</f>
        <v>Ko đạt</v>
      </c>
    </row>
    <row r="263" spans="2:101" hidden="1" x14ac:dyDescent="0.25">
      <c r="B263" s="6">
        <f t="shared" ref="B263:B326" si="49">+B262+1</f>
        <v>259</v>
      </c>
      <c r="C263" s="6"/>
      <c r="D263" s="6" t="s">
        <v>577</v>
      </c>
      <c r="E263" s="20" t="s">
        <v>541</v>
      </c>
      <c r="F263" s="6"/>
      <c r="G263" s="6" t="s">
        <v>1166</v>
      </c>
      <c r="H263" s="6"/>
      <c r="I263" s="6" t="s">
        <v>323</v>
      </c>
      <c r="J263" s="6" t="s">
        <v>5474</v>
      </c>
      <c r="K263" s="6" t="s">
        <v>396</v>
      </c>
      <c r="L263" s="10"/>
      <c r="M263" s="6" t="s">
        <v>1051</v>
      </c>
      <c r="N263" s="6"/>
      <c r="O263" s="6"/>
      <c r="P263" s="6"/>
      <c r="Q263" s="6"/>
      <c r="R263" s="6"/>
      <c r="S263" s="6" t="s">
        <v>98</v>
      </c>
      <c r="T263" s="10">
        <v>7</v>
      </c>
      <c r="U263" s="33"/>
      <c r="V263" s="33">
        <v>1</v>
      </c>
      <c r="W263" s="33">
        <v>1</v>
      </c>
      <c r="X263" s="33"/>
      <c r="Y263" s="33">
        <v>1</v>
      </c>
      <c r="Z263" s="33">
        <v>1</v>
      </c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40"/>
      <c r="CO263" s="6" t="str">
        <f t="shared" si="44"/>
        <v>Ko Đạt</v>
      </c>
      <c r="CP263" s="6" t="str">
        <f t="shared" si="45"/>
        <v>Ko Đạt</v>
      </c>
      <c r="CQ263" s="6" t="str">
        <f t="shared" si="46"/>
        <v>Ko Đạt</v>
      </c>
      <c r="CR263" s="6" t="str">
        <f t="shared" si="47"/>
        <v>Ko Đạt</v>
      </c>
      <c r="CS263" s="6"/>
      <c r="CT263" s="6"/>
      <c r="CU263" s="6"/>
      <c r="CV263" s="6"/>
      <c r="CW263" s="47" t="str">
        <f t="shared" si="48"/>
        <v>Ko đạt</v>
      </c>
    </row>
    <row r="264" spans="2:101" hidden="1" x14ac:dyDescent="0.25">
      <c r="B264" s="6">
        <f t="shared" si="49"/>
        <v>260</v>
      </c>
      <c r="C264" s="6"/>
      <c r="D264" s="6" t="s">
        <v>577</v>
      </c>
      <c r="E264" s="20" t="s">
        <v>541</v>
      </c>
      <c r="F264" s="6"/>
      <c r="G264" s="6" t="s">
        <v>1166</v>
      </c>
      <c r="H264" s="6"/>
      <c r="I264" s="6" t="s">
        <v>323</v>
      </c>
      <c r="J264" s="6" t="s">
        <v>5475</v>
      </c>
      <c r="K264" s="6" t="s">
        <v>397</v>
      </c>
      <c r="L264" s="10"/>
      <c r="M264" s="6" t="s">
        <v>1052</v>
      </c>
      <c r="N264" s="6"/>
      <c r="O264" s="6"/>
      <c r="P264" s="6"/>
      <c r="Q264" s="6"/>
      <c r="R264" s="6"/>
      <c r="S264" s="6" t="s">
        <v>98</v>
      </c>
      <c r="T264" s="10" t="s">
        <v>514</v>
      </c>
      <c r="U264" s="33">
        <v>1</v>
      </c>
      <c r="V264" s="33">
        <v>1</v>
      </c>
      <c r="W264" s="33">
        <v>1</v>
      </c>
      <c r="X264" s="33">
        <v>1</v>
      </c>
      <c r="Y264" s="33">
        <v>1</v>
      </c>
      <c r="Z264" s="33">
        <v>1</v>
      </c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40"/>
      <c r="CO264" s="6" t="str">
        <f t="shared" si="44"/>
        <v>Ko Đạt</v>
      </c>
      <c r="CP264" s="6" t="str">
        <f t="shared" si="45"/>
        <v>Ko Đạt</v>
      </c>
      <c r="CQ264" s="6" t="str">
        <f t="shared" si="46"/>
        <v>Ko Đạt</v>
      </c>
      <c r="CR264" s="6" t="str">
        <f t="shared" si="47"/>
        <v>Ko Đạt</v>
      </c>
      <c r="CS264" s="6"/>
      <c r="CT264" s="6"/>
      <c r="CU264" s="6"/>
      <c r="CV264" s="6"/>
      <c r="CW264" s="47" t="str">
        <f t="shared" si="48"/>
        <v>Ko đạt</v>
      </c>
    </row>
    <row r="265" spans="2:101" hidden="1" x14ac:dyDescent="0.25">
      <c r="B265" s="6">
        <f t="shared" si="49"/>
        <v>261</v>
      </c>
      <c r="C265" s="6"/>
      <c r="D265" s="6" t="s">
        <v>577</v>
      </c>
      <c r="E265" s="20" t="s">
        <v>541</v>
      </c>
      <c r="F265" s="6"/>
      <c r="G265" s="6" t="s">
        <v>1166</v>
      </c>
      <c r="H265" s="6"/>
      <c r="I265" s="6" t="s">
        <v>323</v>
      </c>
      <c r="J265" s="6" t="s">
        <v>5476</v>
      </c>
      <c r="K265" s="6" t="s">
        <v>398</v>
      </c>
      <c r="L265" s="10"/>
      <c r="M265" s="6" t="s">
        <v>1053</v>
      </c>
      <c r="N265" s="6"/>
      <c r="O265" s="6"/>
      <c r="P265" s="6"/>
      <c r="Q265" s="6"/>
      <c r="R265" s="6"/>
      <c r="S265" s="6" t="s">
        <v>98</v>
      </c>
      <c r="T265" s="10" t="s">
        <v>514</v>
      </c>
      <c r="U265" s="33">
        <v>1</v>
      </c>
      <c r="V265" s="33">
        <v>1</v>
      </c>
      <c r="W265" s="33">
        <v>1</v>
      </c>
      <c r="X265" s="33">
        <v>1</v>
      </c>
      <c r="Y265" s="33">
        <v>1</v>
      </c>
      <c r="Z265" s="33">
        <v>1</v>
      </c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40"/>
      <c r="CO265" s="6" t="str">
        <f t="shared" si="44"/>
        <v>Ko Đạt</v>
      </c>
      <c r="CP265" s="6" t="str">
        <f t="shared" si="45"/>
        <v>Ko Đạt</v>
      </c>
      <c r="CQ265" s="6" t="str">
        <f t="shared" si="46"/>
        <v>Ko Đạt</v>
      </c>
      <c r="CR265" s="6" t="str">
        <f t="shared" si="47"/>
        <v>Ko Đạt</v>
      </c>
      <c r="CS265" s="6"/>
      <c r="CT265" s="6"/>
      <c r="CU265" s="6"/>
      <c r="CV265" s="6"/>
      <c r="CW265" s="47" t="str">
        <f t="shared" si="48"/>
        <v>Ko đạt</v>
      </c>
    </row>
    <row r="266" spans="2:101" hidden="1" x14ac:dyDescent="0.25">
      <c r="B266" s="6">
        <f t="shared" si="49"/>
        <v>262</v>
      </c>
      <c r="C266" s="6"/>
      <c r="D266" s="6" t="s">
        <v>577</v>
      </c>
      <c r="E266" s="20" t="s">
        <v>541</v>
      </c>
      <c r="F266" s="6"/>
      <c r="G266" s="6" t="s">
        <v>1166</v>
      </c>
      <c r="H266" s="6"/>
      <c r="I266" s="6" t="s">
        <v>323</v>
      </c>
      <c r="J266" s="6" t="s">
        <v>5477</v>
      </c>
      <c r="K266" s="6" t="s">
        <v>399</v>
      </c>
      <c r="L266" s="10"/>
      <c r="M266" s="6" t="s">
        <v>1054</v>
      </c>
      <c r="N266" s="6"/>
      <c r="O266" s="6"/>
      <c r="P266" s="6"/>
      <c r="Q266" s="6"/>
      <c r="R266" s="6"/>
      <c r="S266" s="6" t="s">
        <v>98</v>
      </c>
      <c r="T266" s="10">
        <v>4</v>
      </c>
      <c r="U266" s="33">
        <v>1</v>
      </c>
      <c r="V266" s="33">
        <v>1</v>
      </c>
      <c r="W266" s="33">
        <v>1</v>
      </c>
      <c r="X266" s="33">
        <v>1</v>
      </c>
      <c r="Y266" s="33">
        <v>1</v>
      </c>
      <c r="Z266" s="33">
        <v>1</v>
      </c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40"/>
      <c r="CO266" s="6" t="str">
        <f t="shared" si="44"/>
        <v>Ko Đạt</v>
      </c>
      <c r="CP266" s="6" t="str">
        <f t="shared" si="45"/>
        <v>Ko Đạt</v>
      </c>
      <c r="CQ266" s="6" t="str">
        <f t="shared" si="46"/>
        <v>Ko Đạt</v>
      </c>
      <c r="CR266" s="6" t="str">
        <f t="shared" si="47"/>
        <v>Ko Đạt</v>
      </c>
      <c r="CS266" s="6"/>
      <c r="CT266" s="6"/>
      <c r="CU266" s="6"/>
      <c r="CV266" s="6"/>
      <c r="CW266" s="47" t="str">
        <f t="shared" si="48"/>
        <v>Ko đạt</v>
      </c>
    </row>
    <row r="267" spans="2:101" hidden="1" x14ac:dyDescent="0.25">
      <c r="B267" s="6">
        <f t="shared" si="49"/>
        <v>263</v>
      </c>
      <c r="C267" s="6"/>
      <c r="D267" s="6" t="s">
        <v>577</v>
      </c>
      <c r="E267" s="20" t="s">
        <v>541</v>
      </c>
      <c r="F267" s="6"/>
      <c r="G267" s="6" t="s">
        <v>1166</v>
      </c>
      <c r="H267" s="6"/>
      <c r="I267" s="6" t="s">
        <v>323</v>
      </c>
      <c r="J267" s="6" t="s">
        <v>5478</v>
      </c>
      <c r="K267" s="6" t="s">
        <v>400</v>
      </c>
      <c r="L267" s="10"/>
      <c r="M267" s="6" t="s">
        <v>1055</v>
      </c>
      <c r="N267" s="6"/>
      <c r="O267" s="6"/>
      <c r="P267" s="6"/>
      <c r="Q267" s="6"/>
      <c r="R267" s="6"/>
      <c r="S267" s="6" t="s">
        <v>98</v>
      </c>
      <c r="T267" s="10">
        <v>7</v>
      </c>
      <c r="U267" s="33">
        <v>1</v>
      </c>
      <c r="V267" s="33">
        <v>1</v>
      </c>
      <c r="W267" s="33">
        <v>1</v>
      </c>
      <c r="X267" s="33">
        <v>1</v>
      </c>
      <c r="Y267" s="33">
        <v>1</v>
      </c>
      <c r="Z267" s="33">
        <v>1</v>
      </c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40"/>
      <c r="CO267" s="6" t="str">
        <f t="shared" si="44"/>
        <v>Ko Đạt</v>
      </c>
      <c r="CP267" s="6" t="str">
        <f t="shared" si="45"/>
        <v>Ko Đạt</v>
      </c>
      <c r="CQ267" s="6" t="str">
        <f t="shared" si="46"/>
        <v>Ko Đạt</v>
      </c>
      <c r="CR267" s="6" t="str">
        <f t="shared" si="47"/>
        <v>Ko Đạt</v>
      </c>
      <c r="CS267" s="6"/>
      <c r="CT267" s="6"/>
      <c r="CU267" s="6"/>
      <c r="CV267" s="6"/>
      <c r="CW267" s="47" t="str">
        <f t="shared" si="48"/>
        <v>Ko đạt</v>
      </c>
    </row>
    <row r="268" spans="2:101" hidden="1" x14ac:dyDescent="0.25">
      <c r="B268" s="6">
        <f t="shared" si="49"/>
        <v>264</v>
      </c>
      <c r="C268" s="6"/>
      <c r="D268" s="6" t="s">
        <v>577</v>
      </c>
      <c r="E268" s="20" t="s">
        <v>541</v>
      </c>
      <c r="F268" s="6"/>
      <c r="G268" s="6" t="s">
        <v>1166</v>
      </c>
      <c r="H268" s="6"/>
      <c r="I268" s="6" t="s">
        <v>323</v>
      </c>
      <c r="J268" s="6" t="s">
        <v>5479</v>
      </c>
      <c r="K268" s="6" t="s">
        <v>401</v>
      </c>
      <c r="L268" s="10"/>
      <c r="M268" s="6" t="s">
        <v>1056</v>
      </c>
      <c r="N268" s="6"/>
      <c r="O268" s="6"/>
      <c r="P268" s="6"/>
      <c r="Q268" s="6"/>
      <c r="R268" s="6"/>
      <c r="S268" s="6" t="s">
        <v>98</v>
      </c>
      <c r="T268" s="10" t="s">
        <v>514</v>
      </c>
      <c r="U268" s="33">
        <v>1</v>
      </c>
      <c r="V268" s="33">
        <v>1</v>
      </c>
      <c r="W268" s="33">
        <v>1</v>
      </c>
      <c r="X268" s="33">
        <v>1</v>
      </c>
      <c r="Y268" s="33">
        <v>1</v>
      </c>
      <c r="Z268" s="33">
        <v>1</v>
      </c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40"/>
      <c r="CO268" s="6" t="str">
        <f t="shared" si="44"/>
        <v>Ko Đạt</v>
      </c>
      <c r="CP268" s="6" t="str">
        <f t="shared" si="45"/>
        <v>Ko Đạt</v>
      </c>
      <c r="CQ268" s="6" t="str">
        <f t="shared" si="46"/>
        <v>Ko Đạt</v>
      </c>
      <c r="CR268" s="6" t="str">
        <f t="shared" si="47"/>
        <v>Ko Đạt</v>
      </c>
      <c r="CS268" s="6"/>
      <c r="CT268" s="6"/>
      <c r="CU268" s="6"/>
      <c r="CV268" s="6"/>
      <c r="CW268" s="47" t="str">
        <f t="shared" si="48"/>
        <v>Ko đạt</v>
      </c>
    </row>
    <row r="269" spans="2:101" hidden="1" x14ac:dyDescent="0.25">
      <c r="B269" s="6">
        <f t="shared" si="49"/>
        <v>265</v>
      </c>
      <c r="C269" s="6"/>
      <c r="D269" s="6" t="s">
        <v>577</v>
      </c>
      <c r="E269" s="20" t="s">
        <v>541</v>
      </c>
      <c r="F269" s="6"/>
      <c r="G269" s="6" t="s">
        <v>1166</v>
      </c>
      <c r="H269" s="6"/>
      <c r="I269" s="6" t="s">
        <v>323</v>
      </c>
      <c r="J269" s="6" t="s">
        <v>5480</v>
      </c>
      <c r="K269" s="6" t="s">
        <v>402</v>
      </c>
      <c r="L269" s="10"/>
      <c r="M269" s="6" t="s">
        <v>1056</v>
      </c>
      <c r="N269" s="6"/>
      <c r="O269" s="6"/>
      <c r="P269" s="6"/>
      <c r="Q269" s="6"/>
      <c r="R269" s="6"/>
      <c r="S269" s="6" t="s">
        <v>98</v>
      </c>
      <c r="T269" s="10">
        <v>7</v>
      </c>
      <c r="U269" s="33">
        <v>1</v>
      </c>
      <c r="V269" s="33">
        <v>1</v>
      </c>
      <c r="W269" s="33">
        <v>1</v>
      </c>
      <c r="X269" s="33">
        <v>1</v>
      </c>
      <c r="Y269" s="33">
        <v>1</v>
      </c>
      <c r="Z269" s="33">
        <v>1</v>
      </c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40"/>
      <c r="CO269" s="6" t="str">
        <f t="shared" si="44"/>
        <v>Ko Đạt</v>
      </c>
      <c r="CP269" s="6" t="str">
        <f t="shared" si="45"/>
        <v>Ko Đạt</v>
      </c>
      <c r="CQ269" s="6" t="str">
        <f t="shared" si="46"/>
        <v>Ko Đạt</v>
      </c>
      <c r="CR269" s="6" t="str">
        <f t="shared" si="47"/>
        <v>Ko Đạt</v>
      </c>
      <c r="CS269" s="6"/>
      <c r="CT269" s="6"/>
      <c r="CU269" s="6"/>
      <c r="CV269" s="6"/>
      <c r="CW269" s="47" t="str">
        <f t="shared" si="48"/>
        <v>Ko đạt</v>
      </c>
    </row>
    <row r="270" spans="2:101" hidden="1" x14ac:dyDescent="0.25">
      <c r="B270" s="6">
        <f t="shared" si="49"/>
        <v>266</v>
      </c>
      <c r="C270" s="6"/>
      <c r="D270" s="6" t="s">
        <v>577</v>
      </c>
      <c r="E270" s="20" t="s">
        <v>541</v>
      </c>
      <c r="F270" s="6"/>
      <c r="G270" s="6" t="s">
        <v>1166</v>
      </c>
      <c r="H270" s="6"/>
      <c r="I270" s="6" t="s">
        <v>323</v>
      </c>
      <c r="J270" s="6" t="s">
        <v>5481</v>
      </c>
      <c r="K270" s="6" t="s">
        <v>403</v>
      </c>
      <c r="L270" s="10"/>
      <c r="M270" s="6" t="s">
        <v>1057</v>
      </c>
      <c r="N270" s="6"/>
      <c r="O270" s="6"/>
      <c r="P270" s="6"/>
      <c r="Q270" s="6"/>
      <c r="R270" s="6"/>
      <c r="S270" s="6" t="s">
        <v>98</v>
      </c>
      <c r="T270" s="10">
        <v>3</v>
      </c>
      <c r="U270" s="33">
        <v>1</v>
      </c>
      <c r="V270" s="33">
        <v>1</v>
      </c>
      <c r="W270" s="33">
        <v>1</v>
      </c>
      <c r="X270" s="33">
        <v>1</v>
      </c>
      <c r="Y270" s="33">
        <v>1</v>
      </c>
      <c r="Z270" s="33">
        <v>1</v>
      </c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40"/>
      <c r="CO270" s="6" t="str">
        <f t="shared" si="44"/>
        <v>Ko Đạt</v>
      </c>
      <c r="CP270" s="6" t="str">
        <f t="shared" si="45"/>
        <v>Ko Đạt</v>
      </c>
      <c r="CQ270" s="6" t="str">
        <f t="shared" si="46"/>
        <v>Ko Đạt</v>
      </c>
      <c r="CR270" s="6" t="str">
        <f t="shared" si="47"/>
        <v>Ko Đạt</v>
      </c>
      <c r="CS270" s="6"/>
      <c r="CT270" s="6"/>
      <c r="CU270" s="6"/>
      <c r="CV270" s="6"/>
      <c r="CW270" s="47" t="str">
        <f t="shared" si="48"/>
        <v>Ko đạt</v>
      </c>
    </row>
    <row r="271" spans="2:101" hidden="1" x14ac:dyDescent="0.25">
      <c r="B271" s="6">
        <f t="shared" si="49"/>
        <v>267</v>
      </c>
      <c r="C271" s="6"/>
      <c r="D271" s="6" t="s">
        <v>577</v>
      </c>
      <c r="E271" s="20" t="s">
        <v>541</v>
      </c>
      <c r="F271" s="6"/>
      <c r="G271" s="6" t="s">
        <v>1166</v>
      </c>
      <c r="H271" s="6"/>
      <c r="I271" s="6" t="s">
        <v>323</v>
      </c>
      <c r="J271" s="6" t="s">
        <v>5482</v>
      </c>
      <c r="K271" s="6" t="s">
        <v>404</v>
      </c>
      <c r="L271" s="10"/>
      <c r="M271" s="6" t="s">
        <v>1058</v>
      </c>
      <c r="N271" s="6"/>
      <c r="O271" s="6"/>
      <c r="P271" s="6"/>
      <c r="Q271" s="6"/>
      <c r="R271" s="6"/>
      <c r="S271" s="6" t="s">
        <v>98</v>
      </c>
      <c r="T271" s="10">
        <v>4</v>
      </c>
      <c r="U271" s="33">
        <v>1</v>
      </c>
      <c r="V271" s="33">
        <v>1</v>
      </c>
      <c r="W271" s="33">
        <v>1</v>
      </c>
      <c r="X271" s="33">
        <v>1</v>
      </c>
      <c r="Y271" s="33">
        <v>1</v>
      </c>
      <c r="Z271" s="33">
        <v>1</v>
      </c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40"/>
      <c r="CO271" s="6" t="str">
        <f t="shared" si="44"/>
        <v>Ko Đạt</v>
      </c>
      <c r="CP271" s="6" t="str">
        <f t="shared" si="45"/>
        <v>Ko Đạt</v>
      </c>
      <c r="CQ271" s="6" t="str">
        <f t="shared" si="46"/>
        <v>Ko Đạt</v>
      </c>
      <c r="CR271" s="6" t="str">
        <f t="shared" si="47"/>
        <v>Ko Đạt</v>
      </c>
      <c r="CS271" s="6"/>
      <c r="CT271" s="6"/>
      <c r="CU271" s="6"/>
      <c r="CV271" s="6"/>
      <c r="CW271" s="47" t="str">
        <f t="shared" si="48"/>
        <v>Ko đạt</v>
      </c>
    </row>
    <row r="272" spans="2:101" hidden="1" x14ac:dyDescent="0.25">
      <c r="B272" s="6">
        <f t="shared" si="49"/>
        <v>268</v>
      </c>
      <c r="C272" s="6"/>
      <c r="D272" s="6" t="s">
        <v>577</v>
      </c>
      <c r="E272" s="20" t="s">
        <v>541</v>
      </c>
      <c r="F272" s="6"/>
      <c r="G272" s="6" t="s">
        <v>1166</v>
      </c>
      <c r="H272" s="6"/>
      <c r="I272" s="6" t="s">
        <v>323</v>
      </c>
      <c r="J272" s="6" t="s">
        <v>5483</v>
      </c>
      <c r="K272" s="6" t="s">
        <v>405</v>
      </c>
      <c r="L272" s="10"/>
      <c r="M272" s="6" t="s">
        <v>1059</v>
      </c>
      <c r="N272" s="6"/>
      <c r="O272" s="6"/>
      <c r="P272" s="6"/>
      <c r="Q272" s="6"/>
      <c r="R272" s="6"/>
      <c r="S272" s="6" t="s">
        <v>98</v>
      </c>
      <c r="T272" s="10">
        <v>7</v>
      </c>
      <c r="U272" s="33">
        <v>1</v>
      </c>
      <c r="V272" s="33">
        <v>1</v>
      </c>
      <c r="W272" s="33">
        <v>1</v>
      </c>
      <c r="X272" s="33">
        <v>1</v>
      </c>
      <c r="Y272" s="33">
        <v>1</v>
      </c>
      <c r="Z272" s="33">
        <v>1</v>
      </c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40"/>
      <c r="CO272" s="6" t="str">
        <f t="shared" si="44"/>
        <v>Ko Đạt</v>
      </c>
      <c r="CP272" s="6" t="str">
        <f t="shared" si="45"/>
        <v>Ko Đạt</v>
      </c>
      <c r="CQ272" s="6" t="str">
        <f t="shared" si="46"/>
        <v>Ko Đạt</v>
      </c>
      <c r="CR272" s="6" t="str">
        <f t="shared" si="47"/>
        <v>Ko Đạt</v>
      </c>
      <c r="CS272" s="6"/>
      <c r="CT272" s="6"/>
      <c r="CU272" s="6"/>
      <c r="CV272" s="6"/>
      <c r="CW272" s="47" t="str">
        <f t="shared" si="48"/>
        <v>Ko đạt</v>
      </c>
    </row>
    <row r="273" spans="2:101" hidden="1" x14ac:dyDescent="0.25">
      <c r="B273" s="6">
        <f t="shared" si="49"/>
        <v>269</v>
      </c>
      <c r="C273" s="6"/>
      <c r="D273" s="6" t="s">
        <v>577</v>
      </c>
      <c r="E273" s="20" t="s">
        <v>541</v>
      </c>
      <c r="F273" s="6"/>
      <c r="G273" s="6" t="s">
        <v>1166</v>
      </c>
      <c r="H273" s="6"/>
      <c r="I273" s="6" t="s">
        <v>323</v>
      </c>
      <c r="J273" s="6" t="s">
        <v>5484</v>
      </c>
      <c r="K273" s="6" t="s">
        <v>406</v>
      </c>
      <c r="L273" s="10"/>
      <c r="M273" s="6" t="s">
        <v>1060</v>
      </c>
      <c r="N273" s="6"/>
      <c r="O273" s="6"/>
      <c r="P273" s="6"/>
      <c r="Q273" s="6"/>
      <c r="R273" s="6"/>
      <c r="S273" s="6" t="s">
        <v>98</v>
      </c>
      <c r="T273" s="10">
        <v>4</v>
      </c>
      <c r="U273" s="33"/>
      <c r="V273" s="33">
        <v>1</v>
      </c>
      <c r="W273" s="33">
        <v>1</v>
      </c>
      <c r="X273" s="33">
        <v>1</v>
      </c>
      <c r="Y273" s="33">
        <v>1</v>
      </c>
      <c r="Z273" s="33">
        <v>1</v>
      </c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40"/>
      <c r="CO273" s="6" t="str">
        <f t="shared" si="44"/>
        <v>Ko Đạt</v>
      </c>
      <c r="CP273" s="6" t="str">
        <f t="shared" si="45"/>
        <v>Ko Đạt</v>
      </c>
      <c r="CQ273" s="6" t="str">
        <f t="shared" si="46"/>
        <v>Ko Đạt</v>
      </c>
      <c r="CR273" s="6" t="str">
        <f t="shared" si="47"/>
        <v>Ko Đạt</v>
      </c>
      <c r="CS273" s="6"/>
      <c r="CT273" s="6"/>
      <c r="CU273" s="6"/>
      <c r="CV273" s="6"/>
      <c r="CW273" s="47" t="str">
        <f t="shared" si="48"/>
        <v>Ko đạt</v>
      </c>
    </row>
    <row r="274" spans="2:101" hidden="1" x14ac:dyDescent="0.25">
      <c r="B274" s="6">
        <f t="shared" si="49"/>
        <v>270</v>
      </c>
      <c r="C274" s="6"/>
      <c r="D274" s="6" t="s">
        <v>577</v>
      </c>
      <c r="E274" s="20" t="s">
        <v>541</v>
      </c>
      <c r="F274" s="6"/>
      <c r="G274" s="6" t="s">
        <v>1166</v>
      </c>
      <c r="H274" s="6"/>
      <c r="I274" s="6" t="s">
        <v>323</v>
      </c>
      <c r="J274" s="6" t="s">
        <v>5485</v>
      </c>
      <c r="K274" s="6" t="s">
        <v>407</v>
      </c>
      <c r="L274" s="10"/>
      <c r="M274" s="6" t="s">
        <v>1061</v>
      </c>
      <c r="N274" s="6"/>
      <c r="O274" s="6"/>
      <c r="P274" s="6"/>
      <c r="Q274" s="6"/>
      <c r="R274" s="6"/>
      <c r="S274" s="6" t="s">
        <v>98</v>
      </c>
      <c r="T274" s="10">
        <v>5</v>
      </c>
      <c r="U274" s="33">
        <v>1</v>
      </c>
      <c r="V274" s="33">
        <v>1</v>
      </c>
      <c r="W274" s="33">
        <v>1</v>
      </c>
      <c r="X274" s="33">
        <v>1</v>
      </c>
      <c r="Y274" s="33">
        <v>1</v>
      </c>
      <c r="Z274" s="33">
        <v>1</v>
      </c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40"/>
      <c r="CO274" s="6" t="str">
        <f t="shared" si="44"/>
        <v>Ko Đạt</v>
      </c>
      <c r="CP274" s="6" t="str">
        <f t="shared" si="45"/>
        <v>Ko Đạt</v>
      </c>
      <c r="CQ274" s="6" t="str">
        <f t="shared" si="46"/>
        <v>Ko Đạt</v>
      </c>
      <c r="CR274" s="6" t="str">
        <f t="shared" si="47"/>
        <v>Ko Đạt</v>
      </c>
      <c r="CS274" s="6"/>
      <c r="CT274" s="6"/>
      <c r="CU274" s="6"/>
      <c r="CV274" s="6"/>
      <c r="CW274" s="47" t="str">
        <f t="shared" si="48"/>
        <v>Ko đạt</v>
      </c>
    </row>
    <row r="275" spans="2:101" hidden="1" x14ac:dyDescent="0.25">
      <c r="B275" s="6">
        <f t="shared" si="49"/>
        <v>271</v>
      </c>
      <c r="C275" s="6"/>
      <c r="D275" s="6" t="s">
        <v>577</v>
      </c>
      <c r="E275" s="20" t="s">
        <v>541</v>
      </c>
      <c r="F275" s="6"/>
      <c r="G275" s="6" t="s">
        <v>1166</v>
      </c>
      <c r="H275" s="6"/>
      <c r="I275" s="6" t="s">
        <v>323</v>
      </c>
      <c r="J275" s="6" t="s">
        <v>5486</v>
      </c>
      <c r="K275" s="6" t="s">
        <v>408</v>
      </c>
      <c r="L275" s="10"/>
      <c r="M275" s="6" t="s">
        <v>1062</v>
      </c>
      <c r="N275" s="6"/>
      <c r="O275" s="6"/>
      <c r="P275" s="6"/>
      <c r="Q275" s="6"/>
      <c r="R275" s="6"/>
      <c r="S275" s="6" t="s">
        <v>98</v>
      </c>
      <c r="T275" s="10">
        <v>4</v>
      </c>
      <c r="U275" s="33">
        <v>1</v>
      </c>
      <c r="V275" s="33">
        <v>1</v>
      </c>
      <c r="W275" s="33">
        <v>1</v>
      </c>
      <c r="X275" s="33">
        <v>1</v>
      </c>
      <c r="Y275" s="33">
        <v>1</v>
      </c>
      <c r="Z275" s="33">
        <v>1</v>
      </c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40"/>
      <c r="CO275" s="6" t="str">
        <f t="shared" si="44"/>
        <v>Ko Đạt</v>
      </c>
      <c r="CP275" s="6" t="str">
        <f t="shared" si="45"/>
        <v>Ko Đạt</v>
      </c>
      <c r="CQ275" s="6" t="str">
        <f t="shared" si="46"/>
        <v>Ko Đạt</v>
      </c>
      <c r="CR275" s="6" t="str">
        <f t="shared" si="47"/>
        <v>Ko Đạt</v>
      </c>
      <c r="CS275" s="6"/>
      <c r="CT275" s="6"/>
      <c r="CU275" s="6"/>
      <c r="CV275" s="6"/>
      <c r="CW275" s="47" t="str">
        <f t="shared" si="48"/>
        <v>Ko đạt</v>
      </c>
    </row>
    <row r="276" spans="2:101" hidden="1" x14ac:dyDescent="0.25">
      <c r="B276" s="6">
        <f t="shared" si="49"/>
        <v>272</v>
      </c>
      <c r="C276" s="6"/>
      <c r="D276" s="6" t="s">
        <v>577</v>
      </c>
      <c r="E276" s="20" t="s">
        <v>541</v>
      </c>
      <c r="F276" s="6"/>
      <c r="G276" s="6" t="s">
        <v>1166</v>
      </c>
      <c r="H276" s="6"/>
      <c r="I276" s="6" t="s">
        <v>323</v>
      </c>
      <c r="J276" s="6" t="s">
        <v>5487</v>
      </c>
      <c r="K276" s="6" t="s">
        <v>409</v>
      </c>
      <c r="L276" s="10"/>
      <c r="M276" s="6" t="s">
        <v>1063</v>
      </c>
      <c r="N276" s="6"/>
      <c r="O276" s="6"/>
      <c r="P276" s="6"/>
      <c r="Q276" s="6"/>
      <c r="R276" s="6"/>
      <c r="S276" s="6" t="s">
        <v>98</v>
      </c>
      <c r="T276" s="10">
        <v>4</v>
      </c>
      <c r="U276" s="33">
        <v>1</v>
      </c>
      <c r="V276" s="33">
        <v>1</v>
      </c>
      <c r="W276" s="33">
        <v>1</v>
      </c>
      <c r="X276" s="33">
        <v>1</v>
      </c>
      <c r="Y276" s="33">
        <v>1</v>
      </c>
      <c r="Z276" s="33">
        <v>1</v>
      </c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40"/>
      <c r="CO276" s="6" t="str">
        <f t="shared" si="44"/>
        <v>Ko Đạt</v>
      </c>
      <c r="CP276" s="6" t="str">
        <f t="shared" si="45"/>
        <v>Ko Đạt</v>
      </c>
      <c r="CQ276" s="6" t="str">
        <f t="shared" si="46"/>
        <v>Ko Đạt</v>
      </c>
      <c r="CR276" s="6" t="str">
        <f t="shared" si="47"/>
        <v>Ko Đạt</v>
      </c>
      <c r="CS276" s="6"/>
      <c r="CT276" s="6"/>
      <c r="CU276" s="6"/>
      <c r="CV276" s="6"/>
      <c r="CW276" s="47" t="str">
        <f t="shared" si="48"/>
        <v>Ko đạt</v>
      </c>
    </row>
    <row r="277" spans="2:101" hidden="1" x14ac:dyDescent="0.25">
      <c r="B277" s="6">
        <f t="shared" si="49"/>
        <v>273</v>
      </c>
      <c r="C277" s="6"/>
      <c r="D277" s="6" t="s">
        <v>577</v>
      </c>
      <c r="E277" s="20" t="s">
        <v>541</v>
      </c>
      <c r="F277" s="6"/>
      <c r="G277" s="6" t="s">
        <v>1166</v>
      </c>
      <c r="H277" s="6"/>
      <c r="I277" s="6" t="s">
        <v>323</v>
      </c>
      <c r="J277" s="6" t="s">
        <v>5488</v>
      </c>
      <c r="K277" s="6" t="s">
        <v>410</v>
      </c>
      <c r="L277" s="10"/>
      <c r="M277" s="6" t="s">
        <v>1064</v>
      </c>
      <c r="N277" s="6"/>
      <c r="O277" s="6"/>
      <c r="P277" s="6"/>
      <c r="Q277" s="6"/>
      <c r="R277" s="6"/>
      <c r="S277" s="6" t="s">
        <v>98</v>
      </c>
      <c r="T277" s="10">
        <v>3</v>
      </c>
      <c r="U277" s="33">
        <v>1</v>
      </c>
      <c r="V277" s="33">
        <v>1</v>
      </c>
      <c r="W277" s="33">
        <v>1</v>
      </c>
      <c r="X277" s="33">
        <v>1</v>
      </c>
      <c r="Y277" s="33">
        <v>1</v>
      </c>
      <c r="Z277" s="33">
        <v>1</v>
      </c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40"/>
      <c r="CO277" s="6" t="str">
        <f t="shared" si="44"/>
        <v>Ko Đạt</v>
      </c>
      <c r="CP277" s="6" t="str">
        <f t="shared" si="45"/>
        <v>Ko Đạt</v>
      </c>
      <c r="CQ277" s="6" t="str">
        <f t="shared" si="46"/>
        <v>Ko Đạt</v>
      </c>
      <c r="CR277" s="6" t="str">
        <f t="shared" si="47"/>
        <v>Ko Đạt</v>
      </c>
      <c r="CS277" s="6"/>
      <c r="CT277" s="6"/>
      <c r="CU277" s="6"/>
      <c r="CV277" s="6"/>
      <c r="CW277" s="47" t="str">
        <f t="shared" si="48"/>
        <v>Ko đạt</v>
      </c>
    </row>
    <row r="278" spans="2:101" hidden="1" x14ac:dyDescent="0.25">
      <c r="B278" s="6">
        <f t="shared" si="49"/>
        <v>274</v>
      </c>
      <c r="C278" s="6"/>
      <c r="D278" s="6" t="s">
        <v>577</v>
      </c>
      <c r="E278" s="20" t="s">
        <v>541</v>
      </c>
      <c r="F278" s="6"/>
      <c r="G278" s="6" t="s">
        <v>1166</v>
      </c>
      <c r="H278" s="6"/>
      <c r="I278" s="6" t="s">
        <v>323</v>
      </c>
      <c r="J278" s="6" t="s">
        <v>5489</v>
      </c>
      <c r="K278" s="6" t="s">
        <v>411</v>
      </c>
      <c r="L278" s="10"/>
      <c r="M278" s="6"/>
      <c r="N278" s="6"/>
      <c r="O278" s="6"/>
      <c r="P278" s="6"/>
      <c r="Q278" s="6"/>
      <c r="R278" s="6"/>
      <c r="S278" s="6" t="s">
        <v>98</v>
      </c>
      <c r="T278" s="10">
        <v>7</v>
      </c>
      <c r="U278" s="33">
        <v>1</v>
      </c>
      <c r="V278" s="33">
        <v>1</v>
      </c>
      <c r="W278" s="33">
        <v>1</v>
      </c>
      <c r="X278" s="33">
        <v>1</v>
      </c>
      <c r="Y278" s="33">
        <v>1</v>
      </c>
      <c r="Z278" s="33">
        <v>1</v>
      </c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40"/>
      <c r="CO278" s="6" t="str">
        <f t="shared" si="44"/>
        <v>Ko Đạt</v>
      </c>
      <c r="CP278" s="6" t="str">
        <f t="shared" si="45"/>
        <v>Ko Đạt</v>
      </c>
      <c r="CQ278" s="6" t="str">
        <f t="shared" si="46"/>
        <v>Ko Đạt</v>
      </c>
      <c r="CR278" s="6" t="str">
        <f t="shared" si="47"/>
        <v>Ko Đạt</v>
      </c>
      <c r="CS278" s="6"/>
      <c r="CT278" s="6"/>
      <c r="CU278" s="6"/>
      <c r="CV278" s="6"/>
      <c r="CW278" s="47" t="str">
        <f t="shared" si="48"/>
        <v>Ko đạt</v>
      </c>
    </row>
    <row r="279" spans="2:101" hidden="1" x14ac:dyDescent="0.25">
      <c r="B279" s="6">
        <f t="shared" si="49"/>
        <v>275</v>
      </c>
      <c r="C279" s="6"/>
      <c r="D279" s="6" t="s">
        <v>577</v>
      </c>
      <c r="E279" s="20" t="s">
        <v>541</v>
      </c>
      <c r="F279" s="6"/>
      <c r="G279" s="6" t="s">
        <v>1166</v>
      </c>
      <c r="H279" s="6"/>
      <c r="I279" s="6" t="s">
        <v>323</v>
      </c>
      <c r="J279" s="6" t="s">
        <v>5490</v>
      </c>
      <c r="K279" s="6" t="s">
        <v>412</v>
      </c>
      <c r="L279" s="10"/>
      <c r="M279" s="6" t="s">
        <v>1065</v>
      </c>
      <c r="N279" s="6"/>
      <c r="O279" s="6"/>
      <c r="P279" s="6"/>
      <c r="Q279" s="6"/>
      <c r="R279" s="6"/>
      <c r="S279" s="6" t="s">
        <v>98</v>
      </c>
      <c r="T279" s="10" t="s">
        <v>514</v>
      </c>
      <c r="U279" s="33">
        <v>1</v>
      </c>
      <c r="V279" s="33">
        <v>1</v>
      </c>
      <c r="W279" s="33">
        <v>1</v>
      </c>
      <c r="X279" s="33">
        <v>1</v>
      </c>
      <c r="Y279" s="33">
        <v>1</v>
      </c>
      <c r="Z279" s="33">
        <v>1</v>
      </c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40"/>
      <c r="CO279" s="6" t="str">
        <f t="shared" si="44"/>
        <v>Ko Đạt</v>
      </c>
      <c r="CP279" s="6" t="str">
        <f t="shared" si="45"/>
        <v>Ko Đạt</v>
      </c>
      <c r="CQ279" s="6" t="str">
        <f t="shared" si="46"/>
        <v>Ko Đạt</v>
      </c>
      <c r="CR279" s="6" t="str">
        <f t="shared" si="47"/>
        <v>Ko Đạt</v>
      </c>
      <c r="CS279" s="6"/>
      <c r="CT279" s="6"/>
      <c r="CU279" s="6"/>
      <c r="CV279" s="6"/>
      <c r="CW279" s="47" t="str">
        <f t="shared" si="48"/>
        <v>Ko đạt</v>
      </c>
    </row>
    <row r="280" spans="2:101" hidden="1" x14ac:dyDescent="0.25">
      <c r="B280" s="6">
        <f t="shared" si="49"/>
        <v>276</v>
      </c>
      <c r="C280" s="6"/>
      <c r="D280" s="6" t="s">
        <v>577</v>
      </c>
      <c r="E280" s="20" t="s">
        <v>541</v>
      </c>
      <c r="F280" s="6"/>
      <c r="G280" s="6" t="s">
        <v>1166</v>
      </c>
      <c r="H280" s="6"/>
      <c r="I280" s="6" t="s">
        <v>323</v>
      </c>
      <c r="J280" s="6" t="s">
        <v>5491</v>
      </c>
      <c r="K280" s="6" t="s">
        <v>413</v>
      </c>
      <c r="L280" s="10"/>
      <c r="M280" s="6" t="s">
        <v>1066</v>
      </c>
      <c r="N280" s="6"/>
      <c r="O280" s="6"/>
      <c r="P280" s="6"/>
      <c r="Q280" s="6"/>
      <c r="R280" s="6"/>
      <c r="S280" s="6" t="s">
        <v>98</v>
      </c>
      <c r="T280" s="10">
        <v>5</v>
      </c>
      <c r="U280" s="33">
        <v>1</v>
      </c>
      <c r="V280" s="33">
        <v>1</v>
      </c>
      <c r="W280" s="33">
        <v>1</v>
      </c>
      <c r="X280" s="33">
        <v>1</v>
      </c>
      <c r="Y280" s="33">
        <v>1</v>
      </c>
      <c r="Z280" s="33">
        <v>1</v>
      </c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40"/>
      <c r="CO280" s="6" t="str">
        <f t="shared" si="44"/>
        <v>Ko Đạt</v>
      </c>
      <c r="CP280" s="6" t="str">
        <f t="shared" si="45"/>
        <v>Ko Đạt</v>
      </c>
      <c r="CQ280" s="6" t="str">
        <f t="shared" si="46"/>
        <v>Ko Đạt</v>
      </c>
      <c r="CR280" s="6" t="str">
        <f t="shared" si="47"/>
        <v>Ko Đạt</v>
      </c>
      <c r="CS280" s="6"/>
      <c r="CT280" s="6"/>
      <c r="CU280" s="6"/>
      <c r="CV280" s="6"/>
      <c r="CW280" s="47" t="str">
        <f t="shared" si="48"/>
        <v>Ko đạt</v>
      </c>
    </row>
    <row r="281" spans="2:101" hidden="1" x14ac:dyDescent="0.25">
      <c r="B281" s="6">
        <f t="shared" si="49"/>
        <v>277</v>
      </c>
      <c r="C281" s="6"/>
      <c r="D281" s="6" t="s">
        <v>577</v>
      </c>
      <c r="E281" s="20" t="s">
        <v>541</v>
      </c>
      <c r="F281" s="6"/>
      <c r="G281" s="6" t="s">
        <v>1166</v>
      </c>
      <c r="H281" s="6"/>
      <c r="I281" s="6" t="s">
        <v>323</v>
      </c>
      <c r="J281" s="6" t="s">
        <v>5492</v>
      </c>
      <c r="K281" s="6" t="s">
        <v>414</v>
      </c>
      <c r="L281" s="10"/>
      <c r="M281" s="6" t="s">
        <v>1067</v>
      </c>
      <c r="N281" s="6"/>
      <c r="O281" s="6"/>
      <c r="P281" s="6"/>
      <c r="Q281" s="6"/>
      <c r="R281" s="6"/>
      <c r="S281" s="6" t="s">
        <v>98</v>
      </c>
      <c r="T281" s="10">
        <v>4</v>
      </c>
      <c r="U281" s="33">
        <v>1</v>
      </c>
      <c r="V281" s="33">
        <v>1</v>
      </c>
      <c r="W281" s="33">
        <v>1</v>
      </c>
      <c r="X281" s="33"/>
      <c r="Y281" s="33">
        <v>1</v>
      </c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40"/>
      <c r="CO281" s="6" t="str">
        <f t="shared" si="44"/>
        <v>Ko Đạt</v>
      </c>
      <c r="CP281" s="6" t="str">
        <f t="shared" si="45"/>
        <v>Ko Đạt</v>
      </c>
      <c r="CQ281" s="6" t="str">
        <f t="shared" si="46"/>
        <v>Ko Đạt</v>
      </c>
      <c r="CR281" s="6" t="str">
        <f t="shared" si="47"/>
        <v>Ko Đạt</v>
      </c>
      <c r="CS281" s="6"/>
      <c r="CT281" s="6"/>
      <c r="CU281" s="6"/>
      <c r="CV281" s="6"/>
      <c r="CW281" s="47" t="str">
        <f t="shared" si="48"/>
        <v>Ko đạt</v>
      </c>
    </row>
    <row r="282" spans="2:101" hidden="1" x14ac:dyDescent="0.25">
      <c r="B282" s="6">
        <f t="shared" si="49"/>
        <v>278</v>
      </c>
      <c r="C282" s="6"/>
      <c r="D282" s="6" t="s">
        <v>577</v>
      </c>
      <c r="E282" s="20" t="s">
        <v>541</v>
      </c>
      <c r="F282" s="6"/>
      <c r="G282" s="6" t="s">
        <v>1166</v>
      </c>
      <c r="H282" s="6"/>
      <c r="I282" s="6" t="s">
        <v>323</v>
      </c>
      <c r="J282" s="6" t="s">
        <v>5493</v>
      </c>
      <c r="K282" s="6" t="s">
        <v>415</v>
      </c>
      <c r="L282" s="10"/>
      <c r="M282" s="6" t="s">
        <v>1068</v>
      </c>
      <c r="N282" s="6"/>
      <c r="O282" s="6"/>
      <c r="P282" s="6"/>
      <c r="Q282" s="6"/>
      <c r="R282" s="6"/>
      <c r="S282" s="6" t="s">
        <v>98</v>
      </c>
      <c r="T282" s="10">
        <v>3</v>
      </c>
      <c r="U282" s="33">
        <v>1</v>
      </c>
      <c r="V282" s="33">
        <v>1</v>
      </c>
      <c r="W282" s="33">
        <v>1</v>
      </c>
      <c r="X282" s="33">
        <v>1</v>
      </c>
      <c r="Y282" s="33">
        <v>1</v>
      </c>
      <c r="Z282" s="33">
        <v>1</v>
      </c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40"/>
      <c r="CO282" s="6" t="str">
        <f t="shared" si="44"/>
        <v>Ko Đạt</v>
      </c>
      <c r="CP282" s="6" t="str">
        <f t="shared" si="45"/>
        <v>Ko Đạt</v>
      </c>
      <c r="CQ282" s="6" t="str">
        <f t="shared" si="46"/>
        <v>Ko Đạt</v>
      </c>
      <c r="CR282" s="6" t="str">
        <f t="shared" si="47"/>
        <v>Ko Đạt</v>
      </c>
      <c r="CS282" s="6"/>
      <c r="CT282" s="6"/>
      <c r="CU282" s="6"/>
      <c r="CV282" s="6"/>
      <c r="CW282" s="47" t="str">
        <f t="shared" si="48"/>
        <v>Ko đạt</v>
      </c>
    </row>
    <row r="283" spans="2:101" hidden="1" x14ac:dyDescent="0.25">
      <c r="B283" s="6">
        <f t="shared" si="49"/>
        <v>279</v>
      </c>
      <c r="C283" s="6"/>
      <c r="D283" s="6" t="s">
        <v>577</v>
      </c>
      <c r="E283" s="20" t="s">
        <v>541</v>
      </c>
      <c r="F283" s="6"/>
      <c r="G283" s="6" t="s">
        <v>1166</v>
      </c>
      <c r="H283" s="6"/>
      <c r="I283" s="6" t="s">
        <v>323</v>
      </c>
      <c r="J283" s="6" t="s">
        <v>5494</v>
      </c>
      <c r="K283" s="6" t="s">
        <v>416</v>
      </c>
      <c r="L283" s="10"/>
      <c r="M283" s="6" t="s">
        <v>1069</v>
      </c>
      <c r="N283" s="6"/>
      <c r="O283" s="6"/>
      <c r="P283" s="6"/>
      <c r="Q283" s="6"/>
      <c r="R283" s="6"/>
      <c r="S283" s="6" t="s">
        <v>98</v>
      </c>
      <c r="T283" s="10">
        <v>3</v>
      </c>
      <c r="U283" s="33"/>
      <c r="V283" s="33">
        <v>1</v>
      </c>
      <c r="W283" s="33">
        <v>1</v>
      </c>
      <c r="X283" s="33">
        <v>1</v>
      </c>
      <c r="Y283" s="33">
        <v>1</v>
      </c>
      <c r="Z283" s="33">
        <v>1</v>
      </c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40"/>
      <c r="CO283" s="6" t="str">
        <f t="shared" si="44"/>
        <v>Ko Đạt</v>
      </c>
      <c r="CP283" s="6" t="str">
        <f t="shared" si="45"/>
        <v>Ko Đạt</v>
      </c>
      <c r="CQ283" s="6" t="str">
        <f t="shared" si="46"/>
        <v>Ko Đạt</v>
      </c>
      <c r="CR283" s="6" t="str">
        <f t="shared" si="47"/>
        <v>Ko Đạt</v>
      </c>
      <c r="CS283" s="6"/>
      <c r="CT283" s="6"/>
      <c r="CU283" s="6"/>
      <c r="CV283" s="6"/>
      <c r="CW283" s="47" t="str">
        <f t="shared" si="48"/>
        <v>Ko đạt</v>
      </c>
    </row>
    <row r="284" spans="2:101" hidden="1" x14ac:dyDescent="0.25">
      <c r="B284" s="6">
        <f t="shared" si="49"/>
        <v>280</v>
      </c>
      <c r="C284" s="6"/>
      <c r="D284" s="6" t="s">
        <v>577</v>
      </c>
      <c r="E284" s="20" t="s">
        <v>541</v>
      </c>
      <c r="F284" s="6"/>
      <c r="G284" s="6" t="s">
        <v>1166</v>
      </c>
      <c r="H284" s="6"/>
      <c r="I284" s="6" t="s">
        <v>323</v>
      </c>
      <c r="J284" s="6" t="s">
        <v>5495</v>
      </c>
      <c r="K284" s="6" t="s">
        <v>417</v>
      </c>
      <c r="L284" s="10"/>
      <c r="M284" s="6" t="s">
        <v>1070</v>
      </c>
      <c r="N284" s="6"/>
      <c r="O284" s="6"/>
      <c r="P284" s="6"/>
      <c r="Q284" s="6"/>
      <c r="R284" s="6"/>
      <c r="S284" s="6" t="s">
        <v>98</v>
      </c>
      <c r="T284" s="10" t="s">
        <v>514</v>
      </c>
      <c r="U284" s="33"/>
      <c r="V284" s="33">
        <v>1</v>
      </c>
      <c r="W284" s="33">
        <v>1</v>
      </c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40"/>
      <c r="CO284" s="6" t="str">
        <f t="shared" si="44"/>
        <v>Ko Đạt</v>
      </c>
      <c r="CP284" s="6" t="str">
        <f t="shared" si="45"/>
        <v>Ko Đạt</v>
      </c>
      <c r="CQ284" s="6" t="str">
        <f t="shared" si="46"/>
        <v>Ko Đạt</v>
      </c>
      <c r="CR284" s="6" t="str">
        <f t="shared" si="47"/>
        <v>Ko Đạt</v>
      </c>
      <c r="CS284" s="6"/>
      <c r="CT284" s="6"/>
      <c r="CU284" s="6"/>
      <c r="CV284" s="6"/>
      <c r="CW284" s="47" t="str">
        <f t="shared" si="48"/>
        <v>Ko đạt</v>
      </c>
    </row>
    <row r="285" spans="2:101" hidden="1" x14ac:dyDescent="0.25">
      <c r="B285" s="6">
        <f t="shared" si="49"/>
        <v>281</v>
      </c>
      <c r="C285" s="6"/>
      <c r="D285" s="6" t="s">
        <v>577</v>
      </c>
      <c r="E285" s="20" t="s">
        <v>541</v>
      </c>
      <c r="F285" s="6"/>
      <c r="G285" s="6" t="s">
        <v>1166</v>
      </c>
      <c r="H285" s="6"/>
      <c r="I285" s="6" t="s">
        <v>323</v>
      </c>
      <c r="J285" s="6" t="s">
        <v>5496</v>
      </c>
      <c r="K285" s="6" t="s">
        <v>418</v>
      </c>
      <c r="L285" s="10"/>
      <c r="M285" s="6" t="s">
        <v>1071</v>
      </c>
      <c r="N285" s="6"/>
      <c r="O285" s="6"/>
      <c r="P285" s="6"/>
      <c r="Q285" s="6"/>
      <c r="R285" s="6"/>
      <c r="S285" s="6" t="s">
        <v>98</v>
      </c>
      <c r="T285" s="10">
        <v>3</v>
      </c>
      <c r="U285" s="33">
        <v>1</v>
      </c>
      <c r="V285" s="33">
        <v>1</v>
      </c>
      <c r="W285" s="33">
        <v>1</v>
      </c>
      <c r="X285" s="33">
        <v>1</v>
      </c>
      <c r="Y285" s="33">
        <v>1</v>
      </c>
      <c r="Z285" s="33">
        <v>1</v>
      </c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40"/>
      <c r="CO285" s="6" t="str">
        <f t="shared" si="44"/>
        <v>Ko Đạt</v>
      </c>
      <c r="CP285" s="6" t="str">
        <f t="shared" si="45"/>
        <v>Ko Đạt</v>
      </c>
      <c r="CQ285" s="6" t="str">
        <f t="shared" si="46"/>
        <v>Ko Đạt</v>
      </c>
      <c r="CR285" s="6" t="str">
        <f t="shared" si="47"/>
        <v>Ko Đạt</v>
      </c>
      <c r="CS285" s="6"/>
      <c r="CT285" s="6"/>
      <c r="CU285" s="6"/>
      <c r="CV285" s="6"/>
      <c r="CW285" s="47" t="str">
        <f t="shared" si="48"/>
        <v>Ko đạt</v>
      </c>
    </row>
    <row r="286" spans="2:101" hidden="1" x14ac:dyDescent="0.25">
      <c r="B286" s="6">
        <f t="shared" si="49"/>
        <v>282</v>
      </c>
      <c r="C286" s="6"/>
      <c r="D286" s="6" t="s">
        <v>577</v>
      </c>
      <c r="E286" s="20" t="s">
        <v>541</v>
      </c>
      <c r="F286" s="6"/>
      <c r="G286" s="6" t="s">
        <v>1166</v>
      </c>
      <c r="H286" s="6"/>
      <c r="I286" s="6" t="s">
        <v>323</v>
      </c>
      <c r="J286" s="6" t="s">
        <v>5497</v>
      </c>
      <c r="K286" s="6" t="s">
        <v>419</v>
      </c>
      <c r="L286" s="10"/>
      <c r="M286" s="6" t="s">
        <v>1072</v>
      </c>
      <c r="N286" s="6"/>
      <c r="O286" s="6"/>
      <c r="P286" s="6"/>
      <c r="Q286" s="6"/>
      <c r="R286" s="6"/>
      <c r="S286" s="6" t="s">
        <v>98</v>
      </c>
      <c r="T286" s="10">
        <v>3</v>
      </c>
      <c r="U286" s="33">
        <v>1</v>
      </c>
      <c r="V286" s="33">
        <v>1</v>
      </c>
      <c r="W286" s="33">
        <v>1</v>
      </c>
      <c r="X286" s="33">
        <v>1</v>
      </c>
      <c r="Y286" s="33">
        <v>1</v>
      </c>
      <c r="Z286" s="33">
        <v>1</v>
      </c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40"/>
      <c r="CO286" s="6" t="str">
        <f t="shared" si="44"/>
        <v>Ko Đạt</v>
      </c>
      <c r="CP286" s="6" t="str">
        <f t="shared" si="45"/>
        <v>Ko Đạt</v>
      </c>
      <c r="CQ286" s="6" t="str">
        <f t="shared" si="46"/>
        <v>Ko Đạt</v>
      </c>
      <c r="CR286" s="6" t="str">
        <f t="shared" si="47"/>
        <v>Ko Đạt</v>
      </c>
      <c r="CS286" s="6"/>
      <c r="CT286" s="6"/>
      <c r="CU286" s="6"/>
      <c r="CV286" s="6"/>
      <c r="CW286" s="47" t="str">
        <f t="shared" si="48"/>
        <v>Ko đạt</v>
      </c>
    </row>
    <row r="287" spans="2:101" hidden="1" x14ac:dyDescent="0.25">
      <c r="B287" s="6">
        <f t="shared" si="49"/>
        <v>283</v>
      </c>
      <c r="C287" s="6"/>
      <c r="D287" s="6" t="s">
        <v>577</v>
      </c>
      <c r="E287" s="20" t="s">
        <v>541</v>
      </c>
      <c r="F287" s="6"/>
      <c r="G287" s="6" t="s">
        <v>1166</v>
      </c>
      <c r="H287" s="6"/>
      <c r="I287" s="6" t="s">
        <v>323</v>
      </c>
      <c r="J287" s="6" t="s">
        <v>5498</v>
      </c>
      <c r="K287" s="6" t="s">
        <v>420</v>
      </c>
      <c r="L287" s="10"/>
      <c r="M287" s="6" t="s">
        <v>1073</v>
      </c>
      <c r="N287" s="6"/>
      <c r="O287" s="6"/>
      <c r="P287" s="6"/>
      <c r="Q287" s="6"/>
      <c r="R287" s="6"/>
      <c r="S287" s="6" t="s">
        <v>98</v>
      </c>
      <c r="T287" s="10">
        <v>5</v>
      </c>
      <c r="U287" s="33"/>
      <c r="V287" s="33">
        <v>1</v>
      </c>
      <c r="W287" s="33">
        <v>1</v>
      </c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40"/>
      <c r="CO287" s="6" t="str">
        <f t="shared" si="44"/>
        <v>Ko Đạt</v>
      </c>
      <c r="CP287" s="6" t="str">
        <f t="shared" si="45"/>
        <v>Ko Đạt</v>
      </c>
      <c r="CQ287" s="6" t="str">
        <f t="shared" si="46"/>
        <v>Ko Đạt</v>
      </c>
      <c r="CR287" s="6" t="str">
        <f t="shared" si="47"/>
        <v>Ko Đạt</v>
      </c>
      <c r="CS287" s="6"/>
      <c r="CT287" s="6"/>
      <c r="CU287" s="6"/>
      <c r="CV287" s="6"/>
      <c r="CW287" s="47" t="str">
        <f t="shared" si="48"/>
        <v>Ko đạt</v>
      </c>
    </row>
    <row r="288" spans="2:101" hidden="1" x14ac:dyDescent="0.25">
      <c r="B288" s="6">
        <f t="shared" si="49"/>
        <v>284</v>
      </c>
      <c r="C288" s="6"/>
      <c r="D288" s="6" t="s">
        <v>577</v>
      </c>
      <c r="E288" s="20" t="s">
        <v>541</v>
      </c>
      <c r="F288" s="6"/>
      <c r="G288" s="6" t="s">
        <v>1166</v>
      </c>
      <c r="H288" s="6"/>
      <c r="I288" s="6" t="s">
        <v>323</v>
      </c>
      <c r="J288" s="6" t="s">
        <v>5499</v>
      </c>
      <c r="K288" s="6" t="s">
        <v>421</v>
      </c>
      <c r="L288" s="10"/>
      <c r="M288" s="6" t="s">
        <v>1074</v>
      </c>
      <c r="N288" s="6"/>
      <c r="O288" s="6"/>
      <c r="P288" s="6"/>
      <c r="Q288" s="6"/>
      <c r="R288" s="6"/>
      <c r="S288" s="6" t="s">
        <v>98</v>
      </c>
      <c r="T288" s="10">
        <v>7</v>
      </c>
      <c r="U288" s="33">
        <v>1</v>
      </c>
      <c r="V288" s="33">
        <v>1</v>
      </c>
      <c r="W288" s="33">
        <v>1</v>
      </c>
      <c r="X288" s="33">
        <v>1</v>
      </c>
      <c r="Y288" s="33">
        <v>1</v>
      </c>
      <c r="Z288" s="33">
        <v>1</v>
      </c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40"/>
      <c r="CO288" s="6" t="str">
        <f t="shared" si="44"/>
        <v>Ko Đạt</v>
      </c>
      <c r="CP288" s="6" t="str">
        <f t="shared" si="45"/>
        <v>Ko Đạt</v>
      </c>
      <c r="CQ288" s="6" t="str">
        <f t="shared" si="46"/>
        <v>Ko Đạt</v>
      </c>
      <c r="CR288" s="6" t="str">
        <f t="shared" si="47"/>
        <v>Ko Đạt</v>
      </c>
      <c r="CS288" s="6"/>
      <c r="CT288" s="6"/>
      <c r="CU288" s="6"/>
      <c r="CV288" s="6"/>
      <c r="CW288" s="47" t="str">
        <f t="shared" si="48"/>
        <v>Ko đạt</v>
      </c>
    </row>
    <row r="289" spans="2:101" hidden="1" x14ac:dyDescent="0.25">
      <c r="B289" s="6">
        <f t="shared" si="49"/>
        <v>285</v>
      </c>
      <c r="C289" s="6"/>
      <c r="D289" s="6" t="s">
        <v>577</v>
      </c>
      <c r="E289" s="20" t="s">
        <v>541</v>
      </c>
      <c r="F289" s="6"/>
      <c r="G289" s="6" t="s">
        <v>1166</v>
      </c>
      <c r="H289" s="6"/>
      <c r="I289" s="6" t="s">
        <v>323</v>
      </c>
      <c r="J289" s="6" t="s">
        <v>5500</v>
      </c>
      <c r="K289" s="6" t="s">
        <v>422</v>
      </c>
      <c r="L289" s="10"/>
      <c r="M289" s="6" t="s">
        <v>1075</v>
      </c>
      <c r="N289" s="6"/>
      <c r="O289" s="6"/>
      <c r="P289" s="6"/>
      <c r="Q289" s="6"/>
      <c r="R289" s="6"/>
      <c r="S289" s="6" t="s">
        <v>98</v>
      </c>
      <c r="T289" s="10">
        <v>3</v>
      </c>
      <c r="U289" s="33"/>
      <c r="V289" s="33">
        <v>1</v>
      </c>
      <c r="W289" s="33">
        <v>1</v>
      </c>
      <c r="X289" s="33">
        <v>1</v>
      </c>
      <c r="Y289" s="33">
        <v>1</v>
      </c>
      <c r="Z289" s="33">
        <v>1</v>
      </c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40"/>
      <c r="CO289" s="6" t="str">
        <f t="shared" si="44"/>
        <v>Ko Đạt</v>
      </c>
      <c r="CP289" s="6" t="str">
        <f t="shared" si="45"/>
        <v>Ko Đạt</v>
      </c>
      <c r="CQ289" s="6" t="str">
        <f t="shared" si="46"/>
        <v>Ko Đạt</v>
      </c>
      <c r="CR289" s="6" t="str">
        <f t="shared" si="47"/>
        <v>Ko Đạt</v>
      </c>
      <c r="CS289" s="6"/>
      <c r="CT289" s="6"/>
      <c r="CU289" s="6"/>
      <c r="CV289" s="6"/>
      <c r="CW289" s="47" t="str">
        <f t="shared" si="48"/>
        <v>Ko đạt</v>
      </c>
    </row>
    <row r="290" spans="2:101" hidden="1" x14ac:dyDescent="0.25">
      <c r="B290" s="6">
        <f t="shared" si="49"/>
        <v>286</v>
      </c>
      <c r="C290" s="6"/>
      <c r="D290" s="6" t="s">
        <v>577</v>
      </c>
      <c r="E290" s="20" t="s">
        <v>541</v>
      </c>
      <c r="F290" s="6"/>
      <c r="G290" s="6" t="s">
        <v>1166</v>
      </c>
      <c r="H290" s="6"/>
      <c r="I290" s="6" t="s">
        <v>323</v>
      </c>
      <c r="J290" s="6" t="s">
        <v>5501</v>
      </c>
      <c r="K290" s="6" t="s">
        <v>423</v>
      </c>
      <c r="L290" s="10"/>
      <c r="M290" s="6" t="s">
        <v>1076</v>
      </c>
      <c r="N290" s="6"/>
      <c r="O290" s="6"/>
      <c r="P290" s="6"/>
      <c r="Q290" s="6"/>
      <c r="R290" s="6"/>
      <c r="S290" s="6" t="s">
        <v>98</v>
      </c>
      <c r="T290" s="10">
        <v>5</v>
      </c>
      <c r="U290" s="33"/>
      <c r="V290" s="33">
        <v>1</v>
      </c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40"/>
      <c r="CO290" s="6" t="str">
        <f t="shared" si="44"/>
        <v>Ko Đạt</v>
      </c>
      <c r="CP290" s="6" t="str">
        <f t="shared" si="45"/>
        <v>Ko Đạt</v>
      </c>
      <c r="CQ290" s="6" t="str">
        <f t="shared" si="46"/>
        <v>Ko Đạt</v>
      </c>
      <c r="CR290" s="6" t="str">
        <f t="shared" si="47"/>
        <v>Ko Đạt</v>
      </c>
      <c r="CS290" s="6"/>
      <c r="CT290" s="6"/>
      <c r="CU290" s="6"/>
      <c r="CV290" s="6"/>
      <c r="CW290" s="47" t="str">
        <f t="shared" si="48"/>
        <v>Ko đạt</v>
      </c>
    </row>
    <row r="291" spans="2:101" hidden="1" x14ac:dyDescent="0.25">
      <c r="B291" s="6">
        <f t="shared" si="49"/>
        <v>287</v>
      </c>
      <c r="C291" s="6"/>
      <c r="D291" s="6" t="s">
        <v>577</v>
      </c>
      <c r="E291" s="20" t="s">
        <v>541</v>
      </c>
      <c r="F291" s="6"/>
      <c r="G291" s="6" t="s">
        <v>1166</v>
      </c>
      <c r="H291" s="6"/>
      <c r="I291" s="6" t="s">
        <v>323</v>
      </c>
      <c r="J291" s="6" t="s">
        <v>5502</v>
      </c>
      <c r="K291" s="6" t="s">
        <v>424</v>
      </c>
      <c r="L291" s="10"/>
      <c r="M291" s="6" t="s">
        <v>1077</v>
      </c>
      <c r="N291" s="6"/>
      <c r="O291" s="6"/>
      <c r="P291" s="6"/>
      <c r="Q291" s="6"/>
      <c r="R291" s="6"/>
      <c r="S291" s="6" t="s">
        <v>98</v>
      </c>
      <c r="T291" s="10">
        <v>4</v>
      </c>
      <c r="U291" s="33">
        <v>1</v>
      </c>
      <c r="V291" s="33">
        <v>1</v>
      </c>
      <c r="W291" s="33">
        <v>1</v>
      </c>
      <c r="X291" s="33">
        <v>1</v>
      </c>
      <c r="Y291" s="33">
        <v>1</v>
      </c>
      <c r="Z291" s="33">
        <v>1</v>
      </c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40"/>
      <c r="CO291" s="6" t="str">
        <f t="shared" si="44"/>
        <v>Ko Đạt</v>
      </c>
      <c r="CP291" s="6" t="str">
        <f t="shared" si="45"/>
        <v>Ko Đạt</v>
      </c>
      <c r="CQ291" s="6" t="str">
        <f t="shared" si="46"/>
        <v>Ko Đạt</v>
      </c>
      <c r="CR291" s="6" t="str">
        <f t="shared" si="47"/>
        <v>Ko Đạt</v>
      </c>
      <c r="CS291" s="6"/>
      <c r="CT291" s="6"/>
      <c r="CU291" s="6"/>
      <c r="CV291" s="6"/>
      <c r="CW291" s="47" t="str">
        <f t="shared" si="48"/>
        <v>Ko đạt</v>
      </c>
    </row>
    <row r="292" spans="2:101" hidden="1" x14ac:dyDescent="0.25">
      <c r="B292" s="6">
        <f t="shared" si="49"/>
        <v>288</v>
      </c>
      <c r="C292" s="6"/>
      <c r="D292" s="6" t="s">
        <v>577</v>
      </c>
      <c r="E292" s="20" t="s">
        <v>541</v>
      </c>
      <c r="F292" s="6"/>
      <c r="G292" s="6" t="s">
        <v>1166</v>
      </c>
      <c r="H292" s="6"/>
      <c r="I292" s="6" t="s">
        <v>323</v>
      </c>
      <c r="J292" s="6" t="s">
        <v>5503</v>
      </c>
      <c r="K292" s="6" t="s">
        <v>425</v>
      </c>
      <c r="L292" s="10"/>
      <c r="M292" s="6" t="s">
        <v>1078</v>
      </c>
      <c r="N292" s="6"/>
      <c r="O292" s="6"/>
      <c r="P292" s="6"/>
      <c r="Q292" s="6"/>
      <c r="R292" s="6"/>
      <c r="S292" s="6" t="s">
        <v>98</v>
      </c>
      <c r="T292" s="10">
        <v>4</v>
      </c>
      <c r="U292" s="33">
        <v>1</v>
      </c>
      <c r="V292" s="33">
        <v>1</v>
      </c>
      <c r="W292" s="33">
        <v>1</v>
      </c>
      <c r="X292" s="33">
        <v>1</v>
      </c>
      <c r="Y292" s="33">
        <v>1</v>
      </c>
      <c r="Z292" s="33">
        <v>1</v>
      </c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40"/>
      <c r="CO292" s="6" t="str">
        <f t="shared" si="44"/>
        <v>Ko Đạt</v>
      </c>
      <c r="CP292" s="6" t="str">
        <f t="shared" si="45"/>
        <v>Ko Đạt</v>
      </c>
      <c r="CQ292" s="6" t="str">
        <f t="shared" si="46"/>
        <v>Ko Đạt</v>
      </c>
      <c r="CR292" s="6" t="str">
        <f t="shared" si="47"/>
        <v>Ko Đạt</v>
      </c>
      <c r="CS292" s="6"/>
      <c r="CT292" s="6"/>
      <c r="CU292" s="6"/>
      <c r="CV292" s="6"/>
      <c r="CW292" s="47" t="str">
        <f t="shared" si="48"/>
        <v>Ko đạt</v>
      </c>
    </row>
    <row r="293" spans="2:101" hidden="1" x14ac:dyDescent="0.25">
      <c r="B293" s="6">
        <f t="shared" si="49"/>
        <v>289</v>
      </c>
      <c r="C293" s="6"/>
      <c r="D293" s="6" t="s">
        <v>577</v>
      </c>
      <c r="E293" s="20" t="s">
        <v>526</v>
      </c>
      <c r="F293" s="6"/>
      <c r="G293" s="6" t="s">
        <v>1166</v>
      </c>
      <c r="H293" s="6"/>
      <c r="I293" s="6" t="s">
        <v>323</v>
      </c>
      <c r="J293" s="6" t="s">
        <v>5504</v>
      </c>
      <c r="K293" s="6" t="s">
        <v>426</v>
      </c>
      <c r="L293" s="10"/>
      <c r="M293" s="6" t="s">
        <v>1079</v>
      </c>
      <c r="N293" s="6"/>
      <c r="O293" s="6"/>
      <c r="P293" s="6"/>
      <c r="Q293" s="6"/>
      <c r="R293" s="6"/>
      <c r="S293" s="6" t="s">
        <v>45</v>
      </c>
      <c r="T293" s="10" t="s">
        <v>510</v>
      </c>
      <c r="U293" s="33">
        <v>1</v>
      </c>
      <c r="V293" s="33">
        <v>2</v>
      </c>
      <c r="W293" s="33">
        <v>3</v>
      </c>
      <c r="X293" s="33">
        <v>1</v>
      </c>
      <c r="Y293" s="33">
        <v>2</v>
      </c>
      <c r="Z293" s="33">
        <v>2</v>
      </c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40"/>
      <c r="CO293" s="6" t="str">
        <f t="shared" si="44"/>
        <v>Ko Đạt</v>
      </c>
      <c r="CP293" s="6" t="str">
        <f t="shared" si="45"/>
        <v>Ko Đạt</v>
      </c>
      <c r="CQ293" s="6" t="str">
        <f t="shared" si="46"/>
        <v>Ko Đạt</v>
      </c>
      <c r="CR293" s="6" t="str">
        <f t="shared" si="47"/>
        <v>Ko Đạt</v>
      </c>
      <c r="CS293" s="6" t="str">
        <f t="shared" ref="CS293:CS301" si="50">IF((BI293&gt;=$U293)*(BJ293&gt;=$V293)*(BK293&gt;=$W293)*(BL293&gt;=$X293)*(BM293&gt;=$Y293)*(BN293&gt;=$Z293)*(BO293&gt;=$AA293)*(BP293&gt;=$AB293),"Đạt","Ko Đạt")</f>
        <v>Ko Đạt</v>
      </c>
      <c r="CT293" s="6" t="str">
        <f t="shared" ref="CT293:CT301" si="51">IF((BQ293&gt;=$U293)*(BR293&gt;=$V293)*(BS293&gt;=$W293)*(BT293&gt;=$X293)*(BU293&gt;=$Y293)*(BV293&gt;=$Z293)*(BW293&gt;=$AA293)*(BX293&gt;=$AB293),"Đạt","Ko Đạt")</f>
        <v>Ko Đạt</v>
      </c>
      <c r="CU293" s="6" t="str">
        <f t="shared" ref="CU293:CU301" si="52">IF((BY293&gt;=$U293)*(BZ293&gt;=$V293)*(CA293&gt;=$W293)*(CB293&gt;=$X293)*(CC293&gt;=$Y293)*(CD293&gt;=$Z293)*(CE293&gt;=$AA293)*(CF293&gt;=$AB293),"Đạt","Ko Đạt")</f>
        <v>Ko Đạt</v>
      </c>
      <c r="CV293" s="6" t="str">
        <f t="shared" ref="CV293:CV301" si="53">IF((CG293&gt;=$U293)*(CH293&gt;=$V293)*(CI293&gt;=$W293)*(CJ293&gt;=$X293)*(CK293&gt;=$Y293)*(CL293&gt;=$Z293)*(CM293&gt;=$AA293)*(CN293&gt;=$AB293),"Đạt","Ko Đạt")</f>
        <v>Ko Đạt</v>
      </c>
      <c r="CW293" s="47" t="str">
        <f t="shared" si="48"/>
        <v>Ko đạt</v>
      </c>
    </row>
    <row r="294" spans="2:101" hidden="1" x14ac:dyDescent="0.25">
      <c r="B294" s="6">
        <f t="shared" si="49"/>
        <v>290</v>
      </c>
      <c r="C294" s="6"/>
      <c r="D294" s="6" t="s">
        <v>577</v>
      </c>
      <c r="E294" s="20" t="s">
        <v>526</v>
      </c>
      <c r="F294" s="6"/>
      <c r="G294" s="6" t="s">
        <v>1166</v>
      </c>
      <c r="H294" s="6"/>
      <c r="I294" s="6" t="s">
        <v>323</v>
      </c>
      <c r="J294" s="6" t="s">
        <v>5505</v>
      </c>
      <c r="K294" s="6" t="s">
        <v>427</v>
      </c>
      <c r="L294" s="10"/>
      <c r="M294" s="6" t="s">
        <v>1080</v>
      </c>
      <c r="N294" s="6"/>
      <c r="O294" s="6"/>
      <c r="P294" s="6"/>
      <c r="Q294" s="6"/>
      <c r="R294" s="6"/>
      <c r="S294" s="6" t="s">
        <v>45</v>
      </c>
      <c r="T294" s="10" t="s">
        <v>511</v>
      </c>
      <c r="U294" s="33">
        <v>1</v>
      </c>
      <c r="V294" s="33">
        <v>2</v>
      </c>
      <c r="W294" s="33">
        <v>3</v>
      </c>
      <c r="X294" s="33">
        <v>1</v>
      </c>
      <c r="Y294" s="33">
        <v>2</v>
      </c>
      <c r="Z294" s="33">
        <v>2</v>
      </c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40"/>
      <c r="CO294" s="6" t="str">
        <f t="shared" si="44"/>
        <v>Ko Đạt</v>
      </c>
      <c r="CP294" s="6" t="str">
        <f t="shared" ref="CP294:CP316" si="54">IF((AK294&gt;=$U294)*(AL294&gt;=$V294)*(AM294&gt;=$W294)*(AN294&gt;=$X294)*(AO294&gt;=$Y294)*(AP294&gt;=$Z294)*(AQ294&gt;=$AA294)*(AR294&gt;=$AB294),"Đạt","Ko Đạt")</f>
        <v>Ko Đạt</v>
      </c>
      <c r="CQ294" s="6" t="str">
        <f t="shared" si="46"/>
        <v>Ko Đạt</v>
      </c>
      <c r="CR294" s="6" t="str">
        <f t="shared" si="47"/>
        <v>Ko Đạt</v>
      </c>
      <c r="CS294" s="6" t="str">
        <f t="shared" si="50"/>
        <v>Ko Đạt</v>
      </c>
      <c r="CT294" s="6" t="str">
        <f t="shared" si="51"/>
        <v>Ko Đạt</v>
      </c>
      <c r="CU294" s="6" t="str">
        <f t="shared" si="52"/>
        <v>Ko Đạt</v>
      </c>
      <c r="CV294" s="6" t="str">
        <f t="shared" si="53"/>
        <v>Ko Đạt</v>
      </c>
      <c r="CW294" s="47" t="str">
        <f t="shared" si="48"/>
        <v>Ko đạt</v>
      </c>
    </row>
    <row r="295" spans="2:101" hidden="1" x14ac:dyDescent="0.25">
      <c r="B295" s="6">
        <f t="shared" si="49"/>
        <v>291</v>
      </c>
      <c r="C295" s="6"/>
      <c r="D295" s="6" t="s">
        <v>577</v>
      </c>
      <c r="E295" s="20" t="s">
        <v>526</v>
      </c>
      <c r="F295" s="6"/>
      <c r="G295" s="6" t="s">
        <v>1166</v>
      </c>
      <c r="H295" s="6"/>
      <c r="I295" s="6" t="s">
        <v>323</v>
      </c>
      <c r="J295" s="6" t="s">
        <v>5506</v>
      </c>
      <c r="K295" s="6" t="s">
        <v>428</v>
      </c>
      <c r="L295" s="10"/>
      <c r="M295" s="6" t="s">
        <v>1081</v>
      </c>
      <c r="N295" s="6"/>
      <c r="O295" s="6"/>
      <c r="P295" s="6"/>
      <c r="Q295" s="6"/>
      <c r="R295" s="6"/>
      <c r="S295" s="6" t="s">
        <v>91</v>
      </c>
      <c r="T295" s="10" t="s">
        <v>514</v>
      </c>
      <c r="U295" s="33">
        <v>1</v>
      </c>
      <c r="V295" s="33">
        <v>2</v>
      </c>
      <c r="W295" s="33">
        <v>3</v>
      </c>
      <c r="X295" s="33">
        <v>1</v>
      </c>
      <c r="Y295" s="33">
        <v>2</v>
      </c>
      <c r="Z295" s="33">
        <v>2</v>
      </c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40"/>
      <c r="CO295" s="6" t="str">
        <f t="shared" si="44"/>
        <v>Ko Đạt</v>
      </c>
      <c r="CP295" s="6" t="str">
        <f t="shared" si="54"/>
        <v>Ko Đạt</v>
      </c>
      <c r="CQ295" s="6" t="str">
        <f t="shared" si="46"/>
        <v>Ko Đạt</v>
      </c>
      <c r="CR295" s="6" t="str">
        <f t="shared" si="47"/>
        <v>Ko Đạt</v>
      </c>
      <c r="CS295" s="6" t="str">
        <f t="shared" si="50"/>
        <v>Ko Đạt</v>
      </c>
      <c r="CT295" s="6" t="str">
        <f t="shared" si="51"/>
        <v>Ko Đạt</v>
      </c>
      <c r="CU295" s="6" t="str">
        <f t="shared" si="52"/>
        <v>Ko Đạt</v>
      </c>
      <c r="CV295" s="6" t="str">
        <f t="shared" si="53"/>
        <v>Ko Đạt</v>
      </c>
      <c r="CW295" s="47" t="str">
        <f t="shared" si="48"/>
        <v>Ko đạt</v>
      </c>
    </row>
    <row r="296" spans="2:101" hidden="1" x14ac:dyDescent="0.25">
      <c r="B296" s="6">
        <f t="shared" si="49"/>
        <v>292</v>
      </c>
      <c r="C296" s="6"/>
      <c r="D296" s="6" t="s">
        <v>577</v>
      </c>
      <c r="E296" s="20" t="s">
        <v>526</v>
      </c>
      <c r="F296" s="6"/>
      <c r="G296" s="6" t="s">
        <v>1166</v>
      </c>
      <c r="H296" s="6"/>
      <c r="I296" s="6" t="s">
        <v>323</v>
      </c>
      <c r="J296" s="6" t="s">
        <v>5507</v>
      </c>
      <c r="K296" s="6" t="s">
        <v>429</v>
      </c>
      <c r="L296" s="10"/>
      <c r="M296" s="6" t="s">
        <v>1082</v>
      </c>
      <c r="N296" s="6"/>
      <c r="O296" s="6"/>
      <c r="P296" s="6"/>
      <c r="Q296" s="6"/>
      <c r="R296" s="6"/>
      <c r="S296" s="6" t="s">
        <v>45</v>
      </c>
      <c r="T296" s="10">
        <v>3</v>
      </c>
      <c r="U296" s="33">
        <v>1</v>
      </c>
      <c r="V296" s="33">
        <v>2</v>
      </c>
      <c r="W296" s="33">
        <v>3</v>
      </c>
      <c r="X296" s="33">
        <v>1</v>
      </c>
      <c r="Y296" s="33">
        <v>2</v>
      </c>
      <c r="Z296" s="33">
        <v>2</v>
      </c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40"/>
      <c r="CO296" s="6" t="str">
        <f t="shared" si="44"/>
        <v>Ko Đạt</v>
      </c>
      <c r="CP296" s="6" t="str">
        <f t="shared" si="54"/>
        <v>Ko Đạt</v>
      </c>
      <c r="CQ296" s="6" t="str">
        <f t="shared" si="46"/>
        <v>Ko Đạt</v>
      </c>
      <c r="CR296" s="6" t="str">
        <f t="shared" si="47"/>
        <v>Ko Đạt</v>
      </c>
      <c r="CS296" s="6" t="str">
        <f t="shared" si="50"/>
        <v>Ko Đạt</v>
      </c>
      <c r="CT296" s="6" t="str">
        <f t="shared" si="51"/>
        <v>Ko Đạt</v>
      </c>
      <c r="CU296" s="6" t="str">
        <f t="shared" si="52"/>
        <v>Ko Đạt</v>
      </c>
      <c r="CV296" s="6" t="str">
        <f t="shared" si="53"/>
        <v>Ko Đạt</v>
      </c>
      <c r="CW296" s="47" t="str">
        <f t="shared" si="48"/>
        <v>Ko đạt</v>
      </c>
    </row>
    <row r="297" spans="2:101" hidden="1" x14ac:dyDescent="0.25">
      <c r="B297" s="6">
        <f t="shared" si="49"/>
        <v>293</v>
      </c>
      <c r="C297" s="6"/>
      <c r="D297" s="6" t="s">
        <v>577</v>
      </c>
      <c r="E297" s="20" t="s">
        <v>526</v>
      </c>
      <c r="F297" s="6"/>
      <c r="G297" s="6" t="s">
        <v>1166</v>
      </c>
      <c r="H297" s="6"/>
      <c r="I297" s="6" t="s">
        <v>322</v>
      </c>
      <c r="J297" s="6" t="s">
        <v>5508</v>
      </c>
      <c r="K297" s="6" t="s">
        <v>430</v>
      </c>
      <c r="L297" s="10"/>
      <c r="M297" s="6" t="s">
        <v>1083</v>
      </c>
      <c r="N297" s="6"/>
      <c r="O297" s="6"/>
      <c r="P297" s="6"/>
      <c r="Q297" s="6"/>
      <c r="R297" s="6"/>
      <c r="S297" s="6" t="s">
        <v>91</v>
      </c>
      <c r="T297" s="10" t="s">
        <v>514</v>
      </c>
      <c r="U297" s="33">
        <v>2</v>
      </c>
      <c r="V297" s="33">
        <v>4</v>
      </c>
      <c r="W297" s="33">
        <v>3</v>
      </c>
      <c r="X297" s="33">
        <v>2</v>
      </c>
      <c r="Y297" s="33">
        <v>2</v>
      </c>
      <c r="Z297" s="33">
        <v>2</v>
      </c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40"/>
      <c r="CO297" s="6" t="str">
        <f t="shared" si="44"/>
        <v>Ko Đạt</v>
      </c>
      <c r="CP297" s="6" t="str">
        <f t="shared" si="54"/>
        <v>Ko Đạt</v>
      </c>
      <c r="CQ297" s="6" t="str">
        <f t="shared" si="46"/>
        <v>Ko Đạt</v>
      </c>
      <c r="CR297" s="6" t="str">
        <f t="shared" si="47"/>
        <v>Ko Đạt</v>
      </c>
      <c r="CS297" s="6" t="str">
        <f t="shared" si="50"/>
        <v>Ko Đạt</v>
      </c>
      <c r="CT297" s="6" t="str">
        <f t="shared" si="51"/>
        <v>Ko Đạt</v>
      </c>
      <c r="CU297" s="6" t="str">
        <f t="shared" si="52"/>
        <v>Ko Đạt</v>
      </c>
      <c r="CV297" s="6" t="str">
        <f t="shared" si="53"/>
        <v>Ko Đạt</v>
      </c>
      <c r="CW297" s="47" t="str">
        <f t="shared" si="48"/>
        <v>Ko đạt</v>
      </c>
    </row>
    <row r="298" spans="2:101" hidden="1" x14ac:dyDescent="0.25">
      <c r="B298" s="6">
        <f t="shared" si="49"/>
        <v>294</v>
      </c>
      <c r="C298" s="6"/>
      <c r="D298" s="6" t="s">
        <v>577</v>
      </c>
      <c r="E298" s="20" t="s">
        <v>526</v>
      </c>
      <c r="F298" s="6"/>
      <c r="G298" s="6" t="s">
        <v>1166</v>
      </c>
      <c r="H298" s="6"/>
      <c r="I298" s="6" t="s">
        <v>519</v>
      </c>
      <c r="J298" s="6" t="s">
        <v>5509</v>
      </c>
      <c r="K298" s="6" t="s">
        <v>431</v>
      </c>
      <c r="L298" s="10"/>
      <c r="M298" s="6" t="s">
        <v>1084</v>
      </c>
      <c r="N298" s="6"/>
      <c r="O298" s="6"/>
      <c r="P298" s="6"/>
      <c r="Q298" s="6"/>
      <c r="R298" s="6"/>
      <c r="S298" s="6" t="s">
        <v>45</v>
      </c>
      <c r="T298" s="10">
        <v>4</v>
      </c>
      <c r="U298" s="33">
        <v>2</v>
      </c>
      <c r="V298" s="33">
        <v>2</v>
      </c>
      <c r="W298" s="33">
        <v>2</v>
      </c>
      <c r="X298" s="33">
        <v>1</v>
      </c>
      <c r="Y298" s="33">
        <v>2</v>
      </c>
      <c r="Z298" s="33">
        <v>2</v>
      </c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40"/>
      <c r="CO298" s="6" t="str">
        <f t="shared" si="44"/>
        <v>Ko Đạt</v>
      </c>
      <c r="CP298" s="6" t="str">
        <f t="shared" si="54"/>
        <v>Ko Đạt</v>
      </c>
      <c r="CQ298" s="6" t="str">
        <f t="shared" si="46"/>
        <v>Ko Đạt</v>
      </c>
      <c r="CR298" s="6" t="str">
        <f t="shared" si="47"/>
        <v>Ko Đạt</v>
      </c>
      <c r="CS298" s="6" t="str">
        <f t="shared" si="50"/>
        <v>Ko Đạt</v>
      </c>
      <c r="CT298" s="6" t="str">
        <f t="shared" si="51"/>
        <v>Ko Đạt</v>
      </c>
      <c r="CU298" s="6" t="str">
        <f t="shared" si="52"/>
        <v>Ko Đạt</v>
      </c>
      <c r="CV298" s="6" t="str">
        <f t="shared" si="53"/>
        <v>Ko Đạt</v>
      </c>
      <c r="CW298" s="47" t="str">
        <f t="shared" si="48"/>
        <v>Ko đạt</v>
      </c>
    </row>
    <row r="299" spans="2:101" hidden="1" x14ac:dyDescent="0.25">
      <c r="B299" s="6">
        <f t="shared" si="49"/>
        <v>295</v>
      </c>
      <c r="C299" s="6"/>
      <c r="D299" s="6" t="s">
        <v>577</v>
      </c>
      <c r="E299" s="20" t="s">
        <v>526</v>
      </c>
      <c r="F299" s="6"/>
      <c r="G299" s="6" t="s">
        <v>1166</v>
      </c>
      <c r="H299" s="6"/>
      <c r="I299" s="6" t="s">
        <v>322</v>
      </c>
      <c r="J299" s="6" t="s">
        <v>5510</v>
      </c>
      <c r="K299" s="6" t="s">
        <v>432</v>
      </c>
      <c r="L299" s="10"/>
      <c r="M299" s="6" t="s">
        <v>1085</v>
      </c>
      <c r="N299" s="6"/>
      <c r="O299" s="6"/>
      <c r="P299" s="6"/>
      <c r="Q299" s="6"/>
      <c r="R299" s="6"/>
      <c r="S299" s="6" t="s">
        <v>45</v>
      </c>
      <c r="T299" s="10">
        <v>6</v>
      </c>
      <c r="U299" s="33">
        <v>2</v>
      </c>
      <c r="V299" s="33">
        <v>4</v>
      </c>
      <c r="W299" s="33">
        <v>3</v>
      </c>
      <c r="X299" s="33">
        <v>4</v>
      </c>
      <c r="Y299" s="33">
        <v>2</v>
      </c>
      <c r="Z299" s="33">
        <v>2</v>
      </c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40"/>
      <c r="CO299" s="6" t="str">
        <f t="shared" si="44"/>
        <v>Ko Đạt</v>
      </c>
      <c r="CP299" s="6" t="str">
        <f t="shared" si="54"/>
        <v>Ko Đạt</v>
      </c>
      <c r="CQ299" s="6" t="str">
        <f t="shared" si="46"/>
        <v>Ko Đạt</v>
      </c>
      <c r="CR299" s="6" t="str">
        <f t="shared" si="47"/>
        <v>Ko Đạt</v>
      </c>
      <c r="CS299" s="6" t="str">
        <f t="shared" si="50"/>
        <v>Ko Đạt</v>
      </c>
      <c r="CT299" s="6" t="str">
        <f t="shared" si="51"/>
        <v>Ko Đạt</v>
      </c>
      <c r="CU299" s="6" t="str">
        <f t="shared" si="52"/>
        <v>Ko Đạt</v>
      </c>
      <c r="CV299" s="6" t="str">
        <f t="shared" si="53"/>
        <v>Ko Đạt</v>
      </c>
      <c r="CW299" s="47" t="str">
        <f t="shared" si="48"/>
        <v>Ko đạt</v>
      </c>
    </row>
    <row r="300" spans="2:101" hidden="1" x14ac:dyDescent="0.25">
      <c r="B300" s="6">
        <f t="shared" si="49"/>
        <v>296</v>
      </c>
      <c r="C300" s="6"/>
      <c r="D300" s="6" t="s">
        <v>577</v>
      </c>
      <c r="E300" s="20" t="s">
        <v>526</v>
      </c>
      <c r="F300" s="6"/>
      <c r="G300" s="6" t="s">
        <v>1166</v>
      </c>
      <c r="H300" s="6"/>
      <c r="I300" s="6" t="s">
        <v>322</v>
      </c>
      <c r="J300" s="6" t="s">
        <v>5511</v>
      </c>
      <c r="K300" s="6" t="s">
        <v>433</v>
      </c>
      <c r="L300" s="10"/>
      <c r="M300" s="6" t="s">
        <v>1086</v>
      </c>
      <c r="N300" s="6"/>
      <c r="O300" s="6"/>
      <c r="P300" s="6"/>
      <c r="Q300" s="6"/>
      <c r="R300" s="6"/>
      <c r="S300" s="6" t="s">
        <v>45</v>
      </c>
      <c r="T300" s="10">
        <v>5</v>
      </c>
      <c r="U300" s="33">
        <v>1</v>
      </c>
      <c r="V300" s="33">
        <v>1</v>
      </c>
      <c r="W300" s="33">
        <v>2</v>
      </c>
      <c r="X300" s="33">
        <v>1</v>
      </c>
      <c r="Y300" s="33">
        <v>1</v>
      </c>
      <c r="Z300" s="33">
        <v>1</v>
      </c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40"/>
      <c r="CO300" s="6" t="str">
        <f t="shared" si="44"/>
        <v>Ko Đạt</v>
      </c>
      <c r="CP300" s="6" t="str">
        <f t="shared" si="54"/>
        <v>Ko Đạt</v>
      </c>
      <c r="CQ300" s="6" t="str">
        <f t="shared" si="46"/>
        <v>Ko Đạt</v>
      </c>
      <c r="CR300" s="6" t="str">
        <f t="shared" si="47"/>
        <v>Ko Đạt</v>
      </c>
      <c r="CS300" s="6" t="str">
        <f t="shared" si="50"/>
        <v>Ko Đạt</v>
      </c>
      <c r="CT300" s="6" t="str">
        <f t="shared" si="51"/>
        <v>Ko Đạt</v>
      </c>
      <c r="CU300" s="6" t="str">
        <f t="shared" si="52"/>
        <v>Ko Đạt</v>
      </c>
      <c r="CV300" s="6" t="str">
        <f t="shared" si="53"/>
        <v>Ko Đạt</v>
      </c>
      <c r="CW300" s="47" t="str">
        <f t="shared" si="48"/>
        <v>Ko đạt</v>
      </c>
    </row>
    <row r="301" spans="2:101" hidden="1" x14ac:dyDescent="0.25">
      <c r="B301" s="6">
        <f t="shared" si="49"/>
        <v>297</v>
      </c>
      <c r="C301" s="6"/>
      <c r="D301" s="6" t="s">
        <v>577</v>
      </c>
      <c r="E301" s="20" t="s">
        <v>526</v>
      </c>
      <c r="F301" s="6"/>
      <c r="G301" s="6" t="s">
        <v>1166</v>
      </c>
      <c r="H301" s="6"/>
      <c r="I301" s="6" t="s">
        <v>519</v>
      </c>
      <c r="J301" s="6" t="s">
        <v>5512</v>
      </c>
      <c r="K301" s="6" t="s">
        <v>434</v>
      </c>
      <c r="L301" s="10"/>
      <c r="M301" s="6" t="s">
        <v>1087</v>
      </c>
      <c r="N301" s="6"/>
      <c r="O301" s="6"/>
      <c r="P301" s="6"/>
      <c r="Q301" s="6"/>
      <c r="R301" s="6"/>
      <c r="S301" s="6" t="s">
        <v>45</v>
      </c>
      <c r="T301" s="10">
        <v>3</v>
      </c>
      <c r="U301" s="33">
        <v>2</v>
      </c>
      <c r="V301" s="33">
        <v>2</v>
      </c>
      <c r="W301" s="33">
        <v>3</v>
      </c>
      <c r="X301" s="33">
        <v>1</v>
      </c>
      <c r="Y301" s="33">
        <v>2</v>
      </c>
      <c r="Z301" s="33">
        <v>2</v>
      </c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40"/>
      <c r="CO301" s="6" t="str">
        <f t="shared" si="44"/>
        <v>Ko Đạt</v>
      </c>
      <c r="CP301" s="6" t="str">
        <f t="shared" si="54"/>
        <v>Ko Đạt</v>
      </c>
      <c r="CQ301" s="6" t="str">
        <f t="shared" si="46"/>
        <v>Ko Đạt</v>
      </c>
      <c r="CR301" s="6" t="str">
        <f t="shared" si="47"/>
        <v>Ko Đạt</v>
      </c>
      <c r="CS301" s="6" t="str">
        <f t="shared" si="50"/>
        <v>Ko Đạt</v>
      </c>
      <c r="CT301" s="6" t="str">
        <f t="shared" si="51"/>
        <v>Ko Đạt</v>
      </c>
      <c r="CU301" s="6" t="str">
        <f t="shared" si="52"/>
        <v>Ko Đạt</v>
      </c>
      <c r="CV301" s="6" t="str">
        <f t="shared" si="53"/>
        <v>Ko Đạt</v>
      </c>
      <c r="CW301" s="47" t="str">
        <f t="shared" si="48"/>
        <v>Ko đạt</v>
      </c>
    </row>
    <row r="302" spans="2:101" hidden="1" x14ac:dyDescent="0.25">
      <c r="B302" s="6">
        <f t="shared" si="49"/>
        <v>298</v>
      </c>
      <c r="C302" s="6"/>
      <c r="D302" s="6" t="s">
        <v>577</v>
      </c>
      <c r="E302" s="20" t="s">
        <v>526</v>
      </c>
      <c r="F302" s="6"/>
      <c r="G302" s="6" t="s">
        <v>1166</v>
      </c>
      <c r="H302" s="6"/>
      <c r="I302" s="6" t="s">
        <v>322</v>
      </c>
      <c r="J302" s="6" t="s">
        <v>5513</v>
      </c>
      <c r="K302" s="6" t="s">
        <v>435</v>
      </c>
      <c r="L302" s="10"/>
      <c r="M302" s="6" t="s">
        <v>1088</v>
      </c>
      <c r="N302" s="6"/>
      <c r="O302" s="6"/>
      <c r="P302" s="6"/>
      <c r="Q302" s="6"/>
      <c r="R302" s="6"/>
      <c r="S302" s="6" t="s">
        <v>226</v>
      </c>
      <c r="T302" s="10">
        <v>4</v>
      </c>
      <c r="U302" s="33">
        <v>3</v>
      </c>
      <c r="V302" s="33">
        <v>3</v>
      </c>
      <c r="W302" s="33">
        <v>2</v>
      </c>
      <c r="X302" s="33">
        <v>2</v>
      </c>
      <c r="Y302" s="33">
        <v>2</v>
      </c>
      <c r="Z302" s="33">
        <v>2</v>
      </c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40"/>
      <c r="CO302" s="6" t="str">
        <f t="shared" si="44"/>
        <v>Ko Đạt</v>
      </c>
      <c r="CP302" s="6" t="str">
        <f t="shared" si="54"/>
        <v>Ko Đạt</v>
      </c>
      <c r="CQ302" s="6"/>
      <c r="CR302" s="6"/>
      <c r="CS302" s="6"/>
      <c r="CT302" s="6"/>
      <c r="CU302" s="6"/>
      <c r="CV302" s="6"/>
      <c r="CW302" s="47" t="str">
        <f t="shared" si="48"/>
        <v>Ko đạt</v>
      </c>
    </row>
    <row r="303" spans="2:101" hidden="1" x14ac:dyDescent="0.25">
      <c r="B303" s="6">
        <f t="shared" si="49"/>
        <v>299</v>
      </c>
      <c r="C303" s="6"/>
      <c r="D303" s="6" t="s">
        <v>577</v>
      </c>
      <c r="E303" s="20" t="s">
        <v>526</v>
      </c>
      <c r="F303" s="6"/>
      <c r="G303" s="6" t="s">
        <v>1166</v>
      </c>
      <c r="H303" s="6"/>
      <c r="I303" s="6" t="s">
        <v>519</v>
      </c>
      <c r="J303" s="6" t="s">
        <v>5514</v>
      </c>
      <c r="K303" s="6" t="s">
        <v>436</v>
      </c>
      <c r="L303" s="10"/>
      <c r="M303" s="6" t="s">
        <v>1089</v>
      </c>
      <c r="N303" s="6"/>
      <c r="O303" s="6"/>
      <c r="P303" s="6"/>
      <c r="Q303" s="6"/>
      <c r="R303" s="6"/>
      <c r="S303" s="6" t="s">
        <v>45</v>
      </c>
      <c r="T303" s="10">
        <v>4</v>
      </c>
      <c r="U303" s="33">
        <v>2</v>
      </c>
      <c r="V303" s="33">
        <v>2</v>
      </c>
      <c r="W303" s="33">
        <v>2</v>
      </c>
      <c r="X303" s="33">
        <v>2</v>
      </c>
      <c r="Y303" s="33">
        <v>2</v>
      </c>
      <c r="Z303" s="33">
        <v>2</v>
      </c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40"/>
      <c r="CO303" s="6" t="str">
        <f t="shared" si="44"/>
        <v>Ko Đạt</v>
      </c>
      <c r="CP303" s="6" t="str">
        <f t="shared" si="54"/>
        <v>Ko Đạt</v>
      </c>
      <c r="CQ303" s="6" t="str">
        <f>IF((AS303&gt;=$U303)*(AT303&gt;=$V303)*(AU303&gt;=$W303)*(AV303&gt;=$X303)*(AW303&gt;=$Y303)*(AX303&gt;=$Z303)*(AY303&gt;=$AA303)*(AZ303&gt;=$AB303),"Đạt","Ko Đạt")</f>
        <v>Ko Đạt</v>
      </c>
      <c r="CR303" s="6" t="str">
        <f>IF((BA303&gt;=$U303)*(BB303&gt;=$V303)*(BC303&gt;=$W303)*(BD303&gt;=$X303)*(BE303&gt;=$Y303)*(BF303&gt;=$Z303)*(BG303&gt;=$AA303)*(BH303&gt;=$AB303),"Đạt","Ko Đạt")</f>
        <v>Ko Đạt</v>
      </c>
      <c r="CS303" s="6" t="str">
        <f>IF((BI303&gt;=$U303)*(BJ303&gt;=$V303)*(BK303&gt;=$W303)*(BL303&gt;=$X303)*(BM303&gt;=$Y303)*(BN303&gt;=$Z303)*(BO303&gt;=$AA303)*(BP303&gt;=$AB303),"Đạt","Ko Đạt")</f>
        <v>Ko Đạt</v>
      </c>
      <c r="CT303" s="6" t="str">
        <f>IF((BQ303&gt;=$U303)*(BR303&gt;=$V303)*(BS303&gt;=$W303)*(BT303&gt;=$X303)*(BU303&gt;=$Y303)*(BV303&gt;=$Z303)*(BW303&gt;=$AA303)*(BX303&gt;=$AB303),"Đạt","Ko Đạt")</f>
        <v>Ko Đạt</v>
      </c>
      <c r="CU303" s="6" t="str">
        <f>IF((BY303&gt;=$U303)*(BZ303&gt;=$V303)*(CA303&gt;=$W303)*(CB303&gt;=$X303)*(CC303&gt;=$Y303)*(CD303&gt;=$Z303)*(CE303&gt;=$AA303)*(CF303&gt;=$AB303),"Đạt","Ko Đạt")</f>
        <v>Ko Đạt</v>
      </c>
      <c r="CV303" s="6" t="str">
        <f>IF((CG303&gt;=$U303)*(CH303&gt;=$V303)*(CI303&gt;=$W303)*(CJ303&gt;=$X303)*(CK303&gt;=$Y303)*(CL303&gt;=$Z303)*(CM303&gt;=$AA303)*(CN303&gt;=$AB303),"Đạt","Ko Đạt")</f>
        <v>Ko Đạt</v>
      </c>
      <c r="CW303" s="47" t="str">
        <f t="shared" si="48"/>
        <v>Ko đạt</v>
      </c>
    </row>
    <row r="304" spans="2:101" hidden="1" x14ac:dyDescent="0.25">
      <c r="B304" s="6">
        <f t="shared" si="49"/>
        <v>300</v>
      </c>
      <c r="C304" s="6"/>
      <c r="D304" s="6" t="s">
        <v>577</v>
      </c>
      <c r="E304" s="20" t="s">
        <v>526</v>
      </c>
      <c r="F304" s="6"/>
      <c r="G304" s="6" t="s">
        <v>1166</v>
      </c>
      <c r="H304" s="6"/>
      <c r="I304" s="6" t="s">
        <v>519</v>
      </c>
      <c r="J304" s="6" t="s">
        <v>5515</v>
      </c>
      <c r="K304" s="6" t="s">
        <v>437</v>
      </c>
      <c r="L304" s="10"/>
      <c r="M304" s="6" t="s">
        <v>1090</v>
      </c>
      <c r="N304" s="6"/>
      <c r="O304" s="6"/>
      <c r="P304" s="6"/>
      <c r="Q304" s="6"/>
      <c r="R304" s="6"/>
      <c r="S304" s="6" t="s">
        <v>45</v>
      </c>
      <c r="T304" s="10">
        <v>4</v>
      </c>
      <c r="U304" s="33">
        <v>2</v>
      </c>
      <c r="V304" s="33">
        <v>2</v>
      </c>
      <c r="W304" s="33">
        <v>2</v>
      </c>
      <c r="X304" s="33">
        <v>1</v>
      </c>
      <c r="Y304" s="33">
        <v>2</v>
      </c>
      <c r="Z304" s="33">
        <v>2</v>
      </c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40"/>
      <c r="CO304" s="6" t="str">
        <f t="shared" si="44"/>
        <v>Ko Đạt</v>
      </c>
      <c r="CP304" s="6" t="str">
        <f t="shared" si="54"/>
        <v>Ko Đạt</v>
      </c>
      <c r="CQ304" s="6" t="str">
        <f>IF((AS304&gt;=$U304)*(AT304&gt;=$V304)*(AU304&gt;=$W304)*(AV304&gt;=$X304)*(AW304&gt;=$Y304)*(AX304&gt;=$Z304)*(AY304&gt;=$AA304)*(AZ304&gt;=$AB304),"Đạt","Ko Đạt")</f>
        <v>Ko Đạt</v>
      </c>
      <c r="CR304" s="6" t="str">
        <f>IF((BA304&gt;=$U304)*(BB304&gt;=$V304)*(BC304&gt;=$W304)*(BD304&gt;=$X304)*(BE304&gt;=$Y304)*(BF304&gt;=$Z304)*(BG304&gt;=$AA304)*(BH304&gt;=$AB304),"Đạt","Ko Đạt")</f>
        <v>Ko Đạt</v>
      </c>
      <c r="CS304" s="6" t="str">
        <f>IF((BI304&gt;=$U304)*(BJ304&gt;=$V304)*(BK304&gt;=$W304)*(BL304&gt;=$X304)*(BM304&gt;=$Y304)*(BN304&gt;=$Z304)*(BO304&gt;=$AA304)*(BP304&gt;=$AB304),"Đạt","Ko Đạt")</f>
        <v>Ko Đạt</v>
      </c>
      <c r="CT304" s="6" t="str">
        <f>IF((BQ304&gt;=$U304)*(BR304&gt;=$V304)*(BS304&gt;=$W304)*(BT304&gt;=$X304)*(BU304&gt;=$Y304)*(BV304&gt;=$Z304)*(BW304&gt;=$AA304)*(BX304&gt;=$AB304),"Đạt","Ko Đạt")</f>
        <v>Ko Đạt</v>
      </c>
      <c r="CU304" s="6" t="str">
        <f>IF((BY304&gt;=$U304)*(BZ304&gt;=$V304)*(CA304&gt;=$W304)*(CB304&gt;=$X304)*(CC304&gt;=$Y304)*(CD304&gt;=$Z304)*(CE304&gt;=$AA304)*(CF304&gt;=$AB304),"Đạt","Ko Đạt")</f>
        <v>Ko Đạt</v>
      </c>
      <c r="CV304" s="6" t="str">
        <f>IF((CG304&gt;=$U304)*(CH304&gt;=$V304)*(CI304&gt;=$W304)*(CJ304&gt;=$X304)*(CK304&gt;=$Y304)*(CL304&gt;=$Z304)*(CM304&gt;=$AA304)*(CN304&gt;=$AB304),"Đạt","Ko Đạt")</f>
        <v>Ko Đạt</v>
      </c>
      <c r="CW304" s="47" t="str">
        <f t="shared" si="48"/>
        <v>Ko đạt</v>
      </c>
    </row>
    <row r="305" spans="2:101" hidden="1" x14ac:dyDescent="0.25">
      <c r="B305" s="6">
        <f t="shared" si="49"/>
        <v>301</v>
      </c>
      <c r="C305" s="6"/>
      <c r="D305" s="6" t="s">
        <v>577</v>
      </c>
      <c r="E305" s="20" t="s">
        <v>526</v>
      </c>
      <c r="F305" s="6"/>
      <c r="G305" s="6" t="s">
        <v>1166</v>
      </c>
      <c r="H305" s="6"/>
      <c r="I305" s="6" t="s">
        <v>322</v>
      </c>
      <c r="J305" s="6" t="s">
        <v>5516</v>
      </c>
      <c r="K305" s="6" t="s">
        <v>438</v>
      </c>
      <c r="L305" s="10"/>
      <c r="M305" s="6" t="s">
        <v>1091</v>
      </c>
      <c r="N305" s="6"/>
      <c r="O305" s="6"/>
      <c r="P305" s="6"/>
      <c r="Q305" s="6"/>
      <c r="R305" s="6"/>
      <c r="S305" s="6" t="s">
        <v>226</v>
      </c>
      <c r="T305" s="10">
        <v>5</v>
      </c>
      <c r="U305" s="33">
        <v>2</v>
      </c>
      <c r="V305" s="33">
        <v>3</v>
      </c>
      <c r="W305" s="33">
        <v>2</v>
      </c>
      <c r="X305" s="33">
        <v>4</v>
      </c>
      <c r="Y305" s="33">
        <v>2</v>
      </c>
      <c r="Z305" s="33">
        <v>2</v>
      </c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40"/>
      <c r="CO305" s="6" t="str">
        <f t="shared" si="44"/>
        <v>Ko Đạt</v>
      </c>
      <c r="CP305" s="6" t="str">
        <f t="shared" si="54"/>
        <v>Ko Đạt</v>
      </c>
      <c r="CQ305" s="6"/>
      <c r="CR305" s="6"/>
      <c r="CS305" s="6"/>
      <c r="CT305" s="6"/>
      <c r="CU305" s="6"/>
      <c r="CV305" s="6"/>
      <c r="CW305" s="47" t="str">
        <f t="shared" si="48"/>
        <v>Ko đạt</v>
      </c>
    </row>
    <row r="306" spans="2:101" hidden="1" x14ac:dyDescent="0.25">
      <c r="B306" s="6">
        <f t="shared" si="49"/>
        <v>302</v>
      </c>
      <c r="C306" s="6"/>
      <c r="D306" s="6" t="s">
        <v>577</v>
      </c>
      <c r="E306" s="20" t="s">
        <v>526</v>
      </c>
      <c r="F306" s="6"/>
      <c r="G306" s="6" t="s">
        <v>1166</v>
      </c>
      <c r="H306" s="6"/>
      <c r="I306" s="6" t="s">
        <v>519</v>
      </c>
      <c r="J306" s="6" t="s">
        <v>5517</v>
      </c>
      <c r="K306" s="6" t="s">
        <v>439</v>
      </c>
      <c r="L306" s="10"/>
      <c r="M306" s="6" t="s">
        <v>1092</v>
      </c>
      <c r="N306" s="6"/>
      <c r="O306" s="6"/>
      <c r="P306" s="6"/>
      <c r="Q306" s="6"/>
      <c r="R306" s="6"/>
      <c r="S306" s="6" t="s">
        <v>45</v>
      </c>
      <c r="T306" s="10">
        <v>4</v>
      </c>
      <c r="U306" s="33">
        <v>2</v>
      </c>
      <c r="V306" s="33">
        <v>2</v>
      </c>
      <c r="W306" s="33">
        <v>2</v>
      </c>
      <c r="X306" s="33">
        <v>1</v>
      </c>
      <c r="Y306" s="33">
        <v>2</v>
      </c>
      <c r="Z306" s="33">
        <v>2</v>
      </c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40"/>
      <c r="CO306" s="6" t="str">
        <f t="shared" si="44"/>
        <v>Ko Đạt</v>
      </c>
      <c r="CP306" s="6" t="str">
        <f t="shared" si="54"/>
        <v>Ko Đạt</v>
      </c>
      <c r="CQ306" s="6" t="str">
        <f>IF((AS306&gt;=$U306)*(AT306&gt;=$V306)*(AU306&gt;=$W306)*(AV306&gt;=$X306)*(AW306&gt;=$Y306)*(AX306&gt;=$Z306)*(AY306&gt;=$AA306)*(AZ306&gt;=$AB306),"Đạt","Ko Đạt")</f>
        <v>Ko Đạt</v>
      </c>
      <c r="CR306" s="6" t="str">
        <f>IF((BA306&gt;=$U306)*(BB306&gt;=$V306)*(BC306&gt;=$W306)*(BD306&gt;=$X306)*(BE306&gt;=$Y306)*(BF306&gt;=$Z306)*(BG306&gt;=$AA306)*(BH306&gt;=$AB306),"Đạt","Ko Đạt")</f>
        <v>Ko Đạt</v>
      </c>
      <c r="CS306" s="6" t="str">
        <f>IF((BI306&gt;=$U306)*(BJ306&gt;=$V306)*(BK306&gt;=$W306)*(BL306&gt;=$X306)*(BM306&gt;=$Y306)*(BN306&gt;=$Z306)*(BO306&gt;=$AA306)*(BP306&gt;=$AB306),"Đạt","Ko Đạt")</f>
        <v>Ko Đạt</v>
      </c>
      <c r="CT306" s="6" t="str">
        <f>IF((BQ306&gt;=$U306)*(BR306&gt;=$V306)*(BS306&gt;=$W306)*(BT306&gt;=$X306)*(BU306&gt;=$Y306)*(BV306&gt;=$Z306)*(BW306&gt;=$AA306)*(BX306&gt;=$AB306),"Đạt","Ko Đạt")</f>
        <v>Ko Đạt</v>
      </c>
      <c r="CU306" s="6" t="str">
        <f>IF((BY306&gt;=$U306)*(BZ306&gt;=$V306)*(CA306&gt;=$W306)*(CB306&gt;=$X306)*(CC306&gt;=$Y306)*(CD306&gt;=$Z306)*(CE306&gt;=$AA306)*(CF306&gt;=$AB306),"Đạt","Ko Đạt")</f>
        <v>Ko Đạt</v>
      </c>
      <c r="CV306" s="6" t="str">
        <f>IF((CG306&gt;=$U306)*(CH306&gt;=$V306)*(CI306&gt;=$W306)*(CJ306&gt;=$X306)*(CK306&gt;=$Y306)*(CL306&gt;=$Z306)*(CM306&gt;=$AA306)*(CN306&gt;=$AB306),"Đạt","Ko Đạt")</f>
        <v>Ko Đạt</v>
      </c>
      <c r="CW306" s="47" t="str">
        <f t="shared" si="48"/>
        <v>Ko đạt</v>
      </c>
    </row>
    <row r="307" spans="2:101" hidden="1" x14ac:dyDescent="0.25">
      <c r="B307" s="6">
        <f t="shared" si="49"/>
        <v>303</v>
      </c>
      <c r="C307" s="6"/>
      <c r="D307" s="6" t="s">
        <v>577</v>
      </c>
      <c r="E307" s="20" t="s">
        <v>526</v>
      </c>
      <c r="F307" s="6"/>
      <c r="G307" s="6" t="s">
        <v>1166</v>
      </c>
      <c r="H307" s="6"/>
      <c r="I307" s="6" t="s">
        <v>322</v>
      </c>
      <c r="J307" s="6" t="s">
        <v>5518</v>
      </c>
      <c r="K307" s="6" t="s">
        <v>440</v>
      </c>
      <c r="L307" s="10"/>
      <c r="M307" s="6" t="s">
        <v>1093</v>
      </c>
      <c r="N307" s="6"/>
      <c r="O307" s="6"/>
      <c r="P307" s="6"/>
      <c r="Q307" s="6"/>
      <c r="R307" s="6"/>
      <c r="S307" s="6" t="s">
        <v>226</v>
      </c>
      <c r="T307" s="10">
        <v>4</v>
      </c>
      <c r="U307" s="33">
        <v>1</v>
      </c>
      <c r="V307" s="33">
        <v>1</v>
      </c>
      <c r="W307" s="33">
        <v>1</v>
      </c>
      <c r="X307" s="33">
        <v>1</v>
      </c>
      <c r="Y307" s="33">
        <v>1</v>
      </c>
      <c r="Z307" s="33">
        <v>1</v>
      </c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40"/>
      <c r="CO307" s="6" t="str">
        <f t="shared" si="44"/>
        <v>Ko Đạt</v>
      </c>
      <c r="CP307" s="6" t="str">
        <f t="shared" si="54"/>
        <v>Ko Đạt</v>
      </c>
      <c r="CQ307" s="6"/>
      <c r="CR307" s="6"/>
      <c r="CS307" s="6"/>
      <c r="CT307" s="6"/>
      <c r="CU307" s="6"/>
      <c r="CV307" s="6"/>
      <c r="CW307" s="47" t="str">
        <f t="shared" si="48"/>
        <v>Ko đạt</v>
      </c>
    </row>
    <row r="308" spans="2:101" hidden="1" x14ac:dyDescent="0.25">
      <c r="B308" s="6">
        <f t="shared" si="49"/>
        <v>304</v>
      </c>
      <c r="C308" s="6"/>
      <c r="D308" s="6" t="s">
        <v>577</v>
      </c>
      <c r="E308" s="20" t="s">
        <v>526</v>
      </c>
      <c r="F308" s="6"/>
      <c r="G308" s="6" t="s">
        <v>1166</v>
      </c>
      <c r="H308" s="6"/>
      <c r="I308" s="6" t="s">
        <v>519</v>
      </c>
      <c r="J308" s="6" t="s">
        <v>5519</v>
      </c>
      <c r="K308" s="6" t="s">
        <v>441</v>
      </c>
      <c r="L308" s="10"/>
      <c r="M308" s="6" t="s">
        <v>1094</v>
      </c>
      <c r="N308" s="6"/>
      <c r="O308" s="6"/>
      <c r="P308" s="6"/>
      <c r="Q308" s="6"/>
      <c r="R308" s="6"/>
      <c r="S308" s="6" t="s">
        <v>45</v>
      </c>
      <c r="T308" s="10">
        <v>4</v>
      </c>
      <c r="U308" s="33">
        <v>2</v>
      </c>
      <c r="V308" s="33">
        <v>3</v>
      </c>
      <c r="W308" s="33">
        <v>3</v>
      </c>
      <c r="X308" s="33">
        <v>2</v>
      </c>
      <c r="Y308" s="33">
        <v>2</v>
      </c>
      <c r="Z308" s="33">
        <v>2</v>
      </c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40"/>
      <c r="CO308" s="6" t="str">
        <f t="shared" si="44"/>
        <v>Ko Đạt</v>
      </c>
      <c r="CP308" s="6" t="str">
        <f t="shared" si="54"/>
        <v>Ko Đạt</v>
      </c>
      <c r="CQ308" s="6" t="str">
        <f>IF((AS308&gt;=$U308)*(AT308&gt;=$V308)*(AU308&gt;=$W308)*(AV308&gt;=$X308)*(AW308&gt;=$Y308)*(AX308&gt;=$Z308)*(AY308&gt;=$AA308)*(AZ308&gt;=$AB308),"Đạt","Ko Đạt")</f>
        <v>Ko Đạt</v>
      </c>
      <c r="CR308" s="6" t="str">
        <f>IF((BA308&gt;=$U308)*(BB308&gt;=$V308)*(BC308&gt;=$W308)*(BD308&gt;=$X308)*(BE308&gt;=$Y308)*(BF308&gt;=$Z308)*(BG308&gt;=$AA308)*(BH308&gt;=$AB308),"Đạt","Ko Đạt")</f>
        <v>Ko Đạt</v>
      </c>
      <c r="CS308" s="6" t="str">
        <f>IF((BI308&gt;=$U308)*(BJ308&gt;=$V308)*(BK308&gt;=$W308)*(BL308&gt;=$X308)*(BM308&gt;=$Y308)*(BN308&gt;=$Z308)*(BO308&gt;=$AA308)*(BP308&gt;=$AB308),"Đạt","Ko Đạt")</f>
        <v>Ko Đạt</v>
      </c>
      <c r="CT308" s="6" t="str">
        <f>IF((BQ308&gt;=$U308)*(BR308&gt;=$V308)*(BS308&gt;=$W308)*(BT308&gt;=$X308)*(BU308&gt;=$Y308)*(BV308&gt;=$Z308)*(BW308&gt;=$AA308)*(BX308&gt;=$AB308),"Đạt","Ko Đạt")</f>
        <v>Ko Đạt</v>
      </c>
      <c r="CU308" s="6" t="str">
        <f>IF((BY308&gt;=$U308)*(BZ308&gt;=$V308)*(CA308&gt;=$W308)*(CB308&gt;=$X308)*(CC308&gt;=$Y308)*(CD308&gt;=$Z308)*(CE308&gt;=$AA308)*(CF308&gt;=$AB308),"Đạt","Ko Đạt")</f>
        <v>Ko Đạt</v>
      </c>
      <c r="CV308" s="6" t="str">
        <f>IF((CG308&gt;=$U308)*(CH308&gt;=$V308)*(CI308&gt;=$W308)*(CJ308&gt;=$X308)*(CK308&gt;=$Y308)*(CL308&gt;=$Z308)*(CM308&gt;=$AA308)*(CN308&gt;=$AB308),"Đạt","Ko Đạt")</f>
        <v>Ko Đạt</v>
      </c>
      <c r="CW308" s="47" t="str">
        <f t="shared" si="48"/>
        <v>Ko đạt</v>
      </c>
    </row>
    <row r="309" spans="2:101" hidden="1" x14ac:dyDescent="0.25">
      <c r="B309" s="6">
        <f t="shared" si="49"/>
        <v>305</v>
      </c>
      <c r="C309" s="6"/>
      <c r="D309" s="6" t="s">
        <v>577</v>
      </c>
      <c r="E309" s="20" t="s">
        <v>526</v>
      </c>
      <c r="F309" s="6"/>
      <c r="G309" s="6" t="s">
        <v>1166</v>
      </c>
      <c r="H309" s="6"/>
      <c r="I309" s="6" t="s">
        <v>519</v>
      </c>
      <c r="J309" s="6" t="s">
        <v>5520</v>
      </c>
      <c r="K309" s="6" t="s">
        <v>442</v>
      </c>
      <c r="L309" s="10"/>
      <c r="M309" s="6" t="s">
        <v>1095</v>
      </c>
      <c r="N309" s="6"/>
      <c r="O309" s="6"/>
      <c r="P309" s="6"/>
      <c r="Q309" s="6"/>
      <c r="R309" s="6"/>
      <c r="S309" s="6" t="s">
        <v>45</v>
      </c>
      <c r="T309" s="10">
        <v>7</v>
      </c>
      <c r="U309" s="33">
        <v>2</v>
      </c>
      <c r="V309" s="33">
        <v>3</v>
      </c>
      <c r="W309" s="33">
        <v>3</v>
      </c>
      <c r="X309" s="33">
        <v>2</v>
      </c>
      <c r="Y309" s="33">
        <v>2</v>
      </c>
      <c r="Z309" s="33">
        <v>2</v>
      </c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40"/>
      <c r="CO309" s="6" t="str">
        <f t="shared" si="44"/>
        <v>Ko Đạt</v>
      </c>
      <c r="CP309" s="6" t="str">
        <f t="shared" si="54"/>
        <v>Ko Đạt</v>
      </c>
      <c r="CQ309" s="6" t="str">
        <f>IF((AS309&gt;=$U309)*(AT309&gt;=$V309)*(AU309&gt;=$W309)*(AV309&gt;=$X309)*(AW309&gt;=$Y309)*(AX309&gt;=$Z309)*(AY309&gt;=$AA309)*(AZ309&gt;=$AB309),"Đạt","Ko Đạt")</f>
        <v>Ko Đạt</v>
      </c>
      <c r="CR309" s="6" t="str">
        <f>IF((BA309&gt;=$U309)*(BB309&gt;=$V309)*(BC309&gt;=$W309)*(BD309&gt;=$X309)*(BE309&gt;=$Y309)*(BF309&gt;=$Z309)*(BG309&gt;=$AA309)*(BH309&gt;=$AB309),"Đạt","Ko Đạt")</f>
        <v>Ko Đạt</v>
      </c>
      <c r="CS309" s="6" t="str">
        <f>IF((BI309&gt;=$U309)*(BJ309&gt;=$V309)*(BK309&gt;=$W309)*(BL309&gt;=$X309)*(BM309&gt;=$Y309)*(BN309&gt;=$Z309)*(BO309&gt;=$AA309)*(BP309&gt;=$AB309),"Đạt","Ko Đạt")</f>
        <v>Ko Đạt</v>
      </c>
      <c r="CT309" s="6" t="str">
        <f>IF((BQ309&gt;=$U309)*(BR309&gt;=$V309)*(BS309&gt;=$W309)*(BT309&gt;=$X309)*(BU309&gt;=$Y309)*(BV309&gt;=$Z309)*(BW309&gt;=$AA309)*(BX309&gt;=$AB309),"Đạt","Ko Đạt")</f>
        <v>Ko Đạt</v>
      </c>
      <c r="CU309" s="6" t="str">
        <f>IF((BY309&gt;=$U309)*(BZ309&gt;=$V309)*(CA309&gt;=$W309)*(CB309&gt;=$X309)*(CC309&gt;=$Y309)*(CD309&gt;=$Z309)*(CE309&gt;=$AA309)*(CF309&gt;=$AB309),"Đạt","Ko Đạt")</f>
        <v>Ko Đạt</v>
      </c>
      <c r="CV309" s="6" t="str">
        <f>IF((CG309&gt;=$U309)*(CH309&gt;=$V309)*(CI309&gt;=$W309)*(CJ309&gt;=$X309)*(CK309&gt;=$Y309)*(CL309&gt;=$Z309)*(CM309&gt;=$AA309)*(CN309&gt;=$AB309),"Đạt","Ko Đạt")</f>
        <v>Ko Đạt</v>
      </c>
      <c r="CW309" s="47" t="str">
        <f t="shared" si="48"/>
        <v>Ko đạt</v>
      </c>
    </row>
    <row r="310" spans="2:101" hidden="1" x14ac:dyDescent="0.25">
      <c r="B310" s="6">
        <f t="shared" si="49"/>
        <v>306</v>
      </c>
      <c r="C310" s="6"/>
      <c r="D310" s="6" t="s">
        <v>577</v>
      </c>
      <c r="E310" s="20" t="s">
        <v>526</v>
      </c>
      <c r="F310" s="6"/>
      <c r="G310" s="6" t="s">
        <v>1166</v>
      </c>
      <c r="H310" s="6"/>
      <c r="I310" s="6" t="s">
        <v>322</v>
      </c>
      <c r="J310" s="6" t="s">
        <v>5521</v>
      </c>
      <c r="K310" s="6" t="s">
        <v>443</v>
      </c>
      <c r="L310" s="10"/>
      <c r="M310" s="6" t="s">
        <v>1096</v>
      </c>
      <c r="N310" s="6"/>
      <c r="O310" s="6"/>
      <c r="P310" s="6"/>
      <c r="Q310" s="6"/>
      <c r="R310" s="6"/>
      <c r="S310" s="6" t="s">
        <v>226</v>
      </c>
      <c r="T310" s="10">
        <v>5</v>
      </c>
      <c r="U310" s="33">
        <v>1</v>
      </c>
      <c r="V310" s="33">
        <v>1</v>
      </c>
      <c r="W310" s="33">
        <v>2</v>
      </c>
      <c r="X310" s="33">
        <v>1</v>
      </c>
      <c r="Y310" s="33">
        <v>1</v>
      </c>
      <c r="Z310" s="33">
        <v>2</v>
      </c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40"/>
      <c r="CO310" s="6" t="str">
        <f t="shared" si="44"/>
        <v>Ko Đạt</v>
      </c>
      <c r="CP310" s="6" t="str">
        <f t="shared" si="54"/>
        <v>Ko Đạt</v>
      </c>
      <c r="CQ310" s="6"/>
      <c r="CR310" s="6"/>
      <c r="CS310" s="6"/>
      <c r="CT310" s="6"/>
      <c r="CU310" s="6"/>
      <c r="CV310" s="6"/>
      <c r="CW310" s="47" t="str">
        <f t="shared" si="48"/>
        <v>Ko đạt</v>
      </c>
    </row>
    <row r="311" spans="2:101" hidden="1" x14ac:dyDescent="0.25">
      <c r="B311" s="6">
        <f t="shared" si="49"/>
        <v>307</v>
      </c>
      <c r="C311" s="6"/>
      <c r="D311" s="6" t="s">
        <v>577</v>
      </c>
      <c r="E311" s="20" t="s">
        <v>526</v>
      </c>
      <c r="F311" s="6"/>
      <c r="G311" s="6" t="s">
        <v>1166</v>
      </c>
      <c r="H311" s="6"/>
      <c r="I311" s="6" t="s">
        <v>322</v>
      </c>
      <c r="J311" s="6" t="s">
        <v>5522</v>
      </c>
      <c r="K311" s="6" t="s">
        <v>444</v>
      </c>
      <c r="L311" s="10"/>
      <c r="M311" s="6" t="s">
        <v>1097</v>
      </c>
      <c r="N311" s="6"/>
      <c r="O311" s="6"/>
      <c r="P311" s="6"/>
      <c r="Q311" s="6"/>
      <c r="R311" s="6"/>
      <c r="S311" s="6" t="s">
        <v>226</v>
      </c>
      <c r="T311" s="10">
        <v>6</v>
      </c>
      <c r="U311" s="33">
        <v>1</v>
      </c>
      <c r="V311" s="33">
        <v>1</v>
      </c>
      <c r="W311" s="33">
        <v>2</v>
      </c>
      <c r="X311" s="33">
        <v>1</v>
      </c>
      <c r="Y311" s="33">
        <v>1</v>
      </c>
      <c r="Z311" s="33">
        <v>2</v>
      </c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40"/>
      <c r="CO311" s="6" t="str">
        <f t="shared" si="44"/>
        <v>Ko Đạt</v>
      </c>
      <c r="CP311" s="6" t="str">
        <f t="shared" si="54"/>
        <v>Ko Đạt</v>
      </c>
      <c r="CQ311" s="6"/>
      <c r="CR311" s="6"/>
      <c r="CS311" s="6"/>
      <c r="CT311" s="6"/>
      <c r="CU311" s="6"/>
      <c r="CV311" s="6"/>
      <c r="CW311" s="47" t="str">
        <f t="shared" si="48"/>
        <v>Ko đạt</v>
      </c>
    </row>
    <row r="312" spans="2:101" hidden="1" x14ac:dyDescent="0.25">
      <c r="B312" s="6">
        <f t="shared" si="49"/>
        <v>308</v>
      </c>
      <c r="C312" s="6"/>
      <c r="D312" s="6" t="s">
        <v>577</v>
      </c>
      <c r="E312" s="20" t="s">
        <v>526</v>
      </c>
      <c r="F312" s="6"/>
      <c r="G312" s="6" t="s">
        <v>1166</v>
      </c>
      <c r="H312" s="6"/>
      <c r="I312" s="6" t="s">
        <v>326</v>
      </c>
      <c r="J312" s="6" t="s">
        <v>5523</v>
      </c>
      <c r="K312" s="6" t="s">
        <v>445</v>
      </c>
      <c r="L312" s="10"/>
      <c r="M312" s="6" t="s">
        <v>1098</v>
      </c>
      <c r="N312" s="6"/>
      <c r="O312" s="6"/>
      <c r="P312" s="6"/>
      <c r="Q312" s="6"/>
      <c r="R312" s="6"/>
      <c r="S312" s="6" t="s">
        <v>45</v>
      </c>
      <c r="T312" s="10">
        <v>3.5</v>
      </c>
      <c r="U312" s="33">
        <v>2</v>
      </c>
      <c r="V312" s="33">
        <v>3</v>
      </c>
      <c r="W312" s="33">
        <v>3</v>
      </c>
      <c r="X312" s="33">
        <v>2</v>
      </c>
      <c r="Y312" s="33">
        <v>2</v>
      </c>
      <c r="Z312" s="33">
        <v>2</v>
      </c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40"/>
      <c r="CO312" s="6" t="str">
        <f t="shared" si="44"/>
        <v>Ko Đạt</v>
      </c>
      <c r="CP312" s="6" t="str">
        <f t="shared" si="54"/>
        <v>Ko Đạt</v>
      </c>
      <c r="CQ312" s="6" t="str">
        <f>IF((AS312&gt;=$U312)*(AT312&gt;=$V312)*(AU312&gt;=$W312)*(AV312&gt;=$X312)*(AW312&gt;=$Y312)*(AX312&gt;=$Z312)*(AY312&gt;=$AA312)*(AZ312&gt;=$AB312),"Đạt","Ko Đạt")</f>
        <v>Ko Đạt</v>
      </c>
      <c r="CR312" s="6" t="str">
        <f>IF((BA312&gt;=$U312)*(BB312&gt;=$V312)*(BC312&gt;=$W312)*(BD312&gt;=$X312)*(BE312&gt;=$Y312)*(BF312&gt;=$Z312)*(BG312&gt;=$AA312)*(BH312&gt;=$AB312),"Đạt","Ko Đạt")</f>
        <v>Ko Đạt</v>
      </c>
      <c r="CS312" s="6" t="str">
        <f>IF((BI312&gt;=$U312)*(BJ312&gt;=$V312)*(BK312&gt;=$W312)*(BL312&gt;=$X312)*(BM312&gt;=$Y312)*(BN312&gt;=$Z312)*(BO312&gt;=$AA312)*(BP312&gt;=$AB312),"Đạt","Ko Đạt")</f>
        <v>Ko Đạt</v>
      </c>
      <c r="CT312" s="6" t="str">
        <f>IF((BQ312&gt;=$U312)*(BR312&gt;=$V312)*(BS312&gt;=$W312)*(BT312&gt;=$X312)*(BU312&gt;=$Y312)*(BV312&gt;=$Z312)*(BW312&gt;=$AA312)*(BX312&gt;=$AB312),"Đạt","Ko Đạt")</f>
        <v>Ko Đạt</v>
      </c>
      <c r="CU312" s="6" t="str">
        <f>IF((BY312&gt;=$U312)*(BZ312&gt;=$V312)*(CA312&gt;=$W312)*(CB312&gt;=$X312)*(CC312&gt;=$Y312)*(CD312&gt;=$Z312)*(CE312&gt;=$AA312)*(CF312&gt;=$AB312),"Đạt","Ko Đạt")</f>
        <v>Ko Đạt</v>
      </c>
      <c r="CV312" s="6" t="str">
        <f>IF((CG312&gt;=$U312)*(CH312&gt;=$V312)*(CI312&gt;=$W312)*(CJ312&gt;=$X312)*(CK312&gt;=$Y312)*(CL312&gt;=$Z312)*(CM312&gt;=$AA312)*(CN312&gt;=$AB312),"Đạt","Ko Đạt")</f>
        <v>Ko Đạt</v>
      </c>
      <c r="CW312" s="47" t="str">
        <f t="shared" si="48"/>
        <v>Ko đạt</v>
      </c>
    </row>
    <row r="313" spans="2:101" hidden="1" x14ac:dyDescent="0.25">
      <c r="B313" s="6">
        <f t="shared" si="49"/>
        <v>309</v>
      </c>
      <c r="C313" s="6"/>
      <c r="D313" s="6" t="s">
        <v>577</v>
      </c>
      <c r="E313" s="20" t="s">
        <v>526</v>
      </c>
      <c r="F313" s="6"/>
      <c r="G313" s="6" t="s">
        <v>1166</v>
      </c>
      <c r="H313" s="6"/>
      <c r="I313" s="6" t="s">
        <v>326</v>
      </c>
      <c r="J313" s="6" t="s">
        <v>5524</v>
      </c>
      <c r="K313" s="6" t="s">
        <v>446</v>
      </c>
      <c r="L313" s="10"/>
      <c r="M313" s="6" t="s">
        <v>1099</v>
      </c>
      <c r="N313" s="6"/>
      <c r="O313" s="6"/>
      <c r="P313" s="6"/>
      <c r="Q313" s="6"/>
      <c r="R313" s="6"/>
      <c r="S313" s="6" t="s">
        <v>98</v>
      </c>
      <c r="T313" s="10" t="s">
        <v>514</v>
      </c>
      <c r="U313" s="33">
        <v>2</v>
      </c>
      <c r="V313" s="33">
        <v>2</v>
      </c>
      <c r="W313" s="33">
        <v>3</v>
      </c>
      <c r="X313" s="33">
        <v>2</v>
      </c>
      <c r="Y313" s="33">
        <v>2</v>
      </c>
      <c r="Z313" s="33">
        <v>2</v>
      </c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40"/>
      <c r="CO313" s="6" t="str">
        <f t="shared" si="44"/>
        <v>Ko Đạt</v>
      </c>
      <c r="CP313" s="6" t="str">
        <f t="shared" si="54"/>
        <v>Ko Đạt</v>
      </c>
      <c r="CQ313" s="6" t="str">
        <f>IF((AS313&gt;=$U313)*(AT313&gt;=$V313)*(AU313&gt;=$W313)*(AV313&gt;=$X313)*(AW313&gt;=$Y313)*(AX313&gt;=$Z313)*(AY313&gt;=$AA313)*(AZ313&gt;=$AB313),"Đạt","Ko Đạt")</f>
        <v>Ko Đạt</v>
      </c>
      <c r="CR313" s="6" t="str">
        <f>IF((BA313&gt;=$U313)*(BB313&gt;=$V313)*(BC313&gt;=$W313)*(BD313&gt;=$X313)*(BE313&gt;=$Y313)*(BF313&gt;=$Z313)*(BG313&gt;=$AA313)*(BH313&gt;=$AB313),"Đạt","Ko Đạt")</f>
        <v>Ko Đạt</v>
      </c>
      <c r="CS313" s="6"/>
      <c r="CT313" s="6"/>
      <c r="CU313" s="6"/>
      <c r="CV313" s="6"/>
      <c r="CW313" s="47" t="str">
        <f t="shared" si="48"/>
        <v>Ko đạt</v>
      </c>
    </row>
    <row r="314" spans="2:101" hidden="1" x14ac:dyDescent="0.25">
      <c r="B314" s="6">
        <f t="shared" si="49"/>
        <v>310</v>
      </c>
      <c r="C314" s="6"/>
      <c r="D314" s="6" t="s">
        <v>577</v>
      </c>
      <c r="E314" s="20" t="s">
        <v>526</v>
      </c>
      <c r="F314" s="6"/>
      <c r="G314" s="6" t="s">
        <v>1166</v>
      </c>
      <c r="H314" s="6"/>
      <c r="I314" s="6" t="s">
        <v>326</v>
      </c>
      <c r="J314" s="6" t="s">
        <v>5525</v>
      </c>
      <c r="K314" s="6" t="s">
        <v>447</v>
      </c>
      <c r="L314" s="10"/>
      <c r="M314" s="6" t="s">
        <v>1100</v>
      </c>
      <c r="N314" s="6"/>
      <c r="O314" s="6"/>
      <c r="P314" s="6"/>
      <c r="Q314" s="6"/>
      <c r="R314" s="6"/>
      <c r="S314" s="6" t="s">
        <v>45</v>
      </c>
      <c r="T314" s="10">
        <v>3.6</v>
      </c>
      <c r="U314" s="33">
        <v>2</v>
      </c>
      <c r="V314" s="33">
        <v>3</v>
      </c>
      <c r="W314" s="33">
        <v>2</v>
      </c>
      <c r="X314" s="33">
        <v>2</v>
      </c>
      <c r="Y314" s="33">
        <v>2</v>
      </c>
      <c r="Z314" s="33">
        <v>2</v>
      </c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40"/>
      <c r="CO314" s="6" t="str">
        <f t="shared" si="44"/>
        <v>Ko Đạt</v>
      </c>
      <c r="CP314" s="6" t="str">
        <f t="shared" si="54"/>
        <v>Ko Đạt</v>
      </c>
      <c r="CQ314" s="6" t="str">
        <f>IF((AS314&gt;=$U314)*(AT314&gt;=$V314)*(AU314&gt;=$W314)*(AV314&gt;=$X314)*(AW314&gt;=$Y314)*(AX314&gt;=$Z314)*(AY314&gt;=$AA314)*(AZ314&gt;=$AB314),"Đạt","Ko Đạt")</f>
        <v>Ko Đạt</v>
      </c>
      <c r="CR314" s="6" t="str">
        <f>IF((BA314&gt;=$U314)*(BB314&gt;=$V314)*(BC314&gt;=$W314)*(BD314&gt;=$X314)*(BE314&gt;=$Y314)*(BF314&gt;=$Z314)*(BG314&gt;=$AA314)*(BH314&gt;=$AB314),"Đạt","Ko Đạt")</f>
        <v>Ko Đạt</v>
      </c>
      <c r="CS314" s="6" t="str">
        <f>IF((BI314&gt;=$U314)*(BJ314&gt;=$V314)*(BK314&gt;=$W314)*(BL314&gt;=$X314)*(BM314&gt;=$Y314)*(BN314&gt;=$Z314)*(BO314&gt;=$AA314)*(BP314&gt;=$AB314),"Đạt","Ko Đạt")</f>
        <v>Ko Đạt</v>
      </c>
      <c r="CT314" s="6" t="str">
        <f>IF((BQ314&gt;=$U314)*(BR314&gt;=$V314)*(BS314&gt;=$W314)*(BT314&gt;=$X314)*(BU314&gt;=$Y314)*(BV314&gt;=$Z314)*(BW314&gt;=$AA314)*(BX314&gt;=$AB314),"Đạt","Ko Đạt")</f>
        <v>Ko Đạt</v>
      </c>
      <c r="CU314" s="6" t="str">
        <f>IF((BY314&gt;=$U314)*(BZ314&gt;=$V314)*(CA314&gt;=$W314)*(CB314&gt;=$X314)*(CC314&gt;=$Y314)*(CD314&gt;=$Z314)*(CE314&gt;=$AA314)*(CF314&gt;=$AB314),"Đạt","Ko Đạt")</f>
        <v>Ko Đạt</v>
      </c>
      <c r="CV314" s="6" t="str">
        <f>IF((CG314&gt;=$U314)*(CH314&gt;=$V314)*(CI314&gt;=$W314)*(CJ314&gt;=$X314)*(CK314&gt;=$Y314)*(CL314&gt;=$Z314)*(CM314&gt;=$AA314)*(CN314&gt;=$AB314),"Đạt","Ko Đạt")</f>
        <v>Ko Đạt</v>
      </c>
      <c r="CW314" s="47" t="str">
        <f t="shared" si="48"/>
        <v>Ko đạt</v>
      </c>
    </row>
    <row r="315" spans="2:101" hidden="1" x14ac:dyDescent="0.25">
      <c r="B315" s="6">
        <f t="shared" si="49"/>
        <v>311</v>
      </c>
      <c r="C315" s="6"/>
      <c r="D315" s="6" t="s">
        <v>577</v>
      </c>
      <c r="E315" s="20" t="s">
        <v>526</v>
      </c>
      <c r="F315" s="6"/>
      <c r="G315" s="6" t="s">
        <v>1166</v>
      </c>
      <c r="H315" s="6"/>
      <c r="I315" s="6" t="s">
        <v>326</v>
      </c>
      <c r="J315" s="6" t="s">
        <v>5526</v>
      </c>
      <c r="K315" s="6" t="s">
        <v>448</v>
      </c>
      <c r="L315" s="10"/>
      <c r="M315" s="6" t="s">
        <v>1101</v>
      </c>
      <c r="N315" s="6"/>
      <c r="O315" s="6"/>
      <c r="P315" s="6"/>
      <c r="Q315" s="6"/>
      <c r="R315" s="6"/>
      <c r="S315" s="6" t="s">
        <v>226</v>
      </c>
      <c r="T315" s="10">
        <v>4</v>
      </c>
      <c r="U315" s="33">
        <v>2</v>
      </c>
      <c r="V315" s="33">
        <v>2</v>
      </c>
      <c r="W315" s="33">
        <v>2</v>
      </c>
      <c r="X315" s="33">
        <v>2</v>
      </c>
      <c r="Y315" s="33">
        <v>2</v>
      </c>
      <c r="Z315" s="33">
        <v>2</v>
      </c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40"/>
      <c r="CO315" s="6" t="str">
        <f t="shared" si="44"/>
        <v>Ko Đạt</v>
      </c>
      <c r="CP315" s="6" t="str">
        <f t="shared" si="54"/>
        <v>Ko Đạt</v>
      </c>
      <c r="CQ315" s="6"/>
      <c r="CR315" s="6"/>
      <c r="CS315" s="6"/>
      <c r="CT315" s="6"/>
      <c r="CU315" s="6"/>
      <c r="CV315" s="6"/>
      <c r="CW315" s="47" t="str">
        <f t="shared" si="48"/>
        <v>Ko đạt</v>
      </c>
    </row>
    <row r="316" spans="2:101" hidden="1" x14ac:dyDescent="0.25">
      <c r="B316" s="6">
        <f t="shared" si="49"/>
        <v>312</v>
      </c>
      <c r="C316" s="6"/>
      <c r="D316" s="6" t="s">
        <v>577</v>
      </c>
      <c r="E316" s="20" t="s">
        <v>526</v>
      </c>
      <c r="F316" s="6"/>
      <c r="G316" s="6" t="s">
        <v>1166</v>
      </c>
      <c r="H316" s="6"/>
      <c r="I316" s="6" t="s">
        <v>326</v>
      </c>
      <c r="J316" s="6" t="s">
        <v>5527</v>
      </c>
      <c r="K316" s="6" t="s">
        <v>449</v>
      </c>
      <c r="L316" s="10"/>
      <c r="M316" s="6" t="s">
        <v>1102</v>
      </c>
      <c r="N316" s="6"/>
      <c r="O316" s="6"/>
      <c r="P316" s="6"/>
      <c r="Q316" s="6"/>
      <c r="R316" s="6"/>
      <c r="S316" s="6" t="s">
        <v>226</v>
      </c>
      <c r="T316" s="10">
        <v>4</v>
      </c>
      <c r="U316" s="33">
        <v>1</v>
      </c>
      <c r="V316" s="33">
        <v>2</v>
      </c>
      <c r="W316" s="33">
        <v>2</v>
      </c>
      <c r="X316" s="33">
        <v>1</v>
      </c>
      <c r="Y316" s="33">
        <v>2</v>
      </c>
      <c r="Z316" s="33">
        <v>2</v>
      </c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40"/>
      <c r="CO316" s="6" t="str">
        <f t="shared" si="44"/>
        <v>Ko Đạt</v>
      </c>
      <c r="CP316" s="6" t="str">
        <f t="shared" si="54"/>
        <v>Ko Đạt</v>
      </c>
      <c r="CQ316" s="6"/>
      <c r="CR316" s="6"/>
      <c r="CS316" s="6"/>
      <c r="CT316" s="6"/>
      <c r="CU316" s="6"/>
      <c r="CV316" s="6"/>
      <c r="CW316" s="47" t="str">
        <f t="shared" si="48"/>
        <v>Ko đạt</v>
      </c>
    </row>
    <row r="317" spans="2:101" hidden="1" x14ac:dyDescent="0.25">
      <c r="B317" s="6">
        <f t="shared" si="49"/>
        <v>313</v>
      </c>
      <c r="C317" s="6"/>
      <c r="D317" s="6" t="s">
        <v>577</v>
      </c>
      <c r="E317" s="20" t="s">
        <v>526</v>
      </c>
      <c r="F317" s="6"/>
      <c r="G317" s="6" t="s">
        <v>1166</v>
      </c>
      <c r="H317" s="6"/>
      <c r="I317" s="6" t="s">
        <v>326</v>
      </c>
      <c r="J317" s="6" t="s">
        <v>5528</v>
      </c>
      <c r="K317" s="6" t="s">
        <v>450</v>
      </c>
      <c r="L317" s="10"/>
      <c r="M317" s="6" t="s">
        <v>1103</v>
      </c>
      <c r="N317" s="6"/>
      <c r="O317" s="6"/>
      <c r="P317" s="6"/>
      <c r="Q317" s="6"/>
      <c r="R317" s="6"/>
      <c r="S317" s="6" t="s">
        <v>516</v>
      </c>
      <c r="T317" s="10">
        <v>3</v>
      </c>
      <c r="U317" s="33">
        <v>1</v>
      </c>
      <c r="V317" s="33">
        <v>2</v>
      </c>
      <c r="W317" s="33">
        <v>2</v>
      </c>
      <c r="X317" s="33">
        <v>1</v>
      </c>
      <c r="Y317" s="33">
        <v>2</v>
      </c>
      <c r="Z317" s="33">
        <v>2</v>
      </c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40"/>
      <c r="CO317" s="6" t="str">
        <f t="shared" si="44"/>
        <v>Ko Đạt</v>
      </c>
      <c r="CP317" s="6"/>
      <c r="CQ317" s="6"/>
      <c r="CR317" s="6"/>
      <c r="CS317" s="6"/>
      <c r="CT317" s="6"/>
      <c r="CU317" s="6"/>
      <c r="CV317" s="6"/>
      <c r="CW317" s="47" t="str">
        <f t="shared" si="48"/>
        <v>Ko đạt</v>
      </c>
    </row>
    <row r="318" spans="2:101" hidden="1" x14ac:dyDescent="0.25">
      <c r="B318" s="6">
        <f t="shared" si="49"/>
        <v>314</v>
      </c>
      <c r="C318" s="6"/>
      <c r="D318" s="6" t="s">
        <v>577</v>
      </c>
      <c r="E318" s="20" t="s">
        <v>526</v>
      </c>
      <c r="F318" s="6"/>
      <c r="G318" s="6" t="s">
        <v>1166</v>
      </c>
      <c r="H318" s="6"/>
      <c r="I318" s="6" t="s">
        <v>326</v>
      </c>
      <c r="J318" s="6" t="s">
        <v>5529</v>
      </c>
      <c r="K318" s="6" t="s">
        <v>451</v>
      </c>
      <c r="L318" s="10"/>
      <c r="M318" s="6" t="s">
        <v>1104</v>
      </c>
      <c r="N318" s="6"/>
      <c r="O318" s="6"/>
      <c r="P318" s="6"/>
      <c r="Q318" s="6"/>
      <c r="R318" s="6"/>
      <c r="S318" s="6" t="s">
        <v>226</v>
      </c>
      <c r="T318" s="10">
        <v>7</v>
      </c>
      <c r="U318" s="33">
        <v>1</v>
      </c>
      <c r="V318" s="33">
        <v>2</v>
      </c>
      <c r="W318" s="33">
        <v>2</v>
      </c>
      <c r="X318" s="33">
        <v>1</v>
      </c>
      <c r="Y318" s="33">
        <v>2</v>
      </c>
      <c r="Z318" s="33">
        <v>1</v>
      </c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40"/>
      <c r="CO318" s="6" t="str">
        <f t="shared" si="44"/>
        <v>Ko Đạt</v>
      </c>
      <c r="CP318" s="6" t="str">
        <f>IF((AK318&gt;=$U318)*(AL318&gt;=$V318)*(AM318&gt;=$W318)*(AN318&gt;=$X318)*(AO318&gt;=$Y318)*(AP318&gt;=$Z318)*(AQ318&gt;=$AA318)*(AR318&gt;=$AB318),"Đạt","Ko Đạt")</f>
        <v>Ko Đạt</v>
      </c>
      <c r="CQ318" s="6"/>
      <c r="CR318" s="6"/>
      <c r="CS318" s="6"/>
      <c r="CT318" s="6"/>
      <c r="CU318" s="6"/>
      <c r="CV318" s="6"/>
      <c r="CW318" s="47" t="str">
        <f t="shared" si="48"/>
        <v>Ko đạt</v>
      </c>
    </row>
    <row r="319" spans="2:101" hidden="1" x14ac:dyDescent="0.25">
      <c r="B319" s="6">
        <f t="shared" si="49"/>
        <v>315</v>
      </c>
      <c r="C319" s="6"/>
      <c r="D319" s="6" t="s">
        <v>577</v>
      </c>
      <c r="E319" s="20" t="s">
        <v>526</v>
      </c>
      <c r="F319" s="6"/>
      <c r="G319" s="6" t="s">
        <v>1166</v>
      </c>
      <c r="H319" s="6"/>
      <c r="I319" s="6" t="s">
        <v>326</v>
      </c>
      <c r="J319" s="6" t="s">
        <v>5530</v>
      </c>
      <c r="K319" s="6" t="s">
        <v>452</v>
      </c>
      <c r="L319" s="10"/>
      <c r="M319" s="6" t="s">
        <v>1105</v>
      </c>
      <c r="N319" s="6"/>
      <c r="O319" s="6"/>
      <c r="P319" s="6"/>
      <c r="Q319" s="6"/>
      <c r="R319" s="6"/>
      <c r="S319" s="6" t="s">
        <v>516</v>
      </c>
      <c r="T319" s="10">
        <v>4</v>
      </c>
      <c r="U319" s="33">
        <v>1</v>
      </c>
      <c r="V319" s="33">
        <v>2</v>
      </c>
      <c r="W319" s="33">
        <v>1</v>
      </c>
      <c r="X319" s="33">
        <v>1</v>
      </c>
      <c r="Y319" s="33">
        <v>1</v>
      </c>
      <c r="Z319" s="33">
        <v>1</v>
      </c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40"/>
      <c r="CO319" s="6" t="str">
        <f t="shared" si="44"/>
        <v>Ko Đạt</v>
      </c>
      <c r="CP319" s="6"/>
      <c r="CQ319" s="6"/>
      <c r="CR319" s="6"/>
      <c r="CS319" s="6"/>
      <c r="CT319" s="6"/>
      <c r="CU319" s="6"/>
      <c r="CV319" s="6"/>
      <c r="CW319" s="47" t="str">
        <f t="shared" si="48"/>
        <v>Ko đạt</v>
      </c>
    </row>
    <row r="320" spans="2:101" hidden="1" x14ac:dyDescent="0.25">
      <c r="B320" s="6">
        <f t="shared" si="49"/>
        <v>316</v>
      </c>
      <c r="C320" s="6"/>
      <c r="D320" s="6" t="s">
        <v>577</v>
      </c>
      <c r="E320" s="20" t="s">
        <v>526</v>
      </c>
      <c r="F320" s="6"/>
      <c r="G320" s="6" t="s">
        <v>1166</v>
      </c>
      <c r="H320" s="6"/>
      <c r="I320" s="6" t="s">
        <v>326</v>
      </c>
      <c r="J320" s="6" t="s">
        <v>5531</v>
      </c>
      <c r="K320" s="6" t="s">
        <v>453</v>
      </c>
      <c r="L320" s="10"/>
      <c r="M320" s="6" t="s">
        <v>1106</v>
      </c>
      <c r="N320" s="6"/>
      <c r="O320" s="6"/>
      <c r="P320" s="6"/>
      <c r="Q320" s="6"/>
      <c r="R320" s="6"/>
      <c r="S320" s="6" t="s">
        <v>98</v>
      </c>
      <c r="T320" s="10">
        <v>7</v>
      </c>
      <c r="U320" s="33">
        <v>1</v>
      </c>
      <c r="V320" s="33">
        <v>2</v>
      </c>
      <c r="W320" s="33">
        <v>2</v>
      </c>
      <c r="X320" s="33">
        <v>1</v>
      </c>
      <c r="Y320" s="33">
        <v>2</v>
      </c>
      <c r="Z320" s="33">
        <v>1</v>
      </c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40"/>
      <c r="CO320" s="6" t="str">
        <f t="shared" si="44"/>
        <v>Ko Đạt</v>
      </c>
      <c r="CP320" s="6" t="str">
        <f>IF((AK320&gt;=$U320)*(AL320&gt;=$V320)*(AM320&gt;=$W320)*(AN320&gt;=$X320)*(AO320&gt;=$Y320)*(AP320&gt;=$Z320)*(AQ320&gt;=$AA320)*(AR320&gt;=$AB320),"Đạt","Ko Đạt")</f>
        <v>Ko Đạt</v>
      </c>
      <c r="CQ320" s="6" t="str">
        <f>IF((AS320&gt;=$U320)*(AT320&gt;=$V320)*(AU320&gt;=$W320)*(AV320&gt;=$X320)*(AW320&gt;=$Y320)*(AX320&gt;=$Z320)*(AY320&gt;=$AA320)*(AZ320&gt;=$AB320),"Đạt","Ko Đạt")</f>
        <v>Ko Đạt</v>
      </c>
      <c r="CR320" s="6" t="str">
        <f>IF((BA320&gt;=$U320)*(BB320&gt;=$V320)*(BC320&gt;=$W320)*(BD320&gt;=$X320)*(BE320&gt;=$Y320)*(BF320&gt;=$Z320)*(BG320&gt;=$AA320)*(BH320&gt;=$AB320),"Đạt","Ko Đạt")</f>
        <v>Ko Đạt</v>
      </c>
      <c r="CS320" s="6"/>
      <c r="CT320" s="6"/>
      <c r="CU320" s="6"/>
      <c r="CV320" s="6"/>
      <c r="CW320" s="47" t="str">
        <f t="shared" si="48"/>
        <v>Ko đạt</v>
      </c>
    </row>
    <row r="321" spans="2:101" hidden="1" x14ac:dyDescent="0.25">
      <c r="B321" s="6">
        <f t="shared" si="49"/>
        <v>317</v>
      </c>
      <c r="C321" s="6"/>
      <c r="D321" s="6" t="s">
        <v>577</v>
      </c>
      <c r="E321" s="20" t="s">
        <v>526</v>
      </c>
      <c r="F321" s="6"/>
      <c r="G321" s="6" t="s">
        <v>1166</v>
      </c>
      <c r="H321" s="6"/>
      <c r="I321" s="6" t="s">
        <v>326</v>
      </c>
      <c r="J321" s="6" t="s">
        <v>5532</v>
      </c>
      <c r="K321" s="6" t="s">
        <v>454</v>
      </c>
      <c r="L321" s="10"/>
      <c r="M321" s="6" t="s">
        <v>1107</v>
      </c>
      <c r="N321" s="6"/>
      <c r="O321" s="6"/>
      <c r="P321" s="6"/>
      <c r="Q321" s="6"/>
      <c r="R321" s="6"/>
      <c r="S321" s="6" t="s">
        <v>98</v>
      </c>
      <c r="T321" s="10">
        <v>7</v>
      </c>
      <c r="U321" s="33">
        <v>1</v>
      </c>
      <c r="V321" s="33">
        <v>2</v>
      </c>
      <c r="W321" s="33">
        <v>2</v>
      </c>
      <c r="X321" s="33">
        <v>1</v>
      </c>
      <c r="Y321" s="33">
        <v>2</v>
      </c>
      <c r="Z321" s="33">
        <v>1</v>
      </c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40"/>
      <c r="CO321" s="6" t="str">
        <f t="shared" si="44"/>
        <v>Ko Đạt</v>
      </c>
      <c r="CP321" s="6" t="str">
        <f>IF((AK321&gt;=$U321)*(AL321&gt;=$V321)*(AM321&gt;=$W321)*(AN321&gt;=$X321)*(AO321&gt;=$Y321)*(AP321&gt;=$Z321)*(AQ321&gt;=$AA321)*(AR321&gt;=$AB321),"Đạt","Ko Đạt")</f>
        <v>Ko Đạt</v>
      </c>
      <c r="CQ321" s="6" t="str">
        <f>IF((AS321&gt;=$U321)*(AT321&gt;=$V321)*(AU321&gt;=$W321)*(AV321&gt;=$X321)*(AW321&gt;=$Y321)*(AX321&gt;=$Z321)*(AY321&gt;=$AA321)*(AZ321&gt;=$AB321),"Đạt","Ko Đạt")</f>
        <v>Ko Đạt</v>
      </c>
      <c r="CR321" s="6" t="str">
        <f>IF((BA321&gt;=$U321)*(BB321&gt;=$V321)*(BC321&gt;=$W321)*(BD321&gt;=$X321)*(BE321&gt;=$Y321)*(BF321&gt;=$Z321)*(BG321&gt;=$AA321)*(BH321&gt;=$AB321),"Đạt","Ko Đạt")</f>
        <v>Ko Đạt</v>
      </c>
      <c r="CS321" s="6"/>
      <c r="CT321" s="6"/>
      <c r="CU321" s="6"/>
      <c r="CV321" s="6"/>
      <c r="CW321" s="47" t="str">
        <f t="shared" si="48"/>
        <v>Ko đạt</v>
      </c>
    </row>
    <row r="322" spans="2:101" hidden="1" x14ac:dyDescent="0.25">
      <c r="B322" s="6">
        <f t="shared" si="49"/>
        <v>318</v>
      </c>
      <c r="C322" s="6"/>
      <c r="D322" s="6" t="s">
        <v>577</v>
      </c>
      <c r="E322" s="20" t="s">
        <v>526</v>
      </c>
      <c r="F322" s="6"/>
      <c r="G322" s="6" t="s">
        <v>1166</v>
      </c>
      <c r="H322" s="6"/>
      <c r="I322" s="6" t="s">
        <v>326</v>
      </c>
      <c r="J322" s="6" t="s">
        <v>5533</v>
      </c>
      <c r="K322" s="6" t="s">
        <v>455</v>
      </c>
      <c r="L322" s="10"/>
      <c r="M322" s="6" t="s">
        <v>1108</v>
      </c>
      <c r="N322" s="6"/>
      <c r="O322" s="6"/>
      <c r="P322" s="6"/>
      <c r="Q322" s="6"/>
      <c r="R322" s="6"/>
      <c r="S322" s="6" t="s">
        <v>98</v>
      </c>
      <c r="T322" s="10">
        <v>7</v>
      </c>
      <c r="U322" s="33">
        <v>1</v>
      </c>
      <c r="V322" s="33">
        <v>2</v>
      </c>
      <c r="W322" s="33">
        <v>2</v>
      </c>
      <c r="X322" s="33">
        <v>1</v>
      </c>
      <c r="Y322" s="33">
        <v>2</v>
      </c>
      <c r="Z322" s="33">
        <v>2</v>
      </c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40"/>
      <c r="CO322" s="6" t="str">
        <f t="shared" si="44"/>
        <v>Ko Đạt</v>
      </c>
      <c r="CP322" s="6" t="str">
        <f>IF((AK322&gt;=$U322)*(AL322&gt;=$V322)*(AM322&gt;=$W322)*(AN322&gt;=$X322)*(AO322&gt;=$Y322)*(AP322&gt;=$Z322)*(AQ322&gt;=$AA322)*(AR322&gt;=$AB322),"Đạt","Ko Đạt")</f>
        <v>Ko Đạt</v>
      </c>
      <c r="CQ322" s="6" t="str">
        <f>IF((AS322&gt;=$U322)*(AT322&gt;=$V322)*(AU322&gt;=$W322)*(AV322&gt;=$X322)*(AW322&gt;=$Y322)*(AX322&gt;=$Z322)*(AY322&gt;=$AA322)*(AZ322&gt;=$AB322),"Đạt","Ko Đạt")</f>
        <v>Ko Đạt</v>
      </c>
      <c r="CR322" s="6" t="str">
        <f>IF((BA322&gt;=$U322)*(BB322&gt;=$V322)*(BC322&gt;=$W322)*(BD322&gt;=$X322)*(BE322&gt;=$Y322)*(BF322&gt;=$Z322)*(BG322&gt;=$AA322)*(BH322&gt;=$AB322),"Đạt","Ko Đạt")</f>
        <v>Ko Đạt</v>
      </c>
      <c r="CS322" s="6"/>
      <c r="CT322" s="6"/>
      <c r="CU322" s="6"/>
      <c r="CV322" s="6"/>
      <c r="CW322" s="47" t="str">
        <f t="shared" si="48"/>
        <v>Ko đạt</v>
      </c>
    </row>
    <row r="323" spans="2:101" hidden="1" x14ac:dyDescent="0.25">
      <c r="B323" s="6">
        <f t="shared" si="49"/>
        <v>319</v>
      </c>
      <c r="C323" s="6"/>
      <c r="D323" s="6" t="s">
        <v>577</v>
      </c>
      <c r="E323" s="20" t="s">
        <v>526</v>
      </c>
      <c r="F323" s="6"/>
      <c r="G323" s="6" t="s">
        <v>1166</v>
      </c>
      <c r="H323" s="6"/>
      <c r="I323" s="6" t="s">
        <v>326</v>
      </c>
      <c r="J323" s="6" t="s">
        <v>5534</v>
      </c>
      <c r="K323" s="6" t="s">
        <v>456</v>
      </c>
      <c r="L323" s="10"/>
      <c r="M323" s="6" t="s">
        <v>1109</v>
      </c>
      <c r="N323" s="6"/>
      <c r="O323" s="6"/>
      <c r="P323" s="6"/>
      <c r="Q323" s="6"/>
      <c r="R323" s="6"/>
      <c r="S323" s="6" t="s">
        <v>45</v>
      </c>
      <c r="T323" s="10">
        <v>3.6</v>
      </c>
      <c r="U323" s="33">
        <v>1</v>
      </c>
      <c r="V323" s="33">
        <v>2</v>
      </c>
      <c r="W323" s="33">
        <v>2</v>
      </c>
      <c r="X323" s="33">
        <v>1</v>
      </c>
      <c r="Y323" s="33">
        <v>2</v>
      </c>
      <c r="Z323" s="33">
        <v>2</v>
      </c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40"/>
      <c r="CO323" s="6" t="str">
        <f t="shared" si="44"/>
        <v>Ko Đạt</v>
      </c>
      <c r="CP323" s="6" t="str">
        <f>IF((AK323&gt;=$U323)*(AL323&gt;=$V323)*(AM323&gt;=$W323)*(AN323&gt;=$X323)*(AO323&gt;=$Y323)*(AP323&gt;=$Z323)*(AQ323&gt;=$AA323)*(AR323&gt;=$AB323),"Đạt","Ko Đạt")</f>
        <v>Ko Đạt</v>
      </c>
      <c r="CQ323" s="6" t="str">
        <f>IF((AS323&gt;=$U323)*(AT323&gt;=$V323)*(AU323&gt;=$W323)*(AV323&gt;=$X323)*(AW323&gt;=$Y323)*(AX323&gt;=$Z323)*(AY323&gt;=$AA323)*(AZ323&gt;=$AB323),"Đạt","Ko Đạt")</f>
        <v>Ko Đạt</v>
      </c>
      <c r="CR323" s="6" t="str">
        <f>IF((BA323&gt;=$U323)*(BB323&gt;=$V323)*(BC323&gt;=$W323)*(BD323&gt;=$X323)*(BE323&gt;=$Y323)*(BF323&gt;=$Z323)*(BG323&gt;=$AA323)*(BH323&gt;=$AB323),"Đạt","Ko Đạt")</f>
        <v>Ko Đạt</v>
      </c>
      <c r="CS323" s="6" t="str">
        <f>IF((BI323&gt;=$U323)*(BJ323&gt;=$V323)*(BK323&gt;=$W323)*(BL323&gt;=$X323)*(BM323&gt;=$Y323)*(BN323&gt;=$Z323)*(BO323&gt;=$AA323)*(BP323&gt;=$AB323),"Đạt","Ko Đạt")</f>
        <v>Ko Đạt</v>
      </c>
      <c r="CT323" s="6" t="str">
        <f>IF((BQ323&gt;=$U323)*(BR323&gt;=$V323)*(BS323&gt;=$W323)*(BT323&gt;=$X323)*(BU323&gt;=$Y323)*(BV323&gt;=$Z323)*(BW323&gt;=$AA323)*(BX323&gt;=$AB323),"Đạt","Ko Đạt")</f>
        <v>Ko Đạt</v>
      </c>
      <c r="CU323" s="6" t="str">
        <f>IF((BY323&gt;=$U323)*(BZ323&gt;=$V323)*(CA323&gt;=$W323)*(CB323&gt;=$X323)*(CC323&gt;=$Y323)*(CD323&gt;=$Z323)*(CE323&gt;=$AA323)*(CF323&gt;=$AB323),"Đạt","Ko Đạt")</f>
        <v>Ko Đạt</v>
      </c>
      <c r="CV323" s="6" t="str">
        <f>IF((CG323&gt;=$U323)*(CH323&gt;=$V323)*(CI323&gt;=$W323)*(CJ323&gt;=$X323)*(CK323&gt;=$Y323)*(CL323&gt;=$Z323)*(CM323&gt;=$AA323)*(CN323&gt;=$AB323),"Đạt","Ko Đạt")</f>
        <v>Ko Đạt</v>
      </c>
      <c r="CW323" s="47" t="str">
        <f t="shared" si="48"/>
        <v>Ko đạt</v>
      </c>
    </row>
    <row r="324" spans="2:101" hidden="1" x14ac:dyDescent="0.25">
      <c r="B324" s="6">
        <f t="shared" si="49"/>
        <v>320</v>
      </c>
      <c r="C324" s="6"/>
      <c r="D324" s="6" t="s">
        <v>577</v>
      </c>
      <c r="E324" s="20" t="s">
        <v>526</v>
      </c>
      <c r="F324" s="6"/>
      <c r="G324" s="6" t="s">
        <v>1166</v>
      </c>
      <c r="H324" s="6"/>
      <c r="I324" s="6" t="s">
        <v>326</v>
      </c>
      <c r="J324" s="6" t="s">
        <v>5535</v>
      </c>
      <c r="K324" s="6" t="s">
        <v>457</v>
      </c>
      <c r="L324" s="10"/>
      <c r="M324" s="6" t="s">
        <v>1110</v>
      </c>
      <c r="N324" s="6"/>
      <c r="O324" s="6"/>
      <c r="P324" s="6"/>
      <c r="Q324" s="6"/>
      <c r="R324" s="6"/>
      <c r="S324" s="6" t="s">
        <v>516</v>
      </c>
      <c r="T324" s="10">
        <v>4</v>
      </c>
      <c r="U324" s="33">
        <v>2</v>
      </c>
      <c r="V324" s="33">
        <v>2</v>
      </c>
      <c r="W324" s="33">
        <v>2</v>
      </c>
      <c r="X324" s="33">
        <v>1</v>
      </c>
      <c r="Y324" s="33">
        <v>2</v>
      </c>
      <c r="Z324" s="33">
        <v>2</v>
      </c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40"/>
      <c r="CO324" s="6" t="str">
        <f t="shared" si="44"/>
        <v>Ko Đạt</v>
      </c>
      <c r="CP324" s="6"/>
      <c r="CQ324" s="6"/>
      <c r="CR324" s="6"/>
      <c r="CS324" s="6"/>
      <c r="CT324" s="6"/>
      <c r="CU324" s="6"/>
      <c r="CV324" s="6"/>
      <c r="CW324" s="47" t="str">
        <f t="shared" si="48"/>
        <v>Ko đạt</v>
      </c>
    </row>
    <row r="325" spans="2:101" hidden="1" x14ac:dyDescent="0.25">
      <c r="B325" s="6">
        <f t="shared" si="49"/>
        <v>321</v>
      </c>
      <c r="C325" s="6"/>
      <c r="D325" s="6" t="s">
        <v>577</v>
      </c>
      <c r="E325" s="20" t="s">
        <v>526</v>
      </c>
      <c r="F325" s="6"/>
      <c r="G325" s="6" t="s">
        <v>1166</v>
      </c>
      <c r="H325" s="6"/>
      <c r="I325" s="6" t="s">
        <v>327</v>
      </c>
      <c r="J325" s="6" t="s">
        <v>5536</v>
      </c>
      <c r="K325" s="6" t="s">
        <v>458</v>
      </c>
      <c r="L325" s="10"/>
      <c r="M325" s="6" t="s">
        <v>1111</v>
      </c>
      <c r="N325" s="6"/>
      <c r="O325" s="6"/>
      <c r="P325" s="6"/>
      <c r="Q325" s="6"/>
      <c r="R325" s="6"/>
      <c r="S325" s="6" t="s">
        <v>226</v>
      </c>
      <c r="T325" s="10">
        <v>5</v>
      </c>
      <c r="U325" s="33">
        <v>2</v>
      </c>
      <c r="V325" s="33">
        <v>4</v>
      </c>
      <c r="W325" s="33">
        <v>2</v>
      </c>
      <c r="X325" s="33">
        <v>2</v>
      </c>
      <c r="Y325" s="33">
        <v>2</v>
      </c>
      <c r="Z325" s="33">
        <v>3</v>
      </c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40"/>
      <c r="CO325" s="6" t="str">
        <f t="shared" si="44"/>
        <v>Ko Đạt</v>
      </c>
      <c r="CP325" s="6" t="str">
        <f>IF((AK325&gt;=$U325)*(AL325&gt;=$V325)*(AM325&gt;=$W325)*(AN325&gt;=$X325)*(AO325&gt;=$Y325)*(AP325&gt;=$Z325)*(AQ325&gt;=$AA325)*(AR325&gt;=$AB325),"Đạt","Ko Đạt")</f>
        <v>Ko Đạt</v>
      </c>
      <c r="CQ325" s="6"/>
      <c r="CR325" s="6"/>
      <c r="CS325" s="6"/>
      <c r="CT325" s="6"/>
      <c r="CU325" s="6"/>
      <c r="CV325" s="6"/>
      <c r="CW325" s="47" t="str">
        <f t="shared" si="48"/>
        <v>Ko đạt</v>
      </c>
    </row>
    <row r="326" spans="2:101" hidden="1" x14ac:dyDescent="0.25">
      <c r="B326" s="6">
        <f t="shared" si="49"/>
        <v>322</v>
      </c>
      <c r="C326" s="6"/>
      <c r="D326" s="6" t="s">
        <v>577</v>
      </c>
      <c r="E326" s="20" t="s">
        <v>526</v>
      </c>
      <c r="F326" s="6"/>
      <c r="G326" s="6" t="s">
        <v>1166</v>
      </c>
      <c r="H326" s="6"/>
      <c r="I326" s="6" t="s">
        <v>327</v>
      </c>
      <c r="J326" s="6" t="s">
        <v>5537</v>
      </c>
      <c r="K326" s="6" t="s">
        <v>459</v>
      </c>
      <c r="L326" s="10"/>
      <c r="M326" s="6" t="s">
        <v>1112</v>
      </c>
      <c r="N326" s="6"/>
      <c r="O326" s="6"/>
      <c r="P326" s="6"/>
      <c r="Q326" s="6"/>
      <c r="R326" s="6"/>
      <c r="S326" s="6" t="s">
        <v>226</v>
      </c>
      <c r="T326" s="10">
        <v>5</v>
      </c>
      <c r="U326" s="33">
        <v>1</v>
      </c>
      <c r="V326" s="33">
        <v>2</v>
      </c>
      <c r="W326" s="33">
        <v>2</v>
      </c>
      <c r="X326" s="33">
        <v>1</v>
      </c>
      <c r="Y326" s="33">
        <v>2</v>
      </c>
      <c r="Z326" s="33">
        <v>2</v>
      </c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40"/>
      <c r="CO326" s="6" t="str">
        <f t="shared" ref="CO326:CO389" si="55">IF((AC326&gt;=$U326)*(AD326&gt;=$V326)*(AE326&gt;=$W326)*(AF326&gt;=$X326)*(AG326&gt;=$Y326)*(AH326&gt;=$Z326)*(AI326&gt;=$AA326)*(AJ326&gt;=$AB326),"Đạt","Ko Đạt")</f>
        <v>Ko Đạt</v>
      </c>
      <c r="CP326" s="6" t="str">
        <f t="shared" ref="CP326:CP389" si="56">IF((AK326&gt;=$U326)*(AL326&gt;=$V326)*(AM326&gt;=$W326)*(AN326&gt;=$X326)*(AO326&gt;=$Y326)*(AP326&gt;=$Z326)*(AQ326&gt;=$AA326)*(AR326&gt;=$AB326),"Đạt","Ko Đạt")</f>
        <v>Ko Đạt</v>
      </c>
      <c r="CQ326" s="6"/>
      <c r="CR326" s="6"/>
      <c r="CS326" s="6"/>
      <c r="CT326" s="6"/>
      <c r="CU326" s="6"/>
      <c r="CV326" s="6"/>
      <c r="CW326" s="47" t="str">
        <f t="shared" ref="CW326:CW389" si="57">IF((($S326="F8")*(COUNTIF($CO326:$CV326,"Đạt")=8)+($S326="F6")*(COUNTIF($CO326:$CT326,"Đạt")=6)+($S326="F4")*(COUNTIF($CO326:$CR326,"Đạt")=4)+($S326="F2")*(COUNTIF($CO326:$CP326,"Đạt")=2)+($S326="F1")*(COUNTIF($CO326:$CO326,"Đạt")=1)),"Đạt","Ko đạt")</f>
        <v>Ko đạt</v>
      </c>
    </row>
    <row r="327" spans="2:101" hidden="1" x14ac:dyDescent="0.25">
      <c r="B327" s="6">
        <f t="shared" ref="B327:B390" si="58">+B326+1</f>
        <v>323</v>
      </c>
      <c r="C327" s="6"/>
      <c r="D327" s="6" t="s">
        <v>577</v>
      </c>
      <c r="E327" s="20" t="s">
        <v>526</v>
      </c>
      <c r="F327" s="6"/>
      <c r="G327" s="6" t="s">
        <v>1166</v>
      </c>
      <c r="H327" s="6"/>
      <c r="I327" s="6" t="s">
        <v>327</v>
      </c>
      <c r="J327" s="6" t="s">
        <v>5538</v>
      </c>
      <c r="K327" s="6" t="s">
        <v>460</v>
      </c>
      <c r="L327" s="10"/>
      <c r="M327" s="6" t="s">
        <v>1113</v>
      </c>
      <c r="N327" s="6"/>
      <c r="O327" s="6"/>
      <c r="P327" s="6"/>
      <c r="Q327" s="6"/>
      <c r="R327" s="6"/>
      <c r="S327" s="6" t="s">
        <v>226</v>
      </c>
      <c r="T327" s="10">
        <v>4</v>
      </c>
      <c r="U327" s="33">
        <v>1</v>
      </c>
      <c r="V327" s="33">
        <v>4</v>
      </c>
      <c r="W327" s="33">
        <v>2</v>
      </c>
      <c r="X327" s="33">
        <v>2</v>
      </c>
      <c r="Y327" s="33">
        <v>2</v>
      </c>
      <c r="Z327" s="33">
        <v>3</v>
      </c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40"/>
      <c r="CO327" s="6" t="str">
        <f t="shared" si="55"/>
        <v>Ko Đạt</v>
      </c>
      <c r="CP327" s="6" t="str">
        <f t="shared" si="56"/>
        <v>Ko Đạt</v>
      </c>
      <c r="CQ327" s="6"/>
      <c r="CR327" s="6"/>
      <c r="CS327" s="6"/>
      <c r="CT327" s="6"/>
      <c r="CU327" s="6"/>
      <c r="CV327" s="6"/>
      <c r="CW327" s="47" t="str">
        <f t="shared" si="57"/>
        <v>Ko đạt</v>
      </c>
    </row>
    <row r="328" spans="2:101" hidden="1" x14ac:dyDescent="0.25">
      <c r="B328" s="6">
        <f t="shared" si="58"/>
        <v>324</v>
      </c>
      <c r="C328" s="6"/>
      <c r="D328" s="6" t="s">
        <v>577</v>
      </c>
      <c r="E328" s="20" t="s">
        <v>526</v>
      </c>
      <c r="F328" s="6"/>
      <c r="G328" s="6" t="s">
        <v>1166</v>
      </c>
      <c r="H328" s="6"/>
      <c r="I328" s="6" t="s">
        <v>326</v>
      </c>
      <c r="J328" s="6" t="s">
        <v>5539</v>
      </c>
      <c r="K328" s="6" t="s">
        <v>461</v>
      </c>
      <c r="L328" s="10"/>
      <c r="M328" s="6" t="s">
        <v>1114</v>
      </c>
      <c r="N328" s="6"/>
      <c r="O328" s="6"/>
      <c r="P328" s="6"/>
      <c r="Q328" s="6"/>
      <c r="R328" s="6"/>
      <c r="S328" s="6" t="s">
        <v>226</v>
      </c>
      <c r="T328" s="10" t="s">
        <v>514</v>
      </c>
      <c r="U328" s="33">
        <v>2</v>
      </c>
      <c r="V328" s="33">
        <v>4</v>
      </c>
      <c r="W328" s="33">
        <v>3</v>
      </c>
      <c r="X328" s="33">
        <v>2</v>
      </c>
      <c r="Y328" s="33">
        <v>2</v>
      </c>
      <c r="Z328" s="33">
        <v>2</v>
      </c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40"/>
      <c r="CO328" s="6" t="str">
        <f t="shared" si="55"/>
        <v>Ko Đạt</v>
      </c>
      <c r="CP328" s="6" t="str">
        <f t="shared" si="56"/>
        <v>Ko Đạt</v>
      </c>
      <c r="CQ328" s="6"/>
      <c r="CR328" s="6"/>
      <c r="CS328" s="6"/>
      <c r="CT328" s="6"/>
      <c r="CU328" s="6"/>
      <c r="CV328" s="6"/>
      <c r="CW328" s="47" t="str">
        <f t="shared" si="57"/>
        <v>Ko đạt</v>
      </c>
    </row>
    <row r="329" spans="2:101" hidden="1" x14ac:dyDescent="0.25">
      <c r="B329" s="6">
        <f t="shared" si="58"/>
        <v>325</v>
      </c>
      <c r="C329" s="6"/>
      <c r="D329" s="6" t="s">
        <v>577</v>
      </c>
      <c r="E329" s="20" t="s">
        <v>526</v>
      </c>
      <c r="F329" s="6"/>
      <c r="G329" s="6" t="s">
        <v>1166</v>
      </c>
      <c r="H329" s="6"/>
      <c r="I329" s="6" t="s">
        <v>327</v>
      </c>
      <c r="J329" s="6" t="s">
        <v>5540</v>
      </c>
      <c r="K329" s="6" t="s">
        <v>462</v>
      </c>
      <c r="L329" s="10"/>
      <c r="M329" s="6" t="s">
        <v>1115</v>
      </c>
      <c r="N329" s="6"/>
      <c r="O329" s="6"/>
      <c r="P329" s="6"/>
      <c r="Q329" s="6"/>
      <c r="R329" s="6"/>
      <c r="S329" s="6" t="s">
        <v>226</v>
      </c>
      <c r="T329" s="10">
        <v>3</v>
      </c>
      <c r="U329" s="33">
        <v>1</v>
      </c>
      <c r="V329" s="33">
        <v>2</v>
      </c>
      <c r="W329" s="33">
        <v>2</v>
      </c>
      <c r="X329" s="33">
        <v>1</v>
      </c>
      <c r="Y329" s="33">
        <v>2</v>
      </c>
      <c r="Z329" s="33">
        <v>2</v>
      </c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40"/>
      <c r="CO329" s="6" t="str">
        <f t="shared" si="55"/>
        <v>Ko Đạt</v>
      </c>
      <c r="CP329" s="6" t="str">
        <f t="shared" si="56"/>
        <v>Ko Đạt</v>
      </c>
      <c r="CQ329" s="6"/>
      <c r="CR329" s="6"/>
      <c r="CS329" s="6"/>
      <c r="CT329" s="6"/>
      <c r="CU329" s="6"/>
      <c r="CV329" s="6"/>
      <c r="CW329" s="47" t="str">
        <f t="shared" si="57"/>
        <v>Ko đạt</v>
      </c>
    </row>
    <row r="330" spans="2:101" hidden="1" x14ac:dyDescent="0.25">
      <c r="B330" s="6">
        <f t="shared" si="58"/>
        <v>326</v>
      </c>
      <c r="C330" s="6"/>
      <c r="D330" s="6" t="s">
        <v>577</v>
      </c>
      <c r="E330" s="20" t="s">
        <v>526</v>
      </c>
      <c r="F330" s="6"/>
      <c r="G330" s="6" t="s">
        <v>1166</v>
      </c>
      <c r="H330" s="6"/>
      <c r="I330" s="6" t="s">
        <v>327</v>
      </c>
      <c r="J330" s="6" t="s">
        <v>5541</v>
      </c>
      <c r="K330" s="6" t="s">
        <v>463</v>
      </c>
      <c r="L330" s="10"/>
      <c r="M330" s="6" t="s">
        <v>1116</v>
      </c>
      <c r="N330" s="6"/>
      <c r="O330" s="6"/>
      <c r="P330" s="6"/>
      <c r="Q330" s="6"/>
      <c r="R330" s="6"/>
      <c r="S330" s="6" t="s">
        <v>226</v>
      </c>
      <c r="T330" s="10">
        <v>3</v>
      </c>
      <c r="U330" s="33">
        <v>1</v>
      </c>
      <c r="V330" s="33">
        <v>2</v>
      </c>
      <c r="W330" s="33">
        <v>2</v>
      </c>
      <c r="X330" s="33">
        <v>1</v>
      </c>
      <c r="Y330" s="33">
        <v>2</v>
      </c>
      <c r="Z330" s="33">
        <v>2</v>
      </c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40"/>
      <c r="CO330" s="6" t="str">
        <f t="shared" si="55"/>
        <v>Ko Đạt</v>
      </c>
      <c r="CP330" s="6" t="str">
        <f t="shared" si="56"/>
        <v>Ko Đạt</v>
      </c>
      <c r="CQ330" s="6"/>
      <c r="CR330" s="6"/>
      <c r="CS330" s="6"/>
      <c r="CT330" s="6"/>
      <c r="CU330" s="6"/>
      <c r="CV330" s="6"/>
      <c r="CW330" s="47" t="str">
        <f t="shared" si="57"/>
        <v>Ko đạt</v>
      </c>
    </row>
    <row r="331" spans="2:101" hidden="1" x14ac:dyDescent="0.25">
      <c r="B331" s="6">
        <f t="shared" si="58"/>
        <v>327</v>
      </c>
      <c r="C331" s="6"/>
      <c r="D331" s="6" t="s">
        <v>577</v>
      </c>
      <c r="E331" s="20" t="s">
        <v>526</v>
      </c>
      <c r="F331" s="6"/>
      <c r="G331" s="6" t="s">
        <v>1166</v>
      </c>
      <c r="H331" s="6"/>
      <c r="I331" s="6" t="s">
        <v>327</v>
      </c>
      <c r="J331" s="6" t="s">
        <v>5542</v>
      </c>
      <c r="K331" s="6" t="s">
        <v>464</v>
      </c>
      <c r="L331" s="10"/>
      <c r="M331" s="6" t="s">
        <v>1117</v>
      </c>
      <c r="N331" s="6"/>
      <c r="O331" s="6"/>
      <c r="P331" s="6"/>
      <c r="Q331" s="6"/>
      <c r="R331" s="6"/>
      <c r="S331" s="6" t="s">
        <v>226</v>
      </c>
      <c r="T331" s="10">
        <v>3</v>
      </c>
      <c r="U331" s="33">
        <v>1</v>
      </c>
      <c r="V331" s="33">
        <v>2</v>
      </c>
      <c r="W331" s="33">
        <v>2</v>
      </c>
      <c r="X331" s="33">
        <v>1</v>
      </c>
      <c r="Y331" s="33">
        <v>2</v>
      </c>
      <c r="Z331" s="33">
        <v>2</v>
      </c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40"/>
      <c r="CO331" s="6" t="str">
        <f t="shared" si="55"/>
        <v>Ko Đạt</v>
      </c>
      <c r="CP331" s="6" t="str">
        <f t="shared" si="56"/>
        <v>Ko Đạt</v>
      </c>
      <c r="CQ331" s="6"/>
      <c r="CR331" s="6"/>
      <c r="CS331" s="6"/>
      <c r="CT331" s="6"/>
      <c r="CU331" s="6"/>
      <c r="CV331" s="6"/>
      <c r="CW331" s="47" t="str">
        <f t="shared" si="57"/>
        <v>Ko đạt</v>
      </c>
    </row>
    <row r="332" spans="2:101" hidden="1" x14ac:dyDescent="0.25">
      <c r="B332" s="6">
        <f t="shared" si="58"/>
        <v>328</v>
      </c>
      <c r="C332" s="6"/>
      <c r="D332" s="6" t="s">
        <v>577</v>
      </c>
      <c r="E332" s="20" t="s">
        <v>526</v>
      </c>
      <c r="F332" s="6"/>
      <c r="G332" s="6" t="s">
        <v>1166</v>
      </c>
      <c r="H332" s="6"/>
      <c r="I332" s="6" t="s">
        <v>327</v>
      </c>
      <c r="J332" s="6" t="s">
        <v>5543</v>
      </c>
      <c r="K332" s="6" t="s">
        <v>465</v>
      </c>
      <c r="L332" s="10"/>
      <c r="M332" s="6" t="s">
        <v>1118</v>
      </c>
      <c r="N332" s="6"/>
      <c r="O332" s="6"/>
      <c r="P332" s="6"/>
      <c r="Q332" s="6"/>
      <c r="R332" s="6"/>
      <c r="S332" s="6" t="s">
        <v>226</v>
      </c>
      <c r="T332" s="10">
        <v>7</v>
      </c>
      <c r="U332" s="33">
        <v>1</v>
      </c>
      <c r="V332" s="33">
        <v>2</v>
      </c>
      <c r="W332" s="33">
        <v>2</v>
      </c>
      <c r="X332" s="33">
        <v>1</v>
      </c>
      <c r="Y332" s="33">
        <v>2</v>
      </c>
      <c r="Z332" s="33">
        <v>2</v>
      </c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40"/>
      <c r="CO332" s="6" t="str">
        <f t="shared" si="55"/>
        <v>Ko Đạt</v>
      </c>
      <c r="CP332" s="6" t="str">
        <f t="shared" si="56"/>
        <v>Ko Đạt</v>
      </c>
      <c r="CQ332" s="6"/>
      <c r="CR332" s="6"/>
      <c r="CS332" s="6"/>
      <c r="CT332" s="6"/>
      <c r="CU332" s="6"/>
      <c r="CV332" s="6"/>
      <c r="CW332" s="47" t="str">
        <f t="shared" si="57"/>
        <v>Ko đạt</v>
      </c>
    </row>
    <row r="333" spans="2:101" hidden="1" x14ac:dyDescent="0.25">
      <c r="B333" s="6">
        <f t="shared" si="58"/>
        <v>329</v>
      </c>
      <c r="C333" s="6"/>
      <c r="D333" s="6" t="s">
        <v>577</v>
      </c>
      <c r="E333" s="20" t="s">
        <v>526</v>
      </c>
      <c r="F333" s="6"/>
      <c r="G333" s="6" t="s">
        <v>1166</v>
      </c>
      <c r="H333" s="6"/>
      <c r="I333" s="6" t="s">
        <v>327</v>
      </c>
      <c r="J333" s="6" t="s">
        <v>5544</v>
      </c>
      <c r="K333" s="6" t="s">
        <v>466</v>
      </c>
      <c r="L333" s="10"/>
      <c r="M333" s="6" t="s">
        <v>1119</v>
      </c>
      <c r="N333" s="6"/>
      <c r="O333" s="6"/>
      <c r="P333" s="6"/>
      <c r="Q333" s="6"/>
      <c r="R333" s="6"/>
      <c r="S333" s="6" t="s">
        <v>226</v>
      </c>
      <c r="T333" s="10">
        <v>7</v>
      </c>
      <c r="U333" s="33">
        <v>1</v>
      </c>
      <c r="V333" s="33">
        <v>2</v>
      </c>
      <c r="W333" s="33">
        <v>2</v>
      </c>
      <c r="X333" s="33">
        <v>1</v>
      </c>
      <c r="Y333" s="33">
        <v>1</v>
      </c>
      <c r="Z333" s="33">
        <v>2</v>
      </c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40"/>
      <c r="CO333" s="6" t="str">
        <f t="shared" si="55"/>
        <v>Ko Đạt</v>
      </c>
      <c r="CP333" s="6" t="str">
        <f t="shared" si="56"/>
        <v>Ko Đạt</v>
      </c>
      <c r="CQ333" s="6"/>
      <c r="CR333" s="6"/>
      <c r="CS333" s="6"/>
      <c r="CT333" s="6"/>
      <c r="CU333" s="6"/>
      <c r="CV333" s="6"/>
      <c r="CW333" s="47" t="str">
        <f t="shared" si="57"/>
        <v>Ko đạt</v>
      </c>
    </row>
    <row r="334" spans="2:101" hidden="1" x14ac:dyDescent="0.25">
      <c r="B334" s="6">
        <f t="shared" si="58"/>
        <v>330</v>
      </c>
      <c r="C334" s="6"/>
      <c r="D334" s="6" t="s">
        <v>577</v>
      </c>
      <c r="E334" s="20" t="s">
        <v>526</v>
      </c>
      <c r="F334" s="6"/>
      <c r="G334" s="6" t="s">
        <v>1166</v>
      </c>
      <c r="H334" s="6"/>
      <c r="I334" s="6" t="s">
        <v>327</v>
      </c>
      <c r="J334" s="6" t="s">
        <v>5545</v>
      </c>
      <c r="K334" s="6" t="s">
        <v>467</v>
      </c>
      <c r="L334" s="10"/>
      <c r="M334" s="6" t="s">
        <v>1120</v>
      </c>
      <c r="N334" s="6"/>
      <c r="O334" s="6"/>
      <c r="P334" s="6"/>
      <c r="Q334" s="6"/>
      <c r="R334" s="6"/>
      <c r="S334" s="6" t="s">
        <v>226</v>
      </c>
      <c r="T334" s="10">
        <v>7</v>
      </c>
      <c r="U334" s="33">
        <v>1</v>
      </c>
      <c r="V334" s="33">
        <v>2</v>
      </c>
      <c r="W334" s="33">
        <v>2</v>
      </c>
      <c r="X334" s="33">
        <v>1</v>
      </c>
      <c r="Y334" s="33">
        <v>2</v>
      </c>
      <c r="Z334" s="33">
        <v>2</v>
      </c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40"/>
      <c r="CO334" s="6" t="str">
        <f t="shared" si="55"/>
        <v>Ko Đạt</v>
      </c>
      <c r="CP334" s="6" t="str">
        <f t="shared" si="56"/>
        <v>Ko Đạt</v>
      </c>
      <c r="CQ334" s="6"/>
      <c r="CR334" s="6"/>
      <c r="CS334" s="6"/>
      <c r="CT334" s="6"/>
      <c r="CU334" s="6"/>
      <c r="CV334" s="6"/>
      <c r="CW334" s="47" t="str">
        <f t="shared" si="57"/>
        <v>Ko đạt</v>
      </c>
    </row>
    <row r="335" spans="2:101" hidden="1" x14ac:dyDescent="0.25">
      <c r="B335" s="6">
        <f t="shared" si="58"/>
        <v>331</v>
      </c>
      <c r="C335" s="6"/>
      <c r="D335" s="6" t="s">
        <v>577</v>
      </c>
      <c r="E335" s="20" t="s">
        <v>526</v>
      </c>
      <c r="F335" s="6"/>
      <c r="G335" s="6" t="s">
        <v>1166</v>
      </c>
      <c r="H335" s="6"/>
      <c r="I335" s="6" t="s">
        <v>327</v>
      </c>
      <c r="J335" s="6" t="s">
        <v>5546</v>
      </c>
      <c r="K335" s="6" t="s">
        <v>468</v>
      </c>
      <c r="L335" s="10"/>
      <c r="M335" s="6" t="s">
        <v>1121</v>
      </c>
      <c r="N335" s="6"/>
      <c r="O335" s="6"/>
      <c r="P335" s="6"/>
      <c r="Q335" s="6"/>
      <c r="R335" s="6"/>
      <c r="S335" s="6" t="s">
        <v>45</v>
      </c>
      <c r="T335" s="10">
        <v>6</v>
      </c>
      <c r="U335" s="33">
        <v>1</v>
      </c>
      <c r="V335" s="33">
        <v>2</v>
      </c>
      <c r="W335" s="33">
        <v>2</v>
      </c>
      <c r="X335" s="33">
        <v>1</v>
      </c>
      <c r="Y335" s="33">
        <v>2</v>
      </c>
      <c r="Z335" s="33">
        <v>2</v>
      </c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40"/>
      <c r="CO335" s="6" t="str">
        <f t="shared" si="55"/>
        <v>Ko Đạt</v>
      </c>
      <c r="CP335" s="6" t="str">
        <f t="shared" si="56"/>
        <v>Ko Đạt</v>
      </c>
      <c r="CQ335" s="6" t="str">
        <f t="shared" ref="CQ335:CQ376" si="59">IF((AS335&gt;=$U335)*(AT335&gt;=$V335)*(AU335&gt;=$W335)*(AV335&gt;=$X335)*(AW335&gt;=$Y335)*(AX335&gt;=$Z335)*(AY335&gt;=$AA335)*(AZ335&gt;=$AB335),"Đạt","Ko Đạt")</f>
        <v>Ko Đạt</v>
      </c>
      <c r="CR335" s="6" t="str">
        <f t="shared" ref="CR335:CR376" si="60">IF((BA335&gt;=$U335)*(BB335&gt;=$V335)*(BC335&gt;=$W335)*(BD335&gt;=$X335)*(BE335&gt;=$Y335)*(BF335&gt;=$Z335)*(BG335&gt;=$AA335)*(BH335&gt;=$AB335),"Đạt","Ko Đạt")</f>
        <v>Ko Đạt</v>
      </c>
      <c r="CS335" s="6" t="str">
        <f>IF((BI335&gt;=$U335)*(BJ335&gt;=$V335)*(BK335&gt;=$W335)*(BL335&gt;=$X335)*(BM335&gt;=$Y335)*(BN335&gt;=$Z335)*(BO335&gt;=$AA335)*(BP335&gt;=$AB335),"Đạt","Ko Đạt")</f>
        <v>Ko Đạt</v>
      </c>
      <c r="CT335" s="6" t="str">
        <f>IF((BQ335&gt;=$U335)*(BR335&gt;=$V335)*(BS335&gt;=$W335)*(BT335&gt;=$X335)*(BU335&gt;=$Y335)*(BV335&gt;=$Z335)*(BW335&gt;=$AA335)*(BX335&gt;=$AB335),"Đạt","Ko Đạt")</f>
        <v>Ko Đạt</v>
      </c>
      <c r="CU335" s="6" t="str">
        <f>IF((BY335&gt;=$U335)*(BZ335&gt;=$V335)*(CA335&gt;=$W335)*(CB335&gt;=$X335)*(CC335&gt;=$Y335)*(CD335&gt;=$Z335)*(CE335&gt;=$AA335)*(CF335&gt;=$AB335),"Đạt","Ko Đạt")</f>
        <v>Ko Đạt</v>
      </c>
      <c r="CV335" s="6" t="str">
        <f>IF((CG335&gt;=$U335)*(CH335&gt;=$V335)*(CI335&gt;=$W335)*(CJ335&gt;=$X335)*(CK335&gt;=$Y335)*(CL335&gt;=$Z335)*(CM335&gt;=$AA335)*(CN335&gt;=$AB335),"Đạt","Ko Đạt")</f>
        <v>Ko Đạt</v>
      </c>
      <c r="CW335" s="47" t="str">
        <f t="shared" si="57"/>
        <v>Ko đạt</v>
      </c>
    </row>
    <row r="336" spans="2:101" hidden="1" x14ac:dyDescent="0.25">
      <c r="B336" s="6">
        <f t="shared" si="58"/>
        <v>332</v>
      </c>
      <c r="C336" s="6"/>
      <c r="D336" s="6" t="s">
        <v>577</v>
      </c>
      <c r="E336" s="20" t="s">
        <v>526</v>
      </c>
      <c r="F336" s="6"/>
      <c r="G336" s="6" t="s">
        <v>1166</v>
      </c>
      <c r="H336" s="6"/>
      <c r="I336" s="6" t="s">
        <v>327</v>
      </c>
      <c r="J336" s="6" t="s">
        <v>5547</v>
      </c>
      <c r="K336" s="6" t="s">
        <v>469</v>
      </c>
      <c r="L336" s="10"/>
      <c r="M336" s="6" t="s">
        <v>1122</v>
      </c>
      <c r="N336" s="6"/>
      <c r="O336" s="6"/>
      <c r="P336" s="6"/>
      <c r="Q336" s="6"/>
      <c r="R336" s="6"/>
      <c r="S336" s="6" t="s">
        <v>45</v>
      </c>
      <c r="T336" s="10">
        <v>6</v>
      </c>
      <c r="U336" s="33">
        <v>1</v>
      </c>
      <c r="V336" s="33">
        <v>2</v>
      </c>
      <c r="W336" s="33">
        <v>2</v>
      </c>
      <c r="X336" s="33">
        <v>1</v>
      </c>
      <c r="Y336" s="33">
        <v>2</v>
      </c>
      <c r="Z336" s="33">
        <v>2</v>
      </c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40"/>
      <c r="CO336" s="6" t="str">
        <f t="shared" si="55"/>
        <v>Ko Đạt</v>
      </c>
      <c r="CP336" s="6" t="str">
        <f t="shared" si="56"/>
        <v>Ko Đạt</v>
      </c>
      <c r="CQ336" s="6" t="str">
        <f t="shared" si="59"/>
        <v>Ko Đạt</v>
      </c>
      <c r="CR336" s="6" t="str">
        <f t="shared" si="60"/>
        <v>Ko Đạt</v>
      </c>
      <c r="CS336" s="6" t="str">
        <f>IF((BI336&gt;=$U336)*(BJ336&gt;=$V336)*(BK336&gt;=$W336)*(BL336&gt;=$X336)*(BM336&gt;=$Y336)*(BN336&gt;=$Z336)*(BO336&gt;=$AA336)*(BP336&gt;=$AB336),"Đạt","Ko Đạt")</f>
        <v>Ko Đạt</v>
      </c>
      <c r="CT336" s="6" t="str">
        <f>IF((BQ336&gt;=$U336)*(BR336&gt;=$V336)*(BS336&gt;=$W336)*(BT336&gt;=$X336)*(BU336&gt;=$Y336)*(BV336&gt;=$Z336)*(BW336&gt;=$AA336)*(BX336&gt;=$AB336),"Đạt","Ko Đạt")</f>
        <v>Ko Đạt</v>
      </c>
      <c r="CU336" s="6" t="str">
        <f>IF((BY336&gt;=$U336)*(BZ336&gt;=$V336)*(CA336&gt;=$W336)*(CB336&gt;=$X336)*(CC336&gt;=$Y336)*(CD336&gt;=$Z336)*(CE336&gt;=$AA336)*(CF336&gt;=$AB336),"Đạt","Ko Đạt")</f>
        <v>Ko Đạt</v>
      </c>
      <c r="CV336" s="6" t="str">
        <f>IF((CG336&gt;=$U336)*(CH336&gt;=$V336)*(CI336&gt;=$W336)*(CJ336&gt;=$X336)*(CK336&gt;=$Y336)*(CL336&gt;=$Z336)*(CM336&gt;=$AA336)*(CN336&gt;=$AB336),"Đạt","Ko Đạt")</f>
        <v>Ko Đạt</v>
      </c>
      <c r="CW336" s="47" t="str">
        <f t="shared" si="57"/>
        <v>Ko đạt</v>
      </c>
    </row>
    <row r="337" spans="2:101" hidden="1" x14ac:dyDescent="0.25">
      <c r="B337" s="6">
        <f t="shared" si="58"/>
        <v>333</v>
      </c>
      <c r="C337" s="6"/>
      <c r="D337" s="6" t="s">
        <v>577</v>
      </c>
      <c r="E337" s="20" t="s">
        <v>526</v>
      </c>
      <c r="F337" s="6"/>
      <c r="G337" s="6" t="s">
        <v>1166</v>
      </c>
      <c r="H337" s="6"/>
      <c r="I337" s="6" t="s">
        <v>327</v>
      </c>
      <c r="J337" s="6" t="s">
        <v>5548</v>
      </c>
      <c r="K337" s="6" t="s">
        <v>470</v>
      </c>
      <c r="L337" s="10"/>
      <c r="M337" s="6" t="s">
        <v>1123</v>
      </c>
      <c r="N337" s="6"/>
      <c r="O337" s="6"/>
      <c r="P337" s="6"/>
      <c r="Q337" s="6"/>
      <c r="R337" s="6"/>
      <c r="S337" s="6" t="s">
        <v>45</v>
      </c>
      <c r="T337" s="10">
        <v>4</v>
      </c>
      <c r="U337" s="33">
        <v>1</v>
      </c>
      <c r="V337" s="33">
        <v>2</v>
      </c>
      <c r="W337" s="33">
        <v>2</v>
      </c>
      <c r="X337" s="33"/>
      <c r="Y337" s="33">
        <v>1</v>
      </c>
      <c r="Z337" s="33">
        <v>2</v>
      </c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40"/>
      <c r="CO337" s="6" t="str">
        <f t="shared" si="55"/>
        <v>Ko Đạt</v>
      </c>
      <c r="CP337" s="6" t="str">
        <f t="shared" si="56"/>
        <v>Ko Đạt</v>
      </c>
      <c r="CQ337" s="6" t="str">
        <f t="shared" si="59"/>
        <v>Ko Đạt</v>
      </c>
      <c r="CR337" s="6" t="str">
        <f t="shared" si="60"/>
        <v>Ko Đạt</v>
      </c>
      <c r="CS337" s="6" t="str">
        <f>IF((BI337&gt;=$U337)*(BJ337&gt;=$V337)*(BK337&gt;=$W337)*(BL337&gt;=$X337)*(BM337&gt;=$Y337)*(BN337&gt;=$Z337)*(BO337&gt;=$AA337)*(BP337&gt;=$AB337),"Đạt","Ko Đạt")</f>
        <v>Ko Đạt</v>
      </c>
      <c r="CT337" s="6" t="str">
        <f>IF((BQ337&gt;=$U337)*(BR337&gt;=$V337)*(BS337&gt;=$W337)*(BT337&gt;=$X337)*(BU337&gt;=$Y337)*(BV337&gt;=$Z337)*(BW337&gt;=$AA337)*(BX337&gt;=$AB337),"Đạt","Ko Đạt")</f>
        <v>Ko Đạt</v>
      </c>
      <c r="CU337" s="6" t="str">
        <f>IF((BY337&gt;=$U337)*(BZ337&gt;=$V337)*(CA337&gt;=$W337)*(CB337&gt;=$X337)*(CC337&gt;=$Y337)*(CD337&gt;=$Z337)*(CE337&gt;=$AA337)*(CF337&gt;=$AB337),"Đạt","Ko Đạt")</f>
        <v>Ko Đạt</v>
      </c>
      <c r="CV337" s="6" t="str">
        <f>IF((CG337&gt;=$U337)*(CH337&gt;=$V337)*(CI337&gt;=$W337)*(CJ337&gt;=$X337)*(CK337&gt;=$Y337)*(CL337&gt;=$Z337)*(CM337&gt;=$AA337)*(CN337&gt;=$AB337),"Đạt","Ko Đạt")</f>
        <v>Ko Đạt</v>
      </c>
      <c r="CW337" s="47" t="str">
        <f t="shared" si="57"/>
        <v>Ko đạt</v>
      </c>
    </row>
    <row r="338" spans="2:101" hidden="1" x14ac:dyDescent="0.25">
      <c r="B338" s="6">
        <f t="shared" si="58"/>
        <v>334</v>
      </c>
      <c r="C338" s="6"/>
      <c r="D338" s="6" t="s">
        <v>577</v>
      </c>
      <c r="E338" s="20" t="s">
        <v>526</v>
      </c>
      <c r="F338" s="6"/>
      <c r="G338" s="6" t="s">
        <v>1166</v>
      </c>
      <c r="H338" s="6"/>
      <c r="I338" s="6" t="s">
        <v>327</v>
      </c>
      <c r="J338" s="6" t="s">
        <v>5549</v>
      </c>
      <c r="K338" s="6" t="s">
        <v>471</v>
      </c>
      <c r="L338" s="10"/>
      <c r="M338" s="6" t="s">
        <v>1124</v>
      </c>
      <c r="N338" s="6"/>
      <c r="O338" s="6"/>
      <c r="P338" s="6"/>
      <c r="Q338" s="6"/>
      <c r="R338" s="6"/>
      <c r="S338" s="6" t="s">
        <v>45</v>
      </c>
      <c r="T338" s="10">
        <v>4</v>
      </c>
      <c r="U338" s="33">
        <v>1</v>
      </c>
      <c r="V338" s="33">
        <v>2</v>
      </c>
      <c r="W338" s="33">
        <v>2</v>
      </c>
      <c r="X338" s="33">
        <v>1</v>
      </c>
      <c r="Y338" s="33">
        <v>1</v>
      </c>
      <c r="Z338" s="33">
        <v>2</v>
      </c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40"/>
      <c r="CO338" s="6" t="str">
        <f t="shared" si="55"/>
        <v>Ko Đạt</v>
      </c>
      <c r="CP338" s="6" t="str">
        <f t="shared" si="56"/>
        <v>Ko Đạt</v>
      </c>
      <c r="CQ338" s="6" t="str">
        <f t="shared" si="59"/>
        <v>Ko Đạt</v>
      </c>
      <c r="CR338" s="6" t="str">
        <f t="shared" si="60"/>
        <v>Ko Đạt</v>
      </c>
      <c r="CS338" s="6" t="str">
        <f>IF((BI338&gt;=$U338)*(BJ338&gt;=$V338)*(BK338&gt;=$W338)*(BL338&gt;=$X338)*(BM338&gt;=$Y338)*(BN338&gt;=$Z338)*(BO338&gt;=$AA338)*(BP338&gt;=$AB338),"Đạt","Ko Đạt")</f>
        <v>Ko Đạt</v>
      </c>
      <c r="CT338" s="6" t="str">
        <f>IF((BQ338&gt;=$U338)*(BR338&gt;=$V338)*(BS338&gt;=$W338)*(BT338&gt;=$X338)*(BU338&gt;=$Y338)*(BV338&gt;=$Z338)*(BW338&gt;=$AA338)*(BX338&gt;=$AB338),"Đạt","Ko Đạt")</f>
        <v>Ko Đạt</v>
      </c>
      <c r="CU338" s="6" t="str">
        <f>IF((BY338&gt;=$U338)*(BZ338&gt;=$V338)*(CA338&gt;=$W338)*(CB338&gt;=$X338)*(CC338&gt;=$Y338)*(CD338&gt;=$Z338)*(CE338&gt;=$AA338)*(CF338&gt;=$AB338),"Đạt","Ko Đạt")</f>
        <v>Ko Đạt</v>
      </c>
      <c r="CV338" s="6" t="str">
        <f>IF((CG338&gt;=$U338)*(CH338&gt;=$V338)*(CI338&gt;=$W338)*(CJ338&gt;=$X338)*(CK338&gt;=$Y338)*(CL338&gt;=$Z338)*(CM338&gt;=$AA338)*(CN338&gt;=$AB338),"Đạt","Ko Đạt")</f>
        <v>Ko Đạt</v>
      </c>
      <c r="CW338" s="47" t="str">
        <f t="shared" si="57"/>
        <v>Ko đạt</v>
      </c>
    </row>
    <row r="339" spans="2:101" hidden="1" x14ac:dyDescent="0.25">
      <c r="B339" s="6">
        <f t="shared" si="58"/>
        <v>335</v>
      </c>
      <c r="C339" s="6"/>
      <c r="D339" s="6" t="s">
        <v>577</v>
      </c>
      <c r="E339" s="20" t="s">
        <v>526</v>
      </c>
      <c r="F339" s="6"/>
      <c r="G339" s="6" t="s">
        <v>1166</v>
      </c>
      <c r="H339" s="6"/>
      <c r="I339" s="6" t="s">
        <v>327</v>
      </c>
      <c r="J339" s="6" t="s">
        <v>5550</v>
      </c>
      <c r="K339" s="6" t="s">
        <v>472</v>
      </c>
      <c r="L339" s="10"/>
      <c r="M339" s="6" t="s">
        <v>1125</v>
      </c>
      <c r="N339" s="6"/>
      <c r="O339" s="6"/>
      <c r="P339" s="6"/>
      <c r="Q339" s="6"/>
      <c r="R339" s="6"/>
      <c r="S339" s="6" t="s">
        <v>45</v>
      </c>
      <c r="T339" s="10">
        <v>3</v>
      </c>
      <c r="U339" s="33">
        <v>1</v>
      </c>
      <c r="V339" s="33">
        <v>2</v>
      </c>
      <c r="W339" s="33">
        <v>2</v>
      </c>
      <c r="X339" s="33">
        <v>1</v>
      </c>
      <c r="Y339" s="33">
        <v>1</v>
      </c>
      <c r="Z339" s="33">
        <v>2</v>
      </c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40"/>
      <c r="CO339" s="6" t="str">
        <f t="shared" si="55"/>
        <v>Ko Đạt</v>
      </c>
      <c r="CP339" s="6" t="str">
        <f t="shared" si="56"/>
        <v>Ko Đạt</v>
      </c>
      <c r="CQ339" s="6" t="str">
        <f t="shared" si="59"/>
        <v>Ko Đạt</v>
      </c>
      <c r="CR339" s="6" t="str">
        <f t="shared" si="60"/>
        <v>Ko Đạt</v>
      </c>
      <c r="CS339" s="6" t="str">
        <f>IF((BI339&gt;=$U339)*(BJ339&gt;=$V339)*(BK339&gt;=$W339)*(BL339&gt;=$X339)*(BM339&gt;=$Y339)*(BN339&gt;=$Z339)*(BO339&gt;=$AA339)*(BP339&gt;=$AB339),"Đạt","Ko Đạt")</f>
        <v>Ko Đạt</v>
      </c>
      <c r="CT339" s="6" t="str">
        <f>IF((BQ339&gt;=$U339)*(BR339&gt;=$V339)*(BS339&gt;=$W339)*(BT339&gt;=$X339)*(BU339&gt;=$Y339)*(BV339&gt;=$Z339)*(BW339&gt;=$AA339)*(BX339&gt;=$AB339),"Đạt","Ko Đạt")</f>
        <v>Ko Đạt</v>
      </c>
      <c r="CU339" s="6" t="str">
        <f>IF((BY339&gt;=$U339)*(BZ339&gt;=$V339)*(CA339&gt;=$W339)*(CB339&gt;=$X339)*(CC339&gt;=$Y339)*(CD339&gt;=$Z339)*(CE339&gt;=$AA339)*(CF339&gt;=$AB339),"Đạt","Ko Đạt")</f>
        <v>Ko Đạt</v>
      </c>
      <c r="CV339" s="6" t="str">
        <f>IF((CG339&gt;=$U339)*(CH339&gt;=$V339)*(CI339&gt;=$W339)*(CJ339&gt;=$X339)*(CK339&gt;=$Y339)*(CL339&gt;=$Z339)*(CM339&gt;=$AA339)*(CN339&gt;=$AB339),"Đạt","Ko Đạt")</f>
        <v>Ko Đạt</v>
      </c>
      <c r="CW339" s="47" t="str">
        <f t="shared" si="57"/>
        <v>Ko đạt</v>
      </c>
    </row>
    <row r="340" spans="2:101" hidden="1" x14ac:dyDescent="0.25">
      <c r="B340" s="6">
        <f t="shared" si="58"/>
        <v>336</v>
      </c>
      <c r="C340" s="6"/>
      <c r="D340" s="6" t="s">
        <v>577</v>
      </c>
      <c r="E340" s="20" t="s">
        <v>541</v>
      </c>
      <c r="F340" s="6"/>
      <c r="G340" s="6" t="s">
        <v>1166</v>
      </c>
      <c r="H340" s="6"/>
      <c r="I340" s="6" t="s">
        <v>327</v>
      </c>
      <c r="J340" s="6" t="s">
        <v>5551</v>
      </c>
      <c r="K340" s="6" t="s">
        <v>473</v>
      </c>
      <c r="L340" s="10"/>
      <c r="M340" s="6" t="s">
        <v>1126</v>
      </c>
      <c r="N340" s="6"/>
      <c r="O340" s="6"/>
      <c r="P340" s="6"/>
      <c r="Q340" s="6"/>
      <c r="R340" s="6"/>
      <c r="S340" s="6" t="s">
        <v>98</v>
      </c>
      <c r="T340" s="10"/>
      <c r="U340" s="33"/>
      <c r="V340" s="33">
        <v>1</v>
      </c>
      <c r="W340" s="33">
        <v>1</v>
      </c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40"/>
      <c r="CO340" s="6" t="str">
        <f t="shared" si="55"/>
        <v>Ko Đạt</v>
      </c>
      <c r="CP340" s="6" t="str">
        <f t="shared" si="56"/>
        <v>Ko Đạt</v>
      </c>
      <c r="CQ340" s="6" t="str">
        <f t="shared" si="59"/>
        <v>Ko Đạt</v>
      </c>
      <c r="CR340" s="6" t="str">
        <f t="shared" si="60"/>
        <v>Ko Đạt</v>
      </c>
      <c r="CS340" s="6"/>
      <c r="CT340" s="6"/>
      <c r="CU340" s="6"/>
      <c r="CV340" s="6"/>
      <c r="CW340" s="47" t="str">
        <f t="shared" si="57"/>
        <v>Ko đạt</v>
      </c>
    </row>
    <row r="341" spans="2:101" hidden="1" x14ac:dyDescent="0.25">
      <c r="B341" s="6">
        <f t="shared" si="58"/>
        <v>337</v>
      </c>
      <c r="C341" s="6"/>
      <c r="D341" s="6" t="s">
        <v>577</v>
      </c>
      <c r="E341" s="20" t="s">
        <v>541</v>
      </c>
      <c r="F341" s="6"/>
      <c r="G341" s="6" t="s">
        <v>1166</v>
      </c>
      <c r="H341" s="6"/>
      <c r="I341" s="6" t="s">
        <v>327</v>
      </c>
      <c r="J341" s="6" t="s">
        <v>5552</v>
      </c>
      <c r="K341" s="6" t="s">
        <v>474</v>
      </c>
      <c r="L341" s="10"/>
      <c r="M341" s="6" t="s">
        <v>1127</v>
      </c>
      <c r="N341" s="6"/>
      <c r="O341" s="6"/>
      <c r="P341" s="6"/>
      <c r="Q341" s="6"/>
      <c r="R341" s="6"/>
      <c r="S341" s="6" t="s">
        <v>98</v>
      </c>
      <c r="T341" s="10"/>
      <c r="U341" s="33"/>
      <c r="V341" s="33">
        <v>1</v>
      </c>
      <c r="W341" s="33">
        <v>1</v>
      </c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40"/>
      <c r="CO341" s="6" t="str">
        <f t="shared" si="55"/>
        <v>Ko Đạt</v>
      </c>
      <c r="CP341" s="6" t="str">
        <f t="shared" si="56"/>
        <v>Ko Đạt</v>
      </c>
      <c r="CQ341" s="6" t="str">
        <f t="shared" si="59"/>
        <v>Ko Đạt</v>
      </c>
      <c r="CR341" s="6" t="str">
        <f t="shared" si="60"/>
        <v>Ko Đạt</v>
      </c>
      <c r="CS341" s="6"/>
      <c r="CT341" s="6"/>
      <c r="CU341" s="6"/>
      <c r="CV341" s="6"/>
      <c r="CW341" s="47" t="str">
        <f t="shared" si="57"/>
        <v>Ko đạt</v>
      </c>
    </row>
    <row r="342" spans="2:101" hidden="1" x14ac:dyDescent="0.25">
      <c r="B342" s="6">
        <f t="shared" si="58"/>
        <v>338</v>
      </c>
      <c r="C342" s="6"/>
      <c r="D342" s="6" t="s">
        <v>577</v>
      </c>
      <c r="E342" s="20" t="s">
        <v>541</v>
      </c>
      <c r="F342" s="6"/>
      <c r="G342" s="6" t="s">
        <v>1166</v>
      </c>
      <c r="H342" s="6"/>
      <c r="I342" s="6" t="s">
        <v>327</v>
      </c>
      <c r="J342" s="6" t="s">
        <v>5553</v>
      </c>
      <c r="K342" s="6" t="s">
        <v>475</v>
      </c>
      <c r="L342" s="10"/>
      <c r="M342" s="6" t="s">
        <v>1128</v>
      </c>
      <c r="N342" s="6"/>
      <c r="O342" s="6"/>
      <c r="P342" s="6"/>
      <c r="Q342" s="6"/>
      <c r="R342" s="6"/>
      <c r="S342" s="6" t="s">
        <v>98</v>
      </c>
      <c r="T342" s="10"/>
      <c r="U342" s="33"/>
      <c r="V342" s="33">
        <v>1</v>
      </c>
      <c r="W342" s="33">
        <v>1</v>
      </c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40"/>
      <c r="CO342" s="6" t="str">
        <f t="shared" si="55"/>
        <v>Ko Đạt</v>
      </c>
      <c r="CP342" s="6" t="str">
        <f t="shared" si="56"/>
        <v>Ko Đạt</v>
      </c>
      <c r="CQ342" s="6" t="str">
        <f t="shared" si="59"/>
        <v>Ko Đạt</v>
      </c>
      <c r="CR342" s="6" t="str">
        <f t="shared" si="60"/>
        <v>Ko Đạt</v>
      </c>
      <c r="CS342" s="6"/>
      <c r="CT342" s="6"/>
      <c r="CU342" s="6"/>
      <c r="CV342" s="6"/>
      <c r="CW342" s="47" t="str">
        <f t="shared" si="57"/>
        <v>Ko đạt</v>
      </c>
    </row>
    <row r="343" spans="2:101" hidden="1" x14ac:dyDescent="0.25">
      <c r="B343" s="6">
        <f t="shared" si="58"/>
        <v>339</v>
      </c>
      <c r="C343" s="6"/>
      <c r="D343" s="6" t="s">
        <v>577</v>
      </c>
      <c r="E343" s="20" t="s">
        <v>541</v>
      </c>
      <c r="F343" s="6"/>
      <c r="G343" s="6" t="s">
        <v>1166</v>
      </c>
      <c r="H343" s="6"/>
      <c r="I343" s="6" t="s">
        <v>327</v>
      </c>
      <c r="J343" s="6" t="s">
        <v>5554</v>
      </c>
      <c r="K343" s="6" t="s">
        <v>476</v>
      </c>
      <c r="L343" s="10"/>
      <c r="M343" s="6" t="s">
        <v>1129</v>
      </c>
      <c r="N343" s="6"/>
      <c r="O343" s="6"/>
      <c r="P343" s="6"/>
      <c r="Q343" s="6"/>
      <c r="R343" s="6"/>
      <c r="S343" s="6" t="s">
        <v>98</v>
      </c>
      <c r="T343" s="10"/>
      <c r="U343" s="33"/>
      <c r="V343" s="33">
        <v>1</v>
      </c>
      <c r="W343" s="33">
        <v>1</v>
      </c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40"/>
      <c r="CO343" s="6" t="str">
        <f t="shared" si="55"/>
        <v>Ko Đạt</v>
      </c>
      <c r="CP343" s="6" t="str">
        <f t="shared" si="56"/>
        <v>Ko Đạt</v>
      </c>
      <c r="CQ343" s="6" t="str">
        <f t="shared" si="59"/>
        <v>Ko Đạt</v>
      </c>
      <c r="CR343" s="6" t="str">
        <f t="shared" si="60"/>
        <v>Ko Đạt</v>
      </c>
      <c r="CS343" s="6"/>
      <c r="CT343" s="6"/>
      <c r="CU343" s="6"/>
      <c r="CV343" s="6"/>
      <c r="CW343" s="47" t="str">
        <f t="shared" si="57"/>
        <v>Ko đạt</v>
      </c>
    </row>
    <row r="344" spans="2:101" hidden="1" x14ac:dyDescent="0.25">
      <c r="B344" s="6">
        <f t="shared" si="58"/>
        <v>340</v>
      </c>
      <c r="C344" s="6"/>
      <c r="D344" s="6" t="s">
        <v>577</v>
      </c>
      <c r="E344" s="20" t="s">
        <v>541</v>
      </c>
      <c r="F344" s="6"/>
      <c r="G344" s="6" t="s">
        <v>1166</v>
      </c>
      <c r="H344" s="6"/>
      <c r="I344" s="6" t="s">
        <v>327</v>
      </c>
      <c r="J344" s="6" t="s">
        <v>5555</v>
      </c>
      <c r="K344" s="6" t="s">
        <v>477</v>
      </c>
      <c r="L344" s="10"/>
      <c r="M344" s="6" t="s">
        <v>1130</v>
      </c>
      <c r="N344" s="6"/>
      <c r="O344" s="6"/>
      <c r="P344" s="6"/>
      <c r="Q344" s="6"/>
      <c r="R344" s="6"/>
      <c r="S344" s="6" t="s">
        <v>98</v>
      </c>
      <c r="T344" s="10"/>
      <c r="U344" s="33"/>
      <c r="V344" s="33">
        <v>1</v>
      </c>
      <c r="W344" s="33">
        <v>1</v>
      </c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40"/>
      <c r="CO344" s="6" t="str">
        <f t="shared" si="55"/>
        <v>Ko Đạt</v>
      </c>
      <c r="CP344" s="6" t="str">
        <f t="shared" si="56"/>
        <v>Ko Đạt</v>
      </c>
      <c r="CQ344" s="6" t="str">
        <f t="shared" si="59"/>
        <v>Ko Đạt</v>
      </c>
      <c r="CR344" s="6" t="str">
        <f t="shared" si="60"/>
        <v>Ko Đạt</v>
      </c>
      <c r="CS344" s="6"/>
      <c r="CT344" s="6"/>
      <c r="CU344" s="6"/>
      <c r="CV344" s="6"/>
      <c r="CW344" s="47" t="str">
        <f t="shared" si="57"/>
        <v>Ko đạt</v>
      </c>
    </row>
    <row r="345" spans="2:101" hidden="1" x14ac:dyDescent="0.25">
      <c r="B345" s="6">
        <f t="shared" si="58"/>
        <v>341</v>
      </c>
      <c r="C345" s="6"/>
      <c r="D345" s="6" t="s">
        <v>577</v>
      </c>
      <c r="E345" s="20" t="s">
        <v>541</v>
      </c>
      <c r="F345" s="6"/>
      <c r="G345" s="6" t="s">
        <v>1166</v>
      </c>
      <c r="H345" s="6"/>
      <c r="I345" s="6" t="s">
        <v>327</v>
      </c>
      <c r="J345" s="6" t="s">
        <v>5556</v>
      </c>
      <c r="K345" s="6" t="s">
        <v>478</v>
      </c>
      <c r="L345" s="10"/>
      <c r="M345" s="6" t="s">
        <v>1131</v>
      </c>
      <c r="N345" s="6"/>
      <c r="O345" s="6"/>
      <c r="P345" s="6"/>
      <c r="Q345" s="6"/>
      <c r="R345" s="6"/>
      <c r="S345" s="6" t="s">
        <v>98</v>
      </c>
      <c r="T345" s="10"/>
      <c r="U345" s="33"/>
      <c r="V345" s="33">
        <v>1</v>
      </c>
      <c r="W345" s="33">
        <v>1</v>
      </c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40"/>
      <c r="CO345" s="6" t="str">
        <f t="shared" si="55"/>
        <v>Ko Đạt</v>
      </c>
      <c r="CP345" s="6" t="str">
        <f t="shared" si="56"/>
        <v>Ko Đạt</v>
      </c>
      <c r="CQ345" s="6" t="str">
        <f t="shared" si="59"/>
        <v>Ko Đạt</v>
      </c>
      <c r="CR345" s="6" t="str">
        <f t="shared" si="60"/>
        <v>Ko Đạt</v>
      </c>
      <c r="CS345" s="6"/>
      <c r="CT345" s="6"/>
      <c r="CU345" s="6"/>
      <c r="CV345" s="6"/>
      <c r="CW345" s="47" t="str">
        <f t="shared" si="57"/>
        <v>Ko đạt</v>
      </c>
    </row>
    <row r="346" spans="2:101" hidden="1" x14ac:dyDescent="0.25">
      <c r="B346" s="6">
        <f t="shared" si="58"/>
        <v>342</v>
      </c>
      <c r="C346" s="6"/>
      <c r="D346" s="6" t="s">
        <v>577</v>
      </c>
      <c r="E346" s="20" t="s">
        <v>541</v>
      </c>
      <c r="F346" s="6"/>
      <c r="G346" s="6" t="s">
        <v>1166</v>
      </c>
      <c r="H346" s="6"/>
      <c r="I346" s="6" t="s">
        <v>327</v>
      </c>
      <c r="J346" s="6" t="s">
        <v>5557</v>
      </c>
      <c r="K346" s="6" t="s">
        <v>479</v>
      </c>
      <c r="L346" s="10"/>
      <c r="M346" s="6" t="s">
        <v>1132</v>
      </c>
      <c r="N346" s="6"/>
      <c r="O346" s="6"/>
      <c r="P346" s="6"/>
      <c r="Q346" s="6"/>
      <c r="R346" s="6"/>
      <c r="S346" s="6" t="s">
        <v>98</v>
      </c>
      <c r="T346" s="10"/>
      <c r="U346" s="33"/>
      <c r="V346" s="33">
        <v>1</v>
      </c>
      <c r="W346" s="33">
        <v>1</v>
      </c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40"/>
      <c r="CO346" s="6" t="str">
        <f t="shared" si="55"/>
        <v>Ko Đạt</v>
      </c>
      <c r="CP346" s="6" t="str">
        <f t="shared" si="56"/>
        <v>Ko Đạt</v>
      </c>
      <c r="CQ346" s="6" t="str">
        <f t="shared" si="59"/>
        <v>Ko Đạt</v>
      </c>
      <c r="CR346" s="6" t="str">
        <f t="shared" si="60"/>
        <v>Ko Đạt</v>
      </c>
      <c r="CS346" s="6"/>
      <c r="CT346" s="6"/>
      <c r="CU346" s="6"/>
      <c r="CV346" s="6"/>
      <c r="CW346" s="47" t="str">
        <f t="shared" si="57"/>
        <v>Ko đạt</v>
      </c>
    </row>
    <row r="347" spans="2:101" hidden="1" x14ac:dyDescent="0.25">
      <c r="B347" s="6">
        <f t="shared" si="58"/>
        <v>343</v>
      </c>
      <c r="C347" s="6"/>
      <c r="D347" s="6" t="s">
        <v>577</v>
      </c>
      <c r="E347" s="20" t="s">
        <v>541</v>
      </c>
      <c r="F347" s="6"/>
      <c r="G347" s="6" t="s">
        <v>1166</v>
      </c>
      <c r="H347" s="6"/>
      <c r="I347" s="6" t="s">
        <v>327</v>
      </c>
      <c r="J347" s="6" t="s">
        <v>5558</v>
      </c>
      <c r="K347" s="6" t="s">
        <v>480</v>
      </c>
      <c r="L347" s="10"/>
      <c r="M347" s="6" t="s">
        <v>1133</v>
      </c>
      <c r="N347" s="6"/>
      <c r="O347" s="6"/>
      <c r="P347" s="6"/>
      <c r="Q347" s="6"/>
      <c r="R347" s="6"/>
      <c r="S347" s="6" t="s">
        <v>98</v>
      </c>
      <c r="T347" s="10"/>
      <c r="U347" s="33"/>
      <c r="V347" s="33">
        <v>1</v>
      </c>
      <c r="W347" s="33">
        <v>1</v>
      </c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40"/>
      <c r="CO347" s="6" t="str">
        <f t="shared" si="55"/>
        <v>Ko Đạt</v>
      </c>
      <c r="CP347" s="6" t="str">
        <f t="shared" si="56"/>
        <v>Ko Đạt</v>
      </c>
      <c r="CQ347" s="6" t="str">
        <f t="shared" si="59"/>
        <v>Ko Đạt</v>
      </c>
      <c r="CR347" s="6" t="str">
        <f t="shared" si="60"/>
        <v>Ko Đạt</v>
      </c>
      <c r="CS347" s="6"/>
      <c r="CT347" s="6"/>
      <c r="CU347" s="6"/>
      <c r="CV347" s="6"/>
      <c r="CW347" s="47" t="str">
        <f t="shared" si="57"/>
        <v>Ko đạt</v>
      </c>
    </row>
    <row r="348" spans="2:101" hidden="1" x14ac:dyDescent="0.25">
      <c r="B348" s="6">
        <f t="shared" si="58"/>
        <v>344</v>
      </c>
      <c r="C348" s="6"/>
      <c r="D348" s="6" t="s">
        <v>577</v>
      </c>
      <c r="E348" s="20" t="s">
        <v>541</v>
      </c>
      <c r="F348" s="6"/>
      <c r="G348" s="6" t="s">
        <v>1166</v>
      </c>
      <c r="H348" s="6"/>
      <c r="I348" s="6" t="s">
        <v>327</v>
      </c>
      <c r="J348" s="6" t="s">
        <v>5559</v>
      </c>
      <c r="K348" s="6" t="s">
        <v>481</v>
      </c>
      <c r="L348" s="10"/>
      <c r="M348" s="6" t="s">
        <v>1134</v>
      </c>
      <c r="N348" s="6"/>
      <c r="O348" s="6"/>
      <c r="P348" s="6"/>
      <c r="Q348" s="6"/>
      <c r="R348" s="6"/>
      <c r="S348" s="6" t="s">
        <v>98</v>
      </c>
      <c r="T348" s="10"/>
      <c r="U348" s="33"/>
      <c r="V348" s="33">
        <v>1</v>
      </c>
      <c r="W348" s="33">
        <v>1</v>
      </c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40"/>
      <c r="CO348" s="6" t="str">
        <f t="shared" si="55"/>
        <v>Ko Đạt</v>
      </c>
      <c r="CP348" s="6" t="str">
        <f t="shared" si="56"/>
        <v>Ko Đạt</v>
      </c>
      <c r="CQ348" s="6" t="str">
        <f t="shared" si="59"/>
        <v>Ko Đạt</v>
      </c>
      <c r="CR348" s="6" t="str">
        <f t="shared" si="60"/>
        <v>Ko Đạt</v>
      </c>
      <c r="CS348" s="6"/>
      <c r="CT348" s="6"/>
      <c r="CU348" s="6"/>
      <c r="CV348" s="6"/>
      <c r="CW348" s="47" t="str">
        <f t="shared" si="57"/>
        <v>Ko đạt</v>
      </c>
    </row>
    <row r="349" spans="2:101" hidden="1" x14ac:dyDescent="0.25">
      <c r="B349" s="6">
        <f t="shared" si="58"/>
        <v>345</v>
      </c>
      <c r="C349" s="6"/>
      <c r="D349" s="6" t="s">
        <v>577</v>
      </c>
      <c r="E349" s="20" t="s">
        <v>541</v>
      </c>
      <c r="F349" s="6"/>
      <c r="G349" s="6" t="s">
        <v>1166</v>
      </c>
      <c r="H349" s="6"/>
      <c r="I349" s="6" t="s">
        <v>324</v>
      </c>
      <c r="J349" s="6" t="s">
        <v>5560</v>
      </c>
      <c r="K349" s="6" t="s">
        <v>482</v>
      </c>
      <c r="L349" s="10"/>
      <c r="M349" s="6" t="s">
        <v>1135</v>
      </c>
      <c r="N349" s="6"/>
      <c r="O349" s="6"/>
      <c r="P349" s="6"/>
      <c r="Q349" s="6"/>
      <c r="R349" s="6"/>
      <c r="S349" s="6" t="s">
        <v>98</v>
      </c>
      <c r="T349" s="10">
        <v>4</v>
      </c>
      <c r="U349" s="33">
        <v>1</v>
      </c>
      <c r="V349" s="33">
        <v>1</v>
      </c>
      <c r="W349" s="33">
        <v>1</v>
      </c>
      <c r="X349" s="33"/>
      <c r="Y349" s="33"/>
      <c r="Z349" s="33">
        <v>1</v>
      </c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40"/>
      <c r="CO349" s="6" t="str">
        <f t="shared" si="55"/>
        <v>Ko Đạt</v>
      </c>
      <c r="CP349" s="6" t="str">
        <f t="shared" si="56"/>
        <v>Ko Đạt</v>
      </c>
      <c r="CQ349" s="6" t="str">
        <f t="shared" si="59"/>
        <v>Ko Đạt</v>
      </c>
      <c r="CR349" s="6" t="str">
        <f t="shared" si="60"/>
        <v>Ko Đạt</v>
      </c>
      <c r="CS349" s="6"/>
      <c r="CT349" s="6"/>
      <c r="CU349" s="6"/>
      <c r="CV349" s="6"/>
      <c r="CW349" s="47" t="str">
        <f t="shared" si="57"/>
        <v>Ko đạt</v>
      </c>
    </row>
    <row r="350" spans="2:101" hidden="1" x14ac:dyDescent="0.25">
      <c r="B350" s="6">
        <f t="shared" si="58"/>
        <v>346</v>
      </c>
      <c r="C350" s="6"/>
      <c r="D350" s="6" t="s">
        <v>577</v>
      </c>
      <c r="E350" s="20" t="s">
        <v>541</v>
      </c>
      <c r="F350" s="6"/>
      <c r="G350" s="6" t="s">
        <v>1166</v>
      </c>
      <c r="H350" s="6"/>
      <c r="I350" s="6" t="s">
        <v>324</v>
      </c>
      <c r="J350" s="6" t="s">
        <v>5561</v>
      </c>
      <c r="K350" s="6" t="s">
        <v>483</v>
      </c>
      <c r="L350" s="10"/>
      <c r="M350" s="6" t="s">
        <v>1136</v>
      </c>
      <c r="N350" s="6"/>
      <c r="O350" s="6"/>
      <c r="P350" s="6"/>
      <c r="Q350" s="6"/>
      <c r="R350" s="6"/>
      <c r="S350" s="6" t="s">
        <v>98</v>
      </c>
      <c r="T350" s="10">
        <v>7</v>
      </c>
      <c r="U350" s="33">
        <v>1</v>
      </c>
      <c r="V350" s="33">
        <v>1</v>
      </c>
      <c r="W350" s="33">
        <v>1</v>
      </c>
      <c r="X350" s="33"/>
      <c r="Y350" s="33"/>
      <c r="Z350" s="33">
        <v>1</v>
      </c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40"/>
      <c r="CO350" s="6" t="str">
        <f t="shared" si="55"/>
        <v>Ko Đạt</v>
      </c>
      <c r="CP350" s="6" t="str">
        <f t="shared" si="56"/>
        <v>Ko Đạt</v>
      </c>
      <c r="CQ350" s="6" t="str">
        <f t="shared" si="59"/>
        <v>Ko Đạt</v>
      </c>
      <c r="CR350" s="6" t="str">
        <f t="shared" si="60"/>
        <v>Ko Đạt</v>
      </c>
      <c r="CS350" s="6"/>
      <c r="CT350" s="6"/>
      <c r="CU350" s="6"/>
      <c r="CV350" s="6"/>
      <c r="CW350" s="47" t="str">
        <f t="shared" si="57"/>
        <v>Ko đạt</v>
      </c>
    </row>
    <row r="351" spans="2:101" hidden="1" x14ac:dyDescent="0.25">
      <c r="B351" s="6">
        <f t="shared" si="58"/>
        <v>347</v>
      </c>
      <c r="C351" s="6"/>
      <c r="D351" s="6" t="s">
        <v>577</v>
      </c>
      <c r="E351" s="20" t="s">
        <v>541</v>
      </c>
      <c r="F351" s="6"/>
      <c r="G351" s="6" t="s">
        <v>1166</v>
      </c>
      <c r="H351" s="6"/>
      <c r="I351" s="6" t="s">
        <v>324</v>
      </c>
      <c r="J351" s="6" t="s">
        <v>5562</v>
      </c>
      <c r="K351" s="6" t="s">
        <v>484</v>
      </c>
      <c r="L351" s="10"/>
      <c r="M351" s="6" t="s">
        <v>1137</v>
      </c>
      <c r="N351" s="6"/>
      <c r="O351" s="6"/>
      <c r="P351" s="6"/>
      <c r="Q351" s="6"/>
      <c r="R351" s="6"/>
      <c r="S351" s="6" t="s">
        <v>98</v>
      </c>
      <c r="T351" s="10">
        <v>5</v>
      </c>
      <c r="U351" s="33">
        <v>1</v>
      </c>
      <c r="V351" s="33">
        <v>1</v>
      </c>
      <c r="W351" s="33">
        <v>1</v>
      </c>
      <c r="X351" s="33"/>
      <c r="Y351" s="33"/>
      <c r="Z351" s="33">
        <v>1</v>
      </c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40"/>
      <c r="CO351" s="6" t="str">
        <f t="shared" si="55"/>
        <v>Ko Đạt</v>
      </c>
      <c r="CP351" s="6" t="str">
        <f t="shared" si="56"/>
        <v>Ko Đạt</v>
      </c>
      <c r="CQ351" s="6" t="str">
        <f t="shared" si="59"/>
        <v>Ko Đạt</v>
      </c>
      <c r="CR351" s="6" t="str">
        <f t="shared" si="60"/>
        <v>Ko Đạt</v>
      </c>
      <c r="CS351" s="6"/>
      <c r="CT351" s="6"/>
      <c r="CU351" s="6"/>
      <c r="CV351" s="6"/>
      <c r="CW351" s="47" t="str">
        <f t="shared" si="57"/>
        <v>Ko đạt</v>
      </c>
    </row>
    <row r="352" spans="2:101" hidden="1" x14ac:dyDescent="0.25">
      <c r="B352" s="6">
        <f t="shared" si="58"/>
        <v>348</v>
      </c>
      <c r="C352" s="6"/>
      <c r="D352" s="6" t="s">
        <v>577</v>
      </c>
      <c r="E352" s="20" t="s">
        <v>541</v>
      </c>
      <c r="F352" s="6"/>
      <c r="G352" s="6" t="s">
        <v>1166</v>
      </c>
      <c r="H352" s="6"/>
      <c r="I352" s="6" t="s">
        <v>323</v>
      </c>
      <c r="J352" s="6" t="s">
        <v>5563</v>
      </c>
      <c r="K352" s="6" t="s">
        <v>485</v>
      </c>
      <c r="L352" s="10"/>
      <c r="M352" s="6" t="s">
        <v>1138</v>
      </c>
      <c r="N352" s="6"/>
      <c r="O352" s="6"/>
      <c r="P352" s="6"/>
      <c r="Q352" s="6"/>
      <c r="R352" s="6"/>
      <c r="S352" s="6" t="s">
        <v>98</v>
      </c>
      <c r="T352" s="10">
        <v>7</v>
      </c>
      <c r="U352" s="33"/>
      <c r="V352" s="33">
        <v>1</v>
      </c>
      <c r="W352" s="33">
        <v>1</v>
      </c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40"/>
      <c r="CO352" s="6" t="str">
        <f t="shared" si="55"/>
        <v>Ko Đạt</v>
      </c>
      <c r="CP352" s="6" t="str">
        <f t="shared" si="56"/>
        <v>Ko Đạt</v>
      </c>
      <c r="CQ352" s="6" t="str">
        <f t="shared" si="59"/>
        <v>Ko Đạt</v>
      </c>
      <c r="CR352" s="6" t="str">
        <f t="shared" si="60"/>
        <v>Ko Đạt</v>
      </c>
      <c r="CS352" s="6"/>
      <c r="CT352" s="6"/>
      <c r="CU352" s="6"/>
      <c r="CV352" s="6"/>
      <c r="CW352" s="47" t="str">
        <f t="shared" si="57"/>
        <v>Ko đạt</v>
      </c>
    </row>
    <row r="353" spans="2:101" hidden="1" x14ac:dyDescent="0.25">
      <c r="B353" s="6">
        <f t="shared" si="58"/>
        <v>349</v>
      </c>
      <c r="C353" s="6"/>
      <c r="D353" s="6" t="s">
        <v>577</v>
      </c>
      <c r="E353" s="20" t="s">
        <v>541</v>
      </c>
      <c r="F353" s="6"/>
      <c r="G353" s="6" t="s">
        <v>1166</v>
      </c>
      <c r="H353" s="6"/>
      <c r="I353" s="6" t="s">
        <v>323</v>
      </c>
      <c r="J353" s="6" t="s">
        <v>5564</v>
      </c>
      <c r="K353" s="6" t="s">
        <v>486</v>
      </c>
      <c r="L353" s="10"/>
      <c r="M353" s="6" t="s">
        <v>1139</v>
      </c>
      <c r="N353" s="6"/>
      <c r="O353" s="6"/>
      <c r="P353" s="6"/>
      <c r="Q353" s="6"/>
      <c r="R353" s="6"/>
      <c r="S353" s="6" t="s">
        <v>98</v>
      </c>
      <c r="T353" s="10">
        <v>7</v>
      </c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40"/>
      <c r="CO353" s="6" t="str">
        <f t="shared" si="55"/>
        <v>Đạt</v>
      </c>
      <c r="CP353" s="6" t="str">
        <f t="shared" si="56"/>
        <v>Đạt</v>
      </c>
      <c r="CQ353" s="6" t="str">
        <f t="shared" si="59"/>
        <v>Đạt</v>
      </c>
      <c r="CR353" s="6" t="str">
        <f t="shared" si="60"/>
        <v>Đạt</v>
      </c>
      <c r="CS353" s="6"/>
      <c r="CT353" s="6"/>
      <c r="CU353" s="6"/>
      <c r="CV353" s="6"/>
      <c r="CW353" s="47" t="str">
        <f t="shared" si="57"/>
        <v>Đạt</v>
      </c>
    </row>
    <row r="354" spans="2:101" hidden="1" x14ac:dyDescent="0.25">
      <c r="B354" s="6">
        <f t="shared" si="58"/>
        <v>350</v>
      </c>
      <c r="C354" s="6"/>
      <c r="D354" s="6" t="s">
        <v>577</v>
      </c>
      <c r="E354" s="20" t="s">
        <v>541</v>
      </c>
      <c r="F354" s="6"/>
      <c r="G354" s="6" t="s">
        <v>1166</v>
      </c>
      <c r="H354" s="6"/>
      <c r="I354" s="6" t="s">
        <v>325</v>
      </c>
      <c r="J354" s="6" t="s">
        <v>5565</v>
      </c>
      <c r="K354" s="6" t="s">
        <v>487</v>
      </c>
      <c r="L354" s="10"/>
      <c r="M354" s="6" t="s">
        <v>1140</v>
      </c>
      <c r="N354" s="6"/>
      <c r="O354" s="6"/>
      <c r="P354" s="6"/>
      <c r="Q354" s="6"/>
      <c r="R354" s="6"/>
      <c r="S354" s="6" t="s">
        <v>98</v>
      </c>
      <c r="T354" s="10">
        <v>4</v>
      </c>
      <c r="U354" s="33"/>
      <c r="V354" s="33">
        <v>1</v>
      </c>
      <c r="W354" s="33">
        <v>1</v>
      </c>
      <c r="X354" s="33"/>
      <c r="Y354" s="33">
        <v>1</v>
      </c>
      <c r="Z354" s="33">
        <v>1</v>
      </c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40"/>
      <c r="CO354" s="6" t="str">
        <f t="shared" si="55"/>
        <v>Ko Đạt</v>
      </c>
      <c r="CP354" s="6" t="str">
        <f t="shared" si="56"/>
        <v>Ko Đạt</v>
      </c>
      <c r="CQ354" s="6" t="str">
        <f t="shared" si="59"/>
        <v>Ko Đạt</v>
      </c>
      <c r="CR354" s="6" t="str">
        <f t="shared" si="60"/>
        <v>Ko Đạt</v>
      </c>
      <c r="CS354" s="6"/>
      <c r="CT354" s="6"/>
      <c r="CU354" s="6"/>
      <c r="CV354" s="6"/>
      <c r="CW354" s="47" t="str">
        <f t="shared" si="57"/>
        <v>Ko đạt</v>
      </c>
    </row>
    <row r="355" spans="2:101" hidden="1" x14ac:dyDescent="0.25">
      <c r="B355" s="6">
        <f t="shared" si="58"/>
        <v>351</v>
      </c>
      <c r="C355" s="6"/>
      <c r="D355" s="6" t="s">
        <v>577</v>
      </c>
      <c r="E355" s="20" t="s">
        <v>541</v>
      </c>
      <c r="F355" s="6"/>
      <c r="G355" s="6" t="s">
        <v>1166</v>
      </c>
      <c r="H355" s="6"/>
      <c r="I355" s="6" t="s">
        <v>325</v>
      </c>
      <c r="J355" s="6" t="s">
        <v>5566</v>
      </c>
      <c r="K355" s="6" t="s">
        <v>488</v>
      </c>
      <c r="L355" s="10"/>
      <c r="M355" s="6" t="s">
        <v>1141</v>
      </c>
      <c r="N355" s="6"/>
      <c r="O355" s="6"/>
      <c r="P355" s="6"/>
      <c r="Q355" s="6"/>
      <c r="R355" s="6"/>
      <c r="S355" s="6" t="s">
        <v>98</v>
      </c>
      <c r="T355" s="10">
        <v>3</v>
      </c>
      <c r="U355" s="33"/>
      <c r="V355" s="33">
        <v>1</v>
      </c>
      <c r="W355" s="33">
        <v>1</v>
      </c>
      <c r="X355" s="33"/>
      <c r="Y355" s="33"/>
      <c r="Z355" s="33">
        <v>1</v>
      </c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40"/>
      <c r="CO355" s="6" t="str">
        <f t="shared" si="55"/>
        <v>Ko Đạt</v>
      </c>
      <c r="CP355" s="6" t="str">
        <f t="shared" si="56"/>
        <v>Ko Đạt</v>
      </c>
      <c r="CQ355" s="6" t="str">
        <f t="shared" si="59"/>
        <v>Ko Đạt</v>
      </c>
      <c r="CR355" s="6" t="str">
        <f t="shared" si="60"/>
        <v>Ko Đạt</v>
      </c>
      <c r="CS355" s="6"/>
      <c r="CT355" s="6"/>
      <c r="CU355" s="6"/>
      <c r="CV355" s="6"/>
      <c r="CW355" s="47" t="str">
        <f t="shared" si="57"/>
        <v>Ko đạt</v>
      </c>
    </row>
    <row r="356" spans="2:101" hidden="1" x14ac:dyDescent="0.25">
      <c r="B356" s="6">
        <f t="shared" si="58"/>
        <v>352</v>
      </c>
      <c r="C356" s="6"/>
      <c r="D356" s="6" t="s">
        <v>577</v>
      </c>
      <c r="E356" s="20" t="s">
        <v>541</v>
      </c>
      <c r="F356" s="6"/>
      <c r="G356" s="6" t="s">
        <v>1166</v>
      </c>
      <c r="H356" s="6"/>
      <c r="I356" s="6" t="s">
        <v>325</v>
      </c>
      <c r="J356" s="6" t="s">
        <v>5567</v>
      </c>
      <c r="K356" s="6" t="s">
        <v>489</v>
      </c>
      <c r="L356" s="10"/>
      <c r="M356" s="6" t="s">
        <v>1142</v>
      </c>
      <c r="N356" s="6"/>
      <c r="O356" s="6"/>
      <c r="P356" s="6"/>
      <c r="Q356" s="6"/>
      <c r="R356" s="6"/>
      <c r="S356" s="6" t="s">
        <v>98</v>
      </c>
      <c r="T356" s="10">
        <v>4</v>
      </c>
      <c r="U356" s="33"/>
      <c r="V356" s="33">
        <v>1</v>
      </c>
      <c r="W356" s="33">
        <v>1</v>
      </c>
      <c r="X356" s="33"/>
      <c r="Y356" s="33"/>
      <c r="Z356" s="33">
        <v>1</v>
      </c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40"/>
      <c r="CO356" s="6" t="str">
        <f t="shared" si="55"/>
        <v>Ko Đạt</v>
      </c>
      <c r="CP356" s="6" t="str">
        <f t="shared" si="56"/>
        <v>Ko Đạt</v>
      </c>
      <c r="CQ356" s="6" t="str">
        <f t="shared" si="59"/>
        <v>Ko Đạt</v>
      </c>
      <c r="CR356" s="6" t="str">
        <f t="shared" si="60"/>
        <v>Ko Đạt</v>
      </c>
      <c r="CS356" s="6"/>
      <c r="CT356" s="6"/>
      <c r="CU356" s="6"/>
      <c r="CV356" s="6"/>
      <c r="CW356" s="47" t="str">
        <f t="shared" si="57"/>
        <v>Ko đạt</v>
      </c>
    </row>
    <row r="357" spans="2:101" hidden="1" x14ac:dyDescent="0.25">
      <c r="B357" s="6">
        <f t="shared" si="58"/>
        <v>353</v>
      </c>
      <c r="C357" s="6"/>
      <c r="D357" s="6" t="s">
        <v>577</v>
      </c>
      <c r="E357" s="20" t="s">
        <v>541</v>
      </c>
      <c r="F357" s="6"/>
      <c r="G357" s="6" t="s">
        <v>1166</v>
      </c>
      <c r="H357" s="6"/>
      <c r="I357" s="6" t="s">
        <v>325</v>
      </c>
      <c r="J357" s="6" t="s">
        <v>5568</v>
      </c>
      <c r="K357" s="6" t="s">
        <v>490</v>
      </c>
      <c r="L357" s="10"/>
      <c r="M357" s="6" t="s">
        <v>1143</v>
      </c>
      <c r="N357" s="6"/>
      <c r="O357" s="6"/>
      <c r="P357" s="6"/>
      <c r="Q357" s="6"/>
      <c r="R357" s="6"/>
      <c r="S357" s="6" t="s">
        <v>98</v>
      </c>
      <c r="T357" s="10">
        <v>6</v>
      </c>
      <c r="U357" s="33"/>
      <c r="V357" s="33">
        <v>1</v>
      </c>
      <c r="W357" s="33">
        <v>1</v>
      </c>
      <c r="X357" s="33"/>
      <c r="Y357" s="33"/>
      <c r="Z357" s="33">
        <v>1</v>
      </c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40"/>
      <c r="CO357" s="6" t="str">
        <f t="shared" si="55"/>
        <v>Ko Đạt</v>
      </c>
      <c r="CP357" s="6" t="str">
        <f t="shared" si="56"/>
        <v>Ko Đạt</v>
      </c>
      <c r="CQ357" s="6" t="str">
        <f t="shared" si="59"/>
        <v>Ko Đạt</v>
      </c>
      <c r="CR357" s="6" t="str">
        <f t="shared" si="60"/>
        <v>Ko Đạt</v>
      </c>
      <c r="CS357" s="6"/>
      <c r="CT357" s="6"/>
      <c r="CU357" s="6"/>
      <c r="CV357" s="6"/>
      <c r="CW357" s="47" t="str">
        <f t="shared" si="57"/>
        <v>Ko đạt</v>
      </c>
    </row>
    <row r="358" spans="2:101" hidden="1" x14ac:dyDescent="0.25">
      <c r="B358" s="6">
        <f t="shared" si="58"/>
        <v>354</v>
      </c>
      <c r="C358" s="6"/>
      <c r="D358" s="6" t="s">
        <v>577</v>
      </c>
      <c r="E358" s="20" t="s">
        <v>541</v>
      </c>
      <c r="F358" s="6"/>
      <c r="G358" s="6" t="s">
        <v>1166</v>
      </c>
      <c r="H358" s="6"/>
      <c r="I358" s="6" t="s">
        <v>325</v>
      </c>
      <c r="J358" s="6" t="s">
        <v>5569</v>
      </c>
      <c r="K358" s="6" t="s">
        <v>491</v>
      </c>
      <c r="L358" s="10"/>
      <c r="M358" s="6" t="s">
        <v>1144</v>
      </c>
      <c r="N358" s="6"/>
      <c r="O358" s="6"/>
      <c r="P358" s="6"/>
      <c r="Q358" s="6"/>
      <c r="R358" s="6"/>
      <c r="S358" s="6" t="s">
        <v>98</v>
      </c>
      <c r="T358" s="10">
        <v>6</v>
      </c>
      <c r="U358" s="33"/>
      <c r="V358" s="33">
        <v>1</v>
      </c>
      <c r="W358" s="33">
        <v>1</v>
      </c>
      <c r="X358" s="33"/>
      <c r="Y358" s="33"/>
      <c r="Z358" s="33">
        <v>1</v>
      </c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40"/>
      <c r="CO358" s="6" t="str">
        <f t="shared" si="55"/>
        <v>Ko Đạt</v>
      </c>
      <c r="CP358" s="6" t="str">
        <f t="shared" si="56"/>
        <v>Ko Đạt</v>
      </c>
      <c r="CQ358" s="6" t="str">
        <f t="shared" si="59"/>
        <v>Ko Đạt</v>
      </c>
      <c r="CR358" s="6" t="str">
        <f t="shared" si="60"/>
        <v>Ko Đạt</v>
      </c>
      <c r="CS358" s="6"/>
      <c r="CT358" s="6"/>
      <c r="CU358" s="6"/>
      <c r="CV358" s="6"/>
      <c r="CW358" s="47" t="str">
        <f t="shared" si="57"/>
        <v>Ko đạt</v>
      </c>
    </row>
    <row r="359" spans="2:101" hidden="1" x14ac:dyDescent="0.25">
      <c r="B359" s="6">
        <f t="shared" si="58"/>
        <v>355</v>
      </c>
      <c r="C359" s="6"/>
      <c r="D359" s="6" t="s">
        <v>577</v>
      </c>
      <c r="E359" s="20" t="s">
        <v>541</v>
      </c>
      <c r="F359" s="6"/>
      <c r="G359" s="6" t="s">
        <v>1166</v>
      </c>
      <c r="H359" s="6"/>
      <c r="I359" s="6" t="s">
        <v>320</v>
      </c>
      <c r="J359" s="6" t="s">
        <v>5570</v>
      </c>
      <c r="K359" s="6" t="s">
        <v>492</v>
      </c>
      <c r="L359" s="10"/>
      <c r="M359" s="6" t="s">
        <v>1145</v>
      </c>
      <c r="N359" s="6"/>
      <c r="O359" s="6"/>
      <c r="P359" s="6"/>
      <c r="Q359" s="6"/>
      <c r="R359" s="6"/>
      <c r="S359" s="6" t="s">
        <v>98</v>
      </c>
      <c r="T359" s="10">
        <v>3</v>
      </c>
      <c r="U359" s="33"/>
      <c r="V359" s="33">
        <v>1</v>
      </c>
      <c r="W359" s="33">
        <v>1</v>
      </c>
      <c r="X359" s="33"/>
      <c r="Y359" s="33"/>
      <c r="Z359" s="33">
        <v>1</v>
      </c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40"/>
      <c r="CO359" s="6" t="str">
        <f t="shared" si="55"/>
        <v>Ko Đạt</v>
      </c>
      <c r="CP359" s="6" t="str">
        <f t="shared" si="56"/>
        <v>Ko Đạt</v>
      </c>
      <c r="CQ359" s="6" t="str">
        <f t="shared" si="59"/>
        <v>Ko Đạt</v>
      </c>
      <c r="CR359" s="6" t="str">
        <f t="shared" si="60"/>
        <v>Ko Đạt</v>
      </c>
      <c r="CS359" s="6"/>
      <c r="CT359" s="6"/>
      <c r="CU359" s="6"/>
      <c r="CV359" s="6"/>
      <c r="CW359" s="47" t="str">
        <f t="shared" si="57"/>
        <v>Ko đạt</v>
      </c>
    </row>
    <row r="360" spans="2:101" hidden="1" x14ac:dyDescent="0.25">
      <c r="B360" s="6">
        <f t="shared" si="58"/>
        <v>356</v>
      </c>
      <c r="C360" s="6"/>
      <c r="D360" s="6" t="s">
        <v>577</v>
      </c>
      <c r="E360" s="20" t="s">
        <v>541</v>
      </c>
      <c r="F360" s="6"/>
      <c r="G360" s="6" t="s">
        <v>1166</v>
      </c>
      <c r="H360" s="6"/>
      <c r="I360" s="6" t="s">
        <v>320</v>
      </c>
      <c r="J360" s="6" t="s">
        <v>5571</v>
      </c>
      <c r="K360" s="6" t="s">
        <v>493</v>
      </c>
      <c r="L360" s="10"/>
      <c r="M360" s="6" t="s">
        <v>1146</v>
      </c>
      <c r="N360" s="6"/>
      <c r="O360" s="6"/>
      <c r="P360" s="6"/>
      <c r="Q360" s="6"/>
      <c r="R360" s="6"/>
      <c r="S360" s="6" t="s">
        <v>98</v>
      </c>
      <c r="T360" s="10">
        <v>3</v>
      </c>
      <c r="U360" s="33"/>
      <c r="V360" s="33">
        <v>1</v>
      </c>
      <c r="W360" s="33">
        <v>1</v>
      </c>
      <c r="X360" s="33"/>
      <c r="Y360" s="33"/>
      <c r="Z360" s="33">
        <v>1</v>
      </c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40"/>
      <c r="CO360" s="6" t="str">
        <f t="shared" si="55"/>
        <v>Ko Đạt</v>
      </c>
      <c r="CP360" s="6" t="str">
        <f t="shared" si="56"/>
        <v>Ko Đạt</v>
      </c>
      <c r="CQ360" s="6" t="str">
        <f t="shared" si="59"/>
        <v>Ko Đạt</v>
      </c>
      <c r="CR360" s="6" t="str">
        <f t="shared" si="60"/>
        <v>Ko Đạt</v>
      </c>
      <c r="CS360" s="6"/>
      <c r="CT360" s="6"/>
      <c r="CU360" s="6"/>
      <c r="CV360" s="6"/>
      <c r="CW360" s="47" t="str">
        <f t="shared" si="57"/>
        <v>Ko đạt</v>
      </c>
    </row>
    <row r="361" spans="2:101" hidden="1" x14ac:dyDescent="0.25">
      <c r="B361" s="6">
        <f t="shared" si="58"/>
        <v>357</v>
      </c>
      <c r="C361" s="6"/>
      <c r="D361" s="6" t="s">
        <v>577</v>
      </c>
      <c r="E361" s="20" t="s">
        <v>541</v>
      </c>
      <c r="F361" s="6"/>
      <c r="G361" s="6" t="s">
        <v>1166</v>
      </c>
      <c r="H361" s="6"/>
      <c r="I361" s="6" t="s">
        <v>320</v>
      </c>
      <c r="J361" s="6" t="s">
        <v>5572</v>
      </c>
      <c r="K361" s="6" t="s">
        <v>494</v>
      </c>
      <c r="L361" s="10"/>
      <c r="M361" s="6" t="s">
        <v>1147</v>
      </c>
      <c r="N361" s="6"/>
      <c r="O361" s="6"/>
      <c r="P361" s="6"/>
      <c r="Q361" s="6"/>
      <c r="R361" s="6"/>
      <c r="S361" s="6" t="s">
        <v>98</v>
      </c>
      <c r="T361" s="10">
        <v>7</v>
      </c>
      <c r="U361" s="33"/>
      <c r="V361" s="33">
        <v>1</v>
      </c>
      <c r="W361" s="33">
        <v>1</v>
      </c>
      <c r="X361" s="33"/>
      <c r="Y361" s="33"/>
      <c r="Z361" s="33">
        <v>1</v>
      </c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40"/>
      <c r="CO361" s="6" t="str">
        <f t="shared" si="55"/>
        <v>Ko Đạt</v>
      </c>
      <c r="CP361" s="6" t="str">
        <f t="shared" si="56"/>
        <v>Ko Đạt</v>
      </c>
      <c r="CQ361" s="6" t="str">
        <f t="shared" si="59"/>
        <v>Ko Đạt</v>
      </c>
      <c r="CR361" s="6" t="str">
        <f t="shared" si="60"/>
        <v>Ko Đạt</v>
      </c>
      <c r="CS361" s="6"/>
      <c r="CT361" s="6"/>
      <c r="CU361" s="6"/>
      <c r="CV361" s="6"/>
      <c r="CW361" s="47" t="str">
        <f t="shared" si="57"/>
        <v>Ko đạt</v>
      </c>
    </row>
    <row r="362" spans="2:101" hidden="1" x14ac:dyDescent="0.25">
      <c r="B362" s="6">
        <f t="shared" si="58"/>
        <v>358</v>
      </c>
      <c r="C362" s="6"/>
      <c r="D362" s="6" t="s">
        <v>577</v>
      </c>
      <c r="E362" s="20" t="s">
        <v>541</v>
      </c>
      <c r="F362" s="6"/>
      <c r="G362" s="6" t="s">
        <v>1166</v>
      </c>
      <c r="H362" s="6"/>
      <c r="I362" s="6" t="s">
        <v>320</v>
      </c>
      <c r="J362" s="6" t="s">
        <v>5573</v>
      </c>
      <c r="K362" s="6" t="s">
        <v>495</v>
      </c>
      <c r="L362" s="10"/>
      <c r="M362" s="6" t="s">
        <v>1148</v>
      </c>
      <c r="N362" s="6"/>
      <c r="O362" s="6"/>
      <c r="P362" s="6"/>
      <c r="Q362" s="6"/>
      <c r="R362" s="6"/>
      <c r="S362" s="6" t="s">
        <v>98</v>
      </c>
      <c r="T362" s="10">
        <v>7</v>
      </c>
      <c r="U362" s="33"/>
      <c r="V362" s="33">
        <v>1</v>
      </c>
      <c r="W362" s="33">
        <v>1</v>
      </c>
      <c r="X362" s="33"/>
      <c r="Y362" s="33">
        <v>1</v>
      </c>
      <c r="Z362" s="33">
        <v>1</v>
      </c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40"/>
      <c r="CO362" s="6" t="str">
        <f t="shared" si="55"/>
        <v>Ko Đạt</v>
      </c>
      <c r="CP362" s="6" t="str">
        <f t="shared" si="56"/>
        <v>Ko Đạt</v>
      </c>
      <c r="CQ362" s="6" t="str">
        <f t="shared" si="59"/>
        <v>Ko Đạt</v>
      </c>
      <c r="CR362" s="6" t="str">
        <f t="shared" si="60"/>
        <v>Ko Đạt</v>
      </c>
      <c r="CS362" s="6"/>
      <c r="CT362" s="6"/>
      <c r="CU362" s="6"/>
      <c r="CV362" s="6"/>
      <c r="CW362" s="47" t="str">
        <f t="shared" si="57"/>
        <v>Ko đạt</v>
      </c>
    </row>
    <row r="363" spans="2:101" hidden="1" x14ac:dyDescent="0.25">
      <c r="B363" s="6">
        <f t="shared" si="58"/>
        <v>359</v>
      </c>
      <c r="C363" s="6"/>
      <c r="D363" s="6" t="s">
        <v>577</v>
      </c>
      <c r="E363" s="20" t="s">
        <v>541</v>
      </c>
      <c r="F363" s="6"/>
      <c r="G363" s="6" t="s">
        <v>1166</v>
      </c>
      <c r="H363" s="6"/>
      <c r="I363" s="6" t="s">
        <v>320</v>
      </c>
      <c r="J363" s="6" t="s">
        <v>5574</v>
      </c>
      <c r="K363" s="6" t="s">
        <v>496</v>
      </c>
      <c r="L363" s="10"/>
      <c r="M363" s="6" t="s">
        <v>1149</v>
      </c>
      <c r="N363" s="6"/>
      <c r="O363" s="6"/>
      <c r="P363" s="6"/>
      <c r="Q363" s="6"/>
      <c r="R363" s="6"/>
      <c r="S363" s="6" t="s">
        <v>98</v>
      </c>
      <c r="T363" s="10">
        <v>7</v>
      </c>
      <c r="U363" s="33"/>
      <c r="V363" s="33">
        <v>1</v>
      </c>
      <c r="W363" s="33">
        <v>1</v>
      </c>
      <c r="X363" s="33"/>
      <c r="Y363" s="33">
        <v>1</v>
      </c>
      <c r="Z363" s="33">
        <v>1</v>
      </c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40"/>
      <c r="CO363" s="6" t="str">
        <f t="shared" si="55"/>
        <v>Ko Đạt</v>
      </c>
      <c r="CP363" s="6" t="str">
        <f t="shared" si="56"/>
        <v>Ko Đạt</v>
      </c>
      <c r="CQ363" s="6" t="str">
        <f t="shared" si="59"/>
        <v>Ko Đạt</v>
      </c>
      <c r="CR363" s="6" t="str">
        <f t="shared" si="60"/>
        <v>Ko Đạt</v>
      </c>
      <c r="CS363" s="6"/>
      <c r="CT363" s="6"/>
      <c r="CU363" s="6"/>
      <c r="CV363" s="6"/>
      <c r="CW363" s="47" t="str">
        <f t="shared" si="57"/>
        <v>Ko đạt</v>
      </c>
    </row>
    <row r="364" spans="2:101" hidden="1" x14ac:dyDescent="0.25">
      <c r="B364" s="6">
        <f t="shared" si="58"/>
        <v>360</v>
      </c>
      <c r="C364" s="6"/>
      <c r="D364" s="6" t="s">
        <v>577</v>
      </c>
      <c r="E364" s="20" t="s">
        <v>541</v>
      </c>
      <c r="F364" s="6"/>
      <c r="G364" s="6" t="s">
        <v>1166</v>
      </c>
      <c r="H364" s="6"/>
      <c r="I364" s="6" t="s">
        <v>320</v>
      </c>
      <c r="J364" s="6" t="s">
        <v>5575</v>
      </c>
      <c r="K364" s="6" t="s">
        <v>497</v>
      </c>
      <c r="L364" s="10"/>
      <c r="M364" s="6" t="s">
        <v>1150</v>
      </c>
      <c r="N364" s="6"/>
      <c r="O364" s="6"/>
      <c r="P364" s="6"/>
      <c r="Q364" s="6"/>
      <c r="R364" s="6"/>
      <c r="S364" s="6" t="s">
        <v>98</v>
      </c>
      <c r="T364" s="10">
        <v>4</v>
      </c>
      <c r="U364" s="33"/>
      <c r="V364" s="33">
        <v>1</v>
      </c>
      <c r="W364" s="33">
        <v>1</v>
      </c>
      <c r="X364" s="33"/>
      <c r="Y364" s="33"/>
      <c r="Z364" s="33">
        <v>1</v>
      </c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40"/>
      <c r="CO364" s="6" t="str">
        <f t="shared" si="55"/>
        <v>Ko Đạt</v>
      </c>
      <c r="CP364" s="6" t="str">
        <f t="shared" si="56"/>
        <v>Ko Đạt</v>
      </c>
      <c r="CQ364" s="6" t="str">
        <f t="shared" si="59"/>
        <v>Ko Đạt</v>
      </c>
      <c r="CR364" s="6" t="str">
        <f t="shared" si="60"/>
        <v>Ko Đạt</v>
      </c>
      <c r="CS364" s="6"/>
      <c r="CT364" s="6"/>
      <c r="CU364" s="6"/>
      <c r="CV364" s="6"/>
      <c r="CW364" s="47" t="str">
        <f t="shared" si="57"/>
        <v>Ko đạt</v>
      </c>
    </row>
    <row r="365" spans="2:101" hidden="1" x14ac:dyDescent="0.25">
      <c r="B365" s="6">
        <f t="shared" si="58"/>
        <v>361</v>
      </c>
      <c r="C365" s="6"/>
      <c r="D365" s="6" t="s">
        <v>577</v>
      </c>
      <c r="E365" s="20" t="s">
        <v>541</v>
      </c>
      <c r="F365" s="6"/>
      <c r="G365" s="6" t="s">
        <v>1166</v>
      </c>
      <c r="H365" s="6"/>
      <c r="I365" s="6" t="s">
        <v>320</v>
      </c>
      <c r="J365" s="6" t="s">
        <v>5576</v>
      </c>
      <c r="K365" s="6" t="s">
        <v>498</v>
      </c>
      <c r="L365" s="10"/>
      <c r="M365" s="6" t="s">
        <v>1151</v>
      </c>
      <c r="N365" s="6"/>
      <c r="O365" s="6"/>
      <c r="P365" s="6"/>
      <c r="Q365" s="6"/>
      <c r="R365" s="6"/>
      <c r="S365" s="6" t="s">
        <v>98</v>
      </c>
      <c r="T365" s="10">
        <v>4</v>
      </c>
      <c r="U365" s="33"/>
      <c r="V365" s="33">
        <v>1</v>
      </c>
      <c r="W365" s="33">
        <v>1</v>
      </c>
      <c r="X365" s="33"/>
      <c r="Y365" s="33"/>
      <c r="Z365" s="33">
        <v>1</v>
      </c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40"/>
      <c r="CO365" s="6" t="str">
        <f t="shared" si="55"/>
        <v>Ko Đạt</v>
      </c>
      <c r="CP365" s="6" t="str">
        <f t="shared" si="56"/>
        <v>Ko Đạt</v>
      </c>
      <c r="CQ365" s="6" t="str">
        <f t="shared" si="59"/>
        <v>Ko Đạt</v>
      </c>
      <c r="CR365" s="6" t="str">
        <f t="shared" si="60"/>
        <v>Ko Đạt</v>
      </c>
      <c r="CS365" s="6"/>
      <c r="CT365" s="6"/>
      <c r="CU365" s="6"/>
      <c r="CV365" s="6"/>
      <c r="CW365" s="47" t="str">
        <f t="shared" si="57"/>
        <v>Ko đạt</v>
      </c>
    </row>
    <row r="366" spans="2:101" hidden="1" x14ac:dyDescent="0.25">
      <c r="B366" s="6">
        <f t="shared" si="58"/>
        <v>362</v>
      </c>
      <c r="C366" s="6"/>
      <c r="D366" s="6" t="s">
        <v>577</v>
      </c>
      <c r="E366" s="20" t="s">
        <v>526</v>
      </c>
      <c r="F366" s="6"/>
      <c r="G366" s="6" t="s">
        <v>1166</v>
      </c>
      <c r="H366" s="6"/>
      <c r="I366" s="6" t="s">
        <v>320</v>
      </c>
      <c r="J366" s="6" t="s">
        <v>5577</v>
      </c>
      <c r="K366" s="6" t="s">
        <v>499</v>
      </c>
      <c r="L366" s="10"/>
      <c r="M366" s="6" t="s">
        <v>1152</v>
      </c>
      <c r="N366" s="6"/>
      <c r="O366" s="6"/>
      <c r="P366" s="6"/>
      <c r="Q366" s="6"/>
      <c r="R366" s="6"/>
      <c r="S366" s="6" t="s">
        <v>45</v>
      </c>
      <c r="T366" s="10" t="s">
        <v>515</v>
      </c>
      <c r="U366" s="33">
        <v>1</v>
      </c>
      <c r="V366" s="33">
        <v>2</v>
      </c>
      <c r="W366" s="33">
        <v>2</v>
      </c>
      <c r="X366" s="33">
        <v>1</v>
      </c>
      <c r="Y366" s="33">
        <v>2</v>
      </c>
      <c r="Z366" s="33">
        <v>2</v>
      </c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40"/>
      <c r="CO366" s="6" t="str">
        <f t="shared" si="55"/>
        <v>Ko Đạt</v>
      </c>
      <c r="CP366" s="6" t="str">
        <f t="shared" si="56"/>
        <v>Ko Đạt</v>
      </c>
      <c r="CQ366" s="6" t="str">
        <f t="shared" si="59"/>
        <v>Ko Đạt</v>
      </c>
      <c r="CR366" s="6" t="str">
        <f t="shared" si="60"/>
        <v>Ko Đạt</v>
      </c>
      <c r="CS366" s="6" t="str">
        <f>IF((BI366&gt;=$U366)*(BJ366&gt;=$V366)*(BK366&gt;=$W366)*(BL366&gt;=$X366)*(BM366&gt;=$Y366)*(BN366&gt;=$Z366)*(BO366&gt;=$AA366)*(BP366&gt;=$AB366),"Đạt","Ko Đạt")</f>
        <v>Ko Đạt</v>
      </c>
      <c r="CT366" s="6" t="str">
        <f>IF((BQ366&gt;=$U366)*(BR366&gt;=$V366)*(BS366&gt;=$W366)*(BT366&gt;=$X366)*(BU366&gt;=$Y366)*(BV366&gt;=$Z366)*(BW366&gt;=$AA366)*(BX366&gt;=$AB366),"Đạt","Ko Đạt")</f>
        <v>Ko Đạt</v>
      </c>
      <c r="CU366" s="6" t="str">
        <f>IF((BY366&gt;=$U366)*(BZ366&gt;=$V366)*(CA366&gt;=$W366)*(CB366&gt;=$X366)*(CC366&gt;=$Y366)*(CD366&gt;=$Z366)*(CE366&gt;=$AA366)*(CF366&gt;=$AB366),"Đạt","Ko Đạt")</f>
        <v>Ko Đạt</v>
      </c>
      <c r="CV366" s="6" t="str">
        <f>IF((CG366&gt;=$U366)*(CH366&gt;=$V366)*(CI366&gt;=$W366)*(CJ366&gt;=$X366)*(CK366&gt;=$Y366)*(CL366&gt;=$Z366)*(CM366&gt;=$AA366)*(CN366&gt;=$AB366),"Đạt","Ko Đạt")</f>
        <v>Ko Đạt</v>
      </c>
      <c r="CW366" s="47" t="str">
        <f t="shared" si="57"/>
        <v>Ko đạt</v>
      </c>
    </row>
    <row r="367" spans="2:101" hidden="1" x14ac:dyDescent="0.25">
      <c r="B367" s="6">
        <f t="shared" si="58"/>
        <v>363</v>
      </c>
      <c r="C367" s="6"/>
      <c r="D367" s="6" t="s">
        <v>577</v>
      </c>
      <c r="E367" s="20" t="s">
        <v>541</v>
      </c>
      <c r="F367" s="6"/>
      <c r="G367" s="6" t="s">
        <v>1166</v>
      </c>
      <c r="H367" s="6"/>
      <c r="I367" s="6" t="s">
        <v>324</v>
      </c>
      <c r="J367" s="6" t="s">
        <v>5578</v>
      </c>
      <c r="K367" s="6" t="s">
        <v>500</v>
      </c>
      <c r="L367" s="10"/>
      <c r="M367" s="6" t="s">
        <v>1153</v>
      </c>
      <c r="N367" s="6"/>
      <c r="O367" s="6"/>
      <c r="P367" s="6"/>
      <c r="Q367" s="6"/>
      <c r="R367" s="6"/>
      <c r="S367" s="6" t="s">
        <v>98</v>
      </c>
      <c r="T367" s="10">
        <v>3</v>
      </c>
      <c r="U367" s="33">
        <v>1</v>
      </c>
      <c r="V367" s="33">
        <v>1</v>
      </c>
      <c r="W367" s="33">
        <v>1</v>
      </c>
      <c r="X367" s="33"/>
      <c r="Y367" s="33"/>
      <c r="Z367" s="33">
        <v>1</v>
      </c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40"/>
      <c r="CO367" s="6" t="str">
        <f t="shared" si="55"/>
        <v>Ko Đạt</v>
      </c>
      <c r="CP367" s="6" t="str">
        <f t="shared" si="56"/>
        <v>Ko Đạt</v>
      </c>
      <c r="CQ367" s="6" t="str">
        <f t="shared" si="59"/>
        <v>Ko Đạt</v>
      </c>
      <c r="CR367" s="6" t="str">
        <f t="shared" si="60"/>
        <v>Ko Đạt</v>
      </c>
      <c r="CS367" s="6"/>
      <c r="CT367" s="6"/>
      <c r="CU367" s="6"/>
      <c r="CV367" s="6"/>
      <c r="CW367" s="47" t="str">
        <f t="shared" si="57"/>
        <v>Ko đạt</v>
      </c>
    </row>
    <row r="368" spans="2:101" hidden="1" x14ac:dyDescent="0.25">
      <c r="B368" s="6">
        <f t="shared" si="58"/>
        <v>364</v>
      </c>
      <c r="C368" s="6"/>
      <c r="D368" s="6" t="s">
        <v>577</v>
      </c>
      <c r="E368" s="20" t="s">
        <v>541</v>
      </c>
      <c r="F368" s="6"/>
      <c r="G368" s="6" t="s">
        <v>1166</v>
      </c>
      <c r="H368" s="6"/>
      <c r="I368" s="6" t="s">
        <v>324</v>
      </c>
      <c r="J368" s="6" t="s">
        <v>5579</v>
      </c>
      <c r="K368" s="6" t="s">
        <v>501</v>
      </c>
      <c r="L368" s="10"/>
      <c r="M368" s="6" t="s">
        <v>1154</v>
      </c>
      <c r="N368" s="6"/>
      <c r="O368" s="6"/>
      <c r="P368" s="6"/>
      <c r="Q368" s="6"/>
      <c r="R368" s="6"/>
      <c r="S368" s="6" t="s">
        <v>98</v>
      </c>
      <c r="T368" s="10">
        <v>3</v>
      </c>
      <c r="U368" s="33">
        <v>1</v>
      </c>
      <c r="V368" s="33">
        <v>1</v>
      </c>
      <c r="W368" s="33">
        <v>1</v>
      </c>
      <c r="X368" s="33"/>
      <c r="Y368" s="33"/>
      <c r="Z368" s="33">
        <v>1</v>
      </c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40"/>
      <c r="CO368" s="6" t="str">
        <f t="shared" si="55"/>
        <v>Ko Đạt</v>
      </c>
      <c r="CP368" s="6" t="str">
        <f t="shared" si="56"/>
        <v>Ko Đạt</v>
      </c>
      <c r="CQ368" s="6" t="str">
        <f t="shared" si="59"/>
        <v>Ko Đạt</v>
      </c>
      <c r="CR368" s="6" t="str">
        <f t="shared" si="60"/>
        <v>Ko Đạt</v>
      </c>
      <c r="CS368" s="6"/>
      <c r="CT368" s="6"/>
      <c r="CU368" s="6"/>
      <c r="CV368" s="6"/>
      <c r="CW368" s="47" t="str">
        <f t="shared" si="57"/>
        <v>Ko đạt</v>
      </c>
    </row>
    <row r="369" spans="2:101" hidden="1" x14ac:dyDescent="0.25">
      <c r="B369" s="6">
        <f t="shared" si="58"/>
        <v>365</v>
      </c>
      <c r="C369" s="6"/>
      <c r="D369" s="6" t="s">
        <v>577</v>
      </c>
      <c r="E369" s="20" t="s">
        <v>541</v>
      </c>
      <c r="F369" s="6"/>
      <c r="G369" s="6" t="s">
        <v>1166</v>
      </c>
      <c r="H369" s="6"/>
      <c r="I369" s="6" t="s">
        <v>323</v>
      </c>
      <c r="J369" s="6" t="s">
        <v>5580</v>
      </c>
      <c r="K369" s="6" t="s">
        <v>502</v>
      </c>
      <c r="L369" s="10"/>
      <c r="M369" s="6" t="s">
        <v>1155</v>
      </c>
      <c r="N369" s="6"/>
      <c r="O369" s="6"/>
      <c r="P369" s="6"/>
      <c r="Q369" s="6"/>
      <c r="R369" s="6"/>
      <c r="S369" s="6" t="s">
        <v>98</v>
      </c>
      <c r="T369" s="10">
        <v>3</v>
      </c>
      <c r="U369" s="33">
        <v>1</v>
      </c>
      <c r="V369" s="33">
        <v>1</v>
      </c>
      <c r="W369" s="33">
        <v>1</v>
      </c>
      <c r="X369" s="33">
        <v>1</v>
      </c>
      <c r="Y369" s="33">
        <v>1</v>
      </c>
      <c r="Z369" s="33">
        <v>1</v>
      </c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40"/>
      <c r="CO369" s="6" t="str">
        <f t="shared" si="55"/>
        <v>Ko Đạt</v>
      </c>
      <c r="CP369" s="6" t="str">
        <f t="shared" si="56"/>
        <v>Ko Đạt</v>
      </c>
      <c r="CQ369" s="6" t="str">
        <f t="shared" si="59"/>
        <v>Ko Đạt</v>
      </c>
      <c r="CR369" s="6" t="str">
        <f t="shared" si="60"/>
        <v>Ko Đạt</v>
      </c>
      <c r="CS369" s="6"/>
      <c r="CT369" s="6"/>
      <c r="CU369" s="6"/>
      <c r="CV369" s="6"/>
      <c r="CW369" s="47" t="str">
        <f t="shared" si="57"/>
        <v>Ko đạt</v>
      </c>
    </row>
    <row r="370" spans="2:101" hidden="1" x14ac:dyDescent="0.25">
      <c r="B370" s="6">
        <f t="shared" si="58"/>
        <v>366</v>
      </c>
      <c r="C370" s="6"/>
      <c r="D370" s="6" t="s">
        <v>577</v>
      </c>
      <c r="E370" s="20" t="s">
        <v>541</v>
      </c>
      <c r="F370" s="6"/>
      <c r="G370" s="6" t="s">
        <v>1166</v>
      </c>
      <c r="H370" s="6"/>
      <c r="I370" s="6" t="s">
        <v>323</v>
      </c>
      <c r="J370" s="6" t="s">
        <v>5581</v>
      </c>
      <c r="K370" s="6" t="s">
        <v>503</v>
      </c>
      <c r="L370" s="10"/>
      <c r="M370" s="6" t="s">
        <v>1156</v>
      </c>
      <c r="N370" s="6"/>
      <c r="O370" s="6"/>
      <c r="P370" s="6"/>
      <c r="Q370" s="6"/>
      <c r="R370" s="6"/>
      <c r="S370" s="6" t="s">
        <v>98</v>
      </c>
      <c r="T370" s="10">
        <v>7</v>
      </c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40"/>
      <c r="CO370" s="6" t="str">
        <f t="shared" si="55"/>
        <v>Đạt</v>
      </c>
      <c r="CP370" s="6" t="str">
        <f t="shared" si="56"/>
        <v>Đạt</v>
      </c>
      <c r="CQ370" s="6" t="str">
        <f t="shared" si="59"/>
        <v>Đạt</v>
      </c>
      <c r="CR370" s="6" t="str">
        <f t="shared" si="60"/>
        <v>Đạt</v>
      </c>
      <c r="CS370" s="6"/>
      <c r="CT370" s="6"/>
      <c r="CU370" s="6"/>
      <c r="CV370" s="6"/>
      <c r="CW370" s="47" t="str">
        <f t="shared" si="57"/>
        <v>Đạt</v>
      </c>
    </row>
    <row r="371" spans="2:101" hidden="1" x14ac:dyDescent="0.25">
      <c r="B371" s="6">
        <f t="shared" si="58"/>
        <v>367</v>
      </c>
      <c r="C371" s="6"/>
      <c r="D371" s="6" t="s">
        <v>577</v>
      </c>
      <c r="E371" s="20" t="s">
        <v>541</v>
      </c>
      <c r="F371" s="6"/>
      <c r="G371" s="6" t="s">
        <v>1166</v>
      </c>
      <c r="H371" s="6"/>
      <c r="I371" s="6" t="s">
        <v>323</v>
      </c>
      <c r="J371" s="6" t="s">
        <v>5582</v>
      </c>
      <c r="K371" s="6" t="s">
        <v>504</v>
      </c>
      <c r="L371" s="10"/>
      <c r="M371" s="6" t="s">
        <v>1157</v>
      </c>
      <c r="N371" s="6"/>
      <c r="O371" s="6"/>
      <c r="P371" s="6"/>
      <c r="Q371" s="6"/>
      <c r="R371" s="6"/>
      <c r="S371" s="6" t="s">
        <v>98</v>
      </c>
      <c r="T371" s="10">
        <v>7</v>
      </c>
      <c r="U371" s="33"/>
      <c r="V371" s="33"/>
      <c r="W371" s="33">
        <v>1</v>
      </c>
      <c r="X371" s="33"/>
      <c r="Y371" s="33"/>
      <c r="Z371" s="33">
        <v>1</v>
      </c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40"/>
      <c r="CO371" s="6" t="str">
        <f t="shared" si="55"/>
        <v>Ko Đạt</v>
      </c>
      <c r="CP371" s="6" t="str">
        <f t="shared" si="56"/>
        <v>Ko Đạt</v>
      </c>
      <c r="CQ371" s="6" t="str">
        <f t="shared" si="59"/>
        <v>Ko Đạt</v>
      </c>
      <c r="CR371" s="6" t="str">
        <f t="shared" si="60"/>
        <v>Ko Đạt</v>
      </c>
      <c r="CS371" s="6"/>
      <c r="CT371" s="6"/>
      <c r="CU371" s="6"/>
      <c r="CV371" s="6"/>
      <c r="CW371" s="47" t="str">
        <f t="shared" si="57"/>
        <v>Ko đạt</v>
      </c>
    </row>
    <row r="372" spans="2:101" hidden="1" x14ac:dyDescent="0.25">
      <c r="B372" s="6">
        <f t="shared" si="58"/>
        <v>368</v>
      </c>
      <c r="C372" s="6"/>
      <c r="D372" s="6" t="s">
        <v>577</v>
      </c>
      <c r="E372" s="20" t="s">
        <v>541</v>
      </c>
      <c r="F372" s="6"/>
      <c r="G372" s="6" t="s">
        <v>1166</v>
      </c>
      <c r="H372" s="6"/>
      <c r="I372" s="6" t="s">
        <v>323</v>
      </c>
      <c r="J372" s="6" t="s">
        <v>5583</v>
      </c>
      <c r="K372" s="6" t="s">
        <v>505</v>
      </c>
      <c r="L372" s="10"/>
      <c r="M372" s="6" t="s">
        <v>1158</v>
      </c>
      <c r="N372" s="6"/>
      <c r="O372" s="6"/>
      <c r="P372" s="6"/>
      <c r="Q372" s="6"/>
      <c r="R372" s="6"/>
      <c r="S372" s="6" t="s">
        <v>98</v>
      </c>
      <c r="T372" s="10">
        <v>7</v>
      </c>
      <c r="U372" s="33">
        <v>1</v>
      </c>
      <c r="V372" s="33">
        <v>1</v>
      </c>
      <c r="W372" s="33">
        <v>1</v>
      </c>
      <c r="X372" s="33">
        <v>1</v>
      </c>
      <c r="Y372" s="33">
        <v>1</v>
      </c>
      <c r="Z372" s="33">
        <v>1</v>
      </c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40"/>
      <c r="CO372" s="6" t="str">
        <f t="shared" si="55"/>
        <v>Ko Đạt</v>
      </c>
      <c r="CP372" s="6" t="str">
        <f t="shared" si="56"/>
        <v>Ko Đạt</v>
      </c>
      <c r="CQ372" s="6" t="str">
        <f t="shared" si="59"/>
        <v>Ko Đạt</v>
      </c>
      <c r="CR372" s="6" t="str">
        <f t="shared" si="60"/>
        <v>Ko Đạt</v>
      </c>
      <c r="CS372" s="6"/>
      <c r="CT372" s="6"/>
      <c r="CU372" s="6"/>
      <c r="CV372" s="6"/>
      <c r="CW372" s="47" t="str">
        <f t="shared" si="57"/>
        <v>Ko đạt</v>
      </c>
    </row>
    <row r="373" spans="2:101" hidden="1" x14ac:dyDescent="0.25">
      <c r="B373" s="6">
        <f t="shared" si="58"/>
        <v>369</v>
      </c>
      <c r="C373" s="6"/>
      <c r="D373" s="6" t="s">
        <v>577</v>
      </c>
      <c r="E373" s="20" t="s">
        <v>541</v>
      </c>
      <c r="F373" s="6"/>
      <c r="G373" s="6" t="s">
        <v>1166</v>
      </c>
      <c r="H373" s="6"/>
      <c r="I373" s="6" t="s">
        <v>323</v>
      </c>
      <c r="J373" s="6" t="s">
        <v>5584</v>
      </c>
      <c r="K373" s="6" t="s">
        <v>506</v>
      </c>
      <c r="L373" s="10"/>
      <c r="M373" s="6" t="s">
        <v>1159</v>
      </c>
      <c r="N373" s="6"/>
      <c r="O373" s="6"/>
      <c r="P373" s="6"/>
      <c r="Q373" s="6"/>
      <c r="R373" s="6"/>
      <c r="S373" s="6" t="s">
        <v>98</v>
      </c>
      <c r="T373" s="10">
        <v>5</v>
      </c>
      <c r="U373" s="33"/>
      <c r="V373" s="33">
        <v>1</v>
      </c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40"/>
      <c r="CO373" s="6" t="str">
        <f t="shared" si="55"/>
        <v>Ko Đạt</v>
      </c>
      <c r="CP373" s="6" t="str">
        <f t="shared" si="56"/>
        <v>Ko Đạt</v>
      </c>
      <c r="CQ373" s="6" t="str">
        <f t="shared" si="59"/>
        <v>Ko Đạt</v>
      </c>
      <c r="CR373" s="6" t="str">
        <f t="shared" si="60"/>
        <v>Ko Đạt</v>
      </c>
      <c r="CS373" s="6"/>
      <c r="CT373" s="6"/>
      <c r="CU373" s="6"/>
      <c r="CV373" s="6"/>
      <c r="CW373" s="47" t="str">
        <f t="shared" si="57"/>
        <v>Ko đạt</v>
      </c>
    </row>
    <row r="374" spans="2:101" s="21" customFormat="1" hidden="1" x14ac:dyDescent="0.25">
      <c r="B374" s="20">
        <f t="shared" si="58"/>
        <v>370</v>
      </c>
      <c r="C374" s="20"/>
      <c r="D374" s="20" t="s">
        <v>577</v>
      </c>
      <c r="E374" s="20" t="s">
        <v>541</v>
      </c>
      <c r="F374" s="20"/>
      <c r="G374" s="20" t="s">
        <v>1166</v>
      </c>
      <c r="H374" s="20"/>
      <c r="I374" s="20" t="s">
        <v>323</v>
      </c>
      <c r="J374" s="20" t="s">
        <v>5585</v>
      </c>
      <c r="K374" s="20" t="s">
        <v>507</v>
      </c>
      <c r="L374" s="15"/>
      <c r="M374" s="20" t="s">
        <v>1160</v>
      </c>
      <c r="N374" s="20"/>
      <c r="O374" s="20"/>
      <c r="P374" s="20"/>
      <c r="Q374" s="20"/>
      <c r="R374" s="20"/>
      <c r="S374" s="20" t="s">
        <v>98</v>
      </c>
      <c r="T374" s="15">
        <v>5</v>
      </c>
      <c r="U374" s="35">
        <v>6</v>
      </c>
      <c r="V374" s="35">
        <v>5</v>
      </c>
      <c r="W374" s="35">
        <v>6</v>
      </c>
      <c r="X374" s="35">
        <v>8</v>
      </c>
      <c r="Y374" s="35">
        <v>7</v>
      </c>
      <c r="Z374" s="35">
        <v>7</v>
      </c>
      <c r="AA374" s="35"/>
      <c r="AB374" s="35"/>
      <c r="AC374" s="35"/>
      <c r="AD374" s="35"/>
      <c r="AE374" s="35"/>
      <c r="AF374" s="35"/>
      <c r="AG374" s="35"/>
      <c r="AH374" s="35"/>
      <c r="AI374" s="35"/>
      <c r="AJ374" s="35"/>
      <c r="AK374" s="35"/>
      <c r="AL374" s="35"/>
      <c r="AM374" s="35"/>
      <c r="AN374" s="35"/>
      <c r="AO374" s="35"/>
      <c r="AP374" s="35"/>
      <c r="AQ374" s="35"/>
      <c r="AR374" s="35"/>
      <c r="AS374" s="35"/>
      <c r="AT374" s="35"/>
      <c r="AU374" s="35"/>
      <c r="AV374" s="35"/>
      <c r="AW374" s="35"/>
      <c r="AX374" s="35"/>
      <c r="AY374" s="35"/>
      <c r="AZ374" s="35"/>
      <c r="BA374" s="35"/>
      <c r="BB374" s="35"/>
      <c r="BC374" s="35"/>
      <c r="BD374" s="35"/>
      <c r="BE374" s="35"/>
      <c r="BF374" s="35"/>
      <c r="BG374" s="35"/>
      <c r="BH374" s="35"/>
      <c r="BI374" s="35"/>
      <c r="BJ374" s="35"/>
      <c r="BK374" s="35"/>
      <c r="BL374" s="35"/>
      <c r="BM374" s="35"/>
      <c r="BN374" s="35"/>
      <c r="BO374" s="35"/>
      <c r="BP374" s="35"/>
      <c r="BQ374" s="35"/>
      <c r="BR374" s="35"/>
      <c r="BS374" s="35"/>
      <c r="BT374" s="35"/>
      <c r="BU374" s="35"/>
      <c r="BV374" s="35"/>
      <c r="BW374" s="35"/>
      <c r="BX374" s="35"/>
      <c r="BY374" s="35"/>
      <c r="BZ374" s="35"/>
      <c r="CA374" s="35"/>
      <c r="CB374" s="35"/>
      <c r="CC374" s="35"/>
      <c r="CD374" s="35"/>
      <c r="CE374" s="35"/>
      <c r="CF374" s="35"/>
      <c r="CG374" s="35"/>
      <c r="CH374" s="35"/>
      <c r="CI374" s="35"/>
      <c r="CJ374" s="35"/>
      <c r="CK374" s="35"/>
      <c r="CL374" s="35"/>
      <c r="CM374" s="35"/>
      <c r="CN374" s="42"/>
      <c r="CO374" s="20" t="str">
        <f t="shared" si="55"/>
        <v>Ko Đạt</v>
      </c>
      <c r="CP374" s="20" t="str">
        <f t="shared" si="56"/>
        <v>Ko Đạt</v>
      </c>
      <c r="CQ374" s="20" t="str">
        <f t="shared" si="59"/>
        <v>Ko Đạt</v>
      </c>
      <c r="CR374" s="20" t="str">
        <f t="shared" si="60"/>
        <v>Ko Đạt</v>
      </c>
      <c r="CS374" s="20"/>
      <c r="CT374" s="20"/>
      <c r="CU374" s="20"/>
      <c r="CV374" s="20"/>
      <c r="CW374" s="47" t="str">
        <f t="shared" si="57"/>
        <v>Ko đạt</v>
      </c>
    </row>
    <row r="375" spans="2:101" hidden="1" x14ac:dyDescent="0.25">
      <c r="B375" s="6">
        <f t="shared" si="58"/>
        <v>371</v>
      </c>
      <c r="C375" s="6"/>
      <c r="D375" s="6" t="s">
        <v>577</v>
      </c>
      <c r="E375" s="20" t="s">
        <v>526</v>
      </c>
      <c r="F375" s="6"/>
      <c r="G375" s="6" t="s">
        <v>1166</v>
      </c>
      <c r="H375" s="6"/>
      <c r="I375" s="6" t="s">
        <v>321</v>
      </c>
      <c r="J375" s="6" t="s">
        <v>5586</v>
      </c>
      <c r="K375" s="6" t="s">
        <v>508</v>
      </c>
      <c r="L375" s="10"/>
      <c r="M375" s="6" t="s">
        <v>1161</v>
      </c>
      <c r="N375" s="6"/>
      <c r="O375" s="6"/>
      <c r="P375" s="6"/>
      <c r="Q375" s="6"/>
      <c r="R375" s="6"/>
      <c r="S375" s="6" t="s">
        <v>45</v>
      </c>
      <c r="T375" s="10" t="s">
        <v>145</v>
      </c>
      <c r="U375" s="33">
        <v>2</v>
      </c>
      <c r="V375" s="33">
        <v>2</v>
      </c>
      <c r="W375" s="33">
        <v>2</v>
      </c>
      <c r="X375" s="33">
        <v>2</v>
      </c>
      <c r="Y375" s="33">
        <v>2</v>
      </c>
      <c r="Z375" s="33">
        <v>2</v>
      </c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40"/>
      <c r="CO375" s="6" t="str">
        <f t="shared" si="55"/>
        <v>Ko Đạt</v>
      </c>
      <c r="CP375" s="6" t="str">
        <f t="shared" si="56"/>
        <v>Ko Đạt</v>
      </c>
      <c r="CQ375" s="6" t="str">
        <f t="shared" si="59"/>
        <v>Ko Đạt</v>
      </c>
      <c r="CR375" s="6" t="str">
        <f t="shared" si="60"/>
        <v>Ko Đạt</v>
      </c>
      <c r="CS375" s="6" t="str">
        <f>IF((BI375&gt;=$U375)*(BJ375&gt;=$V375)*(BK375&gt;=$W375)*(BL375&gt;=$X375)*(BM375&gt;=$Y375)*(BN375&gt;=$Z375)*(BO375&gt;=$AA375)*(BP375&gt;=$AB375),"Đạt","Ko Đạt")</f>
        <v>Ko Đạt</v>
      </c>
      <c r="CT375" s="6" t="str">
        <f>IF((BQ375&gt;=$U375)*(BR375&gt;=$V375)*(BS375&gt;=$W375)*(BT375&gt;=$X375)*(BU375&gt;=$Y375)*(BV375&gt;=$Z375)*(BW375&gt;=$AA375)*(BX375&gt;=$AB375),"Đạt","Ko Đạt")</f>
        <v>Ko Đạt</v>
      </c>
      <c r="CU375" s="6" t="str">
        <f>IF((BY375&gt;=$U375)*(BZ375&gt;=$V375)*(CA375&gt;=$W375)*(CB375&gt;=$X375)*(CC375&gt;=$Y375)*(CD375&gt;=$Z375)*(CE375&gt;=$AA375)*(CF375&gt;=$AB375),"Đạt","Ko Đạt")</f>
        <v>Ko Đạt</v>
      </c>
      <c r="CV375" s="6" t="str">
        <f>IF((CG375&gt;=$U375)*(CH375&gt;=$V375)*(CI375&gt;=$W375)*(CJ375&gt;=$X375)*(CK375&gt;=$Y375)*(CL375&gt;=$Z375)*(CM375&gt;=$AA375)*(CN375&gt;=$AB375),"Đạt","Ko Đạt")</f>
        <v>Ko Đạt</v>
      </c>
      <c r="CW375" s="47" t="str">
        <f t="shared" si="57"/>
        <v>Ko đạt</v>
      </c>
    </row>
    <row r="376" spans="2:101" hidden="1" x14ac:dyDescent="0.25">
      <c r="B376" s="6">
        <f t="shared" si="58"/>
        <v>372</v>
      </c>
      <c r="C376" s="6"/>
      <c r="D376" s="6" t="s">
        <v>577</v>
      </c>
      <c r="E376" s="20" t="s">
        <v>541</v>
      </c>
      <c r="F376" s="6"/>
      <c r="G376" s="6" t="s">
        <v>1166</v>
      </c>
      <c r="H376" s="6"/>
      <c r="I376" s="6" t="s">
        <v>321</v>
      </c>
      <c r="J376" s="6" t="s">
        <v>5587</v>
      </c>
      <c r="K376" s="6" t="s">
        <v>509</v>
      </c>
      <c r="L376" s="10"/>
      <c r="M376" s="6" t="s">
        <v>1162</v>
      </c>
      <c r="N376" s="6"/>
      <c r="O376" s="6"/>
      <c r="P376" s="6"/>
      <c r="Q376" s="6"/>
      <c r="R376" s="6"/>
      <c r="S376" s="6" t="s">
        <v>517</v>
      </c>
      <c r="T376" s="10">
        <v>6</v>
      </c>
      <c r="U376" s="33">
        <v>1</v>
      </c>
      <c r="V376" s="33">
        <v>1</v>
      </c>
      <c r="W376" s="33">
        <v>1</v>
      </c>
      <c r="X376" s="33"/>
      <c r="Y376" s="33"/>
      <c r="Z376" s="33">
        <v>1</v>
      </c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40"/>
      <c r="CO376" s="6" t="str">
        <f t="shared" si="55"/>
        <v>Ko Đạt</v>
      </c>
      <c r="CP376" s="6" t="str">
        <f t="shared" si="56"/>
        <v>Ko Đạt</v>
      </c>
      <c r="CQ376" s="6" t="str">
        <f t="shared" si="59"/>
        <v>Ko Đạt</v>
      </c>
      <c r="CR376" s="6" t="str">
        <f t="shared" si="60"/>
        <v>Ko Đạt</v>
      </c>
      <c r="CS376" s="6"/>
      <c r="CT376" s="6"/>
      <c r="CU376" s="6"/>
      <c r="CV376" s="6"/>
      <c r="CW376" s="47" t="str">
        <f t="shared" si="57"/>
        <v>Ko đạt</v>
      </c>
    </row>
    <row r="377" spans="2:101" hidden="1" x14ac:dyDescent="0.25">
      <c r="B377" s="6">
        <f t="shared" si="58"/>
        <v>373</v>
      </c>
      <c r="C377" s="6"/>
      <c r="D377" s="6" t="s">
        <v>577</v>
      </c>
      <c r="E377" s="20" t="s">
        <v>526</v>
      </c>
      <c r="F377" s="6"/>
      <c r="G377" s="6" t="s">
        <v>1166</v>
      </c>
      <c r="H377" s="6"/>
      <c r="I377" s="6" t="s">
        <v>322</v>
      </c>
      <c r="J377" s="6" t="s">
        <v>5588</v>
      </c>
      <c r="K377" s="6" t="s">
        <v>520</v>
      </c>
      <c r="L377" s="10"/>
      <c r="M377" s="6" t="s">
        <v>1163</v>
      </c>
      <c r="N377" s="6"/>
      <c r="O377" s="6"/>
      <c r="P377" s="6"/>
      <c r="Q377" s="6"/>
      <c r="R377" s="6"/>
      <c r="S377" s="6" t="s">
        <v>518</v>
      </c>
      <c r="T377" s="10">
        <v>5</v>
      </c>
      <c r="U377" s="33">
        <v>1</v>
      </c>
      <c r="V377" s="33">
        <v>1</v>
      </c>
      <c r="W377" s="33">
        <v>2</v>
      </c>
      <c r="X377" s="33">
        <v>1</v>
      </c>
      <c r="Y377" s="33">
        <v>1</v>
      </c>
      <c r="Z377" s="33">
        <v>2</v>
      </c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40"/>
      <c r="CO377" s="6" t="str">
        <f t="shared" si="55"/>
        <v>Ko Đạt</v>
      </c>
      <c r="CP377" s="6" t="str">
        <f t="shared" si="56"/>
        <v>Ko Đạt</v>
      </c>
      <c r="CQ377" s="6"/>
      <c r="CR377" s="6"/>
      <c r="CS377" s="6"/>
      <c r="CT377" s="6"/>
      <c r="CU377" s="6"/>
      <c r="CV377" s="6"/>
      <c r="CW377" s="47" t="str">
        <f t="shared" si="57"/>
        <v>Ko đạt</v>
      </c>
    </row>
    <row r="378" spans="2:101" hidden="1" x14ac:dyDescent="0.25">
      <c r="B378" s="6">
        <f t="shared" si="58"/>
        <v>374</v>
      </c>
      <c r="C378" s="6"/>
      <c r="D378" s="6" t="s">
        <v>577</v>
      </c>
      <c r="E378" s="20" t="s">
        <v>526</v>
      </c>
      <c r="F378" s="6"/>
      <c r="G378" s="6" t="s">
        <v>1166</v>
      </c>
      <c r="H378" s="6"/>
      <c r="I378" s="6" t="s">
        <v>322</v>
      </c>
      <c r="J378" s="6" t="s">
        <v>5589</v>
      </c>
      <c r="K378" s="6" t="s">
        <v>431</v>
      </c>
      <c r="L378" s="10"/>
      <c r="M378" s="6" t="s">
        <v>1164</v>
      </c>
      <c r="N378" s="6"/>
      <c r="O378" s="6"/>
      <c r="P378" s="6"/>
      <c r="Q378" s="6"/>
      <c r="R378" s="6"/>
      <c r="S378" s="6" t="s">
        <v>518</v>
      </c>
      <c r="T378" s="10">
        <v>7</v>
      </c>
      <c r="U378" s="33">
        <v>1</v>
      </c>
      <c r="V378" s="33">
        <v>1</v>
      </c>
      <c r="W378" s="33">
        <v>2</v>
      </c>
      <c r="X378" s="33">
        <v>1</v>
      </c>
      <c r="Y378" s="33">
        <v>1</v>
      </c>
      <c r="Z378" s="33">
        <v>2</v>
      </c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40"/>
      <c r="CO378" s="6" t="str">
        <f t="shared" si="55"/>
        <v>Ko Đạt</v>
      </c>
      <c r="CP378" s="6" t="str">
        <f t="shared" si="56"/>
        <v>Ko Đạt</v>
      </c>
      <c r="CQ378" s="6"/>
      <c r="CR378" s="6"/>
      <c r="CS378" s="6"/>
      <c r="CT378" s="6"/>
      <c r="CU378" s="6"/>
      <c r="CV378" s="6"/>
      <c r="CW378" s="47" t="str">
        <f t="shared" si="57"/>
        <v>Ko đạt</v>
      </c>
    </row>
    <row r="379" spans="2:101" hidden="1" x14ac:dyDescent="0.25">
      <c r="B379" s="6">
        <f t="shared" si="58"/>
        <v>375</v>
      </c>
      <c r="C379" s="6"/>
      <c r="D379" s="6" t="s">
        <v>577</v>
      </c>
      <c r="E379" s="20" t="s">
        <v>541</v>
      </c>
      <c r="F379" s="6"/>
      <c r="G379" s="6" t="s">
        <v>1166</v>
      </c>
      <c r="H379" s="6"/>
      <c r="I379" s="6" t="s">
        <v>323</v>
      </c>
      <c r="J379" s="6" t="s">
        <v>5590</v>
      </c>
      <c r="K379" s="6" t="s">
        <v>992</v>
      </c>
      <c r="L379" s="10"/>
      <c r="M379" s="6" t="s">
        <v>993</v>
      </c>
      <c r="N379" s="6"/>
      <c r="O379" s="6"/>
      <c r="P379" s="6"/>
      <c r="Q379" s="6"/>
      <c r="R379" s="6"/>
      <c r="S379" s="6" t="s">
        <v>91</v>
      </c>
      <c r="T379" s="10" t="s">
        <v>1165</v>
      </c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40"/>
      <c r="CO379" s="6" t="str">
        <f t="shared" si="55"/>
        <v>Đạt</v>
      </c>
      <c r="CP379" s="6" t="str">
        <f t="shared" si="56"/>
        <v>Đạt</v>
      </c>
      <c r="CQ379" s="6" t="str">
        <f>IF((AS379&gt;=$U379)*(AT379&gt;=$V379)*(AU379&gt;=$W379)*(AV379&gt;=$X379)*(AW379&gt;=$Y379)*(AX379&gt;=$Z379)*(AY379&gt;=$AA379)*(AZ379&gt;=$AB379),"Đạt","Ko Đạt")</f>
        <v>Đạt</v>
      </c>
      <c r="CR379" s="6" t="str">
        <f>IF((BA379&gt;=$U379)*(BB379&gt;=$V379)*(BC379&gt;=$W379)*(BD379&gt;=$X379)*(BE379&gt;=$Y379)*(BF379&gt;=$Z379)*(BG379&gt;=$AA379)*(BH379&gt;=$AB379),"Đạt","Ko Đạt")</f>
        <v>Đạt</v>
      </c>
      <c r="CS379" s="6" t="str">
        <f>IF((BI379&gt;=$U379)*(BJ379&gt;=$V379)*(BK379&gt;=$W379)*(BL379&gt;=$X379)*(BM379&gt;=$Y379)*(BN379&gt;=$Z379)*(BO379&gt;=$AA379)*(BP379&gt;=$AB379),"Đạt","Ko Đạt")</f>
        <v>Đạt</v>
      </c>
      <c r="CT379" s="6" t="str">
        <f>IF((BQ379&gt;=$U379)*(BR379&gt;=$V379)*(BS379&gt;=$W379)*(BT379&gt;=$X379)*(BU379&gt;=$Y379)*(BV379&gt;=$Z379)*(BW379&gt;=$AA379)*(BX379&gt;=$AB379),"Đạt","Ko Đạt")</f>
        <v>Đạt</v>
      </c>
      <c r="CU379" s="6" t="str">
        <f>IF((BY379&gt;=$U379)*(BZ379&gt;=$V379)*(CA379&gt;=$W379)*(CB379&gt;=$X379)*(CC379&gt;=$Y379)*(CD379&gt;=$Z379)*(CE379&gt;=$AA379)*(CF379&gt;=$AB379),"Đạt","Ko Đạt")</f>
        <v>Đạt</v>
      </c>
      <c r="CV379" s="6" t="str">
        <f>IF((CG379&gt;=$U379)*(CH379&gt;=$V379)*(CI379&gt;=$W379)*(CJ379&gt;=$X379)*(CK379&gt;=$Y379)*(CL379&gt;=$Z379)*(CM379&gt;=$AA379)*(CN379&gt;=$AB379),"Đạt","Ko Đạt")</f>
        <v>Đạt</v>
      </c>
      <c r="CW379" s="47" t="str">
        <f t="shared" si="57"/>
        <v>Ko đạt</v>
      </c>
    </row>
    <row r="380" spans="2:101" hidden="1" x14ac:dyDescent="0.25">
      <c r="B380" s="6">
        <f t="shared" si="58"/>
        <v>376</v>
      </c>
      <c r="C380" s="6"/>
      <c r="D380" s="6" t="s">
        <v>5152</v>
      </c>
      <c r="E380" s="6" t="s">
        <v>2836</v>
      </c>
      <c r="F380" s="6"/>
      <c r="G380" s="6" t="s">
        <v>2823</v>
      </c>
      <c r="H380" s="6"/>
      <c r="I380" s="6" t="s">
        <v>2824</v>
      </c>
      <c r="J380" s="6" t="s">
        <v>5591</v>
      </c>
      <c r="K380" s="6" t="s">
        <v>1175</v>
      </c>
      <c r="L380" s="10"/>
      <c r="M380" s="6"/>
      <c r="N380" s="6"/>
      <c r="O380" s="6"/>
      <c r="P380" s="6"/>
      <c r="Q380" s="6"/>
      <c r="R380" s="6"/>
      <c r="S380" s="6" t="s">
        <v>226</v>
      </c>
      <c r="T380" s="15">
        <v>5</v>
      </c>
      <c r="U380" s="33"/>
      <c r="V380" s="33">
        <v>1</v>
      </c>
      <c r="W380" s="33">
        <v>1</v>
      </c>
      <c r="X380" s="33">
        <v>1</v>
      </c>
      <c r="Y380" s="33">
        <v>1</v>
      </c>
      <c r="Z380" s="33">
        <v>1</v>
      </c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40"/>
      <c r="CO380" s="6" t="str">
        <f t="shared" si="55"/>
        <v>Ko Đạt</v>
      </c>
      <c r="CP380" s="6" t="str">
        <f t="shared" si="56"/>
        <v>Ko Đạt</v>
      </c>
      <c r="CQ380" s="6"/>
      <c r="CR380" s="6"/>
      <c r="CS380" s="6"/>
      <c r="CT380" s="6"/>
      <c r="CU380" s="6"/>
      <c r="CV380" s="6"/>
      <c r="CW380" s="47" t="str">
        <f t="shared" si="57"/>
        <v>Ko đạt</v>
      </c>
    </row>
    <row r="381" spans="2:101" hidden="1" x14ac:dyDescent="0.25">
      <c r="B381" s="6">
        <f t="shared" si="58"/>
        <v>377</v>
      </c>
      <c r="C381" s="6"/>
      <c r="D381" s="6" t="s">
        <v>5152</v>
      </c>
      <c r="E381" s="6" t="s">
        <v>2836</v>
      </c>
      <c r="F381" s="6"/>
      <c r="G381" s="6" t="s">
        <v>2823</v>
      </c>
      <c r="H381" s="6"/>
      <c r="I381" s="6" t="s">
        <v>2825</v>
      </c>
      <c r="J381" s="6" t="s">
        <v>5592</v>
      </c>
      <c r="K381" s="6" t="s">
        <v>1176</v>
      </c>
      <c r="L381" s="10"/>
      <c r="M381" s="6"/>
      <c r="N381" s="6"/>
      <c r="O381" s="6"/>
      <c r="P381" s="6"/>
      <c r="Q381" s="6"/>
      <c r="R381" s="6"/>
      <c r="S381" s="6" t="s">
        <v>98</v>
      </c>
      <c r="T381" s="15">
        <v>5</v>
      </c>
      <c r="U381" s="33"/>
      <c r="V381" s="33">
        <v>1</v>
      </c>
      <c r="W381" s="33">
        <v>1</v>
      </c>
      <c r="X381" s="33">
        <v>1</v>
      </c>
      <c r="Y381" s="33">
        <v>1</v>
      </c>
      <c r="Z381" s="33">
        <v>1</v>
      </c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40"/>
      <c r="CO381" s="6" t="str">
        <f t="shared" si="55"/>
        <v>Ko Đạt</v>
      </c>
      <c r="CP381" s="6" t="str">
        <f t="shared" si="56"/>
        <v>Ko Đạt</v>
      </c>
      <c r="CQ381" s="6" t="str">
        <f>IF((AS381&gt;=$U381)*(AT381&gt;=$V381)*(AU381&gt;=$W381)*(AV381&gt;=$X381)*(AW381&gt;=$Y381)*(AX381&gt;=$Z381)*(AY381&gt;=$AA381)*(AZ381&gt;=$AB381),"Đạt","Ko Đạt")</f>
        <v>Ko Đạt</v>
      </c>
      <c r="CR381" s="6" t="str">
        <f>IF((BA381&gt;=$U381)*(BB381&gt;=$V381)*(BC381&gt;=$W381)*(BD381&gt;=$X381)*(BE381&gt;=$Y381)*(BF381&gt;=$Z381)*(BG381&gt;=$AA381)*(BH381&gt;=$AB381),"Đạt","Ko Đạt")</f>
        <v>Ko Đạt</v>
      </c>
      <c r="CS381" s="6"/>
      <c r="CT381" s="6"/>
      <c r="CU381" s="6"/>
      <c r="CV381" s="6"/>
      <c r="CW381" s="47" t="str">
        <f t="shared" si="57"/>
        <v>Ko đạt</v>
      </c>
    </row>
    <row r="382" spans="2:101" hidden="1" x14ac:dyDescent="0.25">
      <c r="B382" s="6">
        <f t="shared" si="58"/>
        <v>378</v>
      </c>
      <c r="C382" s="6"/>
      <c r="D382" s="6" t="s">
        <v>5152</v>
      </c>
      <c r="E382" s="6" t="s">
        <v>2836</v>
      </c>
      <c r="F382" s="6"/>
      <c r="G382" s="6" t="s">
        <v>2823</v>
      </c>
      <c r="H382" s="6"/>
      <c r="I382" s="6" t="s">
        <v>2824</v>
      </c>
      <c r="J382" s="6" t="s">
        <v>5593</v>
      </c>
      <c r="K382" s="6" t="s">
        <v>1177</v>
      </c>
      <c r="L382" s="10"/>
      <c r="M382" s="6"/>
      <c r="N382" s="6"/>
      <c r="O382" s="6"/>
      <c r="P382" s="6"/>
      <c r="Q382" s="6"/>
      <c r="R382" s="6"/>
      <c r="S382" s="6" t="s">
        <v>226</v>
      </c>
      <c r="T382" s="15">
        <v>5</v>
      </c>
      <c r="U382" s="33"/>
      <c r="V382" s="33">
        <v>1</v>
      </c>
      <c r="W382" s="33">
        <v>1</v>
      </c>
      <c r="X382" s="33">
        <v>1</v>
      </c>
      <c r="Y382" s="33">
        <v>1</v>
      </c>
      <c r="Z382" s="33">
        <v>1</v>
      </c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40"/>
      <c r="CO382" s="6" t="str">
        <f t="shared" si="55"/>
        <v>Ko Đạt</v>
      </c>
      <c r="CP382" s="6" t="str">
        <f t="shared" si="56"/>
        <v>Ko Đạt</v>
      </c>
      <c r="CQ382" s="6"/>
      <c r="CR382" s="6"/>
      <c r="CS382" s="6"/>
      <c r="CT382" s="6"/>
      <c r="CU382" s="6"/>
      <c r="CV382" s="6"/>
      <c r="CW382" s="47" t="str">
        <f t="shared" si="57"/>
        <v>Ko đạt</v>
      </c>
    </row>
    <row r="383" spans="2:101" hidden="1" x14ac:dyDescent="0.25">
      <c r="B383" s="6">
        <f t="shared" si="58"/>
        <v>379</v>
      </c>
      <c r="C383" s="6"/>
      <c r="D383" s="6" t="s">
        <v>5152</v>
      </c>
      <c r="E383" s="6" t="s">
        <v>2836</v>
      </c>
      <c r="F383" s="6"/>
      <c r="G383" s="6" t="s">
        <v>2823</v>
      </c>
      <c r="H383" s="6"/>
      <c r="I383" s="6" t="s">
        <v>2824</v>
      </c>
      <c r="J383" s="6" t="s">
        <v>5594</v>
      </c>
      <c r="K383" s="6" t="s">
        <v>1178</v>
      </c>
      <c r="L383" s="10"/>
      <c r="M383" s="6"/>
      <c r="N383" s="6"/>
      <c r="O383" s="6"/>
      <c r="P383" s="6"/>
      <c r="Q383" s="6"/>
      <c r="R383" s="6"/>
      <c r="S383" s="6" t="s">
        <v>226</v>
      </c>
      <c r="T383" s="15">
        <v>5</v>
      </c>
      <c r="U383" s="33"/>
      <c r="V383" s="33">
        <v>1</v>
      </c>
      <c r="W383" s="33">
        <v>1</v>
      </c>
      <c r="X383" s="33">
        <v>1</v>
      </c>
      <c r="Y383" s="33">
        <v>1</v>
      </c>
      <c r="Z383" s="33">
        <v>1</v>
      </c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40"/>
      <c r="CO383" s="6" t="str">
        <f t="shared" si="55"/>
        <v>Ko Đạt</v>
      </c>
      <c r="CP383" s="6" t="str">
        <f t="shared" si="56"/>
        <v>Ko Đạt</v>
      </c>
      <c r="CQ383" s="6"/>
      <c r="CR383" s="6"/>
      <c r="CS383" s="6"/>
      <c r="CT383" s="6"/>
      <c r="CU383" s="6"/>
      <c r="CV383" s="6"/>
      <c r="CW383" s="47" t="str">
        <f t="shared" si="57"/>
        <v>Ko đạt</v>
      </c>
    </row>
    <row r="384" spans="2:101" hidden="1" x14ac:dyDescent="0.25">
      <c r="B384" s="6">
        <f t="shared" si="58"/>
        <v>380</v>
      </c>
      <c r="C384" s="6"/>
      <c r="D384" s="6" t="s">
        <v>5152</v>
      </c>
      <c r="E384" s="6" t="s">
        <v>2836</v>
      </c>
      <c r="F384" s="6"/>
      <c r="G384" s="6" t="s">
        <v>2823</v>
      </c>
      <c r="H384" s="6"/>
      <c r="I384" s="6" t="s">
        <v>2824</v>
      </c>
      <c r="J384" s="6" t="s">
        <v>5595</v>
      </c>
      <c r="K384" s="6" t="s">
        <v>1179</v>
      </c>
      <c r="L384" s="10"/>
      <c r="M384" s="6"/>
      <c r="N384" s="6"/>
      <c r="O384" s="6"/>
      <c r="P384" s="6"/>
      <c r="Q384" s="6"/>
      <c r="R384" s="6"/>
      <c r="S384" s="6" t="s">
        <v>226</v>
      </c>
      <c r="T384" s="15">
        <v>5</v>
      </c>
      <c r="U384" s="33"/>
      <c r="V384" s="33">
        <v>1</v>
      </c>
      <c r="W384" s="33">
        <v>1</v>
      </c>
      <c r="X384" s="33">
        <v>1</v>
      </c>
      <c r="Y384" s="33">
        <v>1</v>
      </c>
      <c r="Z384" s="33">
        <v>1</v>
      </c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40"/>
      <c r="CO384" s="6" t="str">
        <f t="shared" si="55"/>
        <v>Ko Đạt</v>
      </c>
      <c r="CP384" s="6" t="str">
        <f t="shared" si="56"/>
        <v>Ko Đạt</v>
      </c>
      <c r="CQ384" s="6"/>
      <c r="CR384" s="6"/>
      <c r="CS384" s="6"/>
      <c r="CT384" s="6"/>
      <c r="CU384" s="6"/>
      <c r="CV384" s="6"/>
      <c r="CW384" s="47" t="str">
        <f t="shared" si="57"/>
        <v>Ko đạt</v>
      </c>
    </row>
    <row r="385" spans="2:101" hidden="1" x14ac:dyDescent="0.25">
      <c r="B385" s="6">
        <f t="shared" si="58"/>
        <v>381</v>
      </c>
      <c r="C385" s="6"/>
      <c r="D385" s="6" t="s">
        <v>5152</v>
      </c>
      <c r="E385" s="6" t="s">
        <v>2836</v>
      </c>
      <c r="F385" s="6"/>
      <c r="G385" s="6" t="s">
        <v>2823</v>
      </c>
      <c r="H385" s="6"/>
      <c r="I385" s="6" t="s">
        <v>2824</v>
      </c>
      <c r="J385" s="6" t="s">
        <v>5596</v>
      </c>
      <c r="K385" s="6" t="s">
        <v>1180</v>
      </c>
      <c r="L385" s="10"/>
      <c r="M385" s="6"/>
      <c r="N385" s="6"/>
      <c r="O385" s="6"/>
      <c r="P385" s="6"/>
      <c r="Q385" s="6"/>
      <c r="R385" s="6"/>
      <c r="S385" s="6" t="s">
        <v>226</v>
      </c>
      <c r="T385" s="15">
        <v>3</v>
      </c>
      <c r="U385" s="33"/>
      <c r="V385" s="33">
        <v>1</v>
      </c>
      <c r="W385" s="33">
        <v>1</v>
      </c>
      <c r="X385" s="33">
        <v>1</v>
      </c>
      <c r="Y385" s="33">
        <v>1</v>
      </c>
      <c r="Z385" s="33">
        <v>1</v>
      </c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40"/>
      <c r="CO385" s="6" t="str">
        <f t="shared" si="55"/>
        <v>Ko Đạt</v>
      </c>
      <c r="CP385" s="6" t="str">
        <f t="shared" si="56"/>
        <v>Ko Đạt</v>
      </c>
      <c r="CQ385" s="6"/>
      <c r="CR385" s="6"/>
      <c r="CS385" s="6"/>
      <c r="CT385" s="6"/>
      <c r="CU385" s="6"/>
      <c r="CV385" s="6"/>
      <c r="CW385" s="47" t="str">
        <f t="shared" si="57"/>
        <v>Ko đạt</v>
      </c>
    </row>
    <row r="386" spans="2:101" hidden="1" x14ac:dyDescent="0.25">
      <c r="B386" s="6">
        <f t="shared" si="58"/>
        <v>382</v>
      </c>
      <c r="C386" s="6"/>
      <c r="D386" s="6" t="s">
        <v>5152</v>
      </c>
      <c r="E386" s="6" t="s">
        <v>2836</v>
      </c>
      <c r="F386" s="6"/>
      <c r="G386" s="6" t="s">
        <v>2823</v>
      </c>
      <c r="H386" s="6"/>
      <c r="I386" s="6" t="s">
        <v>2824</v>
      </c>
      <c r="J386" s="6" t="s">
        <v>5597</v>
      </c>
      <c r="K386" s="6" t="s">
        <v>1181</v>
      </c>
      <c r="L386" s="10"/>
      <c r="M386" s="6"/>
      <c r="N386" s="6"/>
      <c r="O386" s="6"/>
      <c r="P386" s="6"/>
      <c r="Q386" s="6"/>
      <c r="R386" s="6"/>
      <c r="S386" s="6" t="s">
        <v>226</v>
      </c>
      <c r="T386" s="15">
        <v>5</v>
      </c>
      <c r="U386" s="33"/>
      <c r="V386" s="33">
        <v>1</v>
      </c>
      <c r="W386" s="33">
        <v>1</v>
      </c>
      <c r="X386" s="33">
        <v>1</v>
      </c>
      <c r="Y386" s="33">
        <v>1</v>
      </c>
      <c r="Z386" s="33">
        <v>1</v>
      </c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40"/>
      <c r="CO386" s="6" t="str">
        <f t="shared" si="55"/>
        <v>Ko Đạt</v>
      </c>
      <c r="CP386" s="6" t="str">
        <f t="shared" si="56"/>
        <v>Ko Đạt</v>
      </c>
      <c r="CQ386" s="6"/>
      <c r="CR386" s="6"/>
      <c r="CS386" s="6"/>
      <c r="CT386" s="6"/>
      <c r="CU386" s="6"/>
      <c r="CV386" s="6"/>
      <c r="CW386" s="47" t="str">
        <f t="shared" si="57"/>
        <v>Ko đạt</v>
      </c>
    </row>
    <row r="387" spans="2:101" hidden="1" x14ac:dyDescent="0.25">
      <c r="B387" s="6">
        <f t="shared" si="58"/>
        <v>383</v>
      </c>
      <c r="C387" s="6"/>
      <c r="D387" s="6" t="s">
        <v>5152</v>
      </c>
      <c r="E387" s="6" t="s">
        <v>2836</v>
      </c>
      <c r="F387" s="6"/>
      <c r="G387" s="6" t="s">
        <v>2823</v>
      </c>
      <c r="H387" s="6"/>
      <c r="I387" s="6" t="s">
        <v>2824</v>
      </c>
      <c r="J387" s="6" t="s">
        <v>5598</v>
      </c>
      <c r="K387" s="6" t="s">
        <v>1182</v>
      </c>
      <c r="L387" s="10"/>
      <c r="M387" s="6"/>
      <c r="N387" s="6"/>
      <c r="O387" s="6"/>
      <c r="P387" s="6"/>
      <c r="Q387" s="6"/>
      <c r="R387" s="6"/>
      <c r="S387" s="6" t="s">
        <v>226</v>
      </c>
      <c r="T387" s="15">
        <v>5</v>
      </c>
      <c r="U387" s="33"/>
      <c r="V387" s="33">
        <v>1</v>
      </c>
      <c r="W387" s="33">
        <v>1</v>
      </c>
      <c r="X387" s="33">
        <v>1</v>
      </c>
      <c r="Y387" s="33">
        <v>1</v>
      </c>
      <c r="Z387" s="33">
        <v>1</v>
      </c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40"/>
      <c r="CO387" s="6" t="str">
        <f t="shared" si="55"/>
        <v>Ko Đạt</v>
      </c>
      <c r="CP387" s="6" t="str">
        <f t="shared" si="56"/>
        <v>Ko Đạt</v>
      </c>
      <c r="CQ387" s="6"/>
      <c r="CR387" s="6"/>
      <c r="CS387" s="6"/>
      <c r="CT387" s="6"/>
      <c r="CU387" s="6"/>
      <c r="CV387" s="6"/>
      <c r="CW387" s="47" t="str">
        <f t="shared" si="57"/>
        <v>Ko đạt</v>
      </c>
    </row>
    <row r="388" spans="2:101" hidden="1" x14ac:dyDescent="0.25">
      <c r="B388" s="6">
        <f t="shared" si="58"/>
        <v>384</v>
      </c>
      <c r="C388" s="6"/>
      <c r="D388" s="6" t="s">
        <v>5152</v>
      </c>
      <c r="E388" s="6" t="s">
        <v>2836</v>
      </c>
      <c r="F388" s="6"/>
      <c r="G388" s="6" t="s">
        <v>2823</v>
      </c>
      <c r="H388" s="6"/>
      <c r="I388" s="6" t="s">
        <v>2824</v>
      </c>
      <c r="J388" s="6" t="s">
        <v>5599</v>
      </c>
      <c r="K388" s="6" t="s">
        <v>1183</v>
      </c>
      <c r="L388" s="10"/>
      <c r="M388" s="6"/>
      <c r="N388" s="6"/>
      <c r="O388" s="6"/>
      <c r="P388" s="6"/>
      <c r="Q388" s="6"/>
      <c r="R388" s="6"/>
      <c r="S388" s="6" t="s">
        <v>226</v>
      </c>
      <c r="T388" s="15">
        <v>5</v>
      </c>
      <c r="U388" s="33"/>
      <c r="V388" s="33">
        <v>1</v>
      </c>
      <c r="W388" s="33">
        <v>1</v>
      </c>
      <c r="X388" s="33">
        <v>1</v>
      </c>
      <c r="Y388" s="33">
        <v>1</v>
      </c>
      <c r="Z388" s="33">
        <v>1</v>
      </c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40"/>
      <c r="CO388" s="6" t="str">
        <f t="shared" si="55"/>
        <v>Ko Đạt</v>
      </c>
      <c r="CP388" s="6" t="str">
        <f t="shared" si="56"/>
        <v>Ko Đạt</v>
      </c>
      <c r="CQ388" s="6"/>
      <c r="CR388" s="6"/>
      <c r="CS388" s="6"/>
      <c r="CT388" s="6"/>
      <c r="CU388" s="6"/>
      <c r="CV388" s="6"/>
      <c r="CW388" s="47" t="str">
        <f t="shared" si="57"/>
        <v>Ko đạt</v>
      </c>
    </row>
    <row r="389" spans="2:101" hidden="1" x14ac:dyDescent="0.25">
      <c r="B389" s="6">
        <f t="shared" si="58"/>
        <v>385</v>
      </c>
      <c r="C389" s="6"/>
      <c r="D389" s="6" t="s">
        <v>5152</v>
      </c>
      <c r="E389" s="6" t="s">
        <v>2836</v>
      </c>
      <c r="F389" s="6"/>
      <c r="G389" s="6" t="s">
        <v>2823</v>
      </c>
      <c r="H389" s="6"/>
      <c r="I389" s="6" t="s">
        <v>2824</v>
      </c>
      <c r="J389" s="6" t="s">
        <v>5600</v>
      </c>
      <c r="K389" s="6" t="s">
        <v>1184</v>
      </c>
      <c r="L389" s="10"/>
      <c r="M389" s="6"/>
      <c r="N389" s="6"/>
      <c r="O389" s="6"/>
      <c r="P389" s="6"/>
      <c r="Q389" s="6"/>
      <c r="R389" s="6"/>
      <c r="S389" s="6" t="s">
        <v>226</v>
      </c>
      <c r="T389" s="15">
        <v>5</v>
      </c>
      <c r="U389" s="33"/>
      <c r="V389" s="33">
        <v>1</v>
      </c>
      <c r="W389" s="33">
        <v>1</v>
      </c>
      <c r="X389" s="33">
        <v>1</v>
      </c>
      <c r="Y389" s="33">
        <v>1</v>
      </c>
      <c r="Z389" s="33">
        <v>1</v>
      </c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40"/>
      <c r="CO389" s="6" t="str">
        <f t="shared" si="55"/>
        <v>Ko Đạt</v>
      </c>
      <c r="CP389" s="6" t="str">
        <f t="shared" si="56"/>
        <v>Ko Đạt</v>
      </c>
      <c r="CQ389" s="6"/>
      <c r="CR389" s="6"/>
      <c r="CS389" s="6"/>
      <c r="CT389" s="6"/>
      <c r="CU389" s="6"/>
      <c r="CV389" s="6"/>
      <c r="CW389" s="47" t="str">
        <f t="shared" si="57"/>
        <v>Ko đạt</v>
      </c>
    </row>
    <row r="390" spans="2:101" hidden="1" x14ac:dyDescent="0.25">
      <c r="B390" s="6">
        <f t="shared" si="58"/>
        <v>386</v>
      </c>
      <c r="C390" s="6"/>
      <c r="D390" s="6" t="s">
        <v>5152</v>
      </c>
      <c r="E390" s="6" t="s">
        <v>2836</v>
      </c>
      <c r="F390" s="6"/>
      <c r="G390" s="6" t="s">
        <v>2823</v>
      </c>
      <c r="H390" s="6"/>
      <c r="I390" s="6" t="s">
        <v>2824</v>
      </c>
      <c r="J390" s="6" t="s">
        <v>5601</v>
      </c>
      <c r="K390" s="6" t="s">
        <v>1185</v>
      </c>
      <c r="L390" s="10"/>
      <c r="M390" s="6"/>
      <c r="N390" s="6"/>
      <c r="O390" s="6"/>
      <c r="P390" s="6"/>
      <c r="Q390" s="6"/>
      <c r="R390" s="6"/>
      <c r="S390" s="6" t="s">
        <v>226</v>
      </c>
      <c r="T390" s="15">
        <v>5</v>
      </c>
      <c r="U390" s="33"/>
      <c r="V390" s="33">
        <v>1</v>
      </c>
      <c r="W390" s="33">
        <v>1</v>
      </c>
      <c r="X390" s="33">
        <v>1</v>
      </c>
      <c r="Y390" s="33">
        <v>1</v>
      </c>
      <c r="Z390" s="33">
        <v>1</v>
      </c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40"/>
      <c r="CO390" s="6" t="str">
        <f t="shared" ref="CO390:CO453" si="61">IF((AC390&gt;=$U390)*(AD390&gt;=$V390)*(AE390&gt;=$W390)*(AF390&gt;=$X390)*(AG390&gt;=$Y390)*(AH390&gt;=$Z390)*(AI390&gt;=$AA390)*(AJ390&gt;=$AB390),"Đạt","Ko Đạt")</f>
        <v>Ko Đạt</v>
      </c>
      <c r="CP390" s="6" t="str">
        <f t="shared" ref="CP390:CP453" si="62">IF((AK390&gt;=$U390)*(AL390&gt;=$V390)*(AM390&gt;=$W390)*(AN390&gt;=$X390)*(AO390&gt;=$Y390)*(AP390&gt;=$Z390)*(AQ390&gt;=$AA390)*(AR390&gt;=$AB390),"Đạt","Ko Đạt")</f>
        <v>Ko Đạt</v>
      </c>
      <c r="CQ390" s="6"/>
      <c r="CR390" s="6"/>
      <c r="CS390" s="6"/>
      <c r="CT390" s="6"/>
      <c r="CU390" s="6"/>
      <c r="CV390" s="6"/>
      <c r="CW390" s="47" t="str">
        <f t="shared" ref="CW390:CW453" si="63">IF((($S390="F8")*(COUNTIF($CO390:$CV390,"Đạt")=8)+($S390="F6")*(COUNTIF($CO390:$CT390,"Đạt")=6)+($S390="F4")*(COUNTIF($CO390:$CR390,"Đạt")=4)+($S390="F2")*(COUNTIF($CO390:$CP390,"Đạt")=2)+($S390="F1")*(COUNTIF($CO390:$CO390,"Đạt")=1)),"Đạt","Ko đạt")</f>
        <v>Ko đạt</v>
      </c>
    </row>
    <row r="391" spans="2:101" hidden="1" x14ac:dyDescent="0.25">
      <c r="B391" s="6">
        <f t="shared" ref="B391:B454" si="64">+B390+1</f>
        <v>387</v>
      </c>
      <c r="C391" s="6"/>
      <c r="D391" s="6" t="s">
        <v>5152</v>
      </c>
      <c r="E391" s="6" t="s">
        <v>2836</v>
      </c>
      <c r="F391" s="6"/>
      <c r="G391" s="6" t="s">
        <v>2823</v>
      </c>
      <c r="H391" s="6"/>
      <c r="I391" s="6" t="s">
        <v>2824</v>
      </c>
      <c r="J391" s="6" t="s">
        <v>5602</v>
      </c>
      <c r="K391" s="6" t="s">
        <v>1186</v>
      </c>
      <c r="L391" s="10"/>
      <c r="M391" s="6"/>
      <c r="N391" s="6"/>
      <c r="O391" s="6"/>
      <c r="P391" s="6"/>
      <c r="Q391" s="6"/>
      <c r="R391" s="6"/>
      <c r="S391" s="6" t="s">
        <v>226</v>
      </c>
      <c r="T391" s="15">
        <v>5</v>
      </c>
      <c r="U391" s="33"/>
      <c r="V391" s="33">
        <v>1</v>
      </c>
      <c r="W391" s="33">
        <v>1</v>
      </c>
      <c r="X391" s="33">
        <v>1</v>
      </c>
      <c r="Y391" s="33">
        <v>1</v>
      </c>
      <c r="Z391" s="33">
        <v>1</v>
      </c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40"/>
      <c r="CO391" s="6" t="str">
        <f t="shared" si="61"/>
        <v>Ko Đạt</v>
      </c>
      <c r="CP391" s="6" t="str">
        <f t="shared" si="62"/>
        <v>Ko Đạt</v>
      </c>
      <c r="CQ391" s="6"/>
      <c r="CR391" s="6"/>
      <c r="CS391" s="6"/>
      <c r="CT391" s="6"/>
      <c r="CU391" s="6"/>
      <c r="CV391" s="6"/>
      <c r="CW391" s="47" t="str">
        <f t="shared" si="63"/>
        <v>Ko đạt</v>
      </c>
    </row>
    <row r="392" spans="2:101" hidden="1" x14ac:dyDescent="0.25">
      <c r="B392" s="6">
        <f t="shared" si="64"/>
        <v>388</v>
      </c>
      <c r="C392" s="6"/>
      <c r="D392" s="6" t="s">
        <v>5152</v>
      </c>
      <c r="E392" s="6" t="s">
        <v>2836</v>
      </c>
      <c r="F392" s="6"/>
      <c r="G392" s="6" t="s">
        <v>2823</v>
      </c>
      <c r="H392" s="6"/>
      <c r="I392" s="6" t="s">
        <v>2824</v>
      </c>
      <c r="J392" s="6" t="s">
        <v>5603</v>
      </c>
      <c r="K392" s="6" t="s">
        <v>1187</v>
      </c>
      <c r="L392" s="10"/>
      <c r="M392" s="6"/>
      <c r="N392" s="6"/>
      <c r="O392" s="6"/>
      <c r="P392" s="6"/>
      <c r="Q392" s="6"/>
      <c r="R392" s="6"/>
      <c r="S392" s="6" t="s">
        <v>226</v>
      </c>
      <c r="T392" s="15">
        <v>5</v>
      </c>
      <c r="U392" s="33"/>
      <c r="V392" s="33">
        <v>1</v>
      </c>
      <c r="W392" s="33">
        <v>1</v>
      </c>
      <c r="X392" s="33">
        <v>1</v>
      </c>
      <c r="Y392" s="33">
        <v>1</v>
      </c>
      <c r="Z392" s="33">
        <v>1</v>
      </c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40"/>
      <c r="CO392" s="6" t="str">
        <f t="shared" si="61"/>
        <v>Ko Đạt</v>
      </c>
      <c r="CP392" s="6" t="str">
        <f t="shared" si="62"/>
        <v>Ko Đạt</v>
      </c>
      <c r="CQ392" s="6"/>
      <c r="CR392" s="6"/>
      <c r="CS392" s="6"/>
      <c r="CT392" s="6"/>
      <c r="CU392" s="6"/>
      <c r="CV392" s="6"/>
      <c r="CW392" s="47" t="str">
        <f t="shared" si="63"/>
        <v>Ko đạt</v>
      </c>
    </row>
    <row r="393" spans="2:101" hidden="1" x14ac:dyDescent="0.25">
      <c r="B393" s="6">
        <f t="shared" si="64"/>
        <v>389</v>
      </c>
      <c r="C393" s="6"/>
      <c r="D393" s="6" t="s">
        <v>5152</v>
      </c>
      <c r="E393" s="6" t="s">
        <v>2838</v>
      </c>
      <c r="F393" s="6"/>
      <c r="G393" s="6" t="s">
        <v>2823</v>
      </c>
      <c r="H393" s="6"/>
      <c r="I393" s="6" t="s">
        <v>2824</v>
      </c>
      <c r="J393" s="6" t="s">
        <v>5604</v>
      </c>
      <c r="K393" s="6" t="s">
        <v>1188</v>
      </c>
      <c r="L393" s="10"/>
      <c r="M393" s="6"/>
      <c r="N393" s="6"/>
      <c r="O393" s="6"/>
      <c r="P393" s="6"/>
      <c r="Q393" s="6"/>
      <c r="R393" s="6"/>
      <c r="S393" s="6" t="s">
        <v>226</v>
      </c>
      <c r="T393" s="15" t="s">
        <v>514</v>
      </c>
      <c r="U393" s="33">
        <v>2</v>
      </c>
      <c r="V393" s="33">
        <v>2</v>
      </c>
      <c r="W393" s="33">
        <v>2</v>
      </c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40"/>
      <c r="CO393" s="6" t="str">
        <f t="shared" si="61"/>
        <v>Ko Đạt</v>
      </c>
      <c r="CP393" s="6" t="str">
        <f t="shared" si="62"/>
        <v>Ko Đạt</v>
      </c>
      <c r="CQ393" s="6"/>
      <c r="CR393" s="6"/>
      <c r="CS393" s="6"/>
      <c r="CT393" s="6"/>
      <c r="CU393" s="6"/>
      <c r="CV393" s="6"/>
      <c r="CW393" s="47" t="str">
        <f t="shared" si="63"/>
        <v>Ko đạt</v>
      </c>
    </row>
    <row r="394" spans="2:101" hidden="1" x14ac:dyDescent="0.25">
      <c r="B394" s="6">
        <f t="shared" si="64"/>
        <v>390</v>
      </c>
      <c r="C394" s="6"/>
      <c r="D394" s="6" t="s">
        <v>5152</v>
      </c>
      <c r="E394" s="6" t="s">
        <v>2839</v>
      </c>
      <c r="F394" s="6"/>
      <c r="G394" s="6" t="s">
        <v>2823</v>
      </c>
      <c r="H394" s="6"/>
      <c r="I394" s="6" t="s">
        <v>2824</v>
      </c>
      <c r="J394" s="6" t="s">
        <v>5605</v>
      </c>
      <c r="K394" s="6" t="s">
        <v>1189</v>
      </c>
      <c r="L394" s="10"/>
      <c r="M394" s="6"/>
      <c r="N394" s="6"/>
      <c r="O394" s="6"/>
      <c r="P394" s="6"/>
      <c r="Q394" s="6"/>
      <c r="R394" s="6"/>
      <c r="S394" s="6" t="s">
        <v>98</v>
      </c>
      <c r="T394" s="10">
        <v>3.5</v>
      </c>
      <c r="U394" s="33">
        <v>2</v>
      </c>
      <c r="V394" s="33">
        <v>2</v>
      </c>
      <c r="W394" s="33">
        <v>2</v>
      </c>
      <c r="X394" s="33">
        <v>1</v>
      </c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40"/>
      <c r="CO394" s="6" t="str">
        <f t="shared" si="61"/>
        <v>Ko Đạt</v>
      </c>
      <c r="CP394" s="6" t="str">
        <f t="shared" si="62"/>
        <v>Ko Đạt</v>
      </c>
      <c r="CQ394" s="6" t="str">
        <f>IF((AS394&gt;=$U394)*(AT394&gt;=$V394)*(AU394&gt;=$W394)*(AV394&gt;=$X394)*(AW394&gt;=$Y394)*(AX394&gt;=$Z394)*(AY394&gt;=$AA394)*(AZ394&gt;=$AB394),"Đạt","Ko Đạt")</f>
        <v>Ko Đạt</v>
      </c>
      <c r="CR394" s="6" t="str">
        <f>IF((BA394&gt;=$U394)*(BB394&gt;=$V394)*(BC394&gt;=$W394)*(BD394&gt;=$X394)*(BE394&gt;=$Y394)*(BF394&gt;=$Z394)*(BG394&gt;=$AA394)*(BH394&gt;=$AB394),"Đạt","Ko Đạt")</f>
        <v>Ko Đạt</v>
      </c>
      <c r="CS394" s="6"/>
      <c r="CT394" s="6"/>
      <c r="CU394" s="6"/>
      <c r="CV394" s="6"/>
      <c r="CW394" s="47" t="str">
        <f t="shared" si="63"/>
        <v>Ko đạt</v>
      </c>
    </row>
    <row r="395" spans="2:101" hidden="1" x14ac:dyDescent="0.25">
      <c r="B395" s="6">
        <f t="shared" si="64"/>
        <v>391</v>
      </c>
      <c r="C395" s="6"/>
      <c r="D395" s="6" t="s">
        <v>5152</v>
      </c>
      <c r="E395" s="6" t="s">
        <v>2840</v>
      </c>
      <c r="F395" s="6"/>
      <c r="G395" s="6" t="s">
        <v>2823</v>
      </c>
      <c r="H395" s="6"/>
      <c r="I395" s="6" t="s">
        <v>2824</v>
      </c>
      <c r="J395" s="6" t="s">
        <v>5606</v>
      </c>
      <c r="K395" s="6" t="s">
        <v>1190</v>
      </c>
      <c r="L395" s="10"/>
      <c r="M395" s="6"/>
      <c r="N395" s="6"/>
      <c r="O395" s="6"/>
      <c r="P395" s="6"/>
      <c r="Q395" s="6"/>
      <c r="R395" s="6"/>
      <c r="S395" s="6" t="s">
        <v>226</v>
      </c>
      <c r="T395" s="15">
        <v>5</v>
      </c>
      <c r="U395" s="33"/>
      <c r="V395" s="33">
        <v>1</v>
      </c>
      <c r="W395" s="33">
        <v>1</v>
      </c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40"/>
      <c r="CO395" s="6" t="str">
        <f t="shared" si="61"/>
        <v>Ko Đạt</v>
      </c>
      <c r="CP395" s="6" t="str">
        <f t="shared" si="62"/>
        <v>Ko Đạt</v>
      </c>
      <c r="CQ395" s="6"/>
      <c r="CR395" s="6"/>
      <c r="CS395" s="6"/>
      <c r="CT395" s="6"/>
      <c r="CU395" s="6"/>
      <c r="CV395" s="6"/>
      <c r="CW395" s="47" t="str">
        <f t="shared" si="63"/>
        <v>Ko đạt</v>
      </c>
    </row>
    <row r="396" spans="2:101" hidden="1" x14ac:dyDescent="0.25">
      <c r="B396" s="6">
        <f t="shared" si="64"/>
        <v>392</v>
      </c>
      <c r="C396" s="6"/>
      <c r="D396" s="6" t="s">
        <v>5152</v>
      </c>
      <c r="E396" s="6" t="s">
        <v>2840</v>
      </c>
      <c r="F396" s="6"/>
      <c r="G396" s="6" t="s">
        <v>2823</v>
      </c>
      <c r="H396" s="6"/>
      <c r="I396" s="6" t="s">
        <v>2824</v>
      </c>
      <c r="J396" s="6" t="s">
        <v>5607</v>
      </c>
      <c r="K396" s="6" t="s">
        <v>1191</v>
      </c>
      <c r="L396" s="10"/>
      <c r="M396" s="6"/>
      <c r="N396" s="6"/>
      <c r="O396" s="6"/>
      <c r="P396" s="6"/>
      <c r="Q396" s="6"/>
      <c r="R396" s="6"/>
      <c r="S396" s="6" t="s">
        <v>226</v>
      </c>
      <c r="T396" s="15">
        <v>5</v>
      </c>
      <c r="U396" s="33"/>
      <c r="V396" s="33">
        <v>1</v>
      </c>
      <c r="W396" s="33">
        <v>1</v>
      </c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40"/>
      <c r="CO396" s="6" t="str">
        <f t="shared" si="61"/>
        <v>Ko Đạt</v>
      </c>
      <c r="CP396" s="6" t="str">
        <f t="shared" si="62"/>
        <v>Ko Đạt</v>
      </c>
      <c r="CQ396" s="6"/>
      <c r="CR396" s="6"/>
      <c r="CS396" s="6"/>
      <c r="CT396" s="6"/>
      <c r="CU396" s="6"/>
      <c r="CV396" s="6"/>
      <c r="CW396" s="47" t="str">
        <f t="shared" si="63"/>
        <v>Ko đạt</v>
      </c>
    </row>
    <row r="397" spans="2:101" hidden="1" x14ac:dyDescent="0.25">
      <c r="B397" s="6">
        <f t="shared" si="64"/>
        <v>393</v>
      </c>
      <c r="C397" s="6"/>
      <c r="D397" s="6" t="s">
        <v>5152</v>
      </c>
      <c r="E397" s="6" t="s">
        <v>2840</v>
      </c>
      <c r="F397" s="6"/>
      <c r="G397" s="6" t="s">
        <v>2823</v>
      </c>
      <c r="H397" s="6"/>
      <c r="I397" s="6" t="s">
        <v>2824</v>
      </c>
      <c r="J397" s="6" t="s">
        <v>5608</v>
      </c>
      <c r="K397" s="6" t="s">
        <v>1192</v>
      </c>
      <c r="L397" s="10"/>
      <c r="M397" s="6"/>
      <c r="N397" s="6"/>
      <c r="O397" s="6"/>
      <c r="P397" s="6"/>
      <c r="Q397" s="6"/>
      <c r="R397" s="6"/>
      <c r="S397" s="6" t="s">
        <v>226</v>
      </c>
      <c r="T397" s="15">
        <v>3</v>
      </c>
      <c r="U397" s="33"/>
      <c r="V397" s="33">
        <v>1</v>
      </c>
      <c r="W397" s="33">
        <v>1</v>
      </c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40"/>
      <c r="CO397" s="6" t="str">
        <f t="shared" si="61"/>
        <v>Ko Đạt</v>
      </c>
      <c r="CP397" s="6" t="str">
        <f t="shared" si="62"/>
        <v>Ko Đạt</v>
      </c>
      <c r="CQ397" s="6"/>
      <c r="CR397" s="6"/>
      <c r="CS397" s="6"/>
      <c r="CT397" s="6"/>
      <c r="CU397" s="6"/>
      <c r="CV397" s="6"/>
      <c r="CW397" s="47" t="str">
        <f t="shared" si="63"/>
        <v>Ko đạt</v>
      </c>
    </row>
    <row r="398" spans="2:101" hidden="1" x14ac:dyDescent="0.25">
      <c r="B398" s="6">
        <f t="shared" si="64"/>
        <v>394</v>
      </c>
      <c r="C398" s="6"/>
      <c r="D398" s="6" t="s">
        <v>5152</v>
      </c>
      <c r="E398" s="6" t="s">
        <v>2840</v>
      </c>
      <c r="F398" s="6"/>
      <c r="G398" s="6" t="s">
        <v>2823</v>
      </c>
      <c r="H398" s="6"/>
      <c r="I398" s="6" t="s">
        <v>2824</v>
      </c>
      <c r="J398" s="6" t="s">
        <v>5609</v>
      </c>
      <c r="K398" s="6" t="s">
        <v>1193</v>
      </c>
      <c r="L398" s="10"/>
      <c r="M398" s="6"/>
      <c r="N398" s="6"/>
      <c r="O398" s="6"/>
      <c r="P398" s="6"/>
      <c r="Q398" s="6"/>
      <c r="R398" s="6"/>
      <c r="S398" s="6" t="s">
        <v>226</v>
      </c>
      <c r="T398" s="15">
        <v>7</v>
      </c>
      <c r="U398" s="33"/>
      <c r="V398" s="33">
        <v>1</v>
      </c>
      <c r="W398" s="33">
        <v>1</v>
      </c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40"/>
      <c r="CO398" s="6" t="str">
        <f t="shared" si="61"/>
        <v>Ko Đạt</v>
      </c>
      <c r="CP398" s="6" t="str">
        <f t="shared" si="62"/>
        <v>Ko Đạt</v>
      </c>
      <c r="CQ398" s="6"/>
      <c r="CR398" s="6"/>
      <c r="CS398" s="6"/>
      <c r="CT398" s="6"/>
      <c r="CU398" s="6"/>
      <c r="CV398" s="6"/>
      <c r="CW398" s="47" t="str">
        <f t="shared" si="63"/>
        <v>Ko đạt</v>
      </c>
    </row>
    <row r="399" spans="2:101" hidden="1" x14ac:dyDescent="0.25">
      <c r="B399" s="6">
        <f t="shared" si="64"/>
        <v>395</v>
      </c>
      <c r="C399" s="6"/>
      <c r="D399" s="6" t="s">
        <v>5152</v>
      </c>
      <c r="E399" s="6" t="s">
        <v>2840</v>
      </c>
      <c r="F399" s="6"/>
      <c r="G399" s="6" t="s">
        <v>2823</v>
      </c>
      <c r="H399" s="6"/>
      <c r="I399" s="6" t="s">
        <v>2824</v>
      </c>
      <c r="J399" s="6" t="s">
        <v>5610</v>
      </c>
      <c r="K399" s="6" t="s">
        <v>1194</v>
      </c>
      <c r="L399" s="10"/>
      <c r="M399" s="6"/>
      <c r="N399" s="6"/>
      <c r="O399" s="6"/>
      <c r="P399" s="6"/>
      <c r="Q399" s="6"/>
      <c r="R399" s="6"/>
      <c r="S399" s="6" t="s">
        <v>226</v>
      </c>
      <c r="T399" s="15">
        <v>5</v>
      </c>
      <c r="U399" s="33"/>
      <c r="V399" s="33">
        <v>1</v>
      </c>
      <c r="W399" s="33">
        <v>1</v>
      </c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40"/>
      <c r="CO399" s="6" t="str">
        <f t="shared" si="61"/>
        <v>Ko Đạt</v>
      </c>
      <c r="CP399" s="6" t="str">
        <f t="shared" si="62"/>
        <v>Ko Đạt</v>
      </c>
      <c r="CQ399" s="6"/>
      <c r="CR399" s="6"/>
      <c r="CS399" s="6"/>
      <c r="CT399" s="6"/>
      <c r="CU399" s="6"/>
      <c r="CV399" s="6"/>
      <c r="CW399" s="47" t="str">
        <f t="shared" si="63"/>
        <v>Ko đạt</v>
      </c>
    </row>
    <row r="400" spans="2:101" hidden="1" x14ac:dyDescent="0.25">
      <c r="B400" s="6">
        <f t="shared" si="64"/>
        <v>396</v>
      </c>
      <c r="C400" s="6"/>
      <c r="D400" s="6" t="s">
        <v>5152</v>
      </c>
      <c r="E400" s="6" t="s">
        <v>2840</v>
      </c>
      <c r="F400" s="6"/>
      <c r="G400" s="6" t="s">
        <v>2823</v>
      </c>
      <c r="H400" s="6"/>
      <c r="I400" s="6" t="s">
        <v>2824</v>
      </c>
      <c r="J400" s="6" t="s">
        <v>5611</v>
      </c>
      <c r="K400" s="6" t="s">
        <v>1195</v>
      </c>
      <c r="L400" s="10"/>
      <c r="M400" s="6"/>
      <c r="N400" s="6"/>
      <c r="O400" s="6"/>
      <c r="P400" s="6"/>
      <c r="Q400" s="6"/>
      <c r="R400" s="6"/>
      <c r="S400" s="6" t="s">
        <v>226</v>
      </c>
      <c r="T400" s="15">
        <v>4</v>
      </c>
      <c r="U400" s="33"/>
      <c r="V400" s="33">
        <v>1</v>
      </c>
      <c r="W400" s="33">
        <v>1</v>
      </c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40"/>
      <c r="CO400" s="6" t="str">
        <f t="shared" si="61"/>
        <v>Ko Đạt</v>
      </c>
      <c r="CP400" s="6" t="str">
        <f t="shared" si="62"/>
        <v>Ko Đạt</v>
      </c>
      <c r="CQ400" s="6"/>
      <c r="CR400" s="6"/>
      <c r="CS400" s="6"/>
      <c r="CT400" s="6"/>
      <c r="CU400" s="6"/>
      <c r="CV400" s="6"/>
      <c r="CW400" s="47" t="str">
        <f t="shared" si="63"/>
        <v>Ko đạt</v>
      </c>
    </row>
    <row r="401" spans="2:101" hidden="1" x14ac:dyDescent="0.25">
      <c r="B401" s="6">
        <f t="shared" si="64"/>
        <v>397</v>
      </c>
      <c r="C401" s="6"/>
      <c r="D401" s="6" t="s">
        <v>5152</v>
      </c>
      <c r="E401" s="6" t="s">
        <v>2840</v>
      </c>
      <c r="F401" s="6"/>
      <c r="G401" s="6" t="s">
        <v>2823</v>
      </c>
      <c r="H401" s="6"/>
      <c r="I401" s="6" t="s">
        <v>2824</v>
      </c>
      <c r="J401" s="6" t="s">
        <v>5612</v>
      </c>
      <c r="K401" s="6" t="s">
        <v>1196</v>
      </c>
      <c r="L401" s="10"/>
      <c r="M401" s="6"/>
      <c r="N401" s="6"/>
      <c r="O401" s="6"/>
      <c r="P401" s="6"/>
      <c r="Q401" s="6"/>
      <c r="R401" s="6"/>
      <c r="S401" s="6" t="s">
        <v>226</v>
      </c>
      <c r="T401" s="15">
        <v>3</v>
      </c>
      <c r="U401" s="33"/>
      <c r="V401" s="33">
        <v>1</v>
      </c>
      <c r="W401" s="33">
        <v>1</v>
      </c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40"/>
      <c r="CO401" s="6" t="str">
        <f t="shared" si="61"/>
        <v>Ko Đạt</v>
      </c>
      <c r="CP401" s="6" t="str">
        <f t="shared" si="62"/>
        <v>Ko Đạt</v>
      </c>
      <c r="CQ401" s="6"/>
      <c r="CR401" s="6"/>
      <c r="CS401" s="6"/>
      <c r="CT401" s="6"/>
      <c r="CU401" s="6"/>
      <c r="CV401" s="6"/>
      <c r="CW401" s="47" t="str">
        <f t="shared" si="63"/>
        <v>Ko đạt</v>
      </c>
    </row>
    <row r="402" spans="2:101" hidden="1" x14ac:dyDescent="0.25">
      <c r="B402" s="6">
        <f t="shared" si="64"/>
        <v>398</v>
      </c>
      <c r="C402" s="6"/>
      <c r="D402" s="6" t="s">
        <v>5152</v>
      </c>
      <c r="E402" s="6" t="s">
        <v>2840</v>
      </c>
      <c r="F402" s="6"/>
      <c r="G402" s="6" t="s">
        <v>2823</v>
      </c>
      <c r="H402" s="6"/>
      <c r="I402" s="6" t="s">
        <v>2824</v>
      </c>
      <c r="J402" s="6" t="s">
        <v>5613</v>
      </c>
      <c r="K402" s="6" t="s">
        <v>1197</v>
      </c>
      <c r="L402" s="10"/>
      <c r="M402" s="6"/>
      <c r="N402" s="6"/>
      <c r="O402" s="6"/>
      <c r="P402" s="6"/>
      <c r="Q402" s="6"/>
      <c r="R402" s="6"/>
      <c r="S402" s="6" t="s">
        <v>226</v>
      </c>
      <c r="T402" s="15">
        <v>3</v>
      </c>
      <c r="U402" s="33"/>
      <c r="V402" s="33">
        <v>1</v>
      </c>
      <c r="W402" s="33">
        <v>1</v>
      </c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40"/>
      <c r="CO402" s="6" t="str">
        <f t="shared" si="61"/>
        <v>Ko Đạt</v>
      </c>
      <c r="CP402" s="6" t="str">
        <f t="shared" si="62"/>
        <v>Ko Đạt</v>
      </c>
      <c r="CQ402" s="6"/>
      <c r="CR402" s="6"/>
      <c r="CS402" s="6"/>
      <c r="CT402" s="6"/>
      <c r="CU402" s="6"/>
      <c r="CV402" s="6"/>
      <c r="CW402" s="47" t="str">
        <f t="shared" si="63"/>
        <v>Ko đạt</v>
      </c>
    </row>
    <row r="403" spans="2:101" hidden="1" x14ac:dyDescent="0.25">
      <c r="B403" s="6">
        <f t="shared" si="64"/>
        <v>399</v>
      </c>
      <c r="C403" s="6"/>
      <c r="D403" s="6" t="s">
        <v>5152</v>
      </c>
      <c r="E403" s="6" t="s">
        <v>2840</v>
      </c>
      <c r="F403" s="6"/>
      <c r="G403" s="6" t="s">
        <v>2823</v>
      </c>
      <c r="H403" s="6"/>
      <c r="I403" s="6" t="s">
        <v>2824</v>
      </c>
      <c r="J403" s="6" t="s">
        <v>5614</v>
      </c>
      <c r="K403" s="6" t="s">
        <v>1198</v>
      </c>
      <c r="L403" s="10"/>
      <c r="M403" s="6"/>
      <c r="N403" s="6"/>
      <c r="O403" s="6"/>
      <c r="P403" s="6"/>
      <c r="Q403" s="6"/>
      <c r="R403" s="6"/>
      <c r="S403" s="6" t="s">
        <v>226</v>
      </c>
      <c r="T403" s="15">
        <v>4</v>
      </c>
      <c r="U403" s="33"/>
      <c r="V403" s="33">
        <v>1</v>
      </c>
      <c r="W403" s="33">
        <v>1</v>
      </c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40"/>
      <c r="CO403" s="6" t="str">
        <f t="shared" si="61"/>
        <v>Ko Đạt</v>
      </c>
      <c r="CP403" s="6" t="str">
        <f t="shared" si="62"/>
        <v>Ko Đạt</v>
      </c>
      <c r="CQ403" s="6"/>
      <c r="CR403" s="6"/>
      <c r="CS403" s="6"/>
      <c r="CT403" s="6"/>
      <c r="CU403" s="6"/>
      <c r="CV403" s="6"/>
      <c r="CW403" s="47" t="str">
        <f t="shared" si="63"/>
        <v>Ko đạt</v>
      </c>
    </row>
    <row r="404" spans="2:101" hidden="1" x14ac:dyDescent="0.25">
      <c r="B404" s="6">
        <f t="shared" si="64"/>
        <v>400</v>
      </c>
      <c r="C404" s="6"/>
      <c r="D404" s="6" t="s">
        <v>5152</v>
      </c>
      <c r="E404" s="6" t="s">
        <v>2840</v>
      </c>
      <c r="F404" s="6"/>
      <c r="G404" s="6" t="s">
        <v>2823</v>
      </c>
      <c r="H404" s="6"/>
      <c r="I404" s="6" t="s">
        <v>2824</v>
      </c>
      <c r="J404" s="6" t="s">
        <v>5615</v>
      </c>
      <c r="K404" s="6" t="s">
        <v>1199</v>
      </c>
      <c r="L404" s="10"/>
      <c r="M404" s="6"/>
      <c r="N404" s="6"/>
      <c r="O404" s="6"/>
      <c r="P404" s="6"/>
      <c r="Q404" s="6"/>
      <c r="R404" s="6"/>
      <c r="S404" s="6" t="s">
        <v>226</v>
      </c>
      <c r="T404" s="15">
        <v>5</v>
      </c>
      <c r="U404" s="33"/>
      <c r="V404" s="33">
        <v>1</v>
      </c>
      <c r="W404" s="33">
        <v>1</v>
      </c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40"/>
      <c r="CO404" s="6" t="str">
        <f t="shared" si="61"/>
        <v>Ko Đạt</v>
      </c>
      <c r="CP404" s="6" t="str">
        <f t="shared" si="62"/>
        <v>Ko Đạt</v>
      </c>
      <c r="CQ404" s="6"/>
      <c r="CR404" s="6"/>
      <c r="CS404" s="6"/>
      <c r="CT404" s="6"/>
      <c r="CU404" s="6"/>
      <c r="CV404" s="6"/>
      <c r="CW404" s="47" t="str">
        <f t="shared" si="63"/>
        <v>Ko đạt</v>
      </c>
    </row>
    <row r="405" spans="2:101" hidden="1" x14ac:dyDescent="0.25">
      <c r="B405" s="6">
        <f t="shared" si="64"/>
        <v>401</v>
      </c>
      <c r="C405" s="6"/>
      <c r="D405" s="6" t="s">
        <v>5152</v>
      </c>
      <c r="E405" s="6" t="s">
        <v>2840</v>
      </c>
      <c r="F405" s="6"/>
      <c r="G405" s="6" t="s">
        <v>2823</v>
      </c>
      <c r="H405" s="6"/>
      <c r="I405" s="6" t="s">
        <v>2824</v>
      </c>
      <c r="J405" s="6" t="s">
        <v>5616</v>
      </c>
      <c r="K405" s="6" t="s">
        <v>1200</v>
      </c>
      <c r="L405" s="10"/>
      <c r="M405" s="6"/>
      <c r="N405" s="6"/>
      <c r="O405" s="6"/>
      <c r="P405" s="6"/>
      <c r="Q405" s="6"/>
      <c r="R405" s="6"/>
      <c r="S405" s="6" t="s">
        <v>226</v>
      </c>
      <c r="T405" s="15">
        <v>5</v>
      </c>
      <c r="U405" s="33"/>
      <c r="V405" s="33">
        <v>1</v>
      </c>
      <c r="W405" s="33">
        <v>1</v>
      </c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40"/>
      <c r="CO405" s="6" t="str">
        <f t="shared" si="61"/>
        <v>Ko Đạt</v>
      </c>
      <c r="CP405" s="6" t="str">
        <f t="shared" si="62"/>
        <v>Ko Đạt</v>
      </c>
      <c r="CQ405" s="6"/>
      <c r="CR405" s="6"/>
      <c r="CS405" s="6"/>
      <c r="CT405" s="6"/>
      <c r="CU405" s="6"/>
      <c r="CV405" s="6"/>
      <c r="CW405" s="47" t="str">
        <f t="shared" si="63"/>
        <v>Ko đạt</v>
      </c>
    </row>
    <row r="406" spans="2:101" hidden="1" x14ac:dyDescent="0.25">
      <c r="B406" s="6">
        <f t="shared" si="64"/>
        <v>402</v>
      </c>
      <c r="C406" s="6"/>
      <c r="D406" s="6" t="s">
        <v>5152</v>
      </c>
      <c r="E406" s="6" t="s">
        <v>2840</v>
      </c>
      <c r="F406" s="6"/>
      <c r="G406" s="6" t="s">
        <v>2823</v>
      </c>
      <c r="H406" s="6"/>
      <c r="I406" s="6" t="s">
        <v>2824</v>
      </c>
      <c r="J406" s="6" t="s">
        <v>5617</v>
      </c>
      <c r="K406" s="6" t="s">
        <v>1201</v>
      </c>
      <c r="L406" s="10"/>
      <c r="M406" s="6"/>
      <c r="N406" s="6"/>
      <c r="O406" s="6"/>
      <c r="P406" s="6"/>
      <c r="Q406" s="6"/>
      <c r="R406" s="6"/>
      <c r="S406" s="6" t="s">
        <v>226</v>
      </c>
      <c r="T406" s="15">
        <v>5</v>
      </c>
      <c r="U406" s="33"/>
      <c r="V406" s="33">
        <v>1</v>
      </c>
      <c r="W406" s="33">
        <v>1</v>
      </c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40"/>
      <c r="CO406" s="6" t="str">
        <f t="shared" si="61"/>
        <v>Ko Đạt</v>
      </c>
      <c r="CP406" s="6" t="str">
        <f t="shared" si="62"/>
        <v>Ko Đạt</v>
      </c>
      <c r="CQ406" s="6"/>
      <c r="CR406" s="6"/>
      <c r="CS406" s="6"/>
      <c r="CT406" s="6"/>
      <c r="CU406" s="6"/>
      <c r="CV406" s="6"/>
      <c r="CW406" s="47" t="str">
        <f t="shared" si="63"/>
        <v>Ko đạt</v>
      </c>
    </row>
    <row r="407" spans="2:101" hidden="1" x14ac:dyDescent="0.25">
      <c r="B407" s="6">
        <f t="shared" si="64"/>
        <v>403</v>
      </c>
      <c r="C407" s="6"/>
      <c r="D407" s="6" t="s">
        <v>5152</v>
      </c>
      <c r="E407" s="6" t="s">
        <v>2840</v>
      </c>
      <c r="F407" s="6"/>
      <c r="G407" s="6" t="s">
        <v>2823</v>
      </c>
      <c r="H407" s="6"/>
      <c r="I407" s="6" t="s">
        <v>2824</v>
      </c>
      <c r="J407" s="6" t="s">
        <v>5618</v>
      </c>
      <c r="K407" s="6" t="s">
        <v>1202</v>
      </c>
      <c r="L407" s="10"/>
      <c r="M407" s="6"/>
      <c r="N407" s="6"/>
      <c r="O407" s="6"/>
      <c r="P407" s="6"/>
      <c r="Q407" s="6"/>
      <c r="R407" s="6"/>
      <c r="S407" s="6" t="s">
        <v>226</v>
      </c>
      <c r="T407" s="15">
        <v>5</v>
      </c>
      <c r="U407" s="33"/>
      <c r="V407" s="33">
        <v>1</v>
      </c>
      <c r="W407" s="33">
        <v>1</v>
      </c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40"/>
      <c r="CO407" s="6" t="str">
        <f t="shared" si="61"/>
        <v>Ko Đạt</v>
      </c>
      <c r="CP407" s="6" t="str">
        <f t="shared" si="62"/>
        <v>Ko Đạt</v>
      </c>
      <c r="CQ407" s="6"/>
      <c r="CR407" s="6"/>
      <c r="CS407" s="6"/>
      <c r="CT407" s="6"/>
      <c r="CU407" s="6"/>
      <c r="CV407" s="6"/>
      <c r="CW407" s="47" t="str">
        <f t="shared" si="63"/>
        <v>Ko đạt</v>
      </c>
    </row>
    <row r="408" spans="2:101" hidden="1" x14ac:dyDescent="0.25">
      <c r="B408" s="6">
        <f t="shared" si="64"/>
        <v>404</v>
      </c>
      <c r="C408" s="6"/>
      <c r="D408" s="6" t="s">
        <v>5152</v>
      </c>
      <c r="E408" s="6" t="s">
        <v>2840</v>
      </c>
      <c r="F408" s="6"/>
      <c r="G408" s="6" t="s">
        <v>2823</v>
      </c>
      <c r="H408" s="6"/>
      <c r="I408" s="6" t="s">
        <v>2824</v>
      </c>
      <c r="J408" s="6" t="s">
        <v>5619</v>
      </c>
      <c r="K408" s="6" t="s">
        <v>1203</v>
      </c>
      <c r="L408" s="10"/>
      <c r="M408" s="6"/>
      <c r="N408" s="6"/>
      <c r="O408" s="6"/>
      <c r="P408" s="6"/>
      <c r="Q408" s="6"/>
      <c r="R408" s="6"/>
      <c r="S408" s="6" t="s">
        <v>226</v>
      </c>
      <c r="T408" s="15">
        <v>3</v>
      </c>
      <c r="U408" s="33"/>
      <c r="V408" s="33">
        <v>1</v>
      </c>
      <c r="W408" s="33">
        <v>1</v>
      </c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40"/>
      <c r="CO408" s="6" t="str">
        <f t="shared" si="61"/>
        <v>Ko Đạt</v>
      </c>
      <c r="CP408" s="6" t="str">
        <f t="shared" si="62"/>
        <v>Ko Đạt</v>
      </c>
      <c r="CQ408" s="6"/>
      <c r="CR408" s="6"/>
      <c r="CS408" s="6"/>
      <c r="CT408" s="6"/>
      <c r="CU408" s="6"/>
      <c r="CV408" s="6"/>
      <c r="CW408" s="47" t="str">
        <f t="shared" si="63"/>
        <v>Ko đạt</v>
      </c>
    </row>
    <row r="409" spans="2:101" hidden="1" x14ac:dyDescent="0.25">
      <c r="B409" s="6">
        <f t="shared" si="64"/>
        <v>405</v>
      </c>
      <c r="C409" s="6"/>
      <c r="D409" s="6" t="s">
        <v>5152</v>
      </c>
      <c r="E409" s="6" t="s">
        <v>2840</v>
      </c>
      <c r="F409" s="6"/>
      <c r="G409" s="6" t="s">
        <v>2823</v>
      </c>
      <c r="H409" s="6"/>
      <c r="I409" s="6" t="s">
        <v>2824</v>
      </c>
      <c r="J409" s="6" t="s">
        <v>5620</v>
      </c>
      <c r="K409" s="6" t="s">
        <v>1204</v>
      </c>
      <c r="L409" s="10"/>
      <c r="M409" s="6"/>
      <c r="N409" s="6"/>
      <c r="O409" s="6"/>
      <c r="P409" s="6"/>
      <c r="Q409" s="6"/>
      <c r="R409" s="6"/>
      <c r="S409" s="6" t="s">
        <v>226</v>
      </c>
      <c r="T409" s="15">
        <v>3</v>
      </c>
      <c r="U409" s="33"/>
      <c r="V409" s="33">
        <v>1</v>
      </c>
      <c r="W409" s="33">
        <v>1</v>
      </c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40"/>
      <c r="CO409" s="6" t="str">
        <f t="shared" si="61"/>
        <v>Ko Đạt</v>
      </c>
      <c r="CP409" s="6" t="str">
        <f t="shared" si="62"/>
        <v>Ko Đạt</v>
      </c>
      <c r="CQ409" s="6"/>
      <c r="CR409" s="6"/>
      <c r="CS409" s="6"/>
      <c r="CT409" s="6"/>
      <c r="CU409" s="6"/>
      <c r="CV409" s="6"/>
      <c r="CW409" s="47" t="str">
        <f t="shared" si="63"/>
        <v>Ko đạt</v>
      </c>
    </row>
    <row r="410" spans="2:101" hidden="1" x14ac:dyDescent="0.25">
      <c r="B410" s="6">
        <f t="shared" si="64"/>
        <v>406</v>
      </c>
      <c r="C410" s="6"/>
      <c r="D410" s="6" t="s">
        <v>5152</v>
      </c>
      <c r="E410" s="6" t="s">
        <v>2840</v>
      </c>
      <c r="F410" s="6"/>
      <c r="G410" s="6" t="s">
        <v>2823</v>
      </c>
      <c r="H410" s="6"/>
      <c r="I410" s="6" t="s">
        <v>2824</v>
      </c>
      <c r="J410" s="6" t="s">
        <v>5621</v>
      </c>
      <c r="K410" s="6" t="s">
        <v>1205</v>
      </c>
      <c r="L410" s="10"/>
      <c r="M410" s="6"/>
      <c r="N410" s="6"/>
      <c r="O410" s="6"/>
      <c r="P410" s="6"/>
      <c r="Q410" s="6"/>
      <c r="R410" s="6"/>
      <c r="S410" s="6" t="s">
        <v>226</v>
      </c>
      <c r="T410" s="15">
        <v>5</v>
      </c>
      <c r="U410" s="33"/>
      <c r="V410" s="33">
        <v>1</v>
      </c>
      <c r="W410" s="33">
        <v>1</v>
      </c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40"/>
      <c r="CO410" s="6" t="str">
        <f t="shared" si="61"/>
        <v>Ko Đạt</v>
      </c>
      <c r="CP410" s="6" t="str">
        <f t="shared" si="62"/>
        <v>Ko Đạt</v>
      </c>
      <c r="CQ410" s="6"/>
      <c r="CR410" s="6"/>
      <c r="CS410" s="6"/>
      <c r="CT410" s="6"/>
      <c r="CU410" s="6"/>
      <c r="CV410" s="6"/>
      <c r="CW410" s="47" t="str">
        <f t="shared" si="63"/>
        <v>Ko đạt</v>
      </c>
    </row>
    <row r="411" spans="2:101" hidden="1" x14ac:dyDescent="0.25">
      <c r="B411" s="6">
        <f t="shared" si="64"/>
        <v>407</v>
      </c>
      <c r="C411" s="6"/>
      <c r="D411" s="6" t="s">
        <v>5152</v>
      </c>
      <c r="E411" s="6" t="s">
        <v>2840</v>
      </c>
      <c r="F411" s="6"/>
      <c r="G411" s="6" t="s">
        <v>2823</v>
      </c>
      <c r="H411" s="6"/>
      <c r="I411" s="6" t="s">
        <v>2824</v>
      </c>
      <c r="J411" s="6" t="s">
        <v>5622</v>
      </c>
      <c r="K411" s="6" t="s">
        <v>1206</v>
      </c>
      <c r="L411" s="10"/>
      <c r="M411" s="6"/>
      <c r="N411" s="6"/>
      <c r="O411" s="6"/>
      <c r="P411" s="6"/>
      <c r="Q411" s="6"/>
      <c r="R411" s="6"/>
      <c r="S411" s="6" t="s">
        <v>226</v>
      </c>
      <c r="T411" s="15">
        <v>4</v>
      </c>
      <c r="U411" s="33"/>
      <c r="V411" s="33">
        <v>1</v>
      </c>
      <c r="W411" s="33">
        <v>1</v>
      </c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40"/>
      <c r="CO411" s="6" t="str">
        <f t="shared" si="61"/>
        <v>Ko Đạt</v>
      </c>
      <c r="CP411" s="6" t="str">
        <f t="shared" si="62"/>
        <v>Ko Đạt</v>
      </c>
      <c r="CQ411" s="6"/>
      <c r="CR411" s="6"/>
      <c r="CS411" s="6"/>
      <c r="CT411" s="6"/>
      <c r="CU411" s="6"/>
      <c r="CV411" s="6"/>
      <c r="CW411" s="47" t="str">
        <f t="shared" si="63"/>
        <v>Ko đạt</v>
      </c>
    </row>
    <row r="412" spans="2:101" hidden="1" x14ac:dyDescent="0.25">
      <c r="B412" s="6">
        <f t="shared" si="64"/>
        <v>408</v>
      </c>
      <c r="C412" s="6"/>
      <c r="D412" s="6" t="s">
        <v>5152</v>
      </c>
      <c r="E412" s="6" t="s">
        <v>2840</v>
      </c>
      <c r="F412" s="6"/>
      <c r="G412" s="6" t="s">
        <v>2823</v>
      </c>
      <c r="H412" s="6"/>
      <c r="I412" s="6" t="s">
        <v>2824</v>
      </c>
      <c r="J412" s="6" t="s">
        <v>5623</v>
      </c>
      <c r="K412" s="6" t="s">
        <v>1207</v>
      </c>
      <c r="L412" s="10"/>
      <c r="M412" s="6"/>
      <c r="N412" s="6"/>
      <c r="O412" s="6"/>
      <c r="P412" s="6"/>
      <c r="Q412" s="6"/>
      <c r="R412" s="6"/>
      <c r="S412" s="6" t="s">
        <v>226</v>
      </c>
      <c r="T412" s="15">
        <v>3</v>
      </c>
      <c r="U412" s="33"/>
      <c r="V412" s="33">
        <v>1</v>
      </c>
      <c r="W412" s="33">
        <v>1</v>
      </c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40"/>
      <c r="CO412" s="6" t="str">
        <f t="shared" si="61"/>
        <v>Ko Đạt</v>
      </c>
      <c r="CP412" s="6" t="str">
        <f t="shared" si="62"/>
        <v>Ko Đạt</v>
      </c>
      <c r="CQ412" s="6"/>
      <c r="CR412" s="6"/>
      <c r="CS412" s="6"/>
      <c r="CT412" s="6"/>
      <c r="CU412" s="6"/>
      <c r="CV412" s="6"/>
      <c r="CW412" s="47" t="str">
        <f t="shared" si="63"/>
        <v>Ko đạt</v>
      </c>
    </row>
    <row r="413" spans="2:101" hidden="1" x14ac:dyDescent="0.25">
      <c r="B413" s="6">
        <f t="shared" si="64"/>
        <v>409</v>
      </c>
      <c r="C413" s="6"/>
      <c r="D413" s="6" t="s">
        <v>5152</v>
      </c>
      <c r="E413" s="6" t="s">
        <v>2840</v>
      </c>
      <c r="F413" s="6"/>
      <c r="G413" s="6" t="s">
        <v>2823</v>
      </c>
      <c r="H413" s="6"/>
      <c r="I413" s="6" t="s">
        <v>2824</v>
      </c>
      <c r="J413" s="6" t="s">
        <v>5624</v>
      </c>
      <c r="K413" s="6" t="s">
        <v>1208</v>
      </c>
      <c r="L413" s="10"/>
      <c r="M413" s="6"/>
      <c r="N413" s="6"/>
      <c r="O413" s="6"/>
      <c r="P413" s="6"/>
      <c r="Q413" s="6"/>
      <c r="R413" s="6"/>
      <c r="S413" s="6" t="s">
        <v>226</v>
      </c>
      <c r="T413" s="15">
        <v>3</v>
      </c>
      <c r="U413" s="33"/>
      <c r="V413" s="33">
        <v>1</v>
      </c>
      <c r="W413" s="33">
        <v>1</v>
      </c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40"/>
      <c r="CO413" s="6" t="str">
        <f t="shared" si="61"/>
        <v>Ko Đạt</v>
      </c>
      <c r="CP413" s="6" t="str">
        <f t="shared" si="62"/>
        <v>Ko Đạt</v>
      </c>
      <c r="CQ413" s="6"/>
      <c r="CR413" s="6"/>
      <c r="CS413" s="6"/>
      <c r="CT413" s="6"/>
      <c r="CU413" s="6"/>
      <c r="CV413" s="6"/>
      <c r="CW413" s="47" t="str">
        <f t="shared" si="63"/>
        <v>Ko đạt</v>
      </c>
    </row>
    <row r="414" spans="2:101" hidden="1" x14ac:dyDescent="0.25">
      <c r="B414" s="6">
        <f t="shared" si="64"/>
        <v>410</v>
      </c>
      <c r="C414" s="6"/>
      <c r="D414" s="6" t="s">
        <v>5152</v>
      </c>
      <c r="E414" s="6" t="s">
        <v>2840</v>
      </c>
      <c r="F414" s="6"/>
      <c r="G414" s="6" t="s">
        <v>2823</v>
      </c>
      <c r="H414" s="6"/>
      <c r="I414" s="6" t="s">
        <v>2824</v>
      </c>
      <c r="J414" s="6" t="s">
        <v>5625</v>
      </c>
      <c r="K414" s="6" t="s">
        <v>1209</v>
      </c>
      <c r="L414" s="10"/>
      <c r="M414" s="6"/>
      <c r="N414" s="6"/>
      <c r="O414" s="6"/>
      <c r="P414" s="6"/>
      <c r="Q414" s="6"/>
      <c r="R414" s="6"/>
      <c r="S414" s="6" t="s">
        <v>226</v>
      </c>
      <c r="T414" s="15">
        <v>6</v>
      </c>
      <c r="U414" s="33"/>
      <c r="V414" s="33">
        <v>1</v>
      </c>
      <c r="W414" s="33">
        <v>1</v>
      </c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40"/>
      <c r="CO414" s="6" t="str">
        <f t="shared" si="61"/>
        <v>Ko Đạt</v>
      </c>
      <c r="CP414" s="6" t="str">
        <f t="shared" si="62"/>
        <v>Ko Đạt</v>
      </c>
      <c r="CQ414" s="6"/>
      <c r="CR414" s="6"/>
      <c r="CS414" s="6"/>
      <c r="CT414" s="6"/>
      <c r="CU414" s="6"/>
      <c r="CV414" s="6"/>
      <c r="CW414" s="47" t="str">
        <f t="shared" si="63"/>
        <v>Ko đạt</v>
      </c>
    </row>
    <row r="415" spans="2:101" hidden="1" x14ac:dyDescent="0.25">
      <c r="B415" s="6">
        <f t="shared" si="64"/>
        <v>411</v>
      </c>
      <c r="C415" s="6"/>
      <c r="D415" s="6" t="s">
        <v>5152</v>
      </c>
      <c r="E415" s="6" t="s">
        <v>2840</v>
      </c>
      <c r="F415" s="6"/>
      <c r="G415" s="6" t="s">
        <v>2823</v>
      </c>
      <c r="H415" s="6"/>
      <c r="I415" s="6" t="s">
        <v>2824</v>
      </c>
      <c r="J415" s="6" t="s">
        <v>5626</v>
      </c>
      <c r="K415" s="6" t="s">
        <v>1210</v>
      </c>
      <c r="L415" s="10"/>
      <c r="M415" s="6"/>
      <c r="N415" s="6"/>
      <c r="O415" s="6"/>
      <c r="P415" s="6"/>
      <c r="Q415" s="6"/>
      <c r="R415" s="6"/>
      <c r="S415" s="6" t="s">
        <v>226</v>
      </c>
      <c r="T415" s="15">
        <v>4</v>
      </c>
      <c r="U415" s="33"/>
      <c r="V415" s="33">
        <v>1</v>
      </c>
      <c r="W415" s="33">
        <v>1</v>
      </c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40"/>
      <c r="CO415" s="6" t="str">
        <f t="shared" si="61"/>
        <v>Ko Đạt</v>
      </c>
      <c r="CP415" s="6" t="str">
        <f t="shared" si="62"/>
        <v>Ko Đạt</v>
      </c>
      <c r="CQ415" s="6"/>
      <c r="CR415" s="6"/>
      <c r="CS415" s="6"/>
      <c r="CT415" s="6"/>
      <c r="CU415" s="6"/>
      <c r="CV415" s="6"/>
      <c r="CW415" s="47" t="str">
        <f t="shared" si="63"/>
        <v>Ko đạt</v>
      </c>
    </row>
    <row r="416" spans="2:101" hidden="1" x14ac:dyDescent="0.25">
      <c r="B416" s="6">
        <f t="shared" si="64"/>
        <v>412</v>
      </c>
      <c r="C416" s="6"/>
      <c r="D416" s="6" t="s">
        <v>5152</v>
      </c>
      <c r="E416" s="6" t="s">
        <v>2840</v>
      </c>
      <c r="F416" s="6"/>
      <c r="G416" s="6" t="s">
        <v>2823</v>
      </c>
      <c r="H416" s="6"/>
      <c r="I416" s="6" t="s">
        <v>2824</v>
      </c>
      <c r="J416" s="6" t="s">
        <v>5627</v>
      </c>
      <c r="K416" s="6" t="s">
        <v>1211</v>
      </c>
      <c r="L416" s="10"/>
      <c r="M416" s="6"/>
      <c r="N416" s="6"/>
      <c r="O416" s="6"/>
      <c r="P416" s="6"/>
      <c r="Q416" s="6"/>
      <c r="R416" s="6"/>
      <c r="S416" s="6" t="s">
        <v>226</v>
      </c>
      <c r="T416" s="15">
        <v>4</v>
      </c>
      <c r="U416" s="33"/>
      <c r="V416" s="33">
        <v>1</v>
      </c>
      <c r="W416" s="33">
        <v>1</v>
      </c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40"/>
      <c r="CO416" s="6" t="str">
        <f t="shared" si="61"/>
        <v>Ko Đạt</v>
      </c>
      <c r="CP416" s="6" t="str">
        <f t="shared" si="62"/>
        <v>Ko Đạt</v>
      </c>
      <c r="CQ416" s="6"/>
      <c r="CR416" s="6"/>
      <c r="CS416" s="6"/>
      <c r="CT416" s="6"/>
      <c r="CU416" s="6"/>
      <c r="CV416" s="6"/>
      <c r="CW416" s="47" t="str">
        <f t="shared" si="63"/>
        <v>Ko đạt</v>
      </c>
    </row>
    <row r="417" spans="2:101" hidden="1" x14ac:dyDescent="0.25">
      <c r="B417" s="6">
        <f t="shared" si="64"/>
        <v>413</v>
      </c>
      <c r="C417" s="6"/>
      <c r="D417" s="6" t="s">
        <v>5152</v>
      </c>
      <c r="E417" s="6" t="s">
        <v>2840</v>
      </c>
      <c r="F417" s="6"/>
      <c r="G417" s="6" t="s">
        <v>2823</v>
      </c>
      <c r="H417" s="6"/>
      <c r="I417" s="6" t="s">
        <v>2824</v>
      </c>
      <c r="J417" s="6" t="s">
        <v>5628</v>
      </c>
      <c r="K417" s="6" t="s">
        <v>1212</v>
      </c>
      <c r="L417" s="10"/>
      <c r="M417" s="6"/>
      <c r="N417" s="6"/>
      <c r="O417" s="6"/>
      <c r="P417" s="6"/>
      <c r="Q417" s="6"/>
      <c r="R417" s="6"/>
      <c r="S417" s="6" t="s">
        <v>226</v>
      </c>
      <c r="T417" s="15">
        <v>3</v>
      </c>
      <c r="U417" s="33"/>
      <c r="V417" s="33">
        <v>1</v>
      </c>
      <c r="W417" s="33">
        <v>1</v>
      </c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40"/>
      <c r="CO417" s="6" t="str">
        <f t="shared" si="61"/>
        <v>Ko Đạt</v>
      </c>
      <c r="CP417" s="6" t="str">
        <f t="shared" si="62"/>
        <v>Ko Đạt</v>
      </c>
      <c r="CQ417" s="6"/>
      <c r="CR417" s="6"/>
      <c r="CS417" s="6"/>
      <c r="CT417" s="6"/>
      <c r="CU417" s="6"/>
      <c r="CV417" s="6"/>
      <c r="CW417" s="47" t="str">
        <f t="shared" si="63"/>
        <v>Ko đạt</v>
      </c>
    </row>
    <row r="418" spans="2:101" hidden="1" x14ac:dyDescent="0.25">
      <c r="B418" s="6">
        <f t="shared" si="64"/>
        <v>414</v>
      </c>
      <c r="C418" s="6"/>
      <c r="D418" s="6" t="s">
        <v>5152</v>
      </c>
      <c r="E418" s="6" t="s">
        <v>2840</v>
      </c>
      <c r="F418" s="6"/>
      <c r="G418" s="6" t="s">
        <v>2823</v>
      </c>
      <c r="H418" s="6"/>
      <c r="I418" s="6" t="s">
        <v>2824</v>
      </c>
      <c r="J418" s="6" t="s">
        <v>5629</v>
      </c>
      <c r="K418" s="6" t="s">
        <v>1213</v>
      </c>
      <c r="L418" s="10"/>
      <c r="M418" s="6"/>
      <c r="N418" s="6"/>
      <c r="O418" s="6"/>
      <c r="P418" s="6"/>
      <c r="Q418" s="6"/>
      <c r="R418" s="6"/>
      <c r="S418" s="6" t="s">
        <v>226</v>
      </c>
      <c r="T418" s="15">
        <v>3</v>
      </c>
      <c r="U418" s="33"/>
      <c r="V418" s="33">
        <v>1</v>
      </c>
      <c r="W418" s="33">
        <v>1</v>
      </c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40"/>
      <c r="CO418" s="6" t="str">
        <f t="shared" si="61"/>
        <v>Ko Đạt</v>
      </c>
      <c r="CP418" s="6" t="str">
        <f t="shared" si="62"/>
        <v>Ko Đạt</v>
      </c>
      <c r="CQ418" s="6"/>
      <c r="CR418" s="6"/>
      <c r="CS418" s="6"/>
      <c r="CT418" s="6"/>
      <c r="CU418" s="6"/>
      <c r="CV418" s="6"/>
      <c r="CW418" s="47" t="str">
        <f t="shared" si="63"/>
        <v>Ko đạt</v>
      </c>
    </row>
    <row r="419" spans="2:101" hidden="1" x14ac:dyDescent="0.25">
      <c r="B419" s="6">
        <f t="shared" si="64"/>
        <v>415</v>
      </c>
      <c r="C419" s="6"/>
      <c r="D419" s="6" t="s">
        <v>5152</v>
      </c>
      <c r="E419" s="6" t="s">
        <v>2840</v>
      </c>
      <c r="F419" s="6"/>
      <c r="G419" s="6" t="s">
        <v>2823</v>
      </c>
      <c r="H419" s="6"/>
      <c r="I419" s="6" t="s">
        <v>2824</v>
      </c>
      <c r="J419" s="6" t="s">
        <v>5630</v>
      </c>
      <c r="K419" s="6" t="s">
        <v>1214</v>
      </c>
      <c r="L419" s="10"/>
      <c r="M419" s="6"/>
      <c r="N419" s="6"/>
      <c r="O419" s="6"/>
      <c r="P419" s="6"/>
      <c r="Q419" s="6"/>
      <c r="R419" s="6"/>
      <c r="S419" s="6" t="s">
        <v>226</v>
      </c>
      <c r="T419" s="15">
        <v>3</v>
      </c>
      <c r="U419" s="33"/>
      <c r="V419" s="33">
        <v>1</v>
      </c>
      <c r="W419" s="33">
        <v>1</v>
      </c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40"/>
      <c r="CO419" s="6" t="str">
        <f t="shared" si="61"/>
        <v>Ko Đạt</v>
      </c>
      <c r="CP419" s="6" t="str">
        <f t="shared" si="62"/>
        <v>Ko Đạt</v>
      </c>
      <c r="CQ419" s="6"/>
      <c r="CR419" s="6"/>
      <c r="CS419" s="6"/>
      <c r="CT419" s="6"/>
      <c r="CU419" s="6"/>
      <c r="CV419" s="6"/>
      <c r="CW419" s="47" t="str">
        <f t="shared" si="63"/>
        <v>Ko đạt</v>
      </c>
    </row>
    <row r="420" spans="2:101" hidden="1" x14ac:dyDescent="0.25">
      <c r="B420" s="6">
        <f t="shared" si="64"/>
        <v>416</v>
      </c>
      <c r="C420" s="6"/>
      <c r="D420" s="6" t="s">
        <v>5152</v>
      </c>
      <c r="E420" s="6" t="s">
        <v>2840</v>
      </c>
      <c r="F420" s="6"/>
      <c r="G420" s="6" t="s">
        <v>2823</v>
      </c>
      <c r="H420" s="6"/>
      <c r="I420" s="6" t="s">
        <v>2824</v>
      </c>
      <c r="J420" s="6" t="s">
        <v>5631</v>
      </c>
      <c r="K420" s="6" t="s">
        <v>1215</v>
      </c>
      <c r="L420" s="10"/>
      <c r="M420" s="6"/>
      <c r="N420" s="6"/>
      <c r="O420" s="6"/>
      <c r="P420" s="6"/>
      <c r="Q420" s="6"/>
      <c r="R420" s="6"/>
      <c r="S420" s="6" t="s">
        <v>226</v>
      </c>
      <c r="T420" s="15">
        <v>7</v>
      </c>
      <c r="U420" s="33"/>
      <c r="V420" s="33">
        <v>1</v>
      </c>
      <c r="W420" s="33">
        <v>1</v>
      </c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40"/>
      <c r="CO420" s="6" t="str">
        <f t="shared" si="61"/>
        <v>Ko Đạt</v>
      </c>
      <c r="CP420" s="6" t="str">
        <f t="shared" si="62"/>
        <v>Ko Đạt</v>
      </c>
      <c r="CQ420" s="6"/>
      <c r="CR420" s="6"/>
      <c r="CS420" s="6"/>
      <c r="CT420" s="6"/>
      <c r="CU420" s="6"/>
      <c r="CV420" s="6"/>
      <c r="CW420" s="47" t="str">
        <f t="shared" si="63"/>
        <v>Ko đạt</v>
      </c>
    </row>
    <row r="421" spans="2:101" hidden="1" x14ac:dyDescent="0.25">
      <c r="B421" s="6">
        <f t="shared" si="64"/>
        <v>417</v>
      </c>
      <c r="C421" s="6"/>
      <c r="D421" s="6" t="s">
        <v>5152</v>
      </c>
      <c r="E421" s="6" t="s">
        <v>2840</v>
      </c>
      <c r="F421" s="6"/>
      <c r="G421" s="6" t="s">
        <v>2823</v>
      </c>
      <c r="H421" s="6"/>
      <c r="I421" s="6" t="s">
        <v>2824</v>
      </c>
      <c r="J421" s="6" t="s">
        <v>5632</v>
      </c>
      <c r="K421" s="6" t="s">
        <v>1216</v>
      </c>
      <c r="L421" s="10"/>
      <c r="M421" s="6"/>
      <c r="N421" s="6"/>
      <c r="O421" s="6"/>
      <c r="P421" s="6"/>
      <c r="Q421" s="6"/>
      <c r="R421" s="6"/>
      <c r="S421" s="6" t="s">
        <v>226</v>
      </c>
      <c r="T421" s="15">
        <v>3</v>
      </c>
      <c r="U421" s="33"/>
      <c r="V421" s="33">
        <v>1</v>
      </c>
      <c r="W421" s="33">
        <v>1</v>
      </c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40"/>
      <c r="CO421" s="6" t="str">
        <f t="shared" si="61"/>
        <v>Ko Đạt</v>
      </c>
      <c r="CP421" s="6" t="str">
        <f t="shared" si="62"/>
        <v>Ko Đạt</v>
      </c>
      <c r="CQ421" s="6"/>
      <c r="CR421" s="6"/>
      <c r="CS421" s="6"/>
      <c r="CT421" s="6"/>
      <c r="CU421" s="6"/>
      <c r="CV421" s="6"/>
      <c r="CW421" s="47" t="str">
        <f t="shared" si="63"/>
        <v>Ko đạt</v>
      </c>
    </row>
    <row r="422" spans="2:101" hidden="1" x14ac:dyDescent="0.25">
      <c r="B422" s="6">
        <f t="shared" si="64"/>
        <v>418</v>
      </c>
      <c r="C422" s="6"/>
      <c r="D422" s="6" t="s">
        <v>5152</v>
      </c>
      <c r="E422" s="6" t="s">
        <v>2840</v>
      </c>
      <c r="F422" s="6"/>
      <c r="G422" s="6" t="s">
        <v>2823</v>
      </c>
      <c r="H422" s="6"/>
      <c r="I422" s="6" t="s">
        <v>2824</v>
      </c>
      <c r="J422" s="6" t="s">
        <v>5633</v>
      </c>
      <c r="K422" s="6" t="s">
        <v>1217</v>
      </c>
      <c r="L422" s="10"/>
      <c r="M422" s="6"/>
      <c r="N422" s="6"/>
      <c r="O422" s="6"/>
      <c r="P422" s="6"/>
      <c r="Q422" s="6"/>
      <c r="R422" s="6"/>
      <c r="S422" s="6" t="s">
        <v>226</v>
      </c>
      <c r="T422" s="15">
        <v>3</v>
      </c>
      <c r="U422" s="33"/>
      <c r="V422" s="33">
        <v>1</v>
      </c>
      <c r="W422" s="33">
        <v>1</v>
      </c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40"/>
      <c r="CO422" s="6" t="str">
        <f t="shared" si="61"/>
        <v>Ko Đạt</v>
      </c>
      <c r="CP422" s="6" t="str">
        <f t="shared" si="62"/>
        <v>Ko Đạt</v>
      </c>
      <c r="CQ422" s="6"/>
      <c r="CR422" s="6"/>
      <c r="CS422" s="6"/>
      <c r="CT422" s="6"/>
      <c r="CU422" s="6"/>
      <c r="CV422" s="6"/>
      <c r="CW422" s="47" t="str">
        <f t="shared" si="63"/>
        <v>Ko đạt</v>
      </c>
    </row>
    <row r="423" spans="2:101" hidden="1" x14ac:dyDescent="0.25">
      <c r="B423" s="6">
        <f t="shared" si="64"/>
        <v>419</v>
      </c>
      <c r="C423" s="6"/>
      <c r="D423" s="6" t="s">
        <v>5152</v>
      </c>
      <c r="E423" s="6" t="s">
        <v>2840</v>
      </c>
      <c r="F423" s="6"/>
      <c r="G423" s="6" t="s">
        <v>2823</v>
      </c>
      <c r="H423" s="6"/>
      <c r="I423" s="6" t="s">
        <v>2824</v>
      </c>
      <c r="J423" s="6" t="s">
        <v>5634</v>
      </c>
      <c r="K423" s="6" t="s">
        <v>1218</v>
      </c>
      <c r="L423" s="10"/>
      <c r="M423" s="6"/>
      <c r="N423" s="6"/>
      <c r="O423" s="6"/>
      <c r="P423" s="6"/>
      <c r="Q423" s="6"/>
      <c r="R423" s="6"/>
      <c r="S423" s="6" t="s">
        <v>226</v>
      </c>
      <c r="T423" s="15">
        <v>3</v>
      </c>
      <c r="U423" s="33"/>
      <c r="V423" s="33">
        <v>1</v>
      </c>
      <c r="W423" s="33">
        <v>1</v>
      </c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40"/>
      <c r="CO423" s="6" t="str">
        <f t="shared" si="61"/>
        <v>Ko Đạt</v>
      </c>
      <c r="CP423" s="6" t="str">
        <f t="shared" si="62"/>
        <v>Ko Đạt</v>
      </c>
      <c r="CQ423" s="6"/>
      <c r="CR423" s="6"/>
      <c r="CS423" s="6"/>
      <c r="CT423" s="6"/>
      <c r="CU423" s="6"/>
      <c r="CV423" s="6"/>
      <c r="CW423" s="47" t="str">
        <f t="shared" si="63"/>
        <v>Ko đạt</v>
      </c>
    </row>
    <row r="424" spans="2:101" hidden="1" x14ac:dyDescent="0.25">
      <c r="B424" s="6">
        <f t="shared" si="64"/>
        <v>420</v>
      </c>
      <c r="C424" s="6"/>
      <c r="D424" s="6" t="s">
        <v>5152</v>
      </c>
      <c r="E424" s="6" t="s">
        <v>2840</v>
      </c>
      <c r="F424" s="6"/>
      <c r="G424" s="6" t="s">
        <v>2823</v>
      </c>
      <c r="H424" s="6"/>
      <c r="I424" s="6" t="s">
        <v>2824</v>
      </c>
      <c r="J424" s="6" t="s">
        <v>5635</v>
      </c>
      <c r="K424" s="6" t="s">
        <v>1219</v>
      </c>
      <c r="L424" s="10"/>
      <c r="M424" s="6"/>
      <c r="N424" s="6"/>
      <c r="O424" s="6"/>
      <c r="P424" s="6"/>
      <c r="Q424" s="6"/>
      <c r="R424" s="6"/>
      <c r="S424" s="6" t="s">
        <v>226</v>
      </c>
      <c r="T424" s="15">
        <v>4</v>
      </c>
      <c r="U424" s="33"/>
      <c r="V424" s="33">
        <v>1</v>
      </c>
      <c r="W424" s="33">
        <v>1</v>
      </c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40"/>
      <c r="CO424" s="6" t="str">
        <f t="shared" si="61"/>
        <v>Ko Đạt</v>
      </c>
      <c r="CP424" s="6" t="str">
        <f t="shared" si="62"/>
        <v>Ko Đạt</v>
      </c>
      <c r="CQ424" s="6"/>
      <c r="CR424" s="6"/>
      <c r="CS424" s="6"/>
      <c r="CT424" s="6"/>
      <c r="CU424" s="6"/>
      <c r="CV424" s="6"/>
      <c r="CW424" s="47" t="str">
        <f t="shared" si="63"/>
        <v>Ko đạt</v>
      </c>
    </row>
    <row r="425" spans="2:101" hidden="1" x14ac:dyDescent="0.25">
      <c r="B425" s="6">
        <f t="shared" si="64"/>
        <v>421</v>
      </c>
      <c r="C425" s="6"/>
      <c r="D425" s="6" t="s">
        <v>5152</v>
      </c>
      <c r="E425" s="6" t="s">
        <v>2840</v>
      </c>
      <c r="F425" s="6"/>
      <c r="G425" s="6" t="s">
        <v>2823</v>
      </c>
      <c r="H425" s="6"/>
      <c r="I425" s="6" t="s">
        <v>2824</v>
      </c>
      <c r="J425" s="6" t="s">
        <v>5636</v>
      </c>
      <c r="K425" s="6" t="s">
        <v>1220</v>
      </c>
      <c r="L425" s="10"/>
      <c r="M425" s="6"/>
      <c r="N425" s="6"/>
      <c r="O425" s="6"/>
      <c r="P425" s="6"/>
      <c r="Q425" s="6"/>
      <c r="R425" s="6"/>
      <c r="S425" s="6" t="s">
        <v>226</v>
      </c>
      <c r="T425" s="15">
        <v>5</v>
      </c>
      <c r="U425" s="33"/>
      <c r="V425" s="33">
        <v>1</v>
      </c>
      <c r="W425" s="33">
        <v>1</v>
      </c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40"/>
      <c r="CO425" s="6" t="str">
        <f t="shared" si="61"/>
        <v>Ko Đạt</v>
      </c>
      <c r="CP425" s="6" t="str">
        <f t="shared" si="62"/>
        <v>Ko Đạt</v>
      </c>
      <c r="CQ425" s="6"/>
      <c r="CR425" s="6"/>
      <c r="CS425" s="6"/>
      <c r="CT425" s="6"/>
      <c r="CU425" s="6"/>
      <c r="CV425" s="6"/>
      <c r="CW425" s="47" t="str">
        <f t="shared" si="63"/>
        <v>Ko đạt</v>
      </c>
    </row>
    <row r="426" spans="2:101" hidden="1" x14ac:dyDescent="0.25">
      <c r="B426" s="6">
        <f t="shared" si="64"/>
        <v>422</v>
      </c>
      <c r="C426" s="6"/>
      <c r="D426" s="6" t="s">
        <v>5152</v>
      </c>
      <c r="E426" s="6" t="s">
        <v>2840</v>
      </c>
      <c r="F426" s="6"/>
      <c r="G426" s="6" t="s">
        <v>2823</v>
      </c>
      <c r="H426" s="6"/>
      <c r="I426" s="6" t="s">
        <v>2824</v>
      </c>
      <c r="J426" s="6" t="s">
        <v>5637</v>
      </c>
      <c r="K426" s="6" t="s">
        <v>1221</v>
      </c>
      <c r="L426" s="10"/>
      <c r="M426" s="6"/>
      <c r="N426" s="6"/>
      <c r="O426" s="6"/>
      <c r="P426" s="6"/>
      <c r="Q426" s="6"/>
      <c r="R426" s="6"/>
      <c r="S426" s="6" t="s">
        <v>226</v>
      </c>
      <c r="T426" s="15">
        <v>3</v>
      </c>
      <c r="U426" s="33"/>
      <c r="V426" s="33">
        <v>1</v>
      </c>
      <c r="W426" s="33">
        <v>1</v>
      </c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40"/>
      <c r="CO426" s="6" t="str">
        <f t="shared" si="61"/>
        <v>Ko Đạt</v>
      </c>
      <c r="CP426" s="6" t="str">
        <f t="shared" si="62"/>
        <v>Ko Đạt</v>
      </c>
      <c r="CQ426" s="6"/>
      <c r="CR426" s="6"/>
      <c r="CS426" s="6"/>
      <c r="CT426" s="6"/>
      <c r="CU426" s="6"/>
      <c r="CV426" s="6"/>
      <c r="CW426" s="47" t="str">
        <f t="shared" si="63"/>
        <v>Ko đạt</v>
      </c>
    </row>
    <row r="427" spans="2:101" hidden="1" x14ac:dyDescent="0.25">
      <c r="B427" s="6">
        <f t="shared" si="64"/>
        <v>423</v>
      </c>
      <c r="C427" s="6"/>
      <c r="D427" s="6" t="s">
        <v>5152</v>
      </c>
      <c r="E427" s="6" t="s">
        <v>2840</v>
      </c>
      <c r="F427" s="6"/>
      <c r="G427" s="6" t="s">
        <v>2823</v>
      </c>
      <c r="H427" s="6"/>
      <c r="I427" s="6" t="s">
        <v>2824</v>
      </c>
      <c r="J427" s="6" t="s">
        <v>5638</v>
      </c>
      <c r="K427" s="6" t="s">
        <v>1222</v>
      </c>
      <c r="L427" s="10"/>
      <c r="M427" s="6"/>
      <c r="N427" s="6"/>
      <c r="O427" s="6"/>
      <c r="P427" s="6"/>
      <c r="Q427" s="6"/>
      <c r="R427" s="6"/>
      <c r="S427" s="6" t="s">
        <v>226</v>
      </c>
      <c r="T427" s="15">
        <v>6</v>
      </c>
      <c r="U427" s="33"/>
      <c r="V427" s="33">
        <v>1</v>
      </c>
      <c r="W427" s="33">
        <v>1</v>
      </c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40"/>
      <c r="CO427" s="6" t="str">
        <f t="shared" si="61"/>
        <v>Ko Đạt</v>
      </c>
      <c r="CP427" s="6" t="str">
        <f t="shared" si="62"/>
        <v>Ko Đạt</v>
      </c>
      <c r="CQ427" s="6"/>
      <c r="CR427" s="6"/>
      <c r="CS427" s="6"/>
      <c r="CT427" s="6"/>
      <c r="CU427" s="6"/>
      <c r="CV427" s="6"/>
      <c r="CW427" s="47" t="str">
        <f t="shared" si="63"/>
        <v>Ko đạt</v>
      </c>
    </row>
    <row r="428" spans="2:101" hidden="1" x14ac:dyDescent="0.25">
      <c r="B428" s="6">
        <f t="shared" si="64"/>
        <v>424</v>
      </c>
      <c r="C428" s="6"/>
      <c r="D428" s="6" t="s">
        <v>5152</v>
      </c>
      <c r="E428" s="6" t="s">
        <v>2840</v>
      </c>
      <c r="F428" s="6"/>
      <c r="G428" s="6" t="s">
        <v>2823</v>
      </c>
      <c r="H428" s="6"/>
      <c r="I428" s="6" t="s">
        <v>2824</v>
      </c>
      <c r="J428" s="6" t="s">
        <v>5639</v>
      </c>
      <c r="K428" s="6" t="s">
        <v>1223</v>
      </c>
      <c r="L428" s="10"/>
      <c r="M428" s="6"/>
      <c r="N428" s="6"/>
      <c r="O428" s="6"/>
      <c r="P428" s="6"/>
      <c r="Q428" s="6"/>
      <c r="R428" s="6"/>
      <c r="S428" s="6" t="s">
        <v>226</v>
      </c>
      <c r="T428" s="15">
        <v>7</v>
      </c>
      <c r="U428" s="33"/>
      <c r="V428" s="33">
        <v>1</v>
      </c>
      <c r="W428" s="33">
        <v>1</v>
      </c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40"/>
      <c r="CO428" s="6" t="str">
        <f t="shared" si="61"/>
        <v>Ko Đạt</v>
      </c>
      <c r="CP428" s="6" t="str">
        <f t="shared" si="62"/>
        <v>Ko Đạt</v>
      </c>
      <c r="CQ428" s="6"/>
      <c r="CR428" s="6"/>
      <c r="CS428" s="6"/>
      <c r="CT428" s="6"/>
      <c r="CU428" s="6"/>
      <c r="CV428" s="6"/>
      <c r="CW428" s="47" t="str">
        <f t="shared" si="63"/>
        <v>Ko đạt</v>
      </c>
    </row>
    <row r="429" spans="2:101" hidden="1" x14ac:dyDescent="0.25">
      <c r="B429" s="6">
        <f t="shared" si="64"/>
        <v>425</v>
      </c>
      <c r="C429" s="6"/>
      <c r="D429" s="6" t="s">
        <v>5152</v>
      </c>
      <c r="E429" s="6" t="s">
        <v>2840</v>
      </c>
      <c r="F429" s="6"/>
      <c r="G429" s="6" t="s">
        <v>2823</v>
      </c>
      <c r="H429" s="6"/>
      <c r="I429" s="6" t="s">
        <v>2824</v>
      </c>
      <c r="J429" s="6" t="s">
        <v>5640</v>
      </c>
      <c r="K429" s="6" t="s">
        <v>1224</v>
      </c>
      <c r="L429" s="10"/>
      <c r="M429" s="6"/>
      <c r="N429" s="6"/>
      <c r="O429" s="6"/>
      <c r="P429" s="6"/>
      <c r="Q429" s="6"/>
      <c r="R429" s="6"/>
      <c r="S429" s="6" t="s">
        <v>226</v>
      </c>
      <c r="T429" s="15">
        <v>3</v>
      </c>
      <c r="U429" s="33"/>
      <c r="V429" s="33">
        <v>1</v>
      </c>
      <c r="W429" s="33">
        <v>1</v>
      </c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40"/>
      <c r="CO429" s="6" t="str">
        <f t="shared" si="61"/>
        <v>Ko Đạt</v>
      </c>
      <c r="CP429" s="6" t="str">
        <f t="shared" si="62"/>
        <v>Ko Đạt</v>
      </c>
      <c r="CQ429" s="6"/>
      <c r="CR429" s="6"/>
      <c r="CS429" s="6"/>
      <c r="CT429" s="6"/>
      <c r="CU429" s="6"/>
      <c r="CV429" s="6"/>
      <c r="CW429" s="47" t="str">
        <f t="shared" si="63"/>
        <v>Ko đạt</v>
      </c>
    </row>
    <row r="430" spans="2:101" hidden="1" x14ac:dyDescent="0.25">
      <c r="B430" s="6">
        <f t="shared" si="64"/>
        <v>426</v>
      </c>
      <c r="C430" s="6"/>
      <c r="D430" s="6" t="s">
        <v>5152</v>
      </c>
      <c r="E430" s="6" t="s">
        <v>2840</v>
      </c>
      <c r="F430" s="6"/>
      <c r="G430" s="6" t="s">
        <v>2823</v>
      </c>
      <c r="H430" s="6"/>
      <c r="I430" s="6" t="s">
        <v>2824</v>
      </c>
      <c r="J430" s="6" t="s">
        <v>5641</v>
      </c>
      <c r="K430" s="6" t="s">
        <v>1225</v>
      </c>
      <c r="L430" s="10"/>
      <c r="M430" s="6"/>
      <c r="N430" s="6"/>
      <c r="O430" s="6"/>
      <c r="P430" s="6"/>
      <c r="Q430" s="6"/>
      <c r="R430" s="6"/>
      <c r="S430" s="6" t="s">
        <v>226</v>
      </c>
      <c r="T430" s="15">
        <v>3</v>
      </c>
      <c r="U430" s="33"/>
      <c r="V430" s="33">
        <v>1</v>
      </c>
      <c r="W430" s="33">
        <v>1</v>
      </c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40"/>
      <c r="CO430" s="6" t="str">
        <f t="shared" si="61"/>
        <v>Ko Đạt</v>
      </c>
      <c r="CP430" s="6" t="str">
        <f t="shared" si="62"/>
        <v>Ko Đạt</v>
      </c>
      <c r="CQ430" s="6"/>
      <c r="CR430" s="6"/>
      <c r="CS430" s="6"/>
      <c r="CT430" s="6"/>
      <c r="CU430" s="6"/>
      <c r="CV430" s="6"/>
      <c r="CW430" s="47" t="str">
        <f t="shared" si="63"/>
        <v>Ko đạt</v>
      </c>
    </row>
    <row r="431" spans="2:101" hidden="1" x14ac:dyDescent="0.25">
      <c r="B431" s="6">
        <f t="shared" si="64"/>
        <v>427</v>
      </c>
      <c r="C431" s="6"/>
      <c r="D431" s="6" t="s">
        <v>5152</v>
      </c>
      <c r="E431" s="6" t="s">
        <v>2840</v>
      </c>
      <c r="F431" s="6"/>
      <c r="G431" s="6" t="s">
        <v>2823</v>
      </c>
      <c r="H431" s="6"/>
      <c r="I431" s="6" t="s">
        <v>2824</v>
      </c>
      <c r="J431" s="6" t="s">
        <v>5642</v>
      </c>
      <c r="K431" s="6" t="s">
        <v>1226</v>
      </c>
      <c r="L431" s="10"/>
      <c r="M431" s="6"/>
      <c r="N431" s="6"/>
      <c r="O431" s="6"/>
      <c r="P431" s="6"/>
      <c r="Q431" s="6"/>
      <c r="R431" s="6"/>
      <c r="S431" s="6" t="s">
        <v>226</v>
      </c>
      <c r="T431" s="15">
        <v>6</v>
      </c>
      <c r="U431" s="33"/>
      <c r="V431" s="33">
        <v>1</v>
      </c>
      <c r="W431" s="33">
        <v>1</v>
      </c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40"/>
      <c r="CO431" s="6" t="str">
        <f t="shared" si="61"/>
        <v>Ko Đạt</v>
      </c>
      <c r="CP431" s="6" t="str">
        <f t="shared" si="62"/>
        <v>Ko Đạt</v>
      </c>
      <c r="CQ431" s="6"/>
      <c r="CR431" s="6"/>
      <c r="CS431" s="6"/>
      <c r="CT431" s="6"/>
      <c r="CU431" s="6"/>
      <c r="CV431" s="6"/>
      <c r="CW431" s="47" t="str">
        <f t="shared" si="63"/>
        <v>Ko đạt</v>
      </c>
    </row>
    <row r="432" spans="2:101" hidden="1" x14ac:dyDescent="0.25">
      <c r="B432" s="6">
        <f t="shared" si="64"/>
        <v>428</v>
      </c>
      <c r="C432" s="6"/>
      <c r="D432" s="6" t="s">
        <v>5152</v>
      </c>
      <c r="E432" s="6" t="s">
        <v>2840</v>
      </c>
      <c r="F432" s="6"/>
      <c r="G432" s="6" t="s">
        <v>2823</v>
      </c>
      <c r="H432" s="6"/>
      <c r="I432" s="6" t="s">
        <v>2824</v>
      </c>
      <c r="J432" s="6" t="s">
        <v>5643</v>
      </c>
      <c r="K432" s="6" t="s">
        <v>1227</v>
      </c>
      <c r="L432" s="10"/>
      <c r="M432" s="6"/>
      <c r="N432" s="6"/>
      <c r="O432" s="6"/>
      <c r="P432" s="6"/>
      <c r="Q432" s="6"/>
      <c r="R432" s="6"/>
      <c r="S432" s="6" t="s">
        <v>226</v>
      </c>
      <c r="T432" s="15">
        <v>3</v>
      </c>
      <c r="U432" s="33"/>
      <c r="V432" s="33">
        <v>1</v>
      </c>
      <c r="W432" s="33">
        <v>1</v>
      </c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40"/>
      <c r="CO432" s="6" t="str">
        <f t="shared" si="61"/>
        <v>Ko Đạt</v>
      </c>
      <c r="CP432" s="6" t="str">
        <f t="shared" si="62"/>
        <v>Ko Đạt</v>
      </c>
      <c r="CQ432" s="6"/>
      <c r="CR432" s="6"/>
      <c r="CS432" s="6"/>
      <c r="CT432" s="6"/>
      <c r="CU432" s="6"/>
      <c r="CV432" s="6"/>
      <c r="CW432" s="47" t="str">
        <f t="shared" si="63"/>
        <v>Ko đạt</v>
      </c>
    </row>
    <row r="433" spans="2:101" hidden="1" x14ac:dyDescent="0.25">
      <c r="B433" s="6">
        <f t="shared" si="64"/>
        <v>429</v>
      </c>
      <c r="C433" s="6"/>
      <c r="D433" s="6" t="s">
        <v>5152</v>
      </c>
      <c r="E433" s="6" t="s">
        <v>2840</v>
      </c>
      <c r="F433" s="6"/>
      <c r="G433" s="6" t="s">
        <v>2823</v>
      </c>
      <c r="H433" s="6"/>
      <c r="I433" s="6" t="s">
        <v>2824</v>
      </c>
      <c r="J433" s="6" t="s">
        <v>5644</v>
      </c>
      <c r="K433" s="6" t="s">
        <v>1228</v>
      </c>
      <c r="L433" s="10"/>
      <c r="M433" s="6"/>
      <c r="N433" s="6"/>
      <c r="O433" s="6"/>
      <c r="P433" s="6"/>
      <c r="Q433" s="6"/>
      <c r="R433" s="6"/>
      <c r="S433" s="6" t="s">
        <v>226</v>
      </c>
      <c r="T433" s="15">
        <v>3</v>
      </c>
      <c r="U433" s="33"/>
      <c r="V433" s="33">
        <v>1</v>
      </c>
      <c r="W433" s="33">
        <v>1</v>
      </c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40"/>
      <c r="CO433" s="6" t="str">
        <f t="shared" si="61"/>
        <v>Ko Đạt</v>
      </c>
      <c r="CP433" s="6" t="str">
        <f t="shared" si="62"/>
        <v>Ko Đạt</v>
      </c>
      <c r="CQ433" s="6"/>
      <c r="CR433" s="6"/>
      <c r="CS433" s="6"/>
      <c r="CT433" s="6"/>
      <c r="CU433" s="6"/>
      <c r="CV433" s="6"/>
      <c r="CW433" s="47" t="str">
        <f t="shared" si="63"/>
        <v>Ko đạt</v>
      </c>
    </row>
    <row r="434" spans="2:101" hidden="1" x14ac:dyDescent="0.25">
      <c r="B434" s="6">
        <f t="shared" si="64"/>
        <v>430</v>
      </c>
      <c r="C434" s="6"/>
      <c r="D434" s="6" t="s">
        <v>5152</v>
      </c>
      <c r="E434" s="6" t="s">
        <v>2836</v>
      </c>
      <c r="F434" s="6"/>
      <c r="G434" s="6" t="s">
        <v>2823</v>
      </c>
      <c r="H434" s="6"/>
      <c r="I434" s="6" t="s">
        <v>2824</v>
      </c>
      <c r="J434" s="6" t="s">
        <v>5645</v>
      </c>
      <c r="K434" s="6" t="s">
        <v>1229</v>
      </c>
      <c r="L434" s="10"/>
      <c r="M434" s="6"/>
      <c r="N434" s="6"/>
      <c r="O434" s="6"/>
      <c r="P434" s="6"/>
      <c r="Q434" s="6"/>
      <c r="R434" s="6"/>
      <c r="S434" s="6" t="s">
        <v>226</v>
      </c>
      <c r="T434" s="15">
        <v>3</v>
      </c>
      <c r="U434" s="33"/>
      <c r="V434" s="33">
        <v>1</v>
      </c>
      <c r="W434" s="33">
        <v>1</v>
      </c>
      <c r="X434" s="33">
        <v>1</v>
      </c>
      <c r="Y434" s="33">
        <v>1</v>
      </c>
      <c r="Z434" s="33">
        <v>1</v>
      </c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40"/>
      <c r="CO434" s="6" t="str">
        <f t="shared" si="61"/>
        <v>Ko Đạt</v>
      </c>
      <c r="CP434" s="6" t="str">
        <f t="shared" si="62"/>
        <v>Ko Đạt</v>
      </c>
      <c r="CQ434" s="6"/>
      <c r="CR434" s="6"/>
      <c r="CS434" s="6"/>
      <c r="CT434" s="6"/>
      <c r="CU434" s="6"/>
      <c r="CV434" s="6"/>
      <c r="CW434" s="47" t="str">
        <f t="shared" si="63"/>
        <v>Ko đạt</v>
      </c>
    </row>
    <row r="435" spans="2:101" hidden="1" x14ac:dyDescent="0.25">
      <c r="B435" s="6">
        <f t="shared" si="64"/>
        <v>431</v>
      </c>
      <c r="C435" s="6"/>
      <c r="D435" s="6" t="s">
        <v>5152</v>
      </c>
      <c r="E435" s="6" t="s">
        <v>2841</v>
      </c>
      <c r="F435" s="6"/>
      <c r="G435" s="6" t="s">
        <v>2823</v>
      </c>
      <c r="H435" s="6"/>
      <c r="I435" s="6" t="s">
        <v>2824</v>
      </c>
      <c r="J435" s="6" t="s">
        <v>5646</v>
      </c>
      <c r="K435" s="6" t="s">
        <v>1230</v>
      </c>
      <c r="L435" s="10"/>
      <c r="M435" s="6"/>
      <c r="N435" s="6"/>
      <c r="O435" s="6"/>
      <c r="P435" s="6"/>
      <c r="Q435" s="6"/>
      <c r="R435" s="6"/>
      <c r="S435" s="6" t="s">
        <v>226</v>
      </c>
      <c r="T435" s="15">
        <v>3</v>
      </c>
      <c r="U435" s="33">
        <v>1</v>
      </c>
      <c r="V435" s="33">
        <v>1</v>
      </c>
      <c r="W435" s="33">
        <v>1</v>
      </c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40"/>
      <c r="CO435" s="6" t="str">
        <f t="shared" si="61"/>
        <v>Ko Đạt</v>
      </c>
      <c r="CP435" s="6" t="str">
        <f t="shared" si="62"/>
        <v>Ko Đạt</v>
      </c>
      <c r="CQ435" s="6"/>
      <c r="CR435" s="6"/>
      <c r="CS435" s="6"/>
      <c r="CT435" s="6"/>
      <c r="CU435" s="6"/>
      <c r="CV435" s="6"/>
      <c r="CW435" s="47" t="str">
        <f t="shared" si="63"/>
        <v>Ko đạt</v>
      </c>
    </row>
    <row r="436" spans="2:101" hidden="1" x14ac:dyDescent="0.25">
      <c r="B436" s="6">
        <f t="shared" si="64"/>
        <v>432</v>
      </c>
      <c r="C436" s="6"/>
      <c r="D436" s="6" t="s">
        <v>5152</v>
      </c>
      <c r="E436" s="6" t="s">
        <v>2841</v>
      </c>
      <c r="F436" s="6"/>
      <c r="G436" s="6" t="s">
        <v>2823</v>
      </c>
      <c r="H436" s="6"/>
      <c r="I436" s="6" t="s">
        <v>2824</v>
      </c>
      <c r="J436" s="6" t="s">
        <v>5647</v>
      </c>
      <c r="K436" s="6" t="s">
        <v>1231</v>
      </c>
      <c r="L436" s="10"/>
      <c r="M436" s="6"/>
      <c r="N436" s="6"/>
      <c r="O436" s="6"/>
      <c r="P436" s="6"/>
      <c r="Q436" s="6"/>
      <c r="R436" s="6"/>
      <c r="S436" s="6" t="s">
        <v>226</v>
      </c>
      <c r="T436" s="15">
        <v>4</v>
      </c>
      <c r="U436" s="33">
        <v>1</v>
      </c>
      <c r="V436" s="33">
        <v>1</v>
      </c>
      <c r="W436" s="33">
        <v>1</v>
      </c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40"/>
      <c r="CO436" s="6" t="str">
        <f t="shared" si="61"/>
        <v>Ko Đạt</v>
      </c>
      <c r="CP436" s="6" t="str">
        <f t="shared" si="62"/>
        <v>Ko Đạt</v>
      </c>
      <c r="CQ436" s="6"/>
      <c r="CR436" s="6"/>
      <c r="CS436" s="6"/>
      <c r="CT436" s="6"/>
      <c r="CU436" s="6"/>
      <c r="CV436" s="6"/>
      <c r="CW436" s="47" t="str">
        <f t="shared" si="63"/>
        <v>Ko đạt</v>
      </c>
    </row>
    <row r="437" spans="2:101" hidden="1" x14ac:dyDescent="0.25">
      <c r="B437" s="6">
        <f t="shared" si="64"/>
        <v>433</v>
      </c>
      <c r="C437" s="6"/>
      <c r="D437" s="6" t="s">
        <v>5152</v>
      </c>
      <c r="E437" s="6" t="s">
        <v>2836</v>
      </c>
      <c r="F437" s="6"/>
      <c r="G437" s="6" t="s">
        <v>2823</v>
      </c>
      <c r="H437" s="6"/>
      <c r="I437" s="6" t="s">
        <v>2824</v>
      </c>
      <c r="J437" s="6" t="s">
        <v>5648</v>
      </c>
      <c r="K437" s="6" t="s">
        <v>1232</v>
      </c>
      <c r="L437" s="10"/>
      <c r="M437" s="6"/>
      <c r="N437" s="6"/>
      <c r="O437" s="6"/>
      <c r="P437" s="6"/>
      <c r="Q437" s="6"/>
      <c r="R437" s="6"/>
      <c r="S437" s="6" t="s">
        <v>226</v>
      </c>
      <c r="T437" s="15">
        <v>3</v>
      </c>
      <c r="U437" s="33"/>
      <c r="V437" s="33">
        <v>1</v>
      </c>
      <c r="W437" s="33">
        <v>1</v>
      </c>
      <c r="X437" s="33">
        <v>1</v>
      </c>
      <c r="Y437" s="33">
        <v>1</v>
      </c>
      <c r="Z437" s="33">
        <v>1</v>
      </c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40"/>
      <c r="CO437" s="6" t="str">
        <f t="shared" si="61"/>
        <v>Ko Đạt</v>
      </c>
      <c r="CP437" s="6" t="str">
        <f t="shared" si="62"/>
        <v>Ko Đạt</v>
      </c>
      <c r="CQ437" s="6"/>
      <c r="CR437" s="6"/>
      <c r="CS437" s="6"/>
      <c r="CT437" s="6"/>
      <c r="CU437" s="6"/>
      <c r="CV437" s="6"/>
      <c r="CW437" s="47" t="str">
        <f t="shared" si="63"/>
        <v>Ko đạt</v>
      </c>
    </row>
    <row r="438" spans="2:101" hidden="1" x14ac:dyDescent="0.25">
      <c r="B438" s="6">
        <f t="shared" si="64"/>
        <v>434</v>
      </c>
      <c r="C438" s="6"/>
      <c r="D438" s="6" t="s">
        <v>5152</v>
      </c>
      <c r="E438" s="6" t="s">
        <v>2836</v>
      </c>
      <c r="F438" s="6"/>
      <c r="G438" s="6" t="s">
        <v>2823</v>
      </c>
      <c r="H438" s="6"/>
      <c r="I438" s="6" t="s">
        <v>2824</v>
      </c>
      <c r="J438" s="6" t="s">
        <v>5649</v>
      </c>
      <c r="K438" s="6" t="s">
        <v>1233</v>
      </c>
      <c r="L438" s="10"/>
      <c r="M438" s="6"/>
      <c r="N438" s="6"/>
      <c r="O438" s="6"/>
      <c r="P438" s="6"/>
      <c r="Q438" s="6"/>
      <c r="R438" s="6"/>
      <c r="S438" s="6" t="s">
        <v>226</v>
      </c>
      <c r="T438" s="15">
        <v>3</v>
      </c>
      <c r="U438" s="33"/>
      <c r="V438" s="33">
        <v>1</v>
      </c>
      <c r="W438" s="33">
        <v>1</v>
      </c>
      <c r="X438" s="33">
        <v>1</v>
      </c>
      <c r="Y438" s="33">
        <v>1</v>
      </c>
      <c r="Z438" s="33">
        <v>1</v>
      </c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40"/>
      <c r="CO438" s="6" t="str">
        <f t="shared" si="61"/>
        <v>Ko Đạt</v>
      </c>
      <c r="CP438" s="6" t="str">
        <f t="shared" si="62"/>
        <v>Ko Đạt</v>
      </c>
      <c r="CQ438" s="6"/>
      <c r="CR438" s="6"/>
      <c r="CS438" s="6"/>
      <c r="CT438" s="6"/>
      <c r="CU438" s="6"/>
      <c r="CV438" s="6"/>
      <c r="CW438" s="47" t="str">
        <f t="shared" si="63"/>
        <v>Ko đạt</v>
      </c>
    </row>
    <row r="439" spans="2:101" hidden="1" x14ac:dyDescent="0.25">
      <c r="B439" s="6">
        <f t="shared" si="64"/>
        <v>435</v>
      </c>
      <c r="C439" s="6"/>
      <c r="D439" s="6" t="s">
        <v>5152</v>
      </c>
      <c r="E439" s="6" t="s">
        <v>2836</v>
      </c>
      <c r="F439" s="6"/>
      <c r="G439" s="6" t="s">
        <v>2823</v>
      </c>
      <c r="H439" s="6"/>
      <c r="I439" s="6" t="s">
        <v>2824</v>
      </c>
      <c r="J439" s="6" t="s">
        <v>5650</v>
      </c>
      <c r="K439" s="6" t="s">
        <v>1234</v>
      </c>
      <c r="L439" s="10"/>
      <c r="M439" s="6"/>
      <c r="N439" s="6"/>
      <c r="O439" s="6"/>
      <c r="P439" s="6"/>
      <c r="Q439" s="6"/>
      <c r="R439" s="6"/>
      <c r="S439" s="6" t="s">
        <v>226</v>
      </c>
      <c r="T439" s="15">
        <v>5</v>
      </c>
      <c r="U439" s="33"/>
      <c r="V439" s="33">
        <v>1</v>
      </c>
      <c r="W439" s="33">
        <v>1</v>
      </c>
      <c r="X439" s="33">
        <v>1</v>
      </c>
      <c r="Y439" s="33">
        <v>1</v>
      </c>
      <c r="Z439" s="33">
        <v>1</v>
      </c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40"/>
      <c r="CO439" s="6" t="str">
        <f t="shared" si="61"/>
        <v>Ko Đạt</v>
      </c>
      <c r="CP439" s="6" t="str">
        <f t="shared" si="62"/>
        <v>Ko Đạt</v>
      </c>
      <c r="CQ439" s="6"/>
      <c r="CR439" s="6"/>
      <c r="CS439" s="6"/>
      <c r="CT439" s="6"/>
      <c r="CU439" s="6"/>
      <c r="CV439" s="6"/>
      <c r="CW439" s="47" t="str">
        <f t="shared" si="63"/>
        <v>Ko đạt</v>
      </c>
    </row>
    <row r="440" spans="2:101" hidden="1" x14ac:dyDescent="0.25">
      <c r="B440" s="6">
        <f t="shared" si="64"/>
        <v>436</v>
      </c>
      <c r="C440" s="6"/>
      <c r="D440" s="6" t="s">
        <v>5152</v>
      </c>
      <c r="E440" s="6" t="s">
        <v>2836</v>
      </c>
      <c r="F440" s="6"/>
      <c r="G440" s="6" t="s">
        <v>2823</v>
      </c>
      <c r="H440" s="6"/>
      <c r="I440" s="6" t="s">
        <v>2824</v>
      </c>
      <c r="J440" s="6" t="s">
        <v>5651</v>
      </c>
      <c r="K440" s="6" t="s">
        <v>1235</v>
      </c>
      <c r="L440" s="10"/>
      <c r="M440" s="6"/>
      <c r="N440" s="6"/>
      <c r="O440" s="6"/>
      <c r="P440" s="6"/>
      <c r="Q440" s="6"/>
      <c r="R440" s="6"/>
      <c r="S440" s="6" t="s">
        <v>226</v>
      </c>
      <c r="T440" s="15">
        <v>5</v>
      </c>
      <c r="U440" s="33"/>
      <c r="V440" s="33">
        <v>1</v>
      </c>
      <c r="W440" s="33">
        <v>1</v>
      </c>
      <c r="X440" s="33">
        <v>1</v>
      </c>
      <c r="Y440" s="33">
        <v>1</v>
      </c>
      <c r="Z440" s="33">
        <v>1</v>
      </c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40"/>
      <c r="CO440" s="6" t="str">
        <f t="shared" si="61"/>
        <v>Ko Đạt</v>
      </c>
      <c r="CP440" s="6" t="str">
        <f t="shared" si="62"/>
        <v>Ko Đạt</v>
      </c>
      <c r="CQ440" s="6"/>
      <c r="CR440" s="6"/>
      <c r="CS440" s="6"/>
      <c r="CT440" s="6"/>
      <c r="CU440" s="6"/>
      <c r="CV440" s="6"/>
      <c r="CW440" s="47" t="str">
        <f t="shared" si="63"/>
        <v>Ko đạt</v>
      </c>
    </row>
    <row r="441" spans="2:101" hidden="1" x14ac:dyDescent="0.25">
      <c r="B441" s="6">
        <f t="shared" si="64"/>
        <v>437</v>
      </c>
      <c r="C441" s="6"/>
      <c r="D441" s="6" t="s">
        <v>5152</v>
      </c>
      <c r="E441" s="6" t="s">
        <v>2836</v>
      </c>
      <c r="F441" s="6"/>
      <c r="G441" s="6" t="s">
        <v>2823</v>
      </c>
      <c r="H441" s="6"/>
      <c r="I441" s="6" t="s">
        <v>2824</v>
      </c>
      <c r="J441" s="6" t="s">
        <v>5652</v>
      </c>
      <c r="K441" s="6" t="s">
        <v>1236</v>
      </c>
      <c r="L441" s="10"/>
      <c r="M441" s="6"/>
      <c r="N441" s="6"/>
      <c r="O441" s="6"/>
      <c r="P441" s="6"/>
      <c r="Q441" s="6"/>
      <c r="R441" s="6"/>
      <c r="S441" s="6" t="s">
        <v>226</v>
      </c>
      <c r="T441" s="15">
        <v>5</v>
      </c>
      <c r="U441" s="33"/>
      <c r="V441" s="33">
        <v>1</v>
      </c>
      <c r="W441" s="33">
        <v>1</v>
      </c>
      <c r="X441" s="33">
        <v>1</v>
      </c>
      <c r="Y441" s="33">
        <v>1</v>
      </c>
      <c r="Z441" s="33">
        <v>1</v>
      </c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40"/>
      <c r="CO441" s="6" t="str">
        <f t="shared" si="61"/>
        <v>Ko Đạt</v>
      </c>
      <c r="CP441" s="6" t="str">
        <f t="shared" si="62"/>
        <v>Ko Đạt</v>
      </c>
      <c r="CQ441" s="6"/>
      <c r="CR441" s="6"/>
      <c r="CS441" s="6"/>
      <c r="CT441" s="6"/>
      <c r="CU441" s="6"/>
      <c r="CV441" s="6"/>
      <c r="CW441" s="47" t="str">
        <f t="shared" si="63"/>
        <v>Ko đạt</v>
      </c>
    </row>
    <row r="442" spans="2:101" hidden="1" x14ac:dyDescent="0.25">
      <c r="B442" s="6">
        <f t="shared" si="64"/>
        <v>438</v>
      </c>
      <c r="C442" s="6"/>
      <c r="D442" s="6" t="s">
        <v>5152</v>
      </c>
      <c r="E442" s="6" t="s">
        <v>2836</v>
      </c>
      <c r="F442" s="6"/>
      <c r="G442" s="6" t="s">
        <v>2823</v>
      </c>
      <c r="H442" s="6"/>
      <c r="I442" s="6" t="s">
        <v>2824</v>
      </c>
      <c r="J442" s="6" t="s">
        <v>5653</v>
      </c>
      <c r="K442" s="6" t="s">
        <v>1237</v>
      </c>
      <c r="L442" s="10"/>
      <c r="M442" s="6"/>
      <c r="N442" s="6"/>
      <c r="O442" s="6"/>
      <c r="P442" s="6"/>
      <c r="Q442" s="6"/>
      <c r="R442" s="6"/>
      <c r="S442" s="6" t="s">
        <v>226</v>
      </c>
      <c r="T442" s="15">
        <v>3</v>
      </c>
      <c r="U442" s="33"/>
      <c r="V442" s="33">
        <v>1</v>
      </c>
      <c r="W442" s="33">
        <v>1</v>
      </c>
      <c r="X442" s="33">
        <v>1</v>
      </c>
      <c r="Y442" s="33">
        <v>1</v>
      </c>
      <c r="Z442" s="33">
        <v>1</v>
      </c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40"/>
      <c r="CO442" s="6" t="str">
        <f t="shared" si="61"/>
        <v>Ko Đạt</v>
      </c>
      <c r="CP442" s="6" t="str">
        <f t="shared" si="62"/>
        <v>Ko Đạt</v>
      </c>
      <c r="CQ442" s="6"/>
      <c r="CR442" s="6"/>
      <c r="CS442" s="6"/>
      <c r="CT442" s="6"/>
      <c r="CU442" s="6"/>
      <c r="CV442" s="6"/>
      <c r="CW442" s="47" t="str">
        <f t="shared" si="63"/>
        <v>Ko đạt</v>
      </c>
    </row>
    <row r="443" spans="2:101" hidden="1" x14ac:dyDescent="0.25">
      <c r="B443" s="6">
        <f t="shared" si="64"/>
        <v>439</v>
      </c>
      <c r="C443" s="6"/>
      <c r="D443" s="6" t="s">
        <v>5152</v>
      </c>
      <c r="E443" s="6" t="s">
        <v>2836</v>
      </c>
      <c r="F443" s="6"/>
      <c r="G443" s="6" t="s">
        <v>2823</v>
      </c>
      <c r="H443" s="6"/>
      <c r="I443" s="6" t="s">
        <v>2824</v>
      </c>
      <c r="J443" s="6" t="s">
        <v>5654</v>
      </c>
      <c r="K443" s="6" t="s">
        <v>1238</v>
      </c>
      <c r="L443" s="10"/>
      <c r="M443" s="6"/>
      <c r="N443" s="6"/>
      <c r="O443" s="6"/>
      <c r="P443" s="6"/>
      <c r="Q443" s="6"/>
      <c r="R443" s="6"/>
      <c r="S443" s="6" t="s">
        <v>226</v>
      </c>
      <c r="T443" s="15">
        <v>7</v>
      </c>
      <c r="U443" s="33"/>
      <c r="V443" s="33">
        <v>1</v>
      </c>
      <c r="W443" s="33">
        <v>1</v>
      </c>
      <c r="X443" s="33">
        <v>1</v>
      </c>
      <c r="Y443" s="33">
        <v>1</v>
      </c>
      <c r="Z443" s="33">
        <v>1</v>
      </c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40"/>
      <c r="CO443" s="6" t="str">
        <f t="shared" si="61"/>
        <v>Ko Đạt</v>
      </c>
      <c r="CP443" s="6" t="str">
        <f t="shared" si="62"/>
        <v>Ko Đạt</v>
      </c>
      <c r="CQ443" s="6"/>
      <c r="CR443" s="6"/>
      <c r="CS443" s="6"/>
      <c r="CT443" s="6"/>
      <c r="CU443" s="6"/>
      <c r="CV443" s="6"/>
      <c r="CW443" s="47" t="str">
        <f t="shared" si="63"/>
        <v>Ko đạt</v>
      </c>
    </row>
    <row r="444" spans="2:101" hidden="1" x14ac:dyDescent="0.25">
      <c r="B444" s="6">
        <f t="shared" si="64"/>
        <v>440</v>
      </c>
      <c r="C444" s="6"/>
      <c r="D444" s="6" t="s">
        <v>5152</v>
      </c>
      <c r="E444" s="6" t="s">
        <v>2836</v>
      </c>
      <c r="F444" s="6"/>
      <c r="G444" s="6" t="s">
        <v>2823</v>
      </c>
      <c r="H444" s="6"/>
      <c r="I444" s="6" t="s">
        <v>2824</v>
      </c>
      <c r="J444" s="6" t="s">
        <v>5655</v>
      </c>
      <c r="K444" s="6" t="s">
        <v>1239</v>
      </c>
      <c r="L444" s="10"/>
      <c r="M444" s="6"/>
      <c r="N444" s="6"/>
      <c r="O444" s="6"/>
      <c r="P444" s="6"/>
      <c r="Q444" s="6"/>
      <c r="R444" s="6"/>
      <c r="S444" s="6" t="s">
        <v>226</v>
      </c>
      <c r="T444" s="15">
        <v>5</v>
      </c>
      <c r="U444" s="33"/>
      <c r="V444" s="33">
        <v>1</v>
      </c>
      <c r="W444" s="33">
        <v>1</v>
      </c>
      <c r="X444" s="33">
        <v>1</v>
      </c>
      <c r="Y444" s="33">
        <v>1</v>
      </c>
      <c r="Z444" s="33">
        <v>1</v>
      </c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40"/>
      <c r="CO444" s="6" t="str">
        <f t="shared" si="61"/>
        <v>Ko Đạt</v>
      </c>
      <c r="CP444" s="6" t="str">
        <f t="shared" si="62"/>
        <v>Ko Đạt</v>
      </c>
      <c r="CQ444" s="6"/>
      <c r="CR444" s="6"/>
      <c r="CS444" s="6"/>
      <c r="CT444" s="6"/>
      <c r="CU444" s="6"/>
      <c r="CV444" s="6"/>
      <c r="CW444" s="47" t="str">
        <f t="shared" si="63"/>
        <v>Ko đạt</v>
      </c>
    </row>
    <row r="445" spans="2:101" hidden="1" x14ac:dyDescent="0.25">
      <c r="B445" s="6">
        <f t="shared" si="64"/>
        <v>441</v>
      </c>
      <c r="C445" s="6"/>
      <c r="D445" s="6" t="s">
        <v>5152</v>
      </c>
      <c r="E445" s="6" t="s">
        <v>2836</v>
      </c>
      <c r="F445" s="6"/>
      <c r="G445" s="6" t="s">
        <v>2823</v>
      </c>
      <c r="H445" s="6"/>
      <c r="I445" s="6" t="s">
        <v>2824</v>
      </c>
      <c r="J445" s="6" t="s">
        <v>5656</v>
      </c>
      <c r="K445" s="6" t="s">
        <v>1240</v>
      </c>
      <c r="L445" s="10"/>
      <c r="M445" s="6"/>
      <c r="N445" s="6"/>
      <c r="O445" s="6"/>
      <c r="P445" s="6"/>
      <c r="Q445" s="6"/>
      <c r="R445" s="6"/>
      <c r="S445" s="6" t="s">
        <v>226</v>
      </c>
      <c r="T445" s="15">
        <v>3</v>
      </c>
      <c r="U445" s="33"/>
      <c r="V445" s="33">
        <v>1</v>
      </c>
      <c r="W445" s="33">
        <v>1</v>
      </c>
      <c r="X445" s="33">
        <v>1</v>
      </c>
      <c r="Y445" s="33">
        <v>1</v>
      </c>
      <c r="Z445" s="33">
        <v>1</v>
      </c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40"/>
      <c r="CO445" s="6" t="str">
        <f t="shared" si="61"/>
        <v>Ko Đạt</v>
      </c>
      <c r="CP445" s="6" t="str">
        <f t="shared" si="62"/>
        <v>Ko Đạt</v>
      </c>
      <c r="CQ445" s="6"/>
      <c r="CR445" s="6"/>
      <c r="CS445" s="6"/>
      <c r="CT445" s="6"/>
      <c r="CU445" s="6"/>
      <c r="CV445" s="6"/>
      <c r="CW445" s="47" t="str">
        <f t="shared" si="63"/>
        <v>Ko đạt</v>
      </c>
    </row>
    <row r="446" spans="2:101" hidden="1" x14ac:dyDescent="0.25">
      <c r="B446" s="6">
        <f t="shared" si="64"/>
        <v>442</v>
      </c>
      <c r="C446" s="6"/>
      <c r="D446" s="6" t="s">
        <v>5152</v>
      </c>
      <c r="E446" s="6" t="s">
        <v>2836</v>
      </c>
      <c r="F446" s="6"/>
      <c r="G446" s="6" t="s">
        <v>2823</v>
      </c>
      <c r="H446" s="6"/>
      <c r="I446" s="6" t="s">
        <v>2824</v>
      </c>
      <c r="J446" s="6" t="s">
        <v>5657</v>
      </c>
      <c r="K446" s="6" t="s">
        <v>1241</v>
      </c>
      <c r="L446" s="10"/>
      <c r="M446" s="6"/>
      <c r="N446" s="6"/>
      <c r="O446" s="6"/>
      <c r="P446" s="6"/>
      <c r="Q446" s="6"/>
      <c r="R446" s="6"/>
      <c r="S446" s="6" t="s">
        <v>226</v>
      </c>
      <c r="T446" s="15">
        <v>3</v>
      </c>
      <c r="U446" s="33"/>
      <c r="V446" s="33">
        <v>1</v>
      </c>
      <c r="W446" s="33">
        <v>1</v>
      </c>
      <c r="X446" s="33">
        <v>1</v>
      </c>
      <c r="Y446" s="33">
        <v>1</v>
      </c>
      <c r="Z446" s="33">
        <v>1</v>
      </c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40"/>
      <c r="CO446" s="6" t="str">
        <f t="shared" si="61"/>
        <v>Ko Đạt</v>
      </c>
      <c r="CP446" s="6" t="str">
        <f t="shared" si="62"/>
        <v>Ko Đạt</v>
      </c>
      <c r="CQ446" s="6"/>
      <c r="CR446" s="6"/>
      <c r="CS446" s="6"/>
      <c r="CT446" s="6"/>
      <c r="CU446" s="6"/>
      <c r="CV446" s="6"/>
      <c r="CW446" s="47" t="str">
        <f t="shared" si="63"/>
        <v>Ko đạt</v>
      </c>
    </row>
    <row r="447" spans="2:101" hidden="1" x14ac:dyDescent="0.25">
      <c r="B447" s="6">
        <f t="shared" si="64"/>
        <v>443</v>
      </c>
      <c r="C447" s="6"/>
      <c r="D447" s="6" t="s">
        <v>5152</v>
      </c>
      <c r="E447" s="6" t="s">
        <v>2836</v>
      </c>
      <c r="F447" s="6"/>
      <c r="G447" s="6" t="s">
        <v>2823</v>
      </c>
      <c r="H447" s="6"/>
      <c r="I447" s="6" t="s">
        <v>2824</v>
      </c>
      <c r="J447" s="6" t="s">
        <v>5658</v>
      </c>
      <c r="K447" s="6" t="s">
        <v>1242</v>
      </c>
      <c r="L447" s="10"/>
      <c r="M447" s="6"/>
      <c r="N447" s="6"/>
      <c r="O447" s="6"/>
      <c r="P447" s="6"/>
      <c r="Q447" s="6"/>
      <c r="R447" s="6"/>
      <c r="S447" s="6" t="s">
        <v>226</v>
      </c>
      <c r="T447" s="15">
        <v>4</v>
      </c>
      <c r="U447" s="33"/>
      <c r="V447" s="33">
        <v>1</v>
      </c>
      <c r="W447" s="33">
        <v>1</v>
      </c>
      <c r="X447" s="33">
        <v>1</v>
      </c>
      <c r="Y447" s="33">
        <v>1</v>
      </c>
      <c r="Z447" s="33">
        <v>1</v>
      </c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40"/>
      <c r="CO447" s="6" t="str">
        <f t="shared" si="61"/>
        <v>Ko Đạt</v>
      </c>
      <c r="CP447" s="6" t="str">
        <f t="shared" si="62"/>
        <v>Ko Đạt</v>
      </c>
      <c r="CQ447" s="6"/>
      <c r="CR447" s="6"/>
      <c r="CS447" s="6"/>
      <c r="CT447" s="6"/>
      <c r="CU447" s="6"/>
      <c r="CV447" s="6"/>
      <c r="CW447" s="47" t="str">
        <f t="shared" si="63"/>
        <v>Ko đạt</v>
      </c>
    </row>
    <row r="448" spans="2:101" hidden="1" x14ac:dyDescent="0.25">
      <c r="B448" s="6">
        <f t="shared" si="64"/>
        <v>444</v>
      </c>
      <c r="C448" s="6"/>
      <c r="D448" s="6" t="s">
        <v>5152</v>
      </c>
      <c r="E448" s="6" t="s">
        <v>2840</v>
      </c>
      <c r="F448" s="6"/>
      <c r="G448" s="6" t="s">
        <v>2823</v>
      </c>
      <c r="H448" s="6"/>
      <c r="I448" s="6" t="s">
        <v>2824</v>
      </c>
      <c r="J448" s="6" t="s">
        <v>5659</v>
      </c>
      <c r="K448" s="6" t="s">
        <v>1243</v>
      </c>
      <c r="L448" s="10"/>
      <c r="M448" s="6"/>
      <c r="N448" s="6"/>
      <c r="O448" s="6"/>
      <c r="P448" s="6"/>
      <c r="Q448" s="6"/>
      <c r="R448" s="6"/>
      <c r="S448" s="6" t="s">
        <v>226</v>
      </c>
      <c r="T448" s="15">
        <v>7</v>
      </c>
      <c r="U448" s="33"/>
      <c r="V448" s="33">
        <v>1</v>
      </c>
      <c r="W448" s="33">
        <v>1</v>
      </c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40"/>
      <c r="CO448" s="6" t="str">
        <f t="shared" si="61"/>
        <v>Ko Đạt</v>
      </c>
      <c r="CP448" s="6" t="str">
        <f t="shared" si="62"/>
        <v>Ko Đạt</v>
      </c>
      <c r="CQ448" s="6"/>
      <c r="CR448" s="6"/>
      <c r="CS448" s="6"/>
      <c r="CT448" s="6"/>
      <c r="CU448" s="6"/>
      <c r="CV448" s="6"/>
      <c r="CW448" s="47" t="str">
        <f t="shared" si="63"/>
        <v>Ko đạt</v>
      </c>
    </row>
    <row r="449" spans="2:101" hidden="1" x14ac:dyDescent="0.25">
      <c r="B449" s="6">
        <f t="shared" si="64"/>
        <v>445</v>
      </c>
      <c r="C449" s="6"/>
      <c r="D449" s="6" t="s">
        <v>5152</v>
      </c>
      <c r="E449" s="6" t="s">
        <v>2840</v>
      </c>
      <c r="F449" s="6"/>
      <c r="G449" s="6" t="s">
        <v>2823</v>
      </c>
      <c r="H449" s="6"/>
      <c r="I449" s="6" t="s">
        <v>2824</v>
      </c>
      <c r="J449" s="6" t="s">
        <v>5660</v>
      </c>
      <c r="K449" s="6" t="s">
        <v>1244</v>
      </c>
      <c r="L449" s="10"/>
      <c r="M449" s="6"/>
      <c r="N449" s="6"/>
      <c r="O449" s="6"/>
      <c r="P449" s="6"/>
      <c r="Q449" s="6"/>
      <c r="R449" s="6"/>
      <c r="S449" s="6" t="s">
        <v>226</v>
      </c>
      <c r="T449" s="15" t="s">
        <v>514</v>
      </c>
      <c r="U449" s="33"/>
      <c r="V449" s="33">
        <v>1</v>
      </c>
      <c r="W449" s="33">
        <v>1</v>
      </c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40"/>
      <c r="CO449" s="6" t="str">
        <f t="shared" si="61"/>
        <v>Ko Đạt</v>
      </c>
      <c r="CP449" s="6" t="str">
        <f t="shared" si="62"/>
        <v>Ko Đạt</v>
      </c>
      <c r="CQ449" s="6"/>
      <c r="CR449" s="6"/>
      <c r="CS449" s="6"/>
      <c r="CT449" s="6"/>
      <c r="CU449" s="6"/>
      <c r="CV449" s="6"/>
      <c r="CW449" s="47" t="str">
        <f t="shared" si="63"/>
        <v>Ko đạt</v>
      </c>
    </row>
    <row r="450" spans="2:101" hidden="1" x14ac:dyDescent="0.25">
      <c r="B450" s="6">
        <f t="shared" si="64"/>
        <v>446</v>
      </c>
      <c r="C450" s="6"/>
      <c r="D450" s="6" t="s">
        <v>5152</v>
      </c>
      <c r="E450" s="6" t="s">
        <v>2840</v>
      </c>
      <c r="F450" s="6"/>
      <c r="G450" s="6" t="s">
        <v>2823</v>
      </c>
      <c r="H450" s="6"/>
      <c r="I450" s="6" t="s">
        <v>2824</v>
      </c>
      <c r="J450" s="6" t="s">
        <v>5661</v>
      </c>
      <c r="K450" s="6" t="s">
        <v>1245</v>
      </c>
      <c r="L450" s="10"/>
      <c r="M450" s="6"/>
      <c r="N450" s="6"/>
      <c r="O450" s="6"/>
      <c r="P450" s="6"/>
      <c r="Q450" s="6"/>
      <c r="R450" s="6"/>
      <c r="S450" s="6" t="s">
        <v>226</v>
      </c>
      <c r="T450" s="15">
        <v>4</v>
      </c>
      <c r="U450" s="33"/>
      <c r="V450" s="33">
        <v>1</v>
      </c>
      <c r="W450" s="33">
        <v>1</v>
      </c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40"/>
      <c r="CO450" s="6" t="str">
        <f t="shared" si="61"/>
        <v>Ko Đạt</v>
      </c>
      <c r="CP450" s="6" t="str">
        <f t="shared" si="62"/>
        <v>Ko Đạt</v>
      </c>
      <c r="CQ450" s="6"/>
      <c r="CR450" s="6"/>
      <c r="CS450" s="6"/>
      <c r="CT450" s="6"/>
      <c r="CU450" s="6"/>
      <c r="CV450" s="6"/>
      <c r="CW450" s="47" t="str">
        <f t="shared" si="63"/>
        <v>Ko đạt</v>
      </c>
    </row>
    <row r="451" spans="2:101" hidden="1" x14ac:dyDescent="0.25">
      <c r="B451" s="6">
        <f t="shared" si="64"/>
        <v>447</v>
      </c>
      <c r="C451" s="6"/>
      <c r="D451" s="6" t="s">
        <v>5152</v>
      </c>
      <c r="E451" s="6" t="s">
        <v>2840</v>
      </c>
      <c r="F451" s="6"/>
      <c r="G451" s="6" t="s">
        <v>2823</v>
      </c>
      <c r="H451" s="6"/>
      <c r="I451" s="6" t="s">
        <v>2824</v>
      </c>
      <c r="J451" s="6" t="s">
        <v>5662</v>
      </c>
      <c r="K451" s="6" t="s">
        <v>1246</v>
      </c>
      <c r="L451" s="10"/>
      <c r="M451" s="6"/>
      <c r="N451" s="6"/>
      <c r="O451" s="6"/>
      <c r="P451" s="6"/>
      <c r="Q451" s="6"/>
      <c r="R451" s="6"/>
      <c r="S451" s="6" t="s">
        <v>226</v>
      </c>
      <c r="T451" s="15">
        <v>4</v>
      </c>
      <c r="U451" s="33"/>
      <c r="V451" s="33">
        <v>1</v>
      </c>
      <c r="W451" s="33">
        <v>1</v>
      </c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40"/>
      <c r="CO451" s="6" t="str">
        <f t="shared" si="61"/>
        <v>Ko Đạt</v>
      </c>
      <c r="CP451" s="6" t="str">
        <f t="shared" si="62"/>
        <v>Ko Đạt</v>
      </c>
      <c r="CQ451" s="6"/>
      <c r="CR451" s="6"/>
      <c r="CS451" s="6"/>
      <c r="CT451" s="6"/>
      <c r="CU451" s="6"/>
      <c r="CV451" s="6"/>
      <c r="CW451" s="47" t="str">
        <f t="shared" si="63"/>
        <v>Ko đạt</v>
      </c>
    </row>
    <row r="452" spans="2:101" hidden="1" x14ac:dyDescent="0.25">
      <c r="B452" s="6">
        <f t="shared" si="64"/>
        <v>448</v>
      </c>
      <c r="C452" s="6"/>
      <c r="D452" s="6" t="s">
        <v>5152</v>
      </c>
      <c r="E452" s="6" t="s">
        <v>2840</v>
      </c>
      <c r="F452" s="6"/>
      <c r="G452" s="6" t="s">
        <v>2823</v>
      </c>
      <c r="H452" s="6"/>
      <c r="I452" s="6" t="s">
        <v>2824</v>
      </c>
      <c r="J452" s="6" t="s">
        <v>5663</v>
      </c>
      <c r="K452" s="6" t="s">
        <v>1247</v>
      </c>
      <c r="L452" s="10"/>
      <c r="M452" s="6"/>
      <c r="N452" s="6"/>
      <c r="O452" s="6"/>
      <c r="P452" s="6"/>
      <c r="Q452" s="6"/>
      <c r="R452" s="6"/>
      <c r="S452" s="6" t="s">
        <v>226</v>
      </c>
      <c r="T452" s="15">
        <v>4</v>
      </c>
      <c r="U452" s="33"/>
      <c r="V452" s="33">
        <v>1</v>
      </c>
      <c r="W452" s="33">
        <v>1</v>
      </c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40"/>
      <c r="CO452" s="6" t="str">
        <f t="shared" si="61"/>
        <v>Ko Đạt</v>
      </c>
      <c r="CP452" s="6" t="str">
        <f t="shared" si="62"/>
        <v>Ko Đạt</v>
      </c>
      <c r="CQ452" s="6"/>
      <c r="CR452" s="6"/>
      <c r="CS452" s="6"/>
      <c r="CT452" s="6"/>
      <c r="CU452" s="6"/>
      <c r="CV452" s="6"/>
      <c r="CW452" s="47" t="str">
        <f t="shared" si="63"/>
        <v>Ko đạt</v>
      </c>
    </row>
    <row r="453" spans="2:101" hidden="1" x14ac:dyDescent="0.25">
      <c r="B453" s="6">
        <f t="shared" si="64"/>
        <v>449</v>
      </c>
      <c r="C453" s="6"/>
      <c r="D453" s="6" t="s">
        <v>5152</v>
      </c>
      <c r="E453" s="6" t="s">
        <v>2840</v>
      </c>
      <c r="F453" s="6"/>
      <c r="G453" s="6" t="s">
        <v>2823</v>
      </c>
      <c r="H453" s="6"/>
      <c r="I453" s="6" t="s">
        <v>2824</v>
      </c>
      <c r="J453" s="6" t="s">
        <v>5664</v>
      </c>
      <c r="K453" s="6" t="s">
        <v>1248</v>
      </c>
      <c r="L453" s="10"/>
      <c r="M453" s="6"/>
      <c r="N453" s="6"/>
      <c r="O453" s="6"/>
      <c r="P453" s="6"/>
      <c r="Q453" s="6"/>
      <c r="R453" s="6"/>
      <c r="S453" s="6" t="s">
        <v>226</v>
      </c>
      <c r="T453" s="15">
        <v>4</v>
      </c>
      <c r="U453" s="33"/>
      <c r="V453" s="33">
        <v>1</v>
      </c>
      <c r="W453" s="33">
        <v>1</v>
      </c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40"/>
      <c r="CO453" s="6" t="str">
        <f t="shared" si="61"/>
        <v>Ko Đạt</v>
      </c>
      <c r="CP453" s="6" t="str">
        <f t="shared" si="62"/>
        <v>Ko Đạt</v>
      </c>
      <c r="CQ453" s="6"/>
      <c r="CR453" s="6"/>
      <c r="CS453" s="6"/>
      <c r="CT453" s="6"/>
      <c r="CU453" s="6"/>
      <c r="CV453" s="6"/>
      <c r="CW453" s="47" t="str">
        <f t="shared" si="63"/>
        <v>Ko đạt</v>
      </c>
    </row>
    <row r="454" spans="2:101" hidden="1" x14ac:dyDescent="0.25">
      <c r="B454" s="6">
        <f t="shared" si="64"/>
        <v>450</v>
      </c>
      <c r="C454" s="6"/>
      <c r="D454" s="6" t="s">
        <v>5152</v>
      </c>
      <c r="E454" s="6" t="s">
        <v>2841</v>
      </c>
      <c r="F454" s="6"/>
      <c r="G454" s="6" t="s">
        <v>2823</v>
      </c>
      <c r="H454" s="6"/>
      <c r="I454" s="6" t="s">
        <v>2824</v>
      </c>
      <c r="J454" s="6" t="s">
        <v>5665</v>
      </c>
      <c r="K454" s="6" t="s">
        <v>1249</v>
      </c>
      <c r="L454" s="10"/>
      <c r="M454" s="6"/>
      <c r="N454" s="6"/>
      <c r="O454" s="6"/>
      <c r="P454" s="6"/>
      <c r="Q454" s="6"/>
      <c r="R454" s="6"/>
      <c r="S454" s="6" t="s">
        <v>226</v>
      </c>
      <c r="T454" s="15">
        <v>4</v>
      </c>
      <c r="U454" s="33">
        <v>1</v>
      </c>
      <c r="V454" s="33">
        <v>1</v>
      </c>
      <c r="W454" s="33">
        <v>1</v>
      </c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40"/>
      <c r="CO454" s="6" t="str">
        <f t="shared" ref="CO454:CO517" si="65">IF((AC454&gt;=$U454)*(AD454&gt;=$V454)*(AE454&gt;=$W454)*(AF454&gt;=$X454)*(AG454&gt;=$Y454)*(AH454&gt;=$Z454)*(AI454&gt;=$AA454)*(AJ454&gt;=$AB454),"Đạt","Ko Đạt")</f>
        <v>Ko Đạt</v>
      </c>
      <c r="CP454" s="6" t="str">
        <f t="shared" ref="CP454:CP517" si="66">IF((AK454&gt;=$U454)*(AL454&gt;=$V454)*(AM454&gt;=$W454)*(AN454&gt;=$X454)*(AO454&gt;=$Y454)*(AP454&gt;=$Z454)*(AQ454&gt;=$AA454)*(AR454&gt;=$AB454),"Đạt","Ko Đạt")</f>
        <v>Ko Đạt</v>
      </c>
      <c r="CQ454" s="6"/>
      <c r="CR454" s="6"/>
      <c r="CS454" s="6"/>
      <c r="CT454" s="6"/>
      <c r="CU454" s="6"/>
      <c r="CV454" s="6"/>
      <c r="CW454" s="47" t="str">
        <f t="shared" ref="CW454:CW517" si="67">IF((($S454="F8")*(COUNTIF($CO454:$CV454,"Đạt")=8)+($S454="F6")*(COUNTIF($CO454:$CT454,"Đạt")=6)+($S454="F4")*(COUNTIF($CO454:$CR454,"Đạt")=4)+($S454="F2")*(COUNTIF($CO454:$CP454,"Đạt")=2)+($S454="F1")*(COUNTIF($CO454:$CO454,"Đạt")=1)),"Đạt","Ko đạt")</f>
        <v>Ko đạt</v>
      </c>
    </row>
    <row r="455" spans="2:101" hidden="1" x14ac:dyDescent="0.25">
      <c r="B455" s="6">
        <f t="shared" ref="B455:B518" si="68">+B454+1</f>
        <v>451</v>
      </c>
      <c r="C455" s="6"/>
      <c r="D455" s="6" t="s">
        <v>5152</v>
      </c>
      <c r="E455" s="6" t="s">
        <v>2841</v>
      </c>
      <c r="F455" s="6"/>
      <c r="G455" s="6" t="s">
        <v>2823</v>
      </c>
      <c r="H455" s="6"/>
      <c r="I455" s="6" t="s">
        <v>2824</v>
      </c>
      <c r="J455" s="6" t="s">
        <v>5666</v>
      </c>
      <c r="K455" s="6" t="s">
        <v>1250</v>
      </c>
      <c r="L455" s="10"/>
      <c r="M455" s="6"/>
      <c r="N455" s="6"/>
      <c r="O455" s="6"/>
      <c r="P455" s="6"/>
      <c r="Q455" s="6"/>
      <c r="R455" s="6"/>
      <c r="S455" s="6" t="s">
        <v>226</v>
      </c>
      <c r="T455" s="15">
        <v>4</v>
      </c>
      <c r="U455" s="33">
        <v>1</v>
      </c>
      <c r="V455" s="33">
        <v>1</v>
      </c>
      <c r="W455" s="33">
        <v>1</v>
      </c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40"/>
      <c r="CO455" s="6" t="str">
        <f t="shared" si="65"/>
        <v>Ko Đạt</v>
      </c>
      <c r="CP455" s="6" t="str">
        <f t="shared" si="66"/>
        <v>Ko Đạt</v>
      </c>
      <c r="CQ455" s="6"/>
      <c r="CR455" s="6"/>
      <c r="CS455" s="6"/>
      <c r="CT455" s="6"/>
      <c r="CU455" s="6"/>
      <c r="CV455" s="6"/>
      <c r="CW455" s="47" t="str">
        <f t="shared" si="67"/>
        <v>Ko đạt</v>
      </c>
    </row>
    <row r="456" spans="2:101" hidden="1" x14ac:dyDescent="0.25">
      <c r="B456" s="6">
        <f t="shared" si="68"/>
        <v>452</v>
      </c>
      <c r="C456" s="6"/>
      <c r="D456" s="6" t="s">
        <v>5152</v>
      </c>
      <c r="E456" s="6" t="s">
        <v>2841</v>
      </c>
      <c r="F456" s="6"/>
      <c r="G456" s="6" t="s">
        <v>2823</v>
      </c>
      <c r="H456" s="6"/>
      <c r="I456" s="6" t="s">
        <v>2824</v>
      </c>
      <c r="J456" s="6" t="s">
        <v>5667</v>
      </c>
      <c r="K456" s="6" t="s">
        <v>1251</v>
      </c>
      <c r="L456" s="10"/>
      <c r="M456" s="6"/>
      <c r="N456" s="6"/>
      <c r="O456" s="6"/>
      <c r="P456" s="6"/>
      <c r="Q456" s="6"/>
      <c r="R456" s="6"/>
      <c r="S456" s="6" t="s">
        <v>226</v>
      </c>
      <c r="T456" s="15">
        <v>4</v>
      </c>
      <c r="U456" s="33">
        <v>1</v>
      </c>
      <c r="V456" s="33">
        <v>1</v>
      </c>
      <c r="W456" s="33">
        <v>1</v>
      </c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40"/>
      <c r="CO456" s="6" t="str">
        <f t="shared" si="65"/>
        <v>Ko Đạt</v>
      </c>
      <c r="CP456" s="6" t="str">
        <f t="shared" si="66"/>
        <v>Ko Đạt</v>
      </c>
      <c r="CQ456" s="6"/>
      <c r="CR456" s="6"/>
      <c r="CS456" s="6"/>
      <c r="CT456" s="6"/>
      <c r="CU456" s="6"/>
      <c r="CV456" s="6"/>
      <c r="CW456" s="47" t="str">
        <f t="shared" si="67"/>
        <v>Ko đạt</v>
      </c>
    </row>
    <row r="457" spans="2:101" hidden="1" x14ac:dyDescent="0.25">
      <c r="B457" s="6">
        <f t="shared" si="68"/>
        <v>453</v>
      </c>
      <c r="C457" s="6"/>
      <c r="D457" s="6" t="s">
        <v>5152</v>
      </c>
      <c r="E457" s="6" t="s">
        <v>2841</v>
      </c>
      <c r="F457" s="6"/>
      <c r="G457" s="6" t="s">
        <v>2823</v>
      </c>
      <c r="H457" s="6"/>
      <c r="I457" s="6" t="s">
        <v>2824</v>
      </c>
      <c r="J457" s="6" t="s">
        <v>5668</v>
      </c>
      <c r="K457" s="6" t="s">
        <v>1252</v>
      </c>
      <c r="L457" s="10"/>
      <c r="M457" s="6"/>
      <c r="N457" s="6"/>
      <c r="O457" s="6"/>
      <c r="P457" s="6"/>
      <c r="Q457" s="6"/>
      <c r="R457" s="6"/>
      <c r="S457" s="6" t="s">
        <v>226</v>
      </c>
      <c r="T457" s="15">
        <v>5</v>
      </c>
      <c r="U457" s="33">
        <v>1</v>
      </c>
      <c r="V457" s="33">
        <v>1</v>
      </c>
      <c r="W457" s="33">
        <v>1</v>
      </c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40"/>
      <c r="CO457" s="6" t="str">
        <f t="shared" si="65"/>
        <v>Ko Đạt</v>
      </c>
      <c r="CP457" s="6" t="str">
        <f t="shared" si="66"/>
        <v>Ko Đạt</v>
      </c>
      <c r="CQ457" s="6"/>
      <c r="CR457" s="6"/>
      <c r="CS457" s="6"/>
      <c r="CT457" s="6"/>
      <c r="CU457" s="6"/>
      <c r="CV457" s="6"/>
      <c r="CW457" s="47" t="str">
        <f t="shared" si="67"/>
        <v>Ko đạt</v>
      </c>
    </row>
    <row r="458" spans="2:101" hidden="1" x14ac:dyDescent="0.25">
      <c r="B458" s="6">
        <f t="shared" si="68"/>
        <v>454</v>
      </c>
      <c r="C458" s="6"/>
      <c r="D458" s="6" t="s">
        <v>5152</v>
      </c>
      <c r="E458" s="6" t="s">
        <v>2841</v>
      </c>
      <c r="F458" s="6"/>
      <c r="G458" s="6" t="s">
        <v>2823</v>
      </c>
      <c r="H458" s="6"/>
      <c r="I458" s="6" t="s">
        <v>2824</v>
      </c>
      <c r="J458" s="6" t="s">
        <v>5669</v>
      </c>
      <c r="K458" s="6" t="s">
        <v>1253</v>
      </c>
      <c r="L458" s="10"/>
      <c r="M458" s="6"/>
      <c r="N458" s="6"/>
      <c r="O458" s="6"/>
      <c r="P458" s="6"/>
      <c r="Q458" s="6"/>
      <c r="R458" s="6"/>
      <c r="S458" s="6" t="s">
        <v>226</v>
      </c>
      <c r="T458" s="15">
        <v>5</v>
      </c>
      <c r="U458" s="33">
        <v>1</v>
      </c>
      <c r="V458" s="33">
        <v>1</v>
      </c>
      <c r="W458" s="33">
        <v>1</v>
      </c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40"/>
      <c r="CO458" s="6" t="str">
        <f t="shared" si="65"/>
        <v>Ko Đạt</v>
      </c>
      <c r="CP458" s="6" t="str">
        <f t="shared" si="66"/>
        <v>Ko Đạt</v>
      </c>
      <c r="CQ458" s="6"/>
      <c r="CR458" s="6"/>
      <c r="CS458" s="6"/>
      <c r="CT458" s="6"/>
      <c r="CU458" s="6"/>
      <c r="CV458" s="6"/>
      <c r="CW458" s="47" t="str">
        <f t="shared" si="67"/>
        <v>Ko đạt</v>
      </c>
    </row>
    <row r="459" spans="2:101" hidden="1" x14ac:dyDescent="0.25">
      <c r="B459" s="6">
        <f t="shared" si="68"/>
        <v>455</v>
      </c>
      <c r="C459" s="6"/>
      <c r="D459" s="6" t="s">
        <v>5152</v>
      </c>
      <c r="E459" s="6" t="s">
        <v>2841</v>
      </c>
      <c r="F459" s="6"/>
      <c r="G459" s="6" t="s">
        <v>2823</v>
      </c>
      <c r="H459" s="6"/>
      <c r="I459" s="6" t="s">
        <v>2824</v>
      </c>
      <c r="J459" s="6" t="s">
        <v>5670</v>
      </c>
      <c r="K459" s="6" t="s">
        <v>1254</v>
      </c>
      <c r="L459" s="10"/>
      <c r="M459" s="6"/>
      <c r="N459" s="6"/>
      <c r="O459" s="6"/>
      <c r="P459" s="6"/>
      <c r="Q459" s="6"/>
      <c r="R459" s="6"/>
      <c r="S459" s="6" t="s">
        <v>226</v>
      </c>
      <c r="T459" s="15">
        <v>7</v>
      </c>
      <c r="U459" s="33">
        <v>1</v>
      </c>
      <c r="V459" s="33">
        <v>1</v>
      </c>
      <c r="W459" s="33">
        <v>1</v>
      </c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40"/>
      <c r="CO459" s="6" t="str">
        <f t="shared" si="65"/>
        <v>Ko Đạt</v>
      </c>
      <c r="CP459" s="6" t="str">
        <f t="shared" si="66"/>
        <v>Ko Đạt</v>
      </c>
      <c r="CQ459" s="6"/>
      <c r="CR459" s="6"/>
      <c r="CS459" s="6"/>
      <c r="CT459" s="6"/>
      <c r="CU459" s="6"/>
      <c r="CV459" s="6"/>
      <c r="CW459" s="47" t="str">
        <f t="shared" si="67"/>
        <v>Ko đạt</v>
      </c>
    </row>
    <row r="460" spans="2:101" hidden="1" x14ac:dyDescent="0.25">
      <c r="B460" s="6">
        <f t="shared" si="68"/>
        <v>456</v>
      </c>
      <c r="C460" s="6"/>
      <c r="D460" s="6" t="s">
        <v>5152</v>
      </c>
      <c r="E460" s="6" t="s">
        <v>2841</v>
      </c>
      <c r="F460" s="6"/>
      <c r="G460" s="6" t="s">
        <v>2823</v>
      </c>
      <c r="H460" s="6"/>
      <c r="I460" s="6" t="s">
        <v>2824</v>
      </c>
      <c r="J460" s="6" t="s">
        <v>5671</v>
      </c>
      <c r="K460" s="6" t="s">
        <v>1255</v>
      </c>
      <c r="L460" s="10"/>
      <c r="M460" s="6"/>
      <c r="N460" s="6"/>
      <c r="O460" s="6"/>
      <c r="P460" s="6"/>
      <c r="Q460" s="6"/>
      <c r="R460" s="6"/>
      <c r="S460" s="6" t="s">
        <v>226</v>
      </c>
      <c r="T460" s="15">
        <v>7</v>
      </c>
      <c r="U460" s="33">
        <v>1</v>
      </c>
      <c r="V460" s="33">
        <v>1</v>
      </c>
      <c r="W460" s="33">
        <v>1</v>
      </c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40"/>
      <c r="CO460" s="6" t="str">
        <f t="shared" si="65"/>
        <v>Ko Đạt</v>
      </c>
      <c r="CP460" s="6" t="str">
        <f t="shared" si="66"/>
        <v>Ko Đạt</v>
      </c>
      <c r="CQ460" s="6"/>
      <c r="CR460" s="6"/>
      <c r="CS460" s="6"/>
      <c r="CT460" s="6"/>
      <c r="CU460" s="6"/>
      <c r="CV460" s="6"/>
      <c r="CW460" s="47" t="str">
        <f t="shared" si="67"/>
        <v>Ko đạt</v>
      </c>
    </row>
    <row r="461" spans="2:101" hidden="1" x14ac:dyDescent="0.25">
      <c r="B461" s="6">
        <f t="shared" si="68"/>
        <v>457</v>
      </c>
      <c r="C461" s="6"/>
      <c r="D461" s="6" t="s">
        <v>5152</v>
      </c>
      <c r="E461" s="6" t="s">
        <v>2841</v>
      </c>
      <c r="F461" s="6"/>
      <c r="G461" s="6" t="s">
        <v>2823</v>
      </c>
      <c r="H461" s="6"/>
      <c r="I461" s="6" t="s">
        <v>2824</v>
      </c>
      <c r="J461" s="6" t="s">
        <v>5672</v>
      </c>
      <c r="K461" s="6" t="s">
        <v>1256</v>
      </c>
      <c r="L461" s="10"/>
      <c r="M461" s="6"/>
      <c r="N461" s="6"/>
      <c r="O461" s="6"/>
      <c r="P461" s="6"/>
      <c r="Q461" s="6"/>
      <c r="R461" s="6"/>
      <c r="S461" s="6" t="s">
        <v>226</v>
      </c>
      <c r="T461" s="15">
        <v>5</v>
      </c>
      <c r="U461" s="33">
        <v>1</v>
      </c>
      <c r="V461" s="33">
        <v>1</v>
      </c>
      <c r="W461" s="33">
        <v>1</v>
      </c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40"/>
      <c r="CO461" s="6" t="str">
        <f t="shared" si="65"/>
        <v>Ko Đạt</v>
      </c>
      <c r="CP461" s="6" t="str">
        <f t="shared" si="66"/>
        <v>Ko Đạt</v>
      </c>
      <c r="CQ461" s="6"/>
      <c r="CR461" s="6"/>
      <c r="CS461" s="6"/>
      <c r="CT461" s="6"/>
      <c r="CU461" s="6"/>
      <c r="CV461" s="6"/>
      <c r="CW461" s="47" t="str">
        <f t="shared" si="67"/>
        <v>Ko đạt</v>
      </c>
    </row>
    <row r="462" spans="2:101" hidden="1" x14ac:dyDescent="0.25">
      <c r="B462" s="6">
        <f t="shared" si="68"/>
        <v>458</v>
      </c>
      <c r="C462" s="6"/>
      <c r="D462" s="6" t="s">
        <v>5152</v>
      </c>
      <c r="E462" s="6" t="s">
        <v>2840</v>
      </c>
      <c r="F462" s="6"/>
      <c r="G462" s="6" t="s">
        <v>2823</v>
      </c>
      <c r="H462" s="6"/>
      <c r="I462" s="6" t="s">
        <v>2824</v>
      </c>
      <c r="J462" s="6" t="s">
        <v>5673</v>
      </c>
      <c r="K462" s="6" t="s">
        <v>1257</v>
      </c>
      <c r="L462" s="10"/>
      <c r="M462" s="6"/>
      <c r="N462" s="6"/>
      <c r="O462" s="6"/>
      <c r="P462" s="6"/>
      <c r="Q462" s="6"/>
      <c r="R462" s="6"/>
      <c r="S462" s="6" t="s">
        <v>226</v>
      </c>
      <c r="T462" s="15">
        <v>7</v>
      </c>
      <c r="U462" s="33"/>
      <c r="V462" s="33">
        <v>1</v>
      </c>
      <c r="W462" s="33">
        <v>1</v>
      </c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40"/>
      <c r="CO462" s="6" t="str">
        <f t="shared" si="65"/>
        <v>Ko Đạt</v>
      </c>
      <c r="CP462" s="6" t="str">
        <f t="shared" si="66"/>
        <v>Ko Đạt</v>
      </c>
      <c r="CQ462" s="6"/>
      <c r="CR462" s="6"/>
      <c r="CS462" s="6"/>
      <c r="CT462" s="6"/>
      <c r="CU462" s="6"/>
      <c r="CV462" s="6"/>
      <c r="CW462" s="47" t="str">
        <f t="shared" si="67"/>
        <v>Ko đạt</v>
      </c>
    </row>
    <row r="463" spans="2:101" hidden="1" x14ac:dyDescent="0.25">
      <c r="B463" s="6">
        <f t="shared" si="68"/>
        <v>459</v>
      </c>
      <c r="C463" s="6"/>
      <c r="D463" s="6" t="s">
        <v>5152</v>
      </c>
      <c r="E463" s="6" t="s">
        <v>2841</v>
      </c>
      <c r="F463" s="6"/>
      <c r="G463" s="6" t="s">
        <v>2823</v>
      </c>
      <c r="H463" s="6"/>
      <c r="I463" s="6" t="s">
        <v>2824</v>
      </c>
      <c r="J463" s="6" t="s">
        <v>5674</v>
      </c>
      <c r="K463" s="6" t="s">
        <v>1258</v>
      </c>
      <c r="L463" s="10"/>
      <c r="M463" s="6"/>
      <c r="N463" s="6"/>
      <c r="O463" s="6"/>
      <c r="P463" s="6"/>
      <c r="Q463" s="6"/>
      <c r="R463" s="6"/>
      <c r="S463" s="6" t="s">
        <v>226</v>
      </c>
      <c r="T463" s="15" t="s">
        <v>514</v>
      </c>
      <c r="U463" s="33">
        <v>1</v>
      </c>
      <c r="V463" s="33">
        <v>1</v>
      </c>
      <c r="W463" s="33">
        <v>1</v>
      </c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40"/>
      <c r="CO463" s="6" t="str">
        <f t="shared" si="65"/>
        <v>Ko Đạt</v>
      </c>
      <c r="CP463" s="6" t="str">
        <f t="shared" si="66"/>
        <v>Ko Đạt</v>
      </c>
      <c r="CQ463" s="6"/>
      <c r="CR463" s="6"/>
      <c r="CS463" s="6"/>
      <c r="CT463" s="6"/>
      <c r="CU463" s="6"/>
      <c r="CV463" s="6"/>
      <c r="CW463" s="47" t="str">
        <f t="shared" si="67"/>
        <v>Ko đạt</v>
      </c>
    </row>
    <row r="464" spans="2:101" hidden="1" x14ac:dyDescent="0.25">
      <c r="B464" s="6">
        <f t="shared" si="68"/>
        <v>460</v>
      </c>
      <c r="C464" s="6"/>
      <c r="D464" s="6" t="s">
        <v>5152</v>
      </c>
      <c r="E464" s="6" t="s">
        <v>2842</v>
      </c>
      <c r="F464" s="6"/>
      <c r="G464" s="6" t="s">
        <v>2823</v>
      </c>
      <c r="H464" s="6"/>
      <c r="I464" s="6" t="s">
        <v>2824</v>
      </c>
      <c r="J464" s="6" t="s">
        <v>5675</v>
      </c>
      <c r="K464" s="6" t="s">
        <v>1259</v>
      </c>
      <c r="L464" s="10"/>
      <c r="M464" s="6"/>
      <c r="N464" s="6"/>
      <c r="O464" s="6"/>
      <c r="P464" s="6"/>
      <c r="Q464" s="6"/>
      <c r="R464" s="6"/>
      <c r="S464" s="6" t="s">
        <v>226</v>
      </c>
      <c r="T464" s="15">
        <v>5</v>
      </c>
      <c r="U464" s="33">
        <v>1</v>
      </c>
      <c r="V464" s="33">
        <v>1</v>
      </c>
      <c r="W464" s="33">
        <v>1</v>
      </c>
      <c r="X464" s="33">
        <v>1</v>
      </c>
      <c r="Y464" s="33">
        <v>1</v>
      </c>
      <c r="Z464" s="33">
        <v>1</v>
      </c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40"/>
      <c r="CO464" s="6" t="str">
        <f t="shared" si="65"/>
        <v>Ko Đạt</v>
      </c>
      <c r="CP464" s="6" t="str">
        <f t="shared" si="66"/>
        <v>Ko Đạt</v>
      </c>
      <c r="CQ464" s="6"/>
      <c r="CR464" s="6"/>
      <c r="CS464" s="6"/>
      <c r="CT464" s="6"/>
      <c r="CU464" s="6"/>
      <c r="CV464" s="6"/>
      <c r="CW464" s="47" t="str">
        <f t="shared" si="67"/>
        <v>Ko đạt</v>
      </c>
    </row>
    <row r="465" spans="2:101" hidden="1" x14ac:dyDescent="0.25">
      <c r="B465" s="6">
        <f t="shared" si="68"/>
        <v>461</v>
      </c>
      <c r="C465" s="6"/>
      <c r="D465" s="6" t="s">
        <v>5152</v>
      </c>
      <c r="E465" s="6" t="s">
        <v>2843</v>
      </c>
      <c r="F465" s="6"/>
      <c r="G465" s="6" t="s">
        <v>2823</v>
      </c>
      <c r="H465" s="6"/>
      <c r="I465" s="6" t="s">
        <v>2824</v>
      </c>
      <c r="J465" s="6" t="s">
        <v>5676</v>
      </c>
      <c r="K465" s="6" t="s">
        <v>1260</v>
      </c>
      <c r="L465" s="10"/>
      <c r="M465" s="6"/>
      <c r="N465" s="6"/>
      <c r="O465" s="6"/>
      <c r="P465" s="6"/>
      <c r="Q465" s="6"/>
      <c r="R465" s="6"/>
      <c r="S465" s="6" t="s">
        <v>226</v>
      </c>
      <c r="T465" s="15" t="s">
        <v>514</v>
      </c>
      <c r="U465" s="33">
        <v>1</v>
      </c>
      <c r="V465" s="33">
        <v>1</v>
      </c>
      <c r="W465" s="33">
        <v>1</v>
      </c>
      <c r="X465" s="33">
        <v>1</v>
      </c>
      <c r="Y465" s="33">
        <v>1</v>
      </c>
      <c r="Z465" s="33">
        <v>1</v>
      </c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40"/>
      <c r="CO465" s="6" t="str">
        <f t="shared" si="65"/>
        <v>Ko Đạt</v>
      </c>
      <c r="CP465" s="6" t="str">
        <f t="shared" si="66"/>
        <v>Ko Đạt</v>
      </c>
      <c r="CQ465" s="6"/>
      <c r="CR465" s="6"/>
      <c r="CS465" s="6"/>
      <c r="CT465" s="6"/>
      <c r="CU465" s="6"/>
      <c r="CV465" s="6"/>
      <c r="CW465" s="47" t="str">
        <f t="shared" si="67"/>
        <v>Ko đạt</v>
      </c>
    </row>
    <row r="466" spans="2:101" hidden="1" x14ac:dyDescent="0.25">
      <c r="B466" s="6">
        <f t="shared" si="68"/>
        <v>462</v>
      </c>
      <c r="C466" s="6"/>
      <c r="D466" s="6" t="s">
        <v>5152</v>
      </c>
      <c r="E466" s="6" t="s">
        <v>2843</v>
      </c>
      <c r="F466" s="6"/>
      <c r="G466" s="6" t="s">
        <v>2823</v>
      </c>
      <c r="H466" s="6"/>
      <c r="I466" s="6" t="s">
        <v>2824</v>
      </c>
      <c r="J466" s="6" t="s">
        <v>5677</v>
      </c>
      <c r="K466" s="6" t="s">
        <v>1261</v>
      </c>
      <c r="L466" s="10"/>
      <c r="M466" s="6"/>
      <c r="N466" s="6"/>
      <c r="O466" s="6"/>
      <c r="P466" s="6"/>
      <c r="Q466" s="6"/>
      <c r="R466" s="6"/>
      <c r="S466" s="6" t="s">
        <v>226</v>
      </c>
      <c r="T466" s="15">
        <v>5</v>
      </c>
      <c r="U466" s="33">
        <v>1</v>
      </c>
      <c r="V466" s="33">
        <v>1</v>
      </c>
      <c r="W466" s="33">
        <v>1</v>
      </c>
      <c r="X466" s="33">
        <v>1</v>
      </c>
      <c r="Y466" s="33">
        <v>1</v>
      </c>
      <c r="Z466" s="33">
        <v>1</v>
      </c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40"/>
      <c r="CO466" s="6" t="str">
        <f t="shared" si="65"/>
        <v>Ko Đạt</v>
      </c>
      <c r="CP466" s="6" t="str">
        <f t="shared" si="66"/>
        <v>Ko Đạt</v>
      </c>
      <c r="CQ466" s="6"/>
      <c r="CR466" s="6"/>
      <c r="CS466" s="6"/>
      <c r="CT466" s="6"/>
      <c r="CU466" s="6"/>
      <c r="CV466" s="6"/>
      <c r="CW466" s="47" t="str">
        <f t="shared" si="67"/>
        <v>Ko đạt</v>
      </c>
    </row>
    <row r="467" spans="2:101" hidden="1" x14ac:dyDescent="0.25">
      <c r="B467" s="6">
        <f t="shared" si="68"/>
        <v>463</v>
      </c>
      <c r="C467" s="6"/>
      <c r="D467" s="6" t="s">
        <v>5152</v>
      </c>
      <c r="E467" s="6" t="s">
        <v>2843</v>
      </c>
      <c r="F467" s="6"/>
      <c r="G467" s="6" t="s">
        <v>2823</v>
      </c>
      <c r="H467" s="6"/>
      <c r="I467" s="6" t="s">
        <v>2824</v>
      </c>
      <c r="J467" s="6" t="s">
        <v>5678</v>
      </c>
      <c r="K467" s="6" t="s">
        <v>1262</v>
      </c>
      <c r="L467" s="10"/>
      <c r="M467" s="6"/>
      <c r="N467" s="6"/>
      <c r="O467" s="6"/>
      <c r="P467" s="6"/>
      <c r="Q467" s="6"/>
      <c r="R467" s="6"/>
      <c r="S467" s="6" t="s">
        <v>226</v>
      </c>
      <c r="T467" s="15">
        <v>5</v>
      </c>
      <c r="U467" s="33">
        <v>1</v>
      </c>
      <c r="V467" s="33">
        <v>1</v>
      </c>
      <c r="W467" s="33">
        <v>1</v>
      </c>
      <c r="X467" s="33">
        <v>1</v>
      </c>
      <c r="Y467" s="33">
        <v>1</v>
      </c>
      <c r="Z467" s="33">
        <v>1</v>
      </c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40"/>
      <c r="CO467" s="6" t="str">
        <f t="shared" si="65"/>
        <v>Ko Đạt</v>
      </c>
      <c r="CP467" s="6" t="str">
        <f t="shared" si="66"/>
        <v>Ko Đạt</v>
      </c>
      <c r="CQ467" s="6"/>
      <c r="CR467" s="6"/>
      <c r="CS467" s="6"/>
      <c r="CT467" s="6"/>
      <c r="CU467" s="6"/>
      <c r="CV467" s="6"/>
      <c r="CW467" s="47" t="str">
        <f t="shared" si="67"/>
        <v>Ko đạt</v>
      </c>
    </row>
    <row r="468" spans="2:101" hidden="1" x14ac:dyDescent="0.25">
      <c r="B468" s="6">
        <f t="shared" si="68"/>
        <v>464</v>
      </c>
      <c r="C468" s="6"/>
      <c r="D468" s="6" t="s">
        <v>5152</v>
      </c>
      <c r="E468" s="6" t="s">
        <v>2844</v>
      </c>
      <c r="F468" s="6"/>
      <c r="G468" s="6" t="s">
        <v>2823</v>
      </c>
      <c r="H468" s="6"/>
      <c r="I468" s="6" t="s">
        <v>2824</v>
      </c>
      <c r="J468" s="6" t="s">
        <v>5679</v>
      </c>
      <c r="K468" s="6" t="s">
        <v>1263</v>
      </c>
      <c r="L468" s="10"/>
      <c r="M468" s="6"/>
      <c r="N468" s="6"/>
      <c r="O468" s="6"/>
      <c r="P468" s="6"/>
      <c r="Q468" s="6"/>
      <c r="R468" s="6"/>
      <c r="S468" s="6" t="s">
        <v>226</v>
      </c>
      <c r="T468" s="15">
        <v>6</v>
      </c>
      <c r="U468" s="33"/>
      <c r="V468" s="33">
        <v>1</v>
      </c>
      <c r="W468" s="33">
        <v>1</v>
      </c>
      <c r="X468" s="33">
        <v>1</v>
      </c>
      <c r="Y468" s="33">
        <v>1</v>
      </c>
      <c r="Z468" s="33">
        <v>1</v>
      </c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40"/>
      <c r="CO468" s="6" t="str">
        <f t="shared" si="65"/>
        <v>Ko Đạt</v>
      </c>
      <c r="CP468" s="6" t="str">
        <f t="shared" si="66"/>
        <v>Ko Đạt</v>
      </c>
      <c r="CQ468" s="6"/>
      <c r="CR468" s="6"/>
      <c r="CS468" s="6"/>
      <c r="CT468" s="6"/>
      <c r="CU468" s="6"/>
      <c r="CV468" s="6"/>
      <c r="CW468" s="47" t="str">
        <f t="shared" si="67"/>
        <v>Ko đạt</v>
      </c>
    </row>
    <row r="469" spans="2:101" hidden="1" x14ac:dyDescent="0.25">
      <c r="B469" s="6">
        <f t="shared" si="68"/>
        <v>465</v>
      </c>
      <c r="C469" s="6"/>
      <c r="D469" s="6" t="s">
        <v>5152</v>
      </c>
      <c r="E469" s="6" t="s">
        <v>2844</v>
      </c>
      <c r="F469" s="6"/>
      <c r="G469" s="6" t="s">
        <v>2823</v>
      </c>
      <c r="H469" s="6"/>
      <c r="I469" s="6" t="s">
        <v>2824</v>
      </c>
      <c r="J469" s="6" t="s">
        <v>5680</v>
      </c>
      <c r="K469" s="6" t="s">
        <v>1264</v>
      </c>
      <c r="L469" s="10"/>
      <c r="M469" s="6"/>
      <c r="N469" s="6"/>
      <c r="O469" s="6"/>
      <c r="P469" s="6"/>
      <c r="Q469" s="6"/>
      <c r="R469" s="6"/>
      <c r="S469" s="6" t="s">
        <v>226</v>
      </c>
      <c r="T469" s="15">
        <v>6</v>
      </c>
      <c r="U469" s="33"/>
      <c r="V469" s="33">
        <v>1</v>
      </c>
      <c r="W469" s="33">
        <v>1</v>
      </c>
      <c r="X469" s="33">
        <v>1</v>
      </c>
      <c r="Y469" s="33">
        <v>1</v>
      </c>
      <c r="Z469" s="33">
        <v>1</v>
      </c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40"/>
      <c r="CO469" s="6" t="str">
        <f t="shared" si="65"/>
        <v>Ko Đạt</v>
      </c>
      <c r="CP469" s="6" t="str">
        <f t="shared" si="66"/>
        <v>Ko Đạt</v>
      </c>
      <c r="CQ469" s="6"/>
      <c r="CR469" s="6"/>
      <c r="CS469" s="6"/>
      <c r="CT469" s="6"/>
      <c r="CU469" s="6"/>
      <c r="CV469" s="6"/>
      <c r="CW469" s="47" t="str">
        <f t="shared" si="67"/>
        <v>Ko đạt</v>
      </c>
    </row>
    <row r="470" spans="2:101" hidden="1" x14ac:dyDescent="0.25">
      <c r="B470" s="6">
        <f t="shared" si="68"/>
        <v>466</v>
      </c>
      <c r="C470" s="6"/>
      <c r="D470" s="6" t="s">
        <v>5152</v>
      </c>
      <c r="E470" s="6" t="s">
        <v>2844</v>
      </c>
      <c r="F470" s="6"/>
      <c r="G470" s="6" t="s">
        <v>2823</v>
      </c>
      <c r="H470" s="6"/>
      <c r="I470" s="6" t="s">
        <v>2824</v>
      </c>
      <c r="J470" s="6" t="s">
        <v>5681</v>
      </c>
      <c r="K470" s="6" t="s">
        <v>1265</v>
      </c>
      <c r="L470" s="10"/>
      <c r="M470" s="6"/>
      <c r="N470" s="6"/>
      <c r="O470" s="6"/>
      <c r="P470" s="6"/>
      <c r="Q470" s="6"/>
      <c r="R470" s="6"/>
      <c r="S470" s="6" t="s">
        <v>226</v>
      </c>
      <c r="T470" s="15">
        <v>6</v>
      </c>
      <c r="U470" s="33"/>
      <c r="V470" s="33">
        <v>1</v>
      </c>
      <c r="W470" s="33">
        <v>1</v>
      </c>
      <c r="X470" s="33">
        <v>1</v>
      </c>
      <c r="Y470" s="33">
        <v>1</v>
      </c>
      <c r="Z470" s="33">
        <v>1</v>
      </c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40"/>
      <c r="CO470" s="6" t="str">
        <f t="shared" si="65"/>
        <v>Ko Đạt</v>
      </c>
      <c r="CP470" s="6" t="str">
        <f t="shared" si="66"/>
        <v>Ko Đạt</v>
      </c>
      <c r="CQ470" s="6"/>
      <c r="CR470" s="6"/>
      <c r="CS470" s="6"/>
      <c r="CT470" s="6"/>
      <c r="CU470" s="6"/>
      <c r="CV470" s="6"/>
      <c r="CW470" s="47" t="str">
        <f t="shared" si="67"/>
        <v>Ko đạt</v>
      </c>
    </row>
    <row r="471" spans="2:101" hidden="1" x14ac:dyDescent="0.25">
      <c r="B471" s="6">
        <f t="shared" si="68"/>
        <v>467</v>
      </c>
      <c r="C471" s="6"/>
      <c r="D471" s="6" t="s">
        <v>5152</v>
      </c>
      <c r="E471" s="6" t="s">
        <v>2844</v>
      </c>
      <c r="F471" s="6"/>
      <c r="G471" s="6" t="s">
        <v>2823</v>
      </c>
      <c r="H471" s="6"/>
      <c r="I471" s="6" t="s">
        <v>2824</v>
      </c>
      <c r="J471" s="6" t="s">
        <v>5682</v>
      </c>
      <c r="K471" s="6" t="s">
        <v>1266</v>
      </c>
      <c r="L471" s="10"/>
      <c r="M471" s="6"/>
      <c r="N471" s="6"/>
      <c r="O471" s="6"/>
      <c r="P471" s="6"/>
      <c r="Q471" s="6"/>
      <c r="R471" s="6"/>
      <c r="S471" s="6" t="s">
        <v>226</v>
      </c>
      <c r="T471" s="15">
        <v>6</v>
      </c>
      <c r="U471" s="33"/>
      <c r="V471" s="33">
        <v>1</v>
      </c>
      <c r="W471" s="33">
        <v>1</v>
      </c>
      <c r="X471" s="33">
        <v>1</v>
      </c>
      <c r="Y471" s="33">
        <v>1</v>
      </c>
      <c r="Z471" s="33">
        <v>1</v>
      </c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40"/>
      <c r="CO471" s="6" t="str">
        <f t="shared" si="65"/>
        <v>Ko Đạt</v>
      </c>
      <c r="CP471" s="6" t="str">
        <f t="shared" si="66"/>
        <v>Ko Đạt</v>
      </c>
      <c r="CQ471" s="6"/>
      <c r="CR471" s="6"/>
      <c r="CS471" s="6"/>
      <c r="CT471" s="6"/>
      <c r="CU471" s="6"/>
      <c r="CV471" s="6"/>
      <c r="CW471" s="47" t="str">
        <f t="shared" si="67"/>
        <v>Ko đạt</v>
      </c>
    </row>
    <row r="472" spans="2:101" hidden="1" x14ac:dyDescent="0.25">
      <c r="B472" s="6">
        <f t="shared" si="68"/>
        <v>468</v>
      </c>
      <c r="C472" s="6"/>
      <c r="D472" s="6" t="s">
        <v>5152</v>
      </c>
      <c r="E472" s="6" t="s">
        <v>2844</v>
      </c>
      <c r="F472" s="6"/>
      <c r="G472" s="6" t="s">
        <v>2823</v>
      </c>
      <c r="H472" s="6"/>
      <c r="I472" s="6" t="s">
        <v>2824</v>
      </c>
      <c r="J472" s="6" t="s">
        <v>5683</v>
      </c>
      <c r="K472" s="6" t="s">
        <v>1267</v>
      </c>
      <c r="L472" s="10"/>
      <c r="M472" s="6"/>
      <c r="N472" s="6"/>
      <c r="O472" s="6"/>
      <c r="P472" s="6"/>
      <c r="Q472" s="6"/>
      <c r="R472" s="6"/>
      <c r="S472" s="6" t="s">
        <v>226</v>
      </c>
      <c r="T472" s="15" t="s">
        <v>514</v>
      </c>
      <c r="U472" s="33"/>
      <c r="V472" s="33">
        <v>1</v>
      </c>
      <c r="W472" s="33">
        <v>1</v>
      </c>
      <c r="X472" s="33">
        <v>1</v>
      </c>
      <c r="Y472" s="33">
        <v>1</v>
      </c>
      <c r="Z472" s="33">
        <v>1</v>
      </c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40"/>
      <c r="CO472" s="6" t="str">
        <f t="shared" si="65"/>
        <v>Ko Đạt</v>
      </c>
      <c r="CP472" s="6" t="str">
        <f t="shared" si="66"/>
        <v>Ko Đạt</v>
      </c>
      <c r="CQ472" s="6"/>
      <c r="CR472" s="6"/>
      <c r="CS472" s="6"/>
      <c r="CT472" s="6"/>
      <c r="CU472" s="6"/>
      <c r="CV472" s="6"/>
      <c r="CW472" s="47" t="str">
        <f t="shared" si="67"/>
        <v>Ko đạt</v>
      </c>
    </row>
    <row r="473" spans="2:101" hidden="1" x14ac:dyDescent="0.25">
      <c r="B473" s="6">
        <f t="shared" si="68"/>
        <v>469</v>
      </c>
      <c r="C473" s="6"/>
      <c r="D473" s="6" t="s">
        <v>5152</v>
      </c>
      <c r="E473" s="6" t="s">
        <v>2844</v>
      </c>
      <c r="F473" s="6"/>
      <c r="G473" s="6" t="s">
        <v>2823</v>
      </c>
      <c r="H473" s="6"/>
      <c r="I473" s="6" t="s">
        <v>2824</v>
      </c>
      <c r="J473" s="6" t="s">
        <v>5684</v>
      </c>
      <c r="K473" s="6" t="s">
        <v>1268</v>
      </c>
      <c r="L473" s="10"/>
      <c r="M473" s="6"/>
      <c r="N473" s="6"/>
      <c r="O473" s="6"/>
      <c r="P473" s="6"/>
      <c r="Q473" s="6"/>
      <c r="R473" s="6"/>
      <c r="S473" s="6" t="s">
        <v>226</v>
      </c>
      <c r="T473" s="15" t="s">
        <v>514</v>
      </c>
      <c r="U473" s="33"/>
      <c r="V473" s="33">
        <v>1</v>
      </c>
      <c r="W473" s="33">
        <v>1</v>
      </c>
      <c r="X473" s="33">
        <v>1</v>
      </c>
      <c r="Y473" s="33">
        <v>1</v>
      </c>
      <c r="Z473" s="33">
        <v>1</v>
      </c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40"/>
      <c r="CO473" s="6" t="str">
        <f t="shared" si="65"/>
        <v>Ko Đạt</v>
      </c>
      <c r="CP473" s="6" t="str">
        <f t="shared" si="66"/>
        <v>Ko Đạt</v>
      </c>
      <c r="CQ473" s="6"/>
      <c r="CR473" s="6"/>
      <c r="CS473" s="6"/>
      <c r="CT473" s="6"/>
      <c r="CU473" s="6"/>
      <c r="CV473" s="6"/>
      <c r="CW473" s="47" t="str">
        <f t="shared" si="67"/>
        <v>Ko đạt</v>
      </c>
    </row>
    <row r="474" spans="2:101" hidden="1" x14ac:dyDescent="0.25">
      <c r="B474" s="6">
        <f t="shared" si="68"/>
        <v>470</v>
      </c>
      <c r="C474" s="6"/>
      <c r="D474" s="6" t="s">
        <v>5152</v>
      </c>
      <c r="E474" s="6" t="s">
        <v>2844</v>
      </c>
      <c r="F474" s="6"/>
      <c r="G474" s="6" t="s">
        <v>2823</v>
      </c>
      <c r="H474" s="6"/>
      <c r="I474" s="6" t="s">
        <v>2824</v>
      </c>
      <c r="J474" s="6" t="s">
        <v>5685</v>
      </c>
      <c r="K474" s="6" t="s">
        <v>1269</v>
      </c>
      <c r="L474" s="10"/>
      <c r="M474" s="6"/>
      <c r="N474" s="6"/>
      <c r="O474" s="6"/>
      <c r="P474" s="6"/>
      <c r="Q474" s="6"/>
      <c r="R474" s="6"/>
      <c r="S474" s="6" t="s">
        <v>226</v>
      </c>
      <c r="T474" s="15" t="s">
        <v>514</v>
      </c>
      <c r="U474" s="33"/>
      <c r="V474" s="33">
        <v>1</v>
      </c>
      <c r="W474" s="33">
        <v>1</v>
      </c>
      <c r="X474" s="33">
        <v>1</v>
      </c>
      <c r="Y474" s="33">
        <v>1</v>
      </c>
      <c r="Z474" s="33">
        <v>1</v>
      </c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40"/>
      <c r="CO474" s="6" t="str">
        <f t="shared" si="65"/>
        <v>Ko Đạt</v>
      </c>
      <c r="CP474" s="6" t="str">
        <f t="shared" si="66"/>
        <v>Ko Đạt</v>
      </c>
      <c r="CQ474" s="6"/>
      <c r="CR474" s="6"/>
      <c r="CS474" s="6"/>
      <c r="CT474" s="6"/>
      <c r="CU474" s="6"/>
      <c r="CV474" s="6"/>
      <c r="CW474" s="47" t="str">
        <f t="shared" si="67"/>
        <v>Ko đạt</v>
      </c>
    </row>
    <row r="475" spans="2:101" hidden="1" x14ac:dyDescent="0.25">
      <c r="B475" s="6">
        <f t="shared" si="68"/>
        <v>471</v>
      </c>
      <c r="C475" s="6"/>
      <c r="D475" s="6" t="s">
        <v>5152</v>
      </c>
      <c r="E475" s="6" t="s">
        <v>2844</v>
      </c>
      <c r="F475" s="6"/>
      <c r="G475" s="6" t="s">
        <v>2823</v>
      </c>
      <c r="H475" s="6"/>
      <c r="I475" s="6" t="s">
        <v>2826</v>
      </c>
      <c r="J475" s="6" t="s">
        <v>5686</v>
      </c>
      <c r="K475" s="6" t="s">
        <v>1270</v>
      </c>
      <c r="L475" s="10"/>
      <c r="M475" s="6"/>
      <c r="N475" s="6"/>
      <c r="O475" s="6"/>
      <c r="P475" s="6"/>
      <c r="Q475" s="6"/>
      <c r="R475" s="6"/>
      <c r="S475" s="6" t="s">
        <v>226</v>
      </c>
      <c r="T475" s="15" t="s">
        <v>514</v>
      </c>
      <c r="U475" s="33"/>
      <c r="V475" s="33">
        <v>1</v>
      </c>
      <c r="W475" s="33">
        <v>1</v>
      </c>
      <c r="X475" s="33">
        <v>1</v>
      </c>
      <c r="Y475" s="33">
        <v>1</v>
      </c>
      <c r="Z475" s="33">
        <v>1</v>
      </c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40"/>
      <c r="CO475" s="6" t="str">
        <f t="shared" si="65"/>
        <v>Ko Đạt</v>
      </c>
      <c r="CP475" s="6" t="str">
        <f t="shared" si="66"/>
        <v>Ko Đạt</v>
      </c>
      <c r="CQ475" s="6"/>
      <c r="CR475" s="6"/>
      <c r="CS475" s="6"/>
      <c r="CT475" s="6"/>
      <c r="CU475" s="6"/>
      <c r="CV475" s="6"/>
      <c r="CW475" s="47" t="str">
        <f t="shared" si="67"/>
        <v>Ko đạt</v>
      </c>
    </row>
    <row r="476" spans="2:101" hidden="1" x14ac:dyDescent="0.25">
      <c r="B476" s="6">
        <f t="shared" si="68"/>
        <v>472</v>
      </c>
      <c r="C476" s="6"/>
      <c r="D476" s="6" t="s">
        <v>5152</v>
      </c>
      <c r="E476" s="6" t="s">
        <v>2844</v>
      </c>
      <c r="F476" s="6"/>
      <c r="G476" s="6" t="s">
        <v>2823</v>
      </c>
      <c r="H476" s="6"/>
      <c r="I476" s="6" t="s">
        <v>2825</v>
      </c>
      <c r="J476" s="6" t="s">
        <v>5687</v>
      </c>
      <c r="K476" s="6" t="s">
        <v>1271</v>
      </c>
      <c r="L476" s="10"/>
      <c r="M476" s="6"/>
      <c r="N476" s="6"/>
      <c r="O476" s="6"/>
      <c r="P476" s="6"/>
      <c r="Q476" s="6"/>
      <c r="R476" s="6"/>
      <c r="S476" s="6" t="s">
        <v>226</v>
      </c>
      <c r="T476" s="15">
        <v>6</v>
      </c>
      <c r="U476" s="33"/>
      <c r="V476" s="33">
        <v>1</v>
      </c>
      <c r="W476" s="33">
        <v>1</v>
      </c>
      <c r="X476" s="33">
        <v>1</v>
      </c>
      <c r="Y476" s="33">
        <v>1</v>
      </c>
      <c r="Z476" s="33">
        <v>1</v>
      </c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40"/>
      <c r="CO476" s="6" t="str">
        <f t="shared" si="65"/>
        <v>Ko Đạt</v>
      </c>
      <c r="CP476" s="6" t="str">
        <f t="shared" si="66"/>
        <v>Ko Đạt</v>
      </c>
      <c r="CQ476" s="6"/>
      <c r="CR476" s="6"/>
      <c r="CS476" s="6"/>
      <c r="CT476" s="6"/>
      <c r="CU476" s="6"/>
      <c r="CV476" s="6"/>
      <c r="CW476" s="47" t="str">
        <f t="shared" si="67"/>
        <v>Ko đạt</v>
      </c>
    </row>
    <row r="477" spans="2:101" hidden="1" x14ac:dyDescent="0.25">
      <c r="B477" s="6">
        <f t="shared" si="68"/>
        <v>473</v>
      </c>
      <c r="C477" s="6"/>
      <c r="D477" s="6" t="s">
        <v>5152</v>
      </c>
      <c r="E477" s="6" t="s">
        <v>2844</v>
      </c>
      <c r="F477" s="6"/>
      <c r="G477" s="6" t="s">
        <v>2823</v>
      </c>
      <c r="H477" s="6"/>
      <c r="I477" s="6" t="s">
        <v>2825</v>
      </c>
      <c r="J477" s="6" t="s">
        <v>5688</v>
      </c>
      <c r="K477" s="6" t="s">
        <v>1272</v>
      </c>
      <c r="L477" s="10"/>
      <c r="M477" s="6"/>
      <c r="N477" s="6"/>
      <c r="O477" s="6"/>
      <c r="P477" s="6"/>
      <c r="Q477" s="6"/>
      <c r="R477" s="6"/>
      <c r="S477" s="6" t="s">
        <v>226</v>
      </c>
      <c r="T477" s="15">
        <v>6</v>
      </c>
      <c r="U477" s="33"/>
      <c r="V477" s="33">
        <v>1</v>
      </c>
      <c r="W477" s="33">
        <v>1</v>
      </c>
      <c r="X477" s="33">
        <v>1</v>
      </c>
      <c r="Y477" s="33">
        <v>1</v>
      </c>
      <c r="Z477" s="33">
        <v>1</v>
      </c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40"/>
      <c r="CO477" s="6" t="str">
        <f t="shared" si="65"/>
        <v>Ko Đạt</v>
      </c>
      <c r="CP477" s="6" t="str">
        <f t="shared" si="66"/>
        <v>Ko Đạt</v>
      </c>
      <c r="CQ477" s="6"/>
      <c r="CR477" s="6"/>
      <c r="CS477" s="6"/>
      <c r="CT477" s="6"/>
      <c r="CU477" s="6"/>
      <c r="CV477" s="6"/>
      <c r="CW477" s="47" t="str">
        <f t="shared" si="67"/>
        <v>Ko đạt</v>
      </c>
    </row>
    <row r="478" spans="2:101" hidden="1" x14ac:dyDescent="0.25">
      <c r="B478" s="6">
        <f t="shared" si="68"/>
        <v>474</v>
      </c>
      <c r="C478" s="6"/>
      <c r="D478" s="6" t="s">
        <v>5152</v>
      </c>
      <c r="E478" s="6" t="s">
        <v>2844</v>
      </c>
      <c r="F478" s="6"/>
      <c r="G478" s="6" t="s">
        <v>2823</v>
      </c>
      <c r="H478" s="6"/>
      <c r="I478" s="6" t="s">
        <v>2825</v>
      </c>
      <c r="J478" s="6" t="s">
        <v>5689</v>
      </c>
      <c r="K478" s="6" t="s">
        <v>1273</v>
      </c>
      <c r="L478" s="10"/>
      <c r="M478" s="6"/>
      <c r="N478" s="6"/>
      <c r="O478" s="6"/>
      <c r="P478" s="6"/>
      <c r="Q478" s="6"/>
      <c r="R478" s="6"/>
      <c r="S478" s="6" t="s">
        <v>226</v>
      </c>
      <c r="T478" s="15">
        <v>6</v>
      </c>
      <c r="U478" s="33"/>
      <c r="V478" s="33">
        <v>1</v>
      </c>
      <c r="W478" s="33">
        <v>1</v>
      </c>
      <c r="X478" s="33">
        <v>1</v>
      </c>
      <c r="Y478" s="33">
        <v>1</v>
      </c>
      <c r="Z478" s="33">
        <v>1</v>
      </c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40"/>
      <c r="CO478" s="6" t="str">
        <f t="shared" si="65"/>
        <v>Ko Đạt</v>
      </c>
      <c r="CP478" s="6" t="str">
        <f t="shared" si="66"/>
        <v>Ko Đạt</v>
      </c>
      <c r="CQ478" s="6"/>
      <c r="CR478" s="6"/>
      <c r="CS478" s="6"/>
      <c r="CT478" s="6"/>
      <c r="CU478" s="6"/>
      <c r="CV478" s="6"/>
      <c r="CW478" s="47" t="str">
        <f t="shared" si="67"/>
        <v>Ko đạt</v>
      </c>
    </row>
    <row r="479" spans="2:101" hidden="1" x14ac:dyDescent="0.25">
      <c r="B479" s="6">
        <f t="shared" si="68"/>
        <v>475</v>
      </c>
      <c r="C479" s="6"/>
      <c r="D479" s="6" t="s">
        <v>5152</v>
      </c>
      <c r="E479" s="6" t="s">
        <v>2844</v>
      </c>
      <c r="F479" s="6"/>
      <c r="G479" s="6" t="s">
        <v>2823</v>
      </c>
      <c r="H479" s="6"/>
      <c r="I479" s="6" t="s">
        <v>2824</v>
      </c>
      <c r="J479" s="6" t="s">
        <v>5690</v>
      </c>
      <c r="K479" s="6" t="s">
        <v>1274</v>
      </c>
      <c r="L479" s="10"/>
      <c r="M479" s="6"/>
      <c r="N479" s="6"/>
      <c r="O479" s="6"/>
      <c r="P479" s="6"/>
      <c r="Q479" s="6"/>
      <c r="R479" s="6"/>
      <c r="S479" s="6" t="s">
        <v>226</v>
      </c>
      <c r="T479" s="15" t="s">
        <v>514</v>
      </c>
      <c r="U479" s="33"/>
      <c r="V479" s="33">
        <v>1</v>
      </c>
      <c r="W479" s="33">
        <v>1</v>
      </c>
      <c r="X479" s="33">
        <v>1</v>
      </c>
      <c r="Y479" s="33">
        <v>1</v>
      </c>
      <c r="Z479" s="33">
        <v>1</v>
      </c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40"/>
      <c r="CO479" s="6" t="str">
        <f t="shared" si="65"/>
        <v>Ko Đạt</v>
      </c>
      <c r="CP479" s="6" t="str">
        <f t="shared" si="66"/>
        <v>Ko Đạt</v>
      </c>
      <c r="CQ479" s="6"/>
      <c r="CR479" s="6"/>
      <c r="CS479" s="6"/>
      <c r="CT479" s="6"/>
      <c r="CU479" s="6"/>
      <c r="CV479" s="6"/>
      <c r="CW479" s="47" t="str">
        <f t="shared" si="67"/>
        <v>Ko đạt</v>
      </c>
    </row>
    <row r="480" spans="2:101" hidden="1" x14ac:dyDescent="0.25">
      <c r="B480" s="6">
        <f t="shared" si="68"/>
        <v>476</v>
      </c>
      <c r="C480" s="6"/>
      <c r="D480" s="6" t="s">
        <v>5152</v>
      </c>
      <c r="E480" s="6" t="s">
        <v>2844</v>
      </c>
      <c r="F480" s="6"/>
      <c r="G480" s="6" t="s">
        <v>2823</v>
      </c>
      <c r="H480" s="6"/>
      <c r="I480" s="6" t="s">
        <v>2824</v>
      </c>
      <c r="J480" s="6" t="s">
        <v>5691</v>
      </c>
      <c r="K480" s="6" t="s">
        <v>1275</v>
      </c>
      <c r="L480" s="10"/>
      <c r="M480" s="6"/>
      <c r="N480" s="6"/>
      <c r="O480" s="6"/>
      <c r="P480" s="6"/>
      <c r="Q480" s="6"/>
      <c r="R480" s="6"/>
      <c r="S480" s="6" t="s">
        <v>226</v>
      </c>
      <c r="T480" s="15" t="s">
        <v>514</v>
      </c>
      <c r="U480" s="33"/>
      <c r="V480" s="33">
        <v>1</v>
      </c>
      <c r="W480" s="33">
        <v>1</v>
      </c>
      <c r="X480" s="33">
        <v>1</v>
      </c>
      <c r="Y480" s="33">
        <v>1</v>
      </c>
      <c r="Z480" s="33">
        <v>1</v>
      </c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40"/>
      <c r="CO480" s="6" t="str">
        <f t="shared" si="65"/>
        <v>Ko Đạt</v>
      </c>
      <c r="CP480" s="6" t="str">
        <f t="shared" si="66"/>
        <v>Ko Đạt</v>
      </c>
      <c r="CQ480" s="6"/>
      <c r="CR480" s="6"/>
      <c r="CS480" s="6"/>
      <c r="CT480" s="6"/>
      <c r="CU480" s="6"/>
      <c r="CV480" s="6"/>
      <c r="CW480" s="47" t="str">
        <f t="shared" si="67"/>
        <v>Ko đạt</v>
      </c>
    </row>
    <row r="481" spans="2:101" hidden="1" x14ac:dyDescent="0.25">
      <c r="B481" s="6">
        <f t="shared" si="68"/>
        <v>477</v>
      </c>
      <c r="C481" s="6"/>
      <c r="D481" s="6" t="s">
        <v>5152</v>
      </c>
      <c r="E481" s="6" t="s">
        <v>2844</v>
      </c>
      <c r="F481" s="6"/>
      <c r="G481" s="6" t="s">
        <v>2823</v>
      </c>
      <c r="H481" s="6"/>
      <c r="I481" s="6" t="s">
        <v>2824</v>
      </c>
      <c r="J481" s="6" t="s">
        <v>5692</v>
      </c>
      <c r="K481" s="6" t="s">
        <v>1276</v>
      </c>
      <c r="L481" s="10"/>
      <c r="M481" s="6"/>
      <c r="N481" s="6"/>
      <c r="O481" s="6"/>
      <c r="P481" s="6"/>
      <c r="Q481" s="6"/>
      <c r="R481" s="6"/>
      <c r="S481" s="6" t="s">
        <v>226</v>
      </c>
      <c r="T481" s="15" t="s">
        <v>514</v>
      </c>
      <c r="U481" s="33"/>
      <c r="V481" s="33">
        <v>1</v>
      </c>
      <c r="W481" s="33">
        <v>1</v>
      </c>
      <c r="X481" s="33">
        <v>1</v>
      </c>
      <c r="Y481" s="33">
        <v>1</v>
      </c>
      <c r="Z481" s="33">
        <v>1</v>
      </c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40"/>
      <c r="CO481" s="6" t="str">
        <f t="shared" si="65"/>
        <v>Ko Đạt</v>
      </c>
      <c r="CP481" s="6" t="str">
        <f t="shared" si="66"/>
        <v>Ko Đạt</v>
      </c>
      <c r="CQ481" s="6"/>
      <c r="CR481" s="6"/>
      <c r="CS481" s="6"/>
      <c r="CT481" s="6"/>
      <c r="CU481" s="6"/>
      <c r="CV481" s="6"/>
      <c r="CW481" s="47" t="str">
        <f t="shared" si="67"/>
        <v>Ko đạt</v>
      </c>
    </row>
    <row r="482" spans="2:101" hidden="1" x14ac:dyDescent="0.25">
      <c r="B482" s="6">
        <f t="shared" si="68"/>
        <v>478</v>
      </c>
      <c r="C482" s="6"/>
      <c r="D482" s="6" t="s">
        <v>5152</v>
      </c>
      <c r="E482" s="6" t="s">
        <v>2844</v>
      </c>
      <c r="F482" s="6"/>
      <c r="G482" s="6" t="s">
        <v>2823</v>
      </c>
      <c r="H482" s="6"/>
      <c r="I482" s="6" t="s">
        <v>2824</v>
      </c>
      <c r="J482" s="6" t="s">
        <v>5693</v>
      </c>
      <c r="K482" s="6" t="s">
        <v>1277</v>
      </c>
      <c r="L482" s="10"/>
      <c r="M482" s="6"/>
      <c r="N482" s="6"/>
      <c r="O482" s="6"/>
      <c r="P482" s="6"/>
      <c r="Q482" s="6"/>
      <c r="R482" s="6"/>
      <c r="S482" s="6" t="s">
        <v>226</v>
      </c>
      <c r="T482" s="15" t="s">
        <v>514</v>
      </c>
      <c r="U482" s="33"/>
      <c r="V482" s="33">
        <v>1</v>
      </c>
      <c r="W482" s="33">
        <v>1</v>
      </c>
      <c r="X482" s="33">
        <v>1</v>
      </c>
      <c r="Y482" s="33">
        <v>1</v>
      </c>
      <c r="Z482" s="33">
        <v>1</v>
      </c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40"/>
      <c r="CO482" s="6" t="str">
        <f t="shared" si="65"/>
        <v>Ko Đạt</v>
      </c>
      <c r="CP482" s="6" t="str">
        <f t="shared" si="66"/>
        <v>Ko Đạt</v>
      </c>
      <c r="CQ482" s="6"/>
      <c r="CR482" s="6"/>
      <c r="CS482" s="6"/>
      <c r="CT482" s="6"/>
      <c r="CU482" s="6"/>
      <c r="CV482" s="6"/>
      <c r="CW482" s="47" t="str">
        <f t="shared" si="67"/>
        <v>Ko đạt</v>
      </c>
    </row>
    <row r="483" spans="2:101" hidden="1" x14ac:dyDescent="0.25">
      <c r="B483" s="6">
        <f t="shared" si="68"/>
        <v>479</v>
      </c>
      <c r="C483" s="6"/>
      <c r="D483" s="6" t="s">
        <v>5152</v>
      </c>
      <c r="E483" s="6" t="s">
        <v>2844</v>
      </c>
      <c r="F483" s="6"/>
      <c r="G483" s="6" t="s">
        <v>2823</v>
      </c>
      <c r="H483" s="6"/>
      <c r="I483" s="6" t="s">
        <v>2824</v>
      </c>
      <c r="J483" s="6" t="s">
        <v>5694</v>
      </c>
      <c r="K483" s="6" t="s">
        <v>1278</v>
      </c>
      <c r="L483" s="10"/>
      <c r="M483" s="6"/>
      <c r="N483" s="6"/>
      <c r="O483" s="6"/>
      <c r="P483" s="6"/>
      <c r="Q483" s="6"/>
      <c r="R483" s="6"/>
      <c r="S483" s="6" t="s">
        <v>226</v>
      </c>
      <c r="T483" s="15" t="s">
        <v>514</v>
      </c>
      <c r="U483" s="33"/>
      <c r="V483" s="33">
        <v>1</v>
      </c>
      <c r="W483" s="33">
        <v>1</v>
      </c>
      <c r="X483" s="33">
        <v>1</v>
      </c>
      <c r="Y483" s="33">
        <v>1</v>
      </c>
      <c r="Z483" s="33">
        <v>1</v>
      </c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40"/>
      <c r="CO483" s="6" t="str">
        <f t="shared" si="65"/>
        <v>Ko Đạt</v>
      </c>
      <c r="CP483" s="6" t="str">
        <f t="shared" si="66"/>
        <v>Ko Đạt</v>
      </c>
      <c r="CQ483" s="6"/>
      <c r="CR483" s="6"/>
      <c r="CS483" s="6"/>
      <c r="CT483" s="6"/>
      <c r="CU483" s="6"/>
      <c r="CV483" s="6"/>
      <c r="CW483" s="47" t="str">
        <f t="shared" si="67"/>
        <v>Ko đạt</v>
      </c>
    </row>
    <row r="484" spans="2:101" hidden="1" x14ac:dyDescent="0.25">
      <c r="B484" s="6">
        <f t="shared" si="68"/>
        <v>480</v>
      </c>
      <c r="C484" s="6"/>
      <c r="D484" s="6" t="s">
        <v>5152</v>
      </c>
      <c r="E484" s="6" t="s">
        <v>2844</v>
      </c>
      <c r="F484" s="6"/>
      <c r="G484" s="6" t="s">
        <v>2823</v>
      </c>
      <c r="H484" s="6"/>
      <c r="I484" s="6" t="s">
        <v>2824</v>
      </c>
      <c r="J484" s="6" t="s">
        <v>5695</v>
      </c>
      <c r="K484" s="6" t="s">
        <v>1279</v>
      </c>
      <c r="L484" s="10"/>
      <c r="M484" s="6"/>
      <c r="N484" s="6"/>
      <c r="O484" s="6"/>
      <c r="P484" s="6"/>
      <c r="Q484" s="6"/>
      <c r="R484" s="6"/>
      <c r="S484" s="6" t="s">
        <v>226</v>
      </c>
      <c r="T484" s="15" t="s">
        <v>514</v>
      </c>
      <c r="U484" s="33"/>
      <c r="V484" s="33">
        <v>1</v>
      </c>
      <c r="W484" s="33">
        <v>1</v>
      </c>
      <c r="X484" s="33">
        <v>1</v>
      </c>
      <c r="Y484" s="33">
        <v>1</v>
      </c>
      <c r="Z484" s="33">
        <v>1</v>
      </c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40"/>
      <c r="CO484" s="6" t="str">
        <f t="shared" si="65"/>
        <v>Ko Đạt</v>
      </c>
      <c r="CP484" s="6" t="str">
        <f t="shared" si="66"/>
        <v>Ko Đạt</v>
      </c>
      <c r="CQ484" s="6"/>
      <c r="CR484" s="6"/>
      <c r="CS484" s="6"/>
      <c r="CT484" s="6"/>
      <c r="CU484" s="6"/>
      <c r="CV484" s="6"/>
      <c r="CW484" s="47" t="str">
        <f t="shared" si="67"/>
        <v>Ko đạt</v>
      </c>
    </row>
    <row r="485" spans="2:101" hidden="1" x14ac:dyDescent="0.25">
      <c r="B485" s="6">
        <f t="shared" si="68"/>
        <v>481</v>
      </c>
      <c r="C485" s="6"/>
      <c r="D485" s="6" t="s">
        <v>5152</v>
      </c>
      <c r="E485" s="6" t="s">
        <v>2844</v>
      </c>
      <c r="F485" s="6"/>
      <c r="G485" s="6" t="s">
        <v>2823</v>
      </c>
      <c r="H485" s="6"/>
      <c r="I485" s="6" t="s">
        <v>2824</v>
      </c>
      <c r="J485" s="6" t="s">
        <v>5696</v>
      </c>
      <c r="K485" s="6" t="s">
        <v>1280</v>
      </c>
      <c r="L485" s="10"/>
      <c r="M485" s="6"/>
      <c r="N485" s="6"/>
      <c r="O485" s="6"/>
      <c r="P485" s="6"/>
      <c r="Q485" s="6"/>
      <c r="R485" s="6"/>
      <c r="S485" s="6" t="s">
        <v>226</v>
      </c>
      <c r="T485" s="15" t="s">
        <v>514</v>
      </c>
      <c r="U485" s="33"/>
      <c r="V485" s="33">
        <v>1</v>
      </c>
      <c r="W485" s="33">
        <v>1</v>
      </c>
      <c r="X485" s="33">
        <v>1</v>
      </c>
      <c r="Y485" s="33">
        <v>1</v>
      </c>
      <c r="Z485" s="33">
        <v>1</v>
      </c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40"/>
      <c r="CO485" s="6" t="str">
        <f t="shared" si="65"/>
        <v>Ko Đạt</v>
      </c>
      <c r="CP485" s="6" t="str">
        <f t="shared" si="66"/>
        <v>Ko Đạt</v>
      </c>
      <c r="CQ485" s="6"/>
      <c r="CR485" s="6"/>
      <c r="CS485" s="6"/>
      <c r="CT485" s="6"/>
      <c r="CU485" s="6"/>
      <c r="CV485" s="6"/>
      <c r="CW485" s="47" t="str">
        <f t="shared" si="67"/>
        <v>Ko đạt</v>
      </c>
    </row>
    <row r="486" spans="2:101" hidden="1" x14ac:dyDescent="0.25">
      <c r="B486" s="6">
        <f t="shared" si="68"/>
        <v>482</v>
      </c>
      <c r="C486" s="6"/>
      <c r="D486" s="6" t="s">
        <v>5152</v>
      </c>
      <c r="E486" s="6" t="s">
        <v>2844</v>
      </c>
      <c r="F486" s="6"/>
      <c r="G486" s="6" t="s">
        <v>2823</v>
      </c>
      <c r="H486" s="6"/>
      <c r="I486" s="6" t="s">
        <v>2824</v>
      </c>
      <c r="J486" s="6" t="s">
        <v>5697</v>
      </c>
      <c r="K486" s="6" t="s">
        <v>1281</v>
      </c>
      <c r="L486" s="10"/>
      <c r="M486" s="6"/>
      <c r="N486" s="6"/>
      <c r="O486" s="6"/>
      <c r="P486" s="6"/>
      <c r="Q486" s="6"/>
      <c r="R486" s="6"/>
      <c r="S486" s="6" t="s">
        <v>226</v>
      </c>
      <c r="T486" s="15" t="s">
        <v>514</v>
      </c>
      <c r="U486" s="33"/>
      <c r="V486" s="33">
        <v>1</v>
      </c>
      <c r="W486" s="33">
        <v>1</v>
      </c>
      <c r="X486" s="33">
        <v>1</v>
      </c>
      <c r="Y486" s="33">
        <v>1</v>
      </c>
      <c r="Z486" s="33">
        <v>1</v>
      </c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40"/>
      <c r="CO486" s="6" t="str">
        <f t="shared" si="65"/>
        <v>Ko Đạt</v>
      </c>
      <c r="CP486" s="6" t="str">
        <f t="shared" si="66"/>
        <v>Ko Đạt</v>
      </c>
      <c r="CQ486" s="6"/>
      <c r="CR486" s="6"/>
      <c r="CS486" s="6"/>
      <c r="CT486" s="6"/>
      <c r="CU486" s="6"/>
      <c r="CV486" s="6"/>
      <c r="CW486" s="47" t="str">
        <f t="shared" si="67"/>
        <v>Ko đạt</v>
      </c>
    </row>
    <row r="487" spans="2:101" hidden="1" x14ac:dyDescent="0.25">
      <c r="B487" s="6">
        <f t="shared" si="68"/>
        <v>483</v>
      </c>
      <c r="C487" s="6"/>
      <c r="D487" s="6" t="s">
        <v>5152</v>
      </c>
      <c r="E487" s="6" t="s">
        <v>2844</v>
      </c>
      <c r="F487" s="6"/>
      <c r="G487" s="6" t="s">
        <v>2823</v>
      </c>
      <c r="H487" s="6"/>
      <c r="I487" s="6" t="s">
        <v>2824</v>
      </c>
      <c r="J487" s="6" t="s">
        <v>5698</v>
      </c>
      <c r="K487" s="6" t="s">
        <v>1282</v>
      </c>
      <c r="L487" s="10"/>
      <c r="M487" s="6"/>
      <c r="N487" s="6"/>
      <c r="O487" s="6"/>
      <c r="P487" s="6"/>
      <c r="Q487" s="6"/>
      <c r="R487" s="6"/>
      <c r="S487" s="6" t="s">
        <v>226</v>
      </c>
      <c r="T487" s="15">
        <v>6</v>
      </c>
      <c r="U487" s="33"/>
      <c r="V487" s="33">
        <v>1</v>
      </c>
      <c r="W487" s="33">
        <v>1</v>
      </c>
      <c r="X487" s="33">
        <v>1</v>
      </c>
      <c r="Y487" s="33">
        <v>1</v>
      </c>
      <c r="Z487" s="33">
        <v>1</v>
      </c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40"/>
      <c r="CO487" s="6" t="str">
        <f t="shared" si="65"/>
        <v>Ko Đạt</v>
      </c>
      <c r="CP487" s="6" t="str">
        <f t="shared" si="66"/>
        <v>Ko Đạt</v>
      </c>
      <c r="CQ487" s="6"/>
      <c r="CR487" s="6"/>
      <c r="CS487" s="6"/>
      <c r="CT487" s="6"/>
      <c r="CU487" s="6"/>
      <c r="CV487" s="6"/>
      <c r="CW487" s="47" t="str">
        <f t="shared" si="67"/>
        <v>Ko đạt</v>
      </c>
    </row>
    <row r="488" spans="2:101" hidden="1" x14ac:dyDescent="0.25">
      <c r="B488" s="6">
        <f t="shared" si="68"/>
        <v>484</v>
      </c>
      <c r="C488" s="6"/>
      <c r="D488" s="6" t="s">
        <v>5152</v>
      </c>
      <c r="E488" s="6" t="s">
        <v>2845</v>
      </c>
      <c r="F488" s="6"/>
      <c r="G488" s="6" t="s">
        <v>2823</v>
      </c>
      <c r="H488" s="6"/>
      <c r="I488" s="6" t="s">
        <v>2824</v>
      </c>
      <c r="J488" s="6" t="s">
        <v>5699</v>
      </c>
      <c r="K488" s="6" t="s">
        <v>1283</v>
      </c>
      <c r="L488" s="10"/>
      <c r="M488" s="6"/>
      <c r="N488" s="6"/>
      <c r="O488" s="6"/>
      <c r="P488" s="6"/>
      <c r="Q488" s="6"/>
      <c r="R488" s="6"/>
      <c r="S488" s="6" t="s">
        <v>226</v>
      </c>
      <c r="T488" s="15">
        <v>5</v>
      </c>
      <c r="U488" s="33"/>
      <c r="V488" s="33">
        <v>1</v>
      </c>
      <c r="W488" s="33">
        <v>1</v>
      </c>
      <c r="X488" s="33">
        <v>1</v>
      </c>
      <c r="Y488" s="33">
        <v>1</v>
      </c>
      <c r="Z488" s="33">
        <v>1</v>
      </c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40"/>
      <c r="CO488" s="6" t="str">
        <f t="shared" si="65"/>
        <v>Ko Đạt</v>
      </c>
      <c r="CP488" s="6" t="str">
        <f t="shared" si="66"/>
        <v>Ko Đạt</v>
      </c>
      <c r="CQ488" s="6"/>
      <c r="CR488" s="6"/>
      <c r="CS488" s="6"/>
      <c r="CT488" s="6"/>
      <c r="CU488" s="6"/>
      <c r="CV488" s="6"/>
      <c r="CW488" s="47" t="str">
        <f t="shared" si="67"/>
        <v>Ko đạt</v>
      </c>
    </row>
    <row r="489" spans="2:101" hidden="1" x14ac:dyDescent="0.25">
      <c r="B489" s="6">
        <f t="shared" si="68"/>
        <v>485</v>
      </c>
      <c r="C489" s="6"/>
      <c r="D489" s="6" t="s">
        <v>5152</v>
      </c>
      <c r="E489" s="6" t="s">
        <v>2846</v>
      </c>
      <c r="F489" s="6"/>
      <c r="G489" s="6" t="s">
        <v>2823</v>
      </c>
      <c r="H489" s="6"/>
      <c r="I489" s="6" t="s">
        <v>2824</v>
      </c>
      <c r="J489" s="6" t="s">
        <v>5700</v>
      </c>
      <c r="K489" s="6" t="s">
        <v>1284</v>
      </c>
      <c r="L489" s="10"/>
      <c r="M489" s="6"/>
      <c r="N489" s="6"/>
      <c r="O489" s="6"/>
      <c r="P489" s="6"/>
      <c r="Q489" s="6"/>
      <c r="R489" s="6"/>
      <c r="S489" s="6" t="s">
        <v>226</v>
      </c>
      <c r="T489" s="15">
        <v>5</v>
      </c>
      <c r="U489" s="33"/>
      <c r="V489" s="33">
        <v>1</v>
      </c>
      <c r="W489" s="33">
        <v>1</v>
      </c>
      <c r="X489" s="33">
        <v>1</v>
      </c>
      <c r="Y489" s="33"/>
      <c r="Z489" s="33">
        <v>1</v>
      </c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40"/>
      <c r="CO489" s="6" t="str">
        <f t="shared" si="65"/>
        <v>Ko Đạt</v>
      </c>
      <c r="CP489" s="6" t="str">
        <f t="shared" si="66"/>
        <v>Ko Đạt</v>
      </c>
      <c r="CQ489" s="6"/>
      <c r="CR489" s="6"/>
      <c r="CS489" s="6"/>
      <c r="CT489" s="6"/>
      <c r="CU489" s="6"/>
      <c r="CV489" s="6"/>
      <c r="CW489" s="47" t="str">
        <f t="shared" si="67"/>
        <v>Ko đạt</v>
      </c>
    </row>
    <row r="490" spans="2:101" hidden="1" x14ac:dyDescent="0.25">
      <c r="B490" s="6">
        <f t="shared" si="68"/>
        <v>486</v>
      </c>
      <c r="C490" s="6"/>
      <c r="D490" s="6" t="s">
        <v>5152</v>
      </c>
      <c r="E490" s="6" t="s">
        <v>2846</v>
      </c>
      <c r="F490" s="6"/>
      <c r="G490" s="6" t="s">
        <v>2823</v>
      </c>
      <c r="H490" s="6"/>
      <c r="I490" s="6" t="s">
        <v>2824</v>
      </c>
      <c r="J490" s="6" t="s">
        <v>5701</v>
      </c>
      <c r="K490" s="6" t="s">
        <v>1285</v>
      </c>
      <c r="L490" s="10"/>
      <c r="M490" s="6"/>
      <c r="N490" s="6"/>
      <c r="O490" s="6"/>
      <c r="P490" s="6"/>
      <c r="Q490" s="6"/>
      <c r="R490" s="6"/>
      <c r="S490" s="6" t="s">
        <v>226</v>
      </c>
      <c r="T490" s="15">
        <v>5</v>
      </c>
      <c r="U490" s="33"/>
      <c r="V490" s="33">
        <v>1</v>
      </c>
      <c r="W490" s="33">
        <v>1</v>
      </c>
      <c r="X490" s="33">
        <v>1</v>
      </c>
      <c r="Y490" s="33"/>
      <c r="Z490" s="33">
        <v>1</v>
      </c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40"/>
      <c r="CO490" s="6" t="str">
        <f t="shared" si="65"/>
        <v>Ko Đạt</v>
      </c>
      <c r="CP490" s="6" t="str">
        <f t="shared" si="66"/>
        <v>Ko Đạt</v>
      </c>
      <c r="CQ490" s="6"/>
      <c r="CR490" s="6"/>
      <c r="CS490" s="6"/>
      <c r="CT490" s="6"/>
      <c r="CU490" s="6"/>
      <c r="CV490" s="6"/>
      <c r="CW490" s="47" t="str">
        <f t="shared" si="67"/>
        <v>Ko đạt</v>
      </c>
    </row>
    <row r="491" spans="2:101" hidden="1" x14ac:dyDescent="0.25">
      <c r="B491" s="6">
        <f t="shared" si="68"/>
        <v>487</v>
      </c>
      <c r="C491" s="6"/>
      <c r="D491" s="6" t="s">
        <v>5152</v>
      </c>
      <c r="E491" s="6" t="s">
        <v>2846</v>
      </c>
      <c r="F491" s="6"/>
      <c r="G491" s="6" t="s">
        <v>2823</v>
      </c>
      <c r="H491" s="6"/>
      <c r="I491" s="6" t="s">
        <v>2824</v>
      </c>
      <c r="J491" s="6" t="s">
        <v>5702</v>
      </c>
      <c r="K491" s="6" t="s">
        <v>1286</v>
      </c>
      <c r="L491" s="10"/>
      <c r="M491" s="6"/>
      <c r="N491" s="6"/>
      <c r="O491" s="6"/>
      <c r="P491" s="6"/>
      <c r="Q491" s="6"/>
      <c r="R491" s="6"/>
      <c r="S491" s="6" t="s">
        <v>226</v>
      </c>
      <c r="T491" s="15">
        <v>5</v>
      </c>
      <c r="U491" s="33"/>
      <c r="V491" s="33">
        <v>1</v>
      </c>
      <c r="W491" s="33">
        <v>1</v>
      </c>
      <c r="X491" s="33">
        <v>1</v>
      </c>
      <c r="Y491" s="33"/>
      <c r="Z491" s="33">
        <v>1</v>
      </c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40"/>
      <c r="CO491" s="6" t="str">
        <f t="shared" si="65"/>
        <v>Ko Đạt</v>
      </c>
      <c r="CP491" s="6" t="str">
        <f t="shared" si="66"/>
        <v>Ko Đạt</v>
      </c>
      <c r="CQ491" s="6"/>
      <c r="CR491" s="6"/>
      <c r="CS491" s="6"/>
      <c r="CT491" s="6"/>
      <c r="CU491" s="6"/>
      <c r="CV491" s="6"/>
      <c r="CW491" s="47" t="str">
        <f t="shared" si="67"/>
        <v>Ko đạt</v>
      </c>
    </row>
    <row r="492" spans="2:101" hidden="1" x14ac:dyDescent="0.25">
      <c r="B492" s="6">
        <f t="shared" si="68"/>
        <v>488</v>
      </c>
      <c r="C492" s="6"/>
      <c r="D492" s="6" t="s">
        <v>5152</v>
      </c>
      <c r="E492" s="6" t="s">
        <v>2846</v>
      </c>
      <c r="F492" s="6"/>
      <c r="G492" s="6" t="s">
        <v>2823</v>
      </c>
      <c r="H492" s="6"/>
      <c r="I492" s="6" t="s">
        <v>2824</v>
      </c>
      <c r="J492" s="6" t="s">
        <v>5703</v>
      </c>
      <c r="K492" s="6" t="s">
        <v>1287</v>
      </c>
      <c r="L492" s="10"/>
      <c r="M492" s="6"/>
      <c r="N492" s="6"/>
      <c r="O492" s="6"/>
      <c r="P492" s="6"/>
      <c r="Q492" s="6"/>
      <c r="R492" s="6"/>
      <c r="S492" s="6" t="s">
        <v>226</v>
      </c>
      <c r="T492" s="15">
        <v>5</v>
      </c>
      <c r="U492" s="33"/>
      <c r="V492" s="33">
        <v>1</v>
      </c>
      <c r="W492" s="33">
        <v>1</v>
      </c>
      <c r="X492" s="33">
        <v>1</v>
      </c>
      <c r="Y492" s="33"/>
      <c r="Z492" s="33">
        <v>1</v>
      </c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40"/>
      <c r="CO492" s="6" t="str">
        <f t="shared" si="65"/>
        <v>Ko Đạt</v>
      </c>
      <c r="CP492" s="6" t="str">
        <f t="shared" si="66"/>
        <v>Ko Đạt</v>
      </c>
      <c r="CQ492" s="6"/>
      <c r="CR492" s="6"/>
      <c r="CS492" s="6"/>
      <c r="CT492" s="6"/>
      <c r="CU492" s="6"/>
      <c r="CV492" s="6"/>
      <c r="CW492" s="47" t="str">
        <f t="shared" si="67"/>
        <v>Ko đạt</v>
      </c>
    </row>
    <row r="493" spans="2:101" hidden="1" x14ac:dyDescent="0.25">
      <c r="B493" s="6">
        <f t="shared" si="68"/>
        <v>489</v>
      </c>
      <c r="C493" s="6"/>
      <c r="D493" s="6" t="s">
        <v>5152</v>
      </c>
      <c r="E493" s="6" t="s">
        <v>2846</v>
      </c>
      <c r="F493" s="6"/>
      <c r="G493" s="6" t="s">
        <v>2823</v>
      </c>
      <c r="H493" s="6"/>
      <c r="I493" s="6" t="s">
        <v>2824</v>
      </c>
      <c r="J493" s="6" t="s">
        <v>5704</v>
      </c>
      <c r="K493" s="6" t="s">
        <v>1288</v>
      </c>
      <c r="L493" s="10"/>
      <c r="M493" s="6"/>
      <c r="N493" s="6"/>
      <c r="O493" s="6"/>
      <c r="P493" s="6"/>
      <c r="Q493" s="6"/>
      <c r="R493" s="6"/>
      <c r="S493" s="6" t="s">
        <v>226</v>
      </c>
      <c r="T493" s="15">
        <v>5</v>
      </c>
      <c r="U493" s="33"/>
      <c r="V493" s="33">
        <v>1</v>
      </c>
      <c r="W493" s="33">
        <v>1</v>
      </c>
      <c r="X493" s="33">
        <v>1</v>
      </c>
      <c r="Y493" s="33"/>
      <c r="Z493" s="33">
        <v>1</v>
      </c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40"/>
      <c r="CO493" s="6" t="str">
        <f t="shared" si="65"/>
        <v>Ko Đạt</v>
      </c>
      <c r="CP493" s="6" t="str">
        <f t="shared" si="66"/>
        <v>Ko Đạt</v>
      </c>
      <c r="CQ493" s="6"/>
      <c r="CR493" s="6"/>
      <c r="CS493" s="6"/>
      <c r="CT493" s="6"/>
      <c r="CU493" s="6"/>
      <c r="CV493" s="6"/>
      <c r="CW493" s="47" t="str">
        <f t="shared" si="67"/>
        <v>Ko đạt</v>
      </c>
    </row>
    <row r="494" spans="2:101" hidden="1" x14ac:dyDescent="0.25">
      <c r="B494" s="6">
        <f t="shared" si="68"/>
        <v>490</v>
      </c>
      <c r="C494" s="6"/>
      <c r="D494" s="6" t="s">
        <v>5152</v>
      </c>
      <c r="E494" s="6" t="s">
        <v>2846</v>
      </c>
      <c r="F494" s="6"/>
      <c r="G494" s="6" t="s">
        <v>2823</v>
      </c>
      <c r="H494" s="6"/>
      <c r="I494" s="6" t="s">
        <v>2824</v>
      </c>
      <c r="J494" s="6" t="s">
        <v>5705</v>
      </c>
      <c r="K494" s="6" t="s">
        <v>1289</v>
      </c>
      <c r="L494" s="10"/>
      <c r="M494" s="6"/>
      <c r="N494" s="6"/>
      <c r="O494" s="6"/>
      <c r="P494" s="6"/>
      <c r="Q494" s="6"/>
      <c r="R494" s="6"/>
      <c r="S494" s="6" t="s">
        <v>226</v>
      </c>
      <c r="T494" s="15">
        <v>5</v>
      </c>
      <c r="U494" s="33"/>
      <c r="V494" s="33">
        <v>1</v>
      </c>
      <c r="W494" s="33">
        <v>1</v>
      </c>
      <c r="X494" s="33">
        <v>1</v>
      </c>
      <c r="Y494" s="33"/>
      <c r="Z494" s="33">
        <v>1</v>
      </c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40"/>
      <c r="CO494" s="6" t="str">
        <f t="shared" si="65"/>
        <v>Ko Đạt</v>
      </c>
      <c r="CP494" s="6" t="str">
        <f t="shared" si="66"/>
        <v>Ko Đạt</v>
      </c>
      <c r="CQ494" s="6"/>
      <c r="CR494" s="6"/>
      <c r="CS494" s="6"/>
      <c r="CT494" s="6"/>
      <c r="CU494" s="6"/>
      <c r="CV494" s="6"/>
      <c r="CW494" s="47" t="str">
        <f t="shared" si="67"/>
        <v>Ko đạt</v>
      </c>
    </row>
    <row r="495" spans="2:101" hidden="1" x14ac:dyDescent="0.25">
      <c r="B495" s="6">
        <f t="shared" si="68"/>
        <v>491</v>
      </c>
      <c r="C495" s="6"/>
      <c r="D495" s="6" t="s">
        <v>5152</v>
      </c>
      <c r="E495" s="6" t="s">
        <v>2846</v>
      </c>
      <c r="F495" s="6"/>
      <c r="G495" s="6" t="s">
        <v>2823</v>
      </c>
      <c r="H495" s="6"/>
      <c r="I495" s="6" t="s">
        <v>2824</v>
      </c>
      <c r="J495" s="6" t="s">
        <v>5706</v>
      </c>
      <c r="K495" s="6" t="s">
        <v>1290</v>
      </c>
      <c r="L495" s="10"/>
      <c r="M495" s="6"/>
      <c r="N495" s="6"/>
      <c r="O495" s="6"/>
      <c r="P495" s="6"/>
      <c r="Q495" s="6"/>
      <c r="R495" s="6"/>
      <c r="S495" s="6" t="s">
        <v>226</v>
      </c>
      <c r="T495" s="15">
        <v>5</v>
      </c>
      <c r="U495" s="33"/>
      <c r="V495" s="33">
        <v>1</v>
      </c>
      <c r="W495" s="33">
        <v>1</v>
      </c>
      <c r="X495" s="33">
        <v>1</v>
      </c>
      <c r="Y495" s="33"/>
      <c r="Z495" s="33">
        <v>1</v>
      </c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40"/>
      <c r="CO495" s="6" t="str">
        <f t="shared" si="65"/>
        <v>Ko Đạt</v>
      </c>
      <c r="CP495" s="6" t="str">
        <f t="shared" si="66"/>
        <v>Ko Đạt</v>
      </c>
      <c r="CQ495" s="6"/>
      <c r="CR495" s="6"/>
      <c r="CS495" s="6"/>
      <c r="CT495" s="6"/>
      <c r="CU495" s="6"/>
      <c r="CV495" s="6"/>
      <c r="CW495" s="47" t="str">
        <f t="shared" si="67"/>
        <v>Ko đạt</v>
      </c>
    </row>
    <row r="496" spans="2:101" hidden="1" x14ac:dyDescent="0.25">
      <c r="B496" s="6">
        <f t="shared" si="68"/>
        <v>492</v>
      </c>
      <c r="C496" s="6"/>
      <c r="D496" s="6" t="s">
        <v>5152</v>
      </c>
      <c r="E496" s="6" t="s">
        <v>2846</v>
      </c>
      <c r="F496" s="6"/>
      <c r="G496" s="6" t="s">
        <v>2823</v>
      </c>
      <c r="H496" s="6"/>
      <c r="I496" s="6" t="s">
        <v>2824</v>
      </c>
      <c r="J496" s="6" t="s">
        <v>5707</v>
      </c>
      <c r="K496" s="6" t="s">
        <v>1291</v>
      </c>
      <c r="L496" s="10"/>
      <c r="M496" s="6"/>
      <c r="N496" s="6"/>
      <c r="O496" s="6"/>
      <c r="P496" s="6"/>
      <c r="Q496" s="6"/>
      <c r="R496" s="6"/>
      <c r="S496" s="6" t="s">
        <v>226</v>
      </c>
      <c r="T496" s="15" t="s">
        <v>514</v>
      </c>
      <c r="U496" s="33"/>
      <c r="V496" s="33">
        <v>1</v>
      </c>
      <c r="W496" s="33">
        <v>1</v>
      </c>
      <c r="X496" s="33">
        <v>1</v>
      </c>
      <c r="Y496" s="33"/>
      <c r="Z496" s="33">
        <v>1</v>
      </c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40"/>
      <c r="CO496" s="6" t="str">
        <f t="shared" si="65"/>
        <v>Ko Đạt</v>
      </c>
      <c r="CP496" s="6" t="str">
        <f t="shared" si="66"/>
        <v>Ko Đạt</v>
      </c>
      <c r="CQ496" s="6"/>
      <c r="CR496" s="6"/>
      <c r="CS496" s="6"/>
      <c r="CT496" s="6"/>
      <c r="CU496" s="6"/>
      <c r="CV496" s="6"/>
      <c r="CW496" s="47" t="str">
        <f t="shared" si="67"/>
        <v>Ko đạt</v>
      </c>
    </row>
    <row r="497" spans="2:101" hidden="1" x14ac:dyDescent="0.25">
      <c r="B497" s="6">
        <f t="shared" si="68"/>
        <v>493</v>
      </c>
      <c r="C497" s="6"/>
      <c r="D497" s="6" t="s">
        <v>5152</v>
      </c>
      <c r="E497" s="6" t="s">
        <v>2846</v>
      </c>
      <c r="F497" s="6"/>
      <c r="G497" s="6" t="s">
        <v>2823</v>
      </c>
      <c r="H497" s="6"/>
      <c r="I497" s="6" t="s">
        <v>2824</v>
      </c>
      <c r="J497" s="6" t="s">
        <v>5708</v>
      </c>
      <c r="K497" s="6" t="s">
        <v>1292</v>
      </c>
      <c r="L497" s="10"/>
      <c r="M497" s="6"/>
      <c r="N497" s="6"/>
      <c r="O497" s="6"/>
      <c r="P497" s="6"/>
      <c r="Q497" s="6"/>
      <c r="R497" s="6"/>
      <c r="S497" s="6" t="s">
        <v>226</v>
      </c>
      <c r="T497" s="15" t="s">
        <v>514</v>
      </c>
      <c r="U497" s="33"/>
      <c r="V497" s="33">
        <v>1</v>
      </c>
      <c r="W497" s="33">
        <v>1</v>
      </c>
      <c r="X497" s="33">
        <v>1</v>
      </c>
      <c r="Y497" s="33"/>
      <c r="Z497" s="33">
        <v>1</v>
      </c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40"/>
      <c r="CO497" s="6" t="str">
        <f t="shared" si="65"/>
        <v>Ko Đạt</v>
      </c>
      <c r="CP497" s="6" t="str">
        <f t="shared" si="66"/>
        <v>Ko Đạt</v>
      </c>
      <c r="CQ497" s="6"/>
      <c r="CR497" s="6"/>
      <c r="CS497" s="6"/>
      <c r="CT497" s="6"/>
      <c r="CU497" s="6"/>
      <c r="CV497" s="6"/>
      <c r="CW497" s="47" t="str">
        <f t="shared" si="67"/>
        <v>Ko đạt</v>
      </c>
    </row>
    <row r="498" spans="2:101" hidden="1" x14ac:dyDescent="0.25">
      <c r="B498" s="6">
        <f t="shared" si="68"/>
        <v>494</v>
      </c>
      <c r="C498" s="6"/>
      <c r="D498" s="6" t="s">
        <v>5152</v>
      </c>
      <c r="E498" s="6" t="s">
        <v>2846</v>
      </c>
      <c r="F498" s="6"/>
      <c r="G498" s="6" t="s">
        <v>2823</v>
      </c>
      <c r="H498" s="6"/>
      <c r="I498" s="6" t="s">
        <v>2824</v>
      </c>
      <c r="J498" s="6" t="s">
        <v>5709</v>
      </c>
      <c r="K498" s="6" t="s">
        <v>1293</v>
      </c>
      <c r="L498" s="10"/>
      <c r="M498" s="6"/>
      <c r="N498" s="6"/>
      <c r="O498" s="6"/>
      <c r="P498" s="6"/>
      <c r="Q498" s="6"/>
      <c r="R498" s="6"/>
      <c r="S498" s="6" t="s">
        <v>226</v>
      </c>
      <c r="T498" s="15">
        <v>3</v>
      </c>
      <c r="U498" s="33"/>
      <c r="V498" s="33">
        <v>1</v>
      </c>
      <c r="W498" s="33">
        <v>1</v>
      </c>
      <c r="X498" s="33">
        <v>1</v>
      </c>
      <c r="Y498" s="33"/>
      <c r="Z498" s="33">
        <v>1</v>
      </c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40"/>
      <c r="CO498" s="6" t="str">
        <f t="shared" si="65"/>
        <v>Ko Đạt</v>
      </c>
      <c r="CP498" s="6" t="str">
        <f t="shared" si="66"/>
        <v>Ko Đạt</v>
      </c>
      <c r="CQ498" s="6"/>
      <c r="CR498" s="6"/>
      <c r="CS498" s="6"/>
      <c r="CT498" s="6"/>
      <c r="CU498" s="6"/>
      <c r="CV498" s="6"/>
      <c r="CW498" s="47" t="str">
        <f t="shared" si="67"/>
        <v>Ko đạt</v>
      </c>
    </row>
    <row r="499" spans="2:101" hidden="1" x14ac:dyDescent="0.25">
      <c r="B499" s="6">
        <f t="shared" si="68"/>
        <v>495</v>
      </c>
      <c r="C499" s="6"/>
      <c r="D499" s="6" t="s">
        <v>5152</v>
      </c>
      <c r="E499" s="6" t="s">
        <v>2846</v>
      </c>
      <c r="F499" s="6"/>
      <c r="G499" s="6" t="s">
        <v>2823</v>
      </c>
      <c r="H499" s="6"/>
      <c r="I499" s="6" t="s">
        <v>2824</v>
      </c>
      <c r="J499" s="6" t="s">
        <v>5710</v>
      </c>
      <c r="K499" s="6" t="s">
        <v>1294</v>
      </c>
      <c r="L499" s="10"/>
      <c r="M499" s="6"/>
      <c r="N499" s="6"/>
      <c r="O499" s="6"/>
      <c r="P499" s="6"/>
      <c r="Q499" s="6"/>
      <c r="R499" s="6"/>
      <c r="S499" s="6" t="s">
        <v>226</v>
      </c>
      <c r="T499" s="15">
        <v>3</v>
      </c>
      <c r="U499" s="33"/>
      <c r="V499" s="33">
        <v>1</v>
      </c>
      <c r="W499" s="33">
        <v>1</v>
      </c>
      <c r="X499" s="33">
        <v>1</v>
      </c>
      <c r="Y499" s="33"/>
      <c r="Z499" s="33">
        <v>1</v>
      </c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40"/>
      <c r="CO499" s="6" t="str">
        <f t="shared" si="65"/>
        <v>Ko Đạt</v>
      </c>
      <c r="CP499" s="6" t="str">
        <f t="shared" si="66"/>
        <v>Ko Đạt</v>
      </c>
      <c r="CQ499" s="6"/>
      <c r="CR499" s="6"/>
      <c r="CS499" s="6"/>
      <c r="CT499" s="6"/>
      <c r="CU499" s="6"/>
      <c r="CV499" s="6"/>
      <c r="CW499" s="47" t="str">
        <f t="shared" si="67"/>
        <v>Ko đạt</v>
      </c>
    </row>
    <row r="500" spans="2:101" hidden="1" x14ac:dyDescent="0.25">
      <c r="B500" s="6">
        <f t="shared" si="68"/>
        <v>496</v>
      </c>
      <c r="C500" s="6"/>
      <c r="D500" s="6" t="s">
        <v>5152</v>
      </c>
      <c r="E500" s="6" t="s">
        <v>2846</v>
      </c>
      <c r="F500" s="6"/>
      <c r="G500" s="6" t="s">
        <v>2823</v>
      </c>
      <c r="H500" s="6"/>
      <c r="I500" s="6" t="s">
        <v>2824</v>
      </c>
      <c r="J500" s="6" t="s">
        <v>5711</v>
      </c>
      <c r="K500" s="6" t="s">
        <v>1295</v>
      </c>
      <c r="L500" s="10"/>
      <c r="M500" s="6"/>
      <c r="N500" s="6"/>
      <c r="O500" s="6"/>
      <c r="P500" s="6"/>
      <c r="Q500" s="6"/>
      <c r="R500" s="6"/>
      <c r="S500" s="6" t="s">
        <v>226</v>
      </c>
      <c r="T500" s="15" t="s">
        <v>514</v>
      </c>
      <c r="U500" s="33"/>
      <c r="V500" s="33">
        <v>1</v>
      </c>
      <c r="W500" s="33">
        <v>1</v>
      </c>
      <c r="X500" s="33">
        <v>1</v>
      </c>
      <c r="Y500" s="33"/>
      <c r="Z500" s="33">
        <v>1</v>
      </c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40"/>
      <c r="CO500" s="6" t="str">
        <f t="shared" si="65"/>
        <v>Ko Đạt</v>
      </c>
      <c r="CP500" s="6" t="str">
        <f t="shared" si="66"/>
        <v>Ko Đạt</v>
      </c>
      <c r="CQ500" s="6"/>
      <c r="CR500" s="6"/>
      <c r="CS500" s="6"/>
      <c r="CT500" s="6"/>
      <c r="CU500" s="6"/>
      <c r="CV500" s="6"/>
      <c r="CW500" s="47" t="str">
        <f t="shared" si="67"/>
        <v>Ko đạt</v>
      </c>
    </row>
    <row r="501" spans="2:101" hidden="1" x14ac:dyDescent="0.25">
      <c r="B501" s="6">
        <f t="shared" si="68"/>
        <v>497</v>
      </c>
      <c r="C501" s="6"/>
      <c r="D501" s="6" t="s">
        <v>5152</v>
      </c>
      <c r="E501" s="6" t="s">
        <v>2846</v>
      </c>
      <c r="F501" s="6"/>
      <c r="G501" s="6" t="s">
        <v>2823</v>
      </c>
      <c r="H501" s="6"/>
      <c r="I501" s="6" t="s">
        <v>2824</v>
      </c>
      <c r="J501" s="6" t="s">
        <v>5712</v>
      </c>
      <c r="K501" s="6" t="s">
        <v>1296</v>
      </c>
      <c r="L501" s="10"/>
      <c r="M501" s="6"/>
      <c r="N501" s="6"/>
      <c r="O501" s="6"/>
      <c r="P501" s="6"/>
      <c r="Q501" s="6"/>
      <c r="R501" s="6"/>
      <c r="S501" s="6" t="s">
        <v>226</v>
      </c>
      <c r="T501" s="15" t="s">
        <v>514</v>
      </c>
      <c r="U501" s="33"/>
      <c r="V501" s="33">
        <v>1</v>
      </c>
      <c r="W501" s="33">
        <v>1</v>
      </c>
      <c r="X501" s="33">
        <v>1</v>
      </c>
      <c r="Y501" s="33"/>
      <c r="Z501" s="33">
        <v>1</v>
      </c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40"/>
      <c r="CO501" s="6" t="str">
        <f t="shared" si="65"/>
        <v>Ko Đạt</v>
      </c>
      <c r="CP501" s="6" t="str">
        <f t="shared" si="66"/>
        <v>Ko Đạt</v>
      </c>
      <c r="CQ501" s="6"/>
      <c r="CR501" s="6"/>
      <c r="CS501" s="6"/>
      <c r="CT501" s="6"/>
      <c r="CU501" s="6"/>
      <c r="CV501" s="6"/>
      <c r="CW501" s="47" t="str">
        <f t="shared" si="67"/>
        <v>Ko đạt</v>
      </c>
    </row>
    <row r="502" spans="2:101" hidden="1" x14ac:dyDescent="0.25">
      <c r="B502" s="6">
        <f t="shared" si="68"/>
        <v>498</v>
      </c>
      <c r="C502" s="6"/>
      <c r="D502" s="6" t="s">
        <v>5152</v>
      </c>
      <c r="E502" s="6" t="s">
        <v>2846</v>
      </c>
      <c r="F502" s="6"/>
      <c r="G502" s="6" t="s">
        <v>2823</v>
      </c>
      <c r="H502" s="6"/>
      <c r="I502" s="6" t="s">
        <v>2824</v>
      </c>
      <c r="J502" s="6" t="s">
        <v>5713</v>
      </c>
      <c r="K502" s="6" t="s">
        <v>1297</v>
      </c>
      <c r="L502" s="10"/>
      <c r="M502" s="6"/>
      <c r="N502" s="6"/>
      <c r="O502" s="6"/>
      <c r="P502" s="6"/>
      <c r="Q502" s="6"/>
      <c r="R502" s="6"/>
      <c r="S502" s="6" t="s">
        <v>226</v>
      </c>
      <c r="T502" s="15" t="s">
        <v>514</v>
      </c>
      <c r="U502" s="33"/>
      <c r="V502" s="33">
        <v>1</v>
      </c>
      <c r="W502" s="33">
        <v>1</v>
      </c>
      <c r="X502" s="33">
        <v>1</v>
      </c>
      <c r="Y502" s="33"/>
      <c r="Z502" s="33">
        <v>1</v>
      </c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40"/>
      <c r="CO502" s="6" t="str">
        <f t="shared" si="65"/>
        <v>Ko Đạt</v>
      </c>
      <c r="CP502" s="6" t="str">
        <f t="shared" si="66"/>
        <v>Ko Đạt</v>
      </c>
      <c r="CQ502" s="6"/>
      <c r="CR502" s="6"/>
      <c r="CS502" s="6"/>
      <c r="CT502" s="6"/>
      <c r="CU502" s="6"/>
      <c r="CV502" s="6"/>
      <c r="CW502" s="47" t="str">
        <f t="shared" si="67"/>
        <v>Ko đạt</v>
      </c>
    </row>
    <row r="503" spans="2:101" hidden="1" x14ac:dyDescent="0.25">
      <c r="B503" s="6">
        <f t="shared" si="68"/>
        <v>499</v>
      </c>
      <c r="C503" s="6"/>
      <c r="D503" s="6" t="s">
        <v>5152</v>
      </c>
      <c r="E503" s="6" t="s">
        <v>2848</v>
      </c>
      <c r="F503" s="6"/>
      <c r="G503" s="6" t="s">
        <v>2823</v>
      </c>
      <c r="H503" s="6"/>
      <c r="I503" s="6" t="s">
        <v>2824</v>
      </c>
      <c r="J503" s="6" t="s">
        <v>5714</v>
      </c>
      <c r="K503" s="6" t="s">
        <v>1298</v>
      </c>
      <c r="L503" s="10"/>
      <c r="M503" s="6"/>
      <c r="N503" s="6"/>
      <c r="O503" s="6"/>
      <c r="P503" s="6"/>
      <c r="Q503" s="6"/>
      <c r="R503" s="6"/>
      <c r="S503" s="6" t="s">
        <v>226</v>
      </c>
      <c r="T503" s="15" t="s">
        <v>514</v>
      </c>
      <c r="U503" s="33">
        <v>1</v>
      </c>
      <c r="V503" s="33">
        <v>1</v>
      </c>
      <c r="W503" s="33">
        <v>1</v>
      </c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40"/>
      <c r="CO503" s="6" t="str">
        <f t="shared" si="65"/>
        <v>Ko Đạt</v>
      </c>
      <c r="CP503" s="6" t="str">
        <f t="shared" si="66"/>
        <v>Ko Đạt</v>
      </c>
      <c r="CQ503" s="6"/>
      <c r="CR503" s="6"/>
      <c r="CS503" s="6"/>
      <c r="CT503" s="6"/>
      <c r="CU503" s="6"/>
      <c r="CV503" s="6"/>
      <c r="CW503" s="47" t="str">
        <f t="shared" si="67"/>
        <v>Ko đạt</v>
      </c>
    </row>
    <row r="504" spans="2:101" hidden="1" x14ac:dyDescent="0.25">
      <c r="B504" s="6">
        <f t="shared" si="68"/>
        <v>500</v>
      </c>
      <c r="C504" s="6"/>
      <c r="D504" s="6" t="s">
        <v>5152</v>
      </c>
      <c r="E504" s="6" t="s">
        <v>2848</v>
      </c>
      <c r="F504" s="6"/>
      <c r="G504" s="6" t="s">
        <v>2823</v>
      </c>
      <c r="H504" s="6"/>
      <c r="I504" s="6" t="s">
        <v>2824</v>
      </c>
      <c r="J504" s="6" t="s">
        <v>5715</v>
      </c>
      <c r="K504" s="6" t="s">
        <v>1299</v>
      </c>
      <c r="L504" s="10"/>
      <c r="M504" s="6"/>
      <c r="N504" s="6"/>
      <c r="O504" s="6"/>
      <c r="P504" s="6"/>
      <c r="Q504" s="6"/>
      <c r="R504" s="6"/>
      <c r="S504" s="6" t="s">
        <v>226</v>
      </c>
      <c r="T504" s="15">
        <v>3</v>
      </c>
      <c r="U504" s="33">
        <v>1</v>
      </c>
      <c r="V504" s="33">
        <v>1</v>
      </c>
      <c r="W504" s="33">
        <v>1</v>
      </c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40"/>
      <c r="CO504" s="6" t="str">
        <f t="shared" si="65"/>
        <v>Ko Đạt</v>
      </c>
      <c r="CP504" s="6" t="str">
        <f t="shared" si="66"/>
        <v>Ko Đạt</v>
      </c>
      <c r="CQ504" s="6"/>
      <c r="CR504" s="6"/>
      <c r="CS504" s="6"/>
      <c r="CT504" s="6"/>
      <c r="CU504" s="6"/>
      <c r="CV504" s="6"/>
      <c r="CW504" s="47" t="str">
        <f t="shared" si="67"/>
        <v>Ko đạt</v>
      </c>
    </row>
    <row r="505" spans="2:101" hidden="1" x14ac:dyDescent="0.25">
      <c r="B505" s="6">
        <f t="shared" si="68"/>
        <v>501</v>
      </c>
      <c r="C505" s="6"/>
      <c r="D505" s="6" t="s">
        <v>5152</v>
      </c>
      <c r="E505" s="6" t="s">
        <v>2848</v>
      </c>
      <c r="F505" s="6"/>
      <c r="G505" s="6" t="s">
        <v>2823</v>
      </c>
      <c r="H505" s="6"/>
      <c r="I505" s="6" t="s">
        <v>2824</v>
      </c>
      <c r="J505" s="6" t="s">
        <v>5716</v>
      </c>
      <c r="K505" s="6" t="s">
        <v>1300</v>
      </c>
      <c r="L505" s="10"/>
      <c r="M505" s="6"/>
      <c r="N505" s="6"/>
      <c r="O505" s="6"/>
      <c r="P505" s="6"/>
      <c r="Q505" s="6"/>
      <c r="R505" s="6"/>
      <c r="S505" s="6" t="s">
        <v>226</v>
      </c>
      <c r="T505" s="15">
        <v>3</v>
      </c>
      <c r="U505" s="33">
        <v>1</v>
      </c>
      <c r="V505" s="33">
        <v>1</v>
      </c>
      <c r="W505" s="33">
        <v>1</v>
      </c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40"/>
      <c r="CO505" s="6" t="str">
        <f t="shared" si="65"/>
        <v>Ko Đạt</v>
      </c>
      <c r="CP505" s="6" t="str">
        <f t="shared" si="66"/>
        <v>Ko Đạt</v>
      </c>
      <c r="CQ505" s="6"/>
      <c r="CR505" s="6"/>
      <c r="CS505" s="6"/>
      <c r="CT505" s="6"/>
      <c r="CU505" s="6"/>
      <c r="CV505" s="6"/>
      <c r="CW505" s="47" t="str">
        <f t="shared" si="67"/>
        <v>Ko đạt</v>
      </c>
    </row>
    <row r="506" spans="2:101" hidden="1" x14ac:dyDescent="0.25">
      <c r="B506" s="6">
        <f t="shared" si="68"/>
        <v>502</v>
      </c>
      <c r="C506" s="6"/>
      <c r="D506" s="6" t="s">
        <v>5152</v>
      </c>
      <c r="E506" s="6" t="s">
        <v>2848</v>
      </c>
      <c r="F506" s="6"/>
      <c r="G506" s="6" t="s">
        <v>2823</v>
      </c>
      <c r="H506" s="6"/>
      <c r="I506" s="6" t="s">
        <v>2824</v>
      </c>
      <c r="J506" s="6" t="s">
        <v>5717</v>
      </c>
      <c r="K506" s="6" t="s">
        <v>1301</v>
      </c>
      <c r="L506" s="10"/>
      <c r="M506" s="6"/>
      <c r="N506" s="6"/>
      <c r="O506" s="6"/>
      <c r="P506" s="6"/>
      <c r="Q506" s="6"/>
      <c r="R506" s="6"/>
      <c r="S506" s="6" t="s">
        <v>226</v>
      </c>
      <c r="T506" s="15" t="s">
        <v>514</v>
      </c>
      <c r="U506" s="33">
        <v>1</v>
      </c>
      <c r="V506" s="33">
        <v>1</v>
      </c>
      <c r="W506" s="33">
        <v>1</v>
      </c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40"/>
      <c r="CO506" s="6" t="str">
        <f t="shared" si="65"/>
        <v>Ko Đạt</v>
      </c>
      <c r="CP506" s="6" t="str">
        <f t="shared" si="66"/>
        <v>Ko Đạt</v>
      </c>
      <c r="CQ506" s="6"/>
      <c r="CR506" s="6"/>
      <c r="CS506" s="6"/>
      <c r="CT506" s="6"/>
      <c r="CU506" s="6"/>
      <c r="CV506" s="6"/>
      <c r="CW506" s="47" t="str">
        <f t="shared" si="67"/>
        <v>Ko đạt</v>
      </c>
    </row>
    <row r="507" spans="2:101" hidden="1" x14ac:dyDescent="0.25">
      <c r="B507" s="6">
        <f t="shared" si="68"/>
        <v>503</v>
      </c>
      <c r="C507" s="6"/>
      <c r="D507" s="6" t="s">
        <v>5152</v>
      </c>
      <c r="E507" s="6" t="s">
        <v>2848</v>
      </c>
      <c r="F507" s="6"/>
      <c r="G507" s="6" t="s">
        <v>2823</v>
      </c>
      <c r="H507" s="6"/>
      <c r="I507" s="6" t="s">
        <v>2824</v>
      </c>
      <c r="J507" s="6" t="s">
        <v>5718</v>
      </c>
      <c r="K507" s="6" t="s">
        <v>1302</v>
      </c>
      <c r="L507" s="10"/>
      <c r="M507" s="6"/>
      <c r="N507" s="6"/>
      <c r="O507" s="6"/>
      <c r="P507" s="6"/>
      <c r="Q507" s="6"/>
      <c r="R507" s="6"/>
      <c r="S507" s="6" t="s">
        <v>226</v>
      </c>
      <c r="T507" s="15">
        <v>5</v>
      </c>
      <c r="U507" s="33">
        <v>1</v>
      </c>
      <c r="V507" s="33">
        <v>1</v>
      </c>
      <c r="W507" s="33">
        <v>1</v>
      </c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40"/>
      <c r="CO507" s="6" t="str">
        <f t="shared" si="65"/>
        <v>Ko Đạt</v>
      </c>
      <c r="CP507" s="6" t="str">
        <f t="shared" si="66"/>
        <v>Ko Đạt</v>
      </c>
      <c r="CQ507" s="6"/>
      <c r="CR507" s="6"/>
      <c r="CS507" s="6"/>
      <c r="CT507" s="6"/>
      <c r="CU507" s="6"/>
      <c r="CV507" s="6"/>
      <c r="CW507" s="47" t="str">
        <f t="shared" si="67"/>
        <v>Ko đạt</v>
      </c>
    </row>
    <row r="508" spans="2:101" hidden="1" x14ac:dyDescent="0.25">
      <c r="B508" s="6">
        <f t="shared" si="68"/>
        <v>504</v>
      </c>
      <c r="C508" s="6"/>
      <c r="D508" s="6" t="s">
        <v>5152</v>
      </c>
      <c r="E508" s="6" t="s">
        <v>2848</v>
      </c>
      <c r="F508" s="6"/>
      <c r="G508" s="6" t="s">
        <v>2823</v>
      </c>
      <c r="H508" s="6"/>
      <c r="I508" s="6" t="s">
        <v>2824</v>
      </c>
      <c r="J508" s="6" t="s">
        <v>5719</v>
      </c>
      <c r="K508" s="6" t="s">
        <v>1303</v>
      </c>
      <c r="L508" s="10"/>
      <c r="M508" s="6"/>
      <c r="N508" s="6"/>
      <c r="O508" s="6"/>
      <c r="P508" s="6"/>
      <c r="Q508" s="6"/>
      <c r="R508" s="6"/>
      <c r="S508" s="6" t="s">
        <v>226</v>
      </c>
      <c r="T508" s="15">
        <v>3</v>
      </c>
      <c r="U508" s="33">
        <v>1</v>
      </c>
      <c r="V508" s="33">
        <v>1</v>
      </c>
      <c r="W508" s="33">
        <v>1</v>
      </c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40"/>
      <c r="CO508" s="6" t="str">
        <f t="shared" si="65"/>
        <v>Ko Đạt</v>
      </c>
      <c r="CP508" s="6" t="str">
        <f t="shared" si="66"/>
        <v>Ko Đạt</v>
      </c>
      <c r="CQ508" s="6"/>
      <c r="CR508" s="6"/>
      <c r="CS508" s="6"/>
      <c r="CT508" s="6"/>
      <c r="CU508" s="6"/>
      <c r="CV508" s="6"/>
      <c r="CW508" s="47" t="str">
        <f t="shared" si="67"/>
        <v>Ko đạt</v>
      </c>
    </row>
    <row r="509" spans="2:101" hidden="1" x14ac:dyDescent="0.25">
      <c r="B509" s="6">
        <f t="shared" si="68"/>
        <v>505</v>
      </c>
      <c r="C509" s="6"/>
      <c r="D509" s="6" t="s">
        <v>5152</v>
      </c>
      <c r="E509" s="6" t="s">
        <v>2848</v>
      </c>
      <c r="F509" s="6"/>
      <c r="G509" s="6" t="s">
        <v>2823</v>
      </c>
      <c r="H509" s="6"/>
      <c r="I509" s="6" t="s">
        <v>2824</v>
      </c>
      <c r="J509" s="6" t="s">
        <v>5720</v>
      </c>
      <c r="K509" s="6" t="s">
        <v>1304</v>
      </c>
      <c r="L509" s="10"/>
      <c r="M509" s="6"/>
      <c r="N509" s="6"/>
      <c r="O509" s="6"/>
      <c r="P509" s="6"/>
      <c r="Q509" s="6"/>
      <c r="R509" s="6"/>
      <c r="S509" s="6" t="s">
        <v>226</v>
      </c>
      <c r="T509" s="15">
        <v>3</v>
      </c>
      <c r="U509" s="33">
        <v>1</v>
      </c>
      <c r="V509" s="33">
        <v>1</v>
      </c>
      <c r="W509" s="33">
        <v>1</v>
      </c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40"/>
      <c r="CO509" s="6" t="str">
        <f t="shared" si="65"/>
        <v>Ko Đạt</v>
      </c>
      <c r="CP509" s="6" t="str">
        <f t="shared" si="66"/>
        <v>Ko Đạt</v>
      </c>
      <c r="CQ509" s="6"/>
      <c r="CR509" s="6"/>
      <c r="CS509" s="6"/>
      <c r="CT509" s="6"/>
      <c r="CU509" s="6"/>
      <c r="CV509" s="6"/>
      <c r="CW509" s="47" t="str">
        <f t="shared" si="67"/>
        <v>Ko đạt</v>
      </c>
    </row>
    <row r="510" spans="2:101" hidden="1" x14ac:dyDescent="0.25">
      <c r="B510" s="6">
        <f t="shared" si="68"/>
        <v>506</v>
      </c>
      <c r="C510" s="6"/>
      <c r="D510" s="6" t="s">
        <v>5152</v>
      </c>
      <c r="E510" s="6" t="s">
        <v>2844</v>
      </c>
      <c r="F510" s="6"/>
      <c r="G510" s="6" t="s">
        <v>2823</v>
      </c>
      <c r="H510" s="6"/>
      <c r="I510" s="6" t="s">
        <v>2824</v>
      </c>
      <c r="J510" s="6" t="s">
        <v>5721</v>
      </c>
      <c r="K510" s="6" t="s">
        <v>1305</v>
      </c>
      <c r="L510" s="10"/>
      <c r="M510" s="6"/>
      <c r="N510" s="6"/>
      <c r="O510" s="6"/>
      <c r="P510" s="6"/>
      <c r="Q510" s="6"/>
      <c r="R510" s="6"/>
      <c r="S510" s="6" t="s">
        <v>226</v>
      </c>
      <c r="T510" s="15">
        <v>4</v>
      </c>
      <c r="U510" s="33"/>
      <c r="V510" s="33">
        <v>1</v>
      </c>
      <c r="W510" s="33">
        <v>1</v>
      </c>
      <c r="X510" s="33">
        <v>1</v>
      </c>
      <c r="Y510" s="33">
        <v>1</v>
      </c>
      <c r="Z510" s="33">
        <v>1</v>
      </c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40"/>
      <c r="CO510" s="6" t="str">
        <f t="shared" si="65"/>
        <v>Ko Đạt</v>
      </c>
      <c r="CP510" s="6" t="str">
        <f t="shared" si="66"/>
        <v>Ko Đạt</v>
      </c>
      <c r="CQ510" s="6"/>
      <c r="CR510" s="6"/>
      <c r="CS510" s="6"/>
      <c r="CT510" s="6"/>
      <c r="CU510" s="6"/>
      <c r="CV510" s="6"/>
      <c r="CW510" s="47" t="str">
        <f t="shared" si="67"/>
        <v>Ko đạt</v>
      </c>
    </row>
    <row r="511" spans="2:101" hidden="1" x14ac:dyDescent="0.25">
      <c r="B511" s="6">
        <f t="shared" si="68"/>
        <v>507</v>
      </c>
      <c r="C511" s="6"/>
      <c r="D511" s="6" t="s">
        <v>5152</v>
      </c>
      <c r="E511" s="6" t="s">
        <v>2844</v>
      </c>
      <c r="F511" s="6"/>
      <c r="G511" s="6" t="s">
        <v>2823</v>
      </c>
      <c r="H511" s="6"/>
      <c r="I511" s="6" t="s">
        <v>2824</v>
      </c>
      <c r="J511" s="6" t="s">
        <v>5722</v>
      </c>
      <c r="K511" s="6" t="s">
        <v>1306</v>
      </c>
      <c r="L511" s="10"/>
      <c r="M511" s="6"/>
      <c r="N511" s="6"/>
      <c r="O511" s="6"/>
      <c r="P511" s="6"/>
      <c r="Q511" s="6"/>
      <c r="R511" s="6"/>
      <c r="S511" s="6" t="s">
        <v>226</v>
      </c>
      <c r="T511" s="15">
        <v>5</v>
      </c>
      <c r="U511" s="33"/>
      <c r="V511" s="33">
        <v>1</v>
      </c>
      <c r="W511" s="33">
        <v>1</v>
      </c>
      <c r="X511" s="33">
        <v>1</v>
      </c>
      <c r="Y511" s="33">
        <v>1</v>
      </c>
      <c r="Z511" s="33">
        <v>1</v>
      </c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40"/>
      <c r="CO511" s="6" t="str">
        <f t="shared" si="65"/>
        <v>Ko Đạt</v>
      </c>
      <c r="CP511" s="6" t="str">
        <f t="shared" si="66"/>
        <v>Ko Đạt</v>
      </c>
      <c r="CQ511" s="6"/>
      <c r="CR511" s="6"/>
      <c r="CS511" s="6"/>
      <c r="CT511" s="6"/>
      <c r="CU511" s="6"/>
      <c r="CV511" s="6"/>
      <c r="CW511" s="47" t="str">
        <f t="shared" si="67"/>
        <v>Ko đạt</v>
      </c>
    </row>
    <row r="512" spans="2:101" hidden="1" x14ac:dyDescent="0.25">
      <c r="B512" s="6">
        <f t="shared" si="68"/>
        <v>508</v>
      </c>
      <c r="C512" s="6"/>
      <c r="D512" s="6" t="s">
        <v>5152</v>
      </c>
      <c r="E512" s="6" t="s">
        <v>2844</v>
      </c>
      <c r="F512" s="6"/>
      <c r="G512" s="6" t="s">
        <v>2823</v>
      </c>
      <c r="H512" s="6"/>
      <c r="I512" s="6" t="s">
        <v>2824</v>
      </c>
      <c r="J512" s="6" t="s">
        <v>5723</v>
      </c>
      <c r="K512" s="6" t="s">
        <v>1307</v>
      </c>
      <c r="L512" s="10"/>
      <c r="M512" s="6"/>
      <c r="N512" s="6"/>
      <c r="O512" s="6"/>
      <c r="P512" s="6"/>
      <c r="Q512" s="6"/>
      <c r="R512" s="6"/>
      <c r="S512" s="6" t="s">
        <v>226</v>
      </c>
      <c r="T512" s="15">
        <v>4</v>
      </c>
      <c r="U512" s="33"/>
      <c r="V512" s="33">
        <v>1</v>
      </c>
      <c r="W512" s="33">
        <v>1</v>
      </c>
      <c r="X512" s="33">
        <v>1</v>
      </c>
      <c r="Y512" s="33">
        <v>1</v>
      </c>
      <c r="Z512" s="33">
        <v>1</v>
      </c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40"/>
      <c r="CO512" s="6" t="str">
        <f t="shared" si="65"/>
        <v>Ko Đạt</v>
      </c>
      <c r="CP512" s="6" t="str">
        <f t="shared" si="66"/>
        <v>Ko Đạt</v>
      </c>
      <c r="CQ512" s="6"/>
      <c r="CR512" s="6"/>
      <c r="CS512" s="6"/>
      <c r="CT512" s="6"/>
      <c r="CU512" s="6"/>
      <c r="CV512" s="6"/>
      <c r="CW512" s="47" t="str">
        <f t="shared" si="67"/>
        <v>Ko đạt</v>
      </c>
    </row>
    <row r="513" spans="2:101" hidden="1" x14ac:dyDescent="0.25">
      <c r="B513" s="6">
        <f t="shared" si="68"/>
        <v>509</v>
      </c>
      <c r="C513" s="6"/>
      <c r="D513" s="6" t="s">
        <v>5152</v>
      </c>
      <c r="E513" s="6" t="s">
        <v>2844</v>
      </c>
      <c r="F513" s="6"/>
      <c r="G513" s="6" t="s">
        <v>2823</v>
      </c>
      <c r="H513" s="6"/>
      <c r="I513" s="6" t="s">
        <v>2824</v>
      </c>
      <c r="J513" s="6" t="s">
        <v>5724</v>
      </c>
      <c r="K513" s="6" t="s">
        <v>1308</v>
      </c>
      <c r="L513" s="10"/>
      <c r="M513" s="6"/>
      <c r="N513" s="6"/>
      <c r="O513" s="6"/>
      <c r="P513" s="6"/>
      <c r="Q513" s="6"/>
      <c r="R513" s="6"/>
      <c r="S513" s="6" t="s">
        <v>226</v>
      </c>
      <c r="T513" s="15">
        <v>4</v>
      </c>
      <c r="U513" s="33"/>
      <c r="V513" s="33">
        <v>1</v>
      </c>
      <c r="W513" s="33">
        <v>1</v>
      </c>
      <c r="X513" s="33">
        <v>1</v>
      </c>
      <c r="Y513" s="33">
        <v>1</v>
      </c>
      <c r="Z513" s="33">
        <v>1</v>
      </c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40"/>
      <c r="CO513" s="6" t="str">
        <f t="shared" si="65"/>
        <v>Ko Đạt</v>
      </c>
      <c r="CP513" s="6" t="str">
        <f t="shared" si="66"/>
        <v>Ko Đạt</v>
      </c>
      <c r="CQ513" s="6"/>
      <c r="CR513" s="6"/>
      <c r="CS513" s="6"/>
      <c r="CT513" s="6"/>
      <c r="CU513" s="6"/>
      <c r="CV513" s="6"/>
      <c r="CW513" s="47" t="str">
        <f t="shared" si="67"/>
        <v>Ko đạt</v>
      </c>
    </row>
    <row r="514" spans="2:101" hidden="1" x14ac:dyDescent="0.25">
      <c r="B514" s="6">
        <f t="shared" si="68"/>
        <v>510</v>
      </c>
      <c r="C514" s="6"/>
      <c r="D514" s="6" t="s">
        <v>5152</v>
      </c>
      <c r="E514" s="6" t="s">
        <v>2844</v>
      </c>
      <c r="F514" s="6"/>
      <c r="G514" s="6" t="s">
        <v>2823</v>
      </c>
      <c r="H514" s="6"/>
      <c r="I514" s="6" t="s">
        <v>2824</v>
      </c>
      <c r="J514" s="6" t="s">
        <v>5725</v>
      </c>
      <c r="K514" s="6" t="s">
        <v>1309</v>
      </c>
      <c r="L514" s="10"/>
      <c r="M514" s="6"/>
      <c r="N514" s="6"/>
      <c r="O514" s="6"/>
      <c r="P514" s="6"/>
      <c r="Q514" s="6"/>
      <c r="R514" s="6"/>
      <c r="S514" s="6" t="s">
        <v>226</v>
      </c>
      <c r="T514" s="15">
        <v>6</v>
      </c>
      <c r="U514" s="33"/>
      <c r="V514" s="33">
        <v>1</v>
      </c>
      <c r="W514" s="33">
        <v>1</v>
      </c>
      <c r="X514" s="33">
        <v>1</v>
      </c>
      <c r="Y514" s="33">
        <v>1</v>
      </c>
      <c r="Z514" s="33">
        <v>1</v>
      </c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40"/>
      <c r="CO514" s="6" t="str">
        <f t="shared" si="65"/>
        <v>Ko Đạt</v>
      </c>
      <c r="CP514" s="6" t="str">
        <f t="shared" si="66"/>
        <v>Ko Đạt</v>
      </c>
      <c r="CQ514" s="6"/>
      <c r="CR514" s="6"/>
      <c r="CS514" s="6"/>
      <c r="CT514" s="6"/>
      <c r="CU514" s="6"/>
      <c r="CV514" s="6"/>
      <c r="CW514" s="47" t="str">
        <f t="shared" si="67"/>
        <v>Ko đạt</v>
      </c>
    </row>
    <row r="515" spans="2:101" hidden="1" x14ac:dyDescent="0.25">
      <c r="B515" s="6">
        <f t="shared" si="68"/>
        <v>511</v>
      </c>
      <c r="C515" s="6"/>
      <c r="D515" s="6" t="s">
        <v>5152</v>
      </c>
      <c r="E515" s="6" t="s">
        <v>2848</v>
      </c>
      <c r="F515" s="6"/>
      <c r="G515" s="6" t="s">
        <v>2823</v>
      </c>
      <c r="H515" s="6"/>
      <c r="I515" s="6" t="s">
        <v>2824</v>
      </c>
      <c r="J515" s="6" t="s">
        <v>5726</v>
      </c>
      <c r="K515" s="6" t="s">
        <v>1310</v>
      </c>
      <c r="L515" s="10"/>
      <c r="M515" s="6"/>
      <c r="N515" s="6"/>
      <c r="O515" s="6"/>
      <c r="P515" s="6"/>
      <c r="Q515" s="6"/>
      <c r="R515" s="6"/>
      <c r="S515" s="6" t="s">
        <v>226</v>
      </c>
      <c r="T515" s="15">
        <v>7</v>
      </c>
      <c r="U515" s="33">
        <v>1</v>
      </c>
      <c r="V515" s="33">
        <v>1</v>
      </c>
      <c r="W515" s="33">
        <v>1</v>
      </c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40"/>
      <c r="CO515" s="6" t="str">
        <f t="shared" si="65"/>
        <v>Ko Đạt</v>
      </c>
      <c r="CP515" s="6" t="str">
        <f t="shared" si="66"/>
        <v>Ko Đạt</v>
      </c>
      <c r="CQ515" s="6"/>
      <c r="CR515" s="6"/>
      <c r="CS515" s="6"/>
      <c r="CT515" s="6"/>
      <c r="CU515" s="6"/>
      <c r="CV515" s="6"/>
      <c r="CW515" s="47" t="str">
        <f t="shared" si="67"/>
        <v>Ko đạt</v>
      </c>
    </row>
    <row r="516" spans="2:101" hidden="1" x14ac:dyDescent="0.25">
      <c r="B516" s="6">
        <f t="shared" si="68"/>
        <v>512</v>
      </c>
      <c r="C516" s="6"/>
      <c r="D516" s="6" t="s">
        <v>5152</v>
      </c>
      <c r="E516" s="6" t="s">
        <v>2848</v>
      </c>
      <c r="F516" s="6"/>
      <c r="G516" s="6" t="s">
        <v>2823</v>
      </c>
      <c r="H516" s="6"/>
      <c r="I516" s="6" t="s">
        <v>2824</v>
      </c>
      <c r="J516" s="6" t="s">
        <v>5727</v>
      </c>
      <c r="K516" s="6" t="s">
        <v>1311</v>
      </c>
      <c r="L516" s="10"/>
      <c r="M516" s="6"/>
      <c r="N516" s="6"/>
      <c r="O516" s="6"/>
      <c r="P516" s="6"/>
      <c r="Q516" s="6"/>
      <c r="R516" s="6"/>
      <c r="S516" s="6" t="s">
        <v>226</v>
      </c>
      <c r="T516" s="15">
        <v>6</v>
      </c>
      <c r="U516" s="33">
        <v>1</v>
      </c>
      <c r="V516" s="33">
        <v>1</v>
      </c>
      <c r="W516" s="33">
        <v>1</v>
      </c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40"/>
      <c r="CO516" s="6" t="str">
        <f t="shared" si="65"/>
        <v>Ko Đạt</v>
      </c>
      <c r="CP516" s="6" t="str">
        <f t="shared" si="66"/>
        <v>Ko Đạt</v>
      </c>
      <c r="CQ516" s="6"/>
      <c r="CR516" s="6"/>
      <c r="CS516" s="6"/>
      <c r="CT516" s="6"/>
      <c r="CU516" s="6"/>
      <c r="CV516" s="6"/>
      <c r="CW516" s="47" t="str">
        <f t="shared" si="67"/>
        <v>Ko đạt</v>
      </c>
    </row>
    <row r="517" spans="2:101" hidden="1" x14ac:dyDescent="0.25">
      <c r="B517" s="6">
        <f t="shared" si="68"/>
        <v>513</v>
      </c>
      <c r="C517" s="6"/>
      <c r="D517" s="6" t="s">
        <v>5152</v>
      </c>
      <c r="E517" s="6" t="s">
        <v>2848</v>
      </c>
      <c r="F517" s="6"/>
      <c r="G517" s="6" t="s">
        <v>2823</v>
      </c>
      <c r="H517" s="6"/>
      <c r="I517" s="6" t="s">
        <v>2824</v>
      </c>
      <c r="J517" s="6" t="s">
        <v>5728</v>
      </c>
      <c r="K517" s="6" t="s">
        <v>1312</v>
      </c>
      <c r="L517" s="10"/>
      <c r="M517" s="6"/>
      <c r="N517" s="6"/>
      <c r="O517" s="6"/>
      <c r="P517" s="6"/>
      <c r="Q517" s="6"/>
      <c r="R517" s="6"/>
      <c r="S517" s="6" t="s">
        <v>226</v>
      </c>
      <c r="T517" s="15">
        <v>6</v>
      </c>
      <c r="U517" s="33">
        <v>1</v>
      </c>
      <c r="V517" s="33">
        <v>1</v>
      </c>
      <c r="W517" s="33">
        <v>1</v>
      </c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40"/>
      <c r="CO517" s="6" t="str">
        <f t="shared" si="65"/>
        <v>Ko Đạt</v>
      </c>
      <c r="CP517" s="6" t="str">
        <f t="shared" si="66"/>
        <v>Ko Đạt</v>
      </c>
      <c r="CQ517" s="6"/>
      <c r="CR517" s="6"/>
      <c r="CS517" s="6"/>
      <c r="CT517" s="6"/>
      <c r="CU517" s="6"/>
      <c r="CV517" s="6"/>
      <c r="CW517" s="47" t="str">
        <f t="shared" si="67"/>
        <v>Ko đạt</v>
      </c>
    </row>
    <row r="518" spans="2:101" hidden="1" x14ac:dyDescent="0.25">
      <c r="B518" s="6">
        <f t="shared" si="68"/>
        <v>514</v>
      </c>
      <c r="C518" s="6"/>
      <c r="D518" s="6" t="s">
        <v>5152</v>
      </c>
      <c r="E518" s="6" t="s">
        <v>2848</v>
      </c>
      <c r="F518" s="6"/>
      <c r="G518" s="6" t="s">
        <v>2823</v>
      </c>
      <c r="H518" s="6"/>
      <c r="I518" s="6" t="s">
        <v>2824</v>
      </c>
      <c r="J518" s="6" t="s">
        <v>5729</v>
      </c>
      <c r="K518" s="6" t="s">
        <v>1313</v>
      </c>
      <c r="L518" s="10"/>
      <c r="M518" s="6"/>
      <c r="N518" s="6"/>
      <c r="O518" s="6"/>
      <c r="P518" s="6"/>
      <c r="Q518" s="6"/>
      <c r="R518" s="6"/>
      <c r="S518" s="6" t="s">
        <v>226</v>
      </c>
      <c r="T518" s="15">
        <v>7</v>
      </c>
      <c r="U518" s="33">
        <v>1</v>
      </c>
      <c r="V518" s="33">
        <v>1</v>
      </c>
      <c r="W518" s="33">
        <v>1</v>
      </c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40"/>
      <c r="CO518" s="6" t="str">
        <f t="shared" ref="CO518:CO581" si="69">IF((AC518&gt;=$U518)*(AD518&gt;=$V518)*(AE518&gt;=$W518)*(AF518&gt;=$X518)*(AG518&gt;=$Y518)*(AH518&gt;=$Z518)*(AI518&gt;=$AA518)*(AJ518&gt;=$AB518),"Đạt","Ko Đạt")</f>
        <v>Ko Đạt</v>
      </c>
      <c r="CP518" s="6" t="str">
        <f t="shared" ref="CP518:CP581" si="70">IF((AK518&gt;=$U518)*(AL518&gt;=$V518)*(AM518&gt;=$W518)*(AN518&gt;=$X518)*(AO518&gt;=$Y518)*(AP518&gt;=$Z518)*(AQ518&gt;=$AA518)*(AR518&gt;=$AB518),"Đạt","Ko Đạt")</f>
        <v>Ko Đạt</v>
      </c>
      <c r="CQ518" s="6"/>
      <c r="CR518" s="6"/>
      <c r="CS518" s="6"/>
      <c r="CT518" s="6"/>
      <c r="CU518" s="6"/>
      <c r="CV518" s="6"/>
      <c r="CW518" s="47" t="str">
        <f t="shared" ref="CW518:CW581" si="71">IF((($S518="F8")*(COUNTIF($CO518:$CV518,"Đạt")=8)+($S518="F6")*(COUNTIF($CO518:$CT518,"Đạt")=6)+($S518="F4")*(COUNTIF($CO518:$CR518,"Đạt")=4)+($S518="F2")*(COUNTIF($CO518:$CP518,"Đạt")=2)+($S518="F1")*(COUNTIF($CO518:$CO518,"Đạt")=1)),"Đạt","Ko đạt")</f>
        <v>Ko đạt</v>
      </c>
    </row>
    <row r="519" spans="2:101" hidden="1" x14ac:dyDescent="0.25">
      <c r="B519" s="6">
        <f t="shared" ref="B519:B582" si="72">+B518+1</f>
        <v>515</v>
      </c>
      <c r="C519" s="6"/>
      <c r="D519" s="6" t="s">
        <v>5152</v>
      </c>
      <c r="E519" s="6" t="s">
        <v>2848</v>
      </c>
      <c r="F519" s="6"/>
      <c r="G519" s="6" t="s">
        <v>2823</v>
      </c>
      <c r="H519" s="6"/>
      <c r="I519" s="6" t="s">
        <v>2824</v>
      </c>
      <c r="J519" s="6" t="s">
        <v>5730</v>
      </c>
      <c r="K519" s="6" t="s">
        <v>1314</v>
      </c>
      <c r="L519" s="10"/>
      <c r="M519" s="6"/>
      <c r="N519" s="6"/>
      <c r="O519" s="6"/>
      <c r="P519" s="6"/>
      <c r="Q519" s="6"/>
      <c r="R519" s="6"/>
      <c r="S519" s="6" t="s">
        <v>226</v>
      </c>
      <c r="T519" s="15">
        <v>6</v>
      </c>
      <c r="U519" s="33">
        <v>1</v>
      </c>
      <c r="V519" s="33">
        <v>1</v>
      </c>
      <c r="W519" s="33">
        <v>1</v>
      </c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40"/>
      <c r="CO519" s="6" t="str">
        <f t="shared" si="69"/>
        <v>Ko Đạt</v>
      </c>
      <c r="CP519" s="6" t="str">
        <f t="shared" si="70"/>
        <v>Ko Đạt</v>
      </c>
      <c r="CQ519" s="6"/>
      <c r="CR519" s="6"/>
      <c r="CS519" s="6"/>
      <c r="CT519" s="6"/>
      <c r="CU519" s="6"/>
      <c r="CV519" s="6"/>
      <c r="CW519" s="47" t="str">
        <f t="shared" si="71"/>
        <v>Ko đạt</v>
      </c>
    </row>
    <row r="520" spans="2:101" hidden="1" x14ac:dyDescent="0.25">
      <c r="B520" s="6">
        <f t="shared" si="72"/>
        <v>516</v>
      </c>
      <c r="C520" s="6"/>
      <c r="D520" s="6" t="s">
        <v>5152</v>
      </c>
      <c r="E520" s="6" t="s">
        <v>2848</v>
      </c>
      <c r="F520" s="6"/>
      <c r="G520" s="6" t="s">
        <v>2823</v>
      </c>
      <c r="H520" s="6"/>
      <c r="I520" s="6" t="s">
        <v>2825</v>
      </c>
      <c r="J520" s="6" t="s">
        <v>5731</v>
      </c>
      <c r="K520" s="6" t="s">
        <v>1315</v>
      </c>
      <c r="L520" s="10"/>
      <c r="M520" s="6"/>
      <c r="N520" s="6"/>
      <c r="O520" s="6"/>
      <c r="P520" s="6"/>
      <c r="Q520" s="6"/>
      <c r="R520" s="6"/>
      <c r="S520" s="6" t="s">
        <v>226</v>
      </c>
      <c r="T520" s="15">
        <v>7</v>
      </c>
      <c r="U520" s="33">
        <v>1</v>
      </c>
      <c r="V520" s="33">
        <v>1</v>
      </c>
      <c r="W520" s="33">
        <v>1</v>
      </c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40"/>
      <c r="CO520" s="6" t="str">
        <f t="shared" si="69"/>
        <v>Ko Đạt</v>
      </c>
      <c r="CP520" s="6" t="str">
        <f t="shared" si="70"/>
        <v>Ko Đạt</v>
      </c>
      <c r="CQ520" s="6"/>
      <c r="CR520" s="6"/>
      <c r="CS520" s="6"/>
      <c r="CT520" s="6"/>
      <c r="CU520" s="6"/>
      <c r="CV520" s="6"/>
      <c r="CW520" s="47" t="str">
        <f t="shared" si="71"/>
        <v>Ko đạt</v>
      </c>
    </row>
    <row r="521" spans="2:101" hidden="1" x14ac:dyDescent="0.25">
      <c r="B521" s="6">
        <f t="shared" si="72"/>
        <v>517</v>
      </c>
      <c r="C521" s="6"/>
      <c r="D521" s="6" t="s">
        <v>5152</v>
      </c>
      <c r="E521" s="6" t="s">
        <v>2845</v>
      </c>
      <c r="F521" s="6"/>
      <c r="G521" s="6" t="s">
        <v>2823</v>
      </c>
      <c r="H521" s="6"/>
      <c r="I521" s="6" t="s">
        <v>2824</v>
      </c>
      <c r="J521" s="6" t="s">
        <v>5732</v>
      </c>
      <c r="K521" s="6" t="s">
        <v>1316</v>
      </c>
      <c r="L521" s="10"/>
      <c r="M521" s="6"/>
      <c r="N521" s="6"/>
      <c r="O521" s="6"/>
      <c r="P521" s="6"/>
      <c r="Q521" s="6"/>
      <c r="R521" s="6"/>
      <c r="S521" s="6" t="s">
        <v>226</v>
      </c>
      <c r="T521" s="15">
        <v>7</v>
      </c>
      <c r="U521" s="33"/>
      <c r="V521" s="33">
        <v>1</v>
      </c>
      <c r="W521" s="33">
        <v>1</v>
      </c>
      <c r="X521" s="33">
        <v>1</v>
      </c>
      <c r="Y521" s="33">
        <v>1</v>
      </c>
      <c r="Z521" s="33">
        <v>1</v>
      </c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40"/>
      <c r="CO521" s="6" t="str">
        <f t="shared" si="69"/>
        <v>Ko Đạt</v>
      </c>
      <c r="CP521" s="6" t="str">
        <f t="shared" si="70"/>
        <v>Ko Đạt</v>
      </c>
      <c r="CQ521" s="6"/>
      <c r="CR521" s="6"/>
      <c r="CS521" s="6"/>
      <c r="CT521" s="6"/>
      <c r="CU521" s="6"/>
      <c r="CV521" s="6"/>
      <c r="CW521" s="47" t="str">
        <f t="shared" si="71"/>
        <v>Ko đạt</v>
      </c>
    </row>
    <row r="522" spans="2:101" hidden="1" x14ac:dyDescent="0.25">
      <c r="B522" s="6">
        <f t="shared" si="72"/>
        <v>518</v>
      </c>
      <c r="C522" s="6"/>
      <c r="D522" s="6" t="s">
        <v>5152</v>
      </c>
      <c r="E522" s="6" t="s">
        <v>2845</v>
      </c>
      <c r="F522" s="6"/>
      <c r="G522" s="6" t="s">
        <v>2823</v>
      </c>
      <c r="H522" s="6"/>
      <c r="I522" s="6" t="s">
        <v>2824</v>
      </c>
      <c r="J522" s="6" t="s">
        <v>5733</v>
      </c>
      <c r="K522" s="6" t="s">
        <v>1317</v>
      </c>
      <c r="L522" s="10"/>
      <c r="M522" s="6"/>
      <c r="N522" s="6"/>
      <c r="O522" s="6"/>
      <c r="P522" s="6"/>
      <c r="Q522" s="6"/>
      <c r="R522" s="6"/>
      <c r="S522" s="6" t="s">
        <v>226</v>
      </c>
      <c r="T522" s="15">
        <v>6</v>
      </c>
      <c r="U522" s="33"/>
      <c r="V522" s="33">
        <v>1</v>
      </c>
      <c r="W522" s="33">
        <v>1</v>
      </c>
      <c r="X522" s="33">
        <v>1</v>
      </c>
      <c r="Y522" s="33">
        <v>1</v>
      </c>
      <c r="Z522" s="33">
        <v>1</v>
      </c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40"/>
      <c r="CO522" s="6" t="str">
        <f t="shared" si="69"/>
        <v>Ko Đạt</v>
      </c>
      <c r="CP522" s="6" t="str">
        <f t="shared" si="70"/>
        <v>Ko Đạt</v>
      </c>
      <c r="CQ522" s="6"/>
      <c r="CR522" s="6"/>
      <c r="CS522" s="6"/>
      <c r="CT522" s="6"/>
      <c r="CU522" s="6"/>
      <c r="CV522" s="6"/>
      <c r="CW522" s="47" t="str">
        <f t="shared" si="71"/>
        <v>Ko đạt</v>
      </c>
    </row>
    <row r="523" spans="2:101" hidden="1" x14ac:dyDescent="0.25">
      <c r="B523" s="6">
        <f t="shared" si="72"/>
        <v>519</v>
      </c>
      <c r="C523" s="6"/>
      <c r="D523" s="6" t="s">
        <v>5152</v>
      </c>
      <c r="E523" s="6" t="s">
        <v>2845</v>
      </c>
      <c r="F523" s="6"/>
      <c r="G523" s="6" t="s">
        <v>2823</v>
      </c>
      <c r="H523" s="6"/>
      <c r="I523" s="6" t="s">
        <v>2827</v>
      </c>
      <c r="J523" s="6" t="s">
        <v>5734</v>
      </c>
      <c r="K523" s="6" t="s">
        <v>1318</v>
      </c>
      <c r="L523" s="10"/>
      <c r="M523" s="6"/>
      <c r="N523" s="6"/>
      <c r="O523" s="6"/>
      <c r="P523" s="6"/>
      <c r="Q523" s="6"/>
      <c r="R523" s="6"/>
      <c r="S523" s="6" t="s">
        <v>98</v>
      </c>
      <c r="T523" s="15">
        <v>4</v>
      </c>
      <c r="U523" s="33"/>
      <c r="V523" s="33">
        <v>1</v>
      </c>
      <c r="W523" s="33">
        <v>1</v>
      </c>
      <c r="X523" s="33">
        <v>1</v>
      </c>
      <c r="Y523" s="33">
        <v>1</v>
      </c>
      <c r="Z523" s="33">
        <v>1</v>
      </c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40"/>
      <c r="CO523" s="6" t="str">
        <f t="shared" si="69"/>
        <v>Ko Đạt</v>
      </c>
      <c r="CP523" s="6" t="str">
        <f t="shared" si="70"/>
        <v>Ko Đạt</v>
      </c>
      <c r="CQ523" s="6" t="str">
        <f>IF((AS523&gt;=$U523)*(AT523&gt;=$V523)*(AU523&gt;=$W523)*(AV523&gt;=$X523)*(AW523&gt;=$Y523)*(AX523&gt;=$Z523)*(AY523&gt;=$AA523)*(AZ523&gt;=$AB523),"Đạt","Ko Đạt")</f>
        <v>Ko Đạt</v>
      </c>
      <c r="CR523" s="6" t="str">
        <f>IF((BA523&gt;=$U523)*(BB523&gt;=$V523)*(BC523&gt;=$W523)*(BD523&gt;=$X523)*(BE523&gt;=$Y523)*(BF523&gt;=$Z523)*(BG523&gt;=$AA523)*(BH523&gt;=$AB523),"Đạt","Ko Đạt")</f>
        <v>Ko Đạt</v>
      </c>
      <c r="CS523" s="6"/>
      <c r="CT523" s="6"/>
      <c r="CU523" s="6"/>
      <c r="CV523" s="6"/>
      <c r="CW523" s="47" t="str">
        <f t="shared" si="71"/>
        <v>Ko đạt</v>
      </c>
    </row>
    <row r="524" spans="2:101" hidden="1" x14ac:dyDescent="0.25">
      <c r="B524" s="6">
        <f t="shared" si="72"/>
        <v>520</v>
      </c>
      <c r="C524" s="6"/>
      <c r="D524" s="6" t="s">
        <v>5152</v>
      </c>
      <c r="E524" s="6" t="s">
        <v>2845</v>
      </c>
      <c r="F524" s="6"/>
      <c r="G524" s="6" t="s">
        <v>2823</v>
      </c>
      <c r="H524" s="6"/>
      <c r="I524" s="6" t="s">
        <v>2827</v>
      </c>
      <c r="J524" s="6" t="s">
        <v>5735</v>
      </c>
      <c r="K524" s="6" t="s">
        <v>1319</v>
      </c>
      <c r="L524" s="10"/>
      <c r="M524" s="6"/>
      <c r="N524" s="6"/>
      <c r="O524" s="6"/>
      <c r="P524" s="6"/>
      <c r="Q524" s="6"/>
      <c r="R524" s="6"/>
      <c r="S524" s="6" t="s">
        <v>226</v>
      </c>
      <c r="T524" s="15">
        <v>7</v>
      </c>
      <c r="U524" s="33"/>
      <c r="V524" s="33">
        <v>1</v>
      </c>
      <c r="W524" s="33">
        <v>1</v>
      </c>
      <c r="X524" s="33">
        <v>1</v>
      </c>
      <c r="Y524" s="33">
        <v>1</v>
      </c>
      <c r="Z524" s="33">
        <v>1</v>
      </c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40"/>
      <c r="CO524" s="6" t="str">
        <f t="shared" si="69"/>
        <v>Ko Đạt</v>
      </c>
      <c r="CP524" s="6" t="str">
        <f t="shared" si="70"/>
        <v>Ko Đạt</v>
      </c>
      <c r="CQ524" s="6"/>
      <c r="CR524" s="6"/>
      <c r="CS524" s="6"/>
      <c r="CT524" s="6"/>
      <c r="CU524" s="6"/>
      <c r="CV524" s="6"/>
      <c r="CW524" s="47" t="str">
        <f t="shared" si="71"/>
        <v>Ko đạt</v>
      </c>
    </row>
    <row r="525" spans="2:101" hidden="1" x14ac:dyDescent="0.25">
      <c r="B525" s="6">
        <f t="shared" si="72"/>
        <v>521</v>
      </c>
      <c r="C525" s="6"/>
      <c r="D525" s="6" t="s">
        <v>5152</v>
      </c>
      <c r="E525" s="6" t="s">
        <v>2845</v>
      </c>
      <c r="F525" s="6"/>
      <c r="G525" s="6" t="s">
        <v>2823</v>
      </c>
      <c r="H525" s="6"/>
      <c r="I525" s="6" t="s">
        <v>2827</v>
      </c>
      <c r="J525" s="6" t="s">
        <v>5736</v>
      </c>
      <c r="K525" s="6" t="s">
        <v>1320</v>
      </c>
      <c r="L525" s="10"/>
      <c r="M525" s="6"/>
      <c r="N525" s="6"/>
      <c r="O525" s="6"/>
      <c r="P525" s="6"/>
      <c r="Q525" s="6"/>
      <c r="R525" s="6"/>
      <c r="S525" s="6" t="s">
        <v>226</v>
      </c>
      <c r="T525" s="10">
        <v>4.7</v>
      </c>
      <c r="U525" s="33"/>
      <c r="V525" s="33">
        <v>1</v>
      </c>
      <c r="W525" s="33">
        <v>1</v>
      </c>
      <c r="X525" s="33">
        <v>1</v>
      </c>
      <c r="Y525" s="33">
        <v>1</v>
      </c>
      <c r="Z525" s="33">
        <v>1</v>
      </c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40"/>
      <c r="CO525" s="6" t="str">
        <f t="shared" si="69"/>
        <v>Ko Đạt</v>
      </c>
      <c r="CP525" s="6" t="str">
        <f t="shared" si="70"/>
        <v>Ko Đạt</v>
      </c>
      <c r="CQ525" s="6"/>
      <c r="CR525" s="6"/>
      <c r="CS525" s="6"/>
      <c r="CT525" s="6"/>
      <c r="CU525" s="6"/>
      <c r="CV525" s="6"/>
      <c r="CW525" s="47" t="str">
        <f t="shared" si="71"/>
        <v>Ko đạt</v>
      </c>
    </row>
    <row r="526" spans="2:101" hidden="1" x14ac:dyDescent="0.25">
      <c r="B526" s="6">
        <f t="shared" si="72"/>
        <v>522</v>
      </c>
      <c r="C526" s="6"/>
      <c r="D526" s="6" t="s">
        <v>5152</v>
      </c>
      <c r="E526" s="6" t="s">
        <v>2846</v>
      </c>
      <c r="F526" s="6"/>
      <c r="G526" s="6" t="s">
        <v>2823</v>
      </c>
      <c r="H526" s="6"/>
      <c r="I526" s="6" t="s">
        <v>2827</v>
      </c>
      <c r="J526" s="6" t="s">
        <v>5737</v>
      </c>
      <c r="K526" s="6" t="s">
        <v>1321</v>
      </c>
      <c r="L526" s="10"/>
      <c r="M526" s="6"/>
      <c r="N526" s="6"/>
      <c r="O526" s="6"/>
      <c r="P526" s="6"/>
      <c r="Q526" s="6"/>
      <c r="R526" s="6"/>
      <c r="S526" s="6" t="s">
        <v>226</v>
      </c>
      <c r="T526" s="15">
        <v>4</v>
      </c>
      <c r="U526" s="33"/>
      <c r="V526" s="33">
        <v>1</v>
      </c>
      <c r="W526" s="33">
        <v>1</v>
      </c>
      <c r="X526" s="33">
        <v>1</v>
      </c>
      <c r="Y526" s="33"/>
      <c r="Z526" s="33">
        <v>1</v>
      </c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40"/>
      <c r="CO526" s="6" t="str">
        <f t="shared" si="69"/>
        <v>Ko Đạt</v>
      </c>
      <c r="CP526" s="6" t="str">
        <f t="shared" si="70"/>
        <v>Ko Đạt</v>
      </c>
      <c r="CQ526" s="6"/>
      <c r="CR526" s="6"/>
      <c r="CS526" s="6"/>
      <c r="CT526" s="6"/>
      <c r="CU526" s="6"/>
      <c r="CV526" s="6"/>
      <c r="CW526" s="47" t="str">
        <f t="shared" si="71"/>
        <v>Ko đạt</v>
      </c>
    </row>
    <row r="527" spans="2:101" hidden="1" x14ac:dyDescent="0.25">
      <c r="B527" s="6">
        <f t="shared" si="72"/>
        <v>523</v>
      </c>
      <c r="C527" s="6"/>
      <c r="D527" s="6" t="s">
        <v>5152</v>
      </c>
      <c r="E527" s="6" t="s">
        <v>2840</v>
      </c>
      <c r="F527" s="6"/>
      <c r="G527" s="6" t="s">
        <v>2823</v>
      </c>
      <c r="H527" s="6"/>
      <c r="I527" s="6" t="s">
        <v>2827</v>
      </c>
      <c r="J527" s="6" t="s">
        <v>5738</v>
      </c>
      <c r="K527" s="6" t="s">
        <v>1322</v>
      </c>
      <c r="L527" s="10"/>
      <c r="M527" s="6"/>
      <c r="N527" s="6"/>
      <c r="O527" s="6"/>
      <c r="P527" s="6"/>
      <c r="Q527" s="6"/>
      <c r="R527" s="6"/>
      <c r="S527" s="6" t="s">
        <v>226</v>
      </c>
      <c r="T527" s="15">
        <v>4</v>
      </c>
      <c r="U527" s="33"/>
      <c r="V527" s="33">
        <v>1</v>
      </c>
      <c r="W527" s="33">
        <v>1</v>
      </c>
      <c r="X527" s="33">
        <v>1</v>
      </c>
      <c r="Y527" s="33"/>
      <c r="Z527" s="33">
        <v>1</v>
      </c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40"/>
      <c r="CO527" s="6" t="str">
        <f t="shared" si="69"/>
        <v>Ko Đạt</v>
      </c>
      <c r="CP527" s="6" t="str">
        <f t="shared" si="70"/>
        <v>Ko Đạt</v>
      </c>
      <c r="CQ527" s="6"/>
      <c r="CR527" s="6"/>
      <c r="CS527" s="6"/>
      <c r="CT527" s="6"/>
      <c r="CU527" s="6"/>
      <c r="CV527" s="6"/>
      <c r="CW527" s="47" t="str">
        <f t="shared" si="71"/>
        <v>Ko đạt</v>
      </c>
    </row>
    <row r="528" spans="2:101" hidden="1" x14ac:dyDescent="0.25">
      <c r="B528" s="6">
        <f t="shared" si="72"/>
        <v>524</v>
      </c>
      <c r="C528" s="6"/>
      <c r="D528" s="6" t="s">
        <v>5152</v>
      </c>
      <c r="E528" s="6" t="s">
        <v>2840</v>
      </c>
      <c r="F528" s="6"/>
      <c r="G528" s="6" t="s">
        <v>2823</v>
      </c>
      <c r="H528" s="6"/>
      <c r="I528" s="6" t="s">
        <v>2827</v>
      </c>
      <c r="J528" s="6" t="s">
        <v>5739</v>
      </c>
      <c r="K528" s="6" t="s">
        <v>1323</v>
      </c>
      <c r="L528" s="10"/>
      <c r="M528" s="6"/>
      <c r="N528" s="6"/>
      <c r="O528" s="6"/>
      <c r="P528" s="6"/>
      <c r="Q528" s="6"/>
      <c r="R528" s="6"/>
      <c r="S528" s="6" t="s">
        <v>226</v>
      </c>
      <c r="T528" s="15">
        <v>7</v>
      </c>
      <c r="U528" s="33">
        <v>1</v>
      </c>
      <c r="V528" s="33">
        <v>1</v>
      </c>
      <c r="W528" s="33">
        <v>1</v>
      </c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40"/>
      <c r="CO528" s="6" t="str">
        <f t="shared" si="69"/>
        <v>Ko Đạt</v>
      </c>
      <c r="CP528" s="6" t="str">
        <f t="shared" si="70"/>
        <v>Ko Đạt</v>
      </c>
      <c r="CQ528" s="6"/>
      <c r="CR528" s="6"/>
      <c r="CS528" s="6"/>
      <c r="CT528" s="6"/>
      <c r="CU528" s="6"/>
      <c r="CV528" s="6"/>
      <c r="CW528" s="47" t="str">
        <f t="shared" si="71"/>
        <v>Ko đạt</v>
      </c>
    </row>
    <row r="529" spans="2:101" hidden="1" x14ac:dyDescent="0.25">
      <c r="B529" s="6">
        <f t="shared" si="72"/>
        <v>525</v>
      </c>
      <c r="C529" s="6"/>
      <c r="D529" s="6" t="s">
        <v>5152</v>
      </c>
      <c r="E529" s="6" t="s">
        <v>2840</v>
      </c>
      <c r="F529" s="6"/>
      <c r="G529" s="6" t="s">
        <v>2823</v>
      </c>
      <c r="H529" s="6"/>
      <c r="I529" s="6" t="s">
        <v>2827</v>
      </c>
      <c r="J529" s="6" t="s">
        <v>5740</v>
      </c>
      <c r="K529" s="6" t="s">
        <v>1324</v>
      </c>
      <c r="L529" s="10"/>
      <c r="M529" s="6"/>
      <c r="N529" s="6"/>
      <c r="O529" s="6"/>
      <c r="P529" s="6"/>
      <c r="Q529" s="6"/>
      <c r="R529" s="6"/>
      <c r="S529" s="6" t="s">
        <v>226</v>
      </c>
      <c r="T529" s="15">
        <v>7</v>
      </c>
      <c r="U529" s="33">
        <v>1</v>
      </c>
      <c r="V529" s="33">
        <v>1</v>
      </c>
      <c r="W529" s="33">
        <v>1</v>
      </c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40"/>
      <c r="CO529" s="6" t="str">
        <f t="shared" si="69"/>
        <v>Ko Đạt</v>
      </c>
      <c r="CP529" s="6" t="str">
        <f t="shared" si="70"/>
        <v>Ko Đạt</v>
      </c>
      <c r="CQ529" s="6"/>
      <c r="CR529" s="6"/>
      <c r="CS529" s="6"/>
      <c r="CT529" s="6"/>
      <c r="CU529" s="6"/>
      <c r="CV529" s="6"/>
      <c r="CW529" s="47" t="str">
        <f t="shared" si="71"/>
        <v>Ko đạt</v>
      </c>
    </row>
    <row r="530" spans="2:101" hidden="1" x14ac:dyDescent="0.25">
      <c r="B530" s="6">
        <f t="shared" si="72"/>
        <v>526</v>
      </c>
      <c r="C530" s="6"/>
      <c r="D530" s="6" t="s">
        <v>5152</v>
      </c>
      <c r="E530" s="6" t="s">
        <v>2840</v>
      </c>
      <c r="F530" s="6"/>
      <c r="G530" s="6" t="s">
        <v>2823</v>
      </c>
      <c r="H530" s="6"/>
      <c r="I530" s="6" t="s">
        <v>2827</v>
      </c>
      <c r="J530" s="6" t="s">
        <v>5741</v>
      </c>
      <c r="K530" s="6" t="s">
        <v>1325</v>
      </c>
      <c r="L530" s="10"/>
      <c r="M530" s="6"/>
      <c r="N530" s="6"/>
      <c r="O530" s="6"/>
      <c r="P530" s="6"/>
      <c r="Q530" s="6"/>
      <c r="R530" s="6"/>
      <c r="S530" s="6" t="s">
        <v>226</v>
      </c>
      <c r="T530" s="15">
        <v>4</v>
      </c>
      <c r="U530" s="33"/>
      <c r="V530" s="33">
        <v>1</v>
      </c>
      <c r="W530" s="33">
        <v>1</v>
      </c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40"/>
      <c r="CO530" s="6" t="str">
        <f t="shared" si="69"/>
        <v>Ko Đạt</v>
      </c>
      <c r="CP530" s="6" t="str">
        <f t="shared" si="70"/>
        <v>Ko Đạt</v>
      </c>
      <c r="CQ530" s="6"/>
      <c r="CR530" s="6"/>
      <c r="CS530" s="6"/>
      <c r="CT530" s="6"/>
      <c r="CU530" s="6"/>
      <c r="CV530" s="6"/>
      <c r="CW530" s="47" t="str">
        <f t="shared" si="71"/>
        <v>Ko đạt</v>
      </c>
    </row>
    <row r="531" spans="2:101" hidden="1" x14ac:dyDescent="0.25">
      <c r="B531" s="6">
        <f t="shared" si="72"/>
        <v>527</v>
      </c>
      <c r="C531" s="6"/>
      <c r="D531" s="6" t="s">
        <v>5152</v>
      </c>
      <c r="E531" s="6" t="s">
        <v>2840</v>
      </c>
      <c r="F531" s="6"/>
      <c r="G531" s="6" t="s">
        <v>2823</v>
      </c>
      <c r="H531" s="6"/>
      <c r="I531" s="6" t="s">
        <v>2827</v>
      </c>
      <c r="J531" s="6" t="s">
        <v>5742</v>
      </c>
      <c r="K531" s="6" t="s">
        <v>1326</v>
      </c>
      <c r="L531" s="10"/>
      <c r="M531" s="6"/>
      <c r="N531" s="6"/>
      <c r="O531" s="6"/>
      <c r="P531" s="6"/>
      <c r="Q531" s="6"/>
      <c r="R531" s="6"/>
      <c r="S531" s="6" t="s">
        <v>226</v>
      </c>
      <c r="T531" s="15" t="s">
        <v>514</v>
      </c>
      <c r="U531" s="33"/>
      <c r="V531" s="33">
        <v>1</v>
      </c>
      <c r="W531" s="33">
        <v>1</v>
      </c>
      <c r="X531" s="33">
        <v>1</v>
      </c>
      <c r="Y531" s="33"/>
      <c r="Z531" s="33">
        <v>1</v>
      </c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40"/>
      <c r="CO531" s="6" t="str">
        <f t="shared" si="69"/>
        <v>Ko Đạt</v>
      </c>
      <c r="CP531" s="6" t="str">
        <f t="shared" si="70"/>
        <v>Ko Đạt</v>
      </c>
      <c r="CQ531" s="6"/>
      <c r="CR531" s="6"/>
      <c r="CS531" s="6"/>
      <c r="CT531" s="6"/>
      <c r="CU531" s="6"/>
      <c r="CV531" s="6"/>
      <c r="CW531" s="47" t="str">
        <f t="shared" si="71"/>
        <v>Ko đạt</v>
      </c>
    </row>
    <row r="532" spans="2:101" hidden="1" x14ac:dyDescent="0.25">
      <c r="B532" s="6">
        <f t="shared" si="72"/>
        <v>528</v>
      </c>
      <c r="C532" s="6"/>
      <c r="D532" s="6" t="s">
        <v>5152</v>
      </c>
      <c r="E532" s="6" t="s">
        <v>2840</v>
      </c>
      <c r="F532" s="6"/>
      <c r="G532" s="6" t="s">
        <v>2823</v>
      </c>
      <c r="H532" s="6"/>
      <c r="I532" s="6" t="s">
        <v>2827</v>
      </c>
      <c r="J532" s="6" t="s">
        <v>5743</v>
      </c>
      <c r="K532" s="6" t="s">
        <v>1327</v>
      </c>
      <c r="L532" s="10"/>
      <c r="M532" s="6"/>
      <c r="N532" s="6"/>
      <c r="O532" s="6"/>
      <c r="P532" s="6"/>
      <c r="Q532" s="6"/>
      <c r="R532" s="6"/>
      <c r="S532" s="6" t="s">
        <v>226</v>
      </c>
      <c r="T532" s="15">
        <v>3</v>
      </c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40"/>
      <c r="CO532" s="6" t="str">
        <f t="shared" si="69"/>
        <v>Đạt</v>
      </c>
      <c r="CP532" s="6" t="str">
        <f t="shared" si="70"/>
        <v>Đạt</v>
      </c>
      <c r="CQ532" s="6"/>
      <c r="CR532" s="6"/>
      <c r="CS532" s="6"/>
      <c r="CT532" s="6"/>
      <c r="CU532" s="6"/>
      <c r="CV532" s="6"/>
      <c r="CW532" s="47" t="str">
        <f t="shared" si="71"/>
        <v>Đạt</v>
      </c>
    </row>
    <row r="533" spans="2:101" hidden="1" x14ac:dyDescent="0.25">
      <c r="B533" s="6">
        <f t="shared" si="72"/>
        <v>529</v>
      </c>
      <c r="C533" s="6"/>
      <c r="D533" s="6" t="s">
        <v>5152</v>
      </c>
      <c r="E533" s="6" t="s">
        <v>2840</v>
      </c>
      <c r="F533" s="6"/>
      <c r="G533" s="6" t="s">
        <v>2823</v>
      </c>
      <c r="H533" s="6"/>
      <c r="I533" s="6" t="s">
        <v>2827</v>
      </c>
      <c r="J533" s="6" t="s">
        <v>5744</v>
      </c>
      <c r="K533" s="6" t="s">
        <v>1328</v>
      </c>
      <c r="L533" s="10"/>
      <c r="M533" s="6"/>
      <c r="N533" s="6"/>
      <c r="O533" s="6"/>
      <c r="P533" s="6"/>
      <c r="Q533" s="6"/>
      <c r="R533" s="6"/>
      <c r="S533" s="6" t="s">
        <v>226</v>
      </c>
      <c r="T533" s="15">
        <v>4</v>
      </c>
      <c r="U533" s="33"/>
      <c r="V533" s="33">
        <v>1</v>
      </c>
      <c r="W533" s="33">
        <v>1</v>
      </c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40"/>
      <c r="CO533" s="6" t="str">
        <f t="shared" si="69"/>
        <v>Ko Đạt</v>
      </c>
      <c r="CP533" s="6" t="str">
        <f t="shared" si="70"/>
        <v>Ko Đạt</v>
      </c>
      <c r="CQ533" s="6"/>
      <c r="CR533" s="6"/>
      <c r="CS533" s="6"/>
      <c r="CT533" s="6"/>
      <c r="CU533" s="6"/>
      <c r="CV533" s="6"/>
      <c r="CW533" s="47" t="str">
        <f t="shared" si="71"/>
        <v>Ko đạt</v>
      </c>
    </row>
    <row r="534" spans="2:101" hidden="1" x14ac:dyDescent="0.25">
      <c r="B534" s="6">
        <f t="shared" si="72"/>
        <v>530</v>
      </c>
      <c r="C534" s="6"/>
      <c r="D534" s="6" t="s">
        <v>5152</v>
      </c>
      <c r="E534" s="6" t="s">
        <v>2840</v>
      </c>
      <c r="F534" s="6"/>
      <c r="G534" s="6" t="s">
        <v>2823</v>
      </c>
      <c r="H534" s="6"/>
      <c r="I534" s="6" t="s">
        <v>2827</v>
      </c>
      <c r="J534" s="6" t="s">
        <v>5745</v>
      </c>
      <c r="K534" s="6" t="s">
        <v>1329</v>
      </c>
      <c r="L534" s="10"/>
      <c r="M534" s="6"/>
      <c r="N534" s="6"/>
      <c r="O534" s="6"/>
      <c r="P534" s="6"/>
      <c r="Q534" s="6"/>
      <c r="R534" s="6"/>
      <c r="S534" s="6" t="s">
        <v>226</v>
      </c>
      <c r="T534" s="15">
        <v>6</v>
      </c>
      <c r="U534" s="33">
        <v>0</v>
      </c>
      <c r="V534" s="33">
        <v>1</v>
      </c>
      <c r="W534" s="33">
        <v>1</v>
      </c>
      <c r="X534" s="33">
        <v>0</v>
      </c>
      <c r="Y534" s="33">
        <v>0</v>
      </c>
      <c r="Z534" s="33">
        <v>0</v>
      </c>
      <c r="AA534" s="33">
        <v>0</v>
      </c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33"/>
      <c r="CL534" s="33"/>
      <c r="CM534" s="33"/>
      <c r="CN534" s="40"/>
      <c r="CO534" s="6" t="str">
        <f t="shared" si="69"/>
        <v>Ko Đạt</v>
      </c>
      <c r="CP534" s="6" t="str">
        <f t="shared" si="70"/>
        <v>Ko Đạt</v>
      </c>
      <c r="CQ534" s="6"/>
      <c r="CR534" s="6"/>
      <c r="CS534" s="6"/>
      <c r="CT534" s="6"/>
      <c r="CU534" s="6"/>
      <c r="CV534" s="6"/>
      <c r="CW534" s="47" t="str">
        <f t="shared" si="71"/>
        <v>Ko đạt</v>
      </c>
    </row>
    <row r="535" spans="2:101" hidden="1" x14ac:dyDescent="0.25">
      <c r="B535" s="6">
        <f t="shared" si="72"/>
        <v>531</v>
      </c>
      <c r="C535" s="6"/>
      <c r="D535" s="6" t="s">
        <v>5152</v>
      </c>
      <c r="E535" s="6" t="s">
        <v>2840</v>
      </c>
      <c r="F535" s="6"/>
      <c r="G535" s="6" t="s">
        <v>2823</v>
      </c>
      <c r="H535" s="6"/>
      <c r="I535" s="6" t="s">
        <v>2827</v>
      </c>
      <c r="J535" s="6" t="s">
        <v>5746</v>
      </c>
      <c r="K535" s="6" t="s">
        <v>1330</v>
      </c>
      <c r="L535" s="10"/>
      <c r="M535" s="6"/>
      <c r="N535" s="6"/>
      <c r="O535" s="6"/>
      <c r="P535" s="6"/>
      <c r="Q535" s="6"/>
      <c r="R535" s="6"/>
      <c r="S535" s="6" t="s">
        <v>226</v>
      </c>
      <c r="T535" s="15">
        <v>5</v>
      </c>
      <c r="U535" s="33">
        <v>0</v>
      </c>
      <c r="V535" s="33">
        <v>1</v>
      </c>
      <c r="W535" s="33">
        <v>1</v>
      </c>
      <c r="X535" s="33">
        <v>0</v>
      </c>
      <c r="Y535" s="33">
        <v>0</v>
      </c>
      <c r="Z535" s="33">
        <v>0</v>
      </c>
      <c r="AA535" s="33">
        <v>0</v>
      </c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40"/>
      <c r="CO535" s="6" t="str">
        <f t="shared" si="69"/>
        <v>Ko Đạt</v>
      </c>
      <c r="CP535" s="6" t="str">
        <f t="shared" si="70"/>
        <v>Ko Đạt</v>
      </c>
      <c r="CQ535" s="6"/>
      <c r="CR535" s="6"/>
      <c r="CS535" s="6"/>
      <c r="CT535" s="6"/>
      <c r="CU535" s="6"/>
      <c r="CV535" s="6"/>
      <c r="CW535" s="47" t="str">
        <f t="shared" si="71"/>
        <v>Ko đạt</v>
      </c>
    </row>
    <row r="536" spans="2:101" hidden="1" x14ac:dyDescent="0.25">
      <c r="B536" s="6">
        <f t="shared" si="72"/>
        <v>532</v>
      </c>
      <c r="C536" s="6"/>
      <c r="D536" s="6" t="s">
        <v>5152</v>
      </c>
      <c r="E536" s="6" t="s">
        <v>2840</v>
      </c>
      <c r="F536" s="6"/>
      <c r="G536" s="6" t="s">
        <v>2823</v>
      </c>
      <c r="H536" s="6"/>
      <c r="I536" s="6" t="s">
        <v>2827</v>
      </c>
      <c r="J536" s="6" t="s">
        <v>5747</v>
      </c>
      <c r="K536" s="6" t="s">
        <v>1331</v>
      </c>
      <c r="L536" s="10"/>
      <c r="M536" s="6"/>
      <c r="N536" s="6"/>
      <c r="O536" s="6"/>
      <c r="P536" s="6"/>
      <c r="Q536" s="6"/>
      <c r="R536" s="6"/>
      <c r="S536" s="6" t="s">
        <v>226</v>
      </c>
      <c r="T536" s="15">
        <v>3</v>
      </c>
      <c r="U536" s="33">
        <v>0</v>
      </c>
      <c r="V536" s="33">
        <v>1</v>
      </c>
      <c r="W536" s="33">
        <v>1</v>
      </c>
      <c r="X536" s="33">
        <v>0</v>
      </c>
      <c r="Y536" s="33">
        <v>0</v>
      </c>
      <c r="Z536" s="33">
        <v>0</v>
      </c>
      <c r="AA536" s="33">
        <v>0</v>
      </c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40"/>
      <c r="CO536" s="6" t="str">
        <f t="shared" si="69"/>
        <v>Ko Đạt</v>
      </c>
      <c r="CP536" s="6" t="str">
        <f t="shared" si="70"/>
        <v>Ko Đạt</v>
      </c>
      <c r="CQ536" s="6"/>
      <c r="CR536" s="6"/>
      <c r="CS536" s="6"/>
      <c r="CT536" s="6"/>
      <c r="CU536" s="6"/>
      <c r="CV536" s="6"/>
      <c r="CW536" s="47" t="str">
        <f t="shared" si="71"/>
        <v>Ko đạt</v>
      </c>
    </row>
    <row r="537" spans="2:101" hidden="1" x14ac:dyDescent="0.25">
      <c r="B537" s="6">
        <f t="shared" si="72"/>
        <v>533</v>
      </c>
      <c r="C537" s="6"/>
      <c r="D537" s="6" t="s">
        <v>5152</v>
      </c>
      <c r="E537" s="6" t="s">
        <v>2840</v>
      </c>
      <c r="F537" s="6"/>
      <c r="G537" s="6" t="s">
        <v>2823</v>
      </c>
      <c r="H537" s="6"/>
      <c r="I537" s="6" t="s">
        <v>2827</v>
      </c>
      <c r="J537" s="6" t="s">
        <v>5748</v>
      </c>
      <c r="K537" s="6" t="s">
        <v>1332</v>
      </c>
      <c r="L537" s="10"/>
      <c r="M537" s="6"/>
      <c r="N537" s="6"/>
      <c r="O537" s="6"/>
      <c r="P537" s="6"/>
      <c r="Q537" s="6"/>
      <c r="R537" s="6"/>
      <c r="S537" s="6" t="s">
        <v>226</v>
      </c>
      <c r="T537" s="15">
        <v>6</v>
      </c>
      <c r="U537" s="33">
        <v>0</v>
      </c>
      <c r="V537" s="33">
        <v>1</v>
      </c>
      <c r="W537" s="33">
        <v>1</v>
      </c>
      <c r="X537" s="33">
        <v>0</v>
      </c>
      <c r="Y537" s="33">
        <v>0</v>
      </c>
      <c r="Z537" s="33">
        <v>0</v>
      </c>
      <c r="AA537" s="33">
        <v>0</v>
      </c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40"/>
      <c r="CO537" s="6" t="str">
        <f t="shared" si="69"/>
        <v>Ko Đạt</v>
      </c>
      <c r="CP537" s="6" t="str">
        <f t="shared" si="70"/>
        <v>Ko Đạt</v>
      </c>
      <c r="CQ537" s="6"/>
      <c r="CR537" s="6"/>
      <c r="CS537" s="6"/>
      <c r="CT537" s="6"/>
      <c r="CU537" s="6"/>
      <c r="CV537" s="6"/>
      <c r="CW537" s="47" t="str">
        <f t="shared" si="71"/>
        <v>Ko đạt</v>
      </c>
    </row>
    <row r="538" spans="2:101" hidden="1" x14ac:dyDescent="0.25">
      <c r="B538" s="6">
        <f t="shared" si="72"/>
        <v>534</v>
      </c>
      <c r="C538" s="6"/>
      <c r="D538" s="6" t="s">
        <v>5152</v>
      </c>
      <c r="E538" s="6" t="s">
        <v>2840</v>
      </c>
      <c r="F538" s="6"/>
      <c r="G538" s="6" t="s">
        <v>2823</v>
      </c>
      <c r="H538" s="6"/>
      <c r="I538" s="6" t="s">
        <v>2827</v>
      </c>
      <c r="J538" s="6" t="s">
        <v>5749</v>
      </c>
      <c r="K538" s="6" t="s">
        <v>1333</v>
      </c>
      <c r="L538" s="10"/>
      <c r="M538" s="6"/>
      <c r="N538" s="6"/>
      <c r="O538" s="6"/>
      <c r="P538" s="6"/>
      <c r="Q538" s="6"/>
      <c r="R538" s="6"/>
      <c r="S538" s="6" t="s">
        <v>226</v>
      </c>
      <c r="T538" s="15">
        <v>5</v>
      </c>
      <c r="U538" s="33">
        <v>0</v>
      </c>
      <c r="V538" s="33">
        <v>1</v>
      </c>
      <c r="W538" s="33">
        <v>1</v>
      </c>
      <c r="X538" s="33">
        <v>0</v>
      </c>
      <c r="Y538" s="33">
        <v>0</v>
      </c>
      <c r="Z538" s="33">
        <v>0</v>
      </c>
      <c r="AA538" s="33">
        <v>0</v>
      </c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40"/>
      <c r="CO538" s="6" t="str">
        <f t="shared" si="69"/>
        <v>Ko Đạt</v>
      </c>
      <c r="CP538" s="6" t="str">
        <f t="shared" si="70"/>
        <v>Ko Đạt</v>
      </c>
      <c r="CQ538" s="6"/>
      <c r="CR538" s="6"/>
      <c r="CS538" s="6"/>
      <c r="CT538" s="6"/>
      <c r="CU538" s="6"/>
      <c r="CV538" s="6"/>
      <c r="CW538" s="47" t="str">
        <f t="shared" si="71"/>
        <v>Ko đạt</v>
      </c>
    </row>
    <row r="539" spans="2:101" hidden="1" x14ac:dyDescent="0.25">
      <c r="B539" s="6">
        <f t="shared" si="72"/>
        <v>535</v>
      </c>
      <c r="C539" s="6"/>
      <c r="D539" s="6" t="s">
        <v>5152</v>
      </c>
      <c r="E539" s="6" t="s">
        <v>2840</v>
      </c>
      <c r="F539" s="6"/>
      <c r="G539" s="6" t="s">
        <v>2823</v>
      </c>
      <c r="H539" s="6"/>
      <c r="I539" s="6" t="s">
        <v>2827</v>
      </c>
      <c r="J539" s="6" t="s">
        <v>5750</v>
      </c>
      <c r="K539" s="6" t="s">
        <v>1334</v>
      </c>
      <c r="L539" s="10"/>
      <c r="M539" s="6"/>
      <c r="N539" s="6"/>
      <c r="O539" s="6"/>
      <c r="P539" s="6"/>
      <c r="Q539" s="6"/>
      <c r="R539" s="6"/>
      <c r="S539" s="6" t="s">
        <v>226</v>
      </c>
      <c r="T539" s="15">
        <v>5</v>
      </c>
      <c r="U539" s="33">
        <v>0</v>
      </c>
      <c r="V539" s="33">
        <v>1</v>
      </c>
      <c r="W539" s="33">
        <v>1</v>
      </c>
      <c r="X539" s="33">
        <v>0</v>
      </c>
      <c r="Y539" s="33">
        <v>0</v>
      </c>
      <c r="Z539" s="33">
        <v>0</v>
      </c>
      <c r="AA539" s="33">
        <v>0</v>
      </c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40"/>
      <c r="CO539" s="6" t="str">
        <f t="shared" si="69"/>
        <v>Ko Đạt</v>
      </c>
      <c r="CP539" s="6" t="str">
        <f t="shared" si="70"/>
        <v>Ko Đạt</v>
      </c>
      <c r="CQ539" s="6"/>
      <c r="CR539" s="6"/>
      <c r="CS539" s="6"/>
      <c r="CT539" s="6"/>
      <c r="CU539" s="6"/>
      <c r="CV539" s="6"/>
      <c r="CW539" s="47" t="str">
        <f t="shared" si="71"/>
        <v>Ko đạt</v>
      </c>
    </row>
    <row r="540" spans="2:101" hidden="1" x14ac:dyDescent="0.25">
      <c r="B540" s="6">
        <f t="shared" si="72"/>
        <v>536</v>
      </c>
      <c r="C540" s="6"/>
      <c r="D540" s="6" t="s">
        <v>5152</v>
      </c>
      <c r="E540" s="6" t="s">
        <v>2840</v>
      </c>
      <c r="F540" s="6"/>
      <c r="G540" s="6" t="s">
        <v>2823</v>
      </c>
      <c r="H540" s="6"/>
      <c r="I540" s="6" t="s">
        <v>2827</v>
      </c>
      <c r="J540" s="6" t="s">
        <v>5751</v>
      </c>
      <c r="K540" s="6" t="s">
        <v>1335</v>
      </c>
      <c r="L540" s="10"/>
      <c r="M540" s="6"/>
      <c r="N540" s="6"/>
      <c r="O540" s="6"/>
      <c r="P540" s="6"/>
      <c r="Q540" s="6"/>
      <c r="R540" s="6"/>
      <c r="S540" s="6" t="s">
        <v>226</v>
      </c>
      <c r="T540" s="15">
        <v>6</v>
      </c>
      <c r="U540" s="33">
        <v>0</v>
      </c>
      <c r="V540" s="33">
        <v>1</v>
      </c>
      <c r="W540" s="33">
        <v>1</v>
      </c>
      <c r="X540" s="33">
        <v>0</v>
      </c>
      <c r="Y540" s="33">
        <v>0</v>
      </c>
      <c r="Z540" s="33">
        <v>0</v>
      </c>
      <c r="AA540" s="33">
        <v>0</v>
      </c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40"/>
      <c r="CO540" s="6" t="str">
        <f t="shared" si="69"/>
        <v>Ko Đạt</v>
      </c>
      <c r="CP540" s="6" t="str">
        <f t="shared" si="70"/>
        <v>Ko Đạt</v>
      </c>
      <c r="CQ540" s="6"/>
      <c r="CR540" s="6"/>
      <c r="CS540" s="6"/>
      <c r="CT540" s="6"/>
      <c r="CU540" s="6"/>
      <c r="CV540" s="6"/>
      <c r="CW540" s="47" t="str">
        <f t="shared" si="71"/>
        <v>Ko đạt</v>
      </c>
    </row>
    <row r="541" spans="2:101" hidden="1" x14ac:dyDescent="0.25">
      <c r="B541" s="6">
        <f t="shared" si="72"/>
        <v>537</v>
      </c>
      <c r="C541" s="6"/>
      <c r="D541" s="6" t="s">
        <v>5152</v>
      </c>
      <c r="E541" s="6" t="s">
        <v>2840</v>
      </c>
      <c r="F541" s="6"/>
      <c r="G541" s="6" t="s">
        <v>2823</v>
      </c>
      <c r="H541" s="6"/>
      <c r="I541" s="6" t="s">
        <v>2827</v>
      </c>
      <c r="J541" s="6" t="s">
        <v>5752</v>
      </c>
      <c r="K541" s="6" t="s">
        <v>1336</v>
      </c>
      <c r="L541" s="10"/>
      <c r="M541" s="6"/>
      <c r="N541" s="6"/>
      <c r="O541" s="6"/>
      <c r="P541" s="6"/>
      <c r="Q541" s="6"/>
      <c r="R541" s="6"/>
      <c r="S541" s="6" t="s">
        <v>226</v>
      </c>
      <c r="T541" s="15">
        <v>3</v>
      </c>
      <c r="U541" s="33">
        <v>0</v>
      </c>
      <c r="V541" s="33">
        <v>1</v>
      </c>
      <c r="W541" s="33">
        <v>1</v>
      </c>
      <c r="X541" s="33">
        <v>0</v>
      </c>
      <c r="Y541" s="33">
        <v>0</v>
      </c>
      <c r="Z541" s="33">
        <v>0</v>
      </c>
      <c r="AA541" s="33">
        <v>0</v>
      </c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40"/>
      <c r="CO541" s="6" t="str">
        <f t="shared" si="69"/>
        <v>Ko Đạt</v>
      </c>
      <c r="CP541" s="6" t="str">
        <f t="shared" si="70"/>
        <v>Ko Đạt</v>
      </c>
      <c r="CQ541" s="6"/>
      <c r="CR541" s="6"/>
      <c r="CS541" s="6"/>
      <c r="CT541" s="6"/>
      <c r="CU541" s="6"/>
      <c r="CV541" s="6"/>
      <c r="CW541" s="47" t="str">
        <f t="shared" si="71"/>
        <v>Ko đạt</v>
      </c>
    </row>
    <row r="542" spans="2:101" hidden="1" x14ac:dyDescent="0.25">
      <c r="B542" s="6">
        <f t="shared" si="72"/>
        <v>538</v>
      </c>
      <c r="C542" s="6"/>
      <c r="D542" s="6" t="s">
        <v>5152</v>
      </c>
      <c r="E542" s="6" t="s">
        <v>2840</v>
      </c>
      <c r="F542" s="6"/>
      <c r="G542" s="6" t="s">
        <v>2823</v>
      </c>
      <c r="H542" s="6"/>
      <c r="I542" s="6" t="s">
        <v>2827</v>
      </c>
      <c r="J542" s="6" t="s">
        <v>5753</v>
      </c>
      <c r="K542" s="6" t="s">
        <v>1337</v>
      </c>
      <c r="L542" s="10"/>
      <c r="M542" s="6"/>
      <c r="N542" s="6"/>
      <c r="O542" s="6"/>
      <c r="P542" s="6"/>
      <c r="Q542" s="6"/>
      <c r="R542" s="6"/>
      <c r="S542" s="6" t="s">
        <v>226</v>
      </c>
      <c r="T542" s="15">
        <v>5</v>
      </c>
      <c r="U542" s="33">
        <v>0</v>
      </c>
      <c r="V542" s="33">
        <v>1</v>
      </c>
      <c r="W542" s="33">
        <v>1</v>
      </c>
      <c r="X542" s="33">
        <v>0</v>
      </c>
      <c r="Y542" s="33">
        <v>0</v>
      </c>
      <c r="Z542" s="33">
        <v>0</v>
      </c>
      <c r="AA542" s="33">
        <v>0</v>
      </c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40"/>
      <c r="CO542" s="6" t="str">
        <f t="shared" si="69"/>
        <v>Ko Đạt</v>
      </c>
      <c r="CP542" s="6" t="str">
        <f t="shared" si="70"/>
        <v>Ko Đạt</v>
      </c>
      <c r="CQ542" s="6"/>
      <c r="CR542" s="6"/>
      <c r="CS542" s="6"/>
      <c r="CT542" s="6"/>
      <c r="CU542" s="6"/>
      <c r="CV542" s="6"/>
      <c r="CW542" s="47" t="str">
        <f t="shared" si="71"/>
        <v>Ko đạt</v>
      </c>
    </row>
    <row r="543" spans="2:101" hidden="1" x14ac:dyDescent="0.25">
      <c r="B543" s="6">
        <f t="shared" si="72"/>
        <v>539</v>
      </c>
      <c r="C543" s="6"/>
      <c r="D543" s="6" t="s">
        <v>5152</v>
      </c>
      <c r="E543" s="6" t="s">
        <v>2840</v>
      </c>
      <c r="F543" s="6"/>
      <c r="G543" s="6" t="s">
        <v>2823</v>
      </c>
      <c r="H543" s="6"/>
      <c r="I543" s="6" t="s">
        <v>2827</v>
      </c>
      <c r="J543" s="6" t="s">
        <v>5754</v>
      </c>
      <c r="K543" s="6" t="s">
        <v>1338</v>
      </c>
      <c r="L543" s="10"/>
      <c r="M543" s="6"/>
      <c r="N543" s="6"/>
      <c r="O543" s="6"/>
      <c r="P543" s="6"/>
      <c r="Q543" s="6"/>
      <c r="R543" s="6"/>
      <c r="S543" s="6" t="s">
        <v>226</v>
      </c>
      <c r="T543" s="15">
        <v>3</v>
      </c>
      <c r="U543" s="33">
        <v>0</v>
      </c>
      <c r="V543" s="33">
        <v>1</v>
      </c>
      <c r="W543" s="33">
        <v>1</v>
      </c>
      <c r="X543" s="33">
        <v>0</v>
      </c>
      <c r="Y543" s="33">
        <v>0</v>
      </c>
      <c r="Z543" s="33">
        <v>0</v>
      </c>
      <c r="AA543" s="33">
        <v>0</v>
      </c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40"/>
      <c r="CO543" s="6" t="str">
        <f t="shared" si="69"/>
        <v>Ko Đạt</v>
      </c>
      <c r="CP543" s="6" t="str">
        <f t="shared" si="70"/>
        <v>Ko Đạt</v>
      </c>
      <c r="CQ543" s="6"/>
      <c r="CR543" s="6"/>
      <c r="CS543" s="6"/>
      <c r="CT543" s="6"/>
      <c r="CU543" s="6"/>
      <c r="CV543" s="6"/>
      <c r="CW543" s="47" t="str">
        <f t="shared" si="71"/>
        <v>Ko đạt</v>
      </c>
    </row>
    <row r="544" spans="2:101" hidden="1" x14ac:dyDescent="0.25">
      <c r="B544" s="6">
        <f t="shared" si="72"/>
        <v>540</v>
      </c>
      <c r="C544" s="6"/>
      <c r="D544" s="6" t="s">
        <v>5152</v>
      </c>
      <c r="E544" s="6" t="s">
        <v>2840</v>
      </c>
      <c r="F544" s="6"/>
      <c r="G544" s="6" t="s">
        <v>2823</v>
      </c>
      <c r="H544" s="6"/>
      <c r="I544" s="6" t="s">
        <v>2827</v>
      </c>
      <c r="J544" s="6" t="s">
        <v>5755</v>
      </c>
      <c r="K544" s="6" t="s">
        <v>1339</v>
      </c>
      <c r="L544" s="10"/>
      <c r="M544" s="6"/>
      <c r="N544" s="6"/>
      <c r="O544" s="6"/>
      <c r="P544" s="6"/>
      <c r="Q544" s="6"/>
      <c r="R544" s="6"/>
      <c r="S544" s="6" t="s">
        <v>226</v>
      </c>
      <c r="T544" s="15">
        <v>6</v>
      </c>
      <c r="U544" s="33">
        <v>0</v>
      </c>
      <c r="V544" s="33">
        <v>1</v>
      </c>
      <c r="W544" s="33">
        <v>1</v>
      </c>
      <c r="X544" s="33">
        <v>0</v>
      </c>
      <c r="Y544" s="33">
        <v>0</v>
      </c>
      <c r="Z544" s="33">
        <v>0</v>
      </c>
      <c r="AA544" s="33">
        <v>0</v>
      </c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40"/>
      <c r="CO544" s="6" t="str">
        <f t="shared" si="69"/>
        <v>Ko Đạt</v>
      </c>
      <c r="CP544" s="6" t="str">
        <f t="shared" si="70"/>
        <v>Ko Đạt</v>
      </c>
      <c r="CQ544" s="6"/>
      <c r="CR544" s="6"/>
      <c r="CS544" s="6"/>
      <c r="CT544" s="6"/>
      <c r="CU544" s="6"/>
      <c r="CV544" s="6"/>
      <c r="CW544" s="47" t="str">
        <f t="shared" si="71"/>
        <v>Ko đạt</v>
      </c>
    </row>
    <row r="545" spans="2:101" hidden="1" x14ac:dyDescent="0.25">
      <c r="B545" s="6">
        <f t="shared" si="72"/>
        <v>541</v>
      </c>
      <c r="C545" s="6"/>
      <c r="D545" s="6" t="s">
        <v>5152</v>
      </c>
      <c r="E545" s="6" t="s">
        <v>2840</v>
      </c>
      <c r="F545" s="6"/>
      <c r="G545" s="6" t="s">
        <v>2823</v>
      </c>
      <c r="H545" s="6"/>
      <c r="I545" s="6" t="s">
        <v>2827</v>
      </c>
      <c r="J545" s="6" t="s">
        <v>5756</v>
      </c>
      <c r="K545" s="6" t="s">
        <v>1340</v>
      </c>
      <c r="L545" s="10"/>
      <c r="M545" s="6"/>
      <c r="N545" s="6"/>
      <c r="O545" s="6"/>
      <c r="P545" s="6"/>
      <c r="Q545" s="6"/>
      <c r="R545" s="6"/>
      <c r="S545" s="6" t="s">
        <v>226</v>
      </c>
      <c r="T545" s="15">
        <v>6</v>
      </c>
      <c r="U545" s="33">
        <v>0</v>
      </c>
      <c r="V545" s="33">
        <v>1</v>
      </c>
      <c r="W545" s="33">
        <v>1</v>
      </c>
      <c r="X545" s="33">
        <v>0</v>
      </c>
      <c r="Y545" s="33">
        <v>0</v>
      </c>
      <c r="Z545" s="33">
        <v>0</v>
      </c>
      <c r="AA545" s="33">
        <v>0</v>
      </c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40"/>
      <c r="CO545" s="6" t="str">
        <f t="shared" si="69"/>
        <v>Ko Đạt</v>
      </c>
      <c r="CP545" s="6" t="str">
        <f t="shared" si="70"/>
        <v>Ko Đạt</v>
      </c>
      <c r="CQ545" s="6"/>
      <c r="CR545" s="6"/>
      <c r="CS545" s="6"/>
      <c r="CT545" s="6"/>
      <c r="CU545" s="6"/>
      <c r="CV545" s="6"/>
      <c r="CW545" s="47" t="str">
        <f t="shared" si="71"/>
        <v>Ko đạt</v>
      </c>
    </row>
    <row r="546" spans="2:101" hidden="1" x14ac:dyDescent="0.25">
      <c r="B546" s="6">
        <f t="shared" si="72"/>
        <v>542</v>
      </c>
      <c r="C546" s="6"/>
      <c r="D546" s="6" t="s">
        <v>5152</v>
      </c>
      <c r="E546" s="6" t="s">
        <v>2840</v>
      </c>
      <c r="F546" s="6"/>
      <c r="G546" s="6" t="s">
        <v>2823</v>
      </c>
      <c r="H546" s="6"/>
      <c r="I546" s="6" t="s">
        <v>2827</v>
      </c>
      <c r="J546" s="6" t="s">
        <v>5757</v>
      </c>
      <c r="K546" s="6" t="s">
        <v>1341</v>
      </c>
      <c r="L546" s="10"/>
      <c r="M546" s="6"/>
      <c r="N546" s="6"/>
      <c r="O546" s="6"/>
      <c r="P546" s="6"/>
      <c r="Q546" s="6"/>
      <c r="R546" s="6"/>
      <c r="S546" s="6" t="s">
        <v>226</v>
      </c>
      <c r="T546" s="15">
        <v>6</v>
      </c>
      <c r="U546" s="33">
        <v>0</v>
      </c>
      <c r="V546" s="33">
        <v>1</v>
      </c>
      <c r="W546" s="33">
        <v>1</v>
      </c>
      <c r="X546" s="33">
        <v>0</v>
      </c>
      <c r="Y546" s="33">
        <v>0</v>
      </c>
      <c r="Z546" s="33">
        <v>0</v>
      </c>
      <c r="AA546" s="33">
        <v>0</v>
      </c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40"/>
      <c r="CO546" s="6" t="str">
        <f t="shared" si="69"/>
        <v>Ko Đạt</v>
      </c>
      <c r="CP546" s="6" t="str">
        <f t="shared" si="70"/>
        <v>Ko Đạt</v>
      </c>
      <c r="CQ546" s="6"/>
      <c r="CR546" s="6"/>
      <c r="CS546" s="6"/>
      <c r="CT546" s="6"/>
      <c r="CU546" s="6"/>
      <c r="CV546" s="6"/>
      <c r="CW546" s="47" t="str">
        <f t="shared" si="71"/>
        <v>Ko đạt</v>
      </c>
    </row>
    <row r="547" spans="2:101" hidden="1" x14ac:dyDescent="0.25">
      <c r="B547" s="6">
        <f t="shared" si="72"/>
        <v>543</v>
      </c>
      <c r="C547" s="6"/>
      <c r="D547" s="6" t="s">
        <v>5152</v>
      </c>
      <c r="E547" s="6" t="s">
        <v>2840</v>
      </c>
      <c r="F547" s="6"/>
      <c r="G547" s="6" t="s">
        <v>2823</v>
      </c>
      <c r="H547" s="6"/>
      <c r="I547" s="6" t="s">
        <v>2827</v>
      </c>
      <c r="J547" s="6" t="s">
        <v>5758</v>
      </c>
      <c r="K547" s="6" t="s">
        <v>1342</v>
      </c>
      <c r="L547" s="10"/>
      <c r="M547" s="6"/>
      <c r="N547" s="6"/>
      <c r="O547" s="6"/>
      <c r="P547" s="6"/>
      <c r="Q547" s="6"/>
      <c r="R547" s="6"/>
      <c r="S547" s="6" t="s">
        <v>226</v>
      </c>
      <c r="T547" s="15">
        <v>3</v>
      </c>
      <c r="U547" s="33">
        <v>0</v>
      </c>
      <c r="V547" s="33">
        <v>1</v>
      </c>
      <c r="W547" s="33">
        <v>1</v>
      </c>
      <c r="X547" s="33">
        <v>0</v>
      </c>
      <c r="Y547" s="33">
        <v>0</v>
      </c>
      <c r="Z547" s="33">
        <v>0</v>
      </c>
      <c r="AA547" s="33">
        <v>0</v>
      </c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40"/>
      <c r="CO547" s="6" t="str">
        <f t="shared" si="69"/>
        <v>Ko Đạt</v>
      </c>
      <c r="CP547" s="6" t="str">
        <f t="shared" si="70"/>
        <v>Ko Đạt</v>
      </c>
      <c r="CQ547" s="6"/>
      <c r="CR547" s="6"/>
      <c r="CS547" s="6"/>
      <c r="CT547" s="6"/>
      <c r="CU547" s="6"/>
      <c r="CV547" s="6"/>
      <c r="CW547" s="47" t="str">
        <f t="shared" si="71"/>
        <v>Ko đạt</v>
      </c>
    </row>
    <row r="548" spans="2:101" hidden="1" x14ac:dyDescent="0.25">
      <c r="B548" s="6">
        <f t="shared" si="72"/>
        <v>544</v>
      </c>
      <c r="C548" s="6"/>
      <c r="D548" s="6" t="s">
        <v>5152</v>
      </c>
      <c r="E548" s="6" t="s">
        <v>2840</v>
      </c>
      <c r="F548" s="6"/>
      <c r="G548" s="6" t="s">
        <v>2823</v>
      </c>
      <c r="H548" s="6"/>
      <c r="I548" s="6" t="s">
        <v>2827</v>
      </c>
      <c r="J548" s="6" t="s">
        <v>5759</v>
      </c>
      <c r="K548" s="6" t="s">
        <v>1343</v>
      </c>
      <c r="L548" s="10"/>
      <c r="M548" s="6"/>
      <c r="N548" s="6"/>
      <c r="O548" s="6"/>
      <c r="P548" s="6"/>
      <c r="Q548" s="6"/>
      <c r="R548" s="6"/>
      <c r="S548" s="6" t="s">
        <v>226</v>
      </c>
      <c r="T548" s="15">
        <v>6</v>
      </c>
      <c r="U548" s="33">
        <v>0</v>
      </c>
      <c r="V548" s="33">
        <v>1</v>
      </c>
      <c r="W548" s="33">
        <v>1</v>
      </c>
      <c r="X548" s="33">
        <v>0</v>
      </c>
      <c r="Y548" s="33">
        <v>0</v>
      </c>
      <c r="Z548" s="33">
        <v>0</v>
      </c>
      <c r="AA548" s="33">
        <v>0</v>
      </c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40"/>
      <c r="CO548" s="6" t="str">
        <f t="shared" si="69"/>
        <v>Ko Đạt</v>
      </c>
      <c r="CP548" s="6" t="str">
        <f t="shared" si="70"/>
        <v>Ko Đạt</v>
      </c>
      <c r="CQ548" s="6"/>
      <c r="CR548" s="6"/>
      <c r="CS548" s="6"/>
      <c r="CT548" s="6"/>
      <c r="CU548" s="6"/>
      <c r="CV548" s="6"/>
      <c r="CW548" s="47" t="str">
        <f t="shared" si="71"/>
        <v>Ko đạt</v>
      </c>
    </row>
    <row r="549" spans="2:101" hidden="1" x14ac:dyDescent="0.25">
      <c r="B549" s="6">
        <f t="shared" si="72"/>
        <v>545</v>
      </c>
      <c r="C549" s="6"/>
      <c r="D549" s="6" t="s">
        <v>5152</v>
      </c>
      <c r="E549" s="6" t="s">
        <v>2840</v>
      </c>
      <c r="F549" s="6"/>
      <c r="G549" s="6" t="s">
        <v>2823</v>
      </c>
      <c r="H549" s="6"/>
      <c r="I549" s="6" t="s">
        <v>2827</v>
      </c>
      <c r="J549" s="6" t="s">
        <v>5760</v>
      </c>
      <c r="K549" s="6" t="s">
        <v>1344</v>
      </c>
      <c r="L549" s="10"/>
      <c r="M549" s="6"/>
      <c r="N549" s="6"/>
      <c r="O549" s="6"/>
      <c r="P549" s="6"/>
      <c r="Q549" s="6"/>
      <c r="R549" s="6"/>
      <c r="S549" s="6" t="s">
        <v>226</v>
      </c>
      <c r="T549" s="15">
        <v>6</v>
      </c>
      <c r="U549" s="33">
        <v>0</v>
      </c>
      <c r="V549" s="33">
        <v>1</v>
      </c>
      <c r="W549" s="33">
        <v>1</v>
      </c>
      <c r="X549" s="33">
        <v>0</v>
      </c>
      <c r="Y549" s="33">
        <v>0</v>
      </c>
      <c r="Z549" s="33">
        <v>0</v>
      </c>
      <c r="AA549" s="33">
        <v>0</v>
      </c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40"/>
      <c r="CO549" s="6" t="str">
        <f t="shared" si="69"/>
        <v>Ko Đạt</v>
      </c>
      <c r="CP549" s="6" t="str">
        <f t="shared" si="70"/>
        <v>Ko Đạt</v>
      </c>
      <c r="CQ549" s="6"/>
      <c r="CR549" s="6"/>
      <c r="CS549" s="6"/>
      <c r="CT549" s="6"/>
      <c r="CU549" s="6"/>
      <c r="CV549" s="6"/>
      <c r="CW549" s="47" t="str">
        <f t="shared" si="71"/>
        <v>Ko đạt</v>
      </c>
    </row>
    <row r="550" spans="2:101" hidden="1" x14ac:dyDescent="0.25">
      <c r="B550" s="6">
        <f t="shared" si="72"/>
        <v>546</v>
      </c>
      <c r="C550" s="6"/>
      <c r="D550" s="6" t="s">
        <v>5152</v>
      </c>
      <c r="E550" s="6" t="s">
        <v>2840</v>
      </c>
      <c r="F550" s="6"/>
      <c r="G550" s="6" t="s">
        <v>2823</v>
      </c>
      <c r="H550" s="6"/>
      <c r="I550" s="6" t="s">
        <v>2827</v>
      </c>
      <c r="J550" s="6" t="s">
        <v>5761</v>
      </c>
      <c r="K550" s="6" t="s">
        <v>1345</v>
      </c>
      <c r="L550" s="10"/>
      <c r="M550" s="6"/>
      <c r="N550" s="6"/>
      <c r="O550" s="6"/>
      <c r="P550" s="6"/>
      <c r="Q550" s="6"/>
      <c r="R550" s="6"/>
      <c r="S550" s="6" t="s">
        <v>226</v>
      </c>
      <c r="T550" s="15">
        <v>6</v>
      </c>
      <c r="U550" s="33">
        <v>0</v>
      </c>
      <c r="V550" s="33">
        <v>1</v>
      </c>
      <c r="W550" s="33">
        <v>1</v>
      </c>
      <c r="X550" s="33">
        <v>0</v>
      </c>
      <c r="Y550" s="33">
        <v>0</v>
      </c>
      <c r="Z550" s="33">
        <v>0</v>
      </c>
      <c r="AA550" s="33">
        <v>0</v>
      </c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40"/>
      <c r="CO550" s="6" t="str">
        <f t="shared" si="69"/>
        <v>Ko Đạt</v>
      </c>
      <c r="CP550" s="6" t="str">
        <f t="shared" si="70"/>
        <v>Ko Đạt</v>
      </c>
      <c r="CQ550" s="6"/>
      <c r="CR550" s="6"/>
      <c r="CS550" s="6"/>
      <c r="CT550" s="6"/>
      <c r="CU550" s="6"/>
      <c r="CV550" s="6"/>
      <c r="CW550" s="47" t="str">
        <f t="shared" si="71"/>
        <v>Ko đạt</v>
      </c>
    </row>
    <row r="551" spans="2:101" hidden="1" x14ac:dyDescent="0.25">
      <c r="B551" s="6">
        <f t="shared" si="72"/>
        <v>547</v>
      </c>
      <c r="C551" s="6"/>
      <c r="D551" s="6" t="s">
        <v>5152</v>
      </c>
      <c r="E551" s="6" t="s">
        <v>2840</v>
      </c>
      <c r="F551" s="6"/>
      <c r="G551" s="6" t="s">
        <v>2823</v>
      </c>
      <c r="H551" s="6"/>
      <c r="I551" s="6" t="s">
        <v>2827</v>
      </c>
      <c r="J551" s="6" t="s">
        <v>5762</v>
      </c>
      <c r="K551" s="6" t="s">
        <v>1346</v>
      </c>
      <c r="L551" s="10"/>
      <c r="M551" s="6"/>
      <c r="N551" s="6"/>
      <c r="O551" s="6"/>
      <c r="P551" s="6"/>
      <c r="Q551" s="6"/>
      <c r="R551" s="6"/>
      <c r="S551" s="6" t="s">
        <v>226</v>
      </c>
      <c r="T551" s="15">
        <v>6</v>
      </c>
      <c r="U551" s="33">
        <v>0</v>
      </c>
      <c r="V551" s="33">
        <v>1</v>
      </c>
      <c r="W551" s="33">
        <v>1</v>
      </c>
      <c r="X551" s="33">
        <v>0</v>
      </c>
      <c r="Y551" s="33">
        <v>0</v>
      </c>
      <c r="Z551" s="33">
        <v>0</v>
      </c>
      <c r="AA551" s="33">
        <v>0</v>
      </c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40"/>
      <c r="CO551" s="6" t="str">
        <f t="shared" si="69"/>
        <v>Ko Đạt</v>
      </c>
      <c r="CP551" s="6" t="str">
        <f t="shared" si="70"/>
        <v>Ko Đạt</v>
      </c>
      <c r="CQ551" s="6"/>
      <c r="CR551" s="6"/>
      <c r="CS551" s="6"/>
      <c r="CT551" s="6"/>
      <c r="CU551" s="6"/>
      <c r="CV551" s="6"/>
      <c r="CW551" s="47" t="str">
        <f t="shared" si="71"/>
        <v>Ko đạt</v>
      </c>
    </row>
    <row r="552" spans="2:101" hidden="1" x14ac:dyDescent="0.25">
      <c r="B552" s="6">
        <f t="shared" si="72"/>
        <v>548</v>
      </c>
      <c r="C552" s="6"/>
      <c r="D552" s="6" t="s">
        <v>5152</v>
      </c>
      <c r="E552" s="6" t="s">
        <v>2840</v>
      </c>
      <c r="F552" s="6"/>
      <c r="G552" s="6" t="s">
        <v>2823</v>
      </c>
      <c r="H552" s="6"/>
      <c r="I552" s="6" t="s">
        <v>2827</v>
      </c>
      <c r="J552" s="6" t="s">
        <v>5763</v>
      </c>
      <c r="K552" s="6" t="s">
        <v>1347</v>
      </c>
      <c r="L552" s="10"/>
      <c r="M552" s="6"/>
      <c r="N552" s="6"/>
      <c r="O552" s="6"/>
      <c r="P552" s="6"/>
      <c r="Q552" s="6"/>
      <c r="R552" s="6"/>
      <c r="S552" s="6" t="s">
        <v>226</v>
      </c>
      <c r="T552" s="15">
        <v>6</v>
      </c>
      <c r="U552" s="33">
        <v>0</v>
      </c>
      <c r="V552" s="33">
        <v>1</v>
      </c>
      <c r="W552" s="33">
        <v>1</v>
      </c>
      <c r="X552" s="33">
        <v>0</v>
      </c>
      <c r="Y552" s="33">
        <v>0</v>
      </c>
      <c r="Z552" s="33">
        <v>0</v>
      </c>
      <c r="AA552" s="33">
        <v>0</v>
      </c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40"/>
      <c r="CO552" s="6" t="str">
        <f t="shared" si="69"/>
        <v>Ko Đạt</v>
      </c>
      <c r="CP552" s="6" t="str">
        <f t="shared" si="70"/>
        <v>Ko Đạt</v>
      </c>
      <c r="CQ552" s="6"/>
      <c r="CR552" s="6"/>
      <c r="CS552" s="6"/>
      <c r="CT552" s="6"/>
      <c r="CU552" s="6"/>
      <c r="CV552" s="6"/>
      <c r="CW552" s="47" t="str">
        <f t="shared" si="71"/>
        <v>Ko đạt</v>
      </c>
    </row>
    <row r="553" spans="2:101" hidden="1" x14ac:dyDescent="0.25">
      <c r="B553" s="6">
        <f t="shared" si="72"/>
        <v>549</v>
      </c>
      <c r="C553" s="6"/>
      <c r="D553" s="6" t="s">
        <v>5152</v>
      </c>
      <c r="E553" s="6" t="s">
        <v>2840</v>
      </c>
      <c r="F553" s="6"/>
      <c r="G553" s="6" t="s">
        <v>2823</v>
      </c>
      <c r="H553" s="6"/>
      <c r="I553" s="6" t="s">
        <v>2827</v>
      </c>
      <c r="J553" s="6" t="s">
        <v>5764</v>
      </c>
      <c r="K553" s="6" t="s">
        <v>1348</v>
      </c>
      <c r="L553" s="10"/>
      <c r="M553" s="6"/>
      <c r="N553" s="6"/>
      <c r="O553" s="6"/>
      <c r="P553" s="6"/>
      <c r="Q553" s="6"/>
      <c r="R553" s="6"/>
      <c r="S553" s="6" t="s">
        <v>226</v>
      </c>
      <c r="T553" s="15">
        <v>5</v>
      </c>
      <c r="U553" s="33">
        <v>0</v>
      </c>
      <c r="V553" s="33">
        <v>1</v>
      </c>
      <c r="W553" s="33">
        <v>1</v>
      </c>
      <c r="X553" s="33">
        <v>0</v>
      </c>
      <c r="Y553" s="33">
        <v>0</v>
      </c>
      <c r="Z553" s="33">
        <v>0</v>
      </c>
      <c r="AA553" s="33">
        <v>0</v>
      </c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40"/>
      <c r="CO553" s="6" t="str">
        <f t="shared" si="69"/>
        <v>Ko Đạt</v>
      </c>
      <c r="CP553" s="6" t="str">
        <f t="shared" si="70"/>
        <v>Ko Đạt</v>
      </c>
      <c r="CQ553" s="6"/>
      <c r="CR553" s="6"/>
      <c r="CS553" s="6"/>
      <c r="CT553" s="6"/>
      <c r="CU553" s="6"/>
      <c r="CV553" s="6"/>
      <c r="CW553" s="47" t="str">
        <f t="shared" si="71"/>
        <v>Ko đạt</v>
      </c>
    </row>
    <row r="554" spans="2:101" hidden="1" x14ac:dyDescent="0.25">
      <c r="B554" s="6">
        <f t="shared" si="72"/>
        <v>550</v>
      </c>
      <c r="C554" s="6"/>
      <c r="D554" s="6" t="s">
        <v>5152</v>
      </c>
      <c r="E554" s="6" t="s">
        <v>2840</v>
      </c>
      <c r="F554" s="6"/>
      <c r="G554" s="6" t="s">
        <v>2823</v>
      </c>
      <c r="H554" s="6"/>
      <c r="I554" s="6" t="s">
        <v>2827</v>
      </c>
      <c r="J554" s="6" t="s">
        <v>5765</v>
      </c>
      <c r="K554" s="6" t="s">
        <v>1349</v>
      </c>
      <c r="L554" s="10"/>
      <c r="M554" s="6"/>
      <c r="N554" s="6"/>
      <c r="O554" s="6"/>
      <c r="P554" s="6"/>
      <c r="Q554" s="6"/>
      <c r="R554" s="6"/>
      <c r="S554" s="6" t="s">
        <v>226</v>
      </c>
      <c r="T554" s="15">
        <v>6</v>
      </c>
      <c r="U554" s="33">
        <v>0</v>
      </c>
      <c r="V554" s="33">
        <v>1</v>
      </c>
      <c r="W554" s="33">
        <v>1</v>
      </c>
      <c r="X554" s="33">
        <v>0</v>
      </c>
      <c r="Y554" s="33">
        <v>0</v>
      </c>
      <c r="Z554" s="33">
        <v>0</v>
      </c>
      <c r="AA554" s="33">
        <v>0</v>
      </c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40"/>
      <c r="CO554" s="6" t="str">
        <f t="shared" si="69"/>
        <v>Ko Đạt</v>
      </c>
      <c r="CP554" s="6" t="str">
        <f t="shared" si="70"/>
        <v>Ko Đạt</v>
      </c>
      <c r="CQ554" s="6"/>
      <c r="CR554" s="6"/>
      <c r="CS554" s="6"/>
      <c r="CT554" s="6"/>
      <c r="CU554" s="6"/>
      <c r="CV554" s="6"/>
      <c r="CW554" s="47" t="str">
        <f t="shared" si="71"/>
        <v>Ko đạt</v>
      </c>
    </row>
    <row r="555" spans="2:101" hidden="1" x14ac:dyDescent="0.25">
      <c r="B555" s="6">
        <f t="shared" si="72"/>
        <v>551</v>
      </c>
      <c r="C555" s="6"/>
      <c r="D555" s="6" t="s">
        <v>5152</v>
      </c>
      <c r="E555" s="6" t="s">
        <v>2840</v>
      </c>
      <c r="F555" s="6"/>
      <c r="G555" s="6" t="s">
        <v>2823</v>
      </c>
      <c r="H555" s="6"/>
      <c r="I555" s="6" t="s">
        <v>2827</v>
      </c>
      <c r="J555" s="6" t="s">
        <v>5766</v>
      </c>
      <c r="K555" s="6" t="s">
        <v>1350</v>
      </c>
      <c r="L555" s="10"/>
      <c r="M555" s="6"/>
      <c r="N555" s="6"/>
      <c r="O555" s="6"/>
      <c r="P555" s="6"/>
      <c r="Q555" s="6"/>
      <c r="R555" s="6"/>
      <c r="S555" s="6" t="s">
        <v>226</v>
      </c>
      <c r="T555" s="15">
        <v>6</v>
      </c>
      <c r="U555" s="33">
        <v>0</v>
      </c>
      <c r="V555" s="33">
        <v>1</v>
      </c>
      <c r="W555" s="33">
        <v>1</v>
      </c>
      <c r="X555" s="33">
        <v>0</v>
      </c>
      <c r="Y555" s="33">
        <v>0</v>
      </c>
      <c r="Z555" s="33">
        <v>0</v>
      </c>
      <c r="AA555" s="33">
        <v>0</v>
      </c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40"/>
      <c r="CO555" s="6" t="str">
        <f t="shared" si="69"/>
        <v>Ko Đạt</v>
      </c>
      <c r="CP555" s="6" t="str">
        <f t="shared" si="70"/>
        <v>Ko Đạt</v>
      </c>
      <c r="CQ555" s="6"/>
      <c r="CR555" s="6"/>
      <c r="CS555" s="6"/>
      <c r="CT555" s="6"/>
      <c r="CU555" s="6"/>
      <c r="CV555" s="6"/>
      <c r="CW555" s="47" t="str">
        <f t="shared" si="71"/>
        <v>Ko đạt</v>
      </c>
    </row>
    <row r="556" spans="2:101" hidden="1" x14ac:dyDescent="0.25">
      <c r="B556" s="6">
        <f t="shared" si="72"/>
        <v>552</v>
      </c>
      <c r="C556" s="6"/>
      <c r="D556" s="6" t="s">
        <v>5152</v>
      </c>
      <c r="E556" s="6" t="s">
        <v>2840</v>
      </c>
      <c r="F556" s="6"/>
      <c r="G556" s="6" t="s">
        <v>2823</v>
      </c>
      <c r="H556" s="6"/>
      <c r="I556" s="6" t="s">
        <v>2827</v>
      </c>
      <c r="J556" s="6" t="s">
        <v>5767</v>
      </c>
      <c r="K556" s="6" t="s">
        <v>1351</v>
      </c>
      <c r="L556" s="10"/>
      <c r="M556" s="6"/>
      <c r="N556" s="6"/>
      <c r="O556" s="6"/>
      <c r="P556" s="6"/>
      <c r="Q556" s="6"/>
      <c r="R556" s="6"/>
      <c r="S556" s="6" t="s">
        <v>226</v>
      </c>
      <c r="T556" s="15">
        <v>5</v>
      </c>
      <c r="U556" s="33">
        <v>0</v>
      </c>
      <c r="V556" s="33">
        <v>1</v>
      </c>
      <c r="W556" s="33">
        <v>1</v>
      </c>
      <c r="X556" s="33">
        <v>0</v>
      </c>
      <c r="Y556" s="33">
        <v>0</v>
      </c>
      <c r="Z556" s="33">
        <v>0</v>
      </c>
      <c r="AA556" s="33">
        <v>0</v>
      </c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40"/>
      <c r="CO556" s="6" t="str">
        <f t="shared" si="69"/>
        <v>Ko Đạt</v>
      </c>
      <c r="CP556" s="6" t="str">
        <f t="shared" si="70"/>
        <v>Ko Đạt</v>
      </c>
      <c r="CQ556" s="6"/>
      <c r="CR556" s="6"/>
      <c r="CS556" s="6"/>
      <c r="CT556" s="6"/>
      <c r="CU556" s="6"/>
      <c r="CV556" s="6"/>
      <c r="CW556" s="47" t="str">
        <f t="shared" si="71"/>
        <v>Ko đạt</v>
      </c>
    </row>
    <row r="557" spans="2:101" hidden="1" x14ac:dyDescent="0.25">
      <c r="B557" s="6">
        <f t="shared" si="72"/>
        <v>553</v>
      </c>
      <c r="C557" s="6"/>
      <c r="D557" s="6" t="s">
        <v>5152</v>
      </c>
      <c r="E557" s="6" t="s">
        <v>2840</v>
      </c>
      <c r="F557" s="6"/>
      <c r="G557" s="6" t="s">
        <v>2823</v>
      </c>
      <c r="H557" s="6"/>
      <c r="I557" s="6" t="s">
        <v>2827</v>
      </c>
      <c r="J557" s="6" t="s">
        <v>5768</v>
      </c>
      <c r="K557" s="6" t="s">
        <v>1352</v>
      </c>
      <c r="L557" s="10"/>
      <c r="M557" s="6"/>
      <c r="N557" s="6"/>
      <c r="O557" s="6"/>
      <c r="P557" s="6"/>
      <c r="Q557" s="6"/>
      <c r="R557" s="6"/>
      <c r="S557" s="6" t="s">
        <v>226</v>
      </c>
      <c r="T557" s="15">
        <v>6</v>
      </c>
      <c r="U557" s="33">
        <v>0</v>
      </c>
      <c r="V557" s="33">
        <v>1</v>
      </c>
      <c r="W557" s="33">
        <v>1</v>
      </c>
      <c r="X557" s="33">
        <v>0</v>
      </c>
      <c r="Y557" s="33">
        <v>0</v>
      </c>
      <c r="Z557" s="33">
        <v>0</v>
      </c>
      <c r="AA557" s="33">
        <v>0</v>
      </c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40"/>
      <c r="CO557" s="6" t="str">
        <f t="shared" si="69"/>
        <v>Ko Đạt</v>
      </c>
      <c r="CP557" s="6" t="str">
        <f t="shared" si="70"/>
        <v>Ko Đạt</v>
      </c>
      <c r="CQ557" s="6"/>
      <c r="CR557" s="6"/>
      <c r="CS557" s="6"/>
      <c r="CT557" s="6"/>
      <c r="CU557" s="6"/>
      <c r="CV557" s="6"/>
      <c r="CW557" s="47" t="str">
        <f t="shared" si="71"/>
        <v>Ko đạt</v>
      </c>
    </row>
    <row r="558" spans="2:101" hidden="1" x14ac:dyDescent="0.25">
      <c r="B558" s="6">
        <f t="shared" si="72"/>
        <v>554</v>
      </c>
      <c r="C558" s="6"/>
      <c r="D558" s="6" t="s">
        <v>5152</v>
      </c>
      <c r="E558" s="6" t="s">
        <v>2840</v>
      </c>
      <c r="F558" s="6"/>
      <c r="G558" s="6" t="s">
        <v>2823</v>
      </c>
      <c r="H558" s="6"/>
      <c r="I558" s="6" t="s">
        <v>2827</v>
      </c>
      <c r="J558" s="6" t="s">
        <v>5769</v>
      </c>
      <c r="K558" s="6" t="s">
        <v>1353</v>
      </c>
      <c r="L558" s="10"/>
      <c r="M558" s="6"/>
      <c r="N558" s="6"/>
      <c r="O558" s="6"/>
      <c r="P558" s="6"/>
      <c r="Q558" s="6"/>
      <c r="R558" s="6"/>
      <c r="S558" s="6" t="s">
        <v>226</v>
      </c>
      <c r="T558" s="15">
        <v>6</v>
      </c>
      <c r="U558" s="33">
        <v>0</v>
      </c>
      <c r="V558" s="33">
        <v>1</v>
      </c>
      <c r="W558" s="33">
        <v>1</v>
      </c>
      <c r="X558" s="33">
        <v>0</v>
      </c>
      <c r="Y558" s="33">
        <v>0</v>
      </c>
      <c r="Z558" s="33">
        <v>0</v>
      </c>
      <c r="AA558" s="33">
        <v>0</v>
      </c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40"/>
      <c r="CO558" s="6" t="str">
        <f t="shared" si="69"/>
        <v>Ko Đạt</v>
      </c>
      <c r="CP558" s="6" t="str">
        <f t="shared" si="70"/>
        <v>Ko Đạt</v>
      </c>
      <c r="CQ558" s="6"/>
      <c r="CR558" s="6"/>
      <c r="CS558" s="6"/>
      <c r="CT558" s="6"/>
      <c r="CU558" s="6"/>
      <c r="CV558" s="6"/>
      <c r="CW558" s="47" t="str">
        <f t="shared" si="71"/>
        <v>Ko đạt</v>
      </c>
    </row>
    <row r="559" spans="2:101" hidden="1" x14ac:dyDescent="0.25">
      <c r="B559" s="6">
        <f t="shared" si="72"/>
        <v>555</v>
      </c>
      <c r="C559" s="6"/>
      <c r="D559" s="6" t="s">
        <v>5152</v>
      </c>
      <c r="E559" s="6" t="s">
        <v>2840</v>
      </c>
      <c r="F559" s="6"/>
      <c r="G559" s="6" t="s">
        <v>2823</v>
      </c>
      <c r="H559" s="6"/>
      <c r="I559" s="6" t="s">
        <v>2827</v>
      </c>
      <c r="J559" s="6" t="s">
        <v>5770</v>
      </c>
      <c r="K559" s="6" t="s">
        <v>1354</v>
      </c>
      <c r="L559" s="10"/>
      <c r="M559" s="6"/>
      <c r="N559" s="6"/>
      <c r="O559" s="6"/>
      <c r="P559" s="6"/>
      <c r="Q559" s="6"/>
      <c r="R559" s="6"/>
      <c r="S559" s="6" t="s">
        <v>226</v>
      </c>
      <c r="T559" s="15">
        <v>6</v>
      </c>
      <c r="U559" s="33">
        <v>0</v>
      </c>
      <c r="V559" s="33">
        <v>1</v>
      </c>
      <c r="W559" s="33">
        <v>1</v>
      </c>
      <c r="X559" s="33">
        <v>0</v>
      </c>
      <c r="Y559" s="33">
        <v>0</v>
      </c>
      <c r="Z559" s="33">
        <v>0</v>
      </c>
      <c r="AA559" s="33">
        <v>0</v>
      </c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40"/>
      <c r="CO559" s="6" t="str">
        <f t="shared" si="69"/>
        <v>Ko Đạt</v>
      </c>
      <c r="CP559" s="6" t="str">
        <f t="shared" si="70"/>
        <v>Ko Đạt</v>
      </c>
      <c r="CQ559" s="6"/>
      <c r="CR559" s="6"/>
      <c r="CS559" s="6"/>
      <c r="CT559" s="6"/>
      <c r="CU559" s="6"/>
      <c r="CV559" s="6"/>
      <c r="CW559" s="47" t="str">
        <f t="shared" si="71"/>
        <v>Ko đạt</v>
      </c>
    </row>
    <row r="560" spans="2:101" hidden="1" x14ac:dyDescent="0.25">
      <c r="B560" s="6">
        <f t="shared" si="72"/>
        <v>556</v>
      </c>
      <c r="C560" s="6"/>
      <c r="D560" s="6" t="s">
        <v>5152</v>
      </c>
      <c r="E560" s="6" t="s">
        <v>2840</v>
      </c>
      <c r="F560" s="6"/>
      <c r="G560" s="6" t="s">
        <v>2823</v>
      </c>
      <c r="H560" s="6"/>
      <c r="I560" s="6" t="s">
        <v>2827</v>
      </c>
      <c r="J560" s="6" t="s">
        <v>5771</v>
      </c>
      <c r="K560" s="6" t="s">
        <v>1355</v>
      </c>
      <c r="L560" s="10"/>
      <c r="M560" s="6"/>
      <c r="N560" s="6"/>
      <c r="O560" s="6"/>
      <c r="P560" s="6"/>
      <c r="Q560" s="6"/>
      <c r="R560" s="6"/>
      <c r="S560" s="6" t="s">
        <v>226</v>
      </c>
      <c r="T560" s="15">
        <v>3</v>
      </c>
      <c r="U560" s="33">
        <v>0</v>
      </c>
      <c r="V560" s="33">
        <v>1</v>
      </c>
      <c r="W560" s="33">
        <v>1</v>
      </c>
      <c r="X560" s="33">
        <v>0</v>
      </c>
      <c r="Y560" s="33">
        <v>0</v>
      </c>
      <c r="Z560" s="33">
        <v>0</v>
      </c>
      <c r="AA560" s="33">
        <v>0</v>
      </c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40"/>
      <c r="CO560" s="6" t="str">
        <f t="shared" si="69"/>
        <v>Ko Đạt</v>
      </c>
      <c r="CP560" s="6" t="str">
        <f t="shared" si="70"/>
        <v>Ko Đạt</v>
      </c>
      <c r="CQ560" s="6"/>
      <c r="CR560" s="6"/>
      <c r="CS560" s="6"/>
      <c r="CT560" s="6"/>
      <c r="CU560" s="6"/>
      <c r="CV560" s="6"/>
      <c r="CW560" s="47" t="str">
        <f t="shared" si="71"/>
        <v>Ko đạt</v>
      </c>
    </row>
    <row r="561" spans="2:101" hidden="1" x14ac:dyDescent="0.25">
      <c r="B561" s="6">
        <f t="shared" si="72"/>
        <v>557</v>
      </c>
      <c r="C561" s="6"/>
      <c r="D561" s="6" t="s">
        <v>5152</v>
      </c>
      <c r="E561" s="6" t="s">
        <v>2840</v>
      </c>
      <c r="F561" s="6"/>
      <c r="G561" s="6" t="s">
        <v>2823</v>
      </c>
      <c r="H561" s="6"/>
      <c r="I561" s="6" t="s">
        <v>2827</v>
      </c>
      <c r="J561" s="6" t="s">
        <v>5772</v>
      </c>
      <c r="K561" s="6" t="s">
        <v>1356</v>
      </c>
      <c r="L561" s="10"/>
      <c r="M561" s="6"/>
      <c r="N561" s="6"/>
      <c r="O561" s="6"/>
      <c r="P561" s="6"/>
      <c r="Q561" s="6"/>
      <c r="R561" s="6"/>
      <c r="S561" s="6" t="s">
        <v>226</v>
      </c>
      <c r="T561" s="15">
        <v>3</v>
      </c>
      <c r="U561" s="33">
        <v>0</v>
      </c>
      <c r="V561" s="33">
        <v>1</v>
      </c>
      <c r="W561" s="33">
        <v>1</v>
      </c>
      <c r="X561" s="33">
        <v>0</v>
      </c>
      <c r="Y561" s="33">
        <v>0</v>
      </c>
      <c r="Z561" s="33">
        <v>0</v>
      </c>
      <c r="AA561" s="33">
        <v>0</v>
      </c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40"/>
      <c r="CO561" s="6" t="str">
        <f t="shared" si="69"/>
        <v>Ko Đạt</v>
      </c>
      <c r="CP561" s="6" t="str">
        <f t="shared" si="70"/>
        <v>Ko Đạt</v>
      </c>
      <c r="CQ561" s="6"/>
      <c r="CR561" s="6"/>
      <c r="CS561" s="6"/>
      <c r="CT561" s="6"/>
      <c r="CU561" s="6"/>
      <c r="CV561" s="6"/>
      <c r="CW561" s="47" t="str">
        <f t="shared" si="71"/>
        <v>Ko đạt</v>
      </c>
    </row>
    <row r="562" spans="2:101" hidden="1" x14ac:dyDescent="0.25">
      <c r="B562" s="6">
        <f t="shared" si="72"/>
        <v>558</v>
      </c>
      <c r="C562" s="6"/>
      <c r="D562" s="6" t="s">
        <v>5152</v>
      </c>
      <c r="E562" s="6" t="s">
        <v>2840</v>
      </c>
      <c r="F562" s="6"/>
      <c r="G562" s="6" t="s">
        <v>2823</v>
      </c>
      <c r="H562" s="6"/>
      <c r="I562" s="6" t="s">
        <v>2827</v>
      </c>
      <c r="J562" s="6" t="s">
        <v>5773</v>
      </c>
      <c r="K562" s="6" t="s">
        <v>1357</v>
      </c>
      <c r="L562" s="10"/>
      <c r="M562" s="6"/>
      <c r="N562" s="6"/>
      <c r="O562" s="6"/>
      <c r="P562" s="6"/>
      <c r="Q562" s="6"/>
      <c r="R562" s="6"/>
      <c r="S562" s="6" t="s">
        <v>226</v>
      </c>
      <c r="T562" s="15">
        <v>5</v>
      </c>
      <c r="U562" s="33">
        <v>0</v>
      </c>
      <c r="V562" s="33">
        <v>1</v>
      </c>
      <c r="W562" s="33">
        <v>1</v>
      </c>
      <c r="X562" s="33">
        <v>0</v>
      </c>
      <c r="Y562" s="33">
        <v>0</v>
      </c>
      <c r="Z562" s="33">
        <v>0</v>
      </c>
      <c r="AA562" s="33">
        <v>0</v>
      </c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40"/>
      <c r="CO562" s="6" t="str">
        <f t="shared" si="69"/>
        <v>Ko Đạt</v>
      </c>
      <c r="CP562" s="6" t="str">
        <f t="shared" si="70"/>
        <v>Ko Đạt</v>
      </c>
      <c r="CQ562" s="6"/>
      <c r="CR562" s="6"/>
      <c r="CS562" s="6"/>
      <c r="CT562" s="6"/>
      <c r="CU562" s="6"/>
      <c r="CV562" s="6"/>
      <c r="CW562" s="47" t="str">
        <f t="shared" si="71"/>
        <v>Ko đạt</v>
      </c>
    </row>
    <row r="563" spans="2:101" hidden="1" x14ac:dyDescent="0.25">
      <c r="B563" s="6">
        <f t="shared" si="72"/>
        <v>559</v>
      </c>
      <c r="C563" s="6"/>
      <c r="D563" s="6" t="s">
        <v>5152</v>
      </c>
      <c r="E563" s="6" t="s">
        <v>2840</v>
      </c>
      <c r="F563" s="6"/>
      <c r="G563" s="6" t="s">
        <v>2823</v>
      </c>
      <c r="H563" s="6"/>
      <c r="I563" s="6" t="s">
        <v>2827</v>
      </c>
      <c r="J563" s="6" t="s">
        <v>5774</v>
      </c>
      <c r="K563" s="6" t="s">
        <v>1358</v>
      </c>
      <c r="L563" s="10"/>
      <c r="M563" s="6"/>
      <c r="N563" s="6"/>
      <c r="O563" s="6"/>
      <c r="P563" s="6"/>
      <c r="Q563" s="6"/>
      <c r="R563" s="6"/>
      <c r="S563" s="6" t="s">
        <v>226</v>
      </c>
      <c r="T563" s="15">
        <v>5</v>
      </c>
      <c r="U563" s="33">
        <v>0</v>
      </c>
      <c r="V563" s="33">
        <v>1</v>
      </c>
      <c r="W563" s="33">
        <v>1</v>
      </c>
      <c r="X563" s="33">
        <v>0</v>
      </c>
      <c r="Y563" s="33">
        <v>0</v>
      </c>
      <c r="Z563" s="33">
        <v>0</v>
      </c>
      <c r="AA563" s="33">
        <v>0</v>
      </c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40"/>
      <c r="CO563" s="6" t="str">
        <f t="shared" si="69"/>
        <v>Ko Đạt</v>
      </c>
      <c r="CP563" s="6" t="str">
        <f t="shared" si="70"/>
        <v>Ko Đạt</v>
      </c>
      <c r="CQ563" s="6"/>
      <c r="CR563" s="6"/>
      <c r="CS563" s="6"/>
      <c r="CT563" s="6"/>
      <c r="CU563" s="6"/>
      <c r="CV563" s="6"/>
      <c r="CW563" s="47" t="str">
        <f t="shared" si="71"/>
        <v>Ko đạt</v>
      </c>
    </row>
    <row r="564" spans="2:101" hidden="1" x14ac:dyDescent="0.25">
      <c r="B564" s="6">
        <f t="shared" si="72"/>
        <v>560</v>
      </c>
      <c r="C564" s="6"/>
      <c r="D564" s="6" t="s">
        <v>5152</v>
      </c>
      <c r="E564" s="6" t="s">
        <v>2840</v>
      </c>
      <c r="F564" s="6"/>
      <c r="G564" s="6" t="s">
        <v>2823</v>
      </c>
      <c r="H564" s="6"/>
      <c r="I564" s="6" t="s">
        <v>2827</v>
      </c>
      <c r="J564" s="6" t="s">
        <v>5775</v>
      </c>
      <c r="K564" s="6" t="s">
        <v>1359</v>
      </c>
      <c r="L564" s="10"/>
      <c r="M564" s="6"/>
      <c r="N564" s="6"/>
      <c r="O564" s="6"/>
      <c r="P564" s="6"/>
      <c r="Q564" s="6"/>
      <c r="R564" s="6"/>
      <c r="S564" s="6" t="s">
        <v>226</v>
      </c>
      <c r="T564" s="15">
        <v>3</v>
      </c>
      <c r="U564" s="33">
        <v>0</v>
      </c>
      <c r="V564" s="33">
        <v>1</v>
      </c>
      <c r="W564" s="33">
        <v>1</v>
      </c>
      <c r="X564" s="33">
        <v>0</v>
      </c>
      <c r="Y564" s="33">
        <v>0</v>
      </c>
      <c r="Z564" s="33">
        <v>0</v>
      </c>
      <c r="AA564" s="33">
        <v>0</v>
      </c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40"/>
      <c r="CO564" s="6" t="str">
        <f t="shared" si="69"/>
        <v>Ko Đạt</v>
      </c>
      <c r="CP564" s="6" t="str">
        <f t="shared" si="70"/>
        <v>Ko Đạt</v>
      </c>
      <c r="CQ564" s="6"/>
      <c r="CR564" s="6"/>
      <c r="CS564" s="6"/>
      <c r="CT564" s="6"/>
      <c r="CU564" s="6"/>
      <c r="CV564" s="6"/>
      <c r="CW564" s="47" t="str">
        <f t="shared" si="71"/>
        <v>Ko đạt</v>
      </c>
    </row>
    <row r="565" spans="2:101" hidden="1" x14ac:dyDescent="0.25">
      <c r="B565" s="6">
        <f t="shared" si="72"/>
        <v>561</v>
      </c>
      <c r="C565" s="6"/>
      <c r="D565" s="6" t="s">
        <v>5152</v>
      </c>
      <c r="E565" s="6" t="s">
        <v>2840</v>
      </c>
      <c r="F565" s="6"/>
      <c r="G565" s="6" t="s">
        <v>2823</v>
      </c>
      <c r="H565" s="6"/>
      <c r="I565" s="6" t="s">
        <v>2827</v>
      </c>
      <c r="J565" s="6" t="s">
        <v>5776</v>
      </c>
      <c r="K565" s="6" t="s">
        <v>1360</v>
      </c>
      <c r="L565" s="10"/>
      <c r="M565" s="6"/>
      <c r="N565" s="6"/>
      <c r="O565" s="6"/>
      <c r="P565" s="6"/>
      <c r="Q565" s="6"/>
      <c r="R565" s="6"/>
      <c r="S565" s="6" t="s">
        <v>226</v>
      </c>
      <c r="T565" s="15">
        <v>3</v>
      </c>
      <c r="U565" s="33">
        <v>0</v>
      </c>
      <c r="V565" s="33">
        <v>1</v>
      </c>
      <c r="W565" s="33">
        <v>1</v>
      </c>
      <c r="X565" s="33">
        <v>0</v>
      </c>
      <c r="Y565" s="33">
        <v>0</v>
      </c>
      <c r="Z565" s="33">
        <v>0</v>
      </c>
      <c r="AA565" s="33">
        <v>0</v>
      </c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40"/>
      <c r="CO565" s="6" t="str">
        <f t="shared" si="69"/>
        <v>Ko Đạt</v>
      </c>
      <c r="CP565" s="6" t="str">
        <f t="shared" si="70"/>
        <v>Ko Đạt</v>
      </c>
      <c r="CQ565" s="6"/>
      <c r="CR565" s="6"/>
      <c r="CS565" s="6"/>
      <c r="CT565" s="6"/>
      <c r="CU565" s="6"/>
      <c r="CV565" s="6"/>
      <c r="CW565" s="47" t="str">
        <f t="shared" si="71"/>
        <v>Ko đạt</v>
      </c>
    </row>
    <row r="566" spans="2:101" hidden="1" x14ac:dyDescent="0.25">
      <c r="B566" s="6">
        <f t="shared" si="72"/>
        <v>562</v>
      </c>
      <c r="C566" s="6"/>
      <c r="D566" s="6" t="s">
        <v>5152</v>
      </c>
      <c r="E566" s="6" t="s">
        <v>2836</v>
      </c>
      <c r="F566" s="6"/>
      <c r="G566" s="6" t="s">
        <v>2823</v>
      </c>
      <c r="H566" s="6"/>
      <c r="I566" s="6" t="s">
        <v>2827</v>
      </c>
      <c r="J566" s="6" t="s">
        <v>5777</v>
      </c>
      <c r="K566" s="6" t="s">
        <v>1361</v>
      </c>
      <c r="L566" s="10"/>
      <c r="M566" s="6"/>
      <c r="N566" s="6"/>
      <c r="O566" s="6"/>
      <c r="P566" s="6"/>
      <c r="Q566" s="6"/>
      <c r="R566" s="6"/>
      <c r="S566" s="6" t="s">
        <v>226</v>
      </c>
      <c r="T566" s="15">
        <v>6</v>
      </c>
      <c r="U566" s="33">
        <v>0</v>
      </c>
      <c r="V566" s="33">
        <v>1</v>
      </c>
      <c r="W566" s="33">
        <v>1</v>
      </c>
      <c r="X566" s="33">
        <v>1</v>
      </c>
      <c r="Y566" s="33">
        <v>1</v>
      </c>
      <c r="Z566" s="33">
        <v>1</v>
      </c>
      <c r="AA566" s="33">
        <v>0</v>
      </c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40"/>
      <c r="CO566" s="6" t="str">
        <f t="shared" si="69"/>
        <v>Ko Đạt</v>
      </c>
      <c r="CP566" s="6" t="str">
        <f t="shared" si="70"/>
        <v>Ko Đạt</v>
      </c>
      <c r="CQ566" s="6"/>
      <c r="CR566" s="6"/>
      <c r="CS566" s="6"/>
      <c r="CT566" s="6"/>
      <c r="CU566" s="6"/>
      <c r="CV566" s="6"/>
      <c r="CW566" s="47" t="str">
        <f t="shared" si="71"/>
        <v>Ko đạt</v>
      </c>
    </row>
    <row r="567" spans="2:101" hidden="1" x14ac:dyDescent="0.25">
      <c r="B567" s="6">
        <f t="shared" si="72"/>
        <v>563</v>
      </c>
      <c r="C567" s="6"/>
      <c r="D567" s="6" t="s">
        <v>5152</v>
      </c>
      <c r="E567" s="6" t="s">
        <v>2836</v>
      </c>
      <c r="F567" s="6"/>
      <c r="G567" s="6" t="s">
        <v>2823</v>
      </c>
      <c r="H567" s="6"/>
      <c r="I567" s="6" t="s">
        <v>2827</v>
      </c>
      <c r="J567" s="6" t="s">
        <v>5778</v>
      </c>
      <c r="K567" s="6" t="s">
        <v>1362</v>
      </c>
      <c r="L567" s="10"/>
      <c r="M567" s="6"/>
      <c r="N567" s="6"/>
      <c r="O567" s="6"/>
      <c r="P567" s="6"/>
      <c r="Q567" s="6"/>
      <c r="R567" s="6"/>
      <c r="S567" s="6" t="s">
        <v>226</v>
      </c>
      <c r="T567" s="15">
        <v>3</v>
      </c>
      <c r="U567" s="33">
        <v>0</v>
      </c>
      <c r="V567" s="33">
        <v>1</v>
      </c>
      <c r="W567" s="33">
        <v>1</v>
      </c>
      <c r="X567" s="33">
        <v>1</v>
      </c>
      <c r="Y567" s="33">
        <v>1</v>
      </c>
      <c r="Z567" s="33">
        <v>1</v>
      </c>
      <c r="AA567" s="33">
        <v>0</v>
      </c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40"/>
      <c r="CO567" s="6" t="str">
        <f t="shared" si="69"/>
        <v>Ko Đạt</v>
      </c>
      <c r="CP567" s="6" t="str">
        <f t="shared" si="70"/>
        <v>Ko Đạt</v>
      </c>
      <c r="CQ567" s="6"/>
      <c r="CR567" s="6"/>
      <c r="CS567" s="6"/>
      <c r="CT567" s="6"/>
      <c r="CU567" s="6"/>
      <c r="CV567" s="6"/>
      <c r="CW567" s="47" t="str">
        <f t="shared" si="71"/>
        <v>Ko đạt</v>
      </c>
    </row>
    <row r="568" spans="2:101" hidden="1" x14ac:dyDescent="0.25">
      <c r="B568" s="6">
        <f t="shared" si="72"/>
        <v>564</v>
      </c>
      <c r="C568" s="6"/>
      <c r="D568" s="6" t="s">
        <v>5152</v>
      </c>
      <c r="E568" s="6" t="s">
        <v>2836</v>
      </c>
      <c r="F568" s="6"/>
      <c r="G568" s="6" t="s">
        <v>2823</v>
      </c>
      <c r="H568" s="6"/>
      <c r="I568" s="6" t="s">
        <v>2827</v>
      </c>
      <c r="J568" s="6" t="s">
        <v>5779</v>
      </c>
      <c r="K568" s="6" t="s">
        <v>1363</v>
      </c>
      <c r="L568" s="10"/>
      <c r="M568" s="6"/>
      <c r="N568" s="6"/>
      <c r="O568" s="6"/>
      <c r="P568" s="6"/>
      <c r="Q568" s="6"/>
      <c r="R568" s="6"/>
      <c r="S568" s="6" t="s">
        <v>226</v>
      </c>
      <c r="T568" s="15">
        <v>3</v>
      </c>
      <c r="U568" s="33">
        <v>0</v>
      </c>
      <c r="V568" s="33">
        <v>1</v>
      </c>
      <c r="W568" s="33">
        <v>1</v>
      </c>
      <c r="X568" s="33">
        <v>1</v>
      </c>
      <c r="Y568" s="33">
        <v>1</v>
      </c>
      <c r="Z568" s="33">
        <v>1</v>
      </c>
      <c r="AA568" s="33">
        <v>0</v>
      </c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40"/>
      <c r="CO568" s="6" t="str">
        <f t="shared" si="69"/>
        <v>Ko Đạt</v>
      </c>
      <c r="CP568" s="6" t="str">
        <f t="shared" si="70"/>
        <v>Ko Đạt</v>
      </c>
      <c r="CQ568" s="6"/>
      <c r="CR568" s="6"/>
      <c r="CS568" s="6"/>
      <c r="CT568" s="6"/>
      <c r="CU568" s="6"/>
      <c r="CV568" s="6"/>
      <c r="CW568" s="47" t="str">
        <f t="shared" si="71"/>
        <v>Ko đạt</v>
      </c>
    </row>
    <row r="569" spans="2:101" hidden="1" x14ac:dyDescent="0.25">
      <c r="B569" s="6">
        <f t="shared" si="72"/>
        <v>565</v>
      </c>
      <c r="C569" s="6"/>
      <c r="D569" s="6" t="s">
        <v>5152</v>
      </c>
      <c r="E569" s="6" t="s">
        <v>2841</v>
      </c>
      <c r="F569" s="6"/>
      <c r="G569" s="6" t="s">
        <v>2823</v>
      </c>
      <c r="H569" s="6"/>
      <c r="I569" s="6" t="s">
        <v>2827</v>
      </c>
      <c r="J569" s="6" t="s">
        <v>5780</v>
      </c>
      <c r="K569" s="6" t="s">
        <v>1364</v>
      </c>
      <c r="L569" s="10"/>
      <c r="M569" s="6"/>
      <c r="N569" s="6"/>
      <c r="O569" s="6"/>
      <c r="P569" s="6"/>
      <c r="Q569" s="6"/>
      <c r="R569" s="6"/>
      <c r="S569" s="6" t="s">
        <v>226</v>
      </c>
      <c r="T569" s="15">
        <v>6</v>
      </c>
      <c r="U569" s="33">
        <v>1</v>
      </c>
      <c r="V569" s="33">
        <v>1</v>
      </c>
      <c r="W569" s="33">
        <v>1</v>
      </c>
      <c r="X569" s="33">
        <v>0</v>
      </c>
      <c r="Y569" s="33">
        <v>0</v>
      </c>
      <c r="Z569" s="33">
        <v>1</v>
      </c>
      <c r="AA569" s="33">
        <v>0</v>
      </c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40"/>
      <c r="CO569" s="6" t="str">
        <f t="shared" si="69"/>
        <v>Ko Đạt</v>
      </c>
      <c r="CP569" s="6" t="str">
        <f t="shared" si="70"/>
        <v>Ko Đạt</v>
      </c>
      <c r="CQ569" s="6"/>
      <c r="CR569" s="6"/>
      <c r="CS569" s="6"/>
      <c r="CT569" s="6"/>
      <c r="CU569" s="6"/>
      <c r="CV569" s="6"/>
      <c r="CW569" s="47" t="str">
        <f t="shared" si="71"/>
        <v>Ko đạt</v>
      </c>
    </row>
    <row r="570" spans="2:101" hidden="1" x14ac:dyDescent="0.25">
      <c r="B570" s="6">
        <f t="shared" si="72"/>
        <v>566</v>
      </c>
      <c r="C570" s="6"/>
      <c r="D570" s="6" t="s">
        <v>5152</v>
      </c>
      <c r="E570" s="6" t="s">
        <v>2841</v>
      </c>
      <c r="F570" s="6"/>
      <c r="G570" s="6" t="s">
        <v>2823</v>
      </c>
      <c r="H570" s="6"/>
      <c r="I570" s="6" t="s">
        <v>2827</v>
      </c>
      <c r="J570" s="6" t="s">
        <v>5781</v>
      </c>
      <c r="K570" s="6" t="s">
        <v>1365</v>
      </c>
      <c r="L570" s="10"/>
      <c r="M570" s="6"/>
      <c r="N570" s="6"/>
      <c r="O570" s="6"/>
      <c r="P570" s="6"/>
      <c r="Q570" s="6"/>
      <c r="R570" s="6"/>
      <c r="S570" s="6" t="s">
        <v>226</v>
      </c>
      <c r="T570" s="15">
        <v>5</v>
      </c>
      <c r="U570" s="33">
        <v>1</v>
      </c>
      <c r="V570" s="33">
        <v>1</v>
      </c>
      <c r="W570" s="33">
        <v>1</v>
      </c>
      <c r="X570" s="33">
        <v>0</v>
      </c>
      <c r="Y570" s="33">
        <v>0</v>
      </c>
      <c r="Z570" s="33">
        <v>1</v>
      </c>
      <c r="AA570" s="33">
        <v>0</v>
      </c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40"/>
      <c r="CO570" s="6" t="str">
        <f t="shared" si="69"/>
        <v>Ko Đạt</v>
      </c>
      <c r="CP570" s="6" t="str">
        <f t="shared" si="70"/>
        <v>Ko Đạt</v>
      </c>
      <c r="CQ570" s="6"/>
      <c r="CR570" s="6"/>
      <c r="CS570" s="6"/>
      <c r="CT570" s="6"/>
      <c r="CU570" s="6"/>
      <c r="CV570" s="6"/>
      <c r="CW570" s="47" t="str">
        <f t="shared" si="71"/>
        <v>Ko đạt</v>
      </c>
    </row>
    <row r="571" spans="2:101" hidden="1" x14ac:dyDescent="0.25">
      <c r="B571" s="6">
        <f t="shared" si="72"/>
        <v>567</v>
      </c>
      <c r="C571" s="6"/>
      <c r="D571" s="6" t="s">
        <v>5152</v>
      </c>
      <c r="E571" s="6" t="s">
        <v>2841</v>
      </c>
      <c r="F571" s="6"/>
      <c r="G571" s="6" t="s">
        <v>2823</v>
      </c>
      <c r="H571" s="6"/>
      <c r="I571" s="6" t="s">
        <v>2827</v>
      </c>
      <c r="J571" s="6" t="s">
        <v>5782</v>
      </c>
      <c r="K571" s="6" t="s">
        <v>1366</v>
      </c>
      <c r="L571" s="10"/>
      <c r="M571" s="6"/>
      <c r="N571" s="6"/>
      <c r="O571" s="6"/>
      <c r="P571" s="6"/>
      <c r="Q571" s="6"/>
      <c r="R571" s="6"/>
      <c r="S571" s="6" t="s">
        <v>226</v>
      </c>
      <c r="T571" s="15">
        <v>6</v>
      </c>
      <c r="U571" s="33">
        <v>1</v>
      </c>
      <c r="V571" s="33">
        <v>1</v>
      </c>
      <c r="W571" s="33">
        <v>1</v>
      </c>
      <c r="X571" s="33">
        <v>0</v>
      </c>
      <c r="Y571" s="33">
        <v>0</v>
      </c>
      <c r="Z571" s="33">
        <v>1</v>
      </c>
      <c r="AA571" s="33">
        <v>0</v>
      </c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40"/>
      <c r="CO571" s="6" t="str">
        <f t="shared" si="69"/>
        <v>Ko Đạt</v>
      </c>
      <c r="CP571" s="6" t="str">
        <f t="shared" si="70"/>
        <v>Ko Đạt</v>
      </c>
      <c r="CQ571" s="6"/>
      <c r="CR571" s="6"/>
      <c r="CS571" s="6"/>
      <c r="CT571" s="6"/>
      <c r="CU571" s="6"/>
      <c r="CV571" s="6"/>
      <c r="CW571" s="47" t="str">
        <f t="shared" si="71"/>
        <v>Ko đạt</v>
      </c>
    </row>
    <row r="572" spans="2:101" hidden="1" x14ac:dyDescent="0.25">
      <c r="B572" s="6">
        <f t="shared" si="72"/>
        <v>568</v>
      </c>
      <c r="C572" s="6"/>
      <c r="D572" s="6" t="s">
        <v>5152</v>
      </c>
      <c r="E572" s="6" t="s">
        <v>2841</v>
      </c>
      <c r="F572" s="6"/>
      <c r="G572" s="6" t="s">
        <v>2823</v>
      </c>
      <c r="H572" s="6"/>
      <c r="I572" s="6" t="s">
        <v>2827</v>
      </c>
      <c r="J572" s="6" t="s">
        <v>5783</v>
      </c>
      <c r="K572" s="6" t="s">
        <v>1367</v>
      </c>
      <c r="L572" s="10"/>
      <c r="M572" s="6"/>
      <c r="N572" s="6"/>
      <c r="O572" s="6"/>
      <c r="P572" s="6"/>
      <c r="Q572" s="6"/>
      <c r="R572" s="6"/>
      <c r="S572" s="6" t="s">
        <v>226</v>
      </c>
      <c r="T572" s="15">
        <v>6</v>
      </c>
      <c r="U572" s="33">
        <v>1</v>
      </c>
      <c r="V572" s="33">
        <v>1</v>
      </c>
      <c r="W572" s="33">
        <v>1</v>
      </c>
      <c r="X572" s="33">
        <v>0</v>
      </c>
      <c r="Y572" s="33">
        <v>0</v>
      </c>
      <c r="Z572" s="33">
        <v>1</v>
      </c>
      <c r="AA572" s="33">
        <v>0</v>
      </c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40"/>
      <c r="CO572" s="6" t="str">
        <f t="shared" si="69"/>
        <v>Ko Đạt</v>
      </c>
      <c r="CP572" s="6" t="str">
        <f t="shared" si="70"/>
        <v>Ko Đạt</v>
      </c>
      <c r="CQ572" s="6"/>
      <c r="CR572" s="6"/>
      <c r="CS572" s="6"/>
      <c r="CT572" s="6"/>
      <c r="CU572" s="6"/>
      <c r="CV572" s="6"/>
      <c r="CW572" s="47" t="str">
        <f t="shared" si="71"/>
        <v>Ko đạt</v>
      </c>
    </row>
    <row r="573" spans="2:101" hidden="1" x14ac:dyDescent="0.25">
      <c r="B573" s="6">
        <f t="shared" si="72"/>
        <v>569</v>
      </c>
      <c r="C573" s="6"/>
      <c r="D573" s="6" t="s">
        <v>5152</v>
      </c>
      <c r="E573" s="6" t="s">
        <v>2841</v>
      </c>
      <c r="F573" s="6"/>
      <c r="G573" s="6" t="s">
        <v>2823</v>
      </c>
      <c r="H573" s="6"/>
      <c r="I573" s="6" t="s">
        <v>2827</v>
      </c>
      <c r="J573" s="6" t="s">
        <v>5784</v>
      </c>
      <c r="K573" s="6" t="s">
        <v>1368</v>
      </c>
      <c r="L573" s="10"/>
      <c r="M573" s="6"/>
      <c r="N573" s="6"/>
      <c r="O573" s="6"/>
      <c r="P573" s="6"/>
      <c r="Q573" s="6"/>
      <c r="R573" s="6"/>
      <c r="S573" s="6" t="s">
        <v>226</v>
      </c>
      <c r="T573" s="15">
        <v>5</v>
      </c>
      <c r="U573" s="33">
        <v>1</v>
      </c>
      <c r="V573" s="33">
        <v>1</v>
      </c>
      <c r="W573" s="33">
        <v>1</v>
      </c>
      <c r="X573" s="33">
        <v>0</v>
      </c>
      <c r="Y573" s="33">
        <v>0</v>
      </c>
      <c r="Z573" s="33">
        <v>1</v>
      </c>
      <c r="AA573" s="33">
        <v>0</v>
      </c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40"/>
      <c r="CO573" s="6" t="str">
        <f t="shared" si="69"/>
        <v>Ko Đạt</v>
      </c>
      <c r="CP573" s="6" t="str">
        <f t="shared" si="70"/>
        <v>Ko Đạt</v>
      </c>
      <c r="CQ573" s="6"/>
      <c r="CR573" s="6"/>
      <c r="CS573" s="6"/>
      <c r="CT573" s="6"/>
      <c r="CU573" s="6"/>
      <c r="CV573" s="6"/>
      <c r="CW573" s="47" t="str">
        <f t="shared" si="71"/>
        <v>Ko đạt</v>
      </c>
    </row>
    <row r="574" spans="2:101" hidden="1" x14ac:dyDescent="0.25">
      <c r="B574" s="6">
        <f t="shared" si="72"/>
        <v>570</v>
      </c>
      <c r="C574" s="6"/>
      <c r="D574" s="6" t="s">
        <v>5152</v>
      </c>
      <c r="E574" s="6" t="s">
        <v>2841</v>
      </c>
      <c r="F574" s="6"/>
      <c r="G574" s="6" t="s">
        <v>2823</v>
      </c>
      <c r="H574" s="6"/>
      <c r="I574" s="6" t="s">
        <v>2827</v>
      </c>
      <c r="J574" s="6" t="s">
        <v>5785</v>
      </c>
      <c r="K574" s="6" t="s">
        <v>1369</v>
      </c>
      <c r="L574" s="10"/>
      <c r="M574" s="6"/>
      <c r="N574" s="6"/>
      <c r="O574" s="6"/>
      <c r="P574" s="6"/>
      <c r="Q574" s="6"/>
      <c r="R574" s="6"/>
      <c r="S574" s="6" t="s">
        <v>226</v>
      </c>
      <c r="T574" s="15">
        <v>6</v>
      </c>
      <c r="U574" s="33">
        <v>1</v>
      </c>
      <c r="V574" s="33">
        <v>1</v>
      </c>
      <c r="W574" s="33">
        <v>1</v>
      </c>
      <c r="X574" s="33">
        <v>0</v>
      </c>
      <c r="Y574" s="33">
        <v>0</v>
      </c>
      <c r="Z574" s="33">
        <v>1</v>
      </c>
      <c r="AA574" s="33">
        <v>0</v>
      </c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40"/>
      <c r="CO574" s="6" t="str">
        <f t="shared" si="69"/>
        <v>Ko Đạt</v>
      </c>
      <c r="CP574" s="6" t="str">
        <f t="shared" si="70"/>
        <v>Ko Đạt</v>
      </c>
      <c r="CQ574" s="6"/>
      <c r="CR574" s="6"/>
      <c r="CS574" s="6"/>
      <c r="CT574" s="6"/>
      <c r="CU574" s="6"/>
      <c r="CV574" s="6"/>
      <c r="CW574" s="47" t="str">
        <f t="shared" si="71"/>
        <v>Ko đạt</v>
      </c>
    </row>
    <row r="575" spans="2:101" hidden="1" x14ac:dyDescent="0.25">
      <c r="B575" s="6">
        <f t="shared" si="72"/>
        <v>571</v>
      </c>
      <c r="C575" s="6"/>
      <c r="D575" s="6" t="s">
        <v>5152</v>
      </c>
      <c r="E575" s="6" t="s">
        <v>2841</v>
      </c>
      <c r="F575" s="6"/>
      <c r="G575" s="6" t="s">
        <v>2823</v>
      </c>
      <c r="H575" s="6"/>
      <c r="I575" s="6" t="s">
        <v>2827</v>
      </c>
      <c r="J575" s="6" t="s">
        <v>5786</v>
      </c>
      <c r="K575" s="6" t="s">
        <v>1370</v>
      </c>
      <c r="L575" s="10"/>
      <c r="M575" s="6"/>
      <c r="N575" s="6"/>
      <c r="O575" s="6"/>
      <c r="P575" s="6"/>
      <c r="Q575" s="6"/>
      <c r="R575" s="6"/>
      <c r="S575" s="6" t="s">
        <v>226</v>
      </c>
      <c r="T575" s="15">
        <v>7</v>
      </c>
      <c r="U575" s="33">
        <v>1</v>
      </c>
      <c r="V575" s="33">
        <v>1</v>
      </c>
      <c r="W575" s="33">
        <v>1</v>
      </c>
      <c r="X575" s="33">
        <v>0</v>
      </c>
      <c r="Y575" s="33">
        <v>0</v>
      </c>
      <c r="Z575" s="33">
        <v>1</v>
      </c>
      <c r="AA575" s="33">
        <v>0</v>
      </c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40"/>
      <c r="CO575" s="6" t="str">
        <f t="shared" si="69"/>
        <v>Ko Đạt</v>
      </c>
      <c r="CP575" s="6" t="str">
        <f t="shared" si="70"/>
        <v>Ko Đạt</v>
      </c>
      <c r="CQ575" s="6"/>
      <c r="CR575" s="6"/>
      <c r="CS575" s="6"/>
      <c r="CT575" s="6"/>
      <c r="CU575" s="6"/>
      <c r="CV575" s="6"/>
      <c r="CW575" s="47" t="str">
        <f t="shared" si="71"/>
        <v>Ko đạt</v>
      </c>
    </row>
    <row r="576" spans="2:101" hidden="1" x14ac:dyDescent="0.25">
      <c r="B576" s="6">
        <f t="shared" si="72"/>
        <v>572</v>
      </c>
      <c r="C576" s="6"/>
      <c r="D576" s="6" t="s">
        <v>5152</v>
      </c>
      <c r="E576" s="6" t="s">
        <v>2841</v>
      </c>
      <c r="F576" s="6"/>
      <c r="G576" s="6" t="s">
        <v>2823</v>
      </c>
      <c r="H576" s="6"/>
      <c r="I576" s="6" t="s">
        <v>2827</v>
      </c>
      <c r="J576" s="6" t="s">
        <v>5787</v>
      </c>
      <c r="K576" s="6" t="s">
        <v>1371</v>
      </c>
      <c r="L576" s="10"/>
      <c r="M576" s="6"/>
      <c r="N576" s="6"/>
      <c r="O576" s="6"/>
      <c r="P576" s="6"/>
      <c r="Q576" s="6"/>
      <c r="R576" s="6"/>
      <c r="S576" s="6" t="s">
        <v>226</v>
      </c>
      <c r="T576" s="15">
        <v>7</v>
      </c>
      <c r="U576" s="33">
        <v>1</v>
      </c>
      <c r="V576" s="33">
        <v>1</v>
      </c>
      <c r="W576" s="33">
        <v>1</v>
      </c>
      <c r="X576" s="33">
        <v>0</v>
      </c>
      <c r="Y576" s="33">
        <v>0</v>
      </c>
      <c r="Z576" s="33">
        <v>1</v>
      </c>
      <c r="AA576" s="33">
        <v>0</v>
      </c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40"/>
      <c r="CO576" s="6" t="str">
        <f t="shared" si="69"/>
        <v>Ko Đạt</v>
      </c>
      <c r="CP576" s="6" t="str">
        <f t="shared" si="70"/>
        <v>Ko Đạt</v>
      </c>
      <c r="CQ576" s="6"/>
      <c r="CR576" s="6"/>
      <c r="CS576" s="6"/>
      <c r="CT576" s="6"/>
      <c r="CU576" s="6"/>
      <c r="CV576" s="6"/>
      <c r="CW576" s="47" t="str">
        <f t="shared" si="71"/>
        <v>Ko đạt</v>
      </c>
    </row>
    <row r="577" spans="2:101" hidden="1" x14ac:dyDescent="0.25">
      <c r="B577" s="6">
        <f t="shared" si="72"/>
        <v>573</v>
      </c>
      <c r="C577" s="6"/>
      <c r="D577" s="6" t="s">
        <v>5152</v>
      </c>
      <c r="E577" s="6" t="s">
        <v>2841</v>
      </c>
      <c r="F577" s="6"/>
      <c r="G577" s="6" t="s">
        <v>2823</v>
      </c>
      <c r="H577" s="6"/>
      <c r="I577" s="6" t="s">
        <v>2827</v>
      </c>
      <c r="J577" s="6" t="s">
        <v>5788</v>
      </c>
      <c r="K577" s="6" t="s">
        <v>1372</v>
      </c>
      <c r="L577" s="10"/>
      <c r="M577" s="6"/>
      <c r="N577" s="6"/>
      <c r="O577" s="6"/>
      <c r="P577" s="6"/>
      <c r="Q577" s="6"/>
      <c r="R577" s="6"/>
      <c r="S577" s="6" t="s">
        <v>226</v>
      </c>
      <c r="T577" s="15">
        <v>5</v>
      </c>
      <c r="U577" s="33">
        <v>1</v>
      </c>
      <c r="V577" s="33">
        <v>1</v>
      </c>
      <c r="W577" s="33">
        <v>1</v>
      </c>
      <c r="X577" s="33">
        <v>0</v>
      </c>
      <c r="Y577" s="33">
        <v>0</v>
      </c>
      <c r="Z577" s="33">
        <v>0</v>
      </c>
      <c r="AA577" s="33">
        <v>0</v>
      </c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40"/>
      <c r="CO577" s="6" t="str">
        <f t="shared" si="69"/>
        <v>Ko Đạt</v>
      </c>
      <c r="CP577" s="6" t="str">
        <f t="shared" si="70"/>
        <v>Ko Đạt</v>
      </c>
      <c r="CQ577" s="6"/>
      <c r="CR577" s="6"/>
      <c r="CS577" s="6"/>
      <c r="CT577" s="6"/>
      <c r="CU577" s="6"/>
      <c r="CV577" s="6"/>
      <c r="CW577" s="47" t="str">
        <f t="shared" si="71"/>
        <v>Ko đạt</v>
      </c>
    </row>
    <row r="578" spans="2:101" hidden="1" x14ac:dyDescent="0.25">
      <c r="B578" s="6">
        <f t="shared" si="72"/>
        <v>574</v>
      </c>
      <c r="C578" s="6"/>
      <c r="D578" s="6" t="s">
        <v>5152</v>
      </c>
      <c r="E578" s="6" t="s">
        <v>2836</v>
      </c>
      <c r="F578" s="6"/>
      <c r="G578" s="6" t="s">
        <v>2823</v>
      </c>
      <c r="H578" s="6"/>
      <c r="I578" s="6" t="s">
        <v>2827</v>
      </c>
      <c r="J578" s="6" t="s">
        <v>5789</v>
      </c>
      <c r="K578" s="6" t="s">
        <v>1373</v>
      </c>
      <c r="L578" s="10"/>
      <c r="M578" s="6"/>
      <c r="N578" s="6"/>
      <c r="O578" s="6"/>
      <c r="P578" s="6"/>
      <c r="Q578" s="6"/>
      <c r="R578" s="6"/>
      <c r="S578" s="6" t="s">
        <v>226</v>
      </c>
      <c r="T578" s="15">
        <v>7</v>
      </c>
      <c r="U578" s="33">
        <v>0</v>
      </c>
      <c r="V578" s="33">
        <v>1</v>
      </c>
      <c r="W578" s="33">
        <v>1</v>
      </c>
      <c r="X578" s="33">
        <v>1</v>
      </c>
      <c r="Y578" s="33">
        <v>1</v>
      </c>
      <c r="Z578" s="33">
        <v>1</v>
      </c>
      <c r="AA578" s="33">
        <v>0</v>
      </c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40"/>
      <c r="CO578" s="6" t="str">
        <f t="shared" si="69"/>
        <v>Ko Đạt</v>
      </c>
      <c r="CP578" s="6" t="str">
        <f t="shared" si="70"/>
        <v>Ko Đạt</v>
      </c>
      <c r="CQ578" s="6"/>
      <c r="CR578" s="6"/>
      <c r="CS578" s="6"/>
      <c r="CT578" s="6"/>
      <c r="CU578" s="6"/>
      <c r="CV578" s="6"/>
      <c r="CW578" s="47" t="str">
        <f t="shared" si="71"/>
        <v>Ko đạt</v>
      </c>
    </row>
    <row r="579" spans="2:101" hidden="1" x14ac:dyDescent="0.25">
      <c r="B579" s="6">
        <f t="shared" si="72"/>
        <v>575</v>
      </c>
      <c r="C579" s="6"/>
      <c r="D579" s="6" t="s">
        <v>5152</v>
      </c>
      <c r="E579" s="6" t="s">
        <v>2836</v>
      </c>
      <c r="F579" s="6"/>
      <c r="G579" s="6" t="s">
        <v>2823</v>
      </c>
      <c r="H579" s="6"/>
      <c r="I579" s="6" t="s">
        <v>2827</v>
      </c>
      <c r="J579" s="6" t="s">
        <v>5790</v>
      </c>
      <c r="K579" s="6" t="s">
        <v>1374</v>
      </c>
      <c r="L579" s="10"/>
      <c r="M579" s="6"/>
      <c r="N579" s="6"/>
      <c r="O579" s="6"/>
      <c r="P579" s="6"/>
      <c r="Q579" s="6"/>
      <c r="R579" s="6"/>
      <c r="S579" s="6" t="s">
        <v>226</v>
      </c>
      <c r="T579" s="15">
        <v>7</v>
      </c>
      <c r="U579" s="33">
        <v>0</v>
      </c>
      <c r="V579" s="33">
        <v>1</v>
      </c>
      <c r="W579" s="33">
        <v>1</v>
      </c>
      <c r="X579" s="33">
        <v>1</v>
      </c>
      <c r="Y579" s="33">
        <v>1</v>
      </c>
      <c r="Z579" s="33">
        <v>1</v>
      </c>
      <c r="AA579" s="33">
        <v>0</v>
      </c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40"/>
      <c r="CO579" s="6" t="str">
        <f t="shared" si="69"/>
        <v>Ko Đạt</v>
      </c>
      <c r="CP579" s="6" t="str">
        <f t="shared" si="70"/>
        <v>Ko Đạt</v>
      </c>
      <c r="CQ579" s="6"/>
      <c r="CR579" s="6"/>
      <c r="CS579" s="6"/>
      <c r="CT579" s="6"/>
      <c r="CU579" s="6"/>
      <c r="CV579" s="6"/>
      <c r="CW579" s="47" t="str">
        <f t="shared" si="71"/>
        <v>Ko đạt</v>
      </c>
    </row>
    <row r="580" spans="2:101" hidden="1" x14ac:dyDescent="0.25">
      <c r="B580" s="6">
        <f t="shared" si="72"/>
        <v>576</v>
      </c>
      <c r="C580" s="6"/>
      <c r="D580" s="6" t="s">
        <v>5152</v>
      </c>
      <c r="E580" s="6" t="s">
        <v>2836</v>
      </c>
      <c r="F580" s="6"/>
      <c r="G580" s="6" t="s">
        <v>2823</v>
      </c>
      <c r="H580" s="6"/>
      <c r="I580" s="6" t="s">
        <v>2827</v>
      </c>
      <c r="J580" s="6" t="s">
        <v>5791</v>
      </c>
      <c r="K580" s="6" t="s">
        <v>1375</v>
      </c>
      <c r="L580" s="10"/>
      <c r="M580" s="6"/>
      <c r="N580" s="6"/>
      <c r="O580" s="6"/>
      <c r="P580" s="6"/>
      <c r="Q580" s="6"/>
      <c r="R580" s="6"/>
      <c r="S580" s="6" t="s">
        <v>226</v>
      </c>
      <c r="T580" s="15">
        <v>3</v>
      </c>
      <c r="U580" s="33">
        <v>0</v>
      </c>
      <c r="V580" s="33">
        <v>1</v>
      </c>
      <c r="W580" s="33">
        <v>1</v>
      </c>
      <c r="X580" s="33">
        <v>1</v>
      </c>
      <c r="Y580" s="33">
        <v>1</v>
      </c>
      <c r="Z580" s="33">
        <v>1</v>
      </c>
      <c r="AA580" s="33">
        <v>0</v>
      </c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40"/>
      <c r="CO580" s="6" t="str">
        <f t="shared" si="69"/>
        <v>Ko Đạt</v>
      </c>
      <c r="CP580" s="6" t="str">
        <f t="shared" si="70"/>
        <v>Ko Đạt</v>
      </c>
      <c r="CQ580" s="6"/>
      <c r="CR580" s="6"/>
      <c r="CS580" s="6"/>
      <c r="CT580" s="6"/>
      <c r="CU580" s="6"/>
      <c r="CV580" s="6"/>
      <c r="CW580" s="47" t="str">
        <f t="shared" si="71"/>
        <v>Ko đạt</v>
      </c>
    </row>
    <row r="581" spans="2:101" hidden="1" x14ac:dyDescent="0.25">
      <c r="B581" s="6">
        <f t="shared" si="72"/>
        <v>577</v>
      </c>
      <c r="C581" s="6"/>
      <c r="D581" s="6" t="s">
        <v>5152</v>
      </c>
      <c r="E581" s="6" t="s">
        <v>2836</v>
      </c>
      <c r="F581" s="6"/>
      <c r="G581" s="6" t="s">
        <v>2823</v>
      </c>
      <c r="H581" s="6"/>
      <c r="I581" s="6" t="s">
        <v>2827</v>
      </c>
      <c r="J581" s="6" t="s">
        <v>5792</v>
      </c>
      <c r="K581" s="6" t="s">
        <v>1376</v>
      </c>
      <c r="L581" s="10"/>
      <c r="M581" s="6"/>
      <c r="N581" s="6"/>
      <c r="O581" s="6"/>
      <c r="P581" s="6"/>
      <c r="Q581" s="6"/>
      <c r="R581" s="6"/>
      <c r="S581" s="6" t="s">
        <v>226</v>
      </c>
      <c r="T581" s="15">
        <v>3</v>
      </c>
      <c r="U581" s="33">
        <v>0</v>
      </c>
      <c r="V581" s="33">
        <v>1</v>
      </c>
      <c r="W581" s="33">
        <v>1</v>
      </c>
      <c r="X581" s="33">
        <v>1</v>
      </c>
      <c r="Y581" s="33">
        <v>1</v>
      </c>
      <c r="Z581" s="33">
        <v>1</v>
      </c>
      <c r="AA581" s="33">
        <v>0</v>
      </c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40"/>
      <c r="CO581" s="6" t="str">
        <f t="shared" si="69"/>
        <v>Ko Đạt</v>
      </c>
      <c r="CP581" s="6" t="str">
        <f t="shared" si="70"/>
        <v>Ko Đạt</v>
      </c>
      <c r="CQ581" s="6"/>
      <c r="CR581" s="6"/>
      <c r="CS581" s="6"/>
      <c r="CT581" s="6"/>
      <c r="CU581" s="6"/>
      <c r="CV581" s="6"/>
      <c r="CW581" s="47" t="str">
        <f t="shared" si="71"/>
        <v>Ko đạt</v>
      </c>
    </row>
    <row r="582" spans="2:101" hidden="1" x14ac:dyDescent="0.25">
      <c r="B582" s="6">
        <f t="shared" si="72"/>
        <v>578</v>
      </c>
      <c r="C582" s="6"/>
      <c r="D582" s="6" t="s">
        <v>5152</v>
      </c>
      <c r="E582" s="6" t="s">
        <v>2836</v>
      </c>
      <c r="F582" s="6"/>
      <c r="G582" s="6" t="s">
        <v>2823</v>
      </c>
      <c r="H582" s="6"/>
      <c r="I582" s="6" t="s">
        <v>2827</v>
      </c>
      <c r="J582" s="6" t="s">
        <v>5793</v>
      </c>
      <c r="K582" s="6" t="s">
        <v>1377</v>
      </c>
      <c r="L582" s="10"/>
      <c r="M582" s="6"/>
      <c r="N582" s="6"/>
      <c r="O582" s="6"/>
      <c r="P582" s="6"/>
      <c r="Q582" s="6"/>
      <c r="R582" s="6"/>
      <c r="S582" s="6" t="s">
        <v>226</v>
      </c>
      <c r="T582" s="15">
        <v>3</v>
      </c>
      <c r="U582" s="33">
        <v>0</v>
      </c>
      <c r="V582" s="33">
        <v>1</v>
      </c>
      <c r="W582" s="33">
        <v>1</v>
      </c>
      <c r="X582" s="33">
        <v>1</v>
      </c>
      <c r="Y582" s="33">
        <v>1</v>
      </c>
      <c r="Z582" s="33">
        <v>1</v>
      </c>
      <c r="AA582" s="33">
        <v>0</v>
      </c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40"/>
      <c r="CO582" s="6" t="str">
        <f t="shared" ref="CO582:CO645" si="73">IF((AC582&gt;=$U582)*(AD582&gt;=$V582)*(AE582&gt;=$W582)*(AF582&gt;=$X582)*(AG582&gt;=$Y582)*(AH582&gt;=$Z582)*(AI582&gt;=$AA582)*(AJ582&gt;=$AB582),"Đạt","Ko Đạt")</f>
        <v>Ko Đạt</v>
      </c>
      <c r="CP582" s="6" t="str">
        <f t="shared" ref="CP582:CP645" si="74">IF((AK582&gt;=$U582)*(AL582&gt;=$V582)*(AM582&gt;=$W582)*(AN582&gt;=$X582)*(AO582&gt;=$Y582)*(AP582&gt;=$Z582)*(AQ582&gt;=$AA582)*(AR582&gt;=$AB582),"Đạt","Ko Đạt")</f>
        <v>Ko Đạt</v>
      </c>
      <c r="CQ582" s="6"/>
      <c r="CR582" s="6"/>
      <c r="CS582" s="6"/>
      <c r="CT582" s="6"/>
      <c r="CU582" s="6"/>
      <c r="CV582" s="6"/>
      <c r="CW582" s="47" t="str">
        <f t="shared" ref="CW582:CW645" si="75">IF((($S582="F8")*(COUNTIF($CO582:$CV582,"Đạt")=8)+($S582="F6")*(COUNTIF($CO582:$CT582,"Đạt")=6)+($S582="F4")*(COUNTIF($CO582:$CR582,"Đạt")=4)+($S582="F2")*(COUNTIF($CO582:$CP582,"Đạt")=2)+($S582="F1")*(COUNTIF($CO582:$CO582,"Đạt")=1)),"Đạt","Ko đạt")</f>
        <v>Ko đạt</v>
      </c>
    </row>
    <row r="583" spans="2:101" hidden="1" x14ac:dyDescent="0.25">
      <c r="B583" s="6">
        <f t="shared" ref="B583:B646" si="76">+B582+1</f>
        <v>579</v>
      </c>
      <c r="C583" s="6"/>
      <c r="D583" s="6" t="s">
        <v>5152</v>
      </c>
      <c r="E583" s="6" t="s">
        <v>2836</v>
      </c>
      <c r="F583" s="6"/>
      <c r="G583" s="6" t="s">
        <v>2823</v>
      </c>
      <c r="H583" s="6"/>
      <c r="I583" s="6" t="s">
        <v>2827</v>
      </c>
      <c r="J583" s="6" t="s">
        <v>5794</v>
      </c>
      <c r="K583" s="6" t="s">
        <v>1378</v>
      </c>
      <c r="L583" s="10"/>
      <c r="M583" s="6"/>
      <c r="N583" s="6"/>
      <c r="O583" s="6"/>
      <c r="P583" s="6"/>
      <c r="Q583" s="6"/>
      <c r="R583" s="6"/>
      <c r="S583" s="6" t="s">
        <v>226</v>
      </c>
      <c r="T583" s="15">
        <v>3</v>
      </c>
      <c r="U583" s="33">
        <v>0</v>
      </c>
      <c r="V583" s="33">
        <v>1</v>
      </c>
      <c r="W583" s="33">
        <v>1</v>
      </c>
      <c r="X583" s="33">
        <v>1</v>
      </c>
      <c r="Y583" s="33">
        <v>1</v>
      </c>
      <c r="Z583" s="33">
        <v>1</v>
      </c>
      <c r="AA583" s="33">
        <v>0</v>
      </c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40"/>
      <c r="CO583" s="6" t="str">
        <f t="shared" si="73"/>
        <v>Ko Đạt</v>
      </c>
      <c r="CP583" s="6" t="str">
        <f t="shared" si="74"/>
        <v>Ko Đạt</v>
      </c>
      <c r="CQ583" s="6"/>
      <c r="CR583" s="6"/>
      <c r="CS583" s="6"/>
      <c r="CT583" s="6"/>
      <c r="CU583" s="6"/>
      <c r="CV583" s="6"/>
      <c r="CW583" s="47" t="str">
        <f t="shared" si="75"/>
        <v>Ko đạt</v>
      </c>
    </row>
    <row r="584" spans="2:101" hidden="1" x14ac:dyDescent="0.25">
      <c r="B584" s="6">
        <f t="shared" si="76"/>
        <v>580</v>
      </c>
      <c r="C584" s="6"/>
      <c r="D584" s="6" t="s">
        <v>5152</v>
      </c>
      <c r="E584" s="6" t="s">
        <v>2836</v>
      </c>
      <c r="F584" s="6"/>
      <c r="G584" s="6" t="s">
        <v>2823</v>
      </c>
      <c r="H584" s="6"/>
      <c r="I584" s="6" t="s">
        <v>2827</v>
      </c>
      <c r="J584" s="6" t="s">
        <v>5795</v>
      </c>
      <c r="K584" s="6" t="s">
        <v>1379</v>
      </c>
      <c r="L584" s="10"/>
      <c r="M584" s="6"/>
      <c r="N584" s="6"/>
      <c r="O584" s="6"/>
      <c r="P584" s="6"/>
      <c r="Q584" s="6"/>
      <c r="R584" s="6"/>
      <c r="S584" s="6" t="s">
        <v>226</v>
      </c>
      <c r="T584" s="15">
        <v>3</v>
      </c>
      <c r="U584" s="33">
        <v>0</v>
      </c>
      <c r="V584" s="33">
        <v>1</v>
      </c>
      <c r="W584" s="33">
        <v>1</v>
      </c>
      <c r="X584" s="33">
        <v>1</v>
      </c>
      <c r="Y584" s="33">
        <v>1</v>
      </c>
      <c r="Z584" s="33">
        <v>1</v>
      </c>
      <c r="AA584" s="33">
        <v>0</v>
      </c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40"/>
      <c r="CO584" s="6" t="str">
        <f t="shared" si="73"/>
        <v>Ko Đạt</v>
      </c>
      <c r="CP584" s="6" t="str">
        <f t="shared" si="74"/>
        <v>Ko Đạt</v>
      </c>
      <c r="CQ584" s="6"/>
      <c r="CR584" s="6"/>
      <c r="CS584" s="6"/>
      <c r="CT584" s="6"/>
      <c r="CU584" s="6"/>
      <c r="CV584" s="6"/>
      <c r="CW584" s="47" t="str">
        <f t="shared" si="75"/>
        <v>Ko đạt</v>
      </c>
    </row>
    <row r="585" spans="2:101" hidden="1" x14ac:dyDescent="0.25">
      <c r="B585" s="6">
        <f t="shared" si="76"/>
        <v>581</v>
      </c>
      <c r="C585" s="6"/>
      <c r="D585" s="6" t="s">
        <v>5152</v>
      </c>
      <c r="E585" s="6" t="s">
        <v>2836</v>
      </c>
      <c r="F585" s="6"/>
      <c r="G585" s="6" t="s">
        <v>2823</v>
      </c>
      <c r="H585" s="6"/>
      <c r="I585" s="6" t="s">
        <v>2827</v>
      </c>
      <c r="J585" s="6" t="s">
        <v>5796</v>
      </c>
      <c r="K585" s="6" t="s">
        <v>1380</v>
      </c>
      <c r="L585" s="10"/>
      <c r="M585" s="6"/>
      <c r="N585" s="6"/>
      <c r="O585" s="6"/>
      <c r="P585" s="6"/>
      <c r="Q585" s="6"/>
      <c r="R585" s="6"/>
      <c r="S585" s="6" t="s">
        <v>226</v>
      </c>
      <c r="T585" s="15">
        <v>3</v>
      </c>
      <c r="U585" s="33">
        <v>0</v>
      </c>
      <c r="V585" s="33">
        <v>1</v>
      </c>
      <c r="W585" s="33">
        <v>1</v>
      </c>
      <c r="X585" s="33">
        <v>1</v>
      </c>
      <c r="Y585" s="33">
        <v>1</v>
      </c>
      <c r="Z585" s="33">
        <v>1</v>
      </c>
      <c r="AA585" s="33">
        <v>0</v>
      </c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40"/>
      <c r="CO585" s="6" t="str">
        <f t="shared" si="73"/>
        <v>Ko Đạt</v>
      </c>
      <c r="CP585" s="6" t="str">
        <f t="shared" si="74"/>
        <v>Ko Đạt</v>
      </c>
      <c r="CQ585" s="6"/>
      <c r="CR585" s="6"/>
      <c r="CS585" s="6"/>
      <c r="CT585" s="6"/>
      <c r="CU585" s="6"/>
      <c r="CV585" s="6"/>
      <c r="CW585" s="47" t="str">
        <f t="shared" si="75"/>
        <v>Ko đạt</v>
      </c>
    </row>
    <row r="586" spans="2:101" hidden="1" x14ac:dyDescent="0.25">
      <c r="B586" s="6">
        <f t="shared" si="76"/>
        <v>582</v>
      </c>
      <c r="C586" s="6"/>
      <c r="D586" s="6" t="s">
        <v>5152</v>
      </c>
      <c r="E586" s="6" t="s">
        <v>2836</v>
      </c>
      <c r="F586" s="6"/>
      <c r="G586" s="6" t="s">
        <v>2823</v>
      </c>
      <c r="H586" s="6"/>
      <c r="I586" s="6" t="s">
        <v>2827</v>
      </c>
      <c r="J586" s="6" t="s">
        <v>5797</v>
      </c>
      <c r="K586" s="6" t="s">
        <v>1381</v>
      </c>
      <c r="L586" s="10"/>
      <c r="M586" s="6"/>
      <c r="N586" s="6"/>
      <c r="O586" s="6"/>
      <c r="P586" s="6"/>
      <c r="Q586" s="6"/>
      <c r="R586" s="6"/>
      <c r="S586" s="6" t="s">
        <v>226</v>
      </c>
      <c r="T586" s="15">
        <v>3</v>
      </c>
      <c r="U586" s="33">
        <v>0</v>
      </c>
      <c r="V586" s="33">
        <v>1</v>
      </c>
      <c r="W586" s="33">
        <v>1</v>
      </c>
      <c r="X586" s="33">
        <v>1</v>
      </c>
      <c r="Y586" s="33">
        <v>1</v>
      </c>
      <c r="Z586" s="33">
        <v>1</v>
      </c>
      <c r="AA586" s="33">
        <v>0</v>
      </c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40"/>
      <c r="CO586" s="6" t="str">
        <f t="shared" si="73"/>
        <v>Ko Đạt</v>
      </c>
      <c r="CP586" s="6" t="str">
        <f t="shared" si="74"/>
        <v>Ko Đạt</v>
      </c>
      <c r="CQ586" s="6"/>
      <c r="CR586" s="6"/>
      <c r="CS586" s="6"/>
      <c r="CT586" s="6"/>
      <c r="CU586" s="6"/>
      <c r="CV586" s="6"/>
      <c r="CW586" s="47" t="str">
        <f t="shared" si="75"/>
        <v>Ko đạt</v>
      </c>
    </row>
    <row r="587" spans="2:101" hidden="1" x14ac:dyDescent="0.25">
      <c r="B587" s="6">
        <f t="shared" si="76"/>
        <v>583</v>
      </c>
      <c r="C587" s="6"/>
      <c r="D587" s="6" t="s">
        <v>5152</v>
      </c>
      <c r="E587" s="6" t="s">
        <v>2836</v>
      </c>
      <c r="F587" s="6"/>
      <c r="G587" s="6" t="s">
        <v>2823</v>
      </c>
      <c r="H587" s="6"/>
      <c r="I587" s="6" t="s">
        <v>2827</v>
      </c>
      <c r="J587" s="6" t="s">
        <v>5798</v>
      </c>
      <c r="K587" s="6" t="s">
        <v>1382</v>
      </c>
      <c r="L587" s="10"/>
      <c r="M587" s="6"/>
      <c r="N587" s="6"/>
      <c r="O587" s="6"/>
      <c r="P587" s="6"/>
      <c r="Q587" s="6"/>
      <c r="R587" s="6"/>
      <c r="S587" s="6" t="s">
        <v>226</v>
      </c>
      <c r="T587" s="15">
        <v>4</v>
      </c>
      <c r="U587" s="33">
        <v>0</v>
      </c>
      <c r="V587" s="33">
        <v>1</v>
      </c>
      <c r="W587" s="33">
        <v>1</v>
      </c>
      <c r="X587" s="33">
        <v>1</v>
      </c>
      <c r="Y587" s="33">
        <v>1</v>
      </c>
      <c r="Z587" s="33">
        <v>1</v>
      </c>
      <c r="AA587" s="33">
        <v>0</v>
      </c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40"/>
      <c r="CO587" s="6" t="str">
        <f t="shared" si="73"/>
        <v>Ko Đạt</v>
      </c>
      <c r="CP587" s="6" t="str">
        <f t="shared" si="74"/>
        <v>Ko Đạt</v>
      </c>
      <c r="CQ587" s="6"/>
      <c r="CR587" s="6"/>
      <c r="CS587" s="6"/>
      <c r="CT587" s="6"/>
      <c r="CU587" s="6"/>
      <c r="CV587" s="6"/>
      <c r="CW587" s="47" t="str">
        <f t="shared" si="75"/>
        <v>Ko đạt</v>
      </c>
    </row>
    <row r="588" spans="2:101" hidden="1" x14ac:dyDescent="0.25">
      <c r="B588" s="6">
        <f t="shared" si="76"/>
        <v>584</v>
      </c>
      <c r="C588" s="6"/>
      <c r="D588" s="6" t="s">
        <v>5152</v>
      </c>
      <c r="E588" s="6" t="s">
        <v>2840</v>
      </c>
      <c r="F588" s="6"/>
      <c r="G588" s="6" t="s">
        <v>2823</v>
      </c>
      <c r="H588" s="6"/>
      <c r="I588" s="6" t="s">
        <v>2827</v>
      </c>
      <c r="J588" s="6" t="s">
        <v>5799</v>
      </c>
      <c r="K588" s="6" t="s">
        <v>1383</v>
      </c>
      <c r="L588" s="10"/>
      <c r="M588" s="6"/>
      <c r="N588" s="6"/>
      <c r="O588" s="6"/>
      <c r="P588" s="6"/>
      <c r="Q588" s="6"/>
      <c r="R588" s="6"/>
      <c r="S588" s="6" t="s">
        <v>226</v>
      </c>
      <c r="T588" s="15">
        <v>5</v>
      </c>
      <c r="U588" s="33">
        <v>0</v>
      </c>
      <c r="V588" s="33">
        <v>1</v>
      </c>
      <c r="W588" s="33">
        <v>1</v>
      </c>
      <c r="X588" s="33">
        <v>0</v>
      </c>
      <c r="Y588" s="33">
        <v>0</v>
      </c>
      <c r="Z588" s="33">
        <v>0</v>
      </c>
      <c r="AA588" s="33">
        <v>0</v>
      </c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40"/>
      <c r="CO588" s="6" t="str">
        <f t="shared" si="73"/>
        <v>Ko Đạt</v>
      </c>
      <c r="CP588" s="6" t="str">
        <f t="shared" si="74"/>
        <v>Ko Đạt</v>
      </c>
      <c r="CQ588" s="6"/>
      <c r="CR588" s="6"/>
      <c r="CS588" s="6"/>
      <c r="CT588" s="6"/>
      <c r="CU588" s="6"/>
      <c r="CV588" s="6"/>
      <c r="CW588" s="47" t="str">
        <f t="shared" si="75"/>
        <v>Ko đạt</v>
      </c>
    </row>
    <row r="589" spans="2:101" hidden="1" x14ac:dyDescent="0.25">
      <c r="B589" s="6">
        <f t="shared" si="76"/>
        <v>585</v>
      </c>
      <c r="C589" s="6"/>
      <c r="D589" s="6" t="s">
        <v>5152</v>
      </c>
      <c r="E589" s="6" t="s">
        <v>2840</v>
      </c>
      <c r="F589" s="6"/>
      <c r="G589" s="6" t="s">
        <v>2823</v>
      </c>
      <c r="H589" s="6"/>
      <c r="I589" s="6" t="s">
        <v>2827</v>
      </c>
      <c r="J589" s="6" t="s">
        <v>5800</v>
      </c>
      <c r="K589" s="6" t="s">
        <v>1384</v>
      </c>
      <c r="L589" s="10"/>
      <c r="M589" s="6"/>
      <c r="N589" s="6"/>
      <c r="O589" s="6"/>
      <c r="P589" s="6"/>
      <c r="Q589" s="6"/>
      <c r="R589" s="6"/>
      <c r="S589" s="6" t="s">
        <v>226</v>
      </c>
      <c r="T589" s="15">
        <v>7</v>
      </c>
      <c r="U589" s="33">
        <v>0</v>
      </c>
      <c r="V589" s="33">
        <v>1</v>
      </c>
      <c r="W589" s="33">
        <v>1</v>
      </c>
      <c r="X589" s="33">
        <v>0</v>
      </c>
      <c r="Y589" s="33">
        <v>0</v>
      </c>
      <c r="Z589" s="33">
        <v>0</v>
      </c>
      <c r="AA589" s="33">
        <v>0</v>
      </c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40"/>
      <c r="CO589" s="6" t="str">
        <f t="shared" si="73"/>
        <v>Ko Đạt</v>
      </c>
      <c r="CP589" s="6" t="str">
        <f t="shared" si="74"/>
        <v>Ko Đạt</v>
      </c>
      <c r="CQ589" s="6"/>
      <c r="CR589" s="6"/>
      <c r="CS589" s="6"/>
      <c r="CT589" s="6"/>
      <c r="CU589" s="6"/>
      <c r="CV589" s="6"/>
      <c r="CW589" s="47" t="str">
        <f t="shared" si="75"/>
        <v>Ko đạt</v>
      </c>
    </row>
    <row r="590" spans="2:101" hidden="1" x14ac:dyDescent="0.25">
      <c r="B590" s="6">
        <f t="shared" si="76"/>
        <v>586</v>
      </c>
      <c r="C590" s="6"/>
      <c r="D590" s="6" t="s">
        <v>5152</v>
      </c>
      <c r="E590" s="6" t="s">
        <v>2840</v>
      </c>
      <c r="F590" s="6"/>
      <c r="G590" s="6" t="s">
        <v>2823</v>
      </c>
      <c r="H590" s="6"/>
      <c r="I590" s="6" t="s">
        <v>2827</v>
      </c>
      <c r="J590" s="6" t="s">
        <v>5801</v>
      </c>
      <c r="K590" s="6" t="s">
        <v>1385</v>
      </c>
      <c r="L590" s="10"/>
      <c r="M590" s="6"/>
      <c r="N590" s="6"/>
      <c r="O590" s="6"/>
      <c r="P590" s="6"/>
      <c r="Q590" s="6"/>
      <c r="R590" s="6"/>
      <c r="S590" s="6" t="s">
        <v>226</v>
      </c>
      <c r="T590" s="15">
        <v>7</v>
      </c>
      <c r="U590" s="33">
        <v>0</v>
      </c>
      <c r="V590" s="33">
        <v>1</v>
      </c>
      <c r="W590" s="33">
        <v>1</v>
      </c>
      <c r="X590" s="33">
        <v>0</v>
      </c>
      <c r="Y590" s="33">
        <v>0</v>
      </c>
      <c r="Z590" s="33">
        <v>0</v>
      </c>
      <c r="AA590" s="33">
        <v>0</v>
      </c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40"/>
      <c r="CO590" s="6" t="str">
        <f t="shared" si="73"/>
        <v>Ko Đạt</v>
      </c>
      <c r="CP590" s="6" t="str">
        <f t="shared" si="74"/>
        <v>Ko Đạt</v>
      </c>
      <c r="CQ590" s="6"/>
      <c r="CR590" s="6"/>
      <c r="CS590" s="6"/>
      <c r="CT590" s="6"/>
      <c r="CU590" s="6"/>
      <c r="CV590" s="6"/>
      <c r="CW590" s="47" t="str">
        <f t="shared" si="75"/>
        <v>Ko đạt</v>
      </c>
    </row>
    <row r="591" spans="2:101" hidden="1" x14ac:dyDescent="0.25">
      <c r="B591" s="6">
        <f t="shared" si="76"/>
        <v>587</v>
      </c>
      <c r="C591" s="6"/>
      <c r="D591" s="6" t="s">
        <v>5152</v>
      </c>
      <c r="E591" s="6" t="s">
        <v>2840</v>
      </c>
      <c r="F591" s="6"/>
      <c r="G591" s="6" t="s">
        <v>2823</v>
      </c>
      <c r="H591" s="6"/>
      <c r="I591" s="6" t="s">
        <v>2827</v>
      </c>
      <c r="J591" s="6" t="s">
        <v>5802</v>
      </c>
      <c r="K591" s="6" t="s">
        <v>1386</v>
      </c>
      <c r="L591" s="10"/>
      <c r="M591" s="6"/>
      <c r="N591" s="6"/>
      <c r="O591" s="6"/>
      <c r="P591" s="6"/>
      <c r="Q591" s="6"/>
      <c r="R591" s="6"/>
      <c r="S591" s="6" t="s">
        <v>226</v>
      </c>
      <c r="T591" s="15">
        <v>7</v>
      </c>
      <c r="U591" s="33">
        <v>0</v>
      </c>
      <c r="V591" s="33">
        <v>1</v>
      </c>
      <c r="W591" s="33">
        <v>1</v>
      </c>
      <c r="X591" s="33">
        <v>0</v>
      </c>
      <c r="Y591" s="33">
        <v>0</v>
      </c>
      <c r="Z591" s="33">
        <v>0</v>
      </c>
      <c r="AA591" s="33">
        <v>0</v>
      </c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40"/>
      <c r="CO591" s="6" t="str">
        <f t="shared" si="73"/>
        <v>Ko Đạt</v>
      </c>
      <c r="CP591" s="6" t="str">
        <f t="shared" si="74"/>
        <v>Ko Đạt</v>
      </c>
      <c r="CQ591" s="6"/>
      <c r="CR591" s="6"/>
      <c r="CS591" s="6"/>
      <c r="CT591" s="6"/>
      <c r="CU591" s="6"/>
      <c r="CV591" s="6"/>
      <c r="CW591" s="47" t="str">
        <f t="shared" si="75"/>
        <v>Ko đạt</v>
      </c>
    </row>
    <row r="592" spans="2:101" hidden="1" x14ac:dyDescent="0.25">
      <c r="B592" s="6">
        <f t="shared" si="76"/>
        <v>588</v>
      </c>
      <c r="C592" s="6"/>
      <c r="D592" s="6" t="s">
        <v>5152</v>
      </c>
      <c r="E592" s="6" t="s">
        <v>2840</v>
      </c>
      <c r="F592" s="6"/>
      <c r="G592" s="6" t="s">
        <v>2823</v>
      </c>
      <c r="H592" s="6"/>
      <c r="I592" s="6" t="s">
        <v>2827</v>
      </c>
      <c r="J592" s="6" t="s">
        <v>5803</v>
      </c>
      <c r="K592" s="6" t="s">
        <v>1387</v>
      </c>
      <c r="L592" s="10"/>
      <c r="M592" s="6"/>
      <c r="N592" s="6"/>
      <c r="O592" s="6"/>
      <c r="P592" s="6"/>
      <c r="Q592" s="6"/>
      <c r="R592" s="6"/>
      <c r="S592" s="6" t="s">
        <v>226</v>
      </c>
      <c r="T592" s="15">
        <v>7</v>
      </c>
      <c r="U592" s="33">
        <v>0</v>
      </c>
      <c r="V592" s="33">
        <v>1</v>
      </c>
      <c r="W592" s="33">
        <v>1</v>
      </c>
      <c r="X592" s="33">
        <v>0</v>
      </c>
      <c r="Y592" s="33">
        <v>0</v>
      </c>
      <c r="Z592" s="33">
        <v>0</v>
      </c>
      <c r="AA592" s="33">
        <v>0</v>
      </c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40"/>
      <c r="CO592" s="6" t="str">
        <f t="shared" si="73"/>
        <v>Ko Đạt</v>
      </c>
      <c r="CP592" s="6" t="str">
        <f t="shared" si="74"/>
        <v>Ko Đạt</v>
      </c>
      <c r="CQ592" s="6"/>
      <c r="CR592" s="6"/>
      <c r="CS592" s="6"/>
      <c r="CT592" s="6"/>
      <c r="CU592" s="6"/>
      <c r="CV592" s="6"/>
      <c r="CW592" s="47" t="str">
        <f t="shared" si="75"/>
        <v>Ko đạt</v>
      </c>
    </row>
    <row r="593" spans="2:101" hidden="1" x14ac:dyDescent="0.25">
      <c r="B593" s="6">
        <f t="shared" si="76"/>
        <v>589</v>
      </c>
      <c r="C593" s="6"/>
      <c r="D593" s="6" t="s">
        <v>5152</v>
      </c>
      <c r="E593" s="6" t="s">
        <v>2840</v>
      </c>
      <c r="F593" s="6"/>
      <c r="G593" s="6" t="s">
        <v>2823</v>
      </c>
      <c r="H593" s="6"/>
      <c r="I593" s="6" t="s">
        <v>2827</v>
      </c>
      <c r="J593" s="6" t="s">
        <v>5804</v>
      </c>
      <c r="K593" s="6" t="s">
        <v>1388</v>
      </c>
      <c r="L593" s="10"/>
      <c r="M593" s="6"/>
      <c r="N593" s="6"/>
      <c r="O593" s="6"/>
      <c r="P593" s="6"/>
      <c r="Q593" s="6"/>
      <c r="R593" s="6"/>
      <c r="S593" s="6" t="s">
        <v>226</v>
      </c>
      <c r="T593" s="15">
        <v>5</v>
      </c>
      <c r="U593" s="33">
        <v>0</v>
      </c>
      <c r="V593" s="33">
        <v>1</v>
      </c>
      <c r="W593" s="33">
        <v>1</v>
      </c>
      <c r="X593" s="33">
        <v>0</v>
      </c>
      <c r="Y593" s="33">
        <v>0</v>
      </c>
      <c r="Z593" s="33">
        <v>0</v>
      </c>
      <c r="AA593" s="33">
        <v>0</v>
      </c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40"/>
      <c r="CO593" s="6" t="str">
        <f t="shared" si="73"/>
        <v>Ko Đạt</v>
      </c>
      <c r="CP593" s="6" t="str">
        <f t="shared" si="74"/>
        <v>Ko Đạt</v>
      </c>
      <c r="CQ593" s="6"/>
      <c r="CR593" s="6"/>
      <c r="CS593" s="6"/>
      <c r="CT593" s="6"/>
      <c r="CU593" s="6"/>
      <c r="CV593" s="6"/>
      <c r="CW593" s="47" t="str">
        <f t="shared" si="75"/>
        <v>Ko đạt</v>
      </c>
    </row>
    <row r="594" spans="2:101" hidden="1" x14ac:dyDescent="0.25">
      <c r="B594" s="6">
        <f t="shared" si="76"/>
        <v>590</v>
      </c>
      <c r="C594" s="6"/>
      <c r="D594" s="6" t="s">
        <v>5152</v>
      </c>
      <c r="E594" s="6" t="s">
        <v>2840</v>
      </c>
      <c r="F594" s="6"/>
      <c r="G594" s="6" t="s">
        <v>2823</v>
      </c>
      <c r="H594" s="6"/>
      <c r="I594" s="6" t="s">
        <v>2827</v>
      </c>
      <c r="J594" s="6" t="s">
        <v>5805</v>
      </c>
      <c r="K594" s="6" t="s">
        <v>1389</v>
      </c>
      <c r="L594" s="10"/>
      <c r="M594" s="6"/>
      <c r="N594" s="6"/>
      <c r="O594" s="6"/>
      <c r="P594" s="6"/>
      <c r="Q594" s="6"/>
      <c r="R594" s="6"/>
      <c r="S594" s="6" t="s">
        <v>226</v>
      </c>
      <c r="T594" s="15">
        <v>7</v>
      </c>
      <c r="U594" s="33">
        <v>0</v>
      </c>
      <c r="V594" s="33">
        <v>1</v>
      </c>
      <c r="W594" s="33">
        <v>1</v>
      </c>
      <c r="X594" s="33">
        <v>0</v>
      </c>
      <c r="Y594" s="33">
        <v>0</v>
      </c>
      <c r="Z594" s="33">
        <v>0</v>
      </c>
      <c r="AA594" s="33">
        <v>0</v>
      </c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40"/>
      <c r="CO594" s="6" t="str">
        <f t="shared" si="73"/>
        <v>Ko Đạt</v>
      </c>
      <c r="CP594" s="6" t="str">
        <f t="shared" si="74"/>
        <v>Ko Đạt</v>
      </c>
      <c r="CQ594" s="6"/>
      <c r="CR594" s="6"/>
      <c r="CS594" s="6"/>
      <c r="CT594" s="6"/>
      <c r="CU594" s="6"/>
      <c r="CV594" s="6"/>
      <c r="CW594" s="47" t="str">
        <f t="shared" si="75"/>
        <v>Ko đạt</v>
      </c>
    </row>
    <row r="595" spans="2:101" hidden="1" x14ac:dyDescent="0.25">
      <c r="B595" s="6">
        <f t="shared" si="76"/>
        <v>591</v>
      </c>
      <c r="C595" s="6"/>
      <c r="D595" s="6" t="s">
        <v>5152</v>
      </c>
      <c r="E595" s="6" t="s">
        <v>2839</v>
      </c>
      <c r="F595" s="6"/>
      <c r="G595" s="6" t="s">
        <v>2823</v>
      </c>
      <c r="H595" s="6"/>
      <c r="I595" s="6" t="s">
        <v>2827</v>
      </c>
      <c r="J595" s="6" t="s">
        <v>5806</v>
      </c>
      <c r="K595" s="6" t="s">
        <v>1390</v>
      </c>
      <c r="L595" s="10"/>
      <c r="M595" s="6"/>
      <c r="N595" s="6"/>
      <c r="O595" s="6"/>
      <c r="P595" s="6"/>
      <c r="Q595" s="6"/>
      <c r="R595" s="6"/>
      <c r="S595" s="6" t="s">
        <v>98</v>
      </c>
      <c r="T595" s="15">
        <v>4</v>
      </c>
      <c r="U595" s="33">
        <v>1</v>
      </c>
      <c r="V595" s="33">
        <v>1</v>
      </c>
      <c r="W595" s="33">
        <v>1</v>
      </c>
      <c r="X595" s="33">
        <v>1</v>
      </c>
      <c r="Y595" s="33">
        <v>1</v>
      </c>
      <c r="Z595" s="33">
        <v>1</v>
      </c>
      <c r="AA595" s="33">
        <v>0</v>
      </c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40"/>
      <c r="CO595" s="6" t="str">
        <f t="shared" si="73"/>
        <v>Ko Đạt</v>
      </c>
      <c r="CP595" s="6" t="str">
        <f t="shared" si="74"/>
        <v>Ko Đạt</v>
      </c>
      <c r="CQ595" s="6" t="str">
        <f>IF((AS595&gt;=$U595)*(AT595&gt;=$V595)*(AU595&gt;=$W595)*(AV595&gt;=$X595)*(AW595&gt;=$Y595)*(AX595&gt;=$Z595)*(AY595&gt;=$AA595)*(AZ595&gt;=$AB595),"Đạt","Ko Đạt")</f>
        <v>Ko Đạt</v>
      </c>
      <c r="CR595" s="6" t="str">
        <f>IF((BA595&gt;=$U595)*(BB595&gt;=$V595)*(BC595&gt;=$W595)*(BD595&gt;=$X595)*(BE595&gt;=$Y595)*(BF595&gt;=$Z595)*(BG595&gt;=$AA595)*(BH595&gt;=$AB595),"Đạt","Ko Đạt")</f>
        <v>Ko Đạt</v>
      </c>
      <c r="CS595" s="6"/>
      <c r="CT595" s="6"/>
      <c r="CU595" s="6"/>
      <c r="CV595" s="6"/>
      <c r="CW595" s="47" t="str">
        <f t="shared" si="75"/>
        <v>Ko đạt</v>
      </c>
    </row>
    <row r="596" spans="2:101" hidden="1" x14ac:dyDescent="0.25">
      <c r="B596" s="6">
        <f t="shared" si="76"/>
        <v>592</v>
      </c>
      <c r="C596" s="6"/>
      <c r="D596" s="6" t="s">
        <v>5152</v>
      </c>
      <c r="E596" s="6" t="s">
        <v>2841</v>
      </c>
      <c r="F596" s="6"/>
      <c r="G596" s="6" t="s">
        <v>2823</v>
      </c>
      <c r="H596" s="6"/>
      <c r="I596" s="6" t="s">
        <v>2827</v>
      </c>
      <c r="J596" s="6" t="s">
        <v>5807</v>
      </c>
      <c r="K596" s="6" t="s">
        <v>1391</v>
      </c>
      <c r="L596" s="10"/>
      <c r="M596" s="6"/>
      <c r="N596" s="6"/>
      <c r="O596" s="6"/>
      <c r="P596" s="6"/>
      <c r="Q596" s="6"/>
      <c r="R596" s="6"/>
      <c r="S596" s="6" t="s">
        <v>226</v>
      </c>
      <c r="T596" s="15">
        <v>7</v>
      </c>
      <c r="U596" s="33">
        <v>1</v>
      </c>
      <c r="V596" s="33">
        <v>1</v>
      </c>
      <c r="W596" s="33">
        <v>1</v>
      </c>
      <c r="X596" s="33">
        <v>0</v>
      </c>
      <c r="Y596" s="33">
        <v>0</v>
      </c>
      <c r="Z596" s="33">
        <v>1</v>
      </c>
      <c r="AA596" s="33">
        <v>0</v>
      </c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40"/>
      <c r="CO596" s="6" t="str">
        <f t="shared" si="73"/>
        <v>Ko Đạt</v>
      </c>
      <c r="CP596" s="6" t="str">
        <f t="shared" si="74"/>
        <v>Ko Đạt</v>
      </c>
      <c r="CQ596" s="6"/>
      <c r="CR596" s="6"/>
      <c r="CS596" s="6"/>
      <c r="CT596" s="6"/>
      <c r="CU596" s="6"/>
      <c r="CV596" s="6"/>
      <c r="CW596" s="47" t="str">
        <f t="shared" si="75"/>
        <v>Ko đạt</v>
      </c>
    </row>
    <row r="597" spans="2:101" hidden="1" x14ac:dyDescent="0.25">
      <c r="B597" s="6">
        <f t="shared" si="76"/>
        <v>593</v>
      </c>
      <c r="C597" s="6"/>
      <c r="D597" s="6" t="s">
        <v>5152</v>
      </c>
      <c r="E597" s="6" t="s">
        <v>2841</v>
      </c>
      <c r="F597" s="6"/>
      <c r="G597" s="6" t="s">
        <v>2823</v>
      </c>
      <c r="H597" s="6"/>
      <c r="I597" s="6" t="s">
        <v>2827</v>
      </c>
      <c r="J597" s="6" t="s">
        <v>5808</v>
      </c>
      <c r="K597" s="6" t="s">
        <v>1392</v>
      </c>
      <c r="L597" s="10"/>
      <c r="M597" s="6"/>
      <c r="N597" s="6"/>
      <c r="O597" s="6"/>
      <c r="P597" s="6"/>
      <c r="Q597" s="6"/>
      <c r="R597" s="6"/>
      <c r="S597" s="6" t="s">
        <v>226</v>
      </c>
      <c r="T597" s="15">
        <v>5</v>
      </c>
      <c r="U597" s="33">
        <v>1</v>
      </c>
      <c r="V597" s="33">
        <v>1</v>
      </c>
      <c r="W597" s="33">
        <v>1</v>
      </c>
      <c r="X597" s="33">
        <v>0</v>
      </c>
      <c r="Y597" s="33">
        <v>0</v>
      </c>
      <c r="Z597" s="33">
        <v>1</v>
      </c>
      <c r="AA597" s="33">
        <v>0</v>
      </c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40"/>
      <c r="CO597" s="6" t="str">
        <f t="shared" si="73"/>
        <v>Ko Đạt</v>
      </c>
      <c r="CP597" s="6" t="str">
        <f t="shared" si="74"/>
        <v>Ko Đạt</v>
      </c>
      <c r="CQ597" s="6"/>
      <c r="CR597" s="6"/>
      <c r="CS597" s="6"/>
      <c r="CT597" s="6"/>
      <c r="CU597" s="6"/>
      <c r="CV597" s="6"/>
      <c r="CW597" s="47" t="str">
        <f t="shared" si="75"/>
        <v>Ko đạt</v>
      </c>
    </row>
    <row r="598" spans="2:101" hidden="1" x14ac:dyDescent="0.25">
      <c r="B598" s="6">
        <f t="shared" si="76"/>
        <v>594</v>
      </c>
      <c r="C598" s="6"/>
      <c r="D598" s="6" t="s">
        <v>5152</v>
      </c>
      <c r="E598" s="6" t="s">
        <v>2841</v>
      </c>
      <c r="F598" s="6"/>
      <c r="G598" s="6" t="s">
        <v>2823</v>
      </c>
      <c r="H598" s="6"/>
      <c r="I598" s="6" t="s">
        <v>2827</v>
      </c>
      <c r="J598" s="6" t="s">
        <v>5809</v>
      </c>
      <c r="K598" s="6" t="s">
        <v>1393</v>
      </c>
      <c r="L598" s="10"/>
      <c r="M598" s="6"/>
      <c r="N598" s="6"/>
      <c r="O598" s="6"/>
      <c r="P598" s="6"/>
      <c r="Q598" s="6"/>
      <c r="R598" s="6"/>
      <c r="S598" s="6" t="s">
        <v>226</v>
      </c>
      <c r="T598" s="15">
        <v>5</v>
      </c>
      <c r="U598" s="33">
        <v>1</v>
      </c>
      <c r="V598" s="33">
        <v>1</v>
      </c>
      <c r="W598" s="33">
        <v>1</v>
      </c>
      <c r="X598" s="33">
        <v>0</v>
      </c>
      <c r="Y598" s="33">
        <v>0</v>
      </c>
      <c r="Z598" s="33">
        <v>1</v>
      </c>
      <c r="AA598" s="33">
        <v>0</v>
      </c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40"/>
      <c r="CO598" s="6" t="str">
        <f t="shared" si="73"/>
        <v>Ko Đạt</v>
      </c>
      <c r="CP598" s="6" t="str">
        <f t="shared" si="74"/>
        <v>Ko Đạt</v>
      </c>
      <c r="CQ598" s="6"/>
      <c r="CR598" s="6"/>
      <c r="CS598" s="6"/>
      <c r="CT598" s="6"/>
      <c r="CU598" s="6"/>
      <c r="CV598" s="6"/>
      <c r="CW598" s="47" t="str">
        <f t="shared" si="75"/>
        <v>Ko đạt</v>
      </c>
    </row>
    <row r="599" spans="2:101" hidden="1" x14ac:dyDescent="0.25">
      <c r="B599" s="6">
        <f t="shared" si="76"/>
        <v>595</v>
      </c>
      <c r="C599" s="6"/>
      <c r="D599" s="6" t="s">
        <v>5152</v>
      </c>
      <c r="E599" s="6" t="s">
        <v>2841</v>
      </c>
      <c r="F599" s="6"/>
      <c r="G599" s="6" t="s">
        <v>2823</v>
      </c>
      <c r="H599" s="6"/>
      <c r="I599" s="6" t="s">
        <v>2827</v>
      </c>
      <c r="J599" s="6" t="s">
        <v>5810</v>
      </c>
      <c r="K599" s="6" t="s">
        <v>1394</v>
      </c>
      <c r="L599" s="10"/>
      <c r="M599" s="6"/>
      <c r="N599" s="6"/>
      <c r="O599" s="6"/>
      <c r="P599" s="6"/>
      <c r="Q599" s="6"/>
      <c r="R599" s="6"/>
      <c r="S599" s="6" t="s">
        <v>226</v>
      </c>
      <c r="T599" s="15">
        <v>5</v>
      </c>
      <c r="U599" s="33">
        <v>1</v>
      </c>
      <c r="V599" s="33">
        <v>1</v>
      </c>
      <c r="W599" s="33">
        <v>1</v>
      </c>
      <c r="X599" s="33">
        <v>0</v>
      </c>
      <c r="Y599" s="33">
        <v>0</v>
      </c>
      <c r="Z599" s="33">
        <v>1</v>
      </c>
      <c r="AA599" s="33">
        <v>0</v>
      </c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40"/>
      <c r="CO599" s="6" t="str">
        <f t="shared" si="73"/>
        <v>Ko Đạt</v>
      </c>
      <c r="CP599" s="6" t="str">
        <f t="shared" si="74"/>
        <v>Ko Đạt</v>
      </c>
      <c r="CQ599" s="6"/>
      <c r="CR599" s="6"/>
      <c r="CS599" s="6"/>
      <c r="CT599" s="6"/>
      <c r="CU599" s="6"/>
      <c r="CV599" s="6"/>
      <c r="CW599" s="47" t="str">
        <f t="shared" si="75"/>
        <v>Ko đạt</v>
      </c>
    </row>
    <row r="600" spans="2:101" hidden="1" x14ac:dyDescent="0.25">
      <c r="B600" s="6">
        <f t="shared" si="76"/>
        <v>596</v>
      </c>
      <c r="C600" s="6"/>
      <c r="D600" s="6" t="s">
        <v>5152</v>
      </c>
      <c r="E600" s="6" t="s">
        <v>2842</v>
      </c>
      <c r="F600" s="6"/>
      <c r="G600" s="6" t="s">
        <v>2823</v>
      </c>
      <c r="H600" s="6"/>
      <c r="I600" s="6" t="s">
        <v>2827</v>
      </c>
      <c r="J600" s="6" t="s">
        <v>5811</v>
      </c>
      <c r="K600" s="6" t="s">
        <v>1395</v>
      </c>
      <c r="L600" s="10"/>
      <c r="M600" s="6"/>
      <c r="N600" s="6"/>
      <c r="O600" s="6"/>
      <c r="P600" s="6"/>
      <c r="Q600" s="6"/>
      <c r="R600" s="6"/>
      <c r="S600" s="6" t="s">
        <v>98</v>
      </c>
      <c r="T600" s="15" t="s">
        <v>514</v>
      </c>
      <c r="U600" s="33">
        <v>1</v>
      </c>
      <c r="V600" s="33">
        <v>1</v>
      </c>
      <c r="W600" s="33">
        <v>1</v>
      </c>
      <c r="X600" s="33">
        <v>1</v>
      </c>
      <c r="Y600" s="33">
        <v>1</v>
      </c>
      <c r="Z600" s="33">
        <v>1</v>
      </c>
      <c r="AA600" s="33">
        <v>0</v>
      </c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40"/>
      <c r="CO600" s="6" t="str">
        <f t="shared" si="73"/>
        <v>Ko Đạt</v>
      </c>
      <c r="CP600" s="6" t="str">
        <f t="shared" si="74"/>
        <v>Ko Đạt</v>
      </c>
      <c r="CQ600" s="6" t="str">
        <f>IF((AS600&gt;=$U600)*(AT600&gt;=$V600)*(AU600&gt;=$W600)*(AV600&gt;=$X600)*(AW600&gt;=$Y600)*(AX600&gt;=$Z600)*(AY600&gt;=$AA600)*(AZ600&gt;=$AB600),"Đạt","Ko Đạt")</f>
        <v>Ko Đạt</v>
      </c>
      <c r="CR600" s="6" t="str">
        <f>IF((BA600&gt;=$U600)*(BB600&gt;=$V600)*(BC600&gt;=$W600)*(BD600&gt;=$X600)*(BE600&gt;=$Y600)*(BF600&gt;=$Z600)*(BG600&gt;=$AA600)*(BH600&gt;=$AB600),"Đạt","Ko Đạt")</f>
        <v>Ko Đạt</v>
      </c>
      <c r="CS600" s="6"/>
      <c r="CT600" s="6"/>
      <c r="CU600" s="6"/>
      <c r="CV600" s="6"/>
      <c r="CW600" s="47" t="str">
        <f t="shared" si="75"/>
        <v>Ko đạt</v>
      </c>
    </row>
    <row r="601" spans="2:101" hidden="1" x14ac:dyDescent="0.25">
      <c r="B601" s="6">
        <f t="shared" si="76"/>
        <v>597</v>
      </c>
      <c r="C601" s="6"/>
      <c r="D601" s="6" t="s">
        <v>5152</v>
      </c>
      <c r="E601" s="6" t="s">
        <v>2842</v>
      </c>
      <c r="F601" s="6"/>
      <c r="G601" s="6" t="s">
        <v>2823</v>
      </c>
      <c r="H601" s="6"/>
      <c r="I601" s="6" t="s">
        <v>2827</v>
      </c>
      <c r="J601" s="6" t="s">
        <v>5812</v>
      </c>
      <c r="K601" s="6" t="s">
        <v>1396</v>
      </c>
      <c r="L601" s="10"/>
      <c r="M601" s="6"/>
      <c r="N601" s="6"/>
      <c r="O601" s="6"/>
      <c r="P601" s="6"/>
      <c r="Q601" s="6"/>
      <c r="R601" s="6"/>
      <c r="S601" s="6" t="s">
        <v>98</v>
      </c>
      <c r="T601" s="15" t="s">
        <v>514</v>
      </c>
      <c r="U601" s="33">
        <v>1</v>
      </c>
      <c r="V601" s="33">
        <v>1</v>
      </c>
      <c r="W601" s="33">
        <v>1</v>
      </c>
      <c r="X601" s="33">
        <v>1</v>
      </c>
      <c r="Y601" s="33">
        <v>1</v>
      </c>
      <c r="Z601" s="33">
        <v>1</v>
      </c>
      <c r="AA601" s="33">
        <v>0</v>
      </c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40"/>
      <c r="CO601" s="6" t="str">
        <f t="shared" si="73"/>
        <v>Ko Đạt</v>
      </c>
      <c r="CP601" s="6" t="str">
        <f t="shared" si="74"/>
        <v>Ko Đạt</v>
      </c>
      <c r="CQ601" s="6" t="str">
        <f>IF((AS601&gt;=$U601)*(AT601&gt;=$V601)*(AU601&gt;=$W601)*(AV601&gt;=$X601)*(AW601&gt;=$Y601)*(AX601&gt;=$Z601)*(AY601&gt;=$AA601)*(AZ601&gt;=$AB601),"Đạt","Ko Đạt")</f>
        <v>Ko Đạt</v>
      </c>
      <c r="CR601" s="6" t="str">
        <f>IF((BA601&gt;=$U601)*(BB601&gt;=$V601)*(BC601&gt;=$W601)*(BD601&gt;=$X601)*(BE601&gt;=$Y601)*(BF601&gt;=$Z601)*(BG601&gt;=$AA601)*(BH601&gt;=$AB601),"Đạt","Ko Đạt")</f>
        <v>Ko Đạt</v>
      </c>
      <c r="CS601" s="6"/>
      <c r="CT601" s="6"/>
      <c r="CU601" s="6"/>
      <c r="CV601" s="6"/>
      <c r="CW601" s="47" t="str">
        <f t="shared" si="75"/>
        <v>Ko đạt</v>
      </c>
    </row>
    <row r="602" spans="2:101" hidden="1" x14ac:dyDescent="0.25">
      <c r="B602" s="6">
        <f t="shared" si="76"/>
        <v>598</v>
      </c>
      <c r="C602" s="6"/>
      <c r="D602" s="6" t="s">
        <v>5152</v>
      </c>
      <c r="E602" s="6" t="s">
        <v>2844</v>
      </c>
      <c r="F602" s="6"/>
      <c r="G602" s="6" t="s">
        <v>2823</v>
      </c>
      <c r="H602" s="6"/>
      <c r="I602" s="6" t="s">
        <v>2827</v>
      </c>
      <c r="J602" s="6" t="s">
        <v>5813</v>
      </c>
      <c r="K602" s="6" t="s">
        <v>1397</v>
      </c>
      <c r="L602" s="10"/>
      <c r="M602" s="6"/>
      <c r="N602" s="6"/>
      <c r="O602" s="6"/>
      <c r="P602" s="6"/>
      <c r="Q602" s="6"/>
      <c r="R602" s="6"/>
      <c r="S602" s="6" t="s">
        <v>226</v>
      </c>
      <c r="T602" s="15" t="s">
        <v>514</v>
      </c>
      <c r="U602" s="33">
        <v>0</v>
      </c>
      <c r="V602" s="33">
        <v>1</v>
      </c>
      <c r="W602" s="33">
        <v>1</v>
      </c>
      <c r="X602" s="33">
        <v>1</v>
      </c>
      <c r="Y602" s="33">
        <v>1</v>
      </c>
      <c r="Z602" s="33">
        <v>1</v>
      </c>
      <c r="AA602" s="33">
        <v>0</v>
      </c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40"/>
      <c r="CO602" s="6" t="str">
        <f t="shared" si="73"/>
        <v>Ko Đạt</v>
      </c>
      <c r="CP602" s="6" t="str">
        <f t="shared" si="74"/>
        <v>Ko Đạt</v>
      </c>
      <c r="CQ602" s="6"/>
      <c r="CR602" s="6"/>
      <c r="CS602" s="6"/>
      <c r="CT602" s="6"/>
      <c r="CU602" s="6"/>
      <c r="CV602" s="6"/>
      <c r="CW602" s="47" t="str">
        <f t="shared" si="75"/>
        <v>Ko đạt</v>
      </c>
    </row>
    <row r="603" spans="2:101" hidden="1" x14ac:dyDescent="0.25">
      <c r="B603" s="6">
        <f t="shared" si="76"/>
        <v>599</v>
      </c>
      <c r="C603" s="6"/>
      <c r="D603" s="6" t="s">
        <v>5152</v>
      </c>
      <c r="E603" s="6" t="s">
        <v>2844</v>
      </c>
      <c r="F603" s="6"/>
      <c r="G603" s="6" t="s">
        <v>2823</v>
      </c>
      <c r="H603" s="6"/>
      <c r="I603" s="6" t="s">
        <v>2827</v>
      </c>
      <c r="J603" s="6" t="s">
        <v>5814</v>
      </c>
      <c r="K603" s="6" t="s">
        <v>1398</v>
      </c>
      <c r="L603" s="10"/>
      <c r="M603" s="6"/>
      <c r="N603" s="6"/>
      <c r="O603" s="6"/>
      <c r="P603" s="6"/>
      <c r="Q603" s="6"/>
      <c r="R603" s="6"/>
      <c r="S603" s="6" t="s">
        <v>226</v>
      </c>
      <c r="T603" s="15" t="s">
        <v>514</v>
      </c>
      <c r="U603" s="33">
        <v>0</v>
      </c>
      <c r="V603" s="33">
        <v>1</v>
      </c>
      <c r="W603" s="33">
        <v>1</v>
      </c>
      <c r="X603" s="33">
        <v>1</v>
      </c>
      <c r="Y603" s="33">
        <v>1</v>
      </c>
      <c r="Z603" s="33">
        <v>1</v>
      </c>
      <c r="AA603" s="33">
        <v>0</v>
      </c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40"/>
      <c r="CO603" s="6" t="str">
        <f t="shared" si="73"/>
        <v>Ko Đạt</v>
      </c>
      <c r="CP603" s="6" t="str">
        <f t="shared" si="74"/>
        <v>Ko Đạt</v>
      </c>
      <c r="CQ603" s="6"/>
      <c r="CR603" s="6"/>
      <c r="CS603" s="6"/>
      <c r="CT603" s="6"/>
      <c r="CU603" s="6"/>
      <c r="CV603" s="6"/>
      <c r="CW603" s="47" t="str">
        <f t="shared" si="75"/>
        <v>Ko đạt</v>
      </c>
    </row>
    <row r="604" spans="2:101" hidden="1" x14ac:dyDescent="0.25">
      <c r="B604" s="6">
        <f t="shared" si="76"/>
        <v>600</v>
      </c>
      <c r="C604" s="6"/>
      <c r="D604" s="6" t="s">
        <v>5152</v>
      </c>
      <c r="E604" s="6" t="s">
        <v>2844</v>
      </c>
      <c r="F604" s="6"/>
      <c r="G604" s="6" t="s">
        <v>2823</v>
      </c>
      <c r="H604" s="6"/>
      <c r="I604" s="6" t="s">
        <v>2827</v>
      </c>
      <c r="J604" s="6" t="s">
        <v>5815</v>
      </c>
      <c r="K604" s="6" t="s">
        <v>1399</v>
      </c>
      <c r="L604" s="10"/>
      <c r="M604" s="6"/>
      <c r="N604" s="6"/>
      <c r="O604" s="6"/>
      <c r="P604" s="6"/>
      <c r="Q604" s="6"/>
      <c r="R604" s="6"/>
      <c r="S604" s="6" t="s">
        <v>226</v>
      </c>
      <c r="T604" s="15">
        <v>5</v>
      </c>
      <c r="U604" s="33">
        <v>0</v>
      </c>
      <c r="V604" s="33">
        <v>1</v>
      </c>
      <c r="W604" s="33">
        <v>1</v>
      </c>
      <c r="X604" s="33">
        <v>1</v>
      </c>
      <c r="Y604" s="33">
        <v>1</v>
      </c>
      <c r="Z604" s="33">
        <v>1</v>
      </c>
      <c r="AA604" s="33">
        <v>0</v>
      </c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40"/>
      <c r="CO604" s="6" t="str">
        <f t="shared" si="73"/>
        <v>Ko Đạt</v>
      </c>
      <c r="CP604" s="6" t="str">
        <f t="shared" si="74"/>
        <v>Ko Đạt</v>
      </c>
      <c r="CQ604" s="6"/>
      <c r="CR604" s="6"/>
      <c r="CS604" s="6"/>
      <c r="CT604" s="6"/>
      <c r="CU604" s="6"/>
      <c r="CV604" s="6"/>
      <c r="CW604" s="47" t="str">
        <f t="shared" si="75"/>
        <v>Ko đạt</v>
      </c>
    </row>
    <row r="605" spans="2:101" hidden="1" x14ac:dyDescent="0.25">
      <c r="B605" s="6">
        <f t="shared" si="76"/>
        <v>601</v>
      </c>
      <c r="C605" s="6"/>
      <c r="D605" s="6" t="s">
        <v>5152</v>
      </c>
      <c r="E605" s="6" t="s">
        <v>2844</v>
      </c>
      <c r="F605" s="6"/>
      <c r="G605" s="6" t="s">
        <v>2823</v>
      </c>
      <c r="H605" s="6"/>
      <c r="I605" s="6" t="s">
        <v>2827</v>
      </c>
      <c r="J605" s="6" t="s">
        <v>5816</v>
      </c>
      <c r="K605" s="6" t="s">
        <v>1400</v>
      </c>
      <c r="L605" s="10"/>
      <c r="M605" s="6"/>
      <c r="N605" s="6"/>
      <c r="O605" s="6"/>
      <c r="P605" s="6"/>
      <c r="Q605" s="6"/>
      <c r="R605" s="6"/>
      <c r="S605" s="6" t="s">
        <v>226</v>
      </c>
      <c r="T605" s="15">
        <v>6</v>
      </c>
      <c r="U605" s="33">
        <v>0</v>
      </c>
      <c r="V605" s="33">
        <v>1</v>
      </c>
      <c r="W605" s="33">
        <v>1</v>
      </c>
      <c r="X605" s="33">
        <v>1</v>
      </c>
      <c r="Y605" s="33">
        <v>1</v>
      </c>
      <c r="Z605" s="33">
        <v>1</v>
      </c>
      <c r="AA605" s="33">
        <v>0</v>
      </c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40"/>
      <c r="CO605" s="6" t="str">
        <f t="shared" si="73"/>
        <v>Ko Đạt</v>
      </c>
      <c r="CP605" s="6" t="str">
        <f t="shared" si="74"/>
        <v>Ko Đạt</v>
      </c>
      <c r="CQ605" s="6"/>
      <c r="CR605" s="6"/>
      <c r="CS605" s="6"/>
      <c r="CT605" s="6"/>
      <c r="CU605" s="6"/>
      <c r="CV605" s="6"/>
      <c r="CW605" s="47" t="str">
        <f t="shared" si="75"/>
        <v>Ko đạt</v>
      </c>
    </row>
    <row r="606" spans="2:101" hidden="1" x14ac:dyDescent="0.25">
      <c r="B606" s="6">
        <f t="shared" si="76"/>
        <v>602</v>
      </c>
      <c r="C606" s="6"/>
      <c r="D606" s="6" t="s">
        <v>5152</v>
      </c>
      <c r="E606" s="6" t="s">
        <v>2844</v>
      </c>
      <c r="F606" s="6"/>
      <c r="G606" s="6" t="s">
        <v>2823</v>
      </c>
      <c r="H606" s="6"/>
      <c r="I606" s="6" t="s">
        <v>2827</v>
      </c>
      <c r="J606" s="6" t="s">
        <v>5817</v>
      </c>
      <c r="K606" s="6" t="s">
        <v>1401</v>
      </c>
      <c r="L606" s="10"/>
      <c r="M606" s="6"/>
      <c r="N606" s="6"/>
      <c r="O606" s="6"/>
      <c r="P606" s="6"/>
      <c r="Q606" s="6"/>
      <c r="R606" s="6"/>
      <c r="S606" s="6" t="s">
        <v>226</v>
      </c>
      <c r="T606" s="15" t="s">
        <v>514</v>
      </c>
      <c r="U606" s="33">
        <v>0</v>
      </c>
      <c r="V606" s="33">
        <v>1</v>
      </c>
      <c r="W606" s="33">
        <v>1</v>
      </c>
      <c r="X606" s="33">
        <v>1</v>
      </c>
      <c r="Y606" s="33">
        <v>1</v>
      </c>
      <c r="Z606" s="33">
        <v>1</v>
      </c>
      <c r="AA606" s="33">
        <v>0</v>
      </c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40"/>
      <c r="CO606" s="6" t="str">
        <f t="shared" si="73"/>
        <v>Ko Đạt</v>
      </c>
      <c r="CP606" s="6" t="str">
        <f t="shared" si="74"/>
        <v>Ko Đạt</v>
      </c>
      <c r="CQ606" s="6"/>
      <c r="CR606" s="6"/>
      <c r="CS606" s="6"/>
      <c r="CT606" s="6"/>
      <c r="CU606" s="6"/>
      <c r="CV606" s="6"/>
      <c r="CW606" s="47" t="str">
        <f t="shared" si="75"/>
        <v>Ko đạt</v>
      </c>
    </row>
    <row r="607" spans="2:101" hidden="1" x14ac:dyDescent="0.25">
      <c r="B607" s="6">
        <f t="shared" si="76"/>
        <v>603</v>
      </c>
      <c r="C607" s="6"/>
      <c r="D607" s="6" t="s">
        <v>5152</v>
      </c>
      <c r="E607" s="6" t="s">
        <v>2844</v>
      </c>
      <c r="F607" s="6"/>
      <c r="G607" s="6" t="s">
        <v>2823</v>
      </c>
      <c r="H607" s="6"/>
      <c r="I607" s="6" t="s">
        <v>2827</v>
      </c>
      <c r="J607" s="6" t="s">
        <v>5818</v>
      </c>
      <c r="K607" s="6" t="s">
        <v>1402</v>
      </c>
      <c r="L607" s="10"/>
      <c r="M607" s="6"/>
      <c r="N607" s="6"/>
      <c r="O607" s="6"/>
      <c r="P607" s="6"/>
      <c r="Q607" s="6"/>
      <c r="R607" s="6"/>
      <c r="S607" s="6" t="s">
        <v>226</v>
      </c>
      <c r="T607" s="15">
        <v>5</v>
      </c>
      <c r="U607" s="33">
        <v>0</v>
      </c>
      <c r="V607" s="33">
        <v>1</v>
      </c>
      <c r="W607" s="33">
        <v>1</v>
      </c>
      <c r="X607" s="33">
        <v>1</v>
      </c>
      <c r="Y607" s="33">
        <v>1</v>
      </c>
      <c r="Z607" s="33">
        <v>1</v>
      </c>
      <c r="AA607" s="33">
        <v>0</v>
      </c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40"/>
      <c r="CO607" s="6" t="str">
        <f t="shared" si="73"/>
        <v>Ko Đạt</v>
      </c>
      <c r="CP607" s="6" t="str">
        <f t="shared" si="74"/>
        <v>Ko Đạt</v>
      </c>
      <c r="CQ607" s="6"/>
      <c r="CR607" s="6"/>
      <c r="CS607" s="6"/>
      <c r="CT607" s="6"/>
      <c r="CU607" s="6"/>
      <c r="CV607" s="6"/>
      <c r="CW607" s="47" t="str">
        <f t="shared" si="75"/>
        <v>Ko đạt</v>
      </c>
    </row>
    <row r="608" spans="2:101" hidden="1" x14ac:dyDescent="0.25">
      <c r="B608" s="6">
        <f t="shared" si="76"/>
        <v>604</v>
      </c>
      <c r="C608" s="6"/>
      <c r="D608" s="6" t="s">
        <v>5152</v>
      </c>
      <c r="E608" s="6" t="s">
        <v>2844</v>
      </c>
      <c r="F608" s="6"/>
      <c r="G608" s="6" t="s">
        <v>2823</v>
      </c>
      <c r="H608" s="6"/>
      <c r="I608" s="6" t="s">
        <v>2827</v>
      </c>
      <c r="J608" s="6" t="s">
        <v>5819</v>
      </c>
      <c r="K608" s="6" t="s">
        <v>1403</v>
      </c>
      <c r="L608" s="10"/>
      <c r="M608" s="6"/>
      <c r="N608" s="6"/>
      <c r="O608" s="6"/>
      <c r="P608" s="6"/>
      <c r="Q608" s="6"/>
      <c r="R608" s="6"/>
      <c r="S608" s="6" t="s">
        <v>226</v>
      </c>
      <c r="T608" s="15">
        <v>5</v>
      </c>
      <c r="U608" s="33">
        <v>0</v>
      </c>
      <c r="V608" s="33">
        <v>1</v>
      </c>
      <c r="W608" s="33">
        <v>1</v>
      </c>
      <c r="X608" s="33">
        <v>1</v>
      </c>
      <c r="Y608" s="33">
        <v>1</v>
      </c>
      <c r="Z608" s="33">
        <v>1</v>
      </c>
      <c r="AA608" s="33">
        <v>0</v>
      </c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40"/>
      <c r="CO608" s="6" t="str">
        <f t="shared" si="73"/>
        <v>Ko Đạt</v>
      </c>
      <c r="CP608" s="6" t="str">
        <f t="shared" si="74"/>
        <v>Ko Đạt</v>
      </c>
      <c r="CQ608" s="6"/>
      <c r="CR608" s="6"/>
      <c r="CS608" s="6"/>
      <c r="CT608" s="6"/>
      <c r="CU608" s="6"/>
      <c r="CV608" s="6"/>
      <c r="CW608" s="47" t="str">
        <f t="shared" si="75"/>
        <v>Ko đạt</v>
      </c>
    </row>
    <row r="609" spans="2:101" hidden="1" x14ac:dyDescent="0.25">
      <c r="B609" s="6">
        <f t="shared" si="76"/>
        <v>605</v>
      </c>
      <c r="C609" s="6"/>
      <c r="D609" s="6" t="s">
        <v>5152</v>
      </c>
      <c r="E609" s="6" t="s">
        <v>2844</v>
      </c>
      <c r="F609" s="6"/>
      <c r="G609" s="6" t="s">
        <v>2823</v>
      </c>
      <c r="H609" s="6"/>
      <c r="I609" s="6" t="s">
        <v>2827</v>
      </c>
      <c r="J609" s="6" t="s">
        <v>5820</v>
      </c>
      <c r="K609" s="6" t="s">
        <v>1404</v>
      </c>
      <c r="L609" s="10"/>
      <c r="M609" s="6"/>
      <c r="N609" s="6"/>
      <c r="O609" s="6"/>
      <c r="P609" s="6"/>
      <c r="Q609" s="6"/>
      <c r="R609" s="6"/>
      <c r="S609" s="6" t="s">
        <v>226</v>
      </c>
      <c r="T609" s="15" t="s">
        <v>514</v>
      </c>
      <c r="U609" s="33">
        <v>0</v>
      </c>
      <c r="V609" s="33">
        <v>1</v>
      </c>
      <c r="W609" s="33">
        <v>1</v>
      </c>
      <c r="X609" s="33">
        <v>1</v>
      </c>
      <c r="Y609" s="33">
        <v>1</v>
      </c>
      <c r="Z609" s="33">
        <v>1</v>
      </c>
      <c r="AA609" s="33">
        <v>0</v>
      </c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40"/>
      <c r="CO609" s="6" t="str">
        <f t="shared" si="73"/>
        <v>Ko Đạt</v>
      </c>
      <c r="CP609" s="6" t="str">
        <f t="shared" si="74"/>
        <v>Ko Đạt</v>
      </c>
      <c r="CQ609" s="6"/>
      <c r="CR609" s="6"/>
      <c r="CS609" s="6"/>
      <c r="CT609" s="6"/>
      <c r="CU609" s="6"/>
      <c r="CV609" s="6"/>
      <c r="CW609" s="47" t="str">
        <f t="shared" si="75"/>
        <v>Ko đạt</v>
      </c>
    </row>
    <row r="610" spans="2:101" hidden="1" x14ac:dyDescent="0.25">
      <c r="B610" s="6">
        <f t="shared" si="76"/>
        <v>606</v>
      </c>
      <c r="C610" s="6"/>
      <c r="D610" s="6" t="s">
        <v>5152</v>
      </c>
      <c r="E610" s="6" t="s">
        <v>2844</v>
      </c>
      <c r="F610" s="6"/>
      <c r="G610" s="6" t="s">
        <v>2823</v>
      </c>
      <c r="H610" s="6"/>
      <c r="I610" s="6" t="s">
        <v>2827</v>
      </c>
      <c r="J610" s="6" t="s">
        <v>5821</v>
      </c>
      <c r="K610" s="6" t="s">
        <v>1405</v>
      </c>
      <c r="L610" s="10"/>
      <c r="M610" s="6"/>
      <c r="N610" s="6"/>
      <c r="O610" s="6"/>
      <c r="P610" s="6"/>
      <c r="Q610" s="6"/>
      <c r="R610" s="6"/>
      <c r="S610" s="6" t="s">
        <v>226</v>
      </c>
      <c r="T610" s="15">
        <v>6</v>
      </c>
      <c r="U610" s="33">
        <v>0</v>
      </c>
      <c r="V610" s="33">
        <v>1</v>
      </c>
      <c r="W610" s="33">
        <v>1</v>
      </c>
      <c r="X610" s="33">
        <v>1</v>
      </c>
      <c r="Y610" s="33">
        <v>1</v>
      </c>
      <c r="Z610" s="33">
        <v>1</v>
      </c>
      <c r="AA610" s="33">
        <v>0</v>
      </c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40"/>
      <c r="CO610" s="6" t="str">
        <f t="shared" si="73"/>
        <v>Ko Đạt</v>
      </c>
      <c r="CP610" s="6" t="str">
        <f t="shared" si="74"/>
        <v>Ko Đạt</v>
      </c>
      <c r="CQ610" s="6"/>
      <c r="CR610" s="6"/>
      <c r="CS610" s="6"/>
      <c r="CT610" s="6"/>
      <c r="CU610" s="6"/>
      <c r="CV610" s="6"/>
      <c r="CW610" s="47" t="str">
        <f t="shared" si="75"/>
        <v>Ko đạt</v>
      </c>
    </row>
    <row r="611" spans="2:101" hidden="1" x14ac:dyDescent="0.25">
      <c r="B611" s="6">
        <f t="shared" si="76"/>
        <v>607</v>
      </c>
      <c r="C611" s="6"/>
      <c r="D611" s="6" t="s">
        <v>5152</v>
      </c>
      <c r="E611" s="6" t="s">
        <v>2845</v>
      </c>
      <c r="F611" s="6"/>
      <c r="G611" s="6" t="s">
        <v>2823</v>
      </c>
      <c r="H611" s="6"/>
      <c r="I611" s="6" t="s">
        <v>2827</v>
      </c>
      <c r="J611" s="6" t="s">
        <v>5822</v>
      </c>
      <c r="K611" s="6" t="s">
        <v>1406</v>
      </c>
      <c r="L611" s="10"/>
      <c r="M611" s="6"/>
      <c r="N611" s="6"/>
      <c r="O611" s="6"/>
      <c r="P611" s="6"/>
      <c r="Q611" s="6"/>
      <c r="R611" s="6"/>
      <c r="S611" s="6" t="s">
        <v>226</v>
      </c>
      <c r="T611" s="15">
        <v>6</v>
      </c>
      <c r="U611" s="33">
        <v>0</v>
      </c>
      <c r="V611" s="33">
        <v>1</v>
      </c>
      <c r="W611" s="33">
        <v>1</v>
      </c>
      <c r="X611" s="33">
        <v>1</v>
      </c>
      <c r="Y611" s="33">
        <v>1</v>
      </c>
      <c r="Z611" s="33">
        <v>1</v>
      </c>
      <c r="AA611" s="33">
        <v>0</v>
      </c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40"/>
      <c r="CO611" s="6" t="str">
        <f t="shared" si="73"/>
        <v>Ko Đạt</v>
      </c>
      <c r="CP611" s="6" t="str">
        <f t="shared" si="74"/>
        <v>Ko Đạt</v>
      </c>
      <c r="CQ611" s="6"/>
      <c r="CR611" s="6"/>
      <c r="CS611" s="6"/>
      <c r="CT611" s="6"/>
      <c r="CU611" s="6"/>
      <c r="CV611" s="6"/>
      <c r="CW611" s="47" t="str">
        <f t="shared" si="75"/>
        <v>Ko đạt</v>
      </c>
    </row>
    <row r="612" spans="2:101" hidden="1" x14ac:dyDescent="0.25">
      <c r="B612" s="6">
        <f t="shared" si="76"/>
        <v>608</v>
      </c>
      <c r="C612" s="6"/>
      <c r="D612" s="6" t="s">
        <v>5152</v>
      </c>
      <c r="E612" s="6" t="s">
        <v>2846</v>
      </c>
      <c r="F612" s="6"/>
      <c r="G612" s="6" t="s">
        <v>2823</v>
      </c>
      <c r="H612" s="6"/>
      <c r="I612" s="6" t="s">
        <v>2827</v>
      </c>
      <c r="J612" s="6" t="s">
        <v>5823</v>
      </c>
      <c r="K612" s="6" t="s">
        <v>1407</v>
      </c>
      <c r="L612" s="10"/>
      <c r="M612" s="6"/>
      <c r="N612" s="6"/>
      <c r="O612" s="6"/>
      <c r="P612" s="6"/>
      <c r="Q612" s="6"/>
      <c r="R612" s="6"/>
      <c r="S612" s="6" t="s">
        <v>226</v>
      </c>
      <c r="T612" s="15" t="s">
        <v>514</v>
      </c>
      <c r="U612" s="33">
        <v>0</v>
      </c>
      <c r="V612" s="33">
        <v>1</v>
      </c>
      <c r="W612" s="33">
        <v>1</v>
      </c>
      <c r="X612" s="33">
        <v>1</v>
      </c>
      <c r="Y612" s="33">
        <v>0</v>
      </c>
      <c r="Z612" s="33">
        <v>1</v>
      </c>
      <c r="AA612" s="33">
        <v>0</v>
      </c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40"/>
      <c r="CO612" s="6" t="str">
        <f t="shared" si="73"/>
        <v>Ko Đạt</v>
      </c>
      <c r="CP612" s="6" t="str">
        <f t="shared" si="74"/>
        <v>Ko Đạt</v>
      </c>
      <c r="CQ612" s="6"/>
      <c r="CR612" s="6"/>
      <c r="CS612" s="6"/>
      <c r="CT612" s="6"/>
      <c r="CU612" s="6"/>
      <c r="CV612" s="6"/>
      <c r="CW612" s="47" t="str">
        <f t="shared" si="75"/>
        <v>Ko đạt</v>
      </c>
    </row>
    <row r="613" spans="2:101" hidden="1" x14ac:dyDescent="0.25">
      <c r="B613" s="6">
        <f t="shared" si="76"/>
        <v>609</v>
      </c>
      <c r="C613" s="6"/>
      <c r="D613" s="6" t="s">
        <v>5152</v>
      </c>
      <c r="E613" s="6" t="s">
        <v>2846</v>
      </c>
      <c r="F613" s="6"/>
      <c r="G613" s="6" t="s">
        <v>2823</v>
      </c>
      <c r="H613" s="6"/>
      <c r="I613" s="6" t="s">
        <v>2827</v>
      </c>
      <c r="J613" s="6" t="s">
        <v>5824</v>
      </c>
      <c r="K613" s="6" t="s">
        <v>1408</v>
      </c>
      <c r="L613" s="10"/>
      <c r="M613" s="6"/>
      <c r="N613" s="6"/>
      <c r="O613" s="6"/>
      <c r="P613" s="6"/>
      <c r="Q613" s="6"/>
      <c r="R613" s="6"/>
      <c r="S613" s="6" t="s">
        <v>226</v>
      </c>
      <c r="T613" s="15">
        <v>6</v>
      </c>
      <c r="U613" s="33">
        <v>0</v>
      </c>
      <c r="V613" s="33">
        <v>1</v>
      </c>
      <c r="W613" s="33">
        <v>1</v>
      </c>
      <c r="X613" s="33">
        <v>1</v>
      </c>
      <c r="Y613" s="33">
        <v>0</v>
      </c>
      <c r="Z613" s="33">
        <v>1</v>
      </c>
      <c r="AA613" s="33">
        <v>0</v>
      </c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40"/>
      <c r="CO613" s="6" t="str">
        <f t="shared" si="73"/>
        <v>Ko Đạt</v>
      </c>
      <c r="CP613" s="6" t="str">
        <f t="shared" si="74"/>
        <v>Ko Đạt</v>
      </c>
      <c r="CQ613" s="6"/>
      <c r="CR613" s="6"/>
      <c r="CS613" s="6"/>
      <c r="CT613" s="6"/>
      <c r="CU613" s="6"/>
      <c r="CV613" s="6"/>
      <c r="CW613" s="47" t="str">
        <f t="shared" si="75"/>
        <v>Ko đạt</v>
      </c>
    </row>
    <row r="614" spans="2:101" hidden="1" x14ac:dyDescent="0.25">
      <c r="B614" s="6">
        <f t="shared" si="76"/>
        <v>610</v>
      </c>
      <c r="C614" s="6"/>
      <c r="D614" s="6" t="s">
        <v>5152</v>
      </c>
      <c r="E614" s="6" t="s">
        <v>2846</v>
      </c>
      <c r="F614" s="6"/>
      <c r="G614" s="6" t="s">
        <v>2823</v>
      </c>
      <c r="H614" s="6"/>
      <c r="I614" s="6" t="s">
        <v>2827</v>
      </c>
      <c r="J614" s="6" t="s">
        <v>5825</v>
      </c>
      <c r="K614" s="6" t="s">
        <v>1409</v>
      </c>
      <c r="L614" s="10"/>
      <c r="M614" s="6"/>
      <c r="N614" s="6"/>
      <c r="O614" s="6"/>
      <c r="P614" s="6"/>
      <c r="Q614" s="6"/>
      <c r="R614" s="6"/>
      <c r="S614" s="6" t="s">
        <v>226</v>
      </c>
      <c r="T614" s="15">
        <v>6</v>
      </c>
      <c r="U614" s="33">
        <v>0</v>
      </c>
      <c r="V614" s="33">
        <v>1</v>
      </c>
      <c r="W614" s="33">
        <v>1</v>
      </c>
      <c r="X614" s="33">
        <v>1</v>
      </c>
      <c r="Y614" s="33">
        <v>0</v>
      </c>
      <c r="Z614" s="33">
        <v>1</v>
      </c>
      <c r="AA614" s="33">
        <v>0</v>
      </c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40"/>
      <c r="CO614" s="6" t="str">
        <f t="shared" si="73"/>
        <v>Ko Đạt</v>
      </c>
      <c r="CP614" s="6" t="str">
        <f t="shared" si="74"/>
        <v>Ko Đạt</v>
      </c>
      <c r="CQ614" s="6"/>
      <c r="CR614" s="6"/>
      <c r="CS614" s="6"/>
      <c r="CT614" s="6"/>
      <c r="CU614" s="6"/>
      <c r="CV614" s="6"/>
      <c r="CW614" s="47" t="str">
        <f t="shared" si="75"/>
        <v>Ko đạt</v>
      </c>
    </row>
    <row r="615" spans="2:101" hidden="1" x14ac:dyDescent="0.25">
      <c r="B615" s="6">
        <f t="shared" si="76"/>
        <v>611</v>
      </c>
      <c r="C615" s="6"/>
      <c r="D615" s="6" t="s">
        <v>5152</v>
      </c>
      <c r="E615" s="6" t="s">
        <v>2846</v>
      </c>
      <c r="F615" s="6"/>
      <c r="G615" s="6" t="s">
        <v>2823</v>
      </c>
      <c r="H615" s="6"/>
      <c r="I615" s="6" t="s">
        <v>2827</v>
      </c>
      <c r="J615" s="6" t="s">
        <v>5826</v>
      </c>
      <c r="K615" s="6" t="s">
        <v>1410</v>
      </c>
      <c r="L615" s="10"/>
      <c r="M615" s="6"/>
      <c r="N615" s="6"/>
      <c r="O615" s="6"/>
      <c r="P615" s="6"/>
      <c r="Q615" s="6"/>
      <c r="R615" s="6"/>
      <c r="S615" s="6" t="s">
        <v>226</v>
      </c>
      <c r="T615" s="15">
        <v>5</v>
      </c>
      <c r="U615" s="33">
        <v>0</v>
      </c>
      <c r="V615" s="33">
        <v>1</v>
      </c>
      <c r="W615" s="33">
        <v>1</v>
      </c>
      <c r="X615" s="33">
        <v>1</v>
      </c>
      <c r="Y615" s="33">
        <v>0</v>
      </c>
      <c r="Z615" s="33">
        <v>1</v>
      </c>
      <c r="AA615" s="33">
        <v>0</v>
      </c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40"/>
      <c r="CO615" s="6" t="str">
        <f t="shared" si="73"/>
        <v>Ko Đạt</v>
      </c>
      <c r="CP615" s="6" t="str">
        <f t="shared" si="74"/>
        <v>Ko Đạt</v>
      </c>
      <c r="CQ615" s="6"/>
      <c r="CR615" s="6"/>
      <c r="CS615" s="6"/>
      <c r="CT615" s="6"/>
      <c r="CU615" s="6"/>
      <c r="CV615" s="6"/>
      <c r="CW615" s="47" t="str">
        <f t="shared" si="75"/>
        <v>Ko đạt</v>
      </c>
    </row>
    <row r="616" spans="2:101" hidden="1" x14ac:dyDescent="0.25">
      <c r="B616" s="6">
        <f t="shared" si="76"/>
        <v>612</v>
      </c>
      <c r="C616" s="6"/>
      <c r="D616" s="6" t="s">
        <v>5152</v>
      </c>
      <c r="E616" s="6" t="s">
        <v>2846</v>
      </c>
      <c r="F616" s="6"/>
      <c r="G616" s="6" t="s">
        <v>2823</v>
      </c>
      <c r="H616" s="6"/>
      <c r="I616" s="6" t="s">
        <v>2827</v>
      </c>
      <c r="J616" s="6" t="s">
        <v>5827</v>
      </c>
      <c r="K616" s="6" t="s">
        <v>1411</v>
      </c>
      <c r="L616" s="10"/>
      <c r="M616" s="6"/>
      <c r="N616" s="6"/>
      <c r="O616" s="6"/>
      <c r="P616" s="6"/>
      <c r="Q616" s="6"/>
      <c r="R616" s="6"/>
      <c r="S616" s="6" t="s">
        <v>226</v>
      </c>
      <c r="T616" s="15">
        <v>5</v>
      </c>
      <c r="U616" s="33">
        <v>0</v>
      </c>
      <c r="V616" s="33">
        <v>1</v>
      </c>
      <c r="W616" s="33">
        <v>1</v>
      </c>
      <c r="X616" s="33">
        <v>1</v>
      </c>
      <c r="Y616" s="33">
        <v>0</v>
      </c>
      <c r="Z616" s="33">
        <v>1</v>
      </c>
      <c r="AA616" s="33">
        <v>0</v>
      </c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40"/>
      <c r="CO616" s="6" t="str">
        <f t="shared" si="73"/>
        <v>Ko Đạt</v>
      </c>
      <c r="CP616" s="6" t="str">
        <f t="shared" si="74"/>
        <v>Ko Đạt</v>
      </c>
      <c r="CQ616" s="6"/>
      <c r="CR616" s="6"/>
      <c r="CS616" s="6"/>
      <c r="CT616" s="6"/>
      <c r="CU616" s="6"/>
      <c r="CV616" s="6"/>
      <c r="CW616" s="47" t="str">
        <f t="shared" si="75"/>
        <v>Ko đạt</v>
      </c>
    </row>
    <row r="617" spans="2:101" hidden="1" x14ac:dyDescent="0.25">
      <c r="B617" s="6">
        <f t="shared" si="76"/>
        <v>613</v>
      </c>
      <c r="C617" s="6"/>
      <c r="D617" s="6" t="s">
        <v>5152</v>
      </c>
      <c r="E617" s="6" t="s">
        <v>2846</v>
      </c>
      <c r="F617" s="6"/>
      <c r="G617" s="6" t="s">
        <v>2823</v>
      </c>
      <c r="H617" s="6"/>
      <c r="I617" s="6" t="s">
        <v>2827</v>
      </c>
      <c r="J617" s="6" t="s">
        <v>5828</v>
      </c>
      <c r="K617" s="6" t="s">
        <v>1412</v>
      </c>
      <c r="L617" s="10"/>
      <c r="M617" s="6"/>
      <c r="N617" s="6"/>
      <c r="O617" s="6"/>
      <c r="P617" s="6"/>
      <c r="Q617" s="6"/>
      <c r="R617" s="6"/>
      <c r="S617" s="6" t="s">
        <v>226</v>
      </c>
      <c r="T617" s="15">
        <v>5</v>
      </c>
      <c r="U617" s="33">
        <v>0</v>
      </c>
      <c r="V617" s="33">
        <v>1</v>
      </c>
      <c r="W617" s="33">
        <v>1</v>
      </c>
      <c r="X617" s="33">
        <v>1</v>
      </c>
      <c r="Y617" s="33">
        <v>0</v>
      </c>
      <c r="Z617" s="33">
        <v>1</v>
      </c>
      <c r="AA617" s="33">
        <v>0</v>
      </c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40"/>
      <c r="CO617" s="6" t="str">
        <f t="shared" si="73"/>
        <v>Ko Đạt</v>
      </c>
      <c r="CP617" s="6" t="str">
        <f t="shared" si="74"/>
        <v>Ko Đạt</v>
      </c>
      <c r="CQ617" s="6"/>
      <c r="CR617" s="6"/>
      <c r="CS617" s="6"/>
      <c r="CT617" s="6"/>
      <c r="CU617" s="6"/>
      <c r="CV617" s="6"/>
      <c r="CW617" s="47" t="str">
        <f t="shared" si="75"/>
        <v>Ko đạt</v>
      </c>
    </row>
    <row r="618" spans="2:101" hidden="1" x14ac:dyDescent="0.25">
      <c r="B618" s="6">
        <f t="shared" si="76"/>
        <v>614</v>
      </c>
      <c r="C618" s="6"/>
      <c r="D618" s="6" t="s">
        <v>5152</v>
      </c>
      <c r="E618" s="6" t="s">
        <v>2848</v>
      </c>
      <c r="F618" s="6"/>
      <c r="G618" s="6" t="s">
        <v>2823</v>
      </c>
      <c r="H618" s="6"/>
      <c r="I618" s="6" t="s">
        <v>2827</v>
      </c>
      <c r="J618" s="6" t="s">
        <v>5829</v>
      </c>
      <c r="K618" s="6" t="s">
        <v>1413</v>
      </c>
      <c r="L618" s="10"/>
      <c r="M618" s="6"/>
      <c r="N618" s="6"/>
      <c r="O618" s="6"/>
      <c r="P618" s="6"/>
      <c r="Q618" s="6"/>
      <c r="R618" s="6"/>
      <c r="S618" s="6" t="s">
        <v>98</v>
      </c>
      <c r="T618" s="15">
        <v>5</v>
      </c>
      <c r="U618" s="33">
        <v>1</v>
      </c>
      <c r="V618" s="33">
        <v>1</v>
      </c>
      <c r="W618" s="33">
        <v>1</v>
      </c>
      <c r="X618" s="33">
        <v>0</v>
      </c>
      <c r="Y618" s="33">
        <v>0</v>
      </c>
      <c r="Z618" s="33">
        <v>0</v>
      </c>
      <c r="AA618" s="33">
        <v>0</v>
      </c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40"/>
      <c r="CO618" s="6" t="str">
        <f t="shared" si="73"/>
        <v>Ko Đạt</v>
      </c>
      <c r="CP618" s="6" t="str">
        <f t="shared" si="74"/>
        <v>Ko Đạt</v>
      </c>
      <c r="CQ618" s="6" t="str">
        <f>IF((AS618&gt;=$U618)*(AT618&gt;=$V618)*(AU618&gt;=$W618)*(AV618&gt;=$X618)*(AW618&gt;=$Y618)*(AX618&gt;=$Z618)*(AY618&gt;=$AA618)*(AZ618&gt;=$AB618),"Đạt","Ko Đạt")</f>
        <v>Ko Đạt</v>
      </c>
      <c r="CR618" s="6" t="str">
        <f>IF((BA618&gt;=$U618)*(BB618&gt;=$V618)*(BC618&gt;=$W618)*(BD618&gt;=$X618)*(BE618&gt;=$Y618)*(BF618&gt;=$Z618)*(BG618&gt;=$AA618)*(BH618&gt;=$AB618),"Đạt","Ko Đạt")</f>
        <v>Ko Đạt</v>
      </c>
      <c r="CS618" s="6"/>
      <c r="CT618" s="6"/>
      <c r="CU618" s="6"/>
      <c r="CV618" s="6"/>
      <c r="CW618" s="47" t="str">
        <f t="shared" si="75"/>
        <v>Ko đạt</v>
      </c>
    </row>
    <row r="619" spans="2:101" hidden="1" x14ac:dyDescent="0.25">
      <c r="B619" s="6">
        <f t="shared" si="76"/>
        <v>615</v>
      </c>
      <c r="C619" s="6"/>
      <c r="D619" s="6" t="s">
        <v>5152</v>
      </c>
      <c r="E619" s="6" t="s">
        <v>2848</v>
      </c>
      <c r="F619" s="6"/>
      <c r="G619" s="6" t="s">
        <v>2823</v>
      </c>
      <c r="H619" s="6"/>
      <c r="I619" s="6" t="s">
        <v>2827</v>
      </c>
      <c r="J619" s="6" t="s">
        <v>5830</v>
      </c>
      <c r="K619" s="6" t="s">
        <v>1414</v>
      </c>
      <c r="L619" s="10"/>
      <c r="M619" s="6"/>
      <c r="N619" s="6"/>
      <c r="O619" s="6"/>
      <c r="P619" s="6"/>
      <c r="Q619" s="6"/>
      <c r="R619" s="6"/>
      <c r="S619" s="6" t="s">
        <v>98</v>
      </c>
      <c r="T619" s="15">
        <v>6</v>
      </c>
      <c r="U619" s="33">
        <v>1</v>
      </c>
      <c r="V619" s="33">
        <v>1</v>
      </c>
      <c r="W619" s="33">
        <v>1</v>
      </c>
      <c r="X619" s="33">
        <v>0</v>
      </c>
      <c r="Y619" s="33">
        <v>0</v>
      </c>
      <c r="Z619" s="33">
        <v>0</v>
      </c>
      <c r="AA619" s="33">
        <v>0</v>
      </c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40"/>
      <c r="CO619" s="6" t="str">
        <f t="shared" si="73"/>
        <v>Ko Đạt</v>
      </c>
      <c r="CP619" s="6" t="str">
        <f t="shared" si="74"/>
        <v>Ko Đạt</v>
      </c>
      <c r="CQ619" s="6" t="str">
        <f>IF((AS619&gt;=$U619)*(AT619&gt;=$V619)*(AU619&gt;=$W619)*(AV619&gt;=$X619)*(AW619&gt;=$Y619)*(AX619&gt;=$Z619)*(AY619&gt;=$AA619)*(AZ619&gt;=$AB619),"Đạt","Ko Đạt")</f>
        <v>Ko Đạt</v>
      </c>
      <c r="CR619" s="6" t="str">
        <f>IF((BA619&gt;=$U619)*(BB619&gt;=$V619)*(BC619&gt;=$W619)*(BD619&gt;=$X619)*(BE619&gt;=$Y619)*(BF619&gt;=$Z619)*(BG619&gt;=$AA619)*(BH619&gt;=$AB619),"Đạt","Ko Đạt")</f>
        <v>Ko Đạt</v>
      </c>
      <c r="CS619" s="6"/>
      <c r="CT619" s="6"/>
      <c r="CU619" s="6"/>
      <c r="CV619" s="6"/>
      <c r="CW619" s="47" t="str">
        <f t="shared" si="75"/>
        <v>Ko đạt</v>
      </c>
    </row>
    <row r="620" spans="2:101" hidden="1" x14ac:dyDescent="0.25">
      <c r="B620" s="6">
        <f t="shared" si="76"/>
        <v>616</v>
      </c>
      <c r="C620" s="6"/>
      <c r="D620" s="6" t="s">
        <v>5152</v>
      </c>
      <c r="E620" s="6" t="s">
        <v>2848</v>
      </c>
      <c r="F620" s="6"/>
      <c r="G620" s="6" t="s">
        <v>2823</v>
      </c>
      <c r="H620" s="6"/>
      <c r="I620" s="6" t="s">
        <v>2827</v>
      </c>
      <c r="J620" s="6" t="s">
        <v>5831</v>
      </c>
      <c r="K620" s="6" t="s">
        <v>1415</v>
      </c>
      <c r="L620" s="10"/>
      <c r="M620" s="6"/>
      <c r="N620" s="6"/>
      <c r="O620" s="6"/>
      <c r="P620" s="6"/>
      <c r="Q620" s="6"/>
      <c r="R620" s="6"/>
      <c r="S620" s="6" t="s">
        <v>226</v>
      </c>
      <c r="T620" s="15">
        <v>6</v>
      </c>
      <c r="U620" s="33">
        <v>0</v>
      </c>
      <c r="V620" s="33">
        <v>0</v>
      </c>
      <c r="W620" s="33">
        <v>0</v>
      </c>
      <c r="X620" s="33">
        <v>0</v>
      </c>
      <c r="Y620" s="33">
        <v>0</v>
      </c>
      <c r="Z620" s="33">
        <v>0</v>
      </c>
      <c r="AA620" s="33">
        <v>0</v>
      </c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40"/>
      <c r="CO620" s="6" t="str">
        <f t="shared" si="73"/>
        <v>Đạt</v>
      </c>
      <c r="CP620" s="6" t="str">
        <f t="shared" si="74"/>
        <v>Đạt</v>
      </c>
      <c r="CQ620" s="6"/>
      <c r="CR620" s="6"/>
      <c r="CS620" s="6"/>
      <c r="CT620" s="6"/>
      <c r="CU620" s="6"/>
      <c r="CV620" s="6"/>
      <c r="CW620" s="47" t="str">
        <f t="shared" si="75"/>
        <v>Đạt</v>
      </c>
    </row>
    <row r="621" spans="2:101" hidden="1" x14ac:dyDescent="0.25">
      <c r="B621" s="6">
        <f t="shared" si="76"/>
        <v>617</v>
      </c>
      <c r="C621" s="6"/>
      <c r="D621" s="6" t="s">
        <v>5152</v>
      </c>
      <c r="E621" s="6" t="s">
        <v>2839</v>
      </c>
      <c r="F621" s="6"/>
      <c r="G621" s="6" t="s">
        <v>2823</v>
      </c>
      <c r="H621" s="6"/>
      <c r="I621" s="6" t="s">
        <v>2827</v>
      </c>
      <c r="J621" s="6" t="s">
        <v>5832</v>
      </c>
      <c r="K621" s="6" t="s">
        <v>1416</v>
      </c>
      <c r="L621" s="10"/>
      <c r="M621" s="6"/>
      <c r="N621" s="6"/>
      <c r="O621" s="6"/>
      <c r="P621" s="6"/>
      <c r="Q621" s="6"/>
      <c r="R621" s="6"/>
      <c r="S621" s="6" t="s">
        <v>98</v>
      </c>
      <c r="T621" s="15" t="s">
        <v>514</v>
      </c>
      <c r="U621" s="33">
        <v>2</v>
      </c>
      <c r="V621" s="33">
        <v>2</v>
      </c>
      <c r="W621" s="33">
        <v>2</v>
      </c>
      <c r="X621" s="33">
        <v>1</v>
      </c>
      <c r="Y621" s="33">
        <v>0</v>
      </c>
      <c r="Z621" s="33">
        <v>0</v>
      </c>
      <c r="AA621" s="33">
        <v>0</v>
      </c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40"/>
      <c r="CO621" s="6" t="str">
        <f t="shared" si="73"/>
        <v>Ko Đạt</v>
      </c>
      <c r="CP621" s="6" t="str">
        <f t="shared" si="74"/>
        <v>Ko Đạt</v>
      </c>
      <c r="CQ621" s="6" t="str">
        <f>IF((AS621&gt;=$U621)*(AT621&gt;=$V621)*(AU621&gt;=$W621)*(AV621&gt;=$X621)*(AW621&gt;=$Y621)*(AX621&gt;=$Z621)*(AY621&gt;=$AA621)*(AZ621&gt;=$AB621),"Đạt","Ko Đạt")</f>
        <v>Ko Đạt</v>
      </c>
      <c r="CR621" s="6" t="str">
        <f>IF((BA621&gt;=$U621)*(BB621&gt;=$V621)*(BC621&gt;=$W621)*(BD621&gt;=$X621)*(BE621&gt;=$Y621)*(BF621&gt;=$Z621)*(BG621&gt;=$AA621)*(BH621&gt;=$AB621),"Đạt","Ko Đạt")</f>
        <v>Ko Đạt</v>
      </c>
      <c r="CS621" s="6"/>
      <c r="CT621" s="6"/>
      <c r="CU621" s="6"/>
      <c r="CV621" s="6"/>
      <c r="CW621" s="47" t="str">
        <f t="shared" si="75"/>
        <v>Ko đạt</v>
      </c>
    </row>
    <row r="622" spans="2:101" hidden="1" x14ac:dyDescent="0.25">
      <c r="B622" s="6">
        <f t="shared" si="76"/>
        <v>618</v>
      </c>
      <c r="C622" s="6"/>
      <c r="D622" s="6" t="s">
        <v>5152</v>
      </c>
      <c r="E622" s="6" t="s">
        <v>2839</v>
      </c>
      <c r="F622" s="6"/>
      <c r="G622" s="6" t="s">
        <v>2823</v>
      </c>
      <c r="H622" s="6"/>
      <c r="I622" s="6" t="s">
        <v>2827</v>
      </c>
      <c r="J622" s="6" t="s">
        <v>5833</v>
      </c>
      <c r="K622" s="6" t="s">
        <v>1417</v>
      </c>
      <c r="L622" s="10"/>
      <c r="M622" s="6"/>
      <c r="N622" s="6"/>
      <c r="O622" s="6"/>
      <c r="P622" s="6"/>
      <c r="Q622" s="6"/>
      <c r="R622" s="6"/>
      <c r="S622" s="6" t="s">
        <v>98</v>
      </c>
      <c r="T622" s="15" t="s">
        <v>514</v>
      </c>
      <c r="U622" s="33">
        <v>2</v>
      </c>
      <c r="V622" s="33">
        <v>2</v>
      </c>
      <c r="W622" s="33">
        <v>2</v>
      </c>
      <c r="X622" s="33">
        <v>1</v>
      </c>
      <c r="Y622" s="33">
        <v>0</v>
      </c>
      <c r="Z622" s="33">
        <v>0</v>
      </c>
      <c r="AA622" s="33">
        <v>0</v>
      </c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40"/>
      <c r="CO622" s="6" t="str">
        <f t="shared" si="73"/>
        <v>Ko Đạt</v>
      </c>
      <c r="CP622" s="6" t="str">
        <f t="shared" si="74"/>
        <v>Ko Đạt</v>
      </c>
      <c r="CQ622" s="6" t="str">
        <f>IF((AS622&gt;=$U622)*(AT622&gt;=$V622)*(AU622&gt;=$W622)*(AV622&gt;=$X622)*(AW622&gt;=$Y622)*(AX622&gt;=$Z622)*(AY622&gt;=$AA622)*(AZ622&gt;=$AB622),"Đạt","Ko Đạt")</f>
        <v>Ko Đạt</v>
      </c>
      <c r="CR622" s="6" t="str">
        <f>IF((BA622&gt;=$U622)*(BB622&gt;=$V622)*(BC622&gt;=$W622)*(BD622&gt;=$X622)*(BE622&gt;=$Y622)*(BF622&gt;=$Z622)*(BG622&gt;=$AA622)*(BH622&gt;=$AB622),"Đạt","Ko Đạt")</f>
        <v>Ko Đạt</v>
      </c>
      <c r="CS622" s="6"/>
      <c r="CT622" s="6"/>
      <c r="CU622" s="6"/>
      <c r="CV622" s="6"/>
      <c r="CW622" s="47" t="str">
        <f t="shared" si="75"/>
        <v>Ko đạt</v>
      </c>
    </row>
    <row r="623" spans="2:101" hidden="1" x14ac:dyDescent="0.25">
      <c r="B623" s="6">
        <f t="shared" si="76"/>
        <v>619</v>
      </c>
      <c r="C623" s="6"/>
      <c r="D623" s="6" t="s">
        <v>5152</v>
      </c>
      <c r="E623" s="6" t="s">
        <v>2839</v>
      </c>
      <c r="F623" s="6"/>
      <c r="G623" s="6" t="s">
        <v>2823</v>
      </c>
      <c r="H623" s="6"/>
      <c r="I623" s="6" t="s">
        <v>2827</v>
      </c>
      <c r="J623" s="6" t="s">
        <v>5834</v>
      </c>
      <c r="K623" s="6" t="s">
        <v>5162</v>
      </c>
      <c r="L623" s="10"/>
      <c r="M623" s="6"/>
      <c r="N623" s="6"/>
      <c r="O623" s="6"/>
      <c r="P623" s="6"/>
      <c r="Q623" s="6"/>
      <c r="R623" s="6"/>
      <c r="S623" s="6" t="s">
        <v>98</v>
      </c>
      <c r="T623" s="15" t="s">
        <v>514</v>
      </c>
      <c r="U623" s="33">
        <v>2</v>
      </c>
      <c r="V623" s="33">
        <v>2</v>
      </c>
      <c r="W623" s="33">
        <v>2</v>
      </c>
      <c r="X623" s="33">
        <v>1</v>
      </c>
      <c r="Y623" s="33">
        <v>1</v>
      </c>
      <c r="Z623" s="33">
        <v>1</v>
      </c>
      <c r="AA623" s="33">
        <v>0</v>
      </c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40"/>
      <c r="CO623" s="6" t="str">
        <f t="shared" si="73"/>
        <v>Ko Đạt</v>
      </c>
      <c r="CP623" s="6" t="str">
        <f t="shared" si="74"/>
        <v>Ko Đạt</v>
      </c>
      <c r="CQ623" s="6" t="str">
        <f>IF((AS623&gt;=$U623)*(AT623&gt;=$V623)*(AU623&gt;=$W623)*(AV623&gt;=$X623)*(AW623&gt;=$Y623)*(AX623&gt;=$Z623)*(AY623&gt;=$AA623)*(AZ623&gt;=$AB623),"Đạt","Ko Đạt")</f>
        <v>Ko Đạt</v>
      </c>
      <c r="CR623" s="6" t="str">
        <f>IF((BA623&gt;=$U623)*(BB623&gt;=$V623)*(BC623&gt;=$W623)*(BD623&gt;=$X623)*(BE623&gt;=$Y623)*(BF623&gt;=$Z623)*(BG623&gt;=$AA623)*(BH623&gt;=$AB623),"Đạt","Ko Đạt")</f>
        <v>Ko Đạt</v>
      </c>
      <c r="CS623" s="6"/>
      <c r="CT623" s="6"/>
      <c r="CU623" s="6"/>
      <c r="CV623" s="6"/>
      <c r="CW623" s="47" t="str">
        <f t="shared" si="75"/>
        <v>Ko đạt</v>
      </c>
    </row>
    <row r="624" spans="2:101" hidden="1" x14ac:dyDescent="0.25">
      <c r="B624" s="6">
        <f t="shared" si="76"/>
        <v>620</v>
      </c>
      <c r="C624" s="6"/>
      <c r="D624" s="6" t="s">
        <v>5152</v>
      </c>
      <c r="E624" s="6" t="s">
        <v>2839</v>
      </c>
      <c r="F624" s="6"/>
      <c r="G624" s="6" t="s">
        <v>2823</v>
      </c>
      <c r="H624" s="6"/>
      <c r="I624" s="6" t="s">
        <v>2827</v>
      </c>
      <c r="J624" s="6" t="s">
        <v>5835</v>
      </c>
      <c r="K624" s="6" t="s">
        <v>1418</v>
      </c>
      <c r="L624" s="10"/>
      <c r="M624" s="6"/>
      <c r="N624" s="6"/>
      <c r="O624" s="6"/>
      <c r="P624" s="6"/>
      <c r="Q624" s="6"/>
      <c r="R624" s="6"/>
      <c r="S624" s="6" t="s">
        <v>98</v>
      </c>
      <c r="T624" s="15">
        <v>5</v>
      </c>
      <c r="U624" s="33">
        <v>0</v>
      </c>
      <c r="V624" s="33">
        <v>1</v>
      </c>
      <c r="W624" s="33">
        <v>1</v>
      </c>
      <c r="X624" s="33">
        <v>1</v>
      </c>
      <c r="Y624" s="33">
        <v>1</v>
      </c>
      <c r="Z624" s="33">
        <v>1</v>
      </c>
      <c r="AA624" s="33">
        <v>0</v>
      </c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40"/>
      <c r="CO624" s="6" t="str">
        <f t="shared" si="73"/>
        <v>Ko Đạt</v>
      </c>
      <c r="CP624" s="6" t="str">
        <f t="shared" si="74"/>
        <v>Ko Đạt</v>
      </c>
      <c r="CQ624" s="6" t="str">
        <f>IF((AS624&gt;=$U624)*(AT624&gt;=$V624)*(AU624&gt;=$W624)*(AV624&gt;=$X624)*(AW624&gt;=$Y624)*(AX624&gt;=$Z624)*(AY624&gt;=$AA624)*(AZ624&gt;=$AB624),"Đạt","Ko Đạt")</f>
        <v>Ko Đạt</v>
      </c>
      <c r="CR624" s="6" t="str">
        <f>IF((BA624&gt;=$U624)*(BB624&gt;=$V624)*(BC624&gt;=$W624)*(BD624&gt;=$X624)*(BE624&gt;=$Y624)*(BF624&gt;=$Z624)*(BG624&gt;=$AA624)*(BH624&gt;=$AB624),"Đạt","Ko Đạt")</f>
        <v>Ko Đạt</v>
      </c>
      <c r="CS624" s="6"/>
      <c r="CT624" s="6"/>
      <c r="CU624" s="6"/>
      <c r="CV624" s="6"/>
      <c r="CW624" s="47" t="str">
        <f t="shared" si="75"/>
        <v>Ko đạt</v>
      </c>
    </row>
    <row r="625" spans="2:101" hidden="1" x14ac:dyDescent="0.25">
      <c r="B625" s="6">
        <f t="shared" si="76"/>
        <v>621</v>
      </c>
      <c r="C625" s="6"/>
      <c r="D625" s="6" t="s">
        <v>5152</v>
      </c>
      <c r="E625" s="6" t="s">
        <v>2844</v>
      </c>
      <c r="F625" s="6"/>
      <c r="G625" s="6" t="s">
        <v>2823</v>
      </c>
      <c r="H625" s="6"/>
      <c r="I625" s="6" t="s">
        <v>2827</v>
      </c>
      <c r="J625" s="6" t="s">
        <v>5836</v>
      </c>
      <c r="K625" s="6" t="s">
        <v>1419</v>
      </c>
      <c r="L625" s="10"/>
      <c r="M625" s="6"/>
      <c r="N625" s="6"/>
      <c r="O625" s="6"/>
      <c r="P625" s="6"/>
      <c r="Q625" s="6"/>
      <c r="R625" s="6"/>
      <c r="S625" s="6" t="s">
        <v>226</v>
      </c>
      <c r="T625" s="15">
        <v>5</v>
      </c>
      <c r="U625" s="33">
        <v>0</v>
      </c>
      <c r="V625" s="33">
        <v>1</v>
      </c>
      <c r="W625" s="33">
        <v>1</v>
      </c>
      <c r="X625" s="33">
        <v>1</v>
      </c>
      <c r="Y625" s="33">
        <v>1</v>
      </c>
      <c r="Z625" s="33">
        <v>1</v>
      </c>
      <c r="AA625" s="33">
        <v>0</v>
      </c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40"/>
      <c r="CO625" s="6" t="str">
        <f t="shared" si="73"/>
        <v>Ko Đạt</v>
      </c>
      <c r="CP625" s="6" t="str">
        <f t="shared" si="74"/>
        <v>Ko Đạt</v>
      </c>
      <c r="CQ625" s="6"/>
      <c r="CR625" s="6"/>
      <c r="CS625" s="6"/>
      <c r="CT625" s="6"/>
      <c r="CU625" s="6"/>
      <c r="CV625" s="6"/>
      <c r="CW625" s="47" t="str">
        <f t="shared" si="75"/>
        <v>Ko đạt</v>
      </c>
    </row>
    <row r="626" spans="2:101" hidden="1" x14ac:dyDescent="0.25">
      <c r="B626" s="6">
        <f t="shared" si="76"/>
        <v>622</v>
      </c>
      <c r="C626" s="6"/>
      <c r="D626" s="6" t="s">
        <v>5152</v>
      </c>
      <c r="E626" s="6" t="s">
        <v>2844</v>
      </c>
      <c r="F626" s="6"/>
      <c r="G626" s="6" t="s">
        <v>2823</v>
      </c>
      <c r="H626" s="6"/>
      <c r="I626" s="6" t="s">
        <v>2827</v>
      </c>
      <c r="J626" s="6" t="s">
        <v>5837</v>
      </c>
      <c r="K626" s="6" t="s">
        <v>1420</v>
      </c>
      <c r="L626" s="10"/>
      <c r="M626" s="6"/>
      <c r="N626" s="6"/>
      <c r="O626" s="6"/>
      <c r="P626" s="6"/>
      <c r="Q626" s="6"/>
      <c r="R626" s="6"/>
      <c r="S626" s="6" t="s">
        <v>226</v>
      </c>
      <c r="T626" s="15">
        <v>7</v>
      </c>
      <c r="U626" s="33">
        <v>0</v>
      </c>
      <c r="V626" s="33">
        <v>1</v>
      </c>
      <c r="W626" s="33">
        <v>1</v>
      </c>
      <c r="X626" s="33">
        <v>1</v>
      </c>
      <c r="Y626" s="33">
        <v>1</v>
      </c>
      <c r="Z626" s="33">
        <v>1</v>
      </c>
      <c r="AA626" s="33">
        <v>0</v>
      </c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40"/>
      <c r="CO626" s="6" t="str">
        <f t="shared" si="73"/>
        <v>Ko Đạt</v>
      </c>
      <c r="CP626" s="6" t="str">
        <f t="shared" si="74"/>
        <v>Ko Đạt</v>
      </c>
      <c r="CQ626" s="6"/>
      <c r="CR626" s="6"/>
      <c r="CS626" s="6"/>
      <c r="CT626" s="6"/>
      <c r="CU626" s="6"/>
      <c r="CV626" s="6"/>
      <c r="CW626" s="47" t="str">
        <f t="shared" si="75"/>
        <v>Ko đạt</v>
      </c>
    </row>
    <row r="627" spans="2:101" hidden="1" x14ac:dyDescent="0.25">
      <c r="B627" s="6">
        <f t="shared" si="76"/>
        <v>623</v>
      </c>
      <c r="C627" s="6"/>
      <c r="D627" s="6" t="s">
        <v>5152</v>
      </c>
      <c r="E627" s="6" t="s">
        <v>2844</v>
      </c>
      <c r="F627" s="6"/>
      <c r="G627" s="6" t="s">
        <v>2823</v>
      </c>
      <c r="H627" s="6"/>
      <c r="I627" s="6" t="s">
        <v>2827</v>
      </c>
      <c r="J627" s="6" t="s">
        <v>5838</v>
      </c>
      <c r="K627" s="6" t="s">
        <v>1421</v>
      </c>
      <c r="L627" s="10"/>
      <c r="M627" s="6"/>
      <c r="N627" s="6"/>
      <c r="O627" s="6"/>
      <c r="P627" s="6"/>
      <c r="Q627" s="6"/>
      <c r="R627" s="6"/>
      <c r="S627" s="6" t="s">
        <v>226</v>
      </c>
      <c r="T627" s="15">
        <v>5</v>
      </c>
      <c r="U627" s="33">
        <v>0</v>
      </c>
      <c r="V627" s="33">
        <v>1</v>
      </c>
      <c r="W627" s="33">
        <v>1</v>
      </c>
      <c r="X627" s="33">
        <v>1</v>
      </c>
      <c r="Y627" s="33">
        <v>1</v>
      </c>
      <c r="Z627" s="33">
        <v>1</v>
      </c>
      <c r="AA627" s="33">
        <v>0</v>
      </c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40"/>
      <c r="CO627" s="6" t="str">
        <f t="shared" si="73"/>
        <v>Ko Đạt</v>
      </c>
      <c r="CP627" s="6" t="str">
        <f t="shared" si="74"/>
        <v>Ko Đạt</v>
      </c>
      <c r="CQ627" s="6"/>
      <c r="CR627" s="6"/>
      <c r="CS627" s="6"/>
      <c r="CT627" s="6"/>
      <c r="CU627" s="6"/>
      <c r="CV627" s="6"/>
      <c r="CW627" s="47" t="str">
        <f t="shared" si="75"/>
        <v>Ko đạt</v>
      </c>
    </row>
    <row r="628" spans="2:101" hidden="1" x14ac:dyDescent="0.25">
      <c r="B628" s="6">
        <f t="shared" si="76"/>
        <v>624</v>
      </c>
      <c r="C628" s="6"/>
      <c r="D628" s="6" t="s">
        <v>5152</v>
      </c>
      <c r="E628" s="6" t="s">
        <v>2844</v>
      </c>
      <c r="F628" s="6"/>
      <c r="G628" s="6" t="s">
        <v>2823</v>
      </c>
      <c r="H628" s="6"/>
      <c r="I628" s="6" t="s">
        <v>2827</v>
      </c>
      <c r="J628" s="6" t="s">
        <v>5839</v>
      </c>
      <c r="K628" s="6" t="s">
        <v>1422</v>
      </c>
      <c r="L628" s="10"/>
      <c r="M628" s="6"/>
      <c r="N628" s="6"/>
      <c r="O628" s="6"/>
      <c r="P628" s="6"/>
      <c r="Q628" s="6"/>
      <c r="R628" s="6"/>
      <c r="S628" s="6" t="s">
        <v>226</v>
      </c>
      <c r="T628" s="15">
        <v>4</v>
      </c>
      <c r="U628" s="33">
        <v>0</v>
      </c>
      <c r="V628" s="33">
        <v>1</v>
      </c>
      <c r="W628" s="33">
        <v>1</v>
      </c>
      <c r="X628" s="33">
        <v>1</v>
      </c>
      <c r="Y628" s="33">
        <v>1</v>
      </c>
      <c r="Z628" s="33">
        <v>1</v>
      </c>
      <c r="AA628" s="33">
        <v>0</v>
      </c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40"/>
      <c r="CO628" s="6" t="str">
        <f t="shared" si="73"/>
        <v>Ko Đạt</v>
      </c>
      <c r="CP628" s="6" t="str">
        <f t="shared" si="74"/>
        <v>Ko Đạt</v>
      </c>
      <c r="CQ628" s="6"/>
      <c r="CR628" s="6"/>
      <c r="CS628" s="6"/>
      <c r="CT628" s="6"/>
      <c r="CU628" s="6"/>
      <c r="CV628" s="6"/>
      <c r="CW628" s="47" t="str">
        <f t="shared" si="75"/>
        <v>Ko đạt</v>
      </c>
    </row>
    <row r="629" spans="2:101" hidden="1" x14ac:dyDescent="0.25">
      <c r="B629" s="6">
        <f t="shared" si="76"/>
        <v>625</v>
      </c>
      <c r="C629" s="6"/>
      <c r="D629" s="6" t="s">
        <v>5152</v>
      </c>
      <c r="E629" s="6" t="s">
        <v>2844</v>
      </c>
      <c r="F629" s="6"/>
      <c r="G629" s="6" t="s">
        <v>2823</v>
      </c>
      <c r="H629" s="6"/>
      <c r="I629" s="6" t="s">
        <v>2827</v>
      </c>
      <c r="J629" s="6" t="s">
        <v>5840</v>
      </c>
      <c r="K629" s="6" t="s">
        <v>1423</v>
      </c>
      <c r="L629" s="10"/>
      <c r="M629" s="6"/>
      <c r="N629" s="6"/>
      <c r="O629" s="6"/>
      <c r="P629" s="6"/>
      <c r="Q629" s="6"/>
      <c r="R629" s="6"/>
      <c r="S629" s="6" t="s">
        <v>226</v>
      </c>
      <c r="T629" s="15">
        <v>4</v>
      </c>
      <c r="U629" s="33">
        <v>0</v>
      </c>
      <c r="V629" s="33">
        <v>1</v>
      </c>
      <c r="W629" s="33">
        <v>1</v>
      </c>
      <c r="X629" s="33">
        <v>1</v>
      </c>
      <c r="Y629" s="33">
        <v>1</v>
      </c>
      <c r="Z629" s="33">
        <v>1</v>
      </c>
      <c r="AA629" s="33">
        <v>0</v>
      </c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40"/>
      <c r="CO629" s="6" t="str">
        <f t="shared" si="73"/>
        <v>Ko Đạt</v>
      </c>
      <c r="CP629" s="6" t="str">
        <f t="shared" si="74"/>
        <v>Ko Đạt</v>
      </c>
      <c r="CQ629" s="6"/>
      <c r="CR629" s="6"/>
      <c r="CS629" s="6"/>
      <c r="CT629" s="6"/>
      <c r="CU629" s="6"/>
      <c r="CV629" s="6"/>
      <c r="CW629" s="47" t="str">
        <f t="shared" si="75"/>
        <v>Ko đạt</v>
      </c>
    </row>
    <row r="630" spans="2:101" hidden="1" x14ac:dyDescent="0.25">
      <c r="B630" s="6">
        <f t="shared" si="76"/>
        <v>626</v>
      </c>
      <c r="C630" s="6"/>
      <c r="D630" s="6" t="s">
        <v>5152</v>
      </c>
      <c r="E630" s="6" t="s">
        <v>2844</v>
      </c>
      <c r="F630" s="6"/>
      <c r="G630" s="6" t="s">
        <v>2823</v>
      </c>
      <c r="H630" s="6"/>
      <c r="I630" s="6" t="s">
        <v>2827</v>
      </c>
      <c r="J630" s="6" t="s">
        <v>5841</v>
      </c>
      <c r="K630" s="6" t="s">
        <v>1424</v>
      </c>
      <c r="L630" s="10"/>
      <c r="M630" s="6"/>
      <c r="N630" s="6"/>
      <c r="O630" s="6"/>
      <c r="P630" s="6"/>
      <c r="Q630" s="6"/>
      <c r="R630" s="6"/>
      <c r="S630" s="6" t="s">
        <v>226</v>
      </c>
      <c r="T630" s="15">
        <v>7</v>
      </c>
      <c r="U630" s="33">
        <v>0</v>
      </c>
      <c r="V630" s="33">
        <v>1</v>
      </c>
      <c r="W630" s="33">
        <v>1</v>
      </c>
      <c r="X630" s="33">
        <v>1</v>
      </c>
      <c r="Y630" s="33">
        <v>1</v>
      </c>
      <c r="Z630" s="33">
        <v>1</v>
      </c>
      <c r="AA630" s="33">
        <v>0</v>
      </c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40"/>
      <c r="CO630" s="6" t="str">
        <f t="shared" si="73"/>
        <v>Ko Đạt</v>
      </c>
      <c r="CP630" s="6" t="str">
        <f t="shared" si="74"/>
        <v>Ko Đạt</v>
      </c>
      <c r="CQ630" s="6"/>
      <c r="CR630" s="6"/>
      <c r="CS630" s="6"/>
      <c r="CT630" s="6"/>
      <c r="CU630" s="6"/>
      <c r="CV630" s="6"/>
      <c r="CW630" s="47" t="str">
        <f t="shared" si="75"/>
        <v>Ko đạt</v>
      </c>
    </row>
    <row r="631" spans="2:101" hidden="1" x14ac:dyDescent="0.25">
      <c r="B631" s="6">
        <f t="shared" si="76"/>
        <v>627</v>
      </c>
      <c r="C631" s="6"/>
      <c r="D631" s="6" t="s">
        <v>5152</v>
      </c>
      <c r="E631" s="6" t="s">
        <v>2844</v>
      </c>
      <c r="F631" s="6"/>
      <c r="G631" s="6" t="s">
        <v>2823</v>
      </c>
      <c r="H631" s="6"/>
      <c r="I631" s="6" t="s">
        <v>2827</v>
      </c>
      <c r="J631" s="6" t="s">
        <v>5842</v>
      </c>
      <c r="K631" s="6" t="s">
        <v>1425</v>
      </c>
      <c r="L631" s="10"/>
      <c r="M631" s="6"/>
      <c r="N631" s="6"/>
      <c r="O631" s="6"/>
      <c r="P631" s="6"/>
      <c r="Q631" s="6"/>
      <c r="R631" s="6"/>
      <c r="S631" s="6" t="s">
        <v>226</v>
      </c>
      <c r="T631" s="15">
        <v>7</v>
      </c>
      <c r="U631" s="33">
        <v>0</v>
      </c>
      <c r="V631" s="33">
        <v>1</v>
      </c>
      <c r="W631" s="33">
        <v>1</v>
      </c>
      <c r="X631" s="33">
        <v>1</v>
      </c>
      <c r="Y631" s="33">
        <v>1</v>
      </c>
      <c r="Z631" s="33">
        <v>1</v>
      </c>
      <c r="AA631" s="33">
        <v>0</v>
      </c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40"/>
      <c r="CO631" s="6" t="str">
        <f t="shared" si="73"/>
        <v>Ko Đạt</v>
      </c>
      <c r="CP631" s="6" t="str">
        <f t="shared" si="74"/>
        <v>Ko Đạt</v>
      </c>
      <c r="CQ631" s="6"/>
      <c r="CR631" s="6"/>
      <c r="CS631" s="6"/>
      <c r="CT631" s="6"/>
      <c r="CU631" s="6"/>
      <c r="CV631" s="6"/>
      <c r="CW631" s="47" t="str">
        <f t="shared" si="75"/>
        <v>Ko đạt</v>
      </c>
    </row>
    <row r="632" spans="2:101" hidden="1" x14ac:dyDescent="0.25">
      <c r="B632" s="6">
        <f t="shared" si="76"/>
        <v>628</v>
      </c>
      <c r="C632" s="6"/>
      <c r="D632" s="6" t="s">
        <v>5152</v>
      </c>
      <c r="E632" s="6" t="s">
        <v>2844</v>
      </c>
      <c r="F632" s="6"/>
      <c r="G632" s="6" t="s">
        <v>2823</v>
      </c>
      <c r="H632" s="6"/>
      <c r="I632" s="6" t="s">
        <v>2827</v>
      </c>
      <c r="J632" s="6" t="s">
        <v>5843</v>
      </c>
      <c r="K632" s="6" t="s">
        <v>1426</v>
      </c>
      <c r="L632" s="10"/>
      <c r="M632" s="6"/>
      <c r="N632" s="6"/>
      <c r="O632" s="6"/>
      <c r="P632" s="6"/>
      <c r="Q632" s="6"/>
      <c r="R632" s="6"/>
      <c r="S632" s="6" t="s">
        <v>226</v>
      </c>
      <c r="T632" s="15">
        <v>5</v>
      </c>
      <c r="U632" s="33">
        <v>0</v>
      </c>
      <c r="V632" s="33">
        <v>1</v>
      </c>
      <c r="W632" s="33">
        <v>1</v>
      </c>
      <c r="X632" s="33">
        <v>1</v>
      </c>
      <c r="Y632" s="33">
        <v>1</v>
      </c>
      <c r="Z632" s="33">
        <v>1</v>
      </c>
      <c r="AA632" s="33">
        <v>0</v>
      </c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40"/>
      <c r="CO632" s="6" t="str">
        <f t="shared" si="73"/>
        <v>Ko Đạt</v>
      </c>
      <c r="CP632" s="6" t="str">
        <f t="shared" si="74"/>
        <v>Ko Đạt</v>
      </c>
      <c r="CQ632" s="6"/>
      <c r="CR632" s="6"/>
      <c r="CS632" s="6"/>
      <c r="CT632" s="6"/>
      <c r="CU632" s="6"/>
      <c r="CV632" s="6"/>
      <c r="CW632" s="47" t="str">
        <f t="shared" si="75"/>
        <v>Ko đạt</v>
      </c>
    </row>
    <row r="633" spans="2:101" hidden="1" x14ac:dyDescent="0.25">
      <c r="B633" s="6">
        <f t="shared" si="76"/>
        <v>629</v>
      </c>
      <c r="C633" s="6"/>
      <c r="D633" s="6" t="s">
        <v>5152</v>
      </c>
      <c r="E633" s="6" t="s">
        <v>2844</v>
      </c>
      <c r="F633" s="6"/>
      <c r="G633" s="6" t="s">
        <v>2823</v>
      </c>
      <c r="H633" s="6"/>
      <c r="I633" s="6" t="s">
        <v>2827</v>
      </c>
      <c r="J633" s="6" t="s">
        <v>5844</v>
      </c>
      <c r="K633" s="6" t="s">
        <v>1427</v>
      </c>
      <c r="L633" s="10"/>
      <c r="M633" s="6"/>
      <c r="N633" s="6"/>
      <c r="O633" s="6"/>
      <c r="P633" s="6"/>
      <c r="Q633" s="6"/>
      <c r="R633" s="6"/>
      <c r="S633" s="6" t="s">
        <v>226</v>
      </c>
      <c r="T633" s="15">
        <v>7</v>
      </c>
      <c r="U633" s="33">
        <v>0</v>
      </c>
      <c r="V633" s="33">
        <v>1</v>
      </c>
      <c r="W633" s="33">
        <v>1</v>
      </c>
      <c r="X633" s="33">
        <v>1</v>
      </c>
      <c r="Y633" s="33">
        <v>1</v>
      </c>
      <c r="Z633" s="33">
        <v>1</v>
      </c>
      <c r="AA633" s="33">
        <v>0</v>
      </c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40"/>
      <c r="CO633" s="6" t="str">
        <f t="shared" si="73"/>
        <v>Ko Đạt</v>
      </c>
      <c r="CP633" s="6" t="str">
        <f t="shared" si="74"/>
        <v>Ko Đạt</v>
      </c>
      <c r="CQ633" s="6"/>
      <c r="CR633" s="6"/>
      <c r="CS633" s="6"/>
      <c r="CT633" s="6"/>
      <c r="CU633" s="6"/>
      <c r="CV633" s="6"/>
      <c r="CW633" s="47" t="str">
        <f t="shared" si="75"/>
        <v>Ko đạt</v>
      </c>
    </row>
    <row r="634" spans="2:101" hidden="1" x14ac:dyDescent="0.25">
      <c r="B634" s="6">
        <f t="shared" si="76"/>
        <v>630</v>
      </c>
      <c r="C634" s="6"/>
      <c r="D634" s="6" t="s">
        <v>5152</v>
      </c>
      <c r="E634" s="6" t="s">
        <v>2844</v>
      </c>
      <c r="F634" s="6"/>
      <c r="G634" s="6" t="s">
        <v>2823</v>
      </c>
      <c r="H634" s="6"/>
      <c r="I634" s="6" t="s">
        <v>2827</v>
      </c>
      <c r="J634" s="6" t="s">
        <v>5845</v>
      </c>
      <c r="K634" s="6" t="s">
        <v>1428</v>
      </c>
      <c r="L634" s="10"/>
      <c r="M634" s="6"/>
      <c r="N634" s="6"/>
      <c r="O634" s="6"/>
      <c r="P634" s="6"/>
      <c r="Q634" s="6"/>
      <c r="R634" s="6"/>
      <c r="S634" s="6" t="s">
        <v>226</v>
      </c>
      <c r="T634" s="15">
        <v>7</v>
      </c>
      <c r="U634" s="33">
        <v>1</v>
      </c>
      <c r="V634" s="33">
        <v>1</v>
      </c>
      <c r="W634" s="33">
        <v>1</v>
      </c>
      <c r="X634" s="33">
        <v>0</v>
      </c>
      <c r="Y634" s="33">
        <v>0</v>
      </c>
      <c r="Z634" s="33">
        <v>0</v>
      </c>
      <c r="AA634" s="33">
        <v>0</v>
      </c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40"/>
      <c r="CO634" s="6" t="str">
        <f t="shared" si="73"/>
        <v>Ko Đạt</v>
      </c>
      <c r="CP634" s="6" t="str">
        <f t="shared" si="74"/>
        <v>Ko Đạt</v>
      </c>
      <c r="CQ634" s="6"/>
      <c r="CR634" s="6"/>
      <c r="CS634" s="6"/>
      <c r="CT634" s="6"/>
      <c r="CU634" s="6"/>
      <c r="CV634" s="6"/>
      <c r="CW634" s="47" t="str">
        <f t="shared" si="75"/>
        <v>Ko đạt</v>
      </c>
    </row>
    <row r="635" spans="2:101" hidden="1" x14ac:dyDescent="0.25">
      <c r="B635" s="6">
        <f t="shared" si="76"/>
        <v>631</v>
      </c>
      <c r="C635" s="6"/>
      <c r="D635" s="6" t="s">
        <v>5152</v>
      </c>
      <c r="E635" s="6" t="s">
        <v>2848</v>
      </c>
      <c r="F635" s="6"/>
      <c r="G635" s="6" t="s">
        <v>2823</v>
      </c>
      <c r="H635" s="6"/>
      <c r="I635" s="6" t="s">
        <v>2827</v>
      </c>
      <c r="J635" s="6" t="s">
        <v>5846</v>
      </c>
      <c r="K635" s="6" t="s">
        <v>1429</v>
      </c>
      <c r="L635" s="10"/>
      <c r="M635" s="6"/>
      <c r="N635" s="6"/>
      <c r="O635" s="6"/>
      <c r="P635" s="6"/>
      <c r="Q635" s="6"/>
      <c r="R635" s="6"/>
      <c r="S635" s="6" t="s">
        <v>98</v>
      </c>
      <c r="T635" s="15">
        <v>4</v>
      </c>
      <c r="U635" s="33">
        <v>1</v>
      </c>
      <c r="V635" s="33">
        <v>1</v>
      </c>
      <c r="W635" s="33">
        <v>1</v>
      </c>
      <c r="X635" s="33">
        <v>0</v>
      </c>
      <c r="Y635" s="33">
        <v>0</v>
      </c>
      <c r="Z635" s="33">
        <v>0</v>
      </c>
      <c r="AA635" s="33">
        <v>0</v>
      </c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40"/>
      <c r="CO635" s="6" t="str">
        <f t="shared" si="73"/>
        <v>Ko Đạt</v>
      </c>
      <c r="CP635" s="6" t="str">
        <f t="shared" si="74"/>
        <v>Ko Đạt</v>
      </c>
      <c r="CQ635" s="6" t="str">
        <f t="shared" ref="CQ635:CQ653" si="77">IF((AS635&gt;=$U635)*(AT635&gt;=$V635)*(AU635&gt;=$W635)*(AV635&gt;=$X635)*(AW635&gt;=$Y635)*(AX635&gt;=$Z635)*(AY635&gt;=$AA635)*(AZ635&gt;=$AB635),"Đạt","Ko Đạt")</f>
        <v>Ko Đạt</v>
      </c>
      <c r="CR635" s="6" t="str">
        <f t="shared" ref="CR635:CR653" si="78">IF((BA635&gt;=$U635)*(BB635&gt;=$V635)*(BC635&gt;=$W635)*(BD635&gt;=$X635)*(BE635&gt;=$Y635)*(BF635&gt;=$Z635)*(BG635&gt;=$AA635)*(BH635&gt;=$AB635),"Đạt","Ko Đạt")</f>
        <v>Ko Đạt</v>
      </c>
      <c r="CS635" s="6"/>
      <c r="CT635" s="6"/>
      <c r="CU635" s="6"/>
      <c r="CV635" s="6"/>
      <c r="CW635" s="47" t="str">
        <f t="shared" si="75"/>
        <v>Ko đạt</v>
      </c>
    </row>
    <row r="636" spans="2:101" hidden="1" x14ac:dyDescent="0.25">
      <c r="B636" s="6">
        <f t="shared" si="76"/>
        <v>632</v>
      </c>
      <c r="C636" s="6"/>
      <c r="D636" s="6" t="s">
        <v>5152</v>
      </c>
      <c r="E636" s="6" t="s">
        <v>2848</v>
      </c>
      <c r="F636" s="6"/>
      <c r="G636" s="6" t="s">
        <v>2823</v>
      </c>
      <c r="H636" s="6"/>
      <c r="I636" s="6" t="s">
        <v>2827</v>
      </c>
      <c r="J636" s="6" t="s">
        <v>5847</v>
      </c>
      <c r="K636" s="6" t="s">
        <v>1430</v>
      </c>
      <c r="L636" s="10"/>
      <c r="M636" s="6"/>
      <c r="N636" s="6"/>
      <c r="O636" s="6"/>
      <c r="P636" s="6"/>
      <c r="Q636" s="6"/>
      <c r="R636" s="6"/>
      <c r="S636" s="6" t="s">
        <v>98</v>
      </c>
      <c r="T636" s="15">
        <v>4</v>
      </c>
      <c r="U636" s="33">
        <v>1</v>
      </c>
      <c r="V636" s="33">
        <v>1</v>
      </c>
      <c r="W636" s="33">
        <v>1</v>
      </c>
      <c r="X636" s="33">
        <v>0</v>
      </c>
      <c r="Y636" s="33">
        <v>0</v>
      </c>
      <c r="Z636" s="33">
        <v>0</v>
      </c>
      <c r="AA636" s="33">
        <v>0</v>
      </c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40"/>
      <c r="CO636" s="6" t="str">
        <f t="shared" si="73"/>
        <v>Ko Đạt</v>
      </c>
      <c r="CP636" s="6" t="str">
        <f t="shared" si="74"/>
        <v>Ko Đạt</v>
      </c>
      <c r="CQ636" s="6" t="str">
        <f t="shared" si="77"/>
        <v>Ko Đạt</v>
      </c>
      <c r="CR636" s="6" t="str">
        <f t="shared" si="78"/>
        <v>Ko Đạt</v>
      </c>
      <c r="CS636" s="6"/>
      <c r="CT636" s="6"/>
      <c r="CU636" s="6"/>
      <c r="CV636" s="6"/>
      <c r="CW636" s="47" t="str">
        <f t="shared" si="75"/>
        <v>Ko đạt</v>
      </c>
    </row>
    <row r="637" spans="2:101" hidden="1" x14ac:dyDescent="0.25">
      <c r="B637" s="6">
        <f t="shared" si="76"/>
        <v>633</v>
      </c>
      <c r="C637" s="6"/>
      <c r="D637" s="6" t="s">
        <v>5152</v>
      </c>
      <c r="E637" s="6" t="s">
        <v>2848</v>
      </c>
      <c r="F637" s="6"/>
      <c r="G637" s="6" t="s">
        <v>2823</v>
      </c>
      <c r="H637" s="6"/>
      <c r="I637" s="6" t="s">
        <v>2827</v>
      </c>
      <c r="J637" s="6" t="s">
        <v>5848</v>
      </c>
      <c r="K637" s="6" t="s">
        <v>1431</v>
      </c>
      <c r="L637" s="10"/>
      <c r="M637" s="6"/>
      <c r="N637" s="6"/>
      <c r="O637" s="6"/>
      <c r="P637" s="6"/>
      <c r="Q637" s="6"/>
      <c r="R637" s="6"/>
      <c r="S637" s="6" t="s">
        <v>98</v>
      </c>
      <c r="T637" s="15">
        <v>7</v>
      </c>
      <c r="U637" s="33">
        <v>1</v>
      </c>
      <c r="V637" s="33">
        <v>1</v>
      </c>
      <c r="W637" s="33">
        <v>1</v>
      </c>
      <c r="X637" s="33">
        <v>0</v>
      </c>
      <c r="Y637" s="33">
        <v>0</v>
      </c>
      <c r="Z637" s="33">
        <v>0</v>
      </c>
      <c r="AA637" s="33">
        <v>0</v>
      </c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40"/>
      <c r="CO637" s="6" t="str">
        <f t="shared" si="73"/>
        <v>Ko Đạt</v>
      </c>
      <c r="CP637" s="6" t="str">
        <f t="shared" si="74"/>
        <v>Ko Đạt</v>
      </c>
      <c r="CQ637" s="6" t="str">
        <f t="shared" si="77"/>
        <v>Ko Đạt</v>
      </c>
      <c r="CR637" s="6" t="str">
        <f t="shared" si="78"/>
        <v>Ko Đạt</v>
      </c>
      <c r="CS637" s="6"/>
      <c r="CT637" s="6"/>
      <c r="CU637" s="6"/>
      <c r="CV637" s="6"/>
      <c r="CW637" s="47" t="str">
        <f t="shared" si="75"/>
        <v>Ko đạt</v>
      </c>
    </row>
    <row r="638" spans="2:101" hidden="1" x14ac:dyDescent="0.25">
      <c r="B638" s="6">
        <f t="shared" si="76"/>
        <v>634</v>
      </c>
      <c r="C638" s="6"/>
      <c r="D638" s="6" t="s">
        <v>5152</v>
      </c>
      <c r="E638" s="6" t="s">
        <v>2848</v>
      </c>
      <c r="F638" s="6"/>
      <c r="G638" s="6" t="s">
        <v>2823</v>
      </c>
      <c r="H638" s="6"/>
      <c r="I638" s="6" t="s">
        <v>2827</v>
      </c>
      <c r="J638" s="6" t="s">
        <v>5849</v>
      </c>
      <c r="K638" s="6" t="s">
        <v>1432</v>
      </c>
      <c r="L638" s="10"/>
      <c r="M638" s="6"/>
      <c r="N638" s="6"/>
      <c r="O638" s="6"/>
      <c r="P638" s="6"/>
      <c r="Q638" s="6"/>
      <c r="R638" s="6"/>
      <c r="S638" s="6" t="s">
        <v>98</v>
      </c>
      <c r="T638" s="15">
        <v>7</v>
      </c>
      <c r="U638" s="33">
        <v>1</v>
      </c>
      <c r="V638" s="33">
        <v>1</v>
      </c>
      <c r="W638" s="33">
        <v>1</v>
      </c>
      <c r="X638" s="33">
        <v>0</v>
      </c>
      <c r="Y638" s="33">
        <v>0</v>
      </c>
      <c r="Z638" s="33">
        <v>0</v>
      </c>
      <c r="AA638" s="33">
        <v>0</v>
      </c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40"/>
      <c r="CO638" s="6" t="str">
        <f t="shared" si="73"/>
        <v>Ko Đạt</v>
      </c>
      <c r="CP638" s="6" t="str">
        <f t="shared" si="74"/>
        <v>Ko Đạt</v>
      </c>
      <c r="CQ638" s="6" t="str">
        <f t="shared" si="77"/>
        <v>Ko Đạt</v>
      </c>
      <c r="CR638" s="6" t="str">
        <f t="shared" si="78"/>
        <v>Ko Đạt</v>
      </c>
      <c r="CS638" s="6"/>
      <c r="CT638" s="6"/>
      <c r="CU638" s="6"/>
      <c r="CV638" s="6"/>
      <c r="CW638" s="47" t="str">
        <f t="shared" si="75"/>
        <v>Ko đạt</v>
      </c>
    </row>
    <row r="639" spans="2:101" hidden="1" x14ac:dyDescent="0.25">
      <c r="B639" s="6">
        <f t="shared" si="76"/>
        <v>635</v>
      </c>
      <c r="C639" s="6"/>
      <c r="D639" s="6" t="s">
        <v>5152</v>
      </c>
      <c r="E639" s="6" t="s">
        <v>2848</v>
      </c>
      <c r="F639" s="6"/>
      <c r="G639" s="6" t="s">
        <v>2823</v>
      </c>
      <c r="H639" s="6"/>
      <c r="I639" s="6" t="s">
        <v>2827</v>
      </c>
      <c r="J639" s="6" t="s">
        <v>5850</v>
      </c>
      <c r="K639" s="6" t="s">
        <v>1433</v>
      </c>
      <c r="L639" s="10"/>
      <c r="M639" s="6"/>
      <c r="N639" s="6"/>
      <c r="O639" s="6"/>
      <c r="P639" s="6"/>
      <c r="Q639" s="6"/>
      <c r="R639" s="6"/>
      <c r="S639" s="6" t="s">
        <v>98</v>
      </c>
      <c r="T639" s="15">
        <v>5</v>
      </c>
      <c r="U639" s="33">
        <v>1</v>
      </c>
      <c r="V639" s="33">
        <v>1</v>
      </c>
      <c r="W639" s="33">
        <v>1</v>
      </c>
      <c r="X639" s="33">
        <v>0</v>
      </c>
      <c r="Y639" s="33">
        <v>0</v>
      </c>
      <c r="Z639" s="33">
        <v>0</v>
      </c>
      <c r="AA639" s="33">
        <v>0</v>
      </c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40"/>
      <c r="CO639" s="6" t="str">
        <f t="shared" si="73"/>
        <v>Ko Đạt</v>
      </c>
      <c r="CP639" s="6" t="str">
        <f t="shared" si="74"/>
        <v>Ko Đạt</v>
      </c>
      <c r="CQ639" s="6" t="str">
        <f t="shared" si="77"/>
        <v>Ko Đạt</v>
      </c>
      <c r="CR639" s="6" t="str">
        <f t="shared" si="78"/>
        <v>Ko Đạt</v>
      </c>
      <c r="CS639" s="6"/>
      <c r="CT639" s="6"/>
      <c r="CU639" s="6"/>
      <c r="CV639" s="6"/>
      <c r="CW639" s="47" t="str">
        <f t="shared" si="75"/>
        <v>Ko đạt</v>
      </c>
    </row>
    <row r="640" spans="2:101" hidden="1" x14ac:dyDescent="0.25">
      <c r="B640" s="6">
        <f t="shared" si="76"/>
        <v>636</v>
      </c>
      <c r="C640" s="6"/>
      <c r="D640" s="6" t="s">
        <v>5152</v>
      </c>
      <c r="E640" s="6" t="s">
        <v>2848</v>
      </c>
      <c r="F640" s="6"/>
      <c r="G640" s="6" t="s">
        <v>2823</v>
      </c>
      <c r="H640" s="6"/>
      <c r="I640" s="6" t="s">
        <v>2827</v>
      </c>
      <c r="J640" s="6" t="s">
        <v>5851</v>
      </c>
      <c r="K640" s="6" t="s">
        <v>1434</v>
      </c>
      <c r="L640" s="10"/>
      <c r="M640" s="6"/>
      <c r="N640" s="6"/>
      <c r="O640" s="6"/>
      <c r="P640" s="6"/>
      <c r="Q640" s="6"/>
      <c r="R640" s="6"/>
      <c r="S640" s="6" t="s">
        <v>98</v>
      </c>
      <c r="T640" s="15">
        <v>4</v>
      </c>
      <c r="U640" s="33">
        <v>1</v>
      </c>
      <c r="V640" s="33">
        <v>1</v>
      </c>
      <c r="W640" s="33">
        <v>1</v>
      </c>
      <c r="X640" s="33">
        <v>0</v>
      </c>
      <c r="Y640" s="33">
        <v>0</v>
      </c>
      <c r="Z640" s="33">
        <v>0</v>
      </c>
      <c r="AA640" s="33">
        <v>0</v>
      </c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40"/>
      <c r="CO640" s="6" t="str">
        <f t="shared" si="73"/>
        <v>Ko Đạt</v>
      </c>
      <c r="CP640" s="6" t="str">
        <f t="shared" si="74"/>
        <v>Ko Đạt</v>
      </c>
      <c r="CQ640" s="6" t="str">
        <f t="shared" si="77"/>
        <v>Ko Đạt</v>
      </c>
      <c r="CR640" s="6" t="str">
        <f t="shared" si="78"/>
        <v>Ko Đạt</v>
      </c>
      <c r="CS640" s="6"/>
      <c r="CT640" s="6"/>
      <c r="CU640" s="6"/>
      <c r="CV640" s="6"/>
      <c r="CW640" s="47" t="str">
        <f t="shared" si="75"/>
        <v>Ko đạt</v>
      </c>
    </row>
    <row r="641" spans="2:101" hidden="1" x14ac:dyDescent="0.25">
      <c r="B641" s="6">
        <f t="shared" si="76"/>
        <v>637</v>
      </c>
      <c r="C641" s="6"/>
      <c r="D641" s="6" t="s">
        <v>5152</v>
      </c>
      <c r="E641" s="6" t="s">
        <v>2848</v>
      </c>
      <c r="F641" s="6"/>
      <c r="G641" s="6" t="s">
        <v>2823</v>
      </c>
      <c r="H641" s="6"/>
      <c r="I641" s="6" t="s">
        <v>2827</v>
      </c>
      <c r="J641" s="6" t="s">
        <v>5852</v>
      </c>
      <c r="K641" s="6" t="s">
        <v>1435</v>
      </c>
      <c r="L641" s="10"/>
      <c r="M641" s="6"/>
      <c r="N641" s="6"/>
      <c r="O641" s="6"/>
      <c r="P641" s="6"/>
      <c r="Q641" s="6"/>
      <c r="R641" s="6"/>
      <c r="S641" s="6" t="s">
        <v>98</v>
      </c>
      <c r="T641" s="15">
        <v>7</v>
      </c>
      <c r="U641" s="33">
        <v>1</v>
      </c>
      <c r="V641" s="33">
        <v>1</v>
      </c>
      <c r="W641" s="33">
        <v>1</v>
      </c>
      <c r="X641" s="33">
        <v>0</v>
      </c>
      <c r="Y641" s="33">
        <v>0</v>
      </c>
      <c r="Z641" s="33">
        <v>0</v>
      </c>
      <c r="AA641" s="33">
        <v>0</v>
      </c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40"/>
      <c r="CO641" s="6" t="str">
        <f t="shared" si="73"/>
        <v>Ko Đạt</v>
      </c>
      <c r="CP641" s="6" t="str">
        <f t="shared" si="74"/>
        <v>Ko Đạt</v>
      </c>
      <c r="CQ641" s="6" t="str">
        <f t="shared" si="77"/>
        <v>Ko Đạt</v>
      </c>
      <c r="CR641" s="6" t="str">
        <f t="shared" si="78"/>
        <v>Ko Đạt</v>
      </c>
      <c r="CS641" s="6"/>
      <c r="CT641" s="6"/>
      <c r="CU641" s="6"/>
      <c r="CV641" s="6"/>
      <c r="CW641" s="47" t="str">
        <f t="shared" si="75"/>
        <v>Ko đạt</v>
      </c>
    </row>
    <row r="642" spans="2:101" hidden="1" x14ac:dyDescent="0.25">
      <c r="B642" s="6">
        <f t="shared" si="76"/>
        <v>638</v>
      </c>
      <c r="C642" s="6"/>
      <c r="D642" s="6" t="s">
        <v>5152</v>
      </c>
      <c r="E642" s="6" t="s">
        <v>2848</v>
      </c>
      <c r="F642" s="6"/>
      <c r="G642" s="6" t="s">
        <v>2823</v>
      </c>
      <c r="H642" s="6"/>
      <c r="I642" s="6" t="s">
        <v>2827</v>
      </c>
      <c r="J642" s="6" t="s">
        <v>5853</v>
      </c>
      <c r="K642" s="6" t="s">
        <v>1436</v>
      </c>
      <c r="L642" s="10"/>
      <c r="M642" s="6"/>
      <c r="N642" s="6"/>
      <c r="O642" s="6"/>
      <c r="P642" s="6"/>
      <c r="Q642" s="6"/>
      <c r="R642" s="6"/>
      <c r="S642" s="6" t="s">
        <v>98</v>
      </c>
      <c r="T642" s="15">
        <v>7</v>
      </c>
      <c r="U642" s="33">
        <v>1</v>
      </c>
      <c r="V642" s="33">
        <v>1</v>
      </c>
      <c r="W642" s="33">
        <v>1</v>
      </c>
      <c r="X642" s="33">
        <v>0</v>
      </c>
      <c r="Y642" s="33">
        <v>0</v>
      </c>
      <c r="Z642" s="33">
        <v>0</v>
      </c>
      <c r="AA642" s="33">
        <v>0</v>
      </c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40"/>
      <c r="CO642" s="6" t="str">
        <f t="shared" si="73"/>
        <v>Ko Đạt</v>
      </c>
      <c r="CP642" s="6" t="str">
        <f t="shared" si="74"/>
        <v>Ko Đạt</v>
      </c>
      <c r="CQ642" s="6" t="str">
        <f t="shared" si="77"/>
        <v>Ko Đạt</v>
      </c>
      <c r="CR642" s="6" t="str">
        <f t="shared" si="78"/>
        <v>Ko Đạt</v>
      </c>
      <c r="CS642" s="6"/>
      <c r="CT642" s="6"/>
      <c r="CU642" s="6"/>
      <c r="CV642" s="6"/>
      <c r="CW642" s="47" t="str">
        <f t="shared" si="75"/>
        <v>Ko đạt</v>
      </c>
    </row>
    <row r="643" spans="2:101" hidden="1" x14ac:dyDescent="0.25">
      <c r="B643" s="6">
        <f t="shared" si="76"/>
        <v>639</v>
      </c>
      <c r="C643" s="6"/>
      <c r="D643" s="6" t="s">
        <v>5152</v>
      </c>
      <c r="E643" s="6" t="s">
        <v>2848</v>
      </c>
      <c r="F643" s="6"/>
      <c r="G643" s="6" t="s">
        <v>2823</v>
      </c>
      <c r="H643" s="6"/>
      <c r="I643" s="6" t="s">
        <v>2827</v>
      </c>
      <c r="J643" s="6" t="s">
        <v>5854</v>
      </c>
      <c r="K643" s="6" t="s">
        <v>1437</v>
      </c>
      <c r="L643" s="10"/>
      <c r="M643" s="6"/>
      <c r="N643" s="6"/>
      <c r="O643" s="6"/>
      <c r="P643" s="6"/>
      <c r="Q643" s="6"/>
      <c r="R643" s="6"/>
      <c r="S643" s="6" t="s">
        <v>98</v>
      </c>
      <c r="T643" s="15">
        <v>5</v>
      </c>
      <c r="U643" s="33">
        <v>1</v>
      </c>
      <c r="V643" s="33">
        <v>1</v>
      </c>
      <c r="W643" s="33">
        <v>1</v>
      </c>
      <c r="X643" s="33">
        <v>0</v>
      </c>
      <c r="Y643" s="33">
        <v>0</v>
      </c>
      <c r="Z643" s="33">
        <v>0</v>
      </c>
      <c r="AA643" s="33">
        <v>0</v>
      </c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40"/>
      <c r="CO643" s="6" t="str">
        <f t="shared" si="73"/>
        <v>Ko Đạt</v>
      </c>
      <c r="CP643" s="6" t="str">
        <f t="shared" si="74"/>
        <v>Ko Đạt</v>
      </c>
      <c r="CQ643" s="6" t="str">
        <f t="shared" si="77"/>
        <v>Ko Đạt</v>
      </c>
      <c r="CR643" s="6" t="str">
        <f t="shared" si="78"/>
        <v>Ko Đạt</v>
      </c>
      <c r="CS643" s="6"/>
      <c r="CT643" s="6"/>
      <c r="CU643" s="6"/>
      <c r="CV643" s="6"/>
      <c r="CW643" s="47" t="str">
        <f t="shared" si="75"/>
        <v>Ko đạt</v>
      </c>
    </row>
    <row r="644" spans="2:101" hidden="1" x14ac:dyDescent="0.25">
      <c r="B644" s="6">
        <f t="shared" si="76"/>
        <v>640</v>
      </c>
      <c r="C644" s="6"/>
      <c r="D644" s="6" t="s">
        <v>5152</v>
      </c>
      <c r="E644" s="6" t="s">
        <v>2848</v>
      </c>
      <c r="F644" s="6"/>
      <c r="G644" s="6" t="s">
        <v>2823</v>
      </c>
      <c r="H644" s="6"/>
      <c r="I644" s="6" t="s">
        <v>2827</v>
      </c>
      <c r="J644" s="6" t="s">
        <v>5855</v>
      </c>
      <c r="K644" s="6" t="s">
        <v>1438</v>
      </c>
      <c r="L644" s="10"/>
      <c r="M644" s="6"/>
      <c r="N644" s="6"/>
      <c r="O644" s="6"/>
      <c r="P644" s="6"/>
      <c r="Q644" s="6"/>
      <c r="R644" s="6"/>
      <c r="S644" s="6" t="s">
        <v>98</v>
      </c>
      <c r="T644" s="15">
        <v>7</v>
      </c>
      <c r="U644" s="33">
        <v>1</v>
      </c>
      <c r="V644" s="33">
        <v>1</v>
      </c>
      <c r="W644" s="33">
        <v>1</v>
      </c>
      <c r="X644" s="33">
        <v>0</v>
      </c>
      <c r="Y644" s="33">
        <v>0</v>
      </c>
      <c r="Z644" s="33">
        <v>0</v>
      </c>
      <c r="AA644" s="33">
        <v>0</v>
      </c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40"/>
      <c r="CO644" s="6" t="str">
        <f t="shared" si="73"/>
        <v>Ko Đạt</v>
      </c>
      <c r="CP644" s="6" t="str">
        <f t="shared" si="74"/>
        <v>Ko Đạt</v>
      </c>
      <c r="CQ644" s="6" t="str">
        <f t="shared" si="77"/>
        <v>Ko Đạt</v>
      </c>
      <c r="CR644" s="6" t="str">
        <f t="shared" si="78"/>
        <v>Ko Đạt</v>
      </c>
      <c r="CS644" s="6"/>
      <c r="CT644" s="6"/>
      <c r="CU644" s="6"/>
      <c r="CV644" s="6"/>
      <c r="CW644" s="47" t="str">
        <f t="shared" si="75"/>
        <v>Ko đạt</v>
      </c>
    </row>
    <row r="645" spans="2:101" hidden="1" x14ac:dyDescent="0.25">
      <c r="B645" s="6">
        <f t="shared" si="76"/>
        <v>641</v>
      </c>
      <c r="C645" s="6"/>
      <c r="D645" s="6" t="s">
        <v>5152</v>
      </c>
      <c r="E645" s="6" t="s">
        <v>2848</v>
      </c>
      <c r="F645" s="6"/>
      <c r="G645" s="6" t="s">
        <v>2823</v>
      </c>
      <c r="H645" s="6"/>
      <c r="I645" s="6" t="s">
        <v>2827</v>
      </c>
      <c r="J645" s="6" t="s">
        <v>5856</v>
      </c>
      <c r="K645" s="6" t="s">
        <v>1439</v>
      </c>
      <c r="L645" s="10"/>
      <c r="M645" s="6"/>
      <c r="N645" s="6"/>
      <c r="O645" s="6"/>
      <c r="P645" s="6"/>
      <c r="Q645" s="6"/>
      <c r="R645" s="6"/>
      <c r="S645" s="6" t="s">
        <v>98</v>
      </c>
      <c r="T645" s="15">
        <v>5</v>
      </c>
      <c r="U645" s="33">
        <v>1</v>
      </c>
      <c r="V645" s="33">
        <v>1</v>
      </c>
      <c r="W645" s="33">
        <v>1</v>
      </c>
      <c r="X645" s="33">
        <v>0</v>
      </c>
      <c r="Y645" s="33">
        <v>0</v>
      </c>
      <c r="Z645" s="33">
        <v>0</v>
      </c>
      <c r="AA645" s="33">
        <v>0</v>
      </c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40"/>
      <c r="CO645" s="6" t="str">
        <f t="shared" si="73"/>
        <v>Ko Đạt</v>
      </c>
      <c r="CP645" s="6" t="str">
        <f t="shared" si="74"/>
        <v>Ko Đạt</v>
      </c>
      <c r="CQ645" s="6" t="str">
        <f t="shared" si="77"/>
        <v>Ko Đạt</v>
      </c>
      <c r="CR645" s="6" t="str">
        <f t="shared" si="78"/>
        <v>Ko Đạt</v>
      </c>
      <c r="CS645" s="6"/>
      <c r="CT645" s="6"/>
      <c r="CU645" s="6"/>
      <c r="CV645" s="6"/>
      <c r="CW645" s="47" t="str">
        <f t="shared" si="75"/>
        <v>Ko đạt</v>
      </c>
    </row>
    <row r="646" spans="2:101" hidden="1" x14ac:dyDescent="0.25">
      <c r="B646" s="6">
        <f t="shared" si="76"/>
        <v>642</v>
      </c>
      <c r="C646" s="6"/>
      <c r="D646" s="6" t="s">
        <v>5152</v>
      </c>
      <c r="E646" s="6" t="s">
        <v>2848</v>
      </c>
      <c r="F646" s="6"/>
      <c r="G646" s="6" t="s">
        <v>2823</v>
      </c>
      <c r="H646" s="6"/>
      <c r="I646" s="6" t="s">
        <v>2827</v>
      </c>
      <c r="J646" s="6" t="s">
        <v>5857</v>
      </c>
      <c r="K646" s="6" t="s">
        <v>1440</v>
      </c>
      <c r="L646" s="10"/>
      <c r="M646" s="6"/>
      <c r="N646" s="6"/>
      <c r="O646" s="6"/>
      <c r="P646" s="6"/>
      <c r="Q646" s="6"/>
      <c r="R646" s="6"/>
      <c r="S646" s="6" t="s">
        <v>98</v>
      </c>
      <c r="T646" s="15">
        <v>5</v>
      </c>
      <c r="U646" s="33">
        <v>1</v>
      </c>
      <c r="V646" s="33">
        <v>1</v>
      </c>
      <c r="W646" s="33">
        <v>1</v>
      </c>
      <c r="X646" s="33">
        <v>0</v>
      </c>
      <c r="Y646" s="33">
        <v>0</v>
      </c>
      <c r="Z646" s="33">
        <v>0</v>
      </c>
      <c r="AA646" s="33">
        <v>0</v>
      </c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40"/>
      <c r="CO646" s="6" t="str">
        <f t="shared" ref="CO646:CO709" si="79">IF((AC646&gt;=$U646)*(AD646&gt;=$V646)*(AE646&gt;=$W646)*(AF646&gt;=$X646)*(AG646&gt;=$Y646)*(AH646&gt;=$Z646)*(AI646&gt;=$AA646)*(AJ646&gt;=$AB646),"Đạt","Ko Đạt")</f>
        <v>Ko Đạt</v>
      </c>
      <c r="CP646" s="6" t="str">
        <f t="shared" ref="CP646:CP709" si="80">IF((AK646&gt;=$U646)*(AL646&gt;=$V646)*(AM646&gt;=$W646)*(AN646&gt;=$X646)*(AO646&gt;=$Y646)*(AP646&gt;=$Z646)*(AQ646&gt;=$AA646)*(AR646&gt;=$AB646),"Đạt","Ko Đạt")</f>
        <v>Ko Đạt</v>
      </c>
      <c r="CQ646" s="6" t="str">
        <f t="shared" si="77"/>
        <v>Ko Đạt</v>
      </c>
      <c r="CR646" s="6" t="str">
        <f t="shared" si="78"/>
        <v>Ko Đạt</v>
      </c>
      <c r="CS646" s="6"/>
      <c r="CT646" s="6"/>
      <c r="CU646" s="6"/>
      <c r="CV646" s="6"/>
      <c r="CW646" s="47" t="str">
        <f t="shared" ref="CW646:CW709" si="81">IF((($S646="F8")*(COUNTIF($CO646:$CV646,"Đạt")=8)+($S646="F6")*(COUNTIF($CO646:$CT646,"Đạt")=6)+($S646="F4")*(COUNTIF($CO646:$CR646,"Đạt")=4)+($S646="F2")*(COUNTIF($CO646:$CP646,"Đạt")=2)+($S646="F1")*(COUNTIF($CO646:$CO646,"Đạt")=1)),"Đạt","Ko đạt")</f>
        <v>Ko đạt</v>
      </c>
    </row>
    <row r="647" spans="2:101" hidden="1" x14ac:dyDescent="0.25">
      <c r="B647" s="6">
        <f t="shared" ref="B647:B710" si="82">+B646+1</f>
        <v>643</v>
      </c>
      <c r="C647" s="6"/>
      <c r="D647" s="6" t="s">
        <v>5152</v>
      </c>
      <c r="E647" s="6" t="s">
        <v>2848</v>
      </c>
      <c r="F647" s="6"/>
      <c r="G647" s="6" t="s">
        <v>2823</v>
      </c>
      <c r="H647" s="6"/>
      <c r="I647" s="6" t="s">
        <v>2827</v>
      </c>
      <c r="J647" s="6" t="s">
        <v>5858</v>
      </c>
      <c r="K647" s="6" t="s">
        <v>1441</v>
      </c>
      <c r="L647" s="10"/>
      <c r="M647" s="6"/>
      <c r="N647" s="6"/>
      <c r="O647" s="6"/>
      <c r="P647" s="6"/>
      <c r="Q647" s="6"/>
      <c r="R647" s="6"/>
      <c r="S647" s="6" t="s">
        <v>98</v>
      </c>
      <c r="T647" s="15">
        <v>7</v>
      </c>
      <c r="U647" s="33">
        <v>1</v>
      </c>
      <c r="V647" s="33">
        <v>1</v>
      </c>
      <c r="W647" s="33">
        <v>1</v>
      </c>
      <c r="X647" s="33">
        <v>0</v>
      </c>
      <c r="Y647" s="33">
        <v>0</v>
      </c>
      <c r="Z647" s="33">
        <v>0</v>
      </c>
      <c r="AA647" s="33">
        <v>0</v>
      </c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40"/>
      <c r="CO647" s="6" t="str">
        <f t="shared" si="79"/>
        <v>Ko Đạt</v>
      </c>
      <c r="CP647" s="6" t="str">
        <f t="shared" si="80"/>
        <v>Ko Đạt</v>
      </c>
      <c r="CQ647" s="6" t="str">
        <f t="shared" si="77"/>
        <v>Ko Đạt</v>
      </c>
      <c r="CR647" s="6" t="str">
        <f t="shared" si="78"/>
        <v>Ko Đạt</v>
      </c>
      <c r="CS647" s="6"/>
      <c r="CT647" s="6"/>
      <c r="CU647" s="6"/>
      <c r="CV647" s="6"/>
      <c r="CW647" s="47" t="str">
        <f t="shared" si="81"/>
        <v>Ko đạt</v>
      </c>
    </row>
    <row r="648" spans="2:101" hidden="1" x14ac:dyDescent="0.25">
      <c r="B648" s="6">
        <f t="shared" si="82"/>
        <v>644</v>
      </c>
      <c r="C648" s="6"/>
      <c r="D648" s="6" t="s">
        <v>5152</v>
      </c>
      <c r="E648" s="6" t="s">
        <v>2848</v>
      </c>
      <c r="F648" s="6"/>
      <c r="G648" s="6" t="s">
        <v>2823</v>
      </c>
      <c r="H648" s="6"/>
      <c r="I648" s="6" t="s">
        <v>2827</v>
      </c>
      <c r="J648" s="6" t="s">
        <v>5859</v>
      </c>
      <c r="K648" s="6" t="s">
        <v>1442</v>
      </c>
      <c r="L648" s="10"/>
      <c r="M648" s="6"/>
      <c r="N648" s="6"/>
      <c r="O648" s="6"/>
      <c r="P648" s="6"/>
      <c r="Q648" s="6"/>
      <c r="R648" s="6"/>
      <c r="S648" s="6" t="s">
        <v>98</v>
      </c>
      <c r="T648" s="15">
        <v>7</v>
      </c>
      <c r="U648" s="33">
        <v>1</v>
      </c>
      <c r="V648" s="33">
        <v>1</v>
      </c>
      <c r="W648" s="33">
        <v>1</v>
      </c>
      <c r="X648" s="33">
        <v>0</v>
      </c>
      <c r="Y648" s="33">
        <v>0</v>
      </c>
      <c r="Z648" s="33">
        <v>0</v>
      </c>
      <c r="AA648" s="33">
        <v>0</v>
      </c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40"/>
      <c r="CO648" s="6" t="str">
        <f t="shared" si="79"/>
        <v>Ko Đạt</v>
      </c>
      <c r="CP648" s="6" t="str">
        <f t="shared" si="80"/>
        <v>Ko Đạt</v>
      </c>
      <c r="CQ648" s="6" t="str">
        <f t="shared" si="77"/>
        <v>Ko Đạt</v>
      </c>
      <c r="CR648" s="6" t="str">
        <f t="shared" si="78"/>
        <v>Ko Đạt</v>
      </c>
      <c r="CS648" s="6"/>
      <c r="CT648" s="6"/>
      <c r="CU648" s="6"/>
      <c r="CV648" s="6"/>
      <c r="CW648" s="47" t="str">
        <f t="shared" si="81"/>
        <v>Ko đạt</v>
      </c>
    </row>
    <row r="649" spans="2:101" hidden="1" x14ac:dyDescent="0.25">
      <c r="B649" s="6">
        <f t="shared" si="82"/>
        <v>645</v>
      </c>
      <c r="C649" s="6"/>
      <c r="D649" s="6" t="s">
        <v>5152</v>
      </c>
      <c r="E649" s="6" t="s">
        <v>2848</v>
      </c>
      <c r="F649" s="6"/>
      <c r="G649" s="6" t="s">
        <v>2823</v>
      </c>
      <c r="H649" s="6"/>
      <c r="I649" s="6" t="s">
        <v>2827</v>
      </c>
      <c r="J649" s="6" t="s">
        <v>5860</v>
      </c>
      <c r="K649" s="6" t="s">
        <v>1443</v>
      </c>
      <c r="L649" s="10"/>
      <c r="M649" s="6"/>
      <c r="N649" s="6"/>
      <c r="O649" s="6"/>
      <c r="P649" s="6"/>
      <c r="Q649" s="6"/>
      <c r="R649" s="6"/>
      <c r="S649" s="6" t="s">
        <v>98</v>
      </c>
      <c r="T649" s="15">
        <v>7</v>
      </c>
      <c r="U649" s="33">
        <v>1</v>
      </c>
      <c r="V649" s="33">
        <v>1</v>
      </c>
      <c r="W649" s="33">
        <v>1</v>
      </c>
      <c r="X649" s="33">
        <v>0</v>
      </c>
      <c r="Y649" s="33">
        <v>0</v>
      </c>
      <c r="Z649" s="33">
        <v>0</v>
      </c>
      <c r="AA649" s="33">
        <v>0</v>
      </c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40"/>
      <c r="CO649" s="6" t="str">
        <f t="shared" si="79"/>
        <v>Ko Đạt</v>
      </c>
      <c r="CP649" s="6" t="str">
        <f t="shared" si="80"/>
        <v>Ko Đạt</v>
      </c>
      <c r="CQ649" s="6" t="str">
        <f t="shared" si="77"/>
        <v>Ko Đạt</v>
      </c>
      <c r="CR649" s="6" t="str">
        <f t="shared" si="78"/>
        <v>Ko Đạt</v>
      </c>
      <c r="CS649" s="6"/>
      <c r="CT649" s="6"/>
      <c r="CU649" s="6"/>
      <c r="CV649" s="6"/>
      <c r="CW649" s="47" t="str">
        <f t="shared" si="81"/>
        <v>Ko đạt</v>
      </c>
    </row>
    <row r="650" spans="2:101" hidden="1" x14ac:dyDescent="0.25">
      <c r="B650" s="6">
        <f t="shared" si="82"/>
        <v>646</v>
      </c>
      <c r="C650" s="6"/>
      <c r="D650" s="6" t="s">
        <v>5152</v>
      </c>
      <c r="E650" s="6" t="s">
        <v>2848</v>
      </c>
      <c r="F650" s="6"/>
      <c r="G650" s="6" t="s">
        <v>2823</v>
      </c>
      <c r="H650" s="6"/>
      <c r="I650" s="6" t="s">
        <v>2827</v>
      </c>
      <c r="J650" s="6" t="s">
        <v>5861</v>
      </c>
      <c r="K650" s="6" t="s">
        <v>1444</v>
      </c>
      <c r="L650" s="10"/>
      <c r="M650" s="6"/>
      <c r="N650" s="6"/>
      <c r="O650" s="6"/>
      <c r="P650" s="6"/>
      <c r="Q650" s="6"/>
      <c r="R650" s="6"/>
      <c r="S650" s="6" t="s">
        <v>98</v>
      </c>
      <c r="T650" s="15">
        <v>5</v>
      </c>
      <c r="U650" s="33">
        <v>1</v>
      </c>
      <c r="V650" s="33">
        <v>1</v>
      </c>
      <c r="W650" s="33">
        <v>1</v>
      </c>
      <c r="X650" s="33">
        <v>0</v>
      </c>
      <c r="Y650" s="33">
        <v>0</v>
      </c>
      <c r="Z650" s="33">
        <v>0</v>
      </c>
      <c r="AA650" s="33">
        <v>0</v>
      </c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40"/>
      <c r="CO650" s="6" t="str">
        <f t="shared" si="79"/>
        <v>Ko Đạt</v>
      </c>
      <c r="CP650" s="6" t="str">
        <f t="shared" si="80"/>
        <v>Ko Đạt</v>
      </c>
      <c r="CQ650" s="6" t="str">
        <f t="shared" si="77"/>
        <v>Ko Đạt</v>
      </c>
      <c r="CR650" s="6" t="str">
        <f t="shared" si="78"/>
        <v>Ko Đạt</v>
      </c>
      <c r="CS650" s="6"/>
      <c r="CT650" s="6"/>
      <c r="CU650" s="6"/>
      <c r="CV650" s="6"/>
      <c r="CW650" s="47" t="str">
        <f t="shared" si="81"/>
        <v>Ko đạt</v>
      </c>
    </row>
    <row r="651" spans="2:101" hidden="1" x14ac:dyDescent="0.25">
      <c r="B651" s="6">
        <f t="shared" si="82"/>
        <v>647</v>
      </c>
      <c r="C651" s="6"/>
      <c r="D651" s="6" t="s">
        <v>5152</v>
      </c>
      <c r="E651" s="6" t="s">
        <v>2848</v>
      </c>
      <c r="F651" s="6"/>
      <c r="G651" s="6" t="s">
        <v>2823</v>
      </c>
      <c r="H651" s="6"/>
      <c r="I651" s="6" t="s">
        <v>2827</v>
      </c>
      <c r="J651" s="6" t="s">
        <v>5862</v>
      </c>
      <c r="K651" s="6" t="s">
        <v>1445</v>
      </c>
      <c r="L651" s="10"/>
      <c r="M651" s="6"/>
      <c r="N651" s="6"/>
      <c r="O651" s="6"/>
      <c r="P651" s="6"/>
      <c r="Q651" s="6"/>
      <c r="R651" s="6"/>
      <c r="S651" s="6" t="s">
        <v>98</v>
      </c>
      <c r="T651" s="15">
        <v>7</v>
      </c>
      <c r="U651" s="33">
        <v>1</v>
      </c>
      <c r="V651" s="33">
        <v>1</v>
      </c>
      <c r="W651" s="33">
        <v>1</v>
      </c>
      <c r="X651" s="33">
        <v>0</v>
      </c>
      <c r="Y651" s="33">
        <v>0</v>
      </c>
      <c r="Z651" s="33">
        <v>0</v>
      </c>
      <c r="AA651" s="33">
        <v>0</v>
      </c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40"/>
      <c r="CO651" s="6" t="str">
        <f t="shared" si="79"/>
        <v>Ko Đạt</v>
      </c>
      <c r="CP651" s="6" t="str">
        <f t="shared" si="80"/>
        <v>Ko Đạt</v>
      </c>
      <c r="CQ651" s="6" t="str">
        <f t="shared" si="77"/>
        <v>Ko Đạt</v>
      </c>
      <c r="CR651" s="6" t="str">
        <f t="shared" si="78"/>
        <v>Ko Đạt</v>
      </c>
      <c r="CS651" s="6"/>
      <c r="CT651" s="6"/>
      <c r="CU651" s="6"/>
      <c r="CV651" s="6"/>
      <c r="CW651" s="47" t="str">
        <f t="shared" si="81"/>
        <v>Ko đạt</v>
      </c>
    </row>
    <row r="652" spans="2:101" hidden="1" x14ac:dyDescent="0.25">
      <c r="B652" s="6">
        <f t="shared" si="82"/>
        <v>648</v>
      </c>
      <c r="C652" s="6"/>
      <c r="D652" s="6" t="s">
        <v>5152</v>
      </c>
      <c r="E652" s="6" t="s">
        <v>2848</v>
      </c>
      <c r="F652" s="6"/>
      <c r="G652" s="6" t="s">
        <v>2823</v>
      </c>
      <c r="H652" s="6"/>
      <c r="I652" s="6" t="s">
        <v>2827</v>
      </c>
      <c r="J652" s="6" t="s">
        <v>5863</v>
      </c>
      <c r="K652" s="6" t="s">
        <v>1446</v>
      </c>
      <c r="L652" s="10"/>
      <c r="M652" s="6"/>
      <c r="N652" s="6"/>
      <c r="O652" s="6"/>
      <c r="P652" s="6"/>
      <c r="Q652" s="6"/>
      <c r="R652" s="6"/>
      <c r="S652" s="6" t="s">
        <v>98</v>
      </c>
      <c r="T652" s="15">
        <v>5</v>
      </c>
      <c r="U652" s="33">
        <v>1</v>
      </c>
      <c r="V652" s="33">
        <v>1</v>
      </c>
      <c r="W652" s="33">
        <v>1</v>
      </c>
      <c r="X652" s="33">
        <v>0</v>
      </c>
      <c r="Y652" s="33">
        <v>0</v>
      </c>
      <c r="Z652" s="33">
        <v>0</v>
      </c>
      <c r="AA652" s="33">
        <v>0</v>
      </c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40"/>
      <c r="CO652" s="6" t="str">
        <f t="shared" si="79"/>
        <v>Ko Đạt</v>
      </c>
      <c r="CP652" s="6" t="str">
        <f t="shared" si="80"/>
        <v>Ko Đạt</v>
      </c>
      <c r="CQ652" s="6" t="str">
        <f t="shared" si="77"/>
        <v>Ko Đạt</v>
      </c>
      <c r="CR652" s="6" t="str">
        <f t="shared" si="78"/>
        <v>Ko Đạt</v>
      </c>
      <c r="CS652" s="6"/>
      <c r="CT652" s="6"/>
      <c r="CU652" s="6"/>
      <c r="CV652" s="6"/>
      <c r="CW652" s="47" t="str">
        <f t="shared" si="81"/>
        <v>Ko đạt</v>
      </c>
    </row>
    <row r="653" spans="2:101" hidden="1" x14ac:dyDescent="0.25">
      <c r="B653" s="6">
        <f t="shared" si="82"/>
        <v>649</v>
      </c>
      <c r="C653" s="6"/>
      <c r="D653" s="6" t="s">
        <v>5152</v>
      </c>
      <c r="E653" s="6" t="s">
        <v>2848</v>
      </c>
      <c r="F653" s="6"/>
      <c r="G653" s="6" t="s">
        <v>2823</v>
      </c>
      <c r="H653" s="6"/>
      <c r="I653" s="6" t="s">
        <v>2827</v>
      </c>
      <c r="J653" s="6" t="s">
        <v>5864</v>
      </c>
      <c r="K653" s="6" t="s">
        <v>1447</v>
      </c>
      <c r="L653" s="10"/>
      <c r="M653" s="6"/>
      <c r="N653" s="6"/>
      <c r="O653" s="6"/>
      <c r="P653" s="6"/>
      <c r="Q653" s="6"/>
      <c r="R653" s="6"/>
      <c r="S653" s="6" t="s">
        <v>98</v>
      </c>
      <c r="T653" s="15">
        <v>4</v>
      </c>
      <c r="U653" s="33">
        <v>1</v>
      </c>
      <c r="V653" s="33">
        <v>1</v>
      </c>
      <c r="W653" s="33">
        <v>1</v>
      </c>
      <c r="X653" s="33">
        <v>0</v>
      </c>
      <c r="Y653" s="33">
        <v>0</v>
      </c>
      <c r="Z653" s="33">
        <v>0</v>
      </c>
      <c r="AA653" s="33">
        <v>0</v>
      </c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40"/>
      <c r="CO653" s="6" t="str">
        <f t="shared" si="79"/>
        <v>Ko Đạt</v>
      </c>
      <c r="CP653" s="6" t="str">
        <f t="shared" si="80"/>
        <v>Ko Đạt</v>
      </c>
      <c r="CQ653" s="6" t="str">
        <f t="shared" si="77"/>
        <v>Ko Đạt</v>
      </c>
      <c r="CR653" s="6" t="str">
        <f t="shared" si="78"/>
        <v>Ko Đạt</v>
      </c>
      <c r="CS653" s="6"/>
      <c r="CT653" s="6"/>
      <c r="CU653" s="6"/>
      <c r="CV653" s="6"/>
      <c r="CW653" s="47" t="str">
        <f t="shared" si="81"/>
        <v>Ko đạt</v>
      </c>
    </row>
    <row r="654" spans="2:101" hidden="1" x14ac:dyDescent="0.25">
      <c r="B654" s="6">
        <f t="shared" si="82"/>
        <v>650</v>
      </c>
      <c r="C654" s="6"/>
      <c r="D654" s="6" t="s">
        <v>5152</v>
      </c>
      <c r="E654" s="6" t="s">
        <v>2845</v>
      </c>
      <c r="F654" s="6"/>
      <c r="G654" s="6" t="s">
        <v>2823</v>
      </c>
      <c r="H654" s="6"/>
      <c r="I654" s="6" t="s">
        <v>2827</v>
      </c>
      <c r="J654" s="6" t="s">
        <v>5865</v>
      </c>
      <c r="K654" s="6" t="s">
        <v>1448</v>
      </c>
      <c r="L654" s="10"/>
      <c r="M654" s="6"/>
      <c r="N654" s="6"/>
      <c r="O654" s="6"/>
      <c r="P654" s="6"/>
      <c r="Q654" s="6"/>
      <c r="R654" s="6"/>
      <c r="S654" s="6" t="s">
        <v>226</v>
      </c>
      <c r="T654" s="15">
        <v>4</v>
      </c>
      <c r="U654" s="33">
        <v>0</v>
      </c>
      <c r="V654" s="33">
        <v>1</v>
      </c>
      <c r="W654" s="33">
        <v>1</v>
      </c>
      <c r="X654" s="33">
        <v>1</v>
      </c>
      <c r="Y654" s="33">
        <v>1</v>
      </c>
      <c r="Z654" s="33">
        <v>1</v>
      </c>
      <c r="AA654" s="33">
        <v>0</v>
      </c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40"/>
      <c r="CO654" s="6" t="str">
        <f t="shared" si="79"/>
        <v>Ko Đạt</v>
      </c>
      <c r="CP654" s="6" t="str">
        <f t="shared" si="80"/>
        <v>Ko Đạt</v>
      </c>
      <c r="CQ654" s="6"/>
      <c r="CR654" s="6"/>
      <c r="CS654" s="6"/>
      <c r="CT654" s="6"/>
      <c r="CU654" s="6"/>
      <c r="CV654" s="6"/>
      <c r="CW654" s="47" t="str">
        <f t="shared" si="81"/>
        <v>Ko đạt</v>
      </c>
    </row>
    <row r="655" spans="2:101" hidden="1" x14ac:dyDescent="0.25">
      <c r="B655" s="6">
        <f t="shared" si="82"/>
        <v>651</v>
      </c>
      <c r="C655" s="6"/>
      <c r="D655" s="6" t="s">
        <v>5152</v>
      </c>
      <c r="E655" s="6" t="s">
        <v>2845</v>
      </c>
      <c r="F655" s="6"/>
      <c r="G655" s="6" t="s">
        <v>2823</v>
      </c>
      <c r="H655" s="6"/>
      <c r="I655" s="6" t="s">
        <v>2827</v>
      </c>
      <c r="J655" s="6" t="s">
        <v>5866</v>
      </c>
      <c r="K655" s="6" t="s">
        <v>1449</v>
      </c>
      <c r="L655" s="10"/>
      <c r="M655" s="6"/>
      <c r="N655" s="6"/>
      <c r="O655" s="6"/>
      <c r="P655" s="6"/>
      <c r="Q655" s="6"/>
      <c r="R655" s="6"/>
      <c r="S655" s="6" t="s">
        <v>226</v>
      </c>
      <c r="T655" s="15">
        <v>4</v>
      </c>
      <c r="U655" s="33">
        <v>0</v>
      </c>
      <c r="V655" s="33">
        <v>1</v>
      </c>
      <c r="W655" s="33">
        <v>1</v>
      </c>
      <c r="X655" s="33">
        <v>1</v>
      </c>
      <c r="Y655" s="33">
        <v>1</v>
      </c>
      <c r="Z655" s="33">
        <v>1</v>
      </c>
      <c r="AA655" s="33">
        <v>0</v>
      </c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40"/>
      <c r="CO655" s="6" t="str">
        <f t="shared" si="79"/>
        <v>Ko Đạt</v>
      </c>
      <c r="CP655" s="6" t="str">
        <f t="shared" si="80"/>
        <v>Ko Đạt</v>
      </c>
      <c r="CQ655" s="6"/>
      <c r="CR655" s="6"/>
      <c r="CS655" s="6"/>
      <c r="CT655" s="6"/>
      <c r="CU655" s="6"/>
      <c r="CV655" s="6"/>
      <c r="CW655" s="47" t="str">
        <f t="shared" si="81"/>
        <v>Ko đạt</v>
      </c>
    </row>
    <row r="656" spans="2:101" hidden="1" x14ac:dyDescent="0.25">
      <c r="B656" s="6">
        <f t="shared" si="82"/>
        <v>652</v>
      </c>
      <c r="C656" s="6"/>
      <c r="D656" s="6" t="s">
        <v>5152</v>
      </c>
      <c r="E656" s="6" t="s">
        <v>2845</v>
      </c>
      <c r="F656" s="6"/>
      <c r="G656" s="6" t="s">
        <v>2823</v>
      </c>
      <c r="H656" s="6"/>
      <c r="I656" s="6" t="s">
        <v>2827</v>
      </c>
      <c r="J656" s="6" t="s">
        <v>5867</v>
      </c>
      <c r="K656" s="6" t="s">
        <v>1450</v>
      </c>
      <c r="L656" s="10"/>
      <c r="M656" s="6"/>
      <c r="N656" s="6"/>
      <c r="O656" s="6"/>
      <c r="P656" s="6"/>
      <c r="Q656" s="6"/>
      <c r="R656" s="6"/>
      <c r="S656" s="6" t="s">
        <v>226</v>
      </c>
      <c r="T656" s="15">
        <v>4</v>
      </c>
      <c r="U656" s="33">
        <v>0</v>
      </c>
      <c r="V656" s="33">
        <v>1</v>
      </c>
      <c r="W656" s="33">
        <v>1</v>
      </c>
      <c r="X656" s="33">
        <v>1</v>
      </c>
      <c r="Y656" s="33">
        <v>1</v>
      </c>
      <c r="Z656" s="33">
        <v>1</v>
      </c>
      <c r="AA656" s="33">
        <v>0</v>
      </c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40"/>
      <c r="CO656" s="6" t="str">
        <f t="shared" si="79"/>
        <v>Ko Đạt</v>
      </c>
      <c r="CP656" s="6" t="str">
        <f t="shared" si="80"/>
        <v>Ko Đạt</v>
      </c>
      <c r="CQ656" s="6"/>
      <c r="CR656" s="6"/>
      <c r="CS656" s="6"/>
      <c r="CT656" s="6"/>
      <c r="CU656" s="6"/>
      <c r="CV656" s="6"/>
      <c r="CW656" s="47" t="str">
        <f t="shared" si="81"/>
        <v>Ko đạt</v>
      </c>
    </row>
    <row r="657" spans="2:101" hidden="1" x14ac:dyDescent="0.25">
      <c r="B657" s="6">
        <f t="shared" si="82"/>
        <v>653</v>
      </c>
      <c r="C657" s="6"/>
      <c r="D657" s="6" t="s">
        <v>5152</v>
      </c>
      <c r="E657" s="6" t="s">
        <v>2845</v>
      </c>
      <c r="F657" s="6"/>
      <c r="G657" s="6" t="s">
        <v>2823</v>
      </c>
      <c r="H657" s="6"/>
      <c r="I657" s="6" t="s">
        <v>2827</v>
      </c>
      <c r="J657" s="6" t="s">
        <v>5868</v>
      </c>
      <c r="K657" s="6" t="s">
        <v>1451</v>
      </c>
      <c r="L657" s="10"/>
      <c r="M657" s="6"/>
      <c r="N657" s="6"/>
      <c r="O657" s="6"/>
      <c r="P657" s="6"/>
      <c r="Q657" s="6"/>
      <c r="R657" s="6"/>
      <c r="S657" s="6" t="s">
        <v>226</v>
      </c>
      <c r="T657" s="15">
        <v>7</v>
      </c>
      <c r="U657" s="33">
        <v>0</v>
      </c>
      <c r="V657" s="33">
        <v>1</v>
      </c>
      <c r="W657" s="33">
        <v>1</v>
      </c>
      <c r="X657" s="33">
        <v>1</v>
      </c>
      <c r="Y657" s="33">
        <v>1</v>
      </c>
      <c r="Z657" s="33">
        <v>1</v>
      </c>
      <c r="AA657" s="33">
        <v>0</v>
      </c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40"/>
      <c r="CO657" s="6" t="str">
        <f t="shared" si="79"/>
        <v>Ko Đạt</v>
      </c>
      <c r="CP657" s="6" t="str">
        <f t="shared" si="80"/>
        <v>Ko Đạt</v>
      </c>
      <c r="CQ657" s="6"/>
      <c r="CR657" s="6"/>
      <c r="CS657" s="6"/>
      <c r="CT657" s="6"/>
      <c r="CU657" s="6"/>
      <c r="CV657" s="6"/>
      <c r="CW657" s="47" t="str">
        <f t="shared" si="81"/>
        <v>Ko đạt</v>
      </c>
    </row>
    <row r="658" spans="2:101" hidden="1" x14ac:dyDescent="0.25">
      <c r="B658" s="6">
        <f t="shared" si="82"/>
        <v>654</v>
      </c>
      <c r="C658" s="6"/>
      <c r="D658" s="6" t="s">
        <v>5152</v>
      </c>
      <c r="E658" s="6" t="s">
        <v>2845</v>
      </c>
      <c r="F658" s="6"/>
      <c r="G658" s="6" t="s">
        <v>2823</v>
      </c>
      <c r="H658" s="6"/>
      <c r="I658" s="6" t="s">
        <v>2827</v>
      </c>
      <c r="J658" s="6" t="s">
        <v>5869</v>
      </c>
      <c r="K658" s="6" t="s">
        <v>1452</v>
      </c>
      <c r="L658" s="10"/>
      <c r="M658" s="6"/>
      <c r="N658" s="6"/>
      <c r="O658" s="6"/>
      <c r="P658" s="6"/>
      <c r="Q658" s="6"/>
      <c r="R658" s="6"/>
      <c r="S658" s="6" t="s">
        <v>226</v>
      </c>
      <c r="T658" s="15">
        <v>5</v>
      </c>
      <c r="U658" s="33">
        <v>0</v>
      </c>
      <c r="V658" s="33">
        <v>1</v>
      </c>
      <c r="W658" s="33">
        <v>1</v>
      </c>
      <c r="X658" s="33">
        <v>1</v>
      </c>
      <c r="Y658" s="33">
        <v>1</v>
      </c>
      <c r="Z658" s="33">
        <v>1</v>
      </c>
      <c r="AA658" s="33">
        <v>0</v>
      </c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40"/>
      <c r="CO658" s="6" t="str">
        <f t="shared" si="79"/>
        <v>Ko Đạt</v>
      </c>
      <c r="CP658" s="6" t="str">
        <f t="shared" si="80"/>
        <v>Ko Đạt</v>
      </c>
      <c r="CQ658" s="6"/>
      <c r="CR658" s="6"/>
      <c r="CS658" s="6"/>
      <c r="CT658" s="6"/>
      <c r="CU658" s="6"/>
      <c r="CV658" s="6"/>
      <c r="CW658" s="47" t="str">
        <f t="shared" si="81"/>
        <v>Ko đạt</v>
      </c>
    </row>
    <row r="659" spans="2:101" hidden="1" x14ac:dyDescent="0.25">
      <c r="B659" s="6">
        <f t="shared" si="82"/>
        <v>655</v>
      </c>
      <c r="C659" s="6"/>
      <c r="D659" s="6" t="s">
        <v>5152</v>
      </c>
      <c r="E659" s="6" t="s">
        <v>2845</v>
      </c>
      <c r="F659" s="6"/>
      <c r="G659" s="6" t="s">
        <v>2823</v>
      </c>
      <c r="H659" s="6"/>
      <c r="I659" s="6" t="s">
        <v>2827</v>
      </c>
      <c r="J659" s="6" t="s">
        <v>5870</v>
      </c>
      <c r="K659" s="6" t="s">
        <v>1453</v>
      </c>
      <c r="L659" s="10"/>
      <c r="M659" s="6"/>
      <c r="N659" s="6"/>
      <c r="O659" s="6"/>
      <c r="P659" s="6"/>
      <c r="Q659" s="6"/>
      <c r="R659" s="6"/>
      <c r="S659" s="6" t="s">
        <v>226</v>
      </c>
      <c r="T659" s="15">
        <v>5</v>
      </c>
      <c r="U659" s="33">
        <v>0</v>
      </c>
      <c r="V659" s="33">
        <v>1</v>
      </c>
      <c r="W659" s="33">
        <v>1</v>
      </c>
      <c r="X659" s="33">
        <v>1</v>
      </c>
      <c r="Y659" s="33">
        <v>1</v>
      </c>
      <c r="Z659" s="33">
        <v>1</v>
      </c>
      <c r="AA659" s="33">
        <v>0</v>
      </c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40"/>
      <c r="CO659" s="6" t="str">
        <f t="shared" si="79"/>
        <v>Ko Đạt</v>
      </c>
      <c r="CP659" s="6" t="str">
        <f t="shared" si="80"/>
        <v>Ko Đạt</v>
      </c>
      <c r="CQ659" s="6"/>
      <c r="CR659" s="6"/>
      <c r="CS659" s="6"/>
      <c r="CT659" s="6"/>
      <c r="CU659" s="6"/>
      <c r="CV659" s="6"/>
      <c r="CW659" s="47" t="str">
        <f t="shared" si="81"/>
        <v>Ko đạt</v>
      </c>
    </row>
    <row r="660" spans="2:101" hidden="1" x14ac:dyDescent="0.25">
      <c r="B660" s="6">
        <f t="shared" si="82"/>
        <v>656</v>
      </c>
      <c r="C660" s="6"/>
      <c r="D660" s="6" t="s">
        <v>5152</v>
      </c>
      <c r="E660" s="6" t="s">
        <v>2845</v>
      </c>
      <c r="F660" s="6"/>
      <c r="G660" s="6" t="s">
        <v>2823</v>
      </c>
      <c r="H660" s="6"/>
      <c r="I660" s="6" t="s">
        <v>2827</v>
      </c>
      <c r="J660" s="6" t="s">
        <v>5871</v>
      </c>
      <c r="K660" s="6" t="s">
        <v>1454</v>
      </c>
      <c r="L660" s="10"/>
      <c r="M660" s="6"/>
      <c r="N660" s="6"/>
      <c r="O660" s="6"/>
      <c r="P660" s="6"/>
      <c r="Q660" s="6"/>
      <c r="R660" s="6"/>
      <c r="S660" s="6" t="s">
        <v>226</v>
      </c>
      <c r="T660" s="15">
        <v>4</v>
      </c>
      <c r="U660" s="33">
        <v>0</v>
      </c>
      <c r="V660" s="33">
        <v>1</v>
      </c>
      <c r="W660" s="33">
        <v>1</v>
      </c>
      <c r="X660" s="33">
        <v>1</v>
      </c>
      <c r="Y660" s="33">
        <v>1</v>
      </c>
      <c r="Z660" s="33">
        <v>1</v>
      </c>
      <c r="AA660" s="33">
        <v>0</v>
      </c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40"/>
      <c r="CO660" s="6" t="str">
        <f t="shared" si="79"/>
        <v>Ko Đạt</v>
      </c>
      <c r="CP660" s="6" t="str">
        <f t="shared" si="80"/>
        <v>Ko Đạt</v>
      </c>
      <c r="CQ660" s="6"/>
      <c r="CR660" s="6"/>
      <c r="CS660" s="6"/>
      <c r="CT660" s="6"/>
      <c r="CU660" s="6"/>
      <c r="CV660" s="6"/>
      <c r="CW660" s="47" t="str">
        <f t="shared" si="81"/>
        <v>Ko đạt</v>
      </c>
    </row>
    <row r="661" spans="2:101" hidden="1" x14ac:dyDescent="0.25">
      <c r="B661" s="6">
        <f t="shared" si="82"/>
        <v>657</v>
      </c>
      <c r="C661" s="6"/>
      <c r="D661" s="6" t="s">
        <v>5152</v>
      </c>
      <c r="E661" s="6" t="s">
        <v>2846</v>
      </c>
      <c r="F661" s="6"/>
      <c r="G661" s="6" t="s">
        <v>2823</v>
      </c>
      <c r="H661" s="6"/>
      <c r="I661" s="6" t="s">
        <v>2827</v>
      </c>
      <c r="J661" s="6" t="s">
        <v>5872</v>
      </c>
      <c r="K661" s="6" t="s">
        <v>1455</v>
      </c>
      <c r="L661" s="10"/>
      <c r="M661" s="6"/>
      <c r="N661" s="6"/>
      <c r="O661" s="6"/>
      <c r="P661" s="6"/>
      <c r="Q661" s="6"/>
      <c r="R661" s="6"/>
      <c r="S661" s="6" t="s">
        <v>226</v>
      </c>
      <c r="T661" s="15">
        <v>7</v>
      </c>
      <c r="U661" s="33">
        <v>0</v>
      </c>
      <c r="V661" s="33">
        <v>1</v>
      </c>
      <c r="W661" s="33">
        <v>1</v>
      </c>
      <c r="X661" s="33">
        <v>1</v>
      </c>
      <c r="Y661" s="33">
        <v>0</v>
      </c>
      <c r="Z661" s="33">
        <v>1</v>
      </c>
      <c r="AA661" s="33">
        <v>0</v>
      </c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40"/>
      <c r="CO661" s="6" t="str">
        <f t="shared" si="79"/>
        <v>Ko Đạt</v>
      </c>
      <c r="CP661" s="6" t="str">
        <f t="shared" si="80"/>
        <v>Ko Đạt</v>
      </c>
      <c r="CQ661" s="6"/>
      <c r="CR661" s="6"/>
      <c r="CS661" s="6"/>
      <c r="CT661" s="6"/>
      <c r="CU661" s="6"/>
      <c r="CV661" s="6"/>
      <c r="CW661" s="47" t="str">
        <f t="shared" si="81"/>
        <v>Ko đạt</v>
      </c>
    </row>
    <row r="662" spans="2:101" hidden="1" x14ac:dyDescent="0.25">
      <c r="B662" s="6">
        <f t="shared" si="82"/>
        <v>658</v>
      </c>
      <c r="C662" s="6"/>
      <c r="D662" s="6" t="s">
        <v>5152</v>
      </c>
      <c r="E662" s="6" t="s">
        <v>2846</v>
      </c>
      <c r="F662" s="6"/>
      <c r="G662" s="6" t="s">
        <v>2823</v>
      </c>
      <c r="H662" s="6"/>
      <c r="I662" s="6" t="s">
        <v>2827</v>
      </c>
      <c r="J662" s="6" t="s">
        <v>5873</v>
      </c>
      <c r="K662" s="6" t="s">
        <v>1456</v>
      </c>
      <c r="L662" s="10"/>
      <c r="M662" s="6"/>
      <c r="N662" s="6"/>
      <c r="O662" s="6"/>
      <c r="P662" s="6"/>
      <c r="Q662" s="6"/>
      <c r="R662" s="6"/>
      <c r="S662" s="6" t="s">
        <v>226</v>
      </c>
      <c r="T662" s="15">
        <v>6</v>
      </c>
      <c r="U662" s="33">
        <v>0</v>
      </c>
      <c r="V662" s="33">
        <v>1</v>
      </c>
      <c r="W662" s="33">
        <v>1</v>
      </c>
      <c r="X662" s="33">
        <v>1</v>
      </c>
      <c r="Y662" s="33">
        <v>0</v>
      </c>
      <c r="Z662" s="33">
        <v>1</v>
      </c>
      <c r="AA662" s="33">
        <v>0</v>
      </c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40"/>
      <c r="CO662" s="6" t="str">
        <f t="shared" si="79"/>
        <v>Ko Đạt</v>
      </c>
      <c r="CP662" s="6" t="str">
        <f t="shared" si="80"/>
        <v>Ko Đạt</v>
      </c>
      <c r="CQ662" s="6"/>
      <c r="CR662" s="6"/>
      <c r="CS662" s="6"/>
      <c r="CT662" s="6"/>
      <c r="CU662" s="6"/>
      <c r="CV662" s="6"/>
      <c r="CW662" s="47" t="str">
        <f t="shared" si="81"/>
        <v>Ko đạt</v>
      </c>
    </row>
    <row r="663" spans="2:101" hidden="1" x14ac:dyDescent="0.25">
      <c r="B663" s="6">
        <f t="shared" si="82"/>
        <v>659</v>
      </c>
      <c r="C663" s="6"/>
      <c r="D663" s="6" t="s">
        <v>5152</v>
      </c>
      <c r="E663" s="6" t="s">
        <v>2846</v>
      </c>
      <c r="F663" s="6"/>
      <c r="G663" s="6" t="s">
        <v>2823</v>
      </c>
      <c r="H663" s="6"/>
      <c r="I663" s="6" t="s">
        <v>2827</v>
      </c>
      <c r="J663" s="6" t="s">
        <v>5874</v>
      </c>
      <c r="K663" s="6" t="s">
        <v>1457</v>
      </c>
      <c r="L663" s="10"/>
      <c r="M663" s="6"/>
      <c r="N663" s="6"/>
      <c r="O663" s="6"/>
      <c r="P663" s="6"/>
      <c r="Q663" s="6"/>
      <c r="R663" s="6"/>
      <c r="S663" s="6" t="s">
        <v>226</v>
      </c>
      <c r="T663" s="15">
        <v>4</v>
      </c>
      <c r="U663" s="33">
        <v>0</v>
      </c>
      <c r="V663" s="33">
        <v>1</v>
      </c>
      <c r="W663" s="33">
        <v>1</v>
      </c>
      <c r="X663" s="33">
        <v>1</v>
      </c>
      <c r="Y663" s="33">
        <v>0</v>
      </c>
      <c r="Z663" s="33">
        <v>1</v>
      </c>
      <c r="AA663" s="33">
        <v>0</v>
      </c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40"/>
      <c r="CO663" s="6" t="str">
        <f t="shared" si="79"/>
        <v>Ko Đạt</v>
      </c>
      <c r="CP663" s="6" t="str">
        <f t="shared" si="80"/>
        <v>Ko Đạt</v>
      </c>
      <c r="CQ663" s="6"/>
      <c r="CR663" s="6"/>
      <c r="CS663" s="6"/>
      <c r="CT663" s="6"/>
      <c r="CU663" s="6"/>
      <c r="CV663" s="6"/>
      <c r="CW663" s="47" t="str">
        <f t="shared" si="81"/>
        <v>Ko đạt</v>
      </c>
    </row>
    <row r="664" spans="2:101" hidden="1" x14ac:dyDescent="0.25">
      <c r="B664" s="6">
        <f t="shared" si="82"/>
        <v>660</v>
      </c>
      <c r="C664" s="6"/>
      <c r="D664" s="6" t="s">
        <v>5152</v>
      </c>
      <c r="E664" s="6" t="s">
        <v>2848</v>
      </c>
      <c r="F664" s="6"/>
      <c r="G664" s="6" t="s">
        <v>2823</v>
      </c>
      <c r="H664" s="6"/>
      <c r="I664" s="6" t="s">
        <v>2827</v>
      </c>
      <c r="J664" s="6" t="s">
        <v>5875</v>
      </c>
      <c r="K664" s="6" t="s">
        <v>1458</v>
      </c>
      <c r="L664" s="10"/>
      <c r="M664" s="6"/>
      <c r="N664" s="6"/>
      <c r="O664" s="6"/>
      <c r="P664" s="6"/>
      <c r="Q664" s="6"/>
      <c r="R664" s="6"/>
      <c r="S664" s="6" t="s">
        <v>98</v>
      </c>
      <c r="T664" s="15">
        <v>5</v>
      </c>
      <c r="U664" s="33">
        <v>1</v>
      </c>
      <c r="V664" s="33">
        <v>1</v>
      </c>
      <c r="W664" s="33">
        <v>1</v>
      </c>
      <c r="X664" s="33">
        <v>0</v>
      </c>
      <c r="Y664" s="33">
        <v>0</v>
      </c>
      <c r="Z664" s="33">
        <v>0</v>
      </c>
      <c r="AA664" s="33">
        <v>0</v>
      </c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40"/>
      <c r="CO664" s="6" t="str">
        <f t="shared" si="79"/>
        <v>Ko Đạt</v>
      </c>
      <c r="CP664" s="6" t="str">
        <f t="shared" si="80"/>
        <v>Ko Đạt</v>
      </c>
      <c r="CQ664" s="6" t="str">
        <f t="shared" ref="CQ664:CQ669" si="83">IF((AS664&gt;=$U664)*(AT664&gt;=$V664)*(AU664&gt;=$W664)*(AV664&gt;=$X664)*(AW664&gt;=$Y664)*(AX664&gt;=$Z664)*(AY664&gt;=$AA664)*(AZ664&gt;=$AB664),"Đạt","Ko Đạt")</f>
        <v>Ko Đạt</v>
      </c>
      <c r="CR664" s="6" t="str">
        <f t="shared" ref="CR664:CR669" si="84">IF((BA664&gt;=$U664)*(BB664&gt;=$V664)*(BC664&gt;=$W664)*(BD664&gt;=$X664)*(BE664&gt;=$Y664)*(BF664&gt;=$Z664)*(BG664&gt;=$AA664)*(BH664&gt;=$AB664),"Đạt","Ko Đạt")</f>
        <v>Ko Đạt</v>
      </c>
      <c r="CS664" s="6"/>
      <c r="CT664" s="6"/>
      <c r="CU664" s="6"/>
      <c r="CV664" s="6"/>
      <c r="CW664" s="47" t="str">
        <f t="shared" si="81"/>
        <v>Ko đạt</v>
      </c>
    </row>
    <row r="665" spans="2:101" hidden="1" x14ac:dyDescent="0.25">
      <c r="B665" s="6">
        <f t="shared" si="82"/>
        <v>661</v>
      </c>
      <c r="C665" s="6"/>
      <c r="D665" s="6" t="s">
        <v>5152</v>
      </c>
      <c r="E665" s="6" t="s">
        <v>2848</v>
      </c>
      <c r="F665" s="6"/>
      <c r="G665" s="6" t="s">
        <v>2823</v>
      </c>
      <c r="H665" s="6"/>
      <c r="I665" s="6" t="s">
        <v>2827</v>
      </c>
      <c r="J665" s="6" t="s">
        <v>5876</v>
      </c>
      <c r="K665" s="6" t="s">
        <v>1459</v>
      </c>
      <c r="L665" s="10"/>
      <c r="M665" s="6"/>
      <c r="N665" s="6"/>
      <c r="O665" s="6"/>
      <c r="P665" s="6"/>
      <c r="Q665" s="6"/>
      <c r="R665" s="6"/>
      <c r="S665" s="6" t="s">
        <v>98</v>
      </c>
      <c r="T665" s="15">
        <v>5</v>
      </c>
      <c r="U665" s="33">
        <v>1</v>
      </c>
      <c r="V665" s="33">
        <v>1</v>
      </c>
      <c r="W665" s="33">
        <v>1</v>
      </c>
      <c r="X665" s="33">
        <v>0</v>
      </c>
      <c r="Y665" s="33">
        <v>0</v>
      </c>
      <c r="Z665" s="33">
        <v>0</v>
      </c>
      <c r="AA665" s="33">
        <v>0</v>
      </c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40"/>
      <c r="CO665" s="6" t="str">
        <f t="shared" si="79"/>
        <v>Ko Đạt</v>
      </c>
      <c r="CP665" s="6" t="str">
        <f t="shared" si="80"/>
        <v>Ko Đạt</v>
      </c>
      <c r="CQ665" s="6" t="str">
        <f t="shared" si="83"/>
        <v>Ko Đạt</v>
      </c>
      <c r="CR665" s="6" t="str">
        <f t="shared" si="84"/>
        <v>Ko Đạt</v>
      </c>
      <c r="CS665" s="6"/>
      <c r="CT665" s="6"/>
      <c r="CU665" s="6"/>
      <c r="CV665" s="6"/>
      <c r="CW665" s="47" t="str">
        <f t="shared" si="81"/>
        <v>Ko đạt</v>
      </c>
    </row>
    <row r="666" spans="2:101" hidden="1" x14ac:dyDescent="0.25">
      <c r="B666" s="6">
        <f t="shared" si="82"/>
        <v>662</v>
      </c>
      <c r="C666" s="6"/>
      <c r="D666" s="6" t="s">
        <v>5152</v>
      </c>
      <c r="E666" s="6" t="s">
        <v>2848</v>
      </c>
      <c r="F666" s="6"/>
      <c r="G666" s="6" t="s">
        <v>2823</v>
      </c>
      <c r="H666" s="6"/>
      <c r="I666" s="6" t="s">
        <v>2827</v>
      </c>
      <c r="J666" s="6" t="s">
        <v>5877</v>
      </c>
      <c r="K666" s="6" t="s">
        <v>1460</v>
      </c>
      <c r="L666" s="10"/>
      <c r="M666" s="6"/>
      <c r="N666" s="6"/>
      <c r="O666" s="6"/>
      <c r="P666" s="6"/>
      <c r="Q666" s="6"/>
      <c r="R666" s="6"/>
      <c r="S666" s="6" t="s">
        <v>98</v>
      </c>
      <c r="T666" s="15">
        <v>7</v>
      </c>
      <c r="U666" s="33">
        <v>1</v>
      </c>
      <c r="V666" s="33">
        <v>1</v>
      </c>
      <c r="W666" s="33">
        <v>1</v>
      </c>
      <c r="X666" s="33">
        <v>0</v>
      </c>
      <c r="Y666" s="33">
        <v>0</v>
      </c>
      <c r="Z666" s="33">
        <v>0</v>
      </c>
      <c r="AA666" s="33">
        <v>0</v>
      </c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40"/>
      <c r="CO666" s="6" t="str">
        <f t="shared" si="79"/>
        <v>Ko Đạt</v>
      </c>
      <c r="CP666" s="6" t="str">
        <f t="shared" si="80"/>
        <v>Ko Đạt</v>
      </c>
      <c r="CQ666" s="6" t="str">
        <f t="shared" si="83"/>
        <v>Ko Đạt</v>
      </c>
      <c r="CR666" s="6" t="str">
        <f t="shared" si="84"/>
        <v>Ko Đạt</v>
      </c>
      <c r="CS666" s="6"/>
      <c r="CT666" s="6"/>
      <c r="CU666" s="6"/>
      <c r="CV666" s="6"/>
      <c r="CW666" s="47" t="str">
        <f t="shared" si="81"/>
        <v>Ko đạt</v>
      </c>
    </row>
    <row r="667" spans="2:101" hidden="1" x14ac:dyDescent="0.25">
      <c r="B667" s="6">
        <f t="shared" si="82"/>
        <v>663</v>
      </c>
      <c r="C667" s="6"/>
      <c r="D667" s="6" t="s">
        <v>5152</v>
      </c>
      <c r="E667" s="6" t="s">
        <v>2848</v>
      </c>
      <c r="F667" s="6"/>
      <c r="G667" s="6" t="s">
        <v>2823</v>
      </c>
      <c r="H667" s="6"/>
      <c r="I667" s="6" t="s">
        <v>2827</v>
      </c>
      <c r="J667" s="6" t="s">
        <v>5878</v>
      </c>
      <c r="K667" s="6" t="s">
        <v>1461</v>
      </c>
      <c r="L667" s="10"/>
      <c r="M667" s="6"/>
      <c r="N667" s="6"/>
      <c r="O667" s="6"/>
      <c r="P667" s="6"/>
      <c r="Q667" s="6"/>
      <c r="R667" s="6"/>
      <c r="S667" s="6" t="s">
        <v>98</v>
      </c>
      <c r="T667" s="15">
        <v>5</v>
      </c>
      <c r="U667" s="33">
        <v>1</v>
      </c>
      <c r="V667" s="33">
        <v>5</v>
      </c>
      <c r="W667" s="33">
        <v>1</v>
      </c>
      <c r="X667" s="33">
        <v>0</v>
      </c>
      <c r="Y667" s="33">
        <v>1</v>
      </c>
      <c r="Z667" s="33">
        <v>0</v>
      </c>
      <c r="AA667" s="33">
        <v>0</v>
      </c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40"/>
      <c r="CO667" s="6" t="str">
        <f t="shared" si="79"/>
        <v>Ko Đạt</v>
      </c>
      <c r="CP667" s="6" t="str">
        <f t="shared" si="80"/>
        <v>Ko Đạt</v>
      </c>
      <c r="CQ667" s="6" t="str">
        <f t="shared" si="83"/>
        <v>Ko Đạt</v>
      </c>
      <c r="CR667" s="6" t="str">
        <f t="shared" si="84"/>
        <v>Ko Đạt</v>
      </c>
      <c r="CS667" s="6"/>
      <c r="CT667" s="6"/>
      <c r="CU667" s="6"/>
      <c r="CV667" s="6"/>
      <c r="CW667" s="47" t="str">
        <f t="shared" si="81"/>
        <v>Ko đạt</v>
      </c>
    </row>
    <row r="668" spans="2:101" hidden="1" x14ac:dyDescent="0.25">
      <c r="B668" s="6">
        <f t="shared" si="82"/>
        <v>664</v>
      </c>
      <c r="C668" s="6"/>
      <c r="D668" s="6" t="s">
        <v>5152</v>
      </c>
      <c r="E668" s="6" t="s">
        <v>2849</v>
      </c>
      <c r="F668" s="6"/>
      <c r="G668" s="6" t="s">
        <v>2823</v>
      </c>
      <c r="H668" s="6"/>
      <c r="I668" s="6" t="s">
        <v>2827</v>
      </c>
      <c r="J668" s="6" t="s">
        <v>5879</v>
      </c>
      <c r="K668" s="6" t="s">
        <v>5154</v>
      </c>
      <c r="L668" s="10"/>
      <c r="M668" s="6"/>
      <c r="N668" s="6"/>
      <c r="O668" s="6"/>
      <c r="P668" s="6"/>
      <c r="Q668" s="6"/>
      <c r="R668" s="6"/>
      <c r="S668" s="6" t="s">
        <v>98</v>
      </c>
      <c r="T668" s="15">
        <v>4</v>
      </c>
      <c r="U668" s="33">
        <v>2</v>
      </c>
      <c r="V668" s="33">
        <v>2</v>
      </c>
      <c r="W668" s="33">
        <v>2</v>
      </c>
      <c r="X668" s="33">
        <v>2</v>
      </c>
      <c r="Y668" s="33">
        <v>2</v>
      </c>
      <c r="Z668" s="33">
        <v>2</v>
      </c>
      <c r="AA668" s="33">
        <v>0</v>
      </c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40"/>
      <c r="CO668" s="6" t="str">
        <f t="shared" si="79"/>
        <v>Ko Đạt</v>
      </c>
      <c r="CP668" s="6" t="str">
        <f t="shared" si="80"/>
        <v>Ko Đạt</v>
      </c>
      <c r="CQ668" s="6" t="str">
        <f t="shared" si="83"/>
        <v>Ko Đạt</v>
      </c>
      <c r="CR668" s="6" t="str">
        <f t="shared" si="84"/>
        <v>Ko Đạt</v>
      </c>
      <c r="CS668" s="6"/>
      <c r="CT668" s="6"/>
      <c r="CU668" s="6"/>
      <c r="CV668" s="6"/>
      <c r="CW668" s="47" t="str">
        <f t="shared" si="81"/>
        <v>Ko đạt</v>
      </c>
    </row>
    <row r="669" spans="2:101" hidden="1" x14ac:dyDescent="0.25">
      <c r="B669" s="6">
        <f t="shared" si="82"/>
        <v>665</v>
      </c>
      <c r="C669" s="6"/>
      <c r="D669" s="6" t="s">
        <v>5152</v>
      </c>
      <c r="E669" s="6" t="s">
        <v>2849</v>
      </c>
      <c r="F669" s="6"/>
      <c r="G669" s="6" t="s">
        <v>2823</v>
      </c>
      <c r="H669" s="6"/>
      <c r="I669" s="6" t="s">
        <v>2828</v>
      </c>
      <c r="J669" s="6" t="s">
        <v>5880</v>
      </c>
      <c r="K669" s="6" t="s">
        <v>1462</v>
      </c>
      <c r="L669" s="10"/>
      <c r="M669" s="6"/>
      <c r="N669" s="6"/>
      <c r="O669" s="6"/>
      <c r="P669" s="6"/>
      <c r="Q669" s="6"/>
      <c r="R669" s="6"/>
      <c r="S669" s="6" t="s">
        <v>45</v>
      </c>
      <c r="T669" s="10">
        <v>4.5999999999999996</v>
      </c>
      <c r="U669" s="33">
        <v>2</v>
      </c>
      <c r="V669" s="33">
        <v>2</v>
      </c>
      <c r="W669" s="33">
        <v>2</v>
      </c>
      <c r="X669" s="33">
        <v>2</v>
      </c>
      <c r="Y669" s="33">
        <v>2</v>
      </c>
      <c r="Z669" s="33">
        <v>2</v>
      </c>
      <c r="AA669" s="33">
        <v>0</v>
      </c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40"/>
      <c r="CO669" s="6" t="str">
        <f t="shared" si="79"/>
        <v>Ko Đạt</v>
      </c>
      <c r="CP669" s="6" t="str">
        <f t="shared" si="80"/>
        <v>Ko Đạt</v>
      </c>
      <c r="CQ669" s="6" t="str">
        <f t="shared" si="83"/>
        <v>Ko Đạt</v>
      </c>
      <c r="CR669" s="6" t="str">
        <f t="shared" si="84"/>
        <v>Ko Đạt</v>
      </c>
      <c r="CS669" s="6" t="str">
        <f>IF((BI669&gt;=$U669)*(BJ669&gt;=$V669)*(BK669&gt;=$W669)*(BL669&gt;=$X669)*(BM669&gt;=$Y669)*(BN669&gt;=$Z669)*(BO669&gt;=$AA669)*(BP669&gt;=$AB669),"Đạt","Ko Đạt")</f>
        <v>Ko Đạt</v>
      </c>
      <c r="CT669" s="6" t="str">
        <f>IF((BQ669&gt;=$U669)*(BR669&gt;=$V669)*(BS669&gt;=$W669)*(BT669&gt;=$X669)*(BU669&gt;=$Y669)*(BV669&gt;=$Z669)*(BW669&gt;=$AA669)*(BX669&gt;=$AB669),"Đạt","Ko Đạt")</f>
        <v>Ko Đạt</v>
      </c>
      <c r="CU669" s="6" t="str">
        <f>IF((BY669&gt;=$U669)*(BZ669&gt;=$V669)*(CA669&gt;=$W669)*(CB669&gt;=$X669)*(CC669&gt;=$Y669)*(CD669&gt;=$Z669)*(CE669&gt;=$AA669)*(CF669&gt;=$AB669),"Đạt","Ko Đạt")</f>
        <v>Ko Đạt</v>
      </c>
      <c r="CV669" s="6" t="str">
        <f>IF((CG669&gt;=$U669)*(CH669&gt;=$V669)*(CI669&gt;=$W669)*(CJ669&gt;=$X669)*(CK669&gt;=$Y669)*(CL669&gt;=$Z669)*(CM669&gt;=$AA669)*(CN669&gt;=$AB669),"Đạt","Ko Đạt")</f>
        <v>Ko Đạt</v>
      </c>
      <c r="CW669" s="47" t="str">
        <f t="shared" si="81"/>
        <v>Ko đạt</v>
      </c>
    </row>
    <row r="670" spans="2:101" hidden="1" x14ac:dyDescent="0.25">
      <c r="B670" s="6">
        <f t="shared" si="82"/>
        <v>666</v>
      </c>
      <c r="C670" s="6"/>
      <c r="D670" s="6" t="s">
        <v>5152</v>
      </c>
      <c r="E670" s="6" t="s">
        <v>2841</v>
      </c>
      <c r="F670" s="6"/>
      <c r="G670" s="6" t="s">
        <v>2823</v>
      </c>
      <c r="H670" s="6"/>
      <c r="I670" s="6" t="s">
        <v>2828</v>
      </c>
      <c r="J670" s="6" t="s">
        <v>5881</v>
      </c>
      <c r="K670" s="6" t="s">
        <v>1463</v>
      </c>
      <c r="L670" s="10"/>
      <c r="M670" s="6"/>
      <c r="N670" s="6"/>
      <c r="O670" s="6"/>
      <c r="P670" s="6"/>
      <c r="Q670" s="6"/>
      <c r="R670" s="6"/>
      <c r="S670" s="6" t="s">
        <v>226</v>
      </c>
      <c r="T670" s="15">
        <v>4</v>
      </c>
      <c r="U670" s="33">
        <v>1</v>
      </c>
      <c r="V670" s="33">
        <v>1</v>
      </c>
      <c r="W670" s="33">
        <v>1</v>
      </c>
      <c r="X670" s="33">
        <v>0</v>
      </c>
      <c r="Y670" s="33">
        <v>0</v>
      </c>
      <c r="Z670" s="33">
        <v>0</v>
      </c>
      <c r="AA670" s="33">
        <v>0</v>
      </c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40"/>
      <c r="CO670" s="6" t="str">
        <f t="shared" si="79"/>
        <v>Ko Đạt</v>
      </c>
      <c r="CP670" s="6" t="str">
        <f t="shared" si="80"/>
        <v>Ko Đạt</v>
      </c>
      <c r="CQ670" s="6"/>
      <c r="CR670" s="6"/>
      <c r="CS670" s="6"/>
      <c r="CT670" s="6"/>
      <c r="CU670" s="6"/>
      <c r="CV670" s="6"/>
      <c r="CW670" s="47" t="str">
        <f t="shared" si="81"/>
        <v>Ko đạt</v>
      </c>
    </row>
    <row r="671" spans="2:101" hidden="1" x14ac:dyDescent="0.25">
      <c r="B671" s="6">
        <f t="shared" si="82"/>
        <v>667</v>
      </c>
      <c r="C671" s="6"/>
      <c r="D671" s="6" t="s">
        <v>5152</v>
      </c>
      <c r="E671" s="6" t="s">
        <v>2841</v>
      </c>
      <c r="F671" s="6"/>
      <c r="G671" s="6" t="s">
        <v>2823</v>
      </c>
      <c r="H671" s="6"/>
      <c r="I671" s="6" t="s">
        <v>2828</v>
      </c>
      <c r="J671" s="6" t="s">
        <v>5882</v>
      </c>
      <c r="K671" s="6" t="s">
        <v>1464</v>
      </c>
      <c r="L671" s="10"/>
      <c r="M671" s="6"/>
      <c r="N671" s="6"/>
      <c r="O671" s="6"/>
      <c r="P671" s="6"/>
      <c r="Q671" s="6"/>
      <c r="R671" s="6"/>
      <c r="S671" s="6" t="s">
        <v>226</v>
      </c>
      <c r="T671" s="15">
        <v>4</v>
      </c>
      <c r="U671" s="33">
        <v>1</v>
      </c>
      <c r="V671" s="33">
        <v>1</v>
      </c>
      <c r="W671" s="33">
        <v>1</v>
      </c>
      <c r="X671" s="33">
        <v>0</v>
      </c>
      <c r="Y671" s="33">
        <v>0</v>
      </c>
      <c r="Z671" s="33">
        <v>0</v>
      </c>
      <c r="AA671" s="33">
        <v>0</v>
      </c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40"/>
      <c r="CO671" s="6" t="str">
        <f t="shared" si="79"/>
        <v>Ko Đạt</v>
      </c>
      <c r="CP671" s="6" t="str">
        <f t="shared" si="80"/>
        <v>Ko Đạt</v>
      </c>
      <c r="CQ671" s="6"/>
      <c r="CR671" s="6"/>
      <c r="CS671" s="6"/>
      <c r="CT671" s="6"/>
      <c r="CU671" s="6"/>
      <c r="CV671" s="6"/>
      <c r="CW671" s="47" t="str">
        <f t="shared" si="81"/>
        <v>Ko đạt</v>
      </c>
    </row>
    <row r="672" spans="2:101" hidden="1" x14ac:dyDescent="0.25">
      <c r="B672" s="6">
        <f t="shared" si="82"/>
        <v>668</v>
      </c>
      <c r="C672" s="6"/>
      <c r="D672" s="6" t="s">
        <v>5152</v>
      </c>
      <c r="E672" s="6" t="s">
        <v>2841</v>
      </c>
      <c r="F672" s="6"/>
      <c r="G672" s="6" t="s">
        <v>2823</v>
      </c>
      <c r="H672" s="6"/>
      <c r="I672" s="6" t="s">
        <v>2828</v>
      </c>
      <c r="J672" s="6" t="s">
        <v>5883</v>
      </c>
      <c r="K672" s="6" t="s">
        <v>1465</v>
      </c>
      <c r="L672" s="10"/>
      <c r="M672" s="6"/>
      <c r="N672" s="6"/>
      <c r="O672" s="6"/>
      <c r="P672" s="6"/>
      <c r="Q672" s="6"/>
      <c r="R672" s="6"/>
      <c r="S672" s="6" t="s">
        <v>226</v>
      </c>
      <c r="T672" s="15">
        <v>4</v>
      </c>
      <c r="U672" s="33">
        <v>1</v>
      </c>
      <c r="V672" s="33">
        <v>1</v>
      </c>
      <c r="W672" s="33">
        <v>1</v>
      </c>
      <c r="X672" s="33">
        <v>0</v>
      </c>
      <c r="Y672" s="33">
        <v>0</v>
      </c>
      <c r="Z672" s="33">
        <v>0</v>
      </c>
      <c r="AA672" s="33">
        <v>0</v>
      </c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40"/>
      <c r="CO672" s="6" t="str">
        <f t="shared" si="79"/>
        <v>Ko Đạt</v>
      </c>
      <c r="CP672" s="6" t="str">
        <f t="shared" si="80"/>
        <v>Ko Đạt</v>
      </c>
      <c r="CQ672" s="6"/>
      <c r="CR672" s="6"/>
      <c r="CS672" s="6"/>
      <c r="CT672" s="6"/>
      <c r="CU672" s="6"/>
      <c r="CV672" s="6"/>
      <c r="CW672" s="47" t="str">
        <f t="shared" si="81"/>
        <v>Ko đạt</v>
      </c>
    </row>
    <row r="673" spans="2:101" hidden="1" x14ac:dyDescent="0.25">
      <c r="B673" s="6">
        <f t="shared" si="82"/>
        <v>669</v>
      </c>
      <c r="C673" s="6"/>
      <c r="D673" s="6" t="s">
        <v>5152</v>
      </c>
      <c r="E673" s="6" t="s">
        <v>2841</v>
      </c>
      <c r="F673" s="6"/>
      <c r="G673" s="6" t="s">
        <v>2823</v>
      </c>
      <c r="H673" s="6"/>
      <c r="I673" s="6" t="s">
        <v>2828</v>
      </c>
      <c r="J673" s="6" t="s">
        <v>5884</v>
      </c>
      <c r="K673" s="6" t="s">
        <v>1466</v>
      </c>
      <c r="L673" s="10"/>
      <c r="M673" s="6"/>
      <c r="N673" s="6"/>
      <c r="O673" s="6"/>
      <c r="P673" s="6"/>
      <c r="Q673" s="6"/>
      <c r="R673" s="6"/>
      <c r="S673" s="6" t="s">
        <v>226</v>
      </c>
      <c r="T673" s="15" t="s">
        <v>514</v>
      </c>
      <c r="U673" s="33">
        <v>1</v>
      </c>
      <c r="V673" s="33">
        <v>1</v>
      </c>
      <c r="W673" s="33">
        <v>1</v>
      </c>
      <c r="X673" s="33">
        <v>0</v>
      </c>
      <c r="Y673" s="33">
        <v>0</v>
      </c>
      <c r="Z673" s="33">
        <v>0</v>
      </c>
      <c r="AA673" s="33">
        <v>0</v>
      </c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40"/>
      <c r="CO673" s="6" t="str">
        <f t="shared" si="79"/>
        <v>Ko Đạt</v>
      </c>
      <c r="CP673" s="6" t="str">
        <f t="shared" si="80"/>
        <v>Ko Đạt</v>
      </c>
      <c r="CQ673" s="6"/>
      <c r="CR673" s="6"/>
      <c r="CS673" s="6"/>
      <c r="CT673" s="6"/>
      <c r="CU673" s="6"/>
      <c r="CV673" s="6"/>
      <c r="CW673" s="47" t="str">
        <f t="shared" si="81"/>
        <v>Ko đạt</v>
      </c>
    </row>
    <row r="674" spans="2:101" hidden="1" x14ac:dyDescent="0.25">
      <c r="B674" s="6">
        <f t="shared" si="82"/>
        <v>670</v>
      </c>
      <c r="C674" s="6"/>
      <c r="D674" s="6" t="s">
        <v>5152</v>
      </c>
      <c r="E674" s="6" t="s">
        <v>2841</v>
      </c>
      <c r="F674" s="6"/>
      <c r="G674" s="6" t="s">
        <v>2823</v>
      </c>
      <c r="H674" s="6"/>
      <c r="I674" s="6" t="s">
        <v>2828</v>
      </c>
      <c r="J674" s="6" t="s">
        <v>5885</v>
      </c>
      <c r="K674" s="6" t="s">
        <v>1467</v>
      </c>
      <c r="L674" s="10"/>
      <c r="M674" s="6"/>
      <c r="N674" s="6"/>
      <c r="O674" s="6"/>
      <c r="P674" s="6"/>
      <c r="Q674" s="6"/>
      <c r="R674" s="6"/>
      <c r="S674" s="6" t="s">
        <v>226</v>
      </c>
      <c r="T674" s="15">
        <v>4</v>
      </c>
      <c r="U674" s="33">
        <v>1</v>
      </c>
      <c r="V674" s="33">
        <v>1</v>
      </c>
      <c r="W674" s="33">
        <v>1</v>
      </c>
      <c r="X674" s="33">
        <v>0</v>
      </c>
      <c r="Y674" s="33">
        <v>0</v>
      </c>
      <c r="Z674" s="33">
        <v>0</v>
      </c>
      <c r="AA674" s="33">
        <v>0</v>
      </c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40"/>
      <c r="CO674" s="6" t="str">
        <f t="shared" si="79"/>
        <v>Ko Đạt</v>
      </c>
      <c r="CP674" s="6" t="str">
        <f t="shared" si="80"/>
        <v>Ko Đạt</v>
      </c>
      <c r="CQ674" s="6"/>
      <c r="CR674" s="6"/>
      <c r="CS674" s="6"/>
      <c r="CT674" s="6"/>
      <c r="CU674" s="6"/>
      <c r="CV674" s="6"/>
      <c r="CW674" s="47" t="str">
        <f t="shared" si="81"/>
        <v>Ko đạt</v>
      </c>
    </row>
    <row r="675" spans="2:101" hidden="1" x14ac:dyDescent="0.25">
      <c r="B675" s="6">
        <f t="shared" si="82"/>
        <v>671</v>
      </c>
      <c r="C675" s="6"/>
      <c r="D675" s="6" t="s">
        <v>5152</v>
      </c>
      <c r="E675" s="6" t="s">
        <v>2841</v>
      </c>
      <c r="F675" s="6"/>
      <c r="G675" s="6" t="s">
        <v>2823</v>
      </c>
      <c r="H675" s="6"/>
      <c r="I675" s="6" t="s">
        <v>2828</v>
      </c>
      <c r="J675" s="6" t="s">
        <v>5886</v>
      </c>
      <c r="K675" s="6" t="s">
        <v>1468</v>
      </c>
      <c r="L675" s="10"/>
      <c r="M675" s="6"/>
      <c r="N675" s="6"/>
      <c r="O675" s="6"/>
      <c r="P675" s="6"/>
      <c r="Q675" s="6"/>
      <c r="R675" s="6"/>
      <c r="S675" s="6" t="s">
        <v>226</v>
      </c>
      <c r="T675" s="15">
        <v>4</v>
      </c>
      <c r="U675" s="33">
        <v>1</v>
      </c>
      <c r="V675" s="33">
        <v>1</v>
      </c>
      <c r="W675" s="33">
        <v>1</v>
      </c>
      <c r="X675" s="33">
        <v>0</v>
      </c>
      <c r="Y675" s="33">
        <v>0</v>
      </c>
      <c r="Z675" s="33">
        <v>0</v>
      </c>
      <c r="AA675" s="33">
        <v>0</v>
      </c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40"/>
      <c r="CO675" s="6" t="str">
        <f t="shared" si="79"/>
        <v>Ko Đạt</v>
      </c>
      <c r="CP675" s="6" t="str">
        <f t="shared" si="80"/>
        <v>Ko Đạt</v>
      </c>
      <c r="CQ675" s="6"/>
      <c r="CR675" s="6"/>
      <c r="CS675" s="6"/>
      <c r="CT675" s="6"/>
      <c r="CU675" s="6"/>
      <c r="CV675" s="6"/>
      <c r="CW675" s="47" t="str">
        <f t="shared" si="81"/>
        <v>Ko đạt</v>
      </c>
    </row>
    <row r="676" spans="2:101" hidden="1" x14ac:dyDescent="0.25">
      <c r="B676" s="6">
        <f t="shared" si="82"/>
        <v>672</v>
      </c>
      <c r="C676" s="6"/>
      <c r="D676" s="6" t="s">
        <v>5152</v>
      </c>
      <c r="E676" s="6" t="s">
        <v>2841</v>
      </c>
      <c r="F676" s="6"/>
      <c r="G676" s="6" t="s">
        <v>2823</v>
      </c>
      <c r="H676" s="6"/>
      <c r="I676" s="6" t="s">
        <v>2828</v>
      </c>
      <c r="J676" s="6" t="s">
        <v>5887</v>
      </c>
      <c r="K676" s="6" t="s">
        <v>1469</v>
      </c>
      <c r="L676" s="10"/>
      <c r="M676" s="6"/>
      <c r="N676" s="6"/>
      <c r="O676" s="6"/>
      <c r="P676" s="6"/>
      <c r="Q676" s="6"/>
      <c r="R676" s="6"/>
      <c r="S676" s="6" t="s">
        <v>226</v>
      </c>
      <c r="T676" s="15">
        <v>4</v>
      </c>
      <c r="U676" s="33">
        <v>1</v>
      </c>
      <c r="V676" s="33">
        <v>1</v>
      </c>
      <c r="W676" s="33">
        <v>1</v>
      </c>
      <c r="X676" s="33">
        <v>0</v>
      </c>
      <c r="Y676" s="33">
        <v>0</v>
      </c>
      <c r="Z676" s="33">
        <v>0</v>
      </c>
      <c r="AA676" s="33">
        <v>0</v>
      </c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40"/>
      <c r="CO676" s="6" t="str">
        <f t="shared" si="79"/>
        <v>Ko Đạt</v>
      </c>
      <c r="CP676" s="6" t="str">
        <f t="shared" si="80"/>
        <v>Ko Đạt</v>
      </c>
      <c r="CQ676" s="6"/>
      <c r="CR676" s="6"/>
      <c r="CS676" s="6"/>
      <c r="CT676" s="6"/>
      <c r="CU676" s="6"/>
      <c r="CV676" s="6"/>
      <c r="CW676" s="47" t="str">
        <f t="shared" si="81"/>
        <v>Ko đạt</v>
      </c>
    </row>
    <row r="677" spans="2:101" hidden="1" x14ac:dyDescent="0.25">
      <c r="B677" s="6">
        <f t="shared" si="82"/>
        <v>673</v>
      </c>
      <c r="C677" s="6"/>
      <c r="D677" s="6" t="s">
        <v>5152</v>
      </c>
      <c r="E677" s="6" t="s">
        <v>2840</v>
      </c>
      <c r="F677" s="6"/>
      <c r="G677" s="6" t="s">
        <v>2823</v>
      </c>
      <c r="H677" s="6"/>
      <c r="I677" s="6" t="s">
        <v>2828</v>
      </c>
      <c r="J677" s="6" t="s">
        <v>5888</v>
      </c>
      <c r="K677" s="6" t="s">
        <v>1470</v>
      </c>
      <c r="L677" s="10"/>
      <c r="M677" s="6"/>
      <c r="N677" s="6"/>
      <c r="O677" s="6"/>
      <c r="P677" s="6"/>
      <c r="Q677" s="6"/>
      <c r="R677" s="6"/>
      <c r="S677" s="6" t="s">
        <v>226</v>
      </c>
      <c r="T677" s="15" t="s">
        <v>514</v>
      </c>
      <c r="U677" s="33">
        <v>0</v>
      </c>
      <c r="V677" s="33">
        <v>1</v>
      </c>
      <c r="W677" s="33">
        <v>1</v>
      </c>
      <c r="X677" s="33">
        <v>0</v>
      </c>
      <c r="Y677" s="33">
        <v>0</v>
      </c>
      <c r="Z677" s="33">
        <v>0</v>
      </c>
      <c r="AA677" s="33">
        <v>0</v>
      </c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40"/>
      <c r="CO677" s="6" t="str">
        <f t="shared" si="79"/>
        <v>Ko Đạt</v>
      </c>
      <c r="CP677" s="6" t="str">
        <f t="shared" si="80"/>
        <v>Ko Đạt</v>
      </c>
      <c r="CQ677" s="6"/>
      <c r="CR677" s="6"/>
      <c r="CS677" s="6"/>
      <c r="CT677" s="6"/>
      <c r="CU677" s="6"/>
      <c r="CV677" s="6"/>
      <c r="CW677" s="47" t="str">
        <f t="shared" si="81"/>
        <v>Ko đạt</v>
      </c>
    </row>
    <row r="678" spans="2:101" hidden="1" x14ac:dyDescent="0.25">
      <c r="B678" s="6">
        <f t="shared" si="82"/>
        <v>674</v>
      </c>
      <c r="C678" s="6"/>
      <c r="D678" s="6" t="s">
        <v>5152</v>
      </c>
      <c r="E678" s="6" t="s">
        <v>2840</v>
      </c>
      <c r="F678" s="6"/>
      <c r="G678" s="6" t="s">
        <v>2823</v>
      </c>
      <c r="H678" s="6"/>
      <c r="I678" s="6" t="s">
        <v>2828</v>
      </c>
      <c r="J678" s="6" t="s">
        <v>5889</v>
      </c>
      <c r="K678" s="6" t="s">
        <v>1471</v>
      </c>
      <c r="L678" s="10"/>
      <c r="M678" s="6"/>
      <c r="N678" s="6"/>
      <c r="O678" s="6"/>
      <c r="P678" s="6"/>
      <c r="Q678" s="6"/>
      <c r="R678" s="6"/>
      <c r="S678" s="6" t="s">
        <v>226</v>
      </c>
      <c r="T678" s="15">
        <v>4</v>
      </c>
      <c r="U678" s="33">
        <v>0</v>
      </c>
      <c r="V678" s="33">
        <v>1</v>
      </c>
      <c r="W678" s="33">
        <v>1</v>
      </c>
      <c r="X678" s="33">
        <v>0</v>
      </c>
      <c r="Y678" s="33">
        <v>0</v>
      </c>
      <c r="Z678" s="33">
        <v>0</v>
      </c>
      <c r="AA678" s="33">
        <v>0</v>
      </c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40"/>
      <c r="CO678" s="6" t="str">
        <f t="shared" si="79"/>
        <v>Ko Đạt</v>
      </c>
      <c r="CP678" s="6" t="str">
        <f t="shared" si="80"/>
        <v>Ko Đạt</v>
      </c>
      <c r="CQ678" s="6"/>
      <c r="CR678" s="6"/>
      <c r="CS678" s="6"/>
      <c r="CT678" s="6"/>
      <c r="CU678" s="6"/>
      <c r="CV678" s="6"/>
      <c r="CW678" s="47" t="str">
        <f t="shared" si="81"/>
        <v>Ko đạt</v>
      </c>
    </row>
    <row r="679" spans="2:101" hidden="1" x14ac:dyDescent="0.25">
      <c r="B679" s="6">
        <f t="shared" si="82"/>
        <v>675</v>
      </c>
      <c r="C679" s="6"/>
      <c r="D679" s="6" t="s">
        <v>5152</v>
      </c>
      <c r="E679" s="6" t="s">
        <v>2840</v>
      </c>
      <c r="F679" s="6"/>
      <c r="G679" s="6" t="s">
        <v>2823</v>
      </c>
      <c r="H679" s="6"/>
      <c r="I679" s="6" t="s">
        <v>2828</v>
      </c>
      <c r="J679" s="6" t="s">
        <v>5890</v>
      </c>
      <c r="K679" s="6" t="s">
        <v>1472</v>
      </c>
      <c r="L679" s="10"/>
      <c r="M679" s="6"/>
      <c r="N679" s="6"/>
      <c r="O679" s="6"/>
      <c r="P679" s="6"/>
      <c r="Q679" s="6"/>
      <c r="R679" s="6"/>
      <c r="S679" s="6" t="s">
        <v>226</v>
      </c>
      <c r="T679" s="15">
        <v>3</v>
      </c>
      <c r="U679" s="33">
        <v>0</v>
      </c>
      <c r="V679" s="33">
        <v>1</v>
      </c>
      <c r="W679" s="33">
        <v>1</v>
      </c>
      <c r="X679" s="33">
        <v>0</v>
      </c>
      <c r="Y679" s="33">
        <v>0</v>
      </c>
      <c r="Z679" s="33">
        <v>0</v>
      </c>
      <c r="AA679" s="33">
        <v>0</v>
      </c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40"/>
      <c r="CO679" s="6" t="str">
        <f t="shared" si="79"/>
        <v>Ko Đạt</v>
      </c>
      <c r="CP679" s="6" t="str">
        <f t="shared" si="80"/>
        <v>Ko Đạt</v>
      </c>
      <c r="CQ679" s="6"/>
      <c r="CR679" s="6"/>
      <c r="CS679" s="6"/>
      <c r="CT679" s="6"/>
      <c r="CU679" s="6"/>
      <c r="CV679" s="6"/>
      <c r="CW679" s="47" t="str">
        <f t="shared" si="81"/>
        <v>Ko đạt</v>
      </c>
    </row>
    <row r="680" spans="2:101" hidden="1" x14ac:dyDescent="0.25">
      <c r="B680" s="6">
        <f t="shared" si="82"/>
        <v>676</v>
      </c>
      <c r="C680" s="6"/>
      <c r="D680" s="6" t="s">
        <v>5152</v>
      </c>
      <c r="E680" s="6" t="s">
        <v>2840</v>
      </c>
      <c r="F680" s="6"/>
      <c r="G680" s="6" t="s">
        <v>2823</v>
      </c>
      <c r="H680" s="6"/>
      <c r="I680" s="6" t="s">
        <v>2828</v>
      </c>
      <c r="J680" s="6" t="s">
        <v>5891</v>
      </c>
      <c r="K680" s="6" t="s">
        <v>1473</v>
      </c>
      <c r="L680" s="10"/>
      <c r="M680" s="6"/>
      <c r="N680" s="6"/>
      <c r="O680" s="6"/>
      <c r="P680" s="6"/>
      <c r="Q680" s="6"/>
      <c r="R680" s="6"/>
      <c r="S680" s="6" t="s">
        <v>226</v>
      </c>
      <c r="T680" s="15" t="s">
        <v>514</v>
      </c>
      <c r="U680" s="33">
        <v>0</v>
      </c>
      <c r="V680" s="33">
        <v>1</v>
      </c>
      <c r="W680" s="33">
        <v>1</v>
      </c>
      <c r="X680" s="33">
        <v>0</v>
      </c>
      <c r="Y680" s="33">
        <v>0</v>
      </c>
      <c r="Z680" s="33">
        <v>0</v>
      </c>
      <c r="AA680" s="33">
        <v>0</v>
      </c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40"/>
      <c r="CO680" s="6" t="str">
        <f t="shared" si="79"/>
        <v>Ko Đạt</v>
      </c>
      <c r="CP680" s="6" t="str">
        <f t="shared" si="80"/>
        <v>Ko Đạt</v>
      </c>
      <c r="CQ680" s="6"/>
      <c r="CR680" s="6"/>
      <c r="CS680" s="6"/>
      <c r="CT680" s="6"/>
      <c r="CU680" s="6"/>
      <c r="CV680" s="6"/>
      <c r="CW680" s="47" t="str">
        <f t="shared" si="81"/>
        <v>Ko đạt</v>
      </c>
    </row>
    <row r="681" spans="2:101" hidden="1" x14ac:dyDescent="0.25">
      <c r="B681" s="6">
        <f t="shared" si="82"/>
        <v>677</v>
      </c>
      <c r="C681" s="6"/>
      <c r="D681" s="6" t="s">
        <v>5152</v>
      </c>
      <c r="E681" s="6" t="s">
        <v>2840</v>
      </c>
      <c r="F681" s="6"/>
      <c r="G681" s="6" t="s">
        <v>2823</v>
      </c>
      <c r="H681" s="6"/>
      <c r="I681" s="6" t="s">
        <v>2828</v>
      </c>
      <c r="J681" s="6" t="s">
        <v>5892</v>
      </c>
      <c r="K681" s="6" t="s">
        <v>1474</v>
      </c>
      <c r="L681" s="10"/>
      <c r="M681" s="6"/>
      <c r="N681" s="6"/>
      <c r="O681" s="6"/>
      <c r="P681" s="6"/>
      <c r="Q681" s="6"/>
      <c r="R681" s="6"/>
      <c r="S681" s="6" t="s">
        <v>226</v>
      </c>
      <c r="T681" s="15">
        <v>4</v>
      </c>
      <c r="U681" s="33">
        <v>0</v>
      </c>
      <c r="V681" s="33">
        <v>1</v>
      </c>
      <c r="W681" s="33">
        <v>1</v>
      </c>
      <c r="X681" s="33">
        <v>0</v>
      </c>
      <c r="Y681" s="33">
        <v>0</v>
      </c>
      <c r="Z681" s="33">
        <v>0</v>
      </c>
      <c r="AA681" s="33">
        <v>0</v>
      </c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40"/>
      <c r="CO681" s="6" t="str">
        <f t="shared" si="79"/>
        <v>Ko Đạt</v>
      </c>
      <c r="CP681" s="6" t="str">
        <f t="shared" si="80"/>
        <v>Ko Đạt</v>
      </c>
      <c r="CQ681" s="6"/>
      <c r="CR681" s="6"/>
      <c r="CS681" s="6"/>
      <c r="CT681" s="6"/>
      <c r="CU681" s="6"/>
      <c r="CV681" s="6"/>
      <c r="CW681" s="47" t="str">
        <f t="shared" si="81"/>
        <v>Ko đạt</v>
      </c>
    </row>
    <row r="682" spans="2:101" hidden="1" x14ac:dyDescent="0.25">
      <c r="B682" s="6">
        <f t="shared" si="82"/>
        <v>678</v>
      </c>
      <c r="C682" s="6"/>
      <c r="D682" s="6" t="s">
        <v>5152</v>
      </c>
      <c r="E682" s="6" t="s">
        <v>2840</v>
      </c>
      <c r="F682" s="6"/>
      <c r="G682" s="6" t="s">
        <v>2823</v>
      </c>
      <c r="H682" s="6"/>
      <c r="I682" s="6" t="s">
        <v>2828</v>
      </c>
      <c r="J682" s="6" t="s">
        <v>5893</v>
      </c>
      <c r="K682" s="6" t="s">
        <v>1475</v>
      </c>
      <c r="L682" s="10"/>
      <c r="M682" s="6"/>
      <c r="N682" s="6"/>
      <c r="O682" s="6"/>
      <c r="P682" s="6"/>
      <c r="Q682" s="6"/>
      <c r="R682" s="6"/>
      <c r="S682" s="6" t="s">
        <v>226</v>
      </c>
      <c r="T682" s="15" t="s">
        <v>514</v>
      </c>
      <c r="U682" s="33">
        <v>0</v>
      </c>
      <c r="V682" s="33">
        <v>1</v>
      </c>
      <c r="W682" s="33">
        <v>1</v>
      </c>
      <c r="X682" s="33">
        <v>0</v>
      </c>
      <c r="Y682" s="33">
        <v>0</v>
      </c>
      <c r="Z682" s="33">
        <v>0</v>
      </c>
      <c r="AA682" s="33">
        <v>0</v>
      </c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40"/>
      <c r="CO682" s="6" t="str">
        <f t="shared" si="79"/>
        <v>Ko Đạt</v>
      </c>
      <c r="CP682" s="6" t="str">
        <f t="shared" si="80"/>
        <v>Ko Đạt</v>
      </c>
      <c r="CQ682" s="6"/>
      <c r="CR682" s="6"/>
      <c r="CS682" s="6"/>
      <c r="CT682" s="6"/>
      <c r="CU682" s="6"/>
      <c r="CV682" s="6"/>
      <c r="CW682" s="47" t="str">
        <f t="shared" si="81"/>
        <v>Ko đạt</v>
      </c>
    </row>
    <row r="683" spans="2:101" hidden="1" x14ac:dyDescent="0.25">
      <c r="B683" s="6">
        <f t="shared" si="82"/>
        <v>679</v>
      </c>
      <c r="C683" s="6"/>
      <c r="D683" s="6" t="s">
        <v>5152</v>
      </c>
      <c r="E683" s="6" t="s">
        <v>2840</v>
      </c>
      <c r="F683" s="6"/>
      <c r="G683" s="6" t="s">
        <v>2823</v>
      </c>
      <c r="H683" s="6"/>
      <c r="I683" s="6" t="s">
        <v>2828</v>
      </c>
      <c r="J683" s="6" t="s">
        <v>5894</v>
      </c>
      <c r="K683" s="6" t="s">
        <v>1476</v>
      </c>
      <c r="L683" s="10"/>
      <c r="M683" s="6"/>
      <c r="N683" s="6"/>
      <c r="O683" s="6"/>
      <c r="P683" s="6"/>
      <c r="Q683" s="6"/>
      <c r="R683" s="6"/>
      <c r="S683" s="6" t="s">
        <v>226</v>
      </c>
      <c r="T683" s="15">
        <v>4</v>
      </c>
      <c r="U683" s="33">
        <v>0</v>
      </c>
      <c r="V683" s="33">
        <v>1</v>
      </c>
      <c r="W683" s="33">
        <v>1</v>
      </c>
      <c r="X683" s="33">
        <v>0</v>
      </c>
      <c r="Y683" s="33">
        <v>0</v>
      </c>
      <c r="Z683" s="33">
        <v>0</v>
      </c>
      <c r="AA683" s="33">
        <v>0</v>
      </c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40"/>
      <c r="CO683" s="6" t="str">
        <f t="shared" si="79"/>
        <v>Ko Đạt</v>
      </c>
      <c r="CP683" s="6" t="str">
        <f t="shared" si="80"/>
        <v>Ko Đạt</v>
      </c>
      <c r="CQ683" s="6"/>
      <c r="CR683" s="6"/>
      <c r="CS683" s="6"/>
      <c r="CT683" s="6"/>
      <c r="CU683" s="6"/>
      <c r="CV683" s="6"/>
      <c r="CW683" s="47" t="str">
        <f t="shared" si="81"/>
        <v>Ko đạt</v>
      </c>
    </row>
    <row r="684" spans="2:101" hidden="1" x14ac:dyDescent="0.25">
      <c r="B684" s="6">
        <f t="shared" si="82"/>
        <v>680</v>
      </c>
      <c r="C684" s="6"/>
      <c r="D684" s="6" t="s">
        <v>5152</v>
      </c>
      <c r="E684" s="6" t="s">
        <v>2840</v>
      </c>
      <c r="F684" s="6"/>
      <c r="G684" s="6" t="s">
        <v>2823</v>
      </c>
      <c r="H684" s="6"/>
      <c r="I684" s="6" t="s">
        <v>2828</v>
      </c>
      <c r="J684" s="6" t="s">
        <v>5895</v>
      </c>
      <c r="K684" s="6" t="s">
        <v>1477</v>
      </c>
      <c r="L684" s="10"/>
      <c r="M684" s="6"/>
      <c r="N684" s="6"/>
      <c r="O684" s="6"/>
      <c r="P684" s="6"/>
      <c r="Q684" s="6"/>
      <c r="R684" s="6"/>
      <c r="S684" s="6" t="s">
        <v>226</v>
      </c>
      <c r="T684" s="15">
        <v>3</v>
      </c>
      <c r="U684" s="33">
        <v>0</v>
      </c>
      <c r="V684" s="33">
        <v>1</v>
      </c>
      <c r="W684" s="33">
        <v>1</v>
      </c>
      <c r="X684" s="33">
        <v>0</v>
      </c>
      <c r="Y684" s="33">
        <v>0</v>
      </c>
      <c r="Z684" s="33">
        <v>0</v>
      </c>
      <c r="AA684" s="33">
        <v>0</v>
      </c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40"/>
      <c r="CO684" s="6" t="str">
        <f t="shared" si="79"/>
        <v>Ko Đạt</v>
      </c>
      <c r="CP684" s="6" t="str">
        <f t="shared" si="80"/>
        <v>Ko Đạt</v>
      </c>
      <c r="CQ684" s="6"/>
      <c r="CR684" s="6"/>
      <c r="CS684" s="6"/>
      <c r="CT684" s="6"/>
      <c r="CU684" s="6"/>
      <c r="CV684" s="6"/>
      <c r="CW684" s="47" t="str">
        <f t="shared" si="81"/>
        <v>Ko đạt</v>
      </c>
    </row>
    <row r="685" spans="2:101" hidden="1" x14ac:dyDescent="0.25">
      <c r="B685" s="6">
        <f t="shared" si="82"/>
        <v>681</v>
      </c>
      <c r="C685" s="6"/>
      <c r="D685" s="6" t="s">
        <v>5152</v>
      </c>
      <c r="E685" s="6" t="s">
        <v>2840</v>
      </c>
      <c r="F685" s="6"/>
      <c r="G685" s="6" t="s">
        <v>2823</v>
      </c>
      <c r="H685" s="6"/>
      <c r="I685" s="6" t="s">
        <v>2828</v>
      </c>
      <c r="J685" s="6" t="s">
        <v>5896</v>
      </c>
      <c r="K685" s="6" t="s">
        <v>1478</v>
      </c>
      <c r="L685" s="10"/>
      <c r="M685" s="6"/>
      <c r="N685" s="6"/>
      <c r="O685" s="6"/>
      <c r="P685" s="6"/>
      <c r="Q685" s="6"/>
      <c r="R685" s="6"/>
      <c r="S685" s="6" t="s">
        <v>226</v>
      </c>
      <c r="T685" s="15">
        <v>4</v>
      </c>
      <c r="U685" s="33">
        <v>0</v>
      </c>
      <c r="V685" s="33">
        <v>1</v>
      </c>
      <c r="W685" s="33">
        <v>1</v>
      </c>
      <c r="X685" s="33">
        <v>0</v>
      </c>
      <c r="Y685" s="33">
        <v>0</v>
      </c>
      <c r="Z685" s="33">
        <v>0</v>
      </c>
      <c r="AA685" s="33">
        <v>0</v>
      </c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40"/>
      <c r="CO685" s="6" t="str">
        <f t="shared" si="79"/>
        <v>Ko Đạt</v>
      </c>
      <c r="CP685" s="6" t="str">
        <f t="shared" si="80"/>
        <v>Ko Đạt</v>
      </c>
      <c r="CQ685" s="6"/>
      <c r="CR685" s="6"/>
      <c r="CS685" s="6"/>
      <c r="CT685" s="6"/>
      <c r="CU685" s="6"/>
      <c r="CV685" s="6"/>
      <c r="CW685" s="47" t="str">
        <f t="shared" si="81"/>
        <v>Ko đạt</v>
      </c>
    </row>
    <row r="686" spans="2:101" hidden="1" x14ac:dyDescent="0.25">
      <c r="B686" s="6">
        <f t="shared" si="82"/>
        <v>682</v>
      </c>
      <c r="C686" s="6"/>
      <c r="D686" s="6" t="s">
        <v>5152</v>
      </c>
      <c r="E686" s="6" t="s">
        <v>2840</v>
      </c>
      <c r="F686" s="6"/>
      <c r="G686" s="6" t="s">
        <v>2823</v>
      </c>
      <c r="H686" s="6"/>
      <c r="I686" s="6" t="s">
        <v>2828</v>
      </c>
      <c r="J686" s="6" t="s">
        <v>5897</v>
      </c>
      <c r="K686" s="6" t="s">
        <v>1479</v>
      </c>
      <c r="L686" s="10"/>
      <c r="M686" s="6"/>
      <c r="N686" s="6"/>
      <c r="O686" s="6"/>
      <c r="P686" s="6"/>
      <c r="Q686" s="6"/>
      <c r="R686" s="6"/>
      <c r="S686" s="6" t="s">
        <v>226</v>
      </c>
      <c r="T686" s="15">
        <v>4</v>
      </c>
      <c r="U686" s="33">
        <v>0</v>
      </c>
      <c r="V686" s="33">
        <v>1</v>
      </c>
      <c r="W686" s="33">
        <v>1</v>
      </c>
      <c r="X686" s="33">
        <v>0</v>
      </c>
      <c r="Y686" s="33">
        <v>0</v>
      </c>
      <c r="Z686" s="33">
        <v>0</v>
      </c>
      <c r="AA686" s="33">
        <v>0</v>
      </c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40"/>
      <c r="CO686" s="6" t="str">
        <f t="shared" si="79"/>
        <v>Ko Đạt</v>
      </c>
      <c r="CP686" s="6" t="str">
        <f t="shared" si="80"/>
        <v>Ko Đạt</v>
      </c>
      <c r="CQ686" s="6"/>
      <c r="CR686" s="6"/>
      <c r="CS686" s="6"/>
      <c r="CT686" s="6"/>
      <c r="CU686" s="6"/>
      <c r="CV686" s="6"/>
      <c r="CW686" s="47" t="str">
        <f t="shared" si="81"/>
        <v>Ko đạt</v>
      </c>
    </row>
    <row r="687" spans="2:101" hidden="1" x14ac:dyDescent="0.25">
      <c r="B687" s="6">
        <f t="shared" si="82"/>
        <v>683</v>
      </c>
      <c r="C687" s="6"/>
      <c r="D687" s="6" t="s">
        <v>5152</v>
      </c>
      <c r="E687" s="6" t="s">
        <v>2840</v>
      </c>
      <c r="F687" s="6"/>
      <c r="G687" s="6" t="s">
        <v>2823</v>
      </c>
      <c r="H687" s="6"/>
      <c r="I687" s="6" t="s">
        <v>2828</v>
      </c>
      <c r="J687" s="6" t="s">
        <v>5898</v>
      </c>
      <c r="K687" s="6" t="s">
        <v>1480</v>
      </c>
      <c r="L687" s="10"/>
      <c r="M687" s="6"/>
      <c r="N687" s="6"/>
      <c r="O687" s="6"/>
      <c r="P687" s="6"/>
      <c r="Q687" s="6"/>
      <c r="R687" s="6"/>
      <c r="S687" s="6" t="s">
        <v>226</v>
      </c>
      <c r="T687" s="15">
        <v>4</v>
      </c>
      <c r="U687" s="33">
        <v>0</v>
      </c>
      <c r="V687" s="33">
        <v>1</v>
      </c>
      <c r="W687" s="33">
        <v>1</v>
      </c>
      <c r="X687" s="33">
        <v>0</v>
      </c>
      <c r="Y687" s="33">
        <v>0</v>
      </c>
      <c r="Z687" s="33">
        <v>0</v>
      </c>
      <c r="AA687" s="33">
        <v>0</v>
      </c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40"/>
      <c r="CO687" s="6" t="str">
        <f t="shared" si="79"/>
        <v>Ko Đạt</v>
      </c>
      <c r="CP687" s="6" t="str">
        <f t="shared" si="80"/>
        <v>Ko Đạt</v>
      </c>
      <c r="CQ687" s="6"/>
      <c r="CR687" s="6"/>
      <c r="CS687" s="6"/>
      <c r="CT687" s="6"/>
      <c r="CU687" s="6"/>
      <c r="CV687" s="6"/>
      <c r="CW687" s="47" t="str">
        <f t="shared" si="81"/>
        <v>Ko đạt</v>
      </c>
    </row>
    <row r="688" spans="2:101" hidden="1" x14ac:dyDescent="0.25">
      <c r="B688" s="6">
        <f t="shared" si="82"/>
        <v>684</v>
      </c>
      <c r="C688" s="6"/>
      <c r="D688" s="6" t="s">
        <v>5152</v>
      </c>
      <c r="E688" s="6" t="s">
        <v>2840</v>
      </c>
      <c r="F688" s="6"/>
      <c r="G688" s="6" t="s">
        <v>2823</v>
      </c>
      <c r="H688" s="6"/>
      <c r="I688" s="6" t="s">
        <v>2828</v>
      </c>
      <c r="J688" s="6" t="s">
        <v>5899</v>
      </c>
      <c r="K688" s="6" t="s">
        <v>1481</v>
      </c>
      <c r="L688" s="10"/>
      <c r="M688" s="6"/>
      <c r="N688" s="6"/>
      <c r="O688" s="6"/>
      <c r="P688" s="6"/>
      <c r="Q688" s="6"/>
      <c r="R688" s="6"/>
      <c r="S688" s="6" t="s">
        <v>226</v>
      </c>
      <c r="T688" s="15">
        <v>4</v>
      </c>
      <c r="U688" s="33">
        <v>0</v>
      </c>
      <c r="V688" s="33">
        <v>1</v>
      </c>
      <c r="W688" s="33">
        <v>1</v>
      </c>
      <c r="X688" s="33">
        <v>0</v>
      </c>
      <c r="Y688" s="33">
        <v>0</v>
      </c>
      <c r="Z688" s="33">
        <v>0</v>
      </c>
      <c r="AA688" s="33">
        <v>0</v>
      </c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40"/>
      <c r="CO688" s="6" t="str">
        <f t="shared" si="79"/>
        <v>Ko Đạt</v>
      </c>
      <c r="CP688" s="6" t="str">
        <f t="shared" si="80"/>
        <v>Ko Đạt</v>
      </c>
      <c r="CQ688" s="6"/>
      <c r="CR688" s="6"/>
      <c r="CS688" s="6"/>
      <c r="CT688" s="6"/>
      <c r="CU688" s="6"/>
      <c r="CV688" s="6"/>
      <c r="CW688" s="47" t="str">
        <f t="shared" si="81"/>
        <v>Ko đạt</v>
      </c>
    </row>
    <row r="689" spans="2:101" hidden="1" x14ac:dyDescent="0.25">
      <c r="B689" s="6">
        <f t="shared" si="82"/>
        <v>685</v>
      </c>
      <c r="C689" s="6"/>
      <c r="D689" s="6" t="s">
        <v>5152</v>
      </c>
      <c r="E689" s="6" t="s">
        <v>2840</v>
      </c>
      <c r="F689" s="6"/>
      <c r="G689" s="6" t="s">
        <v>2823</v>
      </c>
      <c r="H689" s="6"/>
      <c r="I689" s="6" t="s">
        <v>2828</v>
      </c>
      <c r="J689" s="6" t="s">
        <v>5900</v>
      </c>
      <c r="K689" s="6" t="s">
        <v>1482</v>
      </c>
      <c r="L689" s="10"/>
      <c r="M689" s="6"/>
      <c r="N689" s="6"/>
      <c r="O689" s="6"/>
      <c r="P689" s="6"/>
      <c r="Q689" s="6"/>
      <c r="R689" s="6"/>
      <c r="S689" s="6" t="s">
        <v>226</v>
      </c>
      <c r="T689" s="15">
        <v>4</v>
      </c>
      <c r="U689" s="33">
        <v>0</v>
      </c>
      <c r="V689" s="33">
        <v>1</v>
      </c>
      <c r="W689" s="33">
        <v>1</v>
      </c>
      <c r="X689" s="33">
        <v>0</v>
      </c>
      <c r="Y689" s="33">
        <v>0</v>
      </c>
      <c r="Z689" s="33">
        <v>0</v>
      </c>
      <c r="AA689" s="33">
        <v>0</v>
      </c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40"/>
      <c r="CO689" s="6" t="str">
        <f t="shared" si="79"/>
        <v>Ko Đạt</v>
      </c>
      <c r="CP689" s="6" t="str">
        <f t="shared" si="80"/>
        <v>Ko Đạt</v>
      </c>
      <c r="CQ689" s="6"/>
      <c r="CR689" s="6"/>
      <c r="CS689" s="6"/>
      <c r="CT689" s="6"/>
      <c r="CU689" s="6"/>
      <c r="CV689" s="6"/>
      <c r="CW689" s="47" t="str">
        <f t="shared" si="81"/>
        <v>Ko đạt</v>
      </c>
    </row>
    <row r="690" spans="2:101" hidden="1" x14ac:dyDescent="0.25">
      <c r="B690" s="6">
        <f t="shared" si="82"/>
        <v>686</v>
      </c>
      <c r="C690" s="6"/>
      <c r="D690" s="6" t="s">
        <v>5152</v>
      </c>
      <c r="E690" s="6" t="s">
        <v>2840</v>
      </c>
      <c r="F690" s="6"/>
      <c r="G690" s="6" t="s">
        <v>2823</v>
      </c>
      <c r="H690" s="6"/>
      <c r="I690" s="6" t="s">
        <v>2828</v>
      </c>
      <c r="J690" s="6" t="s">
        <v>5901</v>
      </c>
      <c r="K690" s="6" t="s">
        <v>1483</v>
      </c>
      <c r="L690" s="10"/>
      <c r="M690" s="6"/>
      <c r="N690" s="6"/>
      <c r="O690" s="6"/>
      <c r="P690" s="6"/>
      <c r="Q690" s="6"/>
      <c r="R690" s="6"/>
      <c r="S690" s="6" t="s">
        <v>226</v>
      </c>
      <c r="T690" s="15">
        <v>4</v>
      </c>
      <c r="U690" s="33">
        <v>0</v>
      </c>
      <c r="V690" s="33">
        <v>1</v>
      </c>
      <c r="W690" s="33">
        <v>1</v>
      </c>
      <c r="X690" s="33">
        <v>0</v>
      </c>
      <c r="Y690" s="33">
        <v>0</v>
      </c>
      <c r="Z690" s="33">
        <v>0</v>
      </c>
      <c r="AA690" s="33">
        <v>0</v>
      </c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40"/>
      <c r="CO690" s="6" t="str">
        <f t="shared" si="79"/>
        <v>Ko Đạt</v>
      </c>
      <c r="CP690" s="6" t="str">
        <f t="shared" si="80"/>
        <v>Ko Đạt</v>
      </c>
      <c r="CQ690" s="6"/>
      <c r="CR690" s="6"/>
      <c r="CS690" s="6"/>
      <c r="CT690" s="6"/>
      <c r="CU690" s="6"/>
      <c r="CV690" s="6"/>
      <c r="CW690" s="47" t="str">
        <f t="shared" si="81"/>
        <v>Ko đạt</v>
      </c>
    </row>
    <row r="691" spans="2:101" hidden="1" x14ac:dyDescent="0.25">
      <c r="B691" s="6">
        <f t="shared" si="82"/>
        <v>687</v>
      </c>
      <c r="C691" s="6"/>
      <c r="D691" s="6" t="s">
        <v>5152</v>
      </c>
      <c r="E691" s="6" t="s">
        <v>2840</v>
      </c>
      <c r="F691" s="6"/>
      <c r="G691" s="6" t="s">
        <v>2823</v>
      </c>
      <c r="H691" s="6"/>
      <c r="I691" s="6" t="s">
        <v>2828</v>
      </c>
      <c r="J691" s="6" t="s">
        <v>5902</v>
      </c>
      <c r="K691" s="6" t="s">
        <v>1484</v>
      </c>
      <c r="L691" s="10"/>
      <c r="M691" s="6"/>
      <c r="N691" s="6"/>
      <c r="O691" s="6"/>
      <c r="P691" s="6"/>
      <c r="Q691" s="6"/>
      <c r="R691" s="6"/>
      <c r="S691" s="6" t="s">
        <v>226</v>
      </c>
      <c r="T691" s="15">
        <v>3</v>
      </c>
      <c r="U691" s="33">
        <v>0</v>
      </c>
      <c r="V691" s="33">
        <v>1</v>
      </c>
      <c r="W691" s="33">
        <v>1</v>
      </c>
      <c r="X691" s="33">
        <v>0</v>
      </c>
      <c r="Y691" s="33">
        <v>0</v>
      </c>
      <c r="Z691" s="33">
        <v>0</v>
      </c>
      <c r="AA691" s="33">
        <v>0</v>
      </c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40"/>
      <c r="CO691" s="6" t="str">
        <f t="shared" si="79"/>
        <v>Ko Đạt</v>
      </c>
      <c r="CP691" s="6" t="str">
        <f t="shared" si="80"/>
        <v>Ko Đạt</v>
      </c>
      <c r="CQ691" s="6"/>
      <c r="CR691" s="6"/>
      <c r="CS691" s="6"/>
      <c r="CT691" s="6"/>
      <c r="CU691" s="6"/>
      <c r="CV691" s="6"/>
      <c r="CW691" s="47" t="str">
        <f t="shared" si="81"/>
        <v>Ko đạt</v>
      </c>
    </row>
    <row r="692" spans="2:101" hidden="1" x14ac:dyDescent="0.25">
      <c r="B692" s="6">
        <f t="shared" si="82"/>
        <v>688</v>
      </c>
      <c r="C692" s="6"/>
      <c r="D692" s="6" t="s">
        <v>5152</v>
      </c>
      <c r="E692" s="6" t="s">
        <v>2840</v>
      </c>
      <c r="F692" s="6"/>
      <c r="G692" s="6" t="s">
        <v>2823</v>
      </c>
      <c r="H692" s="6"/>
      <c r="I692" s="6" t="s">
        <v>2828</v>
      </c>
      <c r="J692" s="6" t="s">
        <v>5903</v>
      </c>
      <c r="K692" s="6" t="s">
        <v>1485</v>
      </c>
      <c r="L692" s="10"/>
      <c r="M692" s="6"/>
      <c r="N692" s="6"/>
      <c r="O692" s="6"/>
      <c r="P692" s="6"/>
      <c r="Q692" s="6"/>
      <c r="R692" s="6"/>
      <c r="S692" s="6" t="s">
        <v>226</v>
      </c>
      <c r="T692" s="15">
        <v>5</v>
      </c>
      <c r="U692" s="33">
        <v>0</v>
      </c>
      <c r="V692" s="33">
        <v>1</v>
      </c>
      <c r="W692" s="33">
        <v>1</v>
      </c>
      <c r="X692" s="33">
        <v>0</v>
      </c>
      <c r="Y692" s="33">
        <v>0</v>
      </c>
      <c r="Z692" s="33">
        <v>0</v>
      </c>
      <c r="AA692" s="33">
        <v>0</v>
      </c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40"/>
      <c r="CO692" s="6" t="str">
        <f t="shared" si="79"/>
        <v>Ko Đạt</v>
      </c>
      <c r="CP692" s="6" t="str">
        <f t="shared" si="80"/>
        <v>Ko Đạt</v>
      </c>
      <c r="CQ692" s="6"/>
      <c r="CR692" s="6"/>
      <c r="CS692" s="6"/>
      <c r="CT692" s="6"/>
      <c r="CU692" s="6"/>
      <c r="CV692" s="6"/>
      <c r="CW692" s="47" t="str">
        <f t="shared" si="81"/>
        <v>Ko đạt</v>
      </c>
    </row>
    <row r="693" spans="2:101" hidden="1" x14ac:dyDescent="0.25">
      <c r="B693" s="6">
        <f t="shared" si="82"/>
        <v>689</v>
      </c>
      <c r="C693" s="6"/>
      <c r="D693" s="6" t="s">
        <v>5152</v>
      </c>
      <c r="E693" s="6" t="s">
        <v>2840</v>
      </c>
      <c r="F693" s="6"/>
      <c r="G693" s="6" t="s">
        <v>2823</v>
      </c>
      <c r="H693" s="6"/>
      <c r="I693" s="6" t="s">
        <v>2828</v>
      </c>
      <c r="J693" s="6" t="s">
        <v>5904</v>
      </c>
      <c r="K693" s="6" t="s">
        <v>1486</v>
      </c>
      <c r="L693" s="10"/>
      <c r="M693" s="6"/>
      <c r="N693" s="6"/>
      <c r="O693" s="6"/>
      <c r="P693" s="6"/>
      <c r="Q693" s="6"/>
      <c r="R693" s="6"/>
      <c r="S693" s="6" t="s">
        <v>226</v>
      </c>
      <c r="T693" s="15">
        <v>5</v>
      </c>
      <c r="U693" s="33">
        <v>0</v>
      </c>
      <c r="V693" s="33">
        <v>1</v>
      </c>
      <c r="W693" s="33">
        <v>1</v>
      </c>
      <c r="X693" s="33">
        <v>0</v>
      </c>
      <c r="Y693" s="33">
        <v>0</v>
      </c>
      <c r="Z693" s="33">
        <v>0</v>
      </c>
      <c r="AA693" s="33">
        <v>0</v>
      </c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40"/>
      <c r="CO693" s="6" t="str">
        <f t="shared" si="79"/>
        <v>Ko Đạt</v>
      </c>
      <c r="CP693" s="6" t="str">
        <f t="shared" si="80"/>
        <v>Ko Đạt</v>
      </c>
      <c r="CQ693" s="6"/>
      <c r="CR693" s="6"/>
      <c r="CS693" s="6"/>
      <c r="CT693" s="6"/>
      <c r="CU693" s="6"/>
      <c r="CV693" s="6"/>
      <c r="CW693" s="47" t="str">
        <f t="shared" si="81"/>
        <v>Ko đạt</v>
      </c>
    </row>
    <row r="694" spans="2:101" hidden="1" x14ac:dyDescent="0.25">
      <c r="B694" s="6">
        <f t="shared" si="82"/>
        <v>690</v>
      </c>
      <c r="C694" s="6"/>
      <c r="D694" s="6" t="s">
        <v>5152</v>
      </c>
      <c r="E694" s="6" t="s">
        <v>2840</v>
      </c>
      <c r="F694" s="6"/>
      <c r="G694" s="6" t="s">
        <v>2823</v>
      </c>
      <c r="H694" s="6"/>
      <c r="I694" s="6" t="s">
        <v>2828</v>
      </c>
      <c r="J694" s="6" t="s">
        <v>5905</v>
      </c>
      <c r="K694" s="6" t="s">
        <v>1487</v>
      </c>
      <c r="L694" s="10"/>
      <c r="M694" s="6"/>
      <c r="N694" s="6"/>
      <c r="O694" s="6"/>
      <c r="P694" s="6"/>
      <c r="Q694" s="6"/>
      <c r="R694" s="6"/>
      <c r="S694" s="6" t="s">
        <v>226</v>
      </c>
      <c r="T694" s="15">
        <v>3</v>
      </c>
      <c r="U694" s="33">
        <v>0</v>
      </c>
      <c r="V694" s="33">
        <v>1</v>
      </c>
      <c r="W694" s="33">
        <v>1</v>
      </c>
      <c r="X694" s="33">
        <v>0</v>
      </c>
      <c r="Y694" s="33">
        <v>0</v>
      </c>
      <c r="Z694" s="33">
        <v>0</v>
      </c>
      <c r="AA694" s="33">
        <v>0</v>
      </c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40"/>
      <c r="CO694" s="6" t="str">
        <f t="shared" si="79"/>
        <v>Ko Đạt</v>
      </c>
      <c r="CP694" s="6" t="str">
        <f t="shared" si="80"/>
        <v>Ko Đạt</v>
      </c>
      <c r="CQ694" s="6"/>
      <c r="CR694" s="6"/>
      <c r="CS694" s="6"/>
      <c r="CT694" s="6"/>
      <c r="CU694" s="6"/>
      <c r="CV694" s="6"/>
      <c r="CW694" s="47" t="str">
        <f t="shared" si="81"/>
        <v>Ko đạt</v>
      </c>
    </row>
    <row r="695" spans="2:101" hidden="1" x14ac:dyDescent="0.25">
      <c r="B695" s="6">
        <f t="shared" si="82"/>
        <v>691</v>
      </c>
      <c r="C695" s="6"/>
      <c r="D695" s="6" t="s">
        <v>5152</v>
      </c>
      <c r="E695" s="6" t="s">
        <v>2840</v>
      </c>
      <c r="F695" s="6"/>
      <c r="G695" s="6" t="s">
        <v>2823</v>
      </c>
      <c r="H695" s="6"/>
      <c r="I695" s="6" t="s">
        <v>2828</v>
      </c>
      <c r="J695" s="6" t="s">
        <v>5906</v>
      </c>
      <c r="K695" s="6" t="s">
        <v>1488</v>
      </c>
      <c r="L695" s="10"/>
      <c r="M695" s="6"/>
      <c r="N695" s="6"/>
      <c r="O695" s="6"/>
      <c r="P695" s="6"/>
      <c r="Q695" s="6"/>
      <c r="R695" s="6"/>
      <c r="S695" s="6" t="s">
        <v>226</v>
      </c>
      <c r="T695" s="15">
        <v>3</v>
      </c>
      <c r="U695" s="33">
        <v>0</v>
      </c>
      <c r="V695" s="33">
        <v>1</v>
      </c>
      <c r="W695" s="33">
        <v>1</v>
      </c>
      <c r="X695" s="33">
        <v>0</v>
      </c>
      <c r="Y695" s="33">
        <v>0</v>
      </c>
      <c r="Z695" s="33">
        <v>0</v>
      </c>
      <c r="AA695" s="33">
        <v>0</v>
      </c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40"/>
      <c r="CO695" s="6" t="str">
        <f t="shared" si="79"/>
        <v>Ko Đạt</v>
      </c>
      <c r="CP695" s="6" t="str">
        <f t="shared" si="80"/>
        <v>Ko Đạt</v>
      </c>
      <c r="CQ695" s="6"/>
      <c r="CR695" s="6"/>
      <c r="CS695" s="6"/>
      <c r="CT695" s="6"/>
      <c r="CU695" s="6"/>
      <c r="CV695" s="6"/>
      <c r="CW695" s="47" t="str">
        <f t="shared" si="81"/>
        <v>Ko đạt</v>
      </c>
    </row>
    <row r="696" spans="2:101" hidden="1" x14ac:dyDescent="0.25">
      <c r="B696" s="6">
        <f t="shared" si="82"/>
        <v>692</v>
      </c>
      <c r="C696" s="6"/>
      <c r="D696" s="6" t="s">
        <v>5152</v>
      </c>
      <c r="E696" s="6" t="s">
        <v>2840</v>
      </c>
      <c r="F696" s="6"/>
      <c r="G696" s="6" t="s">
        <v>2823</v>
      </c>
      <c r="H696" s="6"/>
      <c r="I696" s="6" t="s">
        <v>2828</v>
      </c>
      <c r="J696" s="6" t="s">
        <v>5907</v>
      </c>
      <c r="K696" s="6" t="s">
        <v>1489</v>
      </c>
      <c r="L696" s="10"/>
      <c r="M696" s="6"/>
      <c r="N696" s="6"/>
      <c r="O696" s="6"/>
      <c r="P696" s="6"/>
      <c r="Q696" s="6"/>
      <c r="R696" s="6"/>
      <c r="S696" s="6" t="s">
        <v>226</v>
      </c>
      <c r="T696" s="15" t="s">
        <v>514</v>
      </c>
      <c r="U696" s="33">
        <v>0</v>
      </c>
      <c r="V696" s="33">
        <v>1</v>
      </c>
      <c r="W696" s="33">
        <v>1</v>
      </c>
      <c r="X696" s="33">
        <v>0</v>
      </c>
      <c r="Y696" s="33">
        <v>0</v>
      </c>
      <c r="Z696" s="33">
        <v>0</v>
      </c>
      <c r="AA696" s="33">
        <v>0</v>
      </c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40"/>
      <c r="CO696" s="6" t="str">
        <f t="shared" si="79"/>
        <v>Ko Đạt</v>
      </c>
      <c r="CP696" s="6" t="str">
        <f t="shared" si="80"/>
        <v>Ko Đạt</v>
      </c>
      <c r="CQ696" s="6"/>
      <c r="CR696" s="6"/>
      <c r="CS696" s="6"/>
      <c r="CT696" s="6"/>
      <c r="CU696" s="6"/>
      <c r="CV696" s="6"/>
      <c r="CW696" s="47" t="str">
        <f t="shared" si="81"/>
        <v>Ko đạt</v>
      </c>
    </row>
    <row r="697" spans="2:101" hidden="1" x14ac:dyDescent="0.25">
      <c r="B697" s="6">
        <f t="shared" si="82"/>
        <v>693</v>
      </c>
      <c r="C697" s="6"/>
      <c r="D697" s="6" t="s">
        <v>5152</v>
      </c>
      <c r="E697" s="6" t="s">
        <v>2840</v>
      </c>
      <c r="F697" s="6"/>
      <c r="G697" s="6" t="s">
        <v>2823</v>
      </c>
      <c r="H697" s="6"/>
      <c r="I697" s="6" t="s">
        <v>2828</v>
      </c>
      <c r="J697" s="6" t="s">
        <v>5908</v>
      </c>
      <c r="K697" s="6" t="s">
        <v>1490</v>
      </c>
      <c r="L697" s="10"/>
      <c r="M697" s="6"/>
      <c r="N697" s="6"/>
      <c r="O697" s="6"/>
      <c r="P697" s="6"/>
      <c r="Q697" s="6"/>
      <c r="R697" s="6"/>
      <c r="S697" s="6" t="s">
        <v>226</v>
      </c>
      <c r="T697" s="15">
        <v>3</v>
      </c>
      <c r="U697" s="33">
        <v>0</v>
      </c>
      <c r="V697" s="33">
        <v>1</v>
      </c>
      <c r="W697" s="33">
        <v>1</v>
      </c>
      <c r="X697" s="33">
        <v>0</v>
      </c>
      <c r="Y697" s="33">
        <v>0</v>
      </c>
      <c r="Z697" s="33">
        <v>0</v>
      </c>
      <c r="AA697" s="33">
        <v>0</v>
      </c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40"/>
      <c r="CO697" s="6" t="str">
        <f t="shared" si="79"/>
        <v>Ko Đạt</v>
      </c>
      <c r="CP697" s="6" t="str">
        <f t="shared" si="80"/>
        <v>Ko Đạt</v>
      </c>
      <c r="CQ697" s="6"/>
      <c r="CR697" s="6"/>
      <c r="CS697" s="6"/>
      <c r="CT697" s="6"/>
      <c r="CU697" s="6"/>
      <c r="CV697" s="6"/>
      <c r="CW697" s="47" t="str">
        <f t="shared" si="81"/>
        <v>Ko đạt</v>
      </c>
    </row>
    <row r="698" spans="2:101" hidden="1" x14ac:dyDescent="0.25">
      <c r="B698" s="6">
        <f t="shared" si="82"/>
        <v>694</v>
      </c>
      <c r="C698" s="6"/>
      <c r="D698" s="6" t="s">
        <v>5152</v>
      </c>
      <c r="E698" s="6" t="s">
        <v>2840</v>
      </c>
      <c r="F698" s="6"/>
      <c r="G698" s="6" t="s">
        <v>2823</v>
      </c>
      <c r="H698" s="6"/>
      <c r="I698" s="6" t="s">
        <v>2828</v>
      </c>
      <c r="J698" s="6" t="s">
        <v>5909</v>
      </c>
      <c r="K698" s="6" t="s">
        <v>1491</v>
      </c>
      <c r="L698" s="10"/>
      <c r="M698" s="6"/>
      <c r="N698" s="6"/>
      <c r="O698" s="6"/>
      <c r="P698" s="6"/>
      <c r="Q698" s="6"/>
      <c r="R698" s="6"/>
      <c r="S698" s="6" t="s">
        <v>226</v>
      </c>
      <c r="T698" s="15">
        <v>3</v>
      </c>
      <c r="U698" s="33">
        <v>0</v>
      </c>
      <c r="V698" s="33">
        <v>1</v>
      </c>
      <c r="W698" s="33">
        <v>1</v>
      </c>
      <c r="X698" s="33">
        <v>0</v>
      </c>
      <c r="Y698" s="33">
        <v>0</v>
      </c>
      <c r="Z698" s="33">
        <v>0</v>
      </c>
      <c r="AA698" s="33">
        <v>0</v>
      </c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40"/>
      <c r="CO698" s="6" t="str">
        <f t="shared" si="79"/>
        <v>Ko Đạt</v>
      </c>
      <c r="CP698" s="6" t="str">
        <f t="shared" si="80"/>
        <v>Ko Đạt</v>
      </c>
      <c r="CQ698" s="6"/>
      <c r="CR698" s="6"/>
      <c r="CS698" s="6"/>
      <c r="CT698" s="6"/>
      <c r="CU698" s="6"/>
      <c r="CV698" s="6"/>
      <c r="CW698" s="47" t="str">
        <f t="shared" si="81"/>
        <v>Ko đạt</v>
      </c>
    </row>
    <row r="699" spans="2:101" hidden="1" x14ac:dyDescent="0.25">
      <c r="B699" s="6">
        <f t="shared" si="82"/>
        <v>695</v>
      </c>
      <c r="C699" s="6"/>
      <c r="D699" s="6" t="s">
        <v>5152</v>
      </c>
      <c r="E699" s="6" t="s">
        <v>2840</v>
      </c>
      <c r="F699" s="6"/>
      <c r="G699" s="6" t="s">
        <v>2823</v>
      </c>
      <c r="H699" s="6"/>
      <c r="I699" s="6" t="s">
        <v>2828</v>
      </c>
      <c r="J699" s="6" t="s">
        <v>5910</v>
      </c>
      <c r="K699" s="6" t="s">
        <v>1492</v>
      </c>
      <c r="L699" s="10"/>
      <c r="M699" s="6"/>
      <c r="N699" s="6"/>
      <c r="O699" s="6"/>
      <c r="P699" s="6"/>
      <c r="Q699" s="6"/>
      <c r="R699" s="6"/>
      <c r="S699" s="6" t="s">
        <v>226</v>
      </c>
      <c r="T699" s="15" t="s">
        <v>514</v>
      </c>
      <c r="U699" s="33">
        <v>0</v>
      </c>
      <c r="V699" s="33">
        <v>1</v>
      </c>
      <c r="W699" s="33">
        <v>1</v>
      </c>
      <c r="X699" s="33">
        <v>0</v>
      </c>
      <c r="Y699" s="33">
        <v>0</v>
      </c>
      <c r="Z699" s="33">
        <v>0</v>
      </c>
      <c r="AA699" s="33">
        <v>0</v>
      </c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40"/>
      <c r="CO699" s="6" t="str">
        <f t="shared" si="79"/>
        <v>Ko Đạt</v>
      </c>
      <c r="CP699" s="6" t="str">
        <f t="shared" si="80"/>
        <v>Ko Đạt</v>
      </c>
      <c r="CQ699" s="6"/>
      <c r="CR699" s="6"/>
      <c r="CS699" s="6"/>
      <c r="CT699" s="6"/>
      <c r="CU699" s="6"/>
      <c r="CV699" s="6"/>
      <c r="CW699" s="47" t="str">
        <f t="shared" si="81"/>
        <v>Ko đạt</v>
      </c>
    </row>
    <row r="700" spans="2:101" hidden="1" x14ac:dyDescent="0.25">
      <c r="B700" s="6">
        <f t="shared" si="82"/>
        <v>696</v>
      </c>
      <c r="C700" s="6"/>
      <c r="D700" s="6" t="s">
        <v>5152</v>
      </c>
      <c r="E700" s="6" t="s">
        <v>2840</v>
      </c>
      <c r="F700" s="6"/>
      <c r="G700" s="6" t="s">
        <v>2823</v>
      </c>
      <c r="H700" s="6"/>
      <c r="I700" s="6" t="s">
        <v>2828</v>
      </c>
      <c r="J700" s="6" t="s">
        <v>5911</v>
      </c>
      <c r="K700" s="6" t="s">
        <v>1493</v>
      </c>
      <c r="L700" s="10"/>
      <c r="M700" s="6"/>
      <c r="N700" s="6"/>
      <c r="O700" s="6"/>
      <c r="P700" s="6"/>
      <c r="Q700" s="6"/>
      <c r="R700" s="6"/>
      <c r="S700" s="6" t="s">
        <v>226</v>
      </c>
      <c r="T700" s="15">
        <v>5</v>
      </c>
      <c r="U700" s="33">
        <v>0</v>
      </c>
      <c r="V700" s="33">
        <v>1</v>
      </c>
      <c r="W700" s="33">
        <v>1</v>
      </c>
      <c r="X700" s="33">
        <v>0</v>
      </c>
      <c r="Y700" s="33">
        <v>0</v>
      </c>
      <c r="Z700" s="33">
        <v>0</v>
      </c>
      <c r="AA700" s="33">
        <v>0</v>
      </c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40"/>
      <c r="CO700" s="6" t="str">
        <f t="shared" si="79"/>
        <v>Ko Đạt</v>
      </c>
      <c r="CP700" s="6" t="str">
        <f t="shared" si="80"/>
        <v>Ko Đạt</v>
      </c>
      <c r="CQ700" s="6"/>
      <c r="CR700" s="6"/>
      <c r="CS700" s="6"/>
      <c r="CT700" s="6"/>
      <c r="CU700" s="6"/>
      <c r="CV700" s="6"/>
      <c r="CW700" s="47" t="str">
        <f t="shared" si="81"/>
        <v>Ko đạt</v>
      </c>
    </row>
    <row r="701" spans="2:101" hidden="1" x14ac:dyDescent="0.25">
      <c r="B701" s="6">
        <f t="shared" si="82"/>
        <v>697</v>
      </c>
      <c r="C701" s="6"/>
      <c r="D701" s="6" t="s">
        <v>5152</v>
      </c>
      <c r="E701" s="6" t="s">
        <v>2840</v>
      </c>
      <c r="F701" s="6"/>
      <c r="G701" s="6" t="s">
        <v>2823</v>
      </c>
      <c r="H701" s="6"/>
      <c r="I701" s="6" t="s">
        <v>2828</v>
      </c>
      <c r="J701" s="6" t="s">
        <v>5912</v>
      </c>
      <c r="K701" s="6" t="s">
        <v>1494</v>
      </c>
      <c r="L701" s="10"/>
      <c r="M701" s="6"/>
      <c r="N701" s="6"/>
      <c r="O701" s="6"/>
      <c r="P701" s="6"/>
      <c r="Q701" s="6"/>
      <c r="R701" s="6"/>
      <c r="S701" s="6" t="s">
        <v>226</v>
      </c>
      <c r="T701" s="15">
        <v>5</v>
      </c>
      <c r="U701" s="33">
        <v>0</v>
      </c>
      <c r="V701" s="33">
        <v>1</v>
      </c>
      <c r="W701" s="33">
        <v>1</v>
      </c>
      <c r="X701" s="33">
        <v>0</v>
      </c>
      <c r="Y701" s="33">
        <v>0</v>
      </c>
      <c r="Z701" s="33">
        <v>0</v>
      </c>
      <c r="AA701" s="33">
        <v>0</v>
      </c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40"/>
      <c r="CO701" s="6" t="str">
        <f t="shared" si="79"/>
        <v>Ko Đạt</v>
      </c>
      <c r="CP701" s="6" t="str">
        <f t="shared" si="80"/>
        <v>Ko Đạt</v>
      </c>
      <c r="CQ701" s="6"/>
      <c r="CR701" s="6"/>
      <c r="CS701" s="6"/>
      <c r="CT701" s="6"/>
      <c r="CU701" s="6"/>
      <c r="CV701" s="6"/>
      <c r="CW701" s="47" t="str">
        <f t="shared" si="81"/>
        <v>Ko đạt</v>
      </c>
    </row>
    <row r="702" spans="2:101" hidden="1" x14ac:dyDescent="0.25">
      <c r="B702" s="6">
        <f t="shared" si="82"/>
        <v>698</v>
      </c>
      <c r="C702" s="6"/>
      <c r="D702" s="6" t="s">
        <v>5152</v>
      </c>
      <c r="E702" s="6" t="s">
        <v>2840</v>
      </c>
      <c r="F702" s="6"/>
      <c r="G702" s="6" t="s">
        <v>2823</v>
      </c>
      <c r="H702" s="6"/>
      <c r="I702" s="6" t="s">
        <v>2828</v>
      </c>
      <c r="J702" s="6" t="s">
        <v>5913</v>
      </c>
      <c r="K702" s="6" t="s">
        <v>1495</v>
      </c>
      <c r="L702" s="10"/>
      <c r="M702" s="6"/>
      <c r="N702" s="6"/>
      <c r="O702" s="6"/>
      <c r="P702" s="6"/>
      <c r="Q702" s="6"/>
      <c r="R702" s="6"/>
      <c r="S702" s="6" t="s">
        <v>226</v>
      </c>
      <c r="T702" s="15" t="s">
        <v>514</v>
      </c>
      <c r="U702" s="33">
        <v>0</v>
      </c>
      <c r="V702" s="33">
        <v>1</v>
      </c>
      <c r="W702" s="33">
        <v>1</v>
      </c>
      <c r="X702" s="33">
        <v>0</v>
      </c>
      <c r="Y702" s="33">
        <v>0</v>
      </c>
      <c r="Z702" s="33">
        <v>0</v>
      </c>
      <c r="AA702" s="33">
        <v>0</v>
      </c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40"/>
      <c r="CO702" s="6" t="str">
        <f t="shared" si="79"/>
        <v>Ko Đạt</v>
      </c>
      <c r="CP702" s="6" t="str">
        <f t="shared" si="80"/>
        <v>Ko Đạt</v>
      </c>
      <c r="CQ702" s="6"/>
      <c r="CR702" s="6"/>
      <c r="CS702" s="6"/>
      <c r="CT702" s="6"/>
      <c r="CU702" s="6"/>
      <c r="CV702" s="6"/>
      <c r="CW702" s="47" t="str">
        <f t="shared" si="81"/>
        <v>Ko đạt</v>
      </c>
    </row>
    <row r="703" spans="2:101" hidden="1" x14ac:dyDescent="0.25">
      <c r="B703" s="6">
        <f t="shared" si="82"/>
        <v>699</v>
      </c>
      <c r="C703" s="6"/>
      <c r="D703" s="6" t="s">
        <v>5152</v>
      </c>
      <c r="E703" s="6" t="s">
        <v>2840</v>
      </c>
      <c r="F703" s="6"/>
      <c r="G703" s="6" t="s">
        <v>2823</v>
      </c>
      <c r="H703" s="6"/>
      <c r="I703" s="6" t="s">
        <v>2828</v>
      </c>
      <c r="J703" s="6" t="s">
        <v>5914</v>
      </c>
      <c r="K703" s="6" t="s">
        <v>1496</v>
      </c>
      <c r="L703" s="10"/>
      <c r="M703" s="6"/>
      <c r="N703" s="6"/>
      <c r="O703" s="6"/>
      <c r="P703" s="6"/>
      <c r="Q703" s="6"/>
      <c r="R703" s="6"/>
      <c r="S703" s="6" t="s">
        <v>226</v>
      </c>
      <c r="T703" s="15">
        <v>3</v>
      </c>
      <c r="U703" s="33">
        <v>0</v>
      </c>
      <c r="V703" s="33">
        <v>1</v>
      </c>
      <c r="W703" s="33">
        <v>1</v>
      </c>
      <c r="X703" s="33">
        <v>0</v>
      </c>
      <c r="Y703" s="33">
        <v>0</v>
      </c>
      <c r="Z703" s="33">
        <v>0</v>
      </c>
      <c r="AA703" s="33">
        <v>0</v>
      </c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40"/>
      <c r="CO703" s="6" t="str">
        <f t="shared" si="79"/>
        <v>Ko Đạt</v>
      </c>
      <c r="CP703" s="6" t="str">
        <f t="shared" si="80"/>
        <v>Ko Đạt</v>
      </c>
      <c r="CQ703" s="6"/>
      <c r="CR703" s="6"/>
      <c r="CS703" s="6"/>
      <c r="CT703" s="6"/>
      <c r="CU703" s="6"/>
      <c r="CV703" s="6"/>
      <c r="CW703" s="47" t="str">
        <f t="shared" si="81"/>
        <v>Ko đạt</v>
      </c>
    </row>
    <row r="704" spans="2:101" hidden="1" x14ac:dyDescent="0.25">
      <c r="B704" s="6">
        <f t="shared" si="82"/>
        <v>700</v>
      </c>
      <c r="C704" s="6"/>
      <c r="D704" s="6" t="s">
        <v>5152</v>
      </c>
      <c r="E704" s="6" t="s">
        <v>2840</v>
      </c>
      <c r="F704" s="6"/>
      <c r="G704" s="6" t="s">
        <v>2823</v>
      </c>
      <c r="H704" s="6"/>
      <c r="I704" s="6" t="s">
        <v>2828</v>
      </c>
      <c r="J704" s="6" t="s">
        <v>5915</v>
      </c>
      <c r="K704" s="6" t="s">
        <v>1497</v>
      </c>
      <c r="L704" s="10"/>
      <c r="M704" s="6"/>
      <c r="N704" s="6"/>
      <c r="O704" s="6"/>
      <c r="P704" s="6"/>
      <c r="Q704" s="6"/>
      <c r="R704" s="6"/>
      <c r="S704" s="6" t="s">
        <v>226</v>
      </c>
      <c r="T704" s="15" t="s">
        <v>514</v>
      </c>
      <c r="U704" s="33">
        <v>0</v>
      </c>
      <c r="V704" s="33">
        <v>1</v>
      </c>
      <c r="W704" s="33">
        <v>1</v>
      </c>
      <c r="X704" s="33">
        <v>0</v>
      </c>
      <c r="Y704" s="33">
        <v>0</v>
      </c>
      <c r="Z704" s="33">
        <v>0</v>
      </c>
      <c r="AA704" s="33">
        <v>0</v>
      </c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40"/>
      <c r="CO704" s="6" t="str">
        <f t="shared" si="79"/>
        <v>Ko Đạt</v>
      </c>
      <c r="CP704" s="6" t="str">
        <f t="shared" si="80"/>
        <v>Ko Đạt</v>
      </c>
      <c r="CQ704" s="6"/>
      <c r="CR704" s="6"/>
      <c r="CS704" s="6"/>
      <c r="CT704" s="6"/>
      <c r="CU704" s="6"/>
      <c r="CV704" s="6"/>
      <c r="CW704" s="47" t="str">
        <f t="shared" si="81"/>
        <v>Ko đạt</v>
      </c>
    </row>
    <row r="705" spans="2:101" hidden="1" x14ac:dyDescent="0.25">
      <c r="B705" s="6">
        <f t="shared" si="82"/>
        <v>701</v>
      </c>
      <c r="C705" s="6"/>
      <c r="D705" s="6" t="s">
        <v>5152</v>
      </c>
      <c r="E705" s="6" t="s">
        <v>2840</v>
      </c>
      <c r="F705" s="6"/>
      <c r="G705" s="6" t="s">
        <v>2823</v>
      </c>
      <c r="H705" s="6"/>
      <c r="I705" s="6" t="s">
        <v>2828</v>
      </c>
      <c r="J705" s="6" t="s">
        <v>5916</v>
      </c>
      <c r="K705" s="6" t="s">
        <v>1498</v>
      </c>
      <c r="L705" s="10"/>
      <c r="M705" s="6"/>
      <c r="N705" s="6"/>
      <c r="O705" s="6"/>
      <c r="P705" s="6"/>
      <c r="Q705" s="6"/>
      <c r="R705" s="6"/>
      <c r="S705" s="6" t="s">
        <v>226</v>
      </c>
      <c r="T705" s="15">
        <v>5</v>
      </c>
      <c r="U705" s="33">
        <v>0</v>
      </c>
      <c r="V705" s="33">
        <v>1</v>
      </c>
      <c r="W705" s="33">
        <v>1</v>
      </c>
      <c r="X705" s="33">
        <v>0</v>
      </c>
      <c r="Y705" s="33">
        <v>0</v>
      </c>
      <c r="Z705" s="33">
        <v>0</v>
      </c>
      <c r="AA705" s="33">
        <v>0</v>
      </c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40"/>
      <c r="CO705" s="6" t="str">
        <f t="shared" si="79"/>
        <v>Ko Đạt</v>
      </c>
      <c r="CP705" s="6" t="str">
        <f t="shared" si="80"/>
        <v>Ko Đạt</v>
      </c>
      <c r="CQ705" s="6"/>
      <c r="CR705" s="6"/>
      <c r="CS705" s="6"/>
      <c r="CT705" s="6"/>
      <c r="CU705" s="6"/>
      <c r="CV705" s="6"/>
      <c r="CW705" s="47" t="str">
        <f t="shared" si="81"/>
        <v>Ko đạt</v>
      </c>
    </row>
    <row r="706" spans="2:101" hidden="1" x14ac:dyDescent="0.25">
      <c r="B706" s="6">
        <f t="shared" si="82"/>
        <v>702</v>
      </c>
      <c r="C706" s="6"/>
      <c r="D706" s="6" t="s">
        <v>5152</v>
      </c>
      <c r="E706" s="6" t="s">
        <v>2840</v>
      </c>
      <c r="F706" s="6"/>
      <c r="G706" s="6" t="s">
        <v>2823</v>
      </c>
      <c r="H706" s="6"/>
      <c r="I706" s="6" t="s">
        <v>2828</v>
      </c>
      <c r="J706" s="6" t="s">
        <v>5917</v>
      </c>
      <c r="K706" s="6" t="s">
        <v>1499</v>
      </c>
      <c r="L706" s="10"/>
      <c r="M706" s="6"/>
      <c r="N706" s="6"/>
      <c r="O706" s="6"/>
      <c r="P706" s="6"/>
      <c r="Q706" s="6"/>
      <c r="R706" s="6"/>
      <c r="S706" s="6" t="s">
        <v>226</v>
      </c>
      <c r="T706" s="15">
        <v>5</v>
      </c>
      <c r="U706" s="33">
        <v>0</v>
      </c>
      <c r="V706" s="33">
        <v>1</v>
      </c>
      <c r="W706" s="33">
        <v>1</v>
      </c>
      <c r="X706" s="33">
        <v>0</v>
      </c>
      <c r="Y706" s="33">
        <v>0</v>
      </c>
      <c r="Z706" s="33">
        <v>0</v>
      </c>
      <c r="AA706" s="33">
        <v>0</v>
      </c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40"/>
      <c r="CO706" s="6" t="str">
        <f t="shared" si="79"/>
        <v>Ko Đạt</v>
      </c>
      <c r="CP706" s="6" t="str">
        <f t="shared" si="80"/>
        <v>Ko Đạt</v>
      </c>
      <c r="CQ706" s="6"/>
      <c r="CR706" s="6"/>
      <c r="CS706" s="6"/>
      <c r="CT706" s="6"/>
      <c r="CU706" s="6"/>
      <c r="CV706" s="6"/>
      <c r="CW706" s="47" t="str">
        <f t="shared" si="81"/>
        <v>Ko đạt</v>
      </c>
    </row>
    <row r="707" spans="2:101" hidden="1" x14ac:dyDescent="0.25">
      <c r="B707" s="6">
        <f t="shared" si="82"/>
        <v>703</v>
      </c>
      <c r="C707" s="6"/>
      <c r="D707" s="6" t="s">
        <v>5152</v>
      </c>
      <c r="E707" s="6" t="s">
        <v>2840</v>
      </c>
      <c r="F707" s="6"/>
      <c r="G707" s="6" t="s">
        <v>2823</v>
      </c>
      <c r="H707" s="6"/>
      <c r="I707" s="6" t="s">
        <v>2828</v>
      </c>
      <c r="J707" s="6" t="s">
        <v>5918</v>
      </c>
      <c r="K707" s="6" t="s">
        <v>1500</v>
      </c>
      <c r="L707" s="10"/>
      <c r="M707" s="6"/>
      <c r="N707" s="6"/>
      <c r="O707" s="6"/>
      <c r="P707" s="6"/>
      <c r="Q707" s="6"/>
      <c r="R707" s="6"/>
      <c r="S707" s="6" t="s">
        <v>226</v>
      </c>
      <c r="T707" s="15">
        <v>5</v>
      </c>
      <c r="U707" s="33">
        <v>0</v>
      </c>
      <c r="V707" s="33">
        <v>1</v>
      </c>
      <c r="W707" s="33">
        <v>1</v>
      </c>
      <c r="X707" s="33">
        <v>0</v>
      </c>
      <c r="Y707" s="33">
        <v>0</v>
      </c>
      <c r="Z707" s="33">
        <v>0</v>
      </c>
      <c r="AA707" s="33">
        <v>0</v>
      </c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40"/>
      <c r="CO707" s="6" t="str">
        <f t="shared" si="79"/>
        <v>Ko Đạt</v>
      </c>
      <c r="CP707" s="6" t="str">
        <f t="shared" si="80"/>
        <v>Ko Đạt</v>
      </c>
      <c r="CQ707" s="6"/>
      <c r="CR707" s="6"/>
      <c r="CS707" s="6"/>
      <c r="CT707" s="6"/>
      <c r="CU707" s="6"/>
      <c r="CV707" s="6"/>
      <c r="CW707" s="47" t="str">
        <f t="shared" si="81"/>
        <v>Ko đạt</v>
      </c>
    </row>
    <row r="708" spans="2:101" hidden="1" x14ac:dyDescent="0.25">
      <c r="B708" s="6">
        <f t="shared" si="82"/>
        <v>704</v>
      </c>
      <c r="C708" s="6"/>
      <c r="D708" s="6" t="s">
        <v>5152</v>
      </c>
      <c r="E708" s="6" t="s">
        <v>2840</v>
      </c>
      <c r="F708" s="6"/>
      <c r="G708" s="6" t="s">
        <v>2823</v>
      </c>
      <c r="H708" s="6"/>
      <c r="I708" s="6" t="s">
        <v>2828</v>
      </c>
      <c r="J708" s="6" t="s">
        <v>5919</v>
      </c>
      <c r="K708" s="6" t="s">
        <v>1501</v>
      </c>
      <c r="L708" s="10"/>
      <c r="M708" s="6"/>
      <c r="N708" s="6"/>
      <c r="O708" s="6"/>
      <c r="P708" s="6"/>
      <c r="Q708" s="6"/>
      <c r="R708" s="6"/>
      <c r="S708" s="6" t="s">
        <v>226</v>
      </c>
      <c r="T708" s="15" t="s">
        <v>514</v>
      </c>
      <c r="U708" s="33">
        <v>0</v>
      </c>
      <c r="V708" s="33">
        <v>1</v>
      </c>
      <c r="W708" s="33">
        <v>1</v>
      </c>
      <c r="X708" s="33">
        <v>0</v>
      </c>
      <c r="Y708" s="33">
        <v>0</v>
      </c>
      <c r="Z708" s="33">
        <v>0</v>
      </c>
      <c r="AA708" s="33">
        <v>0</v>
      </c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40"/>
      <c r="CO708" s="6" t="str">
        <f t="shared" si="79"/>
        <v>Ko Đạt</v>
      </c>
      <c r="CP708" s="6" t="str">
        <f t="shared" si="80"/>
        <v>Ko Đạt</v>
      </c>
      <c r="CQ708" s="6"/>
      <c r="CR708" s="6"/>
      <c r="CS708" s="6"/>
      <c r="CT708" s="6"/>
      <c r="CU708" s="6"/>
      <c r="CV708" s="6"/>
      <c r="CW708" s="47" t="str">
        <f t="shared" si="81"/>
        <v>Ko đạt</v>
      </c>
    </row>
    <row r="709" spans="2:101" hidden="1" x14ac:dyDescent="0.25">
      <c r="B709" s="6">
        <f t="shared" si="82"/>
        <v>705</v>
      </c>
      <c r="C709" s="6"/>
      <c r="D709" s="6" t="s">
        <v>5152</v>
      </c>
      <c r="E709" s="6" t="s">
        <v>2840</v>
      </c>
      <c r="F709" s="6"/>
      <c r="G709" s="6" t="s">
        <v>2823</v>
      </c>
      <c r="H709" s="6"/>
      <c r="I709" s="6" t="s">
        <v>2828</v>
      </c>
      <c r="J709" s="6" t="s">
        <v>5920</v>
      </c>
      <c r="K709" s="6" t="s">
        <v>1502</v>
      </c>
      <c r="L709" s="10"/>
      <c r="M709" s="6"/>
      <c r="N709" s="6"/>
      <c r="O709" s="6"/>
      <c r="P709" s="6"/>
      <c r="Q709" s="6"/>
      <c r="R709" s="6"/>
      <c r="S709" s="6" t="s">
        <v>226</v>
      </c>
      <c r="T709" s="15">
        <v>5</v>
      </c>
      <c r="U709" s="33">
        <v>0</v>
      </c>
      <c r="V709" s="33">
        <v>1</v>
      </c>
      <c r="W709" s="33">
        <v>1</v>
      </c>
      <c r="X709" s="33">
        <v>0</v>
      </c>
      <c r="Y709" s="33">
        <v>0</v>
      </c>
      <c r="Z709" s="33">
        <v>0</v>
      </c>
      <c r="AA709" s="33">
        <v>0</v>
      </c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40"/>
      <c r="CO709" s="6" t="str">
        <f t="shared" si="79"/>
        <v>Ko Đạt</v>
      </c>
      <c r="CP709" s="6" t="str">
        <f t="shared" si="80"/>
        <v>Ko Đạt</v>
      </c>
      <c r="CQ709" s="6"/>
      <c r="CR709" s="6"/>
      <c r="CS709" s="6"/>
      <c r="CT709" s="6"/>
      <c r="CU709" s="6"/>
      <c r="CV709" s="6"/>
      <c r="CW709" s="47" t="str">
        <f t="shared" si="81"/>
        <v>Ko đạt</v>
      </c>
    </row>
    <row r="710" spans="2:101" hidden="1" x14ac:dyDescent="0.25">
      <c r="B710" s="6">
        <f t="shared" si="82"/>
        <v>706</v>
      </c>
      <c r="C710" s="6"/>
      <c r="D710" s="6" t="s">
        <v>5152</v>
      </c>
      <c r="E710" s="6" t="s">
        <v>2840</v>
      </c>
      <c r="F710" s="6"/>
      <c r="G710" s="6" t="s">
        <v>2823</v>
      </c>
      <c r="H710" s="6"/>
      <c r="I710" s="6" t="s">
        <v>2828</v>
      </c>
      <c r="J710" s="6" t="s">
        <v>5921</v>
      </c>
      <c r="K710" s="6" t="s">
        <v>1503</v>
      </c>
      <c r="L710" s="10"/>
      <c r="M710" s="6"/>
      <c r="N710" s="6"/>
      <c r="O710" s="6"/>
      <c r="P710" s="6"/>
      <c r="Q710" s="6"/>
      <c r="R710" s="6"/>
      <c r="S710" s="6" t="s">
        <v>226</v>
      </c>
      <c r="T710" s="15">
        <v>5</v>
      </c>
      <c r="U710" s="33">
        <v>0</v>
      </c>
      <c r="V710" s="33">
        <v>1</v>
      </c>
      <c r="W710" s="33">
        <v>1</v>
      </c>
      <c r="X710" s="33">
        <v>0</v>
      </c>
      <c r="Y710" s="33">
        <v>0</v>
      </c>
      <c r="Z710" s="33">
        <v>0</v>
      </c>
      <c r="AA710" s="33">
        <v>0</v>
      </c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40"/>
      <c r="CO710" s="6" t="str">
        <f t="shared" ref="CO710:CO773" si="85">IF((AC710&gt;=$U710)*(AD710&gt;=$V710)*(AE710&gt;=$W710)*(AF710&gt;=$X710)*(AG710&gt;=$Y710)*(AH710&gt;=$Z710)*(AI710&gt;=$AA710)*(AJ710&gt;=$AB710),"Đạt","Ko Đạt")</f>
        <v>Ko Đạt</v>
      </c>
      <c r="CP710" s="6" t="str">
        <f t="shared" ref="CP710:CP773" si="86">IF((AK710&gt;=$U710)*(AL710&gt;=$V710)*(AM710&gt;=$W710)*(AN710&gt;=$X710)*(AO710&gt;=$Y710)*(AP710&gt;=$Z710)*(AQ710&gt;=$AA710)*(AR710&gt;=$AB710),"Đạt","Ko Đạt")</f>
        <v>Ko Đạt</v>
      </c>
      <c r="CQ710" s="6"/>
      <c r="CR710" s="6"/>
      <c r="CS710" s="6"/>
      <c r="CT710" s="6"/>
      <c r="CU710" s="6"/>
      <c r="CV710" s="6"/>
      <c r="CW710" s="47" t="str">
        <f t="shared" ref="CW710:CW773" si="87">IF((($S710="F8")*(COUNTIF($CO710:$CV710,"Đạt")=8)+($S710="F6")*(COUNTIF($CO710:$CT710,"Đạt")=6)+($S710="F4")*(COUNTIF($CO710:$CR710,"Đạt")=4)+($S710="F2")*(COUNTIF($CO710:$CP710,"Đạt")=2)+($S710="F1")*(COUNTIF($CO710:$CO710,"Đạt")=1)),"Đạt","Ko đạt")</f>
        <v>Ko đạt</v>
      </c>
    </row>
    <row r="711" spans="2:101" hidden="1" x14ac:dyDescent="0.25">
      <c r="B711" s="6">
        <f t="shared" ref="B711:B774" si="88">+B710+1</f>
        <v>707</v>
      </c>
      <c r="C711" s="6"/>
      <c r="D711" s="6" t="s">
        <v>5152</v>
      </c>
      <c r="E711" s="6" t="s">
        <v>2840</v>
      </c>
      <c r="F711" s="6"/>
      <c r="G711" s="6" t="s">
        <v>2823</v>
      </c>
      <c r="H711" s="6"/>
      <c r="I711" s="6" t="s">
        <v>2828</v>
      </c>
      <c r="J711" s="6" t="s">
        <v>5922</v>
      </c>
      <c r="K711" s="6" t="s">
        <v>1504</v>
      </c>
      <c r="L711" s="10"/>
      <c r="M711" s="6"/>
      <c r="N711" s="6"/>
      <c r="O711" s="6"/>
      <c r="P711" s="6"/>
      <c r="Q711" s="6"/>
      <c r="R711" s="6"/>
      <c r="S711" s="6" t="s">
        <v>226</v>
      </c>
      <c r="T711" s="15" t="s">
        <v>514</v>
      </c>
      <c r="U711" s="33">
        <v>0</v>
      </c>
      <c r="V711" s="33">
        <v>1</v>
      </c>
      <c r="W711" s="33">
        <v>1</v>
      </c>
      <c r="X711" s="33">
        <v>0</v>
      </c>
      <c r="Y711" s="33">
        <v>0</v>
      </c>
      <c r="Z711" s="33">
        <v>0</v>
      </c>
      <c r="AA711" s="33">
        <v>0</v>
      </c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40"/>
      <c r="CO711" s="6" t="str">
        <f t="shared" si="85"/>
        <v>Ko Đạt</v>
      </c>
      <c r="CP711" s="6" t="str">
        <f t="shared" si="86"/>
        <v>Ko Đạt</v>
      </c>
      <c r="CQ711" s="6"/>
      <c r="CR711" s="6"/>
      <c r="CS711" s="6"/>
      <c r="CT711" s="6"/>
      <c r="CU711" s="6"/>
      <c r="CV711" s="6"/>
      <c r="CW711" s="47" t="str">
        <f t="shared" si="87"/>
        <v>Ko đạt</v>
      </c>
    </row>
    <row r="712" spans="2:101" hidden="1" x14ac:dyDescent="0.25">
      <c r="B712" s="6">
        <f t="shared" si="88"/>
        <v>708</v>
      </c>
      <c r="C712" s="6"/>
      <c r="D712" s="6" t="s">
        <v>5152</v>
      </c>
      <c r="E712" s="6" t="s">
        <v>2840</v>
      </c>
      <c r="F712" s="6"/>
      <c r="G712" s="6" t="s">
        <v>2823</v>
      </c>
      <c r="H712" s="6"/>
      <c r="I712" s="6" t="s">
        <v>2828</v>
      </c>
      <c r="J712" s="6" t="s">
        <v>5923</v>
      </c>
      <c r="K712" s="6" t="s">
        <v>1505</v>
      </c>
      <c r="L712" s="10"/>
      <c r="M712" s="6"/>
      <c r="N712" s="6"/>
      <c r="O712" s="6"/>
      <c r="P712" s="6"/>
      <c r="Q712" s="6"/>
      <c r="R712" s="6"/>
      <c r="S712" s="6" t="s">
        <v>226</v>
      </c>
      <c r="T712" s="15">
        <v>5</v>
      </c>
      <c r="U712" s="33">
        <v>0</v>
      </c>
      <c r="V712" s="33">
        <v>1</v>
      </c>
      <c r="W712" s="33">
        <v>1</v>
      </c>
      <c r="X712" s="33">
        <v>0</v>
      </c>
      <c r="Y712" s="33">
        <v>0</v>
      </c>
      <c r="Z712" s="33">
        <v>0</v>
      </c>
      <c r="AA712" s="33">
        <v>0</v>
      </c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40"/>
      <c r="CO712" s="6" t="str">
        <f t="shared" si="85"/>
        <v>Ko Đạt</v>
      </c>
      <c r="CP712" s="6" t="str">
        <f t="shared" si="86"/>
        <v>Ko Đạt</v>
      </c>
      <c r="CQ712" s="6"/>
      <c r="CR712" s="6"/>
      <c r="CS712" s="6"/>
      <c r="CT712" s="6"/>
      <c r="CU712" s="6"/>
      <c r="CV712" s="6"/>
      <c r="CW712" s="47" t="str">
        <f t="shared" si="87"/>
        <v>Ko đạt</v>
      </c>
    </row>
    <row r="713" spans="2:101" hidden="1" x14ac:dyDescent="0.25">
      <c r="B713" s="6">
        <f t="shared" si="88"/>
        <v>709</v>
      </c>
      <c r="C713" s="6"/>
      <c r="D713" s="6" t="s">
        <v>5152</v>
      </c>
      <c r="E713" s="6" t="s">
        <v>2840</v>
      </c>
      <c r="F713" s="6"/>
      <c r="G713" s="6" t="s">
        <v>2823</v>
      </c>
      <c r="H713" s="6"/>
      <c r="I713" s="6" t="s">
        <v>2828</v>
      </c>
      <c r="J713" s="6" t="s">
        <v>5924</v>
      </c>
      <c r="K713" s="6" t="s">
        <v>1506</v>
      </c>
      <c r="L713" s="10"/>
      <c r="M713" s="6"/>
      <c r="N713" s="6"/>
      <c r="O713" s="6"/>
      <c r="P713" s="6"/>
      <c r="Q713" s="6"/>
      <c r="R713" s="6"/>
      <c r="S713" s="6" t="s">
        <v>226</v>
      </c>
      <c r="T713" s="15">
        <v>5</v>
      </c>
      <c r="U713" s="33">
        <v>0</v>
      </c>
      <c r="V713" s="33">
        <v>1</v>
      </c>
      <c r="W713" s="33">
        <v>1</v>
      </c>
      <c r="X713" s="33">
        <v>0</v>
      </c>
      <c r="Y713" s="33">
        <v>0</v>
      </c>
      <c r="Z713" s="33">
        <v>0</v>
      </c>
      <c r="AA713" s="33">
        <v>0</v>
      </c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40"/>
      <c r="CO713" s="6" t="str">
        <f t="shared" si="85"/>
        <v>Ko Đạt</v>
      </c>
      <c r="CP713" s="6" t="str">
        <f t="shared" si="86"/>
        <v>Ko Đạt</v>
      </c>
      <c r="CQ713" s="6"/>
      <c r="CR713" s="6"/>
      <c r="CS713" s="6"/>
      <c r="CT713" s="6"/>
      <c r="CU713" s="6"/>
      <c r="CV713" s="6"/>
      <c r="CW713" s="47" t="str">
        <f t="shared" si="87"/>
        <v>Ko đạt</v>
      </c>
    </row>
    <row r="714" spans="2:101" hidden="1" x14ac:dyDescent="0.25">
      <c r="B714" s="6">
        <f t="shared" si="88"/>
        <v>710</v>
      </c>
      <c r="C714" s="6"/>
      <c r="D714" s="6" t="s">
        <v>5152</v>
      </c>
      <c r="E714" s="6" t="s">
        <v>2840</v>
      </c>
      <c r="F714" s="6"/>
      <c r="G714" s="6" t="s">
        <v>2823</v>
      </c>
      <c r="H714" s="6"/>
      <c r="I714" s="6" t="s">
        <v>2828</v>
      </c>
      <c r="J714" s="6" t="s">
        <v>5925</v>
      </c>
      <c r="K714" s="6" t="s">
        <v>1507</v>
      </c>
      <c r="L714" s="10"/>
      <c r="M714" s="6"/>
      <c r="N714" s="6"/>
      <c r="O714" s="6"/>
      <c r="P714" s="6"/>
      <c r="Q714" s="6"/>
      <c r="R714" s="6"/>
      <c r="S714" s="6" t="s">
        <v>226</v>
      </c>
      <c r="T714" s="15">
        <v>3</v>
      </c>
      <c r="U714" s="33">
        <v>0</v>
      </c>
      <c r="V714" s="33">
        <v>1</v>
      </c>
      <c r="W714" s="33">
        <v>1</v>
      </c>
      <c r="X714" s="33">
        <v>0</v>
      </c>
      <c r="Y714" s="33">
        <v>0</v>
      </c>
      <c r="Z714" s="33">
        <v>0</v>
      </c>
      <c r="AA714" s="33">
        <v>0</v>
      </c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40"/>
      <c r="CO714" s="6" t="str">
        <f t="shared" si="85"/>
        <v>Ko Đạt</v>
      </c>
      <c r="CP714" s="6" t="str">
        <f t="shared" si="86"/>
        <v>Ko Đạt</v>
      </c>
      <c r="CQ714" s="6"/>
      <c r="CR714" s="6"/>
      <c r="CS714" s="6"/>
      <c r="CT714" s="6"/>
      <c r="CU714" s="6"/>
      <c r="CV714" s="6"/>
      <c r="CW714" s="47" t="str">
        <f t="shared" si="87"/>
        <v>Ko đạt</v>
      </c>
    </row>
    <row r="715" spans="2:101" hidden="1" x14ac:dyDescent="0.25">
      <c r="B715" s="6">
        <f t="shared" si="88"/>
        <v>711</v>
      </c>
      <c r="C715" s="6"/>
      <c r="D715" s="6" t="s">
        <v>5152</v>
      </c>
      <c r="E715" s="6" t="s">
        <v>2840</v>
      </c>
      <c r="F715" s="6"/>
      <c r="G715" s="6" t="s">
        <v>2823</v>
      </c>
      <c r="H715" s="6"/>
      <c r="I715" s="6" t="s">
        <v>2828</v>
      </c>
      <c r="J715" s="6" t="s">
        <v>5926</v>
      </c>
      <c r="K715" s="6" t="s">
        <v>1508</v>
      </c>
      <c r="L715" s="10"/>
      <c r="M715" s="6"/>
      <c r="N715" s="6"/>
      <c r="O715" s="6"/>
      <c r="P715" s="6"/>
      <c r="Q715" s="6"/>
      <c r="R715" s="6"/>
      <c r="S715" s="6" t="s">
        <v>226</v>
      </c>
      <c r="T715" s="15" t="s">
        <v>514</v>
      </c>
      <c r="U715" s="33">
        <v>0</v>
      </c>
      <c r="V715" s="33">
        <v>1</v>
      </c>
      <c r="W715" s="33">
        <v>1</v>
      </c>
      <c r="X715" s="33">
        <v>0</v>
      </c>
      <c r="Y715" s="33">
        <v>0</v>
      </c>
      <c r="Z715" s="33">
        <v>0</v>
      </c>
      <c r="AA715" s="33">
        <v>0</v>
      </c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40"/>
      <c r="CO715" s="6" t="str">
        <f t="shared" si="85"/>
        <v>Ko Đạt</v>
      </c>
      <c r="CP715" s="6" t="str">
        <f t="shared" si="86"/>
        <v>Ko Đạt</v>
      </c>
      <c r="CQ715" s="6"/>
      <c r="CR715" s="6"/>
      <c r="CS715" s="6"/>
      <c r="CT715" s="6"/>
      <c r="CU715" s="6"/>
      <c r="CV715" s="6"/>
      <c r="CW715" s="47" t="str">
        <f t="shared" si="87"/>
        <v>Ko đạt</v>
      </c>
    </row>
    <row r="716" spans="2:101" hidden="1" x14ac:dyDescent="0.25">
      <c r="B716" s="6">
        <f t="shared" si="88"/>
        <v>712</v>
      </c>
      <c r="C716" s="6"/>
      <c r="D716" s="6" t="s">
        <v>5152</v>
      </c>
      <c r="E716" s="6" t="s">
        <v>2840</v>
      </c>
      <c r="F716" s="6"/>
      <c r="G716" s="6" t="s">
        <v>2823</v>
      </c>
      <c r="H716" s="6"/>
      <c r="I716" s="6" t="s">
        <v>2828</v>
      </c>
      <c r="J716" s="6" t="s">
        <v>5927</v>
      </c>
      <c r="K716" s="6" t="s">
        <v>1509</v>
      </c>
      <c r="L716" s="10"/>
      <c r="M716" s="6"/>
      <c r="N716" s="6"/>
      <c r="O716" s="6"/>
      <c r="P716" s="6"/>
      <c r="Q716" s="6"/>
      <c r="R716" s="6"/>
      <c r="S716" s="6" t="s">
        <v>226</v>
      </c>
      <c r="T716" s="15" t="s">
        <v>514</v>
      </c>
      <c r="U716" s="33">
        <v>0</v>
      </c>
      <c r="V716" s="33">
        <v>1</v>
      </c>
      <c r="W716" s="33">
        <v>1</v>
      </c>
      <c r="X716" s="33">
        <v>0</v>
      </c>
      <c r="Y716" s="33">
        <v>0</v>
      </c>
      <c r="Z716" s="33">
        <v>0</v>
      </c>
      <c r="AA716" s="33">
        <v>0</v>
      </c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40"/>
      <c r="CO716" s="6" t="str">
        <f t="shared" si="85"/>
        <v>Ko Đạt</v>
      </c>
      <c r="CP716" s="6" t="str">
        <f t="shared" si="86"/>
        <v>Ko Đạt</v>
      </c>
      <c r="CQ716" s="6"/>
      <c r="CR716" s="6"/>
      <c r="CS716" s="6"/>
      <c r="CT716" s="6"/>
      <c r="CU716" s="6"/>
      <c r="CV716" s="6"/>
      <c r="CW716" s="47" t="str">
        <f t="shared" si="87"/>
        <v>Ko đạt</v>
      </c>
    </row>
    <row r="717" spans="2:101" hidden="1" x14ac:dyDescent="0.25">
      <c r="B717" s="6">
        <f t="shared" si="88"/>
        <v>713</v>
      </c>
      <c r="C717" s="6"/>
      <c r="D717" s="6" t="s">
        <v>5152</v>
      </c>
      <c r="E717" s="6" t="s">
        <v>2840</v>
      </c>
      <c r="F717" s="6"/>
      <c r="G717" s="6" t="s">
        <v>2823</v>
      </c>
      <c r="H717" s="6"/>
      <c r="I717" s="6" t="s">
        <v>2828</v>
      </c>
      <c r="J717" s="6" t="s">
        <v>5928</v>
      </c>
      <c r="K717" s="6" t="s">
        <v>1510</v>
      </c>
      <c r="L717" s="10"/>
      <c r="M717" s="6"/>
      <c r="N717" s="6"/>
      <c r="O717" s="6"/>
      <c r="P717" s="6"/>
      <c r="Q717" s="6"/>
      <c r="R717" s="6"/>
      <c r="S717" s="6" t="s">
        <v>226</v>
      </c>
      <c r="T717" s="15" t="s">
        <v>514</v>
      </c>
      <c r="U717" s="33">
        <v>0</v>
      </c>
      <c r="V717" s="33">
        <v>1</v>
      </c>
      <c r="W717" s="33">
        <v>1</v>
      </c>
      <c r="X717" s="33">
        <v>0</v>
      </c>
      <c r="Y717" s="33">
        <v>0</v>
      </c>
      <c r="Z717" s="33">
        <v>0</v>
      </c>
      <c r="AA717" s="33">
        <v>0</v>
      </c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40"/>
      <c r="CO717" s="6" t="str">
        <f t="shared" si="85"/>
        <v>Ko Đạt</v>
      </c>
      <c r="CP717" s="6" t="str">
        <f t="shared" si="86"/>
        <v>Ko Đạt</v>
      </c>
      <c r="CQ717" s="6"/>
      <c r="CR717" s="6"/>
      <c r="CS717" s="6"/>
      <c r="CT717" s="6"/>
      <c r="CU717" s="6"/>
      <c r="CV717" s="6"/>
      <c r="CW717" s="47" t="str">
        <f t="shared" si="87"/>
        <v>Ko đạt</v>
      </c>
    </row>
    <row r="718" spans="2:101" hidden="1" x14ac:dyDescent="0.25">
      <c r="B718" s="6">
        <f t="shared" si="88"/>
        <v>714</v>
      </c>
      <c r="C718" s="6"/>
      <c r="D718" s="6" t="s">
        <v>5152</v>
      </c>
      <c r="E718" s="6" t="s">
        <v>2840</v>
      </c>
      <c r="F718" s="6"/>
      <c r="G718" s="6" t="s">
        <v>2823</v>
      </c>
      <c r="H718" s="6"/>
      <c r="I718" s="6" t="s">
        <v>2828</v>
      </c>
      <c r="J718" s="6" t="s">
        <v>5929</v>
      </c>
      <c r="K718" s="6" t="s">
        <v>1511</v>
      </c>
      <c r="L718" s="10"/>
      <c r="M718" s="6"/>
      <c r="N718" s="6"/>
      <c r="O718" s="6"/>
      <c r="P718" s="6"/>
      <c r="Q718" s="6"/>
      <c r="R718" s="6"/>
      <c r="S718" s="6" t="s">
        <v>226</v>
      </c>
      <c r="T718" s="15">
        <v>5</v>
      </c>
      <c r="U718" s="33">
        <v>0</v>
      </c>
      <c r="V718" s="33">
        <v>1</v>
      </c>
      <c r="W718" s="33">
        <v>1</v>
      </c>
      <c r="X718" s="33">
        <v>0</v>
      </c>
      <c r="Y718" s="33">
        <v>0</v>
      </c>
      <c r="Z718" s="33">
        <v>0</v>
      </c>
      <c r="AA718" s="33">
        <v>0</v>
      </c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40"/>
      <c r="CO718" s="6" t="str">
        <f t="shared" si="85"/>
        <v>Ko Đạt</v>
      </c>
      <c r="CP718" s="6" t="str">
        <f t="shared" si="86"/>
        <v>Ko Đạt</v>
      </c>
      <c r="CQ718" s="6"/>
      <c r="CR718" s="6"/>
      <c r="CS718" s="6"/>
      <c r="CT718" s="6"/>
      <c r="CU718" s="6"/>
      <c r="CV718" s="6"/>
      <c r="CW718" s="47" t="str">
        <f t="shared" si="87"/>
        <v>Ko đạt</v>
      </c>
    </row>
    <row r="719" spans="2:101" hidden="1" x14ac:dyDescent="0.25">
      <c r="B719" s="6">
        <f t="shared" si="88"/>
        <v>715</v>
      </c>
      <c r="C719" s="6"/>
      <c r="D719" s="6" t="s">
        <v>5152</v>
      </c>
      <c r="E719" s="6" t="s">
        <v>2840</v>
      </c>
      <c r="F719" s="6"/>
      <c r="G719" s="6" t="s">
        <v>2823</v>
      </c>
      <c r="H719" s="6"/>
      <c r="I719" s="6" t="s">
        <v>2828</v>
      </c>
      <c r="J719" s="6" t="s">
        <v>5930</v>
      </c>
      <c r="K719" s="6" t="s">
        <v>1512</v>
      </c>
      <c r="L719" s="10"/>
      <c r="M719" s="6"/>
      <c r="N719" s="6"/>
      <c r="O719" s="6"/>
      <c r="P719" s="6"/>
      <c r="Q719" s="6"/>
      <c r="R719" s="6"/>
      <c r="S719" s="6" t="s">
        <v>226</v>
      </c>
      <c r="T719" s="15" t="s">
        <v>514</v>
      </c>
      <c r="U719" s="33">
        <v>0</v>
      </c>
      <c r="V719" s="33">
        <v>1</v>
      </c>
      <c r="W719" s="33">
        <v>1</v>
      </c>
      <c r="X719" s="33">
        <v>0</v>
      </c>
      <c r="Y719" s="33">
        <v>0</v>
      </c>
      <c r="Z719" s="33">
        <v>0</v>
      </c>
      <c r="AA719" s="33">
        <v>0</v>
      </c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40"/>
      <c r="CO719" s="6" t="str">
        <f t="shared" si="85"/>
        <v>Ko Đạt</v>
      </c>
      <c r="CP719" s="6" t="str">
        <f t="shared" si="86"/>
        <v>Ko Đạt</v>
      </c>
      <c r="CQ719" s="6"/>
      <c r="CR719" s="6"/>
      <c r="CS719" s="6"/>
      <c r="CT719" s="6"/>
      <c r="CU719" s="6"/>
      <c r="CV719" s="6"/>
      <c r="CW719" s="47" t="str">
        <f t="shared" si="87"/>
        <v>Ko đạt</v>
      </c>
    </row>
    <row r="720" spans="2:101" hidden="1" x14ac:dyDescent="0.25">
      <c r="B720" s="6">
        <f t="shared" si="88"/>
        <v>716</v>
      </c>
      <c r="C720" s="6"/>
      <c r="D720" s="6" t="s">
        <v>5152</v>
      </c>
      <c r="E720" s="6" t="s">
        <v>2840</v>
      </c>
      <c r="F720" s="6"/>
      <c r="G720" s="6" t="s">
        <v>2823</v>
      </c>
      <c r="H720" s="6"/>
      <c r="I720" s="6" t="s">
        <v>2828</v>
      </c>
      <c r="J720" s="6" t="s">
        <v>5931</v>
      </c>
      <c r="K720" s="6" t="s">
        <v>1513</v>
      </c>
      <c r="L720" s="10"/>
      <c r="M720" s="6"/>
      <c r="N720" s="6"/>
      <c r="O720" s="6"/>
      <c r="P720" s="6"/>
      <c r="Q720" s="6"/>
      <c r="R720" s="6"/>
      <c r="S720" s="6" t="s">
        <v>226</v>
      </c>
      <c r="T720" s="15">
        <v>5</v>
      </c>
      <c r="U720" s="33">
        <v>0</v>
      </c>
      <c r="V720" s="33">
        <v>1</v>
      </c>
      <c r="W720" s="33">
        <v>1</v>
      </c>
      <c r="X720" s="33">
        <v>0</v>
      </c>
      <c r="Y720" s="33">
        <v>0</v>
      </c>
      <c r="Z720" s="33">
        <v>0</v>
      </c>
      <c r="AA720" s="33">
        <v>0</v>
      </c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40"/>
      <c r="CO720" s="6" t="str">
        <f t="shared" si="85"/>
        <v>Ko Đạt</v>
      </c>
      <c r="CP720" s="6" t="str">
        <f t="shared" si="86"/>
        <v>Ko Đạt</v>
      </c>
      <c r="CQ720" s="6"/>
      <c r="CR720" s="6"/>
      <c r="CS720" s="6"/>
      <c r="CT720" s="6"/>
      <c r="CU720" s="6"/>
      <c r="CV720" s="6"/>
      <c r="CW720" s="47" t="str">
        <f t="shared" si="87"/>
        <v>Ko đạt</v>
      </c>
    </row>
    <row r="721" spans="2:101" hidden="1" x14ac:dyDescent="0.25">
      <c r="B721" s="6">
        <f t="shared" si="88"/>
        <v>717</v>
      </c>
      <c r="C721" s="6"/>
      <c r="D721" s="6" t="s">
        <v>5152</v>
      </c>
      <c r="E721" s="6" t="s">
        <v>2840</v>
      </c>
      <c r="F721" s="6"/>
      <c r="G721" s="6" t="s">
        <v>2823</v>
      </c>
      <c r="H721" s="6"/>
      <c r="I721" s="6" t="s">
        <v>2828</v>
      </c>
      <c r="J721" s="6" t="s">
        <v>5932</v>
      </c>
      <c r="K721" s="6" t="s">
        <v>1514</v>
      </c>
      <c r="L721" s="10"/>
      <c r="M721" s="6"/>
      <c r="N721" s="6"/>
      <c r="O721" s="6"/>
      <c r="P721" s="6"/>
      <c r="Q721" s="6"/>
      <c r="R721" s="6"/>
      <c r="S721" s="6" t="s">
        <v>226</v>
      </c>
      <c r="T721" s="15">
        <v>5</v>
      </c>
      <c r="U721" s="33">
        <v>0</v>
      </c>
      <c r="V721" s="33">
        <v>1</v>
      </c>
      <c r="W721" s="33">
        <v>1</v>
      </c>
      <c r="X721" s="33">
        <v>0</v>
      </c>
      <c r="Y721" s="33">
        <v>0</v>
      </c>
      <c r="Z721" s="33">
        <v>0</v>
      </c>
      <c r="AA721" s="33">
        <v>0</v>
      </c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40"/>
      <c r="CO721" s="6" t="str">
        <f t="shared" si="85"/>
        <v>Ko Đạt</v>
      </c>
      <c r="CP721" s="6" t="str">
        <f t="shared" si="86"/>
        <v>Ko Đạt</v>
      </c>
      <c r="CQ721" s="6"/>
      <c r="CR721" s="6"/>
      <c r="CS721" s="6"/>
      <c r="CT721" s="6"/>
      <c r="CU721" s="6"/>
      <c r="CV721" s="6"/>
      <c r="CW721" s="47" t="str">
        <f t="shared" si="87"/>
        <v>Ko đạt</v>
      </c>
    </row>
    <row r="722" spans="2:101" hidden="1" x14ac:dyDescent="0.25">
      <c r="B722" s="6">
        <f t="shared" si="88"/>
        <v>718</v>
      </c>
      <c r="C722" s="6"/>
      <c r="D722" s="6" t="s">
        <v>5152</v>
      </c>
      <c r="E722" s="6" t="s">
        <v>2840</v>
      </c>
      <c r="F722" s="6"/>
      <c r="G722" s="6" t="s">
        <v>2823</v>
      </c>
      <c r="H722" s="6"/>
      <c r="I722" s="6" t="s">
        <v>2828</v>
      </c>
      <c r="J722" s="6" t="s">
        <v>5933</v>
      </c>
      <c r="K722" s="6" t="s">
        <v>1515</v>
      </c>
      <c r="L722" s="10"/>
      <c r="M722" s="6"/>
      <c r="N722" s="6"/>
      <c r="O722" s="6"/>
      <c r="P722" s="6"/>
      <c r="Q722" s="6"/>
      <c r="R722" s="6"/>
      <c r="S722" s="6" t="s">
        <v>226</v>
      </c>
      <c r="T722" s="15">
        <v>5</v>
      </c>
      <c r="U722" s="33">
        <v>0</v>
      </c>
      <c r="V722" s="33">
        <v>1</v>
      </c>
      <c r="W722" s="33">
        <v>1</v>
      </c>
      <c r="X722" s="33">
        <v>0</v>
      </c>
      <c r="Y722" s="33">
        <v>0</v>
      </c>
      <c r="Z722" s="33">
        <v>0</v>
      </c>
      <c r="AA722" s="33">
        <v>0</v>
      </c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40"/>
      <c r="CO722" s="6" t="str">
        <f t="shared" si="85"/>
        <v>Ko Đạt</v>
      </c>
      <c r="CP722" s="6" t="str">
        <f t="shared" si="86"/>
        <v>Ko Đạt</v>
      </c>
      <c r="CQ722" s="6"/>
      <c r="CR722" s="6"/>
      <c r="CS722" s="6"/>
      <c r="CT722" s="6"/>
      <c r="CU722" s="6"/>
      <c r="CV722" s="6"/>
      <c r="CW722" s="47" t="str">
        <f t="shared" si="87"/>
        <v>Ko đạt</v>
      </c>
    </row>
    <row r="723" spans="2:101" hidden="1" x14ac:dyDescent="0.25">
      <c r="B723" s="6">
        <f t="shared" si="88"/>
        <v>719</v>
      </c>
      <c r="C723" s="6"/>
      <c r="D723" s="6" t="s">
        <v>5152</v>
      </c>
      <c r="E723" s="6" t="s">
        <v>2840</v>
      </c>
      <c r="F723" s="6"/>
      <c r="G723" s="6" t="s">
        <v>2823</v>
      </c>
      <c r="H723" s="6"/>
      <c r="I723" s="6" t="s">
        <v>2828</v>
      </c>
      <c r="J723" s="6" t="s">
        <v>5934</v>
      </c>
      <c r="K723" s="6" t="s">
        <v>1516</v>
      </c>
      <c r="L723" s="10"/>
      <c r="M723" s="6"/>
      <c r="N723" s="6"/>
      <c r="O723" s="6"/>
      <c r="P723" s="6"/>
      <c r="Q723" s="6"/>
      <c r="R723" s="6"/>
      <c r="S723" s="6" t="s">
        <v>226</v>
      </c>
      <c r="T723" s="15">
        <v>5</v>
      </c>
      <c r="U723" s="33">
        <v>0</v>
      </c>
      <c r="V723" s="33">
        <v>1</v>
      </c>
      <c r="W723" s="33">
        <v>1</v>
      </c>
      <c r="X723" s="33">
        <v>0</v>
      </c>
      <c r="Y723" s="33">
        <v>0</v>
      </c>
      <c r="Z723" s="33">
        <v>0</v>
      </c>
      <c r="AA723" s="33">
        <v>0</v>
      </c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40"/>
      <c r="CO723" s="6" t="str">
        <f t="shared" si="85"/>
        <v>Ko Đạt</v>
      </c>
      <c r="CP723" s="6" t="str">
        <f t="shared" si="86"/>
        <v>Ko Đạt</v>
      </c>
      <c r="CQ723" s="6"/>
      <c r="CR723" s="6"/>
      <c r="CS723" s="6"/>
      <c r="CT723" s="6"/>
      <c r="CU723" s="6"/>
      <c r="CV723" s="6"/>
      <c r="CW723" s="47" t="str">
        <f t="shared" si="87"/>
        <v>Ko đạt</v>
      </c>
    </row>
    <row r="724" spans="2:101" hidden="1" x14ac:dyDescent="0.25">
      <c r="B724" s="6">
        <f t="shared" si="88"/>
        <v>720</v>
      </c>
      <c r="C724" s="6"/>
      <c r="D724" s="6" t="s">
        <v>5152</v>
      </c>
      <c r="E724" s="6" t="s">
        <v>2840</v>
      </c>
      <c r="F724" s="6"/>
      <c r="G724" s="6" t="s">
        <v>2823</v>
      </c>
      <c r="H724" s="6"/>
      <c r="I724" s="6" t="s">
        <v>2828</v>
      </c>
      <c r="J724" s="6" t="s">
        <v>5935</v>
      </c>
      <c r="K724" s="6" t="s">
        <v>1517</v>
      </c>
      <c r="L724" s="10"/>
      <c r="M724" s="6"/>
      <c r="N724" s="6"/>
      <c r="O724" s="6"/>
      <c r="P724" s="6"/>
      <c r="Q724" s="6"/>
      <c r="R724" s="6"/>
      <c r="S724" s="6" t="s">
        <v>226</v>
      </c>
      <c r="T724" s="15">
        <v>5</v>
      </c>
      <c r="U724" s="33">
        <v>0</v>
      </c>
      <c r="V724" s="33">
        <v>1</v>
      </c>
      <c r="W724" s="33">
        <v>1</v>
      </c>
      <c r="X724" s="33">
        <v>0</v>
      </c>
      <c r="Y724" s="33">
        <v>0</v>
      </c>
      <c r="Z724" s="33">
        <v>0</v>
      </c>
      <c r="AA724" s="33">
        <v>0</v>
      </c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40"/>
      <c r="CO724" s="6" t="str">
        <f t="shared" si="85"/>
        <v>Ko Đạt</v>
      </c>
      <c r="CP724" s="6" t="str">
        <f t="shared" si="86"/>
        <v>Ko Đạt</v>
      </c>
      <c r="CQ724" s="6"/>
      <c r="CR724" s="6"/>
      <c r="CS724" s="6"/>
      <c r="CT724" s="6"/>
      <c r="CU724" s="6"/>
      <c r="CV724" s="6"/>
      <c r="CW724" s="47" t="str">
        <f t="shared" si="87"/>
        <v>Ko đạt</v>
      </c>
    </row>
    <row r="725" spans="2:101" hidden="1" x14ac:dyDescent="0.25">
      <c r="B725" s="6">
        <f t="shared" si="88"/>
        <v>721</v>
      </c>
      <c r="C725" s="6"/>
      <c r="D725" s="6" t="s">
        <v>5152</v>
      </c>
      <c r="E725" s="6" t="s">
        <v>2840</v>
      </c>
      <c r="F725" s="6"/>
      <c r="G725" s="6" t="s">
        <v>2823</v>
      </c>
      <c r="H725" s="6"/>
      <c r="I725" s="6" t="s">
        <v>2828</v>
      </c>
      <c r="J725" s="6" t="s">
        <v>5936</v>
      </c>
      <c r="K725" s="6" t="s">
        <v>1518</v>
      </c>
      <c r="L725" s="10"/>
      <c r="M725" s="6"/>
      <c r="N725" s="6"/>
      <c r="O725" s="6"/>
      <c r="P725" s="6"/>
      <c r="Q725" s="6"/>
      <c r="R725" s="6"/>
      <c r="S725" s="6" t="s">
        <v>226</v>
      </c>
      <c r="T725" s="15">
        <v>5</v>
      </c>
      <c r="U725" s="33">
        <v>0</v>
      </c>
      <c r="V725" s="33">
        <v>1</v>
      </c>
      <c r="W725" s="33">
        <v>1</v>
      </c>
      <c r="X725" s="33">
        <v>0</v>
      </c>
      <c r="Y725" s="33">
        <v>0</v>
      </c>
      <c r="Z725" s="33">
        <v>0</v>
      </c>
      <c r="AA725" s="33">
        <v>0</v>
      </c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33"/>
      <c r="CL725" s="33"/>
      <c r="CM725" s="33"/>
      <c r="CN725" s="40"/>
      <c r="CO725" s="6" t="str">
        <f t="shared" si="85"/>
        <v>Ko Đạt</v>
      </c>
      <c r="CP725" s="6" t="str">
        <f t="shared" si="86"/>
        <v>Ko Đạt</v>
      </c>
      <c r="CQ725" s="6"/>
      <c r="CR725" s="6"/>
      <c r="CS725" s="6"/>
      <c r="CT725" s="6"/>
      <c r="CU725" s="6"/>
      <c r="CV725" s="6"/>
      <c r="CW725" s="47" t="str">
        <f t="shared" si="87"/>
        <v>Ko đạt</v>
      </c>
    </row>
    <row r="726" spans="2:101" hidden="1" x14ac:dyDescent="0.25">
      <c r="B726" s="6">
        <f t="shared" si="88"/>
        <v>722</v>
      </c>
      <c r="C726" s="6"/>
      <c r="D726" s="6" t="s">
        <v>5152</v>
      </c>
      <c r="E726" s="6" t="s">
        <v>2840</v>
      </c>
      <c r="F726" s="6"/>
      <c r="G726" s="6" t="s">
        <v>2823</v>
      </c>
      <c r="H726" s="6"/>
      <c r="I726" s="6" t="s">
        <v>2828</v>
      </c>
      <c r="J726" s="6" t="s">
        <v>5937</v>
      </c>
      <c r="K726" s="6" t="s">
        <v>1519</v>
      </c>
      <c r="L726" s="10"/>
      <c r="M726" s="6"/>
      <c r="N726" s="6"/>
      <c r="O726" s="6"/>
      <c r="P726" s="6"/>
      <c r="Q726" s="6"/>
      <c r="R726" s="6"/>
      <c r="S726" s="6" t="s">
        <v>226</v>
      </c>
      <c r="T726" s="15">
        <v>5</v>
      </c>
      <c r="U726" s="33">
        <v>0</v>
      </c>
      <c r="V726" s="33">
        <v>1</v>
      </c>
      <c r="W726" s="33">
        <v>1</v>
      </c>
      <c r="X726" s="33">
        <v>0</v>
      </c>
      <c r="Y726" s="33">
        <v>0</v>
      </c>
      <c r="Z726" s="33">
        <v>0</v>
      </c>
      <c r="AA726" s="33">
        <v>0</v>
      </c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40"/>
      <c r="CO726" s="6" t="str">
        <f t="shared" si="85"/>
        <v>Ko Đạt</v>
      </c>
      <c r="CP726" s="6" t="str">
        <f t="shared" si="86"/>
        <v>Ko Đạt</v>
      </c>
      <c r="CQ726" s="6"/>
      <c r="CR726" s="6"/>
      <c r="CS726" s="6"/>
      <c r="CT726" s="6"/>
      <c r="CU726" s="6"/>
      <c r="CV726" s="6"/>
      <c r="CW726" s="47" t="str">
        <f t="shared" si="87"/>
        <v>Ko đạt</v>
      </c>
    </row>
    <row r="727" spans="2:101" hidden="1" x14ac:dyDescent="0.25">
      <c r="B727" s="6">
        <f t="shared" si="88"/>
        <v>723</v>
      </c>
      <c r="C727" s="6"/>
      <c r="D727" s="6" t="s">
        <v>5152</v>
      </c>
      <c r="E727" s="6" t="s">
        <v>2840</v>
      </c>
      <c r="F727" s="6"/>
      <c r="G727" s="6" t="s">
        <v>2823</v>
      </c>
      <c r="H727" s="6"/>
      <c r="I727" s="6" t="s">
        <v>2828</v>
      </c>
      <c r="J727" s="6" t="s">
        <v>5938</v>
      </c>
      <c r="K727" s="6" t="s">
        <v>1520</v>
      </c>
      <c r="L727" s="10"/>
      <c r="M727" s="6"/>
      <c r="N727" s="6"/>
      <c r="O727" s="6"/>
      <c r="P727" s="6"/>
      <c r="Q727" s="6"/>
      <c r="R727" s="6"/>
      <c r="S727" s="6" t="s">
        <v>226</v>
      </c>
      <c r="T727" s="15">
        <v>5</v>
      </c>
      <c r="U727" s="33">
        <v>0</v>
      </c>
      <c r="V727" s="33">
        <v>1</v>
      </c>
      <c r="W727" s="33">
        <v>1</v>
      </c>
      <c r="X727" s="33">
        <v>0</v>
      </c>
      <c r="Y727" s="33">
        <v>0</v>
      </c>
      <c r="Z727" s="33">
        <v>0</v>
      </c>
      <c r="AA727" s="33">
        <v>0</v>
      </c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40"/>
      <c r="CO727" s="6" t="str">
        <f t="shared" si="85"/>
        <v>Ko Đạt</v>
      </c>
      <c r="CP727" s="6" t="str">
        <f t="shared" si="86"/>
        <v>Ko Đạt</v>
      </c>
      <c r="CQ727" s="6"/>
      <c r="CR727" s="6"/>
      <c r="CS727" s="6"/>
      <c r="CT727" s="6"/>
      <c r="CU727" s="6"/>
      <c r="CV727" s="6"/>
      <c r="CW727" s="47" t="str">
        <f t="shared" si="87"/>
        <v>Ko đạt</v>
      </c>
    </row>
    <row r="728" spans="2:101" hidden="1" x14ac:dyDescent="0.25">
      <c r="B728" s="6">
        <f t="shared" si="88"/>
        <v>724</v>
      </c>
      <c r="C728" s="6"/>
      <c r="D728" s="6" t="s">
        <v>5152</v>
      </c>
      <c r="E728" s="6" t="s">
        <v>2840</v>
      </c>
      <c r="F728" s="6"/>
      <c r="G728" s="6" t="s">
        <v>2823</v>
      </c>
      <c r="H728" s="6"/>
      <c r="I728" s="6" t="s">
        <v>2828</v>
      </c>
      <c r="J728" s="6" t="s">
        <v>5939</v>
      </c>
      <c r="K728" s="6" t="s">
        <v>1521</v>
      </c>
      <c r="L728" s="10"/>
      <c r="M728" s="6"/>
      <c r="N728" s="6"/>
      <c r="O728" s="6"/>
      <c r="P728" s="6"/>
      <c r="Q728" s="6"/>
      <c r="R728" s="6"/>
      <c r="S728" s="6" t="s">
        <v>226</v>
      </c>
      <c r="T728" s="15">
        <v>5</v>
      </c>
      <c r="U728" s="33">
        <v>0</v>
      </c>
      <c r="V728" s="33">
        <v>1</v>
      </c>
      <c r="W728" s="33">
        <v>1</v>
      </c>
      <c r="X728" s="33">
        <v>0</v>
      </c>
      <c r="Y728" s="33">
        <v>0</v>
      </c>
      <c r="Z728" s="33">
        <v>0</v>
      </c>
      <c r="AA728" s="33">
        <v>0</v>
      </c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40"/>
      <c r="CO728" s="6" t="str">
        <f t="shared" si="85"/>
        <v>Ko Đạt</v>
      </c>
      <c r="CP728" s="6" t="str">
        <f t="shared" si="86"/>
        <v>Ko Đạt</v>
      </c>
      <c r="CQ728" s="6"/>
      <c r="CR728" s="6"/>
      <c r="CS728" s="6"/>
      <c r="CT728" s="6"/>
      <c r="CU728" s="6"/>
      <c r="CV728" s="6"/>
      <c r="CW728" s="47" t="str">
        <f t="shared" si="87"/>
        <v>Ko đạt</v>
      </c>
    </row>
    <row r="729" spans="2:101" hidden="1" x14ac:dyDescent="0.25">
      <c r="B729" s="6">
        <f t="shared" si="88"/>
        <v>725</v>
      </c>
      <c r="C729" s="6"/>
      <c r="D729" s="6" t="s">
        <v>5152</v>
      </c>
      <c r="E729" s="6" t="s">
        <v>2840</v>
      </c>
      <c r="F729" s="6"/>
      <c r="G729" s="6" t="s">
        <v>2823</v>
      </c>
      <c r="H729" s="6"/>
      <c r="I729" s="6" t="s">
        <v>2828</v>
      </c>
      <c r="J729" s="6" t="s">
        <v>5940</v>
      </c>
      <c r="K729" s="6" t="s">
        <v>1522</v>
      </c>
      <c r="L729" s="10"/>
      <c r="M729" s="6"/>
      <c r="N729" s="6"/>
      <c r="O729" s="6"/>
      <c r="P729" s="6"/>
      <c r="Q729" s="6"/>
      <c r="R729" s="6"/>
      <c r="S729" s="6" t="s">
        <v>226</v>
      </c>
      <c r="T729" s="15">
        <v>3</v>
      </c>
      <c r="U729" s="33">
        <v>0</v>
      </c>
      <c r="V729" s="33">
        <v>1</v>
      </c>
      <c r="W729" s="33">
        <v>1</v>
      </c>
      <c r="X729" s="33">
        <v>0</v>
      </c>
      <c r="Y729" s="33">
        <v>0</v>
      </c>
      <c r="Z729" s="33">
        <v>0</v>
      </c>
      <c r="AA729" s="33">
        <v>0</v>
      </c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40"/>
      <c r="CO729" s="6" t="str">
        <f t="shared" si="85"/>
        <v>Ko Đạt</v>
      </c>
      <c r="CP729" s="6" t="str">
        <f t="shared" si="86"/>
        <v>Ko Đạt</v>
      </c>
      <c r="CQ729" s="6"/>
      <c r="CR729" s="6"/>
      <c r="CS729" s="6"/>
      <c r="CT729" s="6"/>
      <c r="CU729" s="6"/>
      <c r="CV729" s="6"/>
      <c r="CW729" s="47" t="str">
        <f t="shared" si="87"/>
        <v>Ko đạt</v>
      </c>
    </row>
    <row r="730" spans="2:101" hidden="1" x14ac:dyDescent="0.25">
      <c r="B730" s="6">
        <f t="shared" si="88"/>
        <v>726</v>
      </c>
      <c r="C730" s="6"/>
      <c r="D730" s="6" t="s">
        <v>5152</v>
      </c>
      <c r="E730" s="6" t="s">
        <v>2841</v>
      </c>
      <c r="F730" s="6"/>
      <c r="G730" s="6" t="s">
        <v>2823</v>
      </c>
      <c r="H730" s="6"/>
      <c r="I730" s="6" t="s">
        <v>2828</v>
      </c>
      <c r="J730" s="6" t="s">
        <v>5941</v>
      </c>
      <c r="K730" s="6" t="s">
        <v>1523</v>
      </c>
      <c r="L730" s="10"/>
      <c r="M730" s="6"/>
      <c r="N730" s="6"/>
      <c r="O730" s="6"/>
      <c r="P730" s="6"/>
      <c r="Q730" s="6"/>
      <c r="R730" s="6"/>
      <c r="S730" s="6" t="s">
        <v>226</v>
      </c>
      <c r="T730" s="15">
        <v>5</v>
      </c>
      <c r="U730" s="33">
        <v>1</v>
      </c>
      <c r="V730" s="33">
        <v>1</v>
      </c>
      <c r="W730" s="33">
        <v>1</v>
      </c>
      <c r="X730" s="33">
        <v>0</v>
      </c>
      <c r="Y730" s="33">
        <v>0</v>
      </c>
      <c r="Z730" s="33">
        <v>0</v>
      </c>
      <c r="AA730" s="33">
        <v>0</v>
      </c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40"/>
      <c r="CO730" s="6" t="str">
        <f t="shared" si="85"/>
        <v>Ko Đạt</v>
      </c>
      <c r="CP730" s="6" t="str">
        <f t="shared" si="86"/>
        <v>Ko Đạt</v>
      </c>
      <c r="CQ730" s="6"/>
      <c r="CR730" s="6"/>
      <c r="CS730" s="6"/>
      <c r="CT730" s="6"/>
      <c r="CU730" s="6"/>
      <c r="CV730" s="6"/>
      <c r="CW730" s="47" t="str">
        <f t="shared" si="87"/>
        <v>Ko đạt</v>
      </c>
    </row>
    <row r="731" spans="2:101" hidden="1" x14ac:dyDescent="0.25">
      <c r="B731" s="6">
        <f t="shared" si="88"/>
        <v>727</v>
      </c>
      <c r="C731" s="6"/>
      <c r="D731" s="6" t="s">
        <v>5152</v>
      </c>
      <c r="E731" s="6" t="s">
        <v>2841</v>
      </c>
      <c r="F731" s="6"/>
      <c r="G731" s="6" t="s">
        <v>2823</v>
      </c>
      <c r="H731" s="6"/>
      <c r="I731" s="6" t="s">
        <v>2828</v>
      </c>
      <c r="J731" s="6" t="s">
        <v>5942</v>
      </c>
      <c r="K731" s="6" t="s">
        <v>1524</v>
      </c>
      <c r="L731" s="10"/>
      <c r="M731" s="6"/>
      <c r="N731" s="6"/>
      <c r="O731" s="6"/>
      <c r="P731" s="6"/>
      <c r="Q731" s="6"/>
      <c r="R731" s="6"/>
      <c r="S731" s="6" t="s">
        <v>226</v>
      </c>
      <c r="T731" s="15">
        <v>5</v>
      </c>
      <c r="U731" s="33">
        <v>1</v>
      </c>
      <c r="V731" s="33">
        <v>1</v>
      </c>
      <c r="W731" s="33">
        <v>1</v>
      </c>
      <c r="X731" s="33">
        <v>0</v>
      </c>
      <c r="Y731" s="33">
        <v>0</v>
      </c>
      <c r="Z731" s="33">
        <v>0</v>
      </c>
      <c r="AA731" s="33">
        <v>0</v>
      </c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33"/>
      <c r="CL731" s="33"/>
      <c r="CM731" s="33"/>
      <c r="CN731" s="40"/>
      <c r="CO731" s="6" t="str">
        <f t="shared" si="85"/>
        <v>Ko Đạt</v>
      </c>
      <c r="CP731" s="6" t="str">
        <f t="shared" si="86"/>
        <v>Ko Đạt</v>
      </c>
      <c r="CQ731" s="6"/>
      <c r="CR731" s="6"/>
      <c r="CS731" s="6"/>
      <c r="CT731" s="6"/>
      <c r="CU731" s="6"/>
      <c r="CV731" s="6"/>
      <c r="CW731" s="47" t="str">
        <f t="shared" si="87"/>
        <v>Ko đạt</v>
      </c>
    </row>
    <row r="732" spans="2:101" hidden="1" x14ac:dyDescent="0.25">
      <c r="B732" s="6">
        <f t="shared" si="88"/>
        <v>728</v>
      </c>
      <c r="C732" s="6"/>
      <c r="D732" s="6" t="s">
        <v>5152</v>
      </c>
      <c r="E732" s="6" t="s">
        <v>2841</v>
      </c>
      <c r="F732" s="6"/>
      <c r="G732" s="6" t="s">
        <v>2823</v>
      </c>
      <c r="H732" s="6"/>
      <c r="I732" s="6" t="s">
        <v>2828</v>
      </c>
      <c r="J732" s="6" t="s">
        <v>5943</v>
      </c>
      <c r="K732" s="6" t="s">
        <v>1525</v>
      </c>
      <c r="L732" s="10"/>
      <c r="M732" s="6"/>
      <c r="N732" s="6"/>
      <c r="O732" s="6"/>
      <c r="P732" s="6"/>
      <c r="Q732" s="6"/>
      <c r="R732" s="6"/>
      <c r="S732" s="6" t="s">
        <v>226</v>
      </c>
      <c r="T732" s="15">
        <v>5</v>
      </c>
      <c r="U732" s="33">
        <v>1</v>
      </c>
      <c r="V732" s="33">
        <v>1</v>
      </c>
      <c r="W732" s="33">
        <v>1</v>
      </c>
      <c r="X732" s="33">
        <v>0</v>
      </c>
      <c r="Y732" s="33">
        <v>0</v>
      </c>
      <c r="Z732" s="33">
        <v>0</v>
      </c>
      <c r="AA732" s="33">
        <v>0</v>
      </c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33"/>
      <c r="CL732" s="33"/>
      <c r="CM732" s="33"/>
      <c r="CN732" s="40"/>
      <c r="CO732" s="6" t="str">
        <f t="shared" si="85"/>
        <v>Ko Đạt</v>
      </c>
      <c r="CP732" s="6" t="str">
        <f t="shared" si="86"/>
        <v>Ko Đạt</v>
      </c>
      <c r="CQ732" s="6"/>
      <c r="CR732" s="6"/>
      <c r="CS732" s="6"/>
      <c r="CT732" s="6"/>
      <c r="CU732" s="6"/>
      <c r="CV732" s="6"/>
      <c r="CW732" s="47" t="str">
        <f t="shared" si="87"/>
        <v>Ko đạt</v>
      </c>
    </row>
    <row r="733" spans="2:101" hidden="1" x14ac:dyDescent="0.25">
      <c r="B733" s="6">
        <f t="shared" si="88"/>
        <v>729</v>
      </c>
      <c r="C733" s="6"/>
      <c r="D733" s="6" t="s">
        <v>5152</v>
      </c>
      <c r="E733" s="6" t="s">
        <v>2841</v>
      </c>
      <c r="F733" s="6"/>
      <c r="G733" s="6" t="s">
        <v>2823</v>
      </c>
      <c r="H733" s="6"/>
      <c r="I733" s="6" t="s">
        <v>2828</v>
      </c>
      <c r="J733" s="6" t="s">
        <v>5944</v>
      </c>
      <c r="K733" s="6" t="s">
        <v>1526</v>
      </c>
      <c r="L733" s="10"/>
      <c r="M733" s="6"/>
      <c r="N733" s="6"/>
      <c r="O733" s="6"/>
      <c r="P733" s="6"/>
      <c r="Q733" s="6"/>
      <c r="R733" s="6"/>
      <c r="S733" s="6" t="s">
        <v>226</v>
      </c>
      <c r="T733" s="15">
        <v>5</v>
      </c>
      <c r="U733" s="33">
        <v>1</v>
      </c>
      <c r="V733" s="33">
        <v>1</v>
      </c>
      <c r="W733" s="33">
        <v>1</v>
      </c>
      <c r="X733" s="33">
        <v>0</v>
      </c>
      <c r="Y733" s="33">
        <v>0</v>
      </c>
      <c r="Z733" s="33">
        <v>0</v>
      </c>
      <c r="AA733" s="33">
        <v>0</v>
      </c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40"/>
      <c r="CO733" s="6" t="str">
        <f t="shared" si="85"/>
        <v>Ko Đạt</v>
      </c>
      <c r="CP733" s="6" t="str">
        <f t="shared" si="86"/>
        <v>Ko Đạt</v>
      </c>
      <c r="CQ733" s="6"/>
      <c r="CR733" s="6"/>
      <c r="CS733" s="6"/>
      <c r="CT733" s="6"/>
      <c r="CU733" s="6"/>
      <c r="CV733" s="6"/>
      <c r="CW733" s="47" t="str">
        <f t="shared" si="87"/>
        <v>Ko đạt</v>
      </c>
    </row>
    <row r="734" spans="2:101" hidden="1" x14ac:dyDescent="0.25">
      <c r="B734" s="6">
        <f t="shared" si="88"/>
        <v>730</v>
      </c>
      <c r="C734" s="6"/>
      <c r="D734" s="6" t="s">
        <v>5152</v>
      </c>
      <c r="E734" s="6" t="s">
        <v>2841</v>
      </c>
      <c r="F734" s="6"/>
      <c r="G734" s="6" t="s">
        <v>2823</v>
      </c>
      <c r="H734" s="6"/>
      <c r="I734" s="6" t="s">
        <v>2828</v>
      </c>
      <c r="J734" s="6" t="s">
        <v>5945</v>
      </c>
      <c r="K734" s="6" t="s">
        <v>1527</v>
      </c>
      <c r="L734" s="10"/>
      <c r="M734" s="6"/>
      <c r="N734" s="6"/>
      <c r="O734" s="6"/>
      <c r="P734" s="6"/>
      <c r="Q734" s="6"/>
      <c r="R734" s="6"/>
      <c r="S734" s="6" t="s">
        <v>226</v>
      </c>
      <c r="T734" s="15">
        <v>5</v>
      </c>
      <c r="U734" s="33">
        <v>1</v>
      </c>
      <c r="V734" s="33">
        <v>1</v>
      </c>
      <c r="W734" s="33">
        <v>1</v>
      </c>
      <c r="X734" s="33">
        <v>0</v>
      </c>
      <c r="Y734" s="33">
        <v>0</v>
      </c>
      <c r="Z734" s="33">
        <v>0</v>
      </c>
      <c r="AA734" s="33">
        <v>0</v>
      </c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40"/>
      <c r="CO734" s="6" t="str">
        <f t="shared" si="85"/>
        <v>Ko Đạt</v>
      </c>
      <c r="CP734" s="6" t="str">
        <f t="shared" si="86"/>
        <v>Ko Đạt</v>
      </c>
      <c r="CQ734" s="6"/>
      <c r="CR734" s="6"/>
      <c r="CS734" s="6"/>
      <c r="CT734" s="6"/>
      <c r="CU734" s="6"/>
      <c r="CV734" s="6"/>
      <c r="CW734" s="47" t="str">
        <f t="shared" si="87"/>
        <v>Ko đạt</v>
      </c>
    </row>
    <row r="735" spans="2:101" hidden="1" x14ac:dyDescent="0.25">
      <c r="B735" s="6">
        <f t="shared" si="88"/>
        <v>731</v>
      </c>
      <c r="C735" s="6"/>
      <c r="D735" s="6" t="s">
        <v>5152</v>
      </c>
      <c r="E735" s="6" t="s">
        <v>2841</v>
      </c>
      <c r="F735" s="6"/>
      <c r="G735" s="6" t="s">
        <v>2823</v>
      </c>
      <c r="H735" s="6"/>
      <c r="I735" s="6" t="s">
        <v>2828</v>
      </c>
      <c r="J735" s="6" t="s">
        <v>5946</v>
      </c>
      <c r="K735" s="6" t="s">
        <v>1528</v>
      </c>
      <c r="L735" s="10"/>
      <c r="M735" s="6"/>
      <c r="N735" s="6"/>
      <c r="O735" s="6"/>
      <c r="P735" s="6"/>
      <c r="Q735" s="6"/>
      <c r="R735" s="6"/>
      <c r="S735" s="6" t="s">
        <v>226</v>
      </c>
      <c r="T735" s="15">
        <v>5</v>
      </c>
      <c r="U735" s="33">
        <v>1</v>
      </c>
      <c r="V735" s="33">
        <v>1</v>
      </c>
      <c r="W735" s="33">
        <v>1</v>
      </c>
      <c r="X735" s="33">
        <v>0</v>
      </c>
      <c r="Y735" s="33">
        <v>0</v>
      </c>
      <c r="Z735" s="33">
        <v>0</v>
      </c>
      <c r="AA735" s="33">
        <v>0</v>
      </c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40"/>
      <c r="CO735" s="6" t="str">
        <f t="shared" si="85"/>
        <v>Ko Đạt</v>
      </c>
      <c r="CP735" s="6" t="str">
        <f t="shared" si="86"/>
        <v>Ko Đạt</v>
      </c>
      <c r="CQ735" s="6"/>
      <c r="CR735" s="6"/>
      <c r="CS735" s="6"/>
      <c r="CT735" s="6"/>
      <c r="CU735" s="6"/>
      <c r="CV735" s="6"/>
      <c r="CW735" s="47" t="str">
        <f t="shared" si="87"/>
        <v>Ko đạt</v>
      </c>
    </row>
    <row r="736" spans="2:101" hidden="1" x14ac:dyDescent="0.25">
      <c r="B736" s="6">
        <f t="shared" si="88"/>
        <v>732</v>
      </c>
      <c r="C736" s="6"/>
      <c r="D736" s="6" t="s">
        <v>5152</v>
      </c>
      <c r="E736" s="6" t="s">
        <v>2841</v>
      </c>
      <c r="F736" s="6"/>
      <c r="G736" s="6" t="s">
        <v>2823</v>
      </c>
      <c r="H736" s="6"/>
      <c r="I736" s="6" t="s">
        <v>2828</v>
      </c>
      <c r="J736" s="6" t="s">
        <v>5947</v>
      </c>
      <c r="K736" s="6" t="s">
        <v>1529</v>
      </c>
      <c r="L736" s="10"/>
      <c r="M736" s="6"/>
      <c r="N736" s="6"/>
      <c r="O736" s="6"/>
      <c r="P736" s="6"/>
      <c r="Q736" s="6"/>
      <c r="R736" s="6"/>
      <c r="S736" s="6" t="s">
        <v>226</v>
      </c>
      <c r="T736" s="15">
        <v>5</v>
      </c>
      <c r="U736" s="33">
        <v>1</v>
      </c>
      <c r="V736" s="33">
        <v>1</v>
      </c>
      <c r="W736" s="33">
        <v>1</v>
      </c>
      <c r="X736" s="33">
        <v>0</v>
      </c>
      <c r="Y736" s="33">
        <v>0</v>
      </c>
      <c r="Z736" s="33">
        <v>0</v>
      </c>
      <c r="AA736" s="33">
        <v>0</v>
      </c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40"/>
      <c r="CO736" s="6" t="str">
        <f t="shared" si="85"/>
        <v>Ko Đạt</v>
      </c>
      <c r="CP736" s="6" t="str">
        <f t="shared" si="86"/>
        <v>Ko Đạt</v>
      </c>
      <c r="CQ736" s="6"/>
      <c r="CR736" s="6"/>
      <c r="CS736" s="6"/>
      <c r="CT736" s="6"/>
      <c r="CU736" s="6"/>
      <c r="CV736" s="6"/>
      <c r="CW736" s="47" t="str">
        <f t="shared" si="87"/>
        <v>Ko đạt</v>
      </c>
    </row>
    <row r="737" spans="2:101" hidden="1" x14ac:dyDescent="0.25">
      <c r="B737" s="6">
        <f t="shared" si="88"/>
        <v>733</v>
      </c>
      <c r="C737" s="6"/>
      <c r="D737" s="6" t="s">
        <v>5152</v>
      </c>
      <c r="E737" s="6" t="s">
        <v>2841</v>
      </c>
      <c r="F737" s="6"/>
      <c r="G737" s="6" t="s">
        <v>2823</v>
      </c>
      <c r="H737" s="6"/>
      <c r="I737" s="6" t="s">
        <v>2828</v>
      </c>
      <c r="J737" s="6" t="s">
        <v>5948</v>
      </c>
      <c r="K737" s="6" t="s">
        <v>1530</v>
      </c>
      <c r="L737" s="10"/>
      <c r="M737" s="6"/>
      <c r="N737" s="6"/>
      <c r="O737" s="6"/>
      <c r="P737" s="6"/>
      <c r="Q737" s="6"/>
      <c r="R737" s="6"/>
      <c r="S737" s="6" t="s">
        <v>226</v>
      </c>
      <c r="T737" s="15">
        <v>5</v>
      </c>
      <c r="U737" s="33">
        <v>1</v>
      </c>
      <c r="V737" s="33">
        <v>1</v>
      </c>
      <c r="W737" s="33">
        <v>1</v>
      </c>
      <c r="X737" s="33">
        <v>0</v>
      </c>
      <c r="Y737" s="33">
        <v>0</v>
      </c>
      <c r="Z737" s="33">
        <v>0</v>
      </c>
      <c r="AA737" s="33">
        <v>0</v>
      </c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33"/>
      <c r="CL737" s="33"/>
      <c r="CM737" s="33"/>
      <c r="CN737" s="40"/>
      <c r="CO737" s="6" t="str">
        <f t="shared" si="85"/>
        <v>Ko Đạt</v>
      </c>
      <c r="CP737" s="6" t="str">
        <f t="shared" si="86"/>
        <v>Ko Đạt</v>
      </c>
      <c r="CQ737" s="6"/>
      <c r="CR737" s="6"/>
      <c r="CS737" s="6"/>
      <c r="CT737" s="6"/>
      <c r="CU737" s="6"/>
      <c r="CV737" s="6"/>
      <c r="CW737" s="47" t="str">
        <f t="shared" si="87"/>
        <v>Ko đạt</v>
      </c>
    </row>
    <row r="738" spans="2:101" hidden="1" x14ac:dyDescent="0.25">
      <c r="B738" s="6">
        <f t="shared" si="88"/>
        <v>734</v>
      </c>
      <c r="C738" s="6"/>
      <c r="D738" s="6" t="s">
        <v>5152</v>
      </c>
      <c r="E738" s="6" t="s">
        <v>2841</v>
      </c>
      <c r="F738" s="6"/>
      <c r="G738" s="6" t="s">
        <v>2823</v>
      </c>
      <c r="H738" s="6"/>
      <c r="I738" s="6" t="s">
        <v>2828</v>
      </c>
      <c r="J738" s="6" t="s">
        <v>5949</v>
      </c>
      <c r="K738" s="6" t="s">
        <v>1531</v>
      </c>
      <c r="L738" s="10"/>
      <c r="M738" s="6"/>
      <c r="N738" s="6"/>
      <c r="O738" s="6"/>
      <c r="P738" s="6"/>
      <c r="Q738" s="6"/>
      <c r="R738" s="6"/>
      <c r="S738" s="6" t="s">
        <v>226</v>
      </c>
      <c r="T738" s="15">
        <v>5</v>
      </c>
      <c r="U738" s="33">
        <v>1</v>
      </c>
      <c r="V738" s="33">
        <v>1</v>
      </c>
      <c r="W738" s="33">
        <v>1</v>
      </c>
      <c r="X738" s="33">
        <v>0</v>
      </c>
      <c r="Y738" s="33">
        <v>0</v>
      </c>
      <c r="Z738" s="33">
        <v>0</v>
      </c>
      <c r="AA738" s="33">
        <v>0</v>
      </c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33"/>
      <c r="CL738" s="33"/>
      <c r="CM738" s="33"/>
      <c r="CN738" s="40"/>
      <c r="CO738" s="6" t="str">
        <f t="shared" si="85"/>
        <v>Ko Đạt</v>
      </c>
      <c r="CP738" s="6" t="str">
        <f t="shared" si="86"/>
        <v>Ko Đạt</v>
      </c>
      <c r="CQ738" s="6"/>
      <c r="CR738" s="6"/>
      <c r="CS738" s="6"/>
      <c r="CT738" s="6"/>
      <c r="CU738" s="6"/>
      <c r="CV738" s="6"/>
      <c r="CW738" s="47" t="str">
        <f t="shared" si="87"/>
        <v>Ko đạt</v>
      </c>
    </row>
    <row r="739" spans="2:101" hidden="1" x14ac:dyDescent="0.25">
      <c r="B739" s="6">
        <f t="shared" si="88"/>
        <v>735</v>
      </c>
      <c r="C739" s="6"/>
      <c r="D739" s="6" t="s">
        <v>5152</v>
      </c>
      <c r="E739" s="6" t="s">
        <v>2841</v>
      </c>
      <c r="F739" s="6"/>
      <c r="G739" s="6" t="s">
        <v>2823</v>
      </c>
      <c r="H739" s="6"/>
      <c r="I739" s="6" t="s">
        <v>2828</v>
      </c>
      <c r="J739" s="6" t="s">
        <v>5950</v>
      </c>
      <c r="K739" s="6" t="s">
        <v>1532</v>
      </c>
      <c r="L739" s="10"/>
      <c r="M739" s="6"/>
      <c r="N739" s="6"/>
      <c r="O739" s="6"/>
      <c r="P739" s="6"/>
      <c r="Q739" s="6"/>
      <c r="R739" s="6"/>
      <c r="S739" s="6" t="s">
        <v>226</v>
      </c>
      <c r="T739" s="15">
        <v>5</v>
      </c>
      <c r="U739" s="33">
        <v>1</v>
      </c>
      <c r="V739" s="33">
        <v>1</v>
      </c>
      <c r="W739" s="33">
        <v>1</v>
      </c>
      <c r="X739" s="33">
        <v>0</v>
      </c>
      <c r="Y739" s="33">
        <v>0</v>
      </c>
      <c r="Z739" s="33">
        <v>0</v>
      </c>
      <c r="AA739" s="33">
        <v>0</v>
      </c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33"/>
      <c r="CL739" s="33"/>
      <c r="CM739" s="33"/>
      <c r="CN739" s="40"/>
      <c r="CO739" s="6" t="str">
        <f t="shared" si="85"/>
        <v>Ko Đạt</v>
      </c>
      <c r="CP739" s="6" t="str">
        <f t="shared" si="86"/>
        <v>Ko Đạt</v>
      </c>
      <c r="CQ739" s="6"/>
      <c r="CR739" s="6"/>
      <c r="CS739" s="6"/>
      <c r="CT739" s="6"/>
      <c r="CU739" s="6"/>
      <c r="CV739" s="6"/>
      <c r="CW739" s="47" t="str">
        <f t="shared" si="87"/>
        <v>Ko đạt</v>
      </c>
    </row>
    <row r="740" spans="2:101" hidden="1" x14ac:dyDescent="0.25">
      <c r="B740" s="6">
        <f t="shared" si="88"/>
        <v>736</v>
      </c>
      <c r="C740" s="6"/>
      <c r="D740" s="6" t="s">
        <v>5152</v>
      </c>
      <c r="E740" s="6" t="s">
        <v>2841</v>
      </c>
      <c r="F740" s="6"/>
      <c r="G740" s="6" t="s">
        <v>2823</v>
      </c>
      <c r="H740" s="6"/>
      <c r="I740" s="6" t="s">
        <v>2828</v>
      </c>
      <c r="J740" s="6" t="s">
        <v>5951</v>
      </c>
      <c r="K740" s="6" t="s">
        <v>1533</v>
      </c>
      <c r="L740" s="10"/>
      <c r="M740" s="6"/>
      <c r="N740" s="6"/>
      <c r="O740" s="6"/>
      <c r="P740" s="6"/>
      <c r="Q740" s="6"/>
      <c r="R740" s="6"/>
      <c r="S740" s="6" t="s">
        <v>226</v>
      </c>
      <c r="T740" s="15">
        <v>5</v>
      </c>
      <c r="U740" s="33">
        <v>1</v>
      </c>
      <c r="V740" s="33">
        <v>1</v>
      </c>
      <c r="W740" s="33">
        <v>1</v>
      </c>
      <c r="X740" s="33">
        <v>0</v>
      </c>
      <c r="Y740" s="33">
        <v>0</v>
      </c>
      <c r="Z740" s="33">
        <v>0</v>
      </c>
      <c r="AA740" s="33">
        <v>0</v>
      </c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40"/>
      <c r="CO740" s="6" t="str">
        <f t="shared" si="85"/>
        <v>Ko Đạt</v>
      </c>
      <c r="CP740" s="6" t="str">
        <f t="shared" si="86"/>
        <v>Ko Đạt</v>
      </c>
      <c r="CQ740" s="6"/>
      <c r="CR740" s="6"/>
      <c r="CS740" s="6"/>
      <c r="CT740" s="6"/>
      <c r="CU740" s="6"/>
      <c r="CV740" s="6"/>
      <c r="CW740" s="47" t="str">
        <f t="shared" si="87"/>
        <v>Ko đạt</v>
      </c>
    </row>
    <row r="741" spans="2:101" hidden="1" x14ac:dyDescent="0.25">
      <c r="B741" s="6">
        <f t="shared" si="88"/>
        <v>737</v>
      </c>
      <c r="C741" s="6"/>
      <c r="D741" s="6" t="s">
        <v>5152</v>
      </c>
      <c r="E741" s="6" t="s">
        <v>2841</v>
      </c>
      <c r="F741" s="6"/>
      <c r="G741" s="6" t="s">
        <v>2823</v>
      </c>
      <c r="H741" s="6"/>
      <c r="I741" s="6" t="s">
        <v>2828</v>
      </c>
      <c r="J741" s="6" t="s">
        <v>5952</v>
      </c>
      <c r="K741" s="6" t="s">
        <v>1534</v>
      </c>
      <c r="L741" s="10"/>
      <c r="M741" s="6"/>
      <c r="N741" s="6"/>
      <c r="O741" s="6"/>
      <c r="P741" s="6"/>
      <c r="Q741" s="6"/>
      <c r="R741" s="6"/>
      <c r="S741" s="6" t="s">
        <v>226</v>
      </c>
      <c r="T741" s="15">
        <v>5</v>
      </c>
      <c r="U741" s="33">
        <v>1</v>
      </c>
      <c r="V741" s="33">
        <v>1</v>
      </c>
      <c r="W741" s="33">
        <v>1</v>
      </c>
      <c r="X741" s="33">
        <v>0</v>
      </c>
      <c r="Y741" s="33">
        <v>0</v>
      </c>
      <c r="Z741" s="33">
        <v>0</v>
      </c>
      <c r="AA741" s="33">
        <v>0</v>
      </c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40"/>
      <c r="CO741" s="6" t="str">
        <f t="shared" si="85"/>
        <v>Ko Đạt</v>
      </c>
      <c r="CP741" s="6" t="str">
        <f t="shared" si="86"/>
        <v>Ko Đạt</v>
      </c>
      <c r="CQ741" s="6"/>
      <c r="CR741" s="6"/>
      <c r="CS741" s="6"/>
      <c r="CT741" s="6"/>
      <c r="CU741" s="6"/>
      <c r="CV741" s="6"/>
      <c r="CW741" s="47" t="str">
        <f t="shared" si="87"/>
        <v>Ko đạt</v>
      </c>
    </row>
    <row r="742" spans="2:101" hidden="1" x14ac:dyDescent="0.25">
      <c r="B742" s="6">
        <f t="shared" si="88"/>
        <v>738</v>
      </c>
      <c r="C742" s="6"/>
      <c r="D742" s="6" t="s">
        <v>5152</v>
      </c>
      <c r="E742" s="6" t="s">
        <v>2841</v>
      </c>
      <c r="F742" s="6"/>
      <c r="G742" s="6" t="s">
        <v>2823</v>
      </c>
      <c r="H742" s="6"/>
      <c r="I742" s="6" t="s">
        <v>2828</v>
      </c>
      <c r="J742" s="6" t="s">
        <v>5953</v>
      </c>
      <c r="K742" s="6" t="s">
        <v>1535</v>
      </c>
      <c r="L742" s="10"/>
      <c r="M742" s="6"/>
      <c r="N742" s="6"/>
      <c r="O742" s="6"/>
      <c r="P742" s="6"/>
      <c r="Q742" s="6"/>
      <c r="R742" s="6"/>
      <c r="S742" s="6" t="s">
        <v>226</v>
      </c>
      <c r="T742" s="15">
        <v>5</v>
      </c>
      <c r="U742" s="33">
        <v>1</v>
      </c>
      <c r="V742" s="33">
        <v>1</v>
      </c>
      <c r="W742" s="33">
        <v>1</v>
      </c>
      <c r="X742" s="33">
        <v>0</v>
      </c>
      <c r="Y742" s="33">
        <v>0</v>
      </c>
      <c r="Z742" s="33">
        <v>0</v>
      </c>
      <c r="AA742" s="33">
        <v>0</v>
      </c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40"/>
      <c r="CO742" s="6" t="str">
        <f t="shared" si="85"/>
        <v>Ko Đạt</v>
      </c>
      <c r="CP742" s="6" t="str">
        <f t="shared" si="86"/>
        <v>Ko Đạt</v>
      </c>
      <c r="CQ742" s="6"/>
      <c r="CR742" s="6"/>
      <c r="CS742" s="6"/>
      <c r="CT742" s="6"/>
      <c r="CU742" s="6"/>
      <c r="CV742" s="6"/>
      <c r="CW742" s="47" t="str">
        <f t="shared" si="87"/>
        <v>Ko đạt</v>
      </c>
    </row>
    <row r="743" spans="2:101" hidden="1" x14ac:dyDescent="0.25">
      <c r="B743" s="6">
        <f t="shared" si="88"/>
        <v>739</v>
      </c>
      <c r="C743" s="6"/>
      <c r="D743" s="6" t="s">
        <v>5152</v>
      </c>
      <c r="E743" s="6" t="s">
        <v>2841</v>
      </c>
      <c r="F743" s="6"/>
      <c r="G743" s="6" t="s">
        <v>2823</v>
      </c>
      <c r="H743" s="6"/>
      <c r="I743" s="6" t="s">
        <v>2828</v>
      </c>
      <c r="J743" s="6" t="s">
        <v>5954</v>
      </c>
      <c r="K743" s="6" t="s">
        <v>1536</v>
      </c>
      <c r="L743" s="10"/>
      <c r="M743" s="6"/>
      <c r="N743" s="6"/>
      <c r="O743" s="6"/>
      <c r="P743" s="6"/>
      <c r="Q743" s="6"/>
      <c r="R743" s="6"/>
      <c r="S743" s="6" t="s">
        <v>226</v>
      </c>
      <c r="T743" s="15">
        <v>5</v>
      </c>
      <c r="U743" s="33">
        <v>1</v>
      </c>
      <c r="V743" s="33">
        <v>1</v>
      </c>
      <c r="W743" s="33">
        <v>1</v>
      </c>
      <c r="X743" s="33">
        <v>0</v>
      </c>
      <c r="Y743" s="33">
        <v>0</v>
      </c>
      <c r="Z743" s="33">
        <v>0</v>
      </c>
      <c r="AA743" s="33">
        <v>0</v>
      </c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33"/>
      <c r="CL743" s="33"/>
      <c r="CM743" s="33"/>
      <c r="CN743" s="40"/>
      <c r="CO743" s="6" t="str">
        <f t="shared" si="85"/>
        <v>Ko Đạt</v>
      </c>
      <c r="CP743" s="6" t="str">
        <f t="shared" si="86"/>
        <v>Ko Đạt</v>
      </c>
      <c r="CQ743" s="6"/>
      <c r="CR743" s="6"/>
      <c r="CS743" s="6"/>
      <c r="CT743" s="6"/>
      <c r="CU743" s="6"/>
      <c r="CV743" s="6"/>
      <c r="CW743" s="47" t="str">
        <f t="shared" si="87"/>
        <v>Ko đạt</v>
      </c>
    </row>
    <row r="744" spans="2:101" hidden="1" x14ac:dyDescent="0.25">
      <c r="B744" s="6">
        <f t="shared" si="88"/>
        <v>740</v>
      </c>
      <c r="C744" s="6"/>
      <c r="D744" s="6" t="s">
        <v>5152</v>
      </c>
      <c r="E744" s="6" t="s">
        <v>2841</v>
      </c>
      <c r="F744" s="6"/>
      <c r="G744" s="6" t="s">
        <v>2823</v>
      </c>
      <c r="H744" s="6"/>
      <c r="I744" s="6" t="s">
        <v>2828</v>
      </c>
      <c r="J744" s="6" t="s">
        <v>5955</v>
      </c>
      <c r="K744" s="6" t="s">
        <v>1537</v>
      </c>
      <c r="L744" s="10"/>
      <c r="M744" s="6"/>
      <c r="N744" s="6"/>
      <c r="O744" s="6"/>
      <c r="P744" s="6"/>
      <c r="Q744" s="6"/>
      <c r="R744" s="6"/>
      <c r="S744" s="6" t="s">
        <v>226</v>
      </c>
      <c r="T744" s="15">
        <v>5</v>
      </c>
      <c r="U744" s="33">
        <v>1</v>
      </c>
      <c r="V744" s="33">
        <v>1</v>
      </c>
      <c r="W744" s="33">
        <v>1</v>
      </c>
      <c r="X744" s="33">
        <v>0</v>
      </c>
      <c r="Y744" s="33">
        <v>0</v>
      </c>
      <c r="Z744" s="33">
        <v>0</v>
      </c>
      <c r="AA744" s="33">
        <v>0</v>
      </c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/>
      <c r="CN744" s="40"/>
      <c r="CO744" s="6" t="str">
        <f t="shared" si="85"/>
        <v>Ko Đạt</v>
      </c>
      <c r="CP744" s="6" t="str">
        <f t="shared" si="86"/>
        <v>Ko Đạt</v>
      </c>
      <c r="CQ744" s="6"/>
      <c r="CR744" s="6"/>
      <c r="CS744" s="6"/>
      <c r="CT744" s="6"/>
      <c r="CU744" s="6"/>
      <c r="CV744" s="6"/>
      <c r="CW744" s="47" t="str">
        <f t="shared" si="87"/>
        <v>Ko đạt</v>
      </c>
    </row>
    <row r="745" spans="2:101" hidden="1" x14ac:dyDescent="0.25">
      <c r="B745" s="6">
        <f t="shared" si="88"/>
        <v>741</v>
      </c>
      <c r="C745" s="6"/>
      <c r="D745" s="6" t="s">
        <v>5152</v>
      </c>
      <c r="E745" s="6" t="s">
        <v>2841</v>
      </c>
      <c r="F745" s="6"/>
      <c r="G745" s="6" t="s">
        <v>2823</v>
      </c>
      <c r="H745" s="6"/>
      <c r="I745" s="6" t="s">
        <v>2828</v>
      </c>
      <c r="J745" s="6" t="s">
        <v>5956</v>
      </c>
      <c r="K745" s="6" t="s">
        <v>1538</v>
      </c>
      <c r="L745" s="10"/>
      <c r="M745" s="6"/>
      <c r="N745" s="6"/>
      <c r="O745" s="6"/>
      <c r="P745" s="6"/>
      <c r="Q745" s="6"/>
      <c r="R745" s="6"/>
      <c r="S745" s="6" t="s">
        <v>226</v>
      </c>
      <c r="T745" s="15">
        <v>5</v>
      </c>
      <c r="U745" s="33">
        <v>1</v>
      </c>
      <c r="V745" s="33">
        <v>1</v>
      </c>
      <c r="W745" s="33">
        <v>1</v>
      </c>
      <c r="X745" s="33">
        <v>0</v>
      </c>
      <c r="Y745" s="33">
        <v>0</v>
      </c>
      <c r="Z745" s="33">
        <v>0</v>
      </c>
      <c r="AA745" s="33">
        <v>0</v>
      </c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33"/>
      <c r="CL745" s="33"/>
      <c r="CM745" s="33"/>
      <c r="CN745" s="40"/>
      <c r="CO745" s="6" t="str">
        <f t="shared" si="85"/>
        <v>Ko Đạt</v>
      </c>
      <c r="CP745" s="6" t="str">
        <f t="shared" si="86"/>
        <v>Ko Đạt</v>
      </c>
      <c r="CQ745" s="6"/>
      <c r="CR745" s="6"/>
      <c r="CS745" s="6"/>
      <c r="CT745" s="6"/>
      <c r="CU745" s="6"/>
      <c r="CV745" s="6"/>
      <c r="CW745" s="47" t="str">
        <f t="shared" si="87"/>
        <v>Ko đạt</v>
      </c>
    </row>
    <row r="746" spans="2:101" hidden="1" x14ac:dyDescent="0.25">
      <c r="B746" s="6">
        <f t="shared" si="88"/>
        <v>742</v>
      </c>
      <c r="C746" s="6"/>
      <c r="D746" s="6" t="s">
        <v>5152</v>
      </c>
      <c r="E746" s="6" t="s">
        <v>2841</v>
      </c>
      <c r="F746" s="6"/>
      <c r="G746" s="6" t="s">
        <v>2823</v>
      </c>
      <c r="H746" s="6"/>
      <c r="I746" s="6" t="s">
        <v>2828</v>
      </c>
      <c r="J746" s="6" t="s">
        <v>5957</v>
      </c>
      <c r="K746" s="6" t="s">
        <v>1539</v>
      </c>
      <c r="L746" s="10"/>
      <c r="M746" s="6"/>
      <c r="N746" s="6"/>
      <c r="O746" s="6"/>
      <c r="P746" s="6"/>
      <c r="Q746" s="6"/>
      <c r="R746" s="6"/>
      <c r="S746" s="6" t="s">
        <v>226</v>
      </c>
      <c r="T746" s="15">
        <v>5</v>
      </c>
      <c r="U746" s="33">
        <v>1</v>
      </c>
      <c r="V746" s="33">
        <v>1</v>
      </c>
      <c r="W746" s="33">
        <v>1</v>
      </c>
      <c r="X746" s="33">
        <v>0</v>
      </c>
      <c r="Y746" s="33">
        <v>0</v>
      </c>
      <c r="Z746" s="33">
        <v>0</v>
      </c>
      <c r="AA746" s="33">
        <v>0</v>
      </c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40"/>
      <c r="CO746" s="6" t="str">
        <f t="shared" si="85"/>
        <v>Ko Đạt</v>
      </c>
      <c r="CP746" s="6" t="str">
        <f t="shared" si="86"/>
        <v>Ko Đạt</v>
      </c>
      <c r="CQ746" s="6"/>
      <c r="CR746" s="6"/>
      <c r="CS746" s="6"/>
      <c r="CT746" s="6"/>
      <c r="CU746" s="6"/>
      <c r="CV746" s="6"/>
      <c r="CW746" s="47" t="str">
        <f t="shared" si="87"/>
        <v>Ko đạt</v>
      </c>
    </row>
    <row r="747" spans="2:101" hidden="1" x14ac:dyDescent="0.25">
      <c r="B747" s="6">
        <f t="shared" si="88"/>
        <v>743</v>
      </c>
      <c r="C747" s="6"/>
      <c r="D747" s="6" t="s">
        <v>5152</v>
      </c>
      <c r="E747" s="6" t="s">
        <v>2841</v>
      </c>
      <c r="F747" s="6"/>
      <c r="G747" s="6" t="s">
        <v>2823</v>
      </c>
      <c r="H747" s="6"/>
      <c r="I747" s="6" t="s">
        <v>2828</v>
      </c>
      <c r="J747" s="6" t="s">
        <v>5958</v>
      </c>
      <c r="K747" s="6" t="s">
        <v>1540</v>
      </c>
      <c r="L747" s="10"/>
      <c r="M747" s="6"/>
      <c r="N747" s="6"/>
      <c r="O747" s="6"/>
      <c r="P747" s="6"/>
      <c r="Q747" s="6"/>
      <c r="R747" s="6"/>
      <c r="S747" s="6" t="s">
        <v>226</v>
      </c>
      <c r="T747" s="15">
        <v>5</v>
      </c>
      <c r="U747" s="33">
        <v>1</v>
      </c>
      <c r="V747" s="33">
        <v>1</v>
      </c>
      <c r="W747" s="33">
        <v>1</v>
      </c>
      <c r="X747" s="33">
        <v>0</v>
      </c>
      <c r="Y747" s="33">
        <v>0</v>
      </c>
      <c r="Z747" s="33">
        <v>0</v>
      </c>
      <c r="AA747" s="33">
        <v>0</v>
      </c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40"/>
      <c r="CO747" s="6" t="str">
        <f t="shared" si="85"/>
        <v>Ko Đạt</v>
      </c>
      <c r="CP747" s="6" t="str">
        <f t="shared" si="86"/>
        <v>Ko Đạt</v>
      </c>
      <c r="CQ747" s="6"/>
      <c r="CR747" s="6"/>
      <c r="CS747" s="6"/>
      <c r="CT747" s="6"/>
      <c r="CU747" s="6"/>
      <c r="CV747" s="6"/>
      <c r="CW747" s="47" t="str">
        <f t="shared" si="87"/>
        <v>Ko đạt</v>
      </c>
    </row>
    <row r="748" spans="2:101" hidden="1" x14ac:dyDescent="0.25">
      <c r="B748" s="6">
        <f t="shared" si="88"/>
        <v>744</v>
      </c>
      <c r="C748" s="6"/>
      <c r="D748" s="6" t="s">
        <v>5152</v>
      </c>
      <c r="E748" s="6" t="s">
        <v>2841</v>
      </c>
      <c r="F748" s="6"/>
      <c r="G748" s="6" t="s">
        <v>2823</v>
      </c>
      <c r="H748" s="6"/>
      <c r="I748" s="6" t="s">
        <v>2828</v>
      </c>
      <c r="J748" s="6" t="s">
        <v>5959</v>
      </c>
      <c r="K748" s="6" t="s">
        <v>1541</v>
      </c>
      <c r="L748" s="10"/>
      <c r="M748" s="6"/>
      <c r="N748" s="6"/>
      <c r="O748" s="6"/>
      <c r="P748" s="6"/>
      <c r="Q748" s="6"/>
      <c r="R748" s="6"/>
      <c r="S748" s="6" t="s">
        <v>226</v>
      </c>
      <c r="T748" s="15">
        <v>5</v>
      </c>
      <c r="U748" s="33">
        <v>1</v>
      </c>
      <c r="V748" s="33">
        <v>1</v>
      </c>
      <c r="W748" s="33">
        <v>1</v>
      </c>
      <c r="X748" s="33">
        <v>0</v>
      </c>
      <c r="Y748" s="33">
        <v>0</v>
      </c>
      <c r="Z748" s="33">
        <v>0</v>
      </c>
      <c r="AA748" s="33">
        <v>0</v>
      </c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40"/>
      <c r="CO748" s="6" t="str">
        <f t="shared" si="85"/>
        <v>Ko Đạt</v>
      </c>
      <c r="CP748" s="6" t="str">
        <f t="shared" si="86"/>
        <v>Ko Đạt</v>
      </c>
      <c r="CQ748" s="6"/>
      <c r="CR748" s="6"/>
      <c r="CS748" s="6"/>
      <c r="CT748" s="6"/>
      <c r="CU748" s="6"/>
      <c r="CV748" s="6"/>
      <c r="CW748" s="47" t="str">
        <f t="shared" si="87"/>
        <v>Ko đạt</v>
      </c>
    </row>
    <row r="749" spans="2:101" hidden="1" x14ac:dyDescent="0.25">
      <c r="B749" s="6">
        <f t="shared" si="88"/>
        <v>745</v>
      </c>
      <c r="C749" s="6"/>
      <c r="D749" s="6" t="s">
        <v>5152</v>
      </c>
      <c r="E749" s="6" t="s">
        <v>2841</v>
      </c>
      <c r="F749" s="6"/>
      <c r="G749" s="6" t="s">
        <v>2823</v>
      </c>
      <c r="H749" s="6"/>
      <c r="I749" s="6" t="s">
        <v>2828</v>
      </c>
      <c r="J749" s="6" t="s">
        <v>5960</v>
      </c>
      <c r="K749" s="6" t="s">
        <v>1542</v>
      </c>
      <c r="L749" s="10"/>
      <c r="M749" s="6"/>
      <c r="N749" s="6"/>
      <c r="O749" s="6"/>
      <c r="P749" s="6"/>
      <c r="Q749" s="6"/>
      <c r="R749" s="6"/>
      <c r="S749" s="6" t="s">
        <v>226</v>
      </c>
      <c r="T749" s="15">
        <v>5</v>
      </c>
      <c r="U749" s="33">
        <v>1</v>
      </c>
      <c r="V749" s="33">
        <v>1</v>
      </c>
      <c r="W749" s="33">
        <v>1</v>
      </c>
      <c r="X749" s="33">
        <v>0</v>
      </c>
      <c r="Y749" s="33">
        <v>0</v>
      </c>
      <c r="Z749" s="33">
        <v>0</v>
      </c>
      <c r="AA749" s="33">
        <v>0</v>
      </c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33"/>
      <c r="CL749" s="33"/>
      <c r="CM749" s="33"/>
      <c r="CN749" s="40"/>
      <c r="CO749" s="6" t="str">
        <f t="shared" si="85"/>
        <v>Ko Đạt</v>
      </c>
      <c r="CP749" s="6" t="str">
        <f t="shared" si="86"/>
        <v>Ko Đạt</v>
      </c>
      <c r="CQ749" s="6"/>
      <c r="CR749" s="6"/>
      <c r="CS749" s="6"/>
      <c r="CT749" s="6"/>
      <c r="CU749" s="6"/>
      <c r="CV749" s="6"/>
      <c r="CW749" s="47" t="str">
        <f t="shared" si="87"/>
        <v>Ko đạt</v>
      </c>
    </row>
    <row r="750" spans="2:101" hidden="1" x14ac:dyDescent="0.25">
      <c r="B750" s="6">
        <f t="shared" si="88"/>
        <v>746</v>
      </c>
      <c r="C750" s="6"/>
      <c r="D750" s="6" t="s">
        <v>5152</v>
      </c>
      <c r="E750" s="6" t="s">
        <v>2841</v>
      </c>
      <c r="F750" s="6"/>
      <c r="G750" s="6" t="s">
        <v>2823</v>
      </c>
      <c r="H750" s="6"/>
      <c r="I750" s="6" t="s">
        <v>2828</v>
      </c>
      <c r="J750" s="6" t="s">
        <v>5961</v>
      </c>
      <c r="K750" s="6" t="s">
        <v>1543</v>
      </c>
      <c r="L750" s="10"/>
      <c r="M750" s="6"/>
      <c r="N750" s="6"/>
      <c r="O750" s="6"/>
      <c r="P750" s="6"/>
      <c r="Q750" s="6"/>
      <c r="R750" s="6"/>
      <c r="S750" s="6" t="s">
        <v>226</v>
      </c>
      <c r="T750" s="15">
        <v>5</v>
      </c>
      <c r="U750" s="33">
        <v>1</v>
      </c>
      <c r="V750" s="33">
        <v>1</v>
      </c>
      <c r="W750" s="33">
        <v>1</v>
      </c>
      <c r="X750" s="33">
        <v>0</v>
      </c>
      <c r="Y750" s="33">
        <v>0</v>
      </c>
      <c r="Z750" s="33">
        <v>0</v>
      </c>
      <c r="AA750" s="33">
        <v>0</v>
      </c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33"/>
      <c r="CL750" s="33"/>
      <c r="CM750" s="33"/>
      <c r="CN750" s="40"/>
      <c r="CO750" s="6" t="str">
        <f t="shared" si="85"/>
        <v>Ko Đạt</v>
      </c>
      <c r="CP750" s="6" t="str">
        <f t="shared" si="86"/>
        <v>Ko Đạt</v>
      </c>
      <c r="CQ750" s="6"/>
      <c r="CR750" s="6"/>
      <c r="CS750" s="6"/>
      <c r="CT750" s="6"/>
      <c r="CU750" s="6"/>
      <c r="CV750" s="6"/>
      <c r="CW750" s="47" t="str">
        <f t="shared" si="87"/>
        <v>Ko đạt</v>
      </c>
    </row>
    <row r="751" spans="2:101" hidden="1" x14ac:dyDescent="0.25">
      <c r="B751" s="6">
        <f t="shared" si="88"/>
        <v>747</v>
      </c>
      <c r="C751" s="6"/>
      <c r="D751" s="6" t="s">
        <v>5152</v>
      </c>
      <c r="E751" s="6" t="s">
        <v>2841</v>
      </c>
      <c r="F751" s="6"/>
      <c r="G751" s="6" t="s">
        <v>2823</v>
      </c>
      <c r="H751" s="6"/>
      <c r="I751" s="6" t="s">
        <v>2828</v>
      </c>
      <c r="J751" s="6" t="s">
        <v>5962</v>
      </c>
      <c r="K751" s="6" t="s">
        <v>1544</v>
      </c>
      <c r="L751" s="10"/>
      <c r="M751" s="6"/>
      <c r="N751" s="6"/>
      <c r="O751" s="6"/>
      <c r="P751" s="6"/>
      <c r="Q751" s="6"/>
      <c r="R751" s="6"/>
      <c r="S751" s="6" t="s">
        <v>226</v>
      </c>
      <c r="T751" s="15">
        <v>5</v>
      </c>
      <c r="U751" s="33">
        <v>1</v>
      </c>
      <c r="V751" s="33">
        <v>1</v>
      </c>
      <c r="W751" s="33">
        <v>1</v>
      </c>
      <c r="X751" s="33">
        <v>0</v>
      </c>
      <c r="Y751" s="33">
        <v>0</v>
      </c>
      <c r="Z751" s="33">
        <v>0</v>
      </c>
      <c r="AA751" s="33">
        <v>0</v>
      </c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  <c r="CM751" s="33"/>
      <c r="CN751" s="40"/>
      <c r="CO751" s="6" t="str">
        <f t="shared" si="85"/>
        <v>Ko Đạt</v>
      </c>
      <c r="CP751" s="6" t="str">
        <f t="shared" si="86"/>
        <v>Ko Đạt</v>
      </c>
      <c r="CQ751" s="6"/>
      <c r="CR751" s="6"/>
      <c r="CS751" s="6"/>
      <c r="CT751" s="6"/>
      <c r="CU751" s="6"/>
      <c r="CV751" s="6"/>
      <c r="CW751" s="47" t="str">
        <f t="shared" si="87"/>
        <v>Ko đạt</v>
      </c>
    </row>
    <row r="752" spans="2:101" hidden="1" x14ac:dyDescent="0.25">
      <c r="B752" s="6">
        <f t="shared" si="88"/>
        <v>748</v>
      </c>
      <c r="C752" s="6"/>
      <c r="D752" s="6" t="s">
        <v>5152</v>
      </c>
      <c r="E752" s="6" t="s">
        <v>2841</v>
      </c>
      <c r="F752" s="6"/>
      <c r="G752" s="6" t="s">
        <v>2823</v>
      </c>
      <c r="H752" s="6"/>
      <c r="I752" s="6" t="s">
        <v>2828</v>
      </c>
      <c r="J752" s="6" t="s">
        <v>5963</v>
      </c>
      <c r="K752" s="6" t="s">
        <v>1545</v>
      </c>
      <c r="L752" s="10"/>
      <c r="M752" s="6"/>
      <c r="N752" s="6"/>
      <c r="O752" s="6"/>
      <c r="P752" s="6"/>
      <c r="Q752" s="6"/>
      <c r="R752" s="6"/>
      <c r="S752" s="6" t="s">
        <v>226</v>
      </c>
      <c r="T752" s="15">
        <v>5</v>
      </c>
      <c r="U752" s="33">
        <v>1</v>
      </c>
      <c r="V752" s="33">
        <v>1</v>
      </c>
      <c r="W752" s="33">
        <v>1</v>
      </c>
      <c r="X752" s="33">
        <v>0</v>
      </c>
      <c r="Y752" s="33">
        <v>0</v>
      </c>
      <c r="Z752" s="33">
        <v>0</v>
      </c>
      <c r="AA752" s="33">
        <v>0</v>
      </c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33"/>
      <c r="CL752" s="33"/>
      <c r="CM752" s="33"/>
      <c r="CN752" s="40"/>
      <c r="CO752" s="6" t="str">
        <f t="shared" si="85"/>
        <v>Ko Đạt</v>
      </c>
      <c r="CP752" s="6" t="str">
        <f t="shared" si="86"/>
        <v>Ko Đạt</v>
      </c>
      <c r="CQ752" s="6"/>
      <c r="CR752" s="6"/>
      <c r="CS752" s="6"/>
      <c r="CT752" s="6"/>
      <c r="CU752" s="6"/>
      <c r="CV752" s="6"/>
      <c r="CW752" s="47" t="str">
        <f t="shared" si="87"/>
        <v>Ko đạt</v>
      </c>
    </row>
    <row r="753" spans="2:101" hidden="1" x14ac:dyDescent="0.25">
      <c r="B753" s="6">
        <f t="shared" si="88"/>
        <v>749</v>
      </c>
      <c r="C753" s="6"/>
      <c r="D753" s="6" t="s">
        <v>5152</v>
      </c>
      <c r="E753" s="6" t="s">
        <v>2836</v>
      </c>
      <c r="F753" s="6"/>
      <c r="G753" s="6" t="s">
        <v>2823</v>
      </c>
      <c r="H753" s="6"/>
      <c r="I753" s="6" t="s">
        <v>2828</v>
      </c>
      <c r="J753" s="6" t="s">
        <v>5964</v>
      </c>
      <c r="K753" s="6" t="s">
        <v>1546</v>
      </c>
      <c r="L753" s="10"/>
      <c r="M753" s="6"/>
      <c r="N753" s="6"/>
      <c r="O753" s="6"/>
      <c r="P753" s="6"/>
      <c r="Q753" s="6"/>
      <c r="R753" s="6"/>
      <c r="S753" s="6" t="s">
        <v>226</v>
      </c>
      <c r="T753" s="15">
        <v>3</v>
      </c>
      <c r="U753" s="33">
        <v>0</v>
      </c>
      <c r="V753" s="33">
        <v>1</v>
      </c>
      <c r="W753" s="33">
        <v>1</v>
      </c>
      <c r="X753" s="33">
        <v>1</v>
      </c>
      <c r="Y753" s="33">
        <v>1</v>
      </c>
      <c r="Z753" s="33">
        <v>1</v>
      </c>
      <c r="AA753" s="33">
        <v>0</v>
      </c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40"/>
      <c r="CO753" s="6" t="str">
        <f t="shared" si="85"/>
        <v>Ko Đạt</v>
      </c>
      <c r="CP753" s="6" t="str">
        <f t="shared" si="86"/>
        <v>Ko Đạt</v>
      </c>
      <c r="CQ753" s="6"/>
      <c r="CR753" s="6"/>
      <c r="CS753" s="6"/>
      <c r="CT753" s="6"/>
      <c r="CU753" s="6"/>
      <c r="CV753" s="6"/>
      <c r="CW753" s="47" t="str">
        <f t="shared" si="87"/>
        <v>Ko đạt</v>
      </c>
    </row>
    <row r="754" spans="2:101" hidden="1" x14ac:dyDescent="0.25">
      <c r="B754" s="6">
        <f t="shared" si="88"/>
        <v>750</v>
      </c>
      <c r="C754" s="6"/>
      <c r="D754" s="6" t="s">
        <v>5152</v>
      </c>
      <c r="E754" s="6" t="s">
        <v>2836</v>
      </c>
      <c r="F754" s="6"/>
      <c r="G754" s="6" t="s">
        <v>2823</v>
      </c>
      <c r="H754" s="6"/>
      <c r="I754" s="6" t="s">
        <v>2828</v>
      </c>
      <c r="J754" s="6" t="s">
        <v>5965</v>
      </c>
      <c r="K754" s="6" t="s">
        <v>1547</v>
      </c>
      <c r="L754" s="10"/>
      <c r="M754" s="6"/>
      <c r="N754" s="6"/>
      <c r="O754" s="6"/>
      <c r="P754" s="6"/>
      <c r="Q754" s="6"/>
      <c r="R754" s="6"/>
      <c r="S754" s="6" t="s">
        <v>226</v>
      </c>
      <c r="T754" s="15">
        <v>3</v>
      </c>
      <c r="U754" s="33">
        <v>0</v>
      </c>
      <c r="V754" s="33">
        <v>1</v>
      </c>
      <c r="W754" s="33">
        <v>1</v>
      </c>
      <c r="X754" s="33">
        <v>1</v>
      </c>
      <c r="Y754" s="33">
        <v>1</v>
      </c>
      <c r="Z754" s="33">
        <v>1</v>
      </c>
      <c r="AA754" s="33">
        <v>0</v>
      </c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40"/>
      <c r="CO754" s="6" t="str">
        <f t="shared" si="85"/>
        <v>Ko Đạt</v>
      </c>
      <c r="CP754" s="6" t="str">
        <f t="shared" si="86"/>
        <v>Ko Đạt</v>
      </c>
      <c r="CQ754" s="6"/>
      <c r="CR754" s="6"/>
      <c r="CS754" s="6"/>
      <c r="CT754" s="6"/>
      <c r="CU754" s="6"/>
      <c r="CV754" s="6"/>
      <c r="CW754" s="47" t="str">
        <f t="shared" si="87"/>
        <v>Ko đạt</v>
      </c>
    </row>
    <row r="755" spans="2:101" hidden="1" x14ac:dyDescent="0.25">
      <c r="B755" s="6">
        <f t="shared" si="88"/>
        <v>751</v>
      </c>
      <c r="C755" s="6"/>
      <c r="D755" s="6" t="s">
        <v>5152</v>
      </c>
      <c r="E755" s="6" t="s">
        <v>2836</v>
      </c>
      <c r="F755" s="6"/>
      <c r="G755" s="6" t="s">
        <v>2823</v>
      </c>
      <c r="H755" s="6"/>
      <c r="I755" s="6" t="s">
        <v>2828</v>
      </c>
      <c r="J755" s="6" t="s">
        <v>5966</v>
      </c>
      <c r="K755" s="6" t="s">
        <v>1548</v>
      </c>
      <c r="L755" s="10"/>
      <c r="M755" s="6"/>
      <c r="N755" s="6"/>
      <c r="O755" s="6"/>
      <c r="P755" s="6"/>
      <c r="Q755" s="6"/>
      <c r="R755" s="6"/>
      <c r="S755" s="6" t="s">
        <v>226</v>
      </c>
      <c r="T755" s="15">
        <v>3</v>
      </c>
      <c r="U755" s="33">
        <v>0</v>
      </c>
      <c r="V755" s="33">
        <v>1</v>
      </c>
      <c r="W755" s="33">
        <v>1</v>
      </c>
      <c r="X755" s="33">
        <v>1</v>
      </c>
      <c r="Y755" s="33">
        <v>1</v>
      </c>
      <c r="Z755" s="33">
        <v>1</v>
      </c>
      <c r="AA755" s="33">
        <v>0</v>
      </c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40"/>
      <c r="CO755" s="6" t="str">
        <f t="shared" si="85"/>
        <v>Ko Đạt</v>
      </c>
      <c r="CP755" s="6" t="str">
        <f t="shared" si="86"/>
        <v>Ko Đạt</v>
      </c>
      <c r="CQ755" s="6"/>
      <c r="CR755" s="6"/>
      <c r="CS755" s="6"/>
      <c r="CT755" s="6"/>
      <c r="CU755" s="6"/>
      <c r="CV755" s="6"/>
      <c r="CW755" s="47" t="str">
        <f t="shared" si="87"/>
        <v>Ko đạt</v>
      </c>
    </row>
    <row r="756" spans="2:101" hidden="1" x14ac:dyDescent="0.25">
      <c r="B756" s="6">
        <f t="shared" si="88"/>
        <v>752</v>
      </c>
      <c r="C756" s="6"/>
      <c r="D756" s="6" t="s">
        <v>5152</v>
      </c>
      <c r="E756" s="6" t="s">
        <v>2836</v>
      </c>
      <c r="F756" s="6"/>
      <c r="G756" s="6" t="s">
        <v>2823</v>
      </c>
      <c r="H756" s="6"/>
      <c r="I756" s="6" t="s">
        <v>2828</v>
      </c>
      <c r="J756" s="6" t="s">
        <v>5967</v>
      </c>
      <c r="K756" s="6" t="s">
        <v>1549</v>
      </c>
      <c r="L756" s="10"/>
      <c r="M756" s="6"/>
      <c r="N756" s="6"/>
      <c r="O756" s="6"/>
      <c r="P756" s="6"/>
      <c r="Q756" s="6"/>
      <c r="R756" s="6"/>
      <c r="S756" s="6" t="s">
        <v>226</v>
      </c>
      <c r="T756" s="15">
        <v>3</v>
      </c>
      <c r="U756" s="33">
        <v>0</v>
      </c>
      <c r="V756" s="33">
        <v>1</v>
      </c>
      <c r="W756" s="33">
        <v>1</v>
      </c>
      <c r="X756" s="33">
        <v>1</v>
      </c>
      <c r="Y756" s="33">
        <v>1</v>
      </c>
      <c r="Z756" s="33">
        <v>1</v>
      </c>
      <c r="AA756" s="33">
        <v>0</v>
      </c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40"/>
      <c r="CO756" s="6" t="str">
        <f t="shared" si="85"/>
        <v>Ko Đạt</v>
      </c>
      <c r="CP756" s="6" t="str">
        <f t="shared" si="86"/>
        <v>Ko Đạt</v>
      </c>
      <c r="CQ756" s="6"/>
      <c r="CR756" s="6"/>
      <c r="CS756" s="6"/>
      <c r="CT756" s="6"/>
      <c r="CU756" s="6"/>
      <c r="CV756" s="6"/>
      <c r="CW756" s="47" t="str">
        <f t="shared" si="87"/>
        <v>Ko đạt</v>
      </c>
    </row>
    <row r="757" spans="2:101" hidden="1" x14ac:dyDescent="0.25">
      <c r="B757" s="6">
        <f t="shared" si="88"/>
        <v>753</v>
      </c>
      <c r="C757" s="6"/>
      <c r="D757" s="6" t="s">
        <v>5152</v>
      </c>
      <c r="E757" s="6" t="s">
        <v>2836</v>
      </c>
      <c r="F757" s="6"/>
      <c r="G757" s="6" t="s">
        <v>2823</v>
      </c>
      <c r="H757" s="6"/>
      <c r="I757" s="6" t="s">
        <v>2828</v>
      </c>
      <c r="J757" s="6" t="s">
        <v>5968</v>
      </c>
      <c r="K757" s="6" t="s">
        <v>1550</v>
      </c>
      <c r="L757" s="10"/>
      <c r="M757" s="6"/>
      <c r="N757" s="6"/>
      <c r="O757" s="6"/>
      <c r="P757" s="6"/>
      <c r="Q757" s="6"/>
      <c r="R757" s="6"/>
      <c r="S757" s="6" t="s">
        <v>226</v>
      </c>
      <c r="T757" s="15">
        <v>3</v>
      </c>
      <c r="U757" s="33">
        <v>0</v>
      </c>
      <c r="V757" s="33">
        <v>1</v>
      </c>
      <c r="W757" s="33">
        <v>1</v>
      </c>
      <c r="X757" s="33">
        <v>1</v>
      </c>
      <c r="Y757" s="33">
        <v>1</v>
      </c>
      <c r="Z757" s="33">
        <v>1</v>
      </c>
      <c r="AA757" s="33">
        <v>0</v>
      </c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40"/>
      <c r="CO757" s="6" t="str">
        <f t="shared" si="85"/>
        <v>Ko Đạt</v>
      </c>
      <c r="CP757" s="6" t="str">
        <f t="shared" si="86"/>
        <v>Ko Đạt</v>
      </c>
      <c r="CQ757" s="6"/>
      <c r="CR757" s="6"/>
      <c r="CS757" s="6"/>
      <c r="CT757" s="6"/>
      <c r="CU757" s="6"/>
      <c r="CV757" s="6"/>
      <c r="CW757" s="47" t="str">
        <f t="shared" si="87"/>
        <v>Ko đạt</v>
      </c>
    </row>
    <row r="758" spans="2:101" hidden="1" x14ac:dyDescent="0.25">
      <c r="B758" s="6">
        <f t="shared" si="88"/>
        <v>754</v>
      </c>
      <c r="C758" s="6"/>
      <c r="D758" s="6" t="s">
        <v>5152</v>
      </c>
      <c r="E758" s="6" t="s">
        <v>2836</v>
      </c>
      <c r="F758" s="6"/>
      <c r="G758" s="6" t="s">
        <v>2823</v>
      </c>
      <c r="H758" s="6"/>
      <c r="I758" s="6" t="s">
        <v>2828</v>
      </c>
      <c r="J758" s="6" t="s">
        <v>5969</v>
      </c>
      <c r="K758" s="6" t="s">
        <v>1551</v>
      </c>
      <c r="L758" s="10"/>
      <c r="M758" s="6"/>
      <c r="N758" s="6"/>
      <c r="O758" s="6"/>
      <c r="P758" s="6"/>
      <c r="Q758" s="6"/>
      <c r="R758" s="6"/>
      <c r="S758" s="6" t="s">
        <v>226</v>
      </c>
      <c r="T758" s="15">
        <v>3</v>
      </c>
      <c r="U758" s="33">
        <v>0</v>
      </c>
      <c r="V758" s="33">
        <v>1</v>
      </c>
      <c r="W758" s="33">
        <v>1</v>
      </c>
      <c r="X758" s="33">
        <v>1</v>
      </c>
      <c r="Y758" s="33">
        <v>1</v>
      </c>
      <c r="Z758" s="33">
        <v>1</v>
      </c>
      <c r="AA758" s="33">
        <v>0</v>
      </c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40"/>
      <c r="CO758" s="6" t="str">
        <f t="shared" si="85"/>
        <v>Ko Đạt</v>
      </c>
      <c r="CP758" s="6" t="str">
        <f t="shared" si="86"/>
        <v>Ko Đạt</v>
      </c>
      <c r="CQ758" s="6"/>
      <c r="CR758" s="6"/>
      <c r="CS758" s="6"/>
      <c r="CT758" s="6"/>
      <c r="CU758" s="6"/>
      <c r="CV758" s="6"/>
      <c r="CW758" s="47" t="str">
        <f t="shared" si="87"/>
        <v>Ko đạt</v>
      </c>
    </row>
    <row r="759" spans="2:101" hidden="1" x14ac:dyDescent="0.25">
      <c r="B759" s="6">
        <f t="shared" si="88"/>
        <v>755</v>
      </c>
      <c r="C759" s="6"/>
      <c r="D759" s="6" t="s">
        <v>5152</v>
      </c>
      <c r="E759" s="6" t="s">
        <v>2836</v>
      </c>
      <c r="F759" s="6"/>
      <c r="G759" s="6" t="s">
        <v>2823</v>
      </c>
      <c r="H759" s="6"/>
      <c r="I759" s="6" t="s">
        <v>2828</v>
      </c>
      <c r="J759" s="6" t="s">
        <v>5970</v>
      </c>
      <c r="K759" s="6" t="s">
        <v>1552</v>
      </c>
      <c r="L759" s="10"/>
      <c r="M759" s="6"/>
      <c r="N759" s="6"/>
      <c r="O759" s="6"/>
      <c r="P759" s="6"/>
      <c r="Q759" s="6"/>
      <c r="R759" s="6"/>
      <c r="S759" s="6" t="s">
        <v>226</v>
      </c>
      <c r="T759" s="15">
        <v>5</v>
      </c>
      <c r="U759" s="33">
        <v>0</v>
      </c>
      <c r="V759" s="33">
        <v>1</v>
      </c>
      <c r="W759" s="33">
        <v>1</v>
      </c>
      <c r="X759" s="33">
        <v>1</v>
      </c>
      <c r="Y759" s="33">
        <v>1</v>
      </c>
      <c r="Z759" s="33">
        <v>1</v>
      </c>
      <c r="AA759" s="33">
        <v>0</v>
      </c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40"/>
      <c r="CO759" s="6" t="str">
        <f t="shared" si="85"/>
        <v>Ko Đạt</v>
      </c>
      <c r="CP759" s="6" t="str">
        <f t="shared" si="86"/>
        <v>Ko Đạt</v>
      </c>
      <c r="CQ759" s="6"/>
      <c r="CR759" s="6"/>
      <c r="CS759" s="6"/>
      <c r="CT759" s="6"/>
      <c r="CU759" s="6"/>
      <c r="CV759" s="6"/>
      <c r="CW759" s="47" t="str">
        <f t="shared" si="87"/>
        <v>Ko đạt</v>
      </c>
    </row>
    <row r="760" spans="2:101" hidden="1" x14ac:dyDescent="0.25">
      <c r="B760" s="6">
        <f t="shared" si="88"/>
        <v>756</v>
      </c>
      <c r="C760" s="6"/>
      <c r="D760" s="6" t="s">
        <v>5152</v>
      </c>
      <c r="E760" s="6" t="s">
        <v>2836</v>
      </c>
      <c r="F760" s="6"/>
      <c r="G760" s="6" t="s">
        <v>2823</v>
      </c>
      <c r="H760" s="6"/>
      <c r="I760" s="6" t="s">
        <v>2828</v>
      </c>
      <c r="J760" s="6" t="s">
        <v>5971</v>
      </c>
      <c r="K760" s="6" t="s">
        <v>1553</v>
      </c>
      <c r="L760" s="10"/>
      <c r="M760" s="6"/>
      <c r="N760" s="6"/>
      <c r="O760" s="6"/>
      <c r="P760" s="6"/>
      <c r="Q760" s="6"/>
      <c r="R760" s="6"/>
      <c r="S760" s="6" t="s">
        <v>226</v>
      </c>
      <c r="T760" s="15">
        <v>5</v>
      </c>
      <c r="U760" s="33">
        <v>0</v>
      </c>
      <c r="V760" s="33">
        <v>1</v>
      </c>
      <c r="W760" s="33">
        <v>1</v>
      </c>
      <c r="X760" s="33">
        <v>1</v>
      </c>
      <c r="Y760" s="33">
        <v>1</v>
      </c>
      <c r="Z760" s="33">
        <v>1</v>
      </c>
      <c r="AA760" s="33">
        <v>0</v>
      </c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40"/>
      <c r="CO760" s="6" t="str">
        <f t="shared" si="85"/>
        <v>Ko Đạt</v>
      </c>
      <c r="CP760" s="6" t="str">
        <f t="shared" si="86"/>
        <v>Ko Đạt</v>
      </c>
      <c r="CQ760" s="6"/>
      <c r="CR760" s="6"/>
      <c r="CS760" s="6"/>
      <c r="CT760" s="6"/>
      <c r="CU760" s="6"/>
      <c r="CV760" s="6"/>
      <c r="CW760" s="47" t="str">
        <f t="shared" si="87"/>
        <v>Ko đạt</v>
      </c>
    </row>
    <row r="761" spans="2:101" hidden="1" x14ac:dyDescent="0.25">
      <c r="B761" s="6">
        <f t="shared" si="88"/>
        <v>757</v>
      </c>
      <c r="C761" s="6"/>
      <c r="D761" s="6" t="s">
        <v>5152</v>
      </c>
      <c r="E761" s="6" t="s">
        <v>2840</v>
      </c>
      <c r="F761" s="6"/>
      <c r="G761" s="6" t="s">
        <v>2823</v>
      </c>
      <c r="H761" s="6"/>
      <c r="I761" s="6" t="s">
        <v>2828</v>
      </c>
      <c r="J761" s="6" t="s">
        <v>5972</v>
      </c>
      <c r="K761" s="6" t="s">
        <v>1554</v>
      </c>
      <c r="L761" s="10"/>
      <c r="M761" s="6"/>
      <c r="N761" s="6"/>
      <c r="O761" s="6"/>
      <c r="P761" s="6"/>
      <c r="Q761" s="6"/>
      <c r="R761" s="6"/>
      <c r="S761" s="6" t="s">
        <v>226</v>
      </c>
      <c r="T761" s="15">
        <v>3</v>
      </c>
      <c r="U761" s="33">
        <v>0</v>
      </c>
      <c r="V761" s="33">
        <v>1</v>
      </c>
      <c r="W761" s="33">
        <v>1</v>
      </c>
      <c r="X761" s="33">
        <v>0</v>
      </c>
      <c r="Y761" s="33">
        <v>0</v>
      </c>
      <c r="Z761" s="33">
        <v>0</v>
      </c>
      <c r="AA761" s="33">
        <v>0</v>
      </c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40"/>
      <c r="CO761" s="6" t="str">
        <f t="shared" si="85"/>
        <v>Ko Đạt</v>
      </c>
      <c r="CP761" s="6" t="str">
        <f t="shared" si="86"/>
        <v>Ko Đạt</v>
      </c>
      <c r="CQ761" s="6"/>
      <c r="CR761" s="6"/>
      <c r="CS761" s="6"/>
      <c r="CT761" s="6"/>
      <c r="CU761" s="6"/>
      <c r="CV761" s="6"/>
      <c r="CW761" s="47" t="str">
        <f t="shared" si="87"/>
        <v>Ko đạt</v>
      </c>
    </row>
    <row r="762" spans="2:101" hidden="1" x14ac:dyDescent="0.25">
      <c r="B762" s="6">
        <f t="shared" si="88"/>
        <v>758</v>
      </c>
      <c r="C762" s="6"/>
      <c r="D762" s="6" t="s">
        <v>5152</v>
      </c>
      <c r="E762" s="6" t="s">
        <v>2840</v>
      </c>
      <c r="F762" s="6"/>
      <c r="G762" s="6" t="s">
        <v>2823</v>
      </c>
      <c r="H762" s="6"/>
      <c r="I762" s="6" t="s">
        <v>2828</v>
      </c>
      <c r="J762" s="6" t="s">
        <v>5973</v>
      </c>
      <c r="K762" s="6" t="s">
        <v>1555</v>
      </c>
      <c r="L762" s="10"/>
      <c r="M762" s="6"/>
      <c r="N762" s="6"/>
      <c r="O762" s="6"/>
      <c r="P762" s="6"/>
      <c r="Q762" s="6"/>
      <c r="R762" s="6"/>
      <c r="S762" s="6" t="s">
        <v>226</v>
      </c>
      <c r="T762" s="15">
        <v>3</v>
      </c>
      <c r="U762" s="33">
        <v>0</v>
      </c>
      <c r="V762" s="33">
        <v>1</v>
      </c>
      <c r="W762" s="33">
        <v>1</v>
      </c>
      <c r="X762" s="33">
        <v>0</v>
      </c>
      <c r="Y762" s="33">
        <v>0</v>
      </c>
      <c r="Z762" s="33">
        <v>0</v>
      </c>
      <c r="AA762" s="33">
        <v>0</v>
      </c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40"/>
      <c r="CO762" s="6" t="str">
        <f t="shared" si="85"/>
        <v>Ko Đạt</v>
      </c>
      <c r="CP762" s="6" t="str">
        <f t="shared" si="86"/>
        <v>Ko Đạt</v>
      </c>
      <c r="CQ762" s="6"/>
      <c r="CR762" s="6"/>
      <c r="CS762" s="6"/>
      <c r="CT762" s="6"/>
      <c r="CU762" s="6"/>
      <c r="CV762" s="6"/>
      <c r="CW762" s="47" t="str">
        <f t="shared" si="87"/>
        <v>Ko đạt</v>
      </c>
    </row>
    <row r="763" spans="2:101" hidden="1" x14ac:dyDescent="0.25">
      <c r="B763" s="6">
        <f t="shared" si="88"/>
        <v>759</v>
      </c>
      <c r="C763" s="6"/>
      <c r="D763" s="6" t="s">
        <v>5152</v>
      </c>
      <c r="E763" s="6" t="s">
        <v>2840</v>
      </c>
      <c r="F763" s="6"/>
      <c r="G763" s="6" t="s">
        <v>2823</v>
      </c>
      <c r="H763" s="6"/>
      <c r="I763" s="6" t="s">
        <v>2828</v>
      </c>
      <c r="J763" s="6" t="s">
        <v>5974</v>
      </c>
      <c r="K763" s="6" t="s">
        <v>1556</v>
      </c>
      <c r="L763" s="10"/>
      <c r="M763" s="6"/>
      <c r="N763" s="6"/>
      <c r="O763" s="6"/>
      <c r="P763" s="6"/>
      <c r="Q763" s="6"/>
      <c r="R763" s="6"/>
      <c r="S763" s="6" t="s">
        <v>226</v>
      </c>
      <c r="T763" s="15">
        <v>3</v>
      </c>
      <c r="U763" s="33">
        <v>0</v>
      </c>
      <c r="V763" s="33">
        <v>1</v>
      </c>
      <c r="W763" s="33">
        <v>1</v>
      </c>
      <c r="X763" s="33">
        <v>0</v>
      </c>
      <c r="Y763" s="33">
        <v>0</v>
      </c>
      <c r="Z763" s="33">
        <v>0</v>
      </c>
      <c r="AA763" s="33">
        <v>0</v>
      </c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40"/>
      <c r="CO763" s="6" t="str">
        <f t="shared" si="85"/>
        <v>Ko Đạt</v>
      </c>
      <c r="CP763" s="6" t="str">
        <f t="shared" si="86"/>
        <v>Ko Đạt</v>
      </c>
      <c r="CQ763" s="6"/>
      <c r="CR763" s="6"/>
      <c r="CS763" s="6"/>
      <c r="CT763" s="6"/>
      <c r="CU763" s="6"/>
      <c r="CV763" s="6"/>
      <c r="CW763" s="47" t="str">
        <f t="shared" si="87"/>
        <v>Ko đạt</v>
      </c>
    </row>
    <row r="764" spans="2:101" hidden="1" x14ac:dyDescent="0.25">
      <c r="B764" s="6">
        <f t="shared" si="88"/>
        <v>760</v>
      </c>
      <c r="C764" s="6"/>
      <c r="D764" s="6" t="s">
        <v>5152</v>
      </c>
      <c r="E764" s="6" t="s">
        <v>2840</v>
      </c>
      <c r="F764" s="6"/>
      <c r="G764" s="6" t="s">
        <v>2823</v>
      </c>
      <c r="H764" s="6"/>
      <c r="I764" s="6" t="s">
        <v>2828</v>
      </c>
      <c r="J764" s="6" t="s">
        <v>5975</v>
      </c>
      <c r="K764" s="6" t="s">
        <v>1557</v>
      </c>
      <c r="L764" s="10"/>
      <c r="M764" s="6"/>
      <c r="N764" s="6"/>
      <c r="O764" s="6"/>
      <c r="P764" s="6"/>
      <c r="Q764" s="6"/>
      <c r="R764" s="6"/>
      <c r="S764" s="6" t="s">
        <v>226</v>
      </c>
      <c r="T764" s="15">
        <v>6</v>
      </c>
      <c r="U764" s="33">
        <v>0</v>
      </c>
      <c r="V764" s="33">
        <v>1</v>
      </c>
      <c r="W764" s="33">
        <v>1</v>
      </c>
      <c r="X764" s="33">
        <v>0</v>
      </c>
      <c r="Y764" s="33">
        <v>0</v>
      </c>
      <c r="Z764" s="33">
        <v>0</v>
      </c>
      <c r="AA764" s="33">
        <v>0</v>
      </c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40"/>
      <c r="CO764" s="6" t="str">
        <f t="shared" si="85"/>
        <v>Ko Đạt</v>
      </c>
      <c r="CP764" s="6" t="str">
        <f t="shared" si="86"/>
        <v>Ko Đạt</v>
      </c>
      <c r="CQ764" s="6"/>
      <c r="CR764" s="6"/>
      <c r="CS764" s="6"/>
      <c r="CT764" s="6"/>
      <c r="CU764" s="6"/>
      <c r="CV764" s="6"/>
      <c r="CW764" s="47" t="str">
        <f t="shared" si="87"/>
        <v>Ko đạt</v>
      </c>
    </row>
    <row r="765" spans="2:101" hidden="1" x14ac:dyDescent="0.25">
      <c r="B765" s="6">
        <f t="shared" si="88"/>
        <v>761</v>
      </c>
      <c r="C765" s="6"/>
      <c r="D765" s="6" t="s">
        <v>5152</v>
      </c>
      <c r="E765" s="6" t="s">
        <v>2840</v>
      </c>
      <c r="F765" s="6"/>
      <c r="G765" s="6" t="s">
        <v>2823</v>
      </c>
      <c r="H765" s="6"/>
      <c r="I765" s="6" t="s">
        <v>2828</v>
      </c>
      <c r="J765" s="6" t="s">
        <v>5976</v>
      </c>
      <c r="K765" s="6" t="s">
        <v>1558</v>
      </c>
      <c r="L765" s="10"/>
      <c r="M765" s="6"/>
      <c r="N765" s="6"/>
      <c r="O765" s="6"/>
      <c r="P765" s="6"/>
      <c r="Q765" s="6"/>
      <c r="R765" s="6"/>
      <c r="S765" s="6" t="s">
        <v>226</v>
      </c>
      <c r="T765" s="15">
        <v>3</v>
      </c>
      <c r="U765" s="33">
        <v>0</v>
      </c>
      <c r="V765" s="33">
        <v>1</v>
      </c>
      <c r="W765" s="33">
        <v>1</v>
      </c>
      <c r="X765" s="33">
        <v>0</v>
      </c>
      <c r="Y765" s="33">
        <v>0</v>
      </c>
      <c r="Z765" s="33">
        <v>0</v>
      </c>
      <c r="AA765" s="33">
        <v>0</v>
      </c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40"/>
      <c r="CO765" s="6" t="str">
        <f t="shared" si="85"/>
        <v>Ko Đạt</v>
      </c>
      <c r="CP765" s="6" t="str">
        <f t="shared" si="86"/>
        <v>Ko Đạt</v>
      </c>
      <c r="CQ765" s="6"/>
      <c r="CR765" s="6"/>
      <c r="CS765" s="6"/>
      <c r="CT765" s="6"/>
      <c r="CU765" s="6"/>
      <c r="CV765" s="6"/>
      <c r="CW765" s="47" t="str">
        <f t="shared" si="87"/>
        <v>Ko đạt</v>
      </c>
    </row>
    <row r="766" spans="2:101" hidden="1" x14ac:dyDescent="0.25">
      <c r="B766" s="6">
        <f t="shared" si="88"/>
        <v>762</v>
      </c>
      <c r="C766" s="6"/>
      <c r="D766" s="6" t="s">
        <v>5152</v>
      </c>
      <c r="E766" s="6" t="s">
        <v>2840</v>
      </c>
      <c r="F766" s="6"/>
      <c r="G766" s="6" t="s">
        <v>2823</v>
      </c>
      <c r="H766" s="6"/>
      <c r="I766" s="6" t="s">
        <v>2828</v>
      </c>
      <c r="J766" s="6" t="s">
        <v>5977</v>
      </c>
      <c r="K766" s="6" t="s">
        <v>1559</v>
      </c>
      <c r="L766" s="10"/>
      <c r="M766" s="6"/>
      <c r="N766" s="6"/>
      <c r="O766" s="6"/>
      <c r="P766" s="6"/>
      <c r="Q766" s="6"/>
      <c r="R766" s="6"/>
      <c r="S766" s="6" t="s">
        <v>226</v>
      </c>
      <c r="T766" s="15">
        <v>6</v>
      </c>
      <c r="U766" s="33">
        <v>0</v>
      </c>
      <c r="V766" s="33">
        <v>1</v>
      </c>
      <c r="W766" s="33">
        <v>1</v>
      </c>
      <c r="X766" s="33">
        <v>0</v>
      </c>
      <c r="Y766" s="33">
        <v>0</v>
      </c>
      <c r="Z766" s="33">
        <v>0</v>
      </c>
      <c r="AA766" s="33">
        <v>0</v>
      </c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40"/>
      <c r="CO766" s="6" t="str">
        <f t="shared" si="85"/>
        <v>Ko Đạt</v>
      </c>
      <c r="CP766" s="6" t="str">
        <f t="shared" si="86"/>
        <v>Ko Đạt</v>
      </c>
      <c r="CQ766" s="6"/>
      <c r="CR766" s="6"/>
      <c r="CS766" s="6"/>
      <c r="CT766" s="6"/>
      <c r="CU766" s="6"/>
      <c r="CV766" s="6"/>
      <c r="CW766" s="47" t="str">
        <f t="shared" si="87"/>
        <v>Ko đạt</v>
      </c>
    </row>
    <row r="767" spans="2:101" hidden="1" x14ac:dyDescent="0.25">
      <c r="B767" s="6">
        <f t="shared" si="88"/>
        <v>763</v>
      </c>
      <c r="C767" s="6"/>
      <c r="D767" s="6" t="s">
        <v>5152</v>
      </c>
      <c r="E767" s="6" t="s">
        <v>2840</v>
      </c>
      <c r="F767" s="6"/>
      <c r="G767" s="6" t="s">
        <v>2823</v>
      </c>
      <c r="H767" s="6"/>
      <c r="I767" s="6" t="s">
        <v>2828</v>
      </c>
      <c r="J767" s="6" t="s">
        <v>5978</v>
      </c>
      <c r="K767" s="6" t="s">
        <v>1560</v>
      </c>
      <c r="L767" s="10"/>
      <c r="M767" s="6"/>
      <c r="N767" s="6"/>
      <c r="O767" s="6"/>
      <c r="P767" s="6"/>
      <c r="Q767" s="6"/>
      <c r="R767" s="6"/>
      <c r="S767" s="6" t="s">
        <v>226</v>
      </c>
      <c r="T767" s="15">
        <v>6</v>
      </c>
      <c r="U767" s="33">
        <v>0</v>
      </c>
      <c r="V767" s="33">
        <v>1</v>
      </c>
      <c r="W767" s="33">
        <v>1</v>
      </c>
      <c r="X767" s="33">
        <v>0</v>
      </c>
      <c r="Y767" s="33">
        <v>0</v>
      </c>
      <c r="Z767" s="33">
        <v>0</v>
      </c>
      <c r="AA767" s="33">
        <v>0</v>
      </c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40"/>
      <c r="CO767" s="6" t="str">
        <f t="shared" si="85"/>
        <v>Ko Đạt</v>
      </c>
      <c r="CP767" s="6" t="str">
        <f t="shared" si="86"/>
        <v>Ko Đạt</v>
      </c>
      <c r="CQ767" s="6"/>
      <c r="CR767" s="6"/>
      <c r="CS767" s="6"/>
      <c r="CT767" s="6"/>
      <c r="CU767" s="6"/>
      <c r="CV767" s="6"/>
      <c r="CW767" s="47" t="str">
        <f t="shared" si="87"/>
        <v>Ko đạt</v>
      </c>
    </row>
    <row r="768" spans="2:101" hidden="1" x14ac:dyDescent="0.25">
      <c r="B768" s="6">
        <f t="shared" si="88"/>
        <v>764</v>
      </c>
      <c r="C768" s="6"/>
      <c r="D768" s="6" t="s">
        <v>5152</v>
      </c>
      <c r="E768" s="6" t="s">
        <v>2840</v>
      </c>
      <c r="F768" s="6"/>
      <c r="G768" s="6" t="s">
        <v>2823</v>
      </c>
      <c r="H768" s="6"/>
      <c r="I768" s="6" t="s">
        <v>2828</v>
      </c>
      <c r="J768" s="6" t="s">
        <v>5979</v>
      </c>
      <c r="K768" s="6" t="s">
        <v>1561</v>
      </c>
      <c r="L768" s="10"/>
      <c r="M768" s="6"/>
      <c r="N768" s="6"/>
      <c r="O768" s="6"/>
      <c r="P768" s="6"/>
      <c r="Q768" s="6"/>
      <c r="R768" s="6"/>
      <c r="S768" s="6" t="s">
        <v>226</v>
      </c>
      <c r="T768" s="15">
        <v>6</v>
      </c>
      <c r="U768" s="33">
        <v>0</v>
      </c>
      <c r="V768" s="33">
        <v>1</v>
      </c>
      <c r="W768" s="33">
        <v>1</v>
      </c>
      <c r="X768" s="33">
        <v>0</v>
      </c>
      <c r="Y768" s="33">
        <v>0</v>
      </c>
      <c r="Z768" s="33">
        <v>0</v>
      </c>
      <c r="AA768" s="33">
        <v>0</v>
      </c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40"/>
      <c r="CO768" s="6" t="str">
        <f t="shared" si="85"/>
        <v>Ko Đạt</v>
      </c>
      <c r="CP768" s="6" t="str">
        <f t="shared" si="86"/>
        <v>Ko Đạt</v>
      </c>
      <c r="CQ768" s="6"/>
      <c r="CR768" s="6"/>
      <c r="CS768" s="6"/>
      <c r="CT768" s="6"/>
      <c r="CU768" s="6"/>
      <c r="CV768" s="6"/>
      <c r="CW768" s="47" t="str">
        <f t="shared" si="87"/>
        <v>Ko đạt</v>
      </c>
    </row>
    <row r="769" spans="2:101" hidden="1" x14ac:dyDescent="0.25">
      <c r="B769" s="6">
        <f t="shared" si="88"/>
        <v>765</v>
      </c>
      <c r="C769" s="6"/>
      <c r="D769" s="6" t="s">
        <v>5152</v>
      </c>
      <c r="E769" s="6" t="s">
        <v>2840</v>
      </c>
      <c r="F769" s="6"/>
      <c r="G769" s="6" t="s">
        <v>2823</v>
      </c>
      <c r="H769" s="6"/>
      <c r="I769" s="6" t="s">
        <v>2828</v>
      </c>
      <c r="J769" s="6" t="s">
        <v>5980</v>
      </c>
      <c r="K769" s="6" t="s">
        <v>1562</v>
      </c>
      <c r="L769" s="10"/>
      <c r="M769" s="6"/>
      <c r="N769" s="6"/>
      <c r="O769" s="6"/>
      <c r="P769" s="6"/>
      <c r="Q769" s="6"/>
      <c r="R769" s="6"/>
      <c r="S769" s="6" t="s">
        <v>226</v>
      </c>
      <c r="T769" s="15">
        <v>6</v>
      </c>
      <c r="U769" s="33">
        <v>0</v>
      </c>
      <c r="V769" s="33">
        <v>1</v>
      </c>
      <c r="W769" s="33">
        <v>1</v>
      </c>
      <c r="X769" s="33">
        <v>0</v>
      </c>
      <c r="Y769" s="33">
        <v>0</v>
      </c>
      <c r="Z769" s="33">
        <v>0</v>
      </c>
      <c r="AA769" s="33">
        <v>0</v>
      </c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40"/>
      <c r="CO769" s="6" t="str">
        <f t="shared" si="85"/>
        <v>Ko Đạt</v>
      </c>
      <c r="CP769" s="6" t="str">
        <f t="shared" si="86"/>
        <v>Ko Đạt</v>
      </c>
      <c r="CQ769" s="6"/>
      <c r="CR769" s="6"/>
      <c r="CS769" s="6"/>
      <c r="CT769" s="6"/>
      <c r="CU769" s="6"/>
      <c r="CV769" s="6"/>
      <c r="CW769" s="47" t="str">
        <f t="shared" si="87"/>
        <v>Ko đạt</v>
      </c>
    </row>
    <row r="770" spans="2:101" hidden="1" x14ac:dyDescent="0.25">
      <c r="B770" s="6">
        <f t="shared" si="88"/>
        <v>766</v>
      </c>
      <c r="C770" s="6"/>
      <c r="D770" s="6" t="s">
        <v>5152</v>
      </c>
      <c r="E770" s="6" t="s">
        <v>2840</v>
      </c>
      <c r="F770" s="6"/>
      <c r="G770" s="6" t="s">
        <v>2823</v>
      </c>
      <c r="H770" s="6"/>
      <c r="I770" s="6" t="s">
        <v>2828</v>
      </c>
      <c r="J770" s="6" t="s">
        <v>5981</v>
      </c>
      <c r="K770" s="6" t="s">
        <v>1563</v>
      </c>
      <c r="L770" s="10"/>
      <c r="M770" s="6"/>
      <c r="N770" s="6"/>
      <c r="O770" s="6"/>
      <c r="P770" s="6"/>
      <c r="Q770" s="6"/>
      <c r="R770" s="6"/>
      <c r="S770" s="6" t="s">
        <v>226</v>
      </c>
      <c r="T770" s="15">
        <v>7</v>
      </c>
      <c r="U770" s="33">
        <v>0</v>
      </c>
      <c r="V770" s="33">
        <v>1</v>
      </c>
      <c r="W770" s="33">
        <v>1</v>
      </c>
      <c r="X770" s="33">
        <v>0</v>
      </c>
      <c r="Y770" s="33">
        <v>0</v>
      </c>
      <c r="Z770" s="33">
        <v>0</v>
      </c>
      <c r="AA770" s="33">
        <v>0</v>
      </c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40"/>
      <c r="CO770" s="6" t="str">
        <f t="shared" si="85"/>
        <v>Ko Đạt</v>
      </c>
      <c r="CP770" s="6" t="str">
        <f t="shared" si="86"/>
        <v>Ko Đạt</v>
      </c>
      <c r="CQ770" s="6"/>
      <c r="CR770" s="6"/>
      <c r="CS770" s="6"/>
      <c r="CT770" s="6"/>
      <c r="CU770" s="6"/>
      <c r="CV770" s="6"/>
      <c r="CW770" s="47" t="str">
        <f t="shared" si="87"/>
        <v>Ko đạt</v>
      </c>
    </row>
    <row r="771" spans="2:101" hidden="1" x14ac:dyDescent="0.25">
      <c r="B771" s="6">
        <f t="shared" si="88"/>
        <v>767</v>
      </c>
      <c r="C771" s="6"/>
      <c r="D771" s="6" t="s">
        <v>5152</v>
      </c>
      <c r="E771" s="6" t="s">
        <v>2840</v>
      </c>
      <c r="F771" s="6"/>
      <c r="G771" s="6" t="s">
        <v>2823</v>
      </c>
      <c r="H771" s="6"/>
      <c r="I771" s="6" t="s">
        <v>2828</v>
      </c>
      <c r="J771" s="6" t="s">
        <v>5982</v>
      </c>
      <c r="K771" s="6" t="s">
        <v>1564</v>
      </c>
      <c r="L771" s="10"/>
      <c r="M771" s="6"/>
      <c r="N771" s="6"/>
      <c r="O771" s="6"/>
      <c r="P771" s="6"/>
      <c r="Q771" s="6"/>
      <c r="R771" s="6"/>
      <c r="S771" s="6" t="s">
        <v>226</v>
      </c>
      <c r="T771" s="15">
        <v>7</v>
      </c>
      <c r="U771" s="33">
        <v>0</v>
      </c>
      <c r="V771" s="33">
        <v>1</v>
      </c>
      <c r="W771" s="33">
        <v>1</v>
      </c>
      <c r="X771" s="33">
        <v>0</v>
      </c>
      <c r="Y771" s="33">
        <v>0</v>
      </c>
      <c r="Z771" s="33">
        <v>0</v>
      </c>
      <c r="AA771" s="33">
        <v>0</v>
      </c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40"/>
      <c r="CO771" s="6" t="str">
        <f t="shared" si="85"/>
        <v>Ko Đạt</v>
      </c>
      <c r="CP771" s="6" t="str">
        <f t="shared" si="86"/>
        <v>Ko Đạt</v>
      </c>
      <c r="CQ771" s="6"/>
      <c r="CR771" s="6"/>
      <c r="CS771" s="6"/>
      <c r="CT771" s="6"/>
      <c r="CU771" s="6"/>
      <c r="CV771" s="6"/>
      <c r="CW771" s="47" t="str">
        <f t="shared" si="87"/>
        <v>Ko đạt</v>
      </c>
    </row>
    <row r="772" spans="2:101" hidden="1" x14ac:dyDescent="0.25">
      <c r="B772" s="6">
        <f t="shared" si="88"/>
        <v>768</v>
      </c>
      <c r="C772" s="6"/>
      <c r="D772" s="6" t="s">
        <v>5152</v>
      </c>
      <c r="E772" s="6" t="s">
        <v>2840</v>
      </c>
      <c r="F772" s="6"/>
      <c r="G772" s="6" t="s">
        <v>2823</v>
      </c>
      <c r="H772" s="6"/>
      <c r="I772" s="6" t="s">
        <v>2828</v>
      </c>
      <c r="J772" s="6" t="s">
        <v>5983</v>
      </c>
      <c r="K772" s="6" t="s">
        <v>1565</v>
      </c>
      <c r="L772" s="10"/>
      <c r="M772" s="6"/>
      <c r="N772" s="6"/>
      <c r="O772" s="6"/>
      <c r="P772" s="6"/>
      <c r="Q772" s="6"/>
      <c r="R772" s="6"/>
      <c r="S772" s="6" t="s">
        <v>226</v>
      </c>
      <c r="T772" s="15">
        <v>7</v>
      </c>
      <c r="U772" s="33">
        <v>0</v>
      </c>
      <c r="V772" s="33">
        <v>1</v>
      </c>
      <c r="W772" s="33">
        <v>1</v>
      </c>
      <c r="X772" s="33">
        <v>0</v>
      </c>
      <c r="Y772" s="33">
        <v>0</v>
      </c>
      <c r="Z772" s="33">
        <v>0</v>
      </c>
      <c r="AA772" s="33">
        <v>0</v>
      </c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40"/>
      <c r="CO772" s="6" t="str">
        <f t="shared" si="85"/>
        <v>Ko Đạt</v>
      </c>
      <c r="CP772" s="6" t="str">
        <f t="shared" si="86"/>
        <v>Ko Đạt</v>
      </c>
      <c r="CQ772" s="6"/>
      <c r="CR772" s="6"/>
      <c r="CS772" s="6"/>
      <c r="CT772" s="6"/>
      <c r="CU772" s="6"/>
      <c r="CV772" s="6"/>
      <c r="CW772" s="47" t="str">
        <f t="shared" si="87"/>
        <v>Ko đạt</v>
      </c>
    </row>
    <row r="773" spans="2:101" hidden="1" x14ac:dyDescent="0.25">
      <c r="B773" s="6">
        <f t="shared" si="88"/>
        <v>769</v>
      </c>
      <c r="C773" s="6"/>
      <c r="D773" s="6" t="s">
        <v>5152</v>
      </c>
      <c r="E773" s="6" t="s">
        <v>2840</v>
      </c>
      <c r="F773" s="6"/>
      <c r="G773" s="6" t="s">
        <v>2823</v>
      </c>
      <c r="H773" s="6"/>
      <c r="I773" s="6" t="s">
        <v>2828</v>
      </c>
      <c r="J773" s="6" t="s">
        <v>5984</v>
      </c>
      <c r="K773" s="6" t="s">
        <v>1566</v>
      </c>
      <c r="L773" s="10"/>
      <c r="M773" s="6"/>
      <c r="N773" s="6"/>
      <c r="O773" s="6"/>
      <c r="P773" s="6"/>
      <c r="Q773" s="6"/>
      <c r="R773" s="6"/>
      <c r="S773" s="6" t="s">
        <v>226</v>
      </c>
      <c r="T773" s="15">
        <v>7</v>
      </c>
      <c r="U773" s="33">
        <v>0</v>
      </c>
      <c r="V773" s="33">
        <v>1</v>
      </c>
      <c r="W773" s="33">
        <v>1</v>
      </c>
      <c r="X773" s="33">
        <v>0</v>
      </c>
      <c r="Y773" s="33">
        <v>0</v>
      </c>
      <c r="Z773" s="33">
        <v>0</v>
      </c>
      <c r="AA773" s="33">
        <v>0</v>
      </c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40"/>
      <c r="CO773" s="6" t="str">
        <f t="shared" si="85"/>
        <v>Ko Đạt</v>
      </c>
      <c r="CP773" s="6" t="str">
        <f t="shared" si="86"/>
        <v>Ko Đạt</v>
      </c>
      <c r="CQ773" s="6"/>
      <c r="CR773" s="6"/>
      <c r="CS773" s="6"/>
      <c r="CT773" s="6"/>
      <c r="CU773" s="6"/>
      <c r="CV773" s="6"/>
      <c r="CW773" s="47" t="str">
        <f t="shared" si="87"/>
        <v>Ko đạt</v>
      </c>
    </row>
    <row r="774" spans="2:101" hidden="1" x14ac:dyDescent="0.25">
      <c r="B774" s="6">
        <f t="shared" si="88"/>
        <v>770</v>
      </c>
      <c r="C774" s="6"/>
      <c r="D774" s="6" t="s">
        <v>5152</v>
      </c>
      <c r="E774" s="6" t="s">
        <v>2840</v>
      </c>
      <c r="F774" s="6"/>
      <c r="G774" s="6" t="s">
        <v>2823</v>
      </c>
      <c r="H774" s="6"/>
      <c r="I774" s="6" t="s">
        <v>2828</v>
      </c>
      <c r="J774" s="6" t="s">
        <v>5985</v>
      </c>
      <c r="K774" s="6" t="s">
        <v>1567</v>
      </c>
      <c r="L774" s="10"/>
      <c r="M774" s="6"/>
      <c r="N774" s="6"/>
      <c r="O774" s="6"/>
      <c r="P774" s="6"/>
      <c r="Q774" s="6"/>
      <c r="R774" s="6"/>
      <c r="S774" s="6" t="s">
        <v>226</v>
      </c>
      <c r="T774" s="15">
        <v>7</v>
      </c>
      <c r="U774" s="33">
        <v>0</v>
      </c>
      <c r="V774" s="33">
        <v>1</v>
      </c>
      <c r="W774" s="33">
        <v>1</v>
      </c>
      <c r="X774" s="33">
        <v>0</v>
      </c>
      <c r="Y774" s="33">
        <v>0</v>
      </c>
      <c r="Z774" s="33">
        <v>0</v>
      </c>
      <c r="AA774" s="33">
        <v>0</v>
      </c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40"/>
      <c r="CO774" s="6" t="str">
        <f t="shared" ref="CO774:CO837" si="89">IF((AC774&gt;=$U774)*(AD774&gt;=$V774)*(AE774&gt;=$W774)*(AF774&gt;=$X774)*(AG774&gt;=$Y774)*(AH774&gt;=$Z774)*(AI774&gt;=$AA774)*(AJ774&gt;=$AB774),"Đạt","Ko Đạt")</f>
        <v>Ko Đạt</v>
      </c>
      <c r="CP774" s="6" t="str">
        <f t="shared" ref="CP774:CP837" si="90">IF((AK774&gt;=$U774)*(AL774&gt;=$V774)*(AM774&gt;=$W774)*(AN774&gt;=$X774)*(AO774&gt;=$Y774)*(AP774&gt;=$Z774)*(AQ774&gt;=$AA774)*(AR774&gt;=$AB774),"Đạt","Ko Đạt")</f>
        <v>Ko Đạt</v>
      </c>
      <c r="CQ774" s="6"/>
      <c r="CR774" s="6"/>
      <c r="CS774" s="6"/>
      <c r="CT774" s="6"/>
      <c r="CU774" s="6"/>
      <c r="CV774" s="6"/>
      <c r="CW774" s="47" t="str">
        <f t="shared" ref="CW774:CW837" si="91">IF((($S774="F8")*(COUNTIF($CO774:$CV774,"Đạt")=8)+($S774="F6")*(COUNTIF($CO774:$CT774,"Đạt")=6)+($S774="F4")*(COUNTIF($CO774:$CR774,"Đạt")=4)+($S774="F2")*(COUNTIF($CO774:$CP774,"Đạt")=2)+($S774="F1")*(COUNTIF($CO774:$CO774,"Đạt")=1)),"Đạt","Ko đạt")</f>
        <v>Ko đạt</v>
      </c>
    </row>
    <row r="775" spans="2:101" hidden="1" x14ac:dyDescent="0.25">
      <c r="B775" s="6">
        <f t="shared" ref="B775:B838" si="92">+B774+1</f>
        <v>771</v>
      </c>
      <c r="C775" s="6"/>
      <c r="D775" s="6" t="s">
        <v>5152</v>
      </c>
      <c r="E775" s="6" t="s">
        <v>2840</v>
      </c>
      <c r="F775" s="6"/>
      <c r="G775" s="6" t="s">
        <v>2823</v>
      </c>
      <c r="H775" s="6"/>
      <c r="I775" s="6" t="s">
        <v>2828</v>
      </c>
      <c r="J775" s="6" t="s">
        <v>5986</v>
      </c>
      <c r="K775" s="6" t="s">
        <v>1568</v>
      </c>
      <c r="L775" s="10"/>
      <c r="M775" s="6"/>
      <c r="N775" s="6"/>
      <c r="O775" s="6"/>
      <c r="P775" s="6"/>
      <c r="Q775" s="6"/>
      <c r="R775" s="6"/>
      <c r="S775" s="6" t="s">
        <v>226</v>
      </c>
      <c r="T775" s="15">
        <v>7</v>
      </c>
      <c r="U775" s="33">
        <v>0</v>
      </c>
      <c r="V775" s="33">
        <v>1</v>
      </c>
      <c r="W775" s="33">
        <v>1</v>
      </c>
      <c r="X775" s="33">
        <v>0</v>
      </c>
      <c r="Y775" s="33">
        <v>0</v>
      </c>
      <c r="Z775" s="33">
        <v>0</v>
      </c>
      <c r="AA775" s="33">
        <v>0</v>
      </c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40"/>
      <c r="CO775" s="6" t="str">
        <f t="shared" si="89"/>
        <v>Ko Đạt</v>
      </c>
      <c r="CP775" s="6" t="str">
        <f t="shared" si="90"/>
        <v>Ko Đạt</v>
      </c>
      <c r="CQ775" s="6"/>
      <c r="CR775" s="6"/>
      <c r="CS775" s="6"/>
      <c r="CT775" s="6"/>
      <c r="CU775" s="6"/>
      <c r="CV775" s="6"/>
      <c r="CW775" s="47" t="str">
        <f t="shared" si="91"/>
        <v>Ko đạt</v>
      </c>
    </row>
    <row r="776" spans="2:101" hidden="1" x14ac:dyDescent="0.25">
      <c r="B776" s="6">
        <f t="shared" si="92"/>
        <v>772</v>
      </c>
      <c r="C776" s="6"/>
      <c r="D776" s="6" t="s">
        <v>5152</v>
      </c>
      <c r="E776" s="6" t="s">
        <v>2841</v>
      </c>
      <c r="F776" s="6"/>
      <c r="G776" s="6" t="s">
        <v>2823</v>
      </c>
      <c r="H776" s="6"/>
      <c r="I776" s="6" t="s">
        <v>2829</v>
      </c>
      <c r="J776" s="6" t="s">
        <v>5987</v>
      </c>
      <c r="K776" s="6" t="s">
        <v>1569</v>
      </c>
      <c r="L776" s="10"/>
      <c r="M776" s="6"/>
      <c r="N776" s="6"/>
      <c r="O776" s="6"/>
      <c r="P776" s="6"/>
      <c r="Q776" s="6"/>
      <c r="R776" s="6"/>
      <c r="S776" s="6" t="s">
        <v>226</v>
      </c>
      <c r="T776" s="15">
        <v>3</v>
      </c>
      <c r="U776" s="33">
        <v>1</v>
      </c>
      <c r="V776" s="33">
        <v>1</v>
      </c>
      <c r="W776" s="33">
        <v>1</v>
      </c>
      <c r="X776" s="33">
        <v>0</v>
      </c>
      <c r="Y776" s="33">
        <v>0</v>
      </c>
      <c r="Z776" s="33">
        <v>0</v>
      </c>
      <c r="AA776" s="33">
        <v>0</v>
      </c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40"/>
      <c r="CO776" s="6" t="str">
        <f t="shared" si="89"/>
        <v>Ko Đạt</v>
      </c>
      <c r="CP776" s="6" t="str">
        <f t="shared" si="90"/>
        <v>Ko Đạt</v>
      </c>
      <c r="CQ776" s="6"/>
      <c r="CR776" s="6"/>
      <c r="CS776" s="6"/>
      <c r="CT776" s="6"/>
      <c r="CU776" s="6"/>
      <c r="CV776" s="6"/>
      <c r="CW776" s="47" t="str">
        <f t="shared" si="91"/>
        <v>Ko đạt</v>
      </c>
    </row>
    <row r="777" spans="2:101" hidden="1" x14ac:dyDescent="0.25">
      <c r="B777" s="6">
        <f t="shared" si="92"/>
        <v>773</v>
      </c>
      <c r="C777" s="6"/>
      <c r="D777" s="6" t="s">
        <v>5152</v>
      </c>
      <c r="E777" s="6" t="s">
        <v>2841</v>
      </c>
      <c r="F777" s="6"/>
      <c r="G777" s="6" t="s">
        <v>2823</v>
      </c>
      <c r="H777" s="6"/>
      <c r="I777" s="6" t="s">
        <v>2829</v>
      </c>
      <c r="J777" s="6" t="s">
        <v>5988</v>
      </c>
      <c r="K777" s="6" t="s">
        <v>1570</v>
      </c>
      <c r="L777" s="10"/>
      <c r="M777" s="6"/>
      <c r="N777" s="6"/>
      <c r="O777" s="6"/>
      <c r="P777" s="6"/>
      <c r="Q777" s="6"/>
      <c r="R777" s="6"/>
      <c r="S777" s="6" t="s">
        <v>226</v>
      </c>
      <c r="T777" s="15">
        <v>3</v>
      </c>
      <c r="U777" s="33">
        <v>1</v>
      </c>
      <c r="V777" s="33">
        <v>1</v>
      </c>
      <c r="W777" s="33">
        <v>1</v>
      </c>
      <c r="X777" s="33">
        <v>0</v>
      </c>
      <c r="Y777" s="33">
        <v>0</v>
      </c>
      <c r="Z777" s="33">
        <v>0</v>
      </c>
      <c r="AA777" s="33">
        <v>0</v>
      </c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40"/>
      <c r="CO777" s="6" t="str">
        <f t="shared" si="89"/>
        <v>Ko Đạt</v>
      </c>
      <c r="CP777" s="6" t="str">
        <f t="shared" si="90"/>
        <v>Ko Đạt</v>
      </c>
      <c r="CQ777" s="6"/>
      <c r="CR777" s="6"/>
      <c r="CS777" s="6"/>
      <c r="CT777" s="6"/>
      <c r="CU777" s="6"/>
      <c r="CV777" s="6"/>
      <c r="CW777" s="47" t="str">
        <f t="shared" si="91"/>
        <v>Ko đạt</v>
      </c>
    </row>
    <row r="778" spans="2:101" hidden="1" x14ac:dyDescent="0.25">
      <c r="B778" s="6">
        <f t="shared" si="92"/>
        <v>774</v>
      </c>
      <c r="C778" s="6"/>
      <c r="D778" s="6" t="s">
        <v>5152</v>
      </c>
      <c r="E778" s="6" t="s">
        <v>2841</v>
      </c>
      <c r="F778" s="6"/>
      <c r="G778" s="6" t="s">
        <v>2823</v>
      </c>
      <c r="H778" s="6"/>
      <c r="I778" s="6" t="s">
        <v>2830</v>
      </c>
      <c r="J778" s="6" t="s">
        <v>5989</v>
      </c>
      <c r="K778" s="6" t="s">
        <v>1571</v>
      </c>
      <c r="L778" s="10"/>
      <c r="M778" s="6"/>
      <c r="N778" s="6"/>
      <c r="O778" s="6"/>
      <c r="P778" s="6"/>
      <c r="Q778" s="6"/>
      <c r="R778" s="6"/>
      <c r="S778" s="6" t="s">
        <v>226</v>
      </c>
      <c r="T778" s="15">
        <v>3</v>
      </c>
      <c r="U778" s="33">
        <v>1</v>
      </c>
      <c r="V778" s="33">
        <v>1</v>
      </c>
      <c r="W778" s="33">
        <v>1</v>
      </c>
      <c r="X778" s="33">
        <v>0</v>
      </c>
      <c r="Y778" s="33">
        <v>0</v>
      </c>
      <c r="Z778" s="33">
        <v>0</v>
      </c>
      <c r="AA778" s="33">
        <v>0</v>
      </c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40"/>
      <c r="CO778" s="6" t="str">
        <f t="shared" si="89"/>
        <v>Ko Đạt</v>
      </c>
      <c r="CP778" s="6" t="str">
        <f t="shared" si="90"/>
        <v>Ko Đạt</v>
      </c>
      <c r="CQ778" s="6"/>
      <c r="CR778" s="6"/>
      <c r="CS778" s="6"/>
      <c r="CT778" s="6"/>
      <c r="CU778" s="6"/>
      <c r="CV778" s="6"/>
      <c r="CW778" s="47" t="str">
        <f t="shared" si="91"/>
        <v>Ko đạt</v>
      </c>
    </row>
    <row r="779" spans="2:101" hidden="1" x14ac:dyDescent="0.25">
      <c r="B779" s="6">
        <f t="shared" si="92"/>
        <v>775</v>
      </c>
      <c r="C779" s="6"/>
      <c r="D779" s="6" t="s">
        <v>5152</v>
      </c>
      <c r="E779" s="6" t="s">
        <v>2841</v>
      </c>
      <c r="F779" s="6"/>
      <c r="G779" s="6" t="s">
        <v>2823</v>
      </c>
      <c r="H779" s="6"/>
      <c r="I779" s="6" t="s">
        <v>2826</v>
      </c>
      <c r="J779" s="6" t="s">
        <v>5990</v>
      </c>
      <c r="K779" s="6" t="s">
        <v>1572</v>
      </c>
      <c r="L779" s="10"/>
      <c r="M779" s="6"/>
      <c r="N779" s="6"/>
      <c r="O779" s="6"/>
      <c r="P779" s="6"/>
      <c r="Q779" s="6"/>
      <c r="R779" s="6"/>
      <c r="S779" s="6" t="s">
        <v>226</v>
      </c>
      <c r="T779" s="15" t="s">
        <v>514</v>
      </c>
      <c r="U779" s="33">
        <v>1</v>
      </c>
      <c r="V779" s="33">
        <v>1</v>
      </c>
      <c r="W779" s="33">
        <v>1</v>
      </c>
      <c r="X779" s="33">
        <v>0</v>
      </c>
      <c r="Y779" s="33">
        <v>0</v>
      </c>
      <c r="Z779" s="33">
        <v>0</v>
      </c>
      <c r="AA779" s="33">
        <v>0</v>
      </c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40"/>
      <c r="CO779" s="6" t="str">
        <f t="shared" si="89"/>
        <v>Ko Đạt</v>
      </c>
      <c r="CP779" s="6" t="str">
        <f t="shared" si="90"/>
        <v>Ko Đạt</v>
      </c>
      <c r="CQ779" s="6"/>
      <c r="CR779" s="6"/>
      <c r="CS779" s="6"/>
      <c r="CT779" s="6"/>
      <c r="CU779" s="6"/>
      <c r="CV779" s="6"/>
      <c r="CW779" s="47" t="str">
        <f t="shared" si="91"/>
        <v>Ko đạt</v>
      </c>
    </row>
    <row r="780" spans="2:101" hidden="1" x14ac:dyDescent="0.25">
      <c r="B780" s="6">
        <f t="shared" si="92"/>
        <v>776</v>
      </c>
      <c r="C780" s="6"/>
      <c r="D780" s="6" t="s">
        <v>5152</v>
      </c>
      <c r="E780" s="6" t="s">
        <v>2841</v>
      </c>
      <c r="F780" s="6"/>
      <c r="G780" s="6" t="s">
        <v>2823</v>
      </c>
      <c r="H780" s="6"/>
      <c r="I780" s="6" t="s">
        <v>2826</v>
      </c>
      <c r="J780" s="6" t="s">
        <v>5991</v>
      </c>
      <c r="K780" s="6" t="s">
        <v>1573</v>
      </c>
      <c r="L780" s="10"/>
      <c r="M780" s="6"/>
      <c r="N780" s="6"/>
      <c r="O780" s="6"/>
      <c r="P780" s="6"/>
      <c r="Q780" s="6"/>
      <c r="R780" s="6"/>
      <c r="S780" s="6" t="s">
        <v>226</v>
      </c>
      <c r="T780" s="15">
        <v>7</v>
      </c>
      <c r="U780" s="33">
        <v>1</v>
      </c>
      <c r="V780" s="33">
        <v>1</v>
      </c>
      <c r="W780" s="33">
        <v>1</v>
      </c>
      <c r="X780" s="33">
        <v>0</v>
      </c>
      <c r="Y780" s="33">
        <v>0</v>
      </c>
      <c r="Z780" s="33">
        <v>0</v>
      </c>
      <c r="AA780" s="33">
        <v>0</v>
      </c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40"/>
      <c r="CO780" s="6" t="str">
        <f t="shared" si="89"/>
        <v>Ko Đạt</v>
      </c>
      <c r="CP780" s="6" t="str">
        <f t="shared" si="90"/>
        <v>Ko Đạt</v>
      </c>
      <c r="CQ780" s="6"/>
      <c r="CR780" s="6"/>
      <c r="CS780" s="6"/>
      <c r="CT780" s="6"/>
      <c r="CU780" s="6"/>
      <c r="CV780" s="6"/>
      <c r="CW780" s="47" t="str">
        <f t="shared" si="91"/>
        <v>Ko đạt</v>
      </c>
    </row>
    <row r="781" spans="2:101" hidden="1" x14ac:dyDescent="0.25">
      <c r="B781" s="6">
        <f t="shared" si="92"/>
        <v>777</v>
      </c>
      <c r="C781" s="6"/>
      <c r="D781" s="6" t="s">
        <v>5152</v>
      </c>
      <c r="E781" s="6" t="s">
        <v>2841</v>
      </c>
      <c r="F781" s="6"/>
      <c r="G781" s="6" t="s">
        <v>2823</v>
      </c>
      <c r="H781" s="6"/>
      <c r="I781" s="6" t="s">
        <v>2825</v>
      </c>
      <c r="J781" s="6" t="s">
        <v>5992</v>
      </c>
      <c r="K781" s="6" t="s">
        <v>1574</v>
      </c>
      <c r="L781" s="10"/>
      <c r="M781" s="6"/>
      <c r="N781" s="6"/>
      <c r="O781" s="6"/>
      <c r="P781" s="6"/>
      <c r="Q781" s="6"/>
      <c r="R781" s="6"/>
      <c r="S781" s="6" t="s">
        <v>226</v>
      </c>
      <c r="T781" s="15">
        <v>7</v>
      </c>
      <c r="U781" s="33">
        <v>1</v>
      </c>
      <c r="V781" s="33">
        <v>1</v>
      </c>
      <c r="W781" s="33">
        <v>1</v>
      </c>
      <c r="X781" s="33">
        <v>0</v>
      </c>
      <c r="Y781" s="33">
        <v>0</v>
      </c>
      <c r="Z781" s="33">
        <v>0</v>
      </c>
      <c r="AA781" s="33">
        <v>0</v>
      </c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40"/>
      <c r="CO781" s="6" t="str">
        <f t="shared" si="89"/>
        <v>Ko Đạt</v>
      </c>
      <c r="CP781" s="6" t="str">
        <f t="shared" si="90"/>
        <v>Ko Đạt</v>
      </c>
      <c r="CQ781" s="6"/>
      <c r="CR781" s="6"/>
      <c r="CS781" s="6"/>
      <c r="CT781" s="6"/>
      <c r="CU781" s="6"/>
      <c r="CV781" s="6"/>
      <c r="CW781" s="47" t="str">
        <f t="shared" si="91"/>
        <v>Ko đạt</v>
      </c>
    </row>
    <row r="782" spans="2:101" hidden="1" x14ac:dyDescent="0.25">
      <c r="B782" s="6">
        <f t="shared" si="92"/>
        <v>778</v>
      </c>
      <c r="C782" s="6"/>
      <c r="D782" s="6" t="s">
        <v>5152</v>
      </c>
      <c r="E782" s="6" t="s">
        <v>2841</v>
      </c>
      <c r="F782" s="6"/>
      <c r="G782" s="6" t="s">
        <v>2823</v>
      </c>
      <c r="H782" s="6"/>
      <c r="I782" s="6" t="s">
        <v>2825</v>
      </c>
      <c r="J782" s="6" t="s">
        <v>5993</v>
      </c>
      <c r="K782" s="6" t="s">
        <v>1575</v>
      </c>
      <c r="L782" s="10"/>
      <c r="M782" s="6"/>
      <c r="N782" s="6"/>
      <c r="O782" s="6"/>
      <c r="P782" s="6"/>
      <c r="Q782" s="6"/>
      <c r="R782" s="6"/>
      <c r="S782" s="6" t="s">
        <v>226</v>
      </c>
      <c r="T782" s="15">
        <v>7</v>
      </c>
      <c r="U782" s="33">
        <v>1</v>
      </c>
      <c r="V782" s="33">
        <v>1</v>
      </c>
      <c r="W782" s="33">
        <v>1</v>
      </c>
      <c r="X782" s="33">
        <v>0</v>
      </c>
      <c r="Y782" s="33">
        <v>0</v>
      </c>
      <c r="Z782" s="33">
        <v>0</v>
      </c>
      <c r="AA782" s="33">
        <v>0</v>
      </c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40"/>
      <c r="CO782" s="6" t="str">
        <f t="shared" si="89"/>
        <v>Ko Đạt</v>
      </c>
      <c r="CP782" s="6" t="str">
        <f t="shared" si="90"/>
        <v>Ko Đạt</v>
      </c>
      <c r="CQ782" s="6"/>
      <c r="CR782" s="6"/>
      <c r="CS782" s="6"/>
      <c r="CT782" s="6"/>
      <c r="CU782" s="6"/>
      <c r="CV782" s="6"/>
      <c r="CW782" s="47" t="str">
        <f t="shared" si="91"/>
        <v>Ko đạt</v>
      </c>
    </row>
    <row r="783" spans="2:101" hidden="1" x14ac:dyDescent="0.25">
      <c r="B783" s="6">
        <f t="shared" si="92"/>
        <v>779</v>
      </c>
      <c r="C783" s="6"/>
      <c r="D783" s="6" t="s">
        <v>5152</v>
      </c>
      <c r="E783" s="6" t="s">
        <v>2837</v>
      </c>
      <c r="F783" s="6"/>
      <c r="G783" s="6" t="s">
        <v>2823</v>
      </c>
      <c r="H783" s="6"/>
      <c r="I783" s="6" t="s">
        <v>2828</v>
      </c>
      <c r="J783" s="6" t="s">
        <v>5994</v>
      </c>
      <c r="K783" s="6" t="s">
        <v>1576</v>
      </c>
      <c r="L783" s="10"/>
      <c r="M783" s="6"/>
      <c r="N783" s="6"/>
      <c r="O783" s="6"/>
      <c r="P783" s="6"/>
      <c r="Q783" s="6"/>
      <c r="R783" s="6"/>
      <c r="S783" s="6" t="s">
        <v>98</v>
      </c>
      <c r="T783" s="15">
        <v>4</v>
      </c>
      <c r="U783" s="33">
        <v>1</v>
      </c>
      <c r="V783" s="33">
        <v>1</v>
      </c>
      <c r="W783" s="33">
        <v>1</v>
      </c>
      <c r="X783" s="33">
        <v>1</v>
      </c>
      <c r="Y783" s="33">
        <v>0</v>
      </c>
      <c r="Z783" s="33">
        <v>0</v>
      </c>
      <c r="AA783" s="33">
        <v>0</v>
      </c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40"/>
      <c r="CO783" s="6" t="str">
        <f t="shared" si="89"/>
        <v>Ko Đạt</v>
      </c>
      <c r="CP783" s="6" t="str">
        <f t="shared" si="90"/>
        <v>Ko Đạt</v>
      </c>
      <c r="CQ783" s="6" t="str">
        <f>IF((AS783&gt;=$U783)*(AT783&gt;=$V783)*(AU783&gt;=$W783)*(AV783&gt;=$X783)*(AW783&gt;=$Y783)*(AX783&gt;=$Z783)*(AY783&gt;=$AA783)*(AZ783&gt;=$AB783),"Đạt","Ko Đạt")</f>
        <v>Ko Đạt</v>
      </c>
      <c r="CR783" s="6" t="str">
        <f>IF((BA783&gt;=$U783)*(BB783&gt;=$V783)*(BC783&gt;=$W783)*(BD783&gt;=$X783)*(BE783&gt;=$Y783)*(BF783&gt;=$Z783)*(BG783&gt;=$AA783)*(BH783&gt;=$AB783),"Đạt","Ko Đạt")</f>
        <v>Ko Đạt</v>
      </c>
      <c r="CS783" s="6"/>
      <c r="CT783" s="6"/>
      <c r="CU783" s="6"/>
      <c r="CV783" s="6"/>
      <c r="CW783" s="47" t="str">
        <f t="shared" si="91"/>
        <v>Ko đạt</v>
      </c>
    </row>
    <row r="784" spans="2:101" hidden="1" x14ac:dyDescent="0.25">
      <c r="B784" s="6">
        <f t="shared" si="92"/>
        <v>780</v>
      </c>
      <c r="C784" s="6"/>
      <c r="D784" s="6" t="s">
        <v>5152</v>
      </c>
      <c r="E784" s="6" t="s">
        <v>2844</v>
      </c>
      <c r="F784" s="6"/>
      <c r="G784" s="6" t="s">
        <v>2823</v>
      </c>
      <c r="H784" s="6"/>
      <c r="I784" s="6" t="s">
        <v>2828</v>
      </c>
      <c r="J784" s="6" t="s">
        <v>5995</v>
      </c>
      <c r="K784" s="6" t="s">
        <v>1577</v>
      </c>
      <c r="L784" s="10"/>
      <c r="M784" s="6"/>
      <c r="N784" s="6"/>
      <c r="O784" s="6"/>
      <c r="P784" s="6"/>
      <c r="Q784" s="6"/>
      <c r="R784" s="6"/>
      <c r="S784" s="6" t="s">
        <v>226</v>
      </c>
      <c r="T784" s="15" t="s">
        <v>514</v>
      </c>
      <c r="U784" s="33">
        <v>0</v>
      </c>
      <c r="V784" s="33">
        <v>1</v>
      </c>
      <c r="W784" s="33">
        <v>1</v>
      </c>
      <c r="X784" s="33">
        <v>1</v>
      </c>
      <c r="Y784" s="33">
        <v>1</v>
      </c>
      <c r="Z784" s="33">
        <v>1</v>
      </c>
      <c r="AA784" s="33">
        <v>0</v>
      </c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40"/>
      <c r="CO784" s="6" t="str">
        <f t="shared" si="89"/>
        <v>Ko Đạt</v>
      </c>
      <c r="CP784" s="6" t="str">
        <f t="shared" si="90"/>
        <v>Ko Đạt</v>
      </c>
      <c r="CQ784" s="6"/>
      <c r="CR784" s="6"/>
      <c r="CS784" s="6"/>
      <c r="CT784" s="6"/>
      <c r="CU784" s="6"/>
      <c r="CV784" s="6"/>
      <c r="CW784" s="47" t="str">
        <f t="shared" si="91"/>
        <v>Ko đạt</v>
      </c>
    </row>
    <row r="785" spans="2:101" hidden="1" x14ac:dyDescent="0.25">
      <c r="B785" s="6">
        <f t="shared" si="92"/>
        <v>781</v>
      </c>
      <c r="C785" s="6"/>
      <c r="D785" s="6" t="s">
        <v>5152</v>
      </c>
      <c r="E785" s="6" t="s">
        <v>2844</v>
      </c>
      <c r="F785" s="6"/>
      <c r="G785" s="6" t="s">
        <v>2823</v>
      </c>
      <c r="H785" s="6"/>
      <c r="I785" s="6" t="s">
        <v>2828</v>
      </c>
      <c r="J785" s="6" t="s">
        <v>5996</v>
      </c>
      <c r="K785" s="6" t="s">
        <v>1578</v>
      </c>
      <c r="L785" s="10"/>
      <c r="M785" s="6"/>
      <c r="N785" s="6"/>
      <c r="O785" s="6"/>
      <c r="P785" s="6"/>
      <c r="Q785" s="6"/>
      <c r="R785" s="6"/>
      <c r="S785" s="6" t="s">
        <v>226</v>
      </c>
      <c r="T785" s="15" t="s">
        <v>514</v>
      </c>
      <c r="U785" s="33">
        <v>0</v>
      </c>
      <c r="V785" s="33">
        <v>1</v>
      </c>
      <c r="W785" s="33">
        <v>1</v>
      </c>
      <c r="X785" s="33">
        <v>1</v>
      </c>
      <c r="Y785" s="33">
        <v>1</v>
      </c>
      <c r="Z785" s="33">
        <v>1</v>
      </c>
      <c r="AA785" s="33">
        <v>0</v>
      </c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40"/>
      <c r="CO785" s="6" t="str">
        <f t="shared" si="89"/>
        <v>Ko Đạt</v>
      </c>
      <c r="CP785" s="6" t="str">
        <f t="shared" si="90"/>
        <v>Ko Đạt</v>
      </c>
      <c r="CQ785" s="6"/>
      <c r="CR785" s="6"/>
      <c r="CS785" s="6"/>
      <c r="CT785" s="6"/>
      <c r="CU785" s="6"/>
      <c r="CV785" s="6"/>
      <c r="CW785" s="47" t="str">
        <f t="shared" si="91"/>
        <v>Ko đạt</v>
      </c>
    </row>
    <row r="786" spans="2:101" hidden="1" x14ac:dyDescent="0.25">
      <c r="B786" s="6">
        <f t="shared" si="92"/>
        <v>782</v>
      </c>
      <c r="C786" s="6"/>
      <c r="D786" s="6" t="s">
        <v>5152</v>
      </c>
      <c r="E786" s="6" t="s">
        <v>2844</v>
      </c>
      <c r="F786" s="6"/>
      <c r="G786" s="6" t="s">
        <v>2823</v>
      </c>
      <c r="H786" s="6"/>
      <c r="I786" s="6" t="s">
        <v>2828</v>
      </c>
      <c r="J786" s="6" t="s">
        <v>5997</v>
      </c>
      <c r="K786" s="6" t="s">
        <v>1579</v>
      </c>
      <c r="L786" s="10"/>
      <c r="M786" s="6"/>
      <c r="N786" s="6"/>
      <c r="O786" s="6"/>
      <c r="P786" s="6"/>
      <c r="Q786" s="6"/>
      <c r="R786" s="6"/>
      <c r="S786" s="6" t="s">
        <v>226</v>
      </c>
      <c r="T786" s="15" t="s">
        <v>514</v>
      </c>
      <c r="U786" s="33">
        <v>0</v>
      </c>
      <c r="V786" s="33">
        <v>1</v>
      </c>
      <c r="W786" s="33">
        <v>1</v>
      </c>
      <c r="X786" s="33">
        <v>1</v>
      </c>
      <c r="Y786" s="33">
        <v>1</v>
      </c>
      <c r="Z786" s="33">
        <v>1</v>
      </c>
      <c r="AA786" s="33">
        <v>0</v>
      </c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40"/>
      <c r="CO786" s="6" t="str">
        <f t="shared" si="89"/>
        <v>Ko Đạt</v>
      </c>
      <c r="CP786" s="6" t="str">
        <f t="shared" si="90"/>
        <v>Ko Đạt</v>
      </c>
      <c r="CQ786" s="6"/>
      <c r="CR786" s="6"/>
      <c r="CS786" s="6"/>
      <c r="CT786" s="6"/>
      <c r="CU786" s="6"/>
      <c r="CV786" s="6"/>
      <c r="CW786" s="47" t="str">
        <f t="shared" si="91"/>
        <v>Ko đạt</v>
      </c>
    </row>
    <row r="787" spans="2:101" hidden="1" x14ac:dyDescent="0.25">
      <c r="B787" s="6">
        <f t="shared" si="92"/>
        <v>783</v>
      </c>
      <c r="C787" s="6"/>
      <c r="D787" s="6" t="s">
        <v>5152</v>
      </c>
      <c r="E787" s="6" t="s">
        <v>2844</v>
      </c>
      <c r="F787" s="6"/>
      <c r="G787" s="6" t="s">
        <v>2823</v>
      </c>
      <c r="H787" s="6"/>
      <c r="I787" s="6" t="s">
        <v>2828</v>
      </c>
      <c r="J787" s="6" t="s">
        <v>5998</v>
      </c>
      <c r="K787" s="6" t="s">
        <v>1580</v>
      </c>
      <c r="L787" s="10"/>
      <c r="M787" s="6"/>
      <c r="N787" s="6"/>
      <c r="O787" s="6"/>
      <c r="P787" s="6"/>
      <c r="Q787" s="6"/>
      <c r="R787" s="6"/>
      <c r="S787" s="6" t="s">
        <v>226</v>
      </c>
      <c r="T787" s="15">
        <v>4</v>
      </c>
      <c r="U787" s="33">
        <v>0</v>
      </c>
      <c r="V787" s="33">
        <v>1</v>
      </c>
      <c r="W787" s="33">
        <v>1</v>
      </c>
      <c r="X787" s="33">
        <v>1</v>
      </c>
      <c r="Y787" s="33">
        <v>1</v>
      </c>
      <c r="Z787" s="33">
        <v>1</v>
      </c>
      <c r="AA787" s="33">
        <v>0</v>
      </c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40"/>
      <c r="CO787" s="6" t="str">
        <f t="shared" si="89"/>
        <v>Ko Đạt</v>
      </c>
      <c r="CP787" s="6" t="str">
        <f t="shared" si="90"/>
        <v>Ko Đạt</v>
      </c>
      <c r="CQ787" s="6"/>
      <c r="CR787" s="6"/>
      <c r="CS787" s="6"/>
      <c r="CT787" s="6"/>
      <c r="CU787" s="6"/>
      <c r="CV787" s="6"/>
      <c r="CW787" s="47" t="str">
        <f t="shared" si="91"/>
        <v>Ko đạt</v>
      </c>
    </row>
    <row r="788" spans="2:101" hidden="1" x14ac:dyDescent="0.25">
      <c r="B788" s="6">
        <f t="shared" si="92"/>
        <v>784</v>
      </c>
      <c r="C788" s="6"/>
      <c r="D788" s="6" t="s">
        <v>5152</v>
      </c>
      <c r="E788" s="6" t="s">
        <v>2844</v>
      </c>
      <c r="F788" s="6"/>
      <c r="G788" s="6" t="s">
        <v>2823</v>
      </c>
      <c r="H788" s="6"/>
      <c r="I788" s="6" t="s">
        <v>2828</v>
      </c>
      <c r="J788" s="6" t="s">
        <v>5999</v>
      </c>
      <c r="K788" s="6" t="s">
        <v>1581</v>
      </c>
      <c r="L788" s="10"/>
      <c r="M788" s="6"/>
      <c r="N788" s="6"/>
      <c r="O788" s="6"/>
      <c r="P788" s="6"/>
      <c r="Q788" s="6"/>
      <c r="R788" s="6"/>
      <c r="S788" s="6" t="s">
        <v>226</v>
      </c>
      <c r="T788" s="15" t="s">
        <v>514</v>
      </c>
      <c r="U788" s="33">
        <v>0</v>
      </c>
      <c r="V788" s="33">
        <v>1</v>
      </c>
      <c r="W788" s="33">
        <v>1</v>
      </c>
      <c r="X788" s="33">
        <v>1</v>
      </c>
      <c r="Y788" s="33">
        <v>1</v>
      </c>
      <c r="Z788" s="33">
        <v>1</v>
      </c>
      <c r="AA788" s="33">
        <v>0</v>
      </c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40"/>
      <c r="CO788" s="6" t="str">
        <f t="shared" si="89"/>
        <v>Ko Đạt</v>
      </c>
      <c r="CP788" s="6" t="str">
        <f t="shared" si="90"/>
        <v>Ko Đạt</v>
      </c>
      <c r="CQ788" s="6"/>
      <c r="CR788" s="6"/>
      <c r="CS788" s="6"/>
      <c r="CT788" s="6"/>
      <c r="CU788" s="6"/>
      <c r="CV788" s="6"/>
      <c r="CW788" s="47" t="str">
        <f t="shared" si="91"/>
        <v>Ko đạt</v>
      </c>
    </row>
    <row r="789" spans="2:101" hidden="1" x14ac:dyDescent="0.25">
      <c r="B789" s="6">
        <f t="shared" si="92"/>
        <v>785</v>
      </c>
      <c r="C789" s="6"/>
      <c r="D789" s="6" t="s">
        <v>5152</v>
      </c>
      <c r="E789" s="6" t="s">
        <v>2844</v>
      </c>
      <c r="F789" s="6"/>
      <c r="G789" s="6" t="s">
        <v>2823</v>
      </c>
      <c r="H789" s="6"/>
      <c r="I789" s="6" t="s">
        <v>2828</v>
      </c>
      <c r="J789" s="6" t="s">
        <v>6000</v>
      </c>
      <c r="K789" s="6" t="s">
        <v>1582</v>
      </c>
      <c r="L789" s="10"/>
      <c r="M789" s="6"/>
      <c r="N789" s="6"/>
      <c r="O789" s="6"/>
      <c r="P789" s="6"/>
      <c r="Q789" s="6"/>
      <c r="R789" s="6"/>
      <c r="S789" s="6" t="s">
        <v>226</v>
      </c>
      <c r="T789" s="15">
        <v>4</v>
      </c>
      <c r="U789" s="33">
        <v>0</v>
      </c>
      <c r="V789" s="33">
        <v>1</v>
      </c>
      <c r="W789" s="33">
        <v>1</v>
      </c>
      <c r="X789" s="33">
        <v>1</v>
      </c>
      <c r="Y789" s="33">
        <v>1</v>
      </c>
      <c r="Z789" s="33">
        <v>1</v>
      </c>
      <c r="AA789" s="33">
        <v>0</v>
      </c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40"/>
      <c r="CO789" s="6" t="str">
        <f t="shared" si="89"/>
        <v>Ko Đạt</v>
      </c>
      <c r="CP789" s="6" t="str">
        <f t="shared" si="90"/>
        <v>Ko Đạt</v>
      </c>
      <c r="CQ789" s="6"/>
      <c r="CR789" s="6"/>
      <c r="CS789" s="6"/>
      <c r="CT789" s="6"/>
      <c r="CU789" s="6"/>
      <c r="CV789" s="6"/>
      <c r="CW789" s="47" t="str">
        <f t="shared" si="91"/>
        <v>Ko đạt</v>
      </c>
    </row>
    <row r="790" spans="2:101" hidden="1" x14ac:dyDescent="0.25">
      <c r="B790" s="6">
        <f t="shared" si="92"/>
        <v>786</v>
      </c>
      <c r="C790" s="6"/>
      <c r="D790" s="6" t="s">
        <v>5152</v>
      </c>
      <c r="E790" s="6" t="s">
        <v>2844</v>
      </c>
      <c r="F790" s="6"/>
      <c r="G790" s="6" t="s">
        <v>2823</v>
      </c>
      <c r="H790" s="6"/>
      <c r="I790" s="6" t="s">
        <v>2828</v>
      </c>
      <c r="J790" s="6" t="s">
        <v>6001</v>
      </c>
      <c r="K790" s="6" t="s">
        <v>1583</v>
      </c>
      <c r="L790" s="10"/>
      <c r="M790" s="6"/>
      <c r="N790" s="6"/>
      <c r="O790" s="6"/>
      <c r="P790" s="6"/>
      <c r="Q790" s="6"/>
      <c r="R790" s="6"/>
      <c r="S790" s="6" t="s">
        <v>226</v>
      </c>
      <c r="T790" s="15">
        <v>4</v>
      </c>
      <c r="U790" s="33">
        <v>0</v>
      </c>
      <c r="V790" s="33">
        <v>1</v>
      </c>
      <c r="W790" s="33">
        <v>1</v>
      </c>
      <c r="X790" s="33">
        <v>1</v>
      </c>
      <c r="Y790" s="33">
        <v>1</v>
      </c>
      <c r="Z790" s="33">
        <v>1</v>
      </c>
      <c r="AA790" s="33">
        <v>0</v>
      </c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40"/>
      <c r="CO790" s="6" t="str">
        <f t="shared" si="89"/>
        <v>Ko Đạt</v>
      </c>
      <c r="CP790" s="6" t="str">
        <f t="shared" si="90"/>
        <v>Ko Đạt</v>
      </c>
      <c r="CQ790" s="6"/>
      <c r="CR790" s="6"/>
      <c r="CS790" s="6"/>
      <c r="CT790" s="6"/>
      <c r="CU790" s="6"/>
      <c r="CV790" s="6"/>
      <c r="CW790" s="47" t="str">
        <f t="shared" si="91"/>
        <v>Ko đạt</v>
      </c>
    </row>
    <row r="791" spans="2:101" hidden="1" x14ac:dyDescent="0.25">
      <c r="B791" s="6">
        <f t="shared" si="92"/>
        <v>787</v>
      </c>
      <c r="C791" s="6"/>
      <c r="D791" s="6" t="s">
        <v>5152</v>
      </c>
      <c r="E791" s="6" t="s">
        <v>2844</v>
      </c>
      <c r="F791" s="6"/>
      <c r="G791" s="6" t="s">
        <v>2823</v>
      </c>
      <c r="H791" s="6"/>
      <c r="I791" s="6" t="s">
        <v>2828</v>
      </c>
      <c r="J791" s="6" t="s">
        <v>6002</v>
      </c>
      <c r="K791" s="6" t="s">
        <v>1584</v>
      </c>
      <c r="L791" s="10"/>
      <c r="M791" s="6"/>
      <c r="N791" s="6"/>
      <c r="O791" s="6"/>
      <c r="P791" s="6"/>
      <c r="Q791" s="6"/>
      <c r="R791" s="6"/>
      <c r="S791" s="6" t="s">
        <v>226</v>
      </c>
      <c r="T791" s="15">
        <v>4</v>
      </c>
      <c r="U791" s="33">
        <v>0</v>
      </c>
      <c r="V791" s="33">
        <v>1</v>
      </c>
      <c r="W791" s="33">
        <v>1</v>
      </c>
      <c r="X791" s="33">
        <v>1</v>
      </c>
      <c r="Y791" s="33">
        <v>1</v>
      </c>
      <c r="Z791" s="33">
        <v>1</v>
      </c>
      <c r="AA791" s="33">
        <v>0</v>
      </c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40"/>
      <c r="CO791" s="6" t="str">
        <f t="shared" si="89"/>
        <v>Ko Đạt</v>
      </c>
      <c r="CP791" s="6" t="str">
        <f t="shared" si="90"/>
        <v>Ko Đạt</v>
      </c>
      <c r="CQ791" s="6"/>
      <c r="CR791" s="6"/>
      <c r="CS791" s="6"/>
      <c r="CT791" s="6"/>
      <c r="CU791" s="6"/>
      <c r="CV791" s="6"/>
      <c r="CW791" s="47" t="str">
        <f t="shared" si="91"/>
        <v>Ko đạt</v>
      </c>
    </row>
    <row r="792" spans="2:101" hidden="1" x14ac:dyDescent="0.25">
      <c r="B792" s="6">
        <f t="shared" si="92"/>
        <v>788</v>
      </c>
      <c r="C792" s="6"/>
      <c r="D792" s="6" t="s">
        <v>5152</v>
      </c>
      <c r="E792" s="6" t="s">
        <v>2844</v>
      </c>
      <c r="F792" s="6"/>
      <c r="G792" s="6" t="s">
        <v>2823</v>
      </c>
      <c r="H792" s="6"/>
      <c r="I792" s="6" t="s">
        <v>2828</v>
      </c>
      <c r="J792" s="6" t="s">
        <v>6003</v>
      </c>
      <c r="K792" s="6" t="s">
        <v>1585</v>
      </c>
      <c r="L792" s="10"/>
      <c r="M792" s="6"/>
      <c r="N792" s="6"/>
      <c r="O792" s="6"/>
      <c r="P792" s="6"/>
      <c r="Q792" s="6"/>
      <c r="R792" s="6"/>
      <c r="S792" s="6" t="s">
        <v>226</v>
      </c>
      <c r="T792" s="15">
        <v>3</v>
      </c>
      <c r="U792" s="33">
        <v>0</v>
      </c>
      <c r="V792" s="33">
        <v>1</v>
      </c>
      <c r="W792" s="33">
        <v>1</v>
      </c>
      <c r="X792" s="33">
        <v>1</v>
      </c>
      <c r="Y792" s="33">
        <v>1</v>
      </c>
      <c r="Z792" s="33">
        <v>1</v>
      </c>
      <c r="AA792" s="33">
        <v>0</v>
      </c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40"/>
      <c r="CO792" s="6" t="str">
        <f t="shared" si="89"/>
        <v>Ko Đạt</v>
      </c>
      <c r="CP792" s="6" t="str">
        <f t="shared" si="90"/>
        <v>Ko Đạt</v>
      </c>
      <c r="CQ792" s="6"/>
      <c r="CR792" s="6"/>
      <c r="CS792" s="6"/>
      <c r="CT792" s="6"/>
      <c r="CU792" s="6"/>
      <c r="CV792" s="6"/>
      <c r="CW792" s="47" t="str">
        <f t="shared" si="91"/>
        <v>Ko đạt</v>
      </c>
    </row>
    <row r="793" spans="2:101" hidden="1" x14ac:dyDescent="0.25">
      <c r="B793" s="6">
        <f t="shared" si="92"/>
        <v>789</v>
      </c>
      <c r="C793" s="6"/>
      <c r="D793" s="6" t="s">
        <v>5152</v>
      </c>
      <c r="E793" s="6" t="s">
        <v>2844</v>
      </c>
      <c r="F793" s="6"/>
      <c r="G793" s="6" t="s">
        <v>2823</v>
      </c>
      <c r="H793" s="6"/>
      <c r="I793" s="6" t="s">
        <v>2828</v>
      </c>
      <c r="J793" s="6" t="s">
        <v>6004</v>
      </c>
      <c r="K793" s="6" t="s">
        <v>1586</v>
      </c>
      <c r="L793" s="10"/>
      <c r="M793" s="6"/>
      <c r="N793" s="6"/>
      <c r="O793" s="6"/>
      <c r="P793" s="6"/>
      <c r="Q793" s="6"/>
      <c r="R793" s="6"/>
      <c r="S793" s="6" t="s">
        <v>226</v>
      </c>
      <c r="T793" s="15">
        <v>4</v>
      </c>
      <c r="U793" s="33">
        <v>0</v>
      </c>
      <c r="V793" s="33">
        <v>1</v>
      </c>
      <c r="W793" s="33">
        <v>1</v>
      </c>
      <c r="X793" s="33">
        <v>1</v>
      </c>
      <c r="Y793" s="33">
        <v>1</v>
      </c>
      <c r="Z793" s="33">
        <v>1</v>
      </c>
      <c r="AA793" s="33">
        <v>0</v>
      </c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40"/>
      <c r="CO793" s="6" t="str">
        <f t="shared" si="89"/>
        <v>Ko Đạt</v>
      </c>
      <c r="CP793" s="6" t="str">
        <f t="shared" si="90"/>
        <v>Ko Đạt</v>
      </c>
      <c r="CQ793" s="6"/>
      <c r="CR793" s="6"/>
      <c r="CS793" s="6"/>
      <c r="CT793" s="6"/>
      <c r="CU793" s="6"/>
      <c r="CV793" s="6"/>
      <c r="CW793" s="47" t="str">
        <f t="shared" si="91"/>
        <v>Ko đạt</v>
      </c>
    </row>
    <row r="794" spans="2:101" hidden="1" x14ac:dyDescent="0.25">
      <c r="B794" s="6">
        <f t="shared" si="92"/>
        <v>790</v>
      </c>
      <c r="C794" s="6"/>
      <c r="D794" s="6" t="s">
        <v>5152</v>
      </c>
      <c r="E794" s="6" t="s">
        <v>2844</v>
      </c>
      <c r="F794" s="6"/>
      <c r="G794" s="6" t="s">
        <v>2823</v>
      </c>
      <c r="H794" s="6"/>
      <c r="I794" s="6" t="s">
        <v>2828</v>
      </c>
      <c r="J794" s="6" t="s">
        <v>6005</v>
      </c>
      <c r="K794" s="6" t="s">
        <v>1587</v>
      </c>
      <c r="L794" s="10"/>
      <c r="M794" s="6"/>
      <c r="N794" s="6"/>
      <c r="O794" s="6"/>
      <c r="P794" s="6"/>
      <c r="Q794" s="6"/>
      <c r="R794" s="6"/>
      <c r="S794" s="6" t="s">
        <v>226</v>
      </c>
      <c r="T794" s="15">
        <v>4</v>
      </c>
      <c r="U794" s="33">
        <v>0</v>
      </c>
      <c r="V794" s="33">
        <v>1</v>
      </c>
      <c r="W794" s="33">
        <v>1</v>
      </c>
      <c r="X794" s="33">
        <v>1</v>
      </c>
      <c r="Y794" s="33">
        <v>1</v>
      </c>
      <c r="Z794" s="33">
        <v>1</v>
      </c>
      <c r="AA794" s="33">
        <v>0</v>
      </c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40"/>
      <c r="CO794" s="6" t="str">
        <f t="shared" si="89"/>
        <v>Ko Đạt</v>
      </c>
      <c r="CP794" s="6" t="str">
        <f t="shared" si="90"/>
        <v>Ko Đạt</v>
      </c>
      <c r="CQ794" s="6"/>
      <c r="CR794" s="6"/>
      <c r="CS794" s="6"/>
      <c r="CT794" s="6"/>
      <c r="CU794" s="6"/>
      <c r="CV794" s="6"/>
      <c r="CW794" s="47" t="str">
        <f t="shared" si="91"/>
        <v>Ko đạt</v>
      </c>
    </row>
    <row r="795" spans="2:101" hidden="1" x14ac:dyDescent="0.25">
      <c r="B795" s="6">
        <f t="shared" si="92"/>
        <v>791</v>
      </c>
      <c r="C795" s="6"/>
      <c r="D795" s="6" t="s">
        <v>5152</v>
      </c>
      <c r="E795" s="6" t="s">
        <v>2844</v>
      </c>
      <c r="F795" s="6"/>
      <c r="G795" s="6" t="s">
        <v>2823</v>
      </c>
      <c r="H795" s="6"/>
      <c r="I795" s="6" t="s">
        <v>2828</v>
      </c>
      <c r="J795" s="6" t="s">
        <v>6006</v>
      </c>
      <c r="K795" s="6" t="s">
        <v>1588</v>
      </c>
      <c r="L795" s="10"/>
      <c r="M795" s="6"/>
      <c r="N795" s="6"/>
      <c r="O795" s="6"/>
      <c r="P795" s="6"/>
      <c r="Q795" s="6"/>
      <c r="R795" s="6"/>
      <c r="S795" s="6" t="s">
        <v>226</v>
      </c>
      <c r="T795" s="15" t="s">
        <v>514</v>
      </c>
      <c r="U795" s="33">
        <v>0</v>
      </c>
      <c r="V795" s="33">
        <v>1</v>
      </c>
      <c r="W795" s="33">
        <v>1</v>
      </c>
      <c r="X795" s="33">
        <v>1</v>
      </c>
      <c r="Y795" s="33">
        <v>1</v>
      </c>
      <c r="Z795" s="33">
        <v>1</v>
      </c>
      <c r="AA795" s="33">
        <v>0</v>
      </c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40"/>
      <c r="CO795" s="6" t="str">
        <f t="shared" si="89"/>
        <v>Ko Đạt</v>
      </c>
      <c r="CP795" s="6" t="str">
        <f t="shared" si="90"/>
        <v>Ko Đạt</v>
      </c>
      <c r="CQ795" s="6"/>
      <c r="CR795" s="6"/>
      <c r="CS795" s="6"/>
      <c r="CT795" s="6"/>
      <c r="CU795" s="6"/>
      <c r="CV795" s="6"/>
      <c r="CW795" s="47" t="str">
        <f t="shared" si="91"/>
        <v>Ko đạt</v>
      </c>
    </row>
    <row r="796" spans="2:101" hidden="1" x14ac:dyDescent="0.25">
      <c r="B796" s="6">
        <f t="shared" si="92"/>
        <v>792</v>
      </c>
      <c r="C796" s="6"/>
      <c r="D796" s="6" t="s">
        <v>5152</v>
      </c>
      <c r="E796" s="6" t="s">
        <v>2844</v>
      </c>
      <c r="F796" s="6"/>
      <c r="G796" s="6" t="s">
        <v>2823</v>
      </c>
      <c r="H796" s="6"/>
      <c r="I796" s="6" t="s">
        <v>2828</v>
      </c>
      <c r="J796" s="6" t="s">
        <v>6007</v>
      </c>
      <c r="K796" s="6" t="s">
        <v>1589</v>
      </c>
      <c r="L796" s="10"/>
      <c r="M796" s="6"/>
      <c r="N796" s="6"/>
      <c r="O796" s="6"/>
      <c r="P796" s="6"/>
      <c r="Q796" s="6"/>
      <c r="R796" s="6"/>
      <c r="S796" s="6" t="s">
        <v>226</v>
      </c>
      <c r="T796" s="15">
        <v>4</v>
      </c>
      <c r="U796" s="33">
        <v>0</v>
      </c>
      <c r="V796" s="33">
        <v>1</v>
      </c>
      <c r="W796" s="33">
        <v>1</v>
      </c>
      <c r="X796" s="33">
        <v>1</v>
      </c>
      <c r="Y796" s="33">
        <v>1</v>
      </c>
      <c r="Z796" s="33">
        <v>1</v>
      </c>
      <c r="AA796" s="33">
        <v>0</v>
      </c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40"/>
      <c r="CO796" s="6" t="str">
        <f t="shared" si="89"/>
        <v>Ko Đạt</v>
      </c>
      <c r="CP796" s="6" t="str">
        <f t="shared" si="90"/>
        <v>Ko Đạt</v>
      </c>
      <c r="CQ796" s="6"/>
      <c r="CR796" s="6"/>
      <c r="CS796" s="6"/>
      <c r="CT796" s="6"/>
      <c r="CU796" s="6"/>
      <c r="CV796" s="6"/>
      <c r="CW796" s="47" t="str">
        <f t="shared" si="91"/>
        <v>Ko đạt</v>
      </c>
    </row>
    <row r="797" spans="2:101" hidden="1" x14ac:dyDescent="0.25">
      <c r="B797" s="6">
        <f t="shared" si="92"/>
        <v>793</v>
      </c>
      <c r="C797" s="6"/>
      <c r="D797" s="6" t="s">
        <v>5152</v>
      </c>
      <c r="E797" s="6" t="s">
        <v>2844</v>
      </c>
      <c r="F797" s="6"/>
      <c r="G797" s="6" t="s">
        <v>2823</v>
      </c>
      <c r="H797" s="6"/>
      <c r="I797" s="6" t="s">
        <v>2828</v>
      </c>
      <c r="J797" s="6" t="s">
        <v>6008</v>
      </c>
      <c r="K797" s="6" t="s">
        <v>1590</v>
      </c>
      <c r="L797" s="10"/>
      <c r="M797" s="6"/>
      <c r="N797" s="6"/>
      <c r="O797" s="6"/>
      <c r="P797" s="6"/>
      <c r="Q797" s="6"/>
      <c r="R797" s="6"/>
      <c r="S797" s="6" t="s">
        <v>226</v>
      </c>
      <c r="T797" s="15" t="s">
        <v>514</v>
      </c>
      <c r="U797" s="33">
        <v>0</v>
      </c>
      <c r="V797" s="33">
        <v>1</v>
      </c>
      <c r="W797" s="33">
        <v>1</v>
      </c>
      <c r="X797" s="33">
        <v>1</v>
      </c>
      <c r="Y797" s="33">
        <v>1</v>
      </c>
      <c r="Z797" s="33">
        <v>1</v>
      </c>
      <c r="AA797" s="33">
        <v>0</v>
      </c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40"/>
      <c r="CO797" s="6" t="str">
        <f t="shared" si="89"/>
        <v>Ko Đạt</v>
      </c>
      <c r="CP797" s="6" t="str">
        <f t="shared" si="90"/>
        <v>Ko Đạt</v>
      </c>
      <c r="CQ797" s="6"/>
      <c r="CR797" s="6"/>
      <c r="CS797" s="6"/>
      <c r="CT797" s="6"/>
      <c r="CU797" s="6"/>
      <c r="CV797" s="6"/>
      <c r="CW797" s="47" t="str">
        <f t="shared" si="91"/>
        <v>Ko đạt</v>
      </c>
    </row>
    <row r="798" spans="2:101" hidden="1" x14ac:dyDescent="0.25">
      <c r="B798" s="6">
        <f t="shared" si="92"/>
        <v>794</v>
      </c>
      <c r="C798" s="6"/>
      <c r="D798" s="6" t="s">
        <v>5152</v>
      </c>
      <c r="E798" s="6" t="s">
        <v>2844</v>
      </c>
      <c r="F798" s="6"/>
      <c r="G798" s="6" t="s">
        <v>2823</v>
      </c>
      <c r="H798" s="6"/>
      <c r="I798" s="6" t="s">
        <v>2828</v>
      </c>
      <c r="J798" s="6" t="s">
        <v>6009</v>
      </c>
      <c r="K798" s="6" t="s">
        <v>1591</v>
      </c>
      <c r="L798" s="10"/>
      <c r="M798" s="6"/>
      <c r="N798" s="6"/>
      <c r="O798" s="6"/>
      <c r="P798" s="6"/>
      <c r="Q798" s="6"/>
      <c r="R798" s="6"/>
      <c r="S798" s="6" t="s">
        <v>226</v>
      </c>
      <c r="T798" s="15" t="s">
        <v>514</v>
      </c>
      <c r="U798" s="33">
        <v>0</v>
      </c>
      <c r="V798" s="33">
        <v>1</v>
      </c>
      <c r="W798" s="33">
        <v>1</v>
      </c>
      <c r="X798" s="33">
        <v>1</v>
      </c>
      <c r="Y798" s="33">
        <v>1</v>
      </c>
      <c r="Z798" s="33">
        <v>1</v>
      </c>
      <c r="AA798" s="33">
        <v>0</v>
      </c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40"/>
      <c r="CO798" s="6" t="str">
        <f t="shared" si="89"/>
        <v>Ko Đạt</v>
      </c>
      <c r="CP798" s="6" t="str">
        <f t="shared" si="90"/>
        <v>Ko Đạt</v>
      </c>
      <c r="CQ798" s="6"/>
      <c r="CR798" s="6"/>
      <c r="CS798" s="6"/>
      <c r="CT798" s="6"/>
      <c r="CU798" s="6"/>
      <c r="CV798" s="6"/>
      <c r="CW798" s="47" t="str">
        <f t="shared" si="91"/>
        <v>Ko đạt</v>
      </c>
    </row>
    <row r="799" spans="2:101" hidden="1" x14ac:dyDescent="0.25">
      <c r="B799" s="6">
        <f t="shared" si="92"/>
        <v>795</v>
      </c>
      <c r="C799" s="6"/>
      <c r="D799" s="6" t="s">
        <v>5152</v>
      </c>
      <c r="E799" s="6" t="s">
        <v>2844</v>
      </c>
      <c r="F799" s="6"/>
      <c r="G799" s="6" t="s">
        <v>2823</v>
      </c>
      <c r="H799" s="6"/>
      <c r="I799" s="6" t="s">
        <v>2828</v>
      </c>
      <c r="J799" s="6" t="s">
        <v>6010</v>
      </c>
      <c r="K799" s="6" t="s">
        <v>1592</v>
      </c>
      <c r="L799" s="10"/>
      <c r="M799" s="6"/>
      <c r="N799" s="6"/>
      <c r="O799" s="6"/>
      <c r="P799" s="6"/>
      <c r="Q799" s="6"/>
      <c r="R799" s="6"/>
      <c r="S799" s="6" t="s">
        <v>226</v>
      </c>
      <c r="T799" s="15">
        <v>4</v>
      </c>
      <c r="U799" s="33">
        <v>0</v>
      </c>
      <c r="V799" s="33">
        <v>1</v>
      </c>
      <c r="W799" s="33">
        <v>1</v>
      </c>
      <c r="X799" s="33">
        <v>1</v>
      </c>
      <c r="Y799" s="33">
        <v>1</v>
      </c>
      <c r="Z799" s="33">
        <v>1</v>
      </c>
      <c r="AA799" s="33">
        <v>0</v>
      </c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40"/>
      <c r="CO799" s="6" t="str">
        <f t="shared" si="89"/>
        <v>Ko Đạt</v>
      </c>
      <c r="CP799" s="6" t="str">
        <f t="shared" si="90"/>
        <v>Ko Đạt</v>
      </c>
      <c r="CQ799" s="6"/>
      <c r="CR799" s="6"/>
      <c r="CS799" s="6"/>
      <c r="CT799" s="6"/>
      <c r="CU799" s="6"/>
      <c r="CV799" s="6"/>
      <c r="CW799" s="47" t="str">
        <f t="shared" si="91"/>
        <v>Ko đạt</v>
      </c>
    </row>
    <row r="800" spans="2:101" hidden="1" x14ac:dyDescent="0.25">
      <c r="B800" s="6">
        <f t="shared" si="92"/>
        <v>796</v>
      </c>
      <c r="C800" s="6"/>
      <c r="D800" s="6" t="s">
        <v>5152</v>
      </c>
      <c r="E800" s="6" t="s">
        <v>2844</v>
      </c>
      <c r="F800" s="6"/>
      <c r="G800" s="6" t="s">
        <v>2823</v>
      </c>
      <c r="H800" s="6"/>
      <c r="I800" s="6" t="s">
        <v>2828</v>
      </c>
      <c r="J800" s="6" t="s">
        <v>6011</v>
      </c>
      <c r="K800" s="6" t="s">
        <v>1593</v>
      </c>
      <c r="L800" s="10"/>
      <c r="M800" s="6"/>
      <c r="N800" s="6"/>
      <c r="O800" s="6"/>
      <c r="P800" s="6"/>
      <c r="Q800" s="6"/>
      <c r="R800" s="6"/>
      <c r="S800" s="6" t="s">
        <v>226</v>
      </c>
      <c r="T800" s="15">
        <v>3</v>
      </c>
      <c r="U800" s="33">
        <v>0</v>
      </c>
      <c r="V800" s="33">
        <v>1</v>
      </c>
      <c r="W800" s="33">
        <v>1</v>
      </c>
      <c r="X800" s="33">
        <v>1</v>
      </c>
      <c r="Y800" s="33">
        <v>1</v>
      </c>
      <c r="Z800" s="33">
        <v>1</v>
      </c>
      <c r="AA800" s="33">
        <v>0</v>
      </c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40"/>
      <c r="CO800" s="6" t="str">
        <f t="shared" si="89"/>
        <v>Ko Đạt</v>
      </c>
      <c r="CP800" s="6" t="str">
        <f t="shared" si="90"/>
        <v>Ko Đạt</v>
      </c>
      <c r="CQ800" s="6"/>
      <c r="CR800" s="6"/>
      <c r="CS800" s="6"/>
      <c r="CT800" s="6"/>
      <c r="CU800" s="6"/>
      <c r="CV800" s="6"/>
      <c r="CW800" s="47" t="str">
        <f t="shared" si="91"/>
        <v>Ko đạt</v>
      </c>
    </row>
    <row r="801" spans="2:101" hidden="1" x14ac:dyDescent="0.25">
      <c r="B801" s="6">
        <f t="shared" si="92"/>
        <v>797</v>
      </c>
      <c r="C801" s="6"/>
      <c r="D801" s="6" t="s">
        <v>5152</v>
      </c>
      <c r="E801" s="6" t="s">
        <v>2844</v>
      </c>
      <c r="F801" s="6"/>
      <c r="G801" s="6" t="s">
        <v>2823</v>
      </c>
      <c r="H801" s="6"/>
      <c r="I801" s="6" t="s">
        <v>2828</v>
      </c>
      <c r="J801" s="6" t="s">
        <v>6012</v>
      </c>
      <c r="K801" s="6" t="s">
        <v>1594</v>
      </c>
      <c r="L801" s="10"/>
      <c r="M801" s="6"/>
      <c r="N801" s="6"/>
      <c r="O801" s="6"/>
      <c r="P801" s="6"/>
      <c r="Q801" s="6"/>
      <c r="R801" s="6"/>
      <c r="S801" s="6" t="s">
        <v>226</v>
      </c>
      <c r="T801" s="15" t="s">
        <v>514</v>
      </c>
      <c r="U801" s="33">
        <v>0</v>
      </c>
      <c r="V801" s="33">
        <v>1</v>
      </c>
      <c r="W801" s="33">
        <v>1</v>
      </c>
      <c r="X801" s="33">
        <v>1</v>
      </c>
      <c r="Y801" s="33">
        <v>1</v>
      </c>
      <c r="Z801" s="33">
        <v>1</v>
      </c>
      <c r="AA801" s="33">
        <v>0</v>
      </c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40"/>
      <c r="CO801" s="6" t="str">
        <f t="shared" si="89"/>
        <v>Ko Đạt</v>
      </c>
      <c r="CP801" s="6" t="str">
        <f t="shared" si="90"/>
        <v>Ko Đạt</v>
      </c>
      <c r="CQ801" s="6"/>
      <c r="CR801" s="6"/>
      <c r="CS801" s="6"/>
      <c r="CT801" s="6"/>
      <c r="CU801" s="6"/>
      <c r="CV801" s="6"/>
      <c r="CW801" s="47" t="str">
        <f t="shared" si="91"/>
        <v>Ko đạt</v>
      </c>
    </row>
    <row r="802" spans="2:101" hidden="1" x14ac:dyDescent="0.25">
      <c r="B802" s="6">
        <f t="shared" si="92"/>
        <v>798</v>
      </c>
      <c r="C802" s="6"/>
      <c r="D802" s="6" t="s">
        <v>5152</v>
      </c>
      <c r="E802" s="6" t="s">
        <v>2844</v>
      </c>
      <c r="F802" s="6"/>
      <c r="G802" s="6" t="s">
        <v>2823</v>
      </c>
      <c r="H802" s="6"/>
      <c r="I802" s="6" t="s">
        <v>2828</v>
      </c>
      <c r="J802" s="6" t="s">
        <v>6013</v>
      </c>
      <c r="K802" s="6" t="s">
        <v>1595</v>
      </c>
      <c r="L802" s="10"/>
      <c r="M802" s="6"/>
      <c r="N802" s="6"/>
      <c r="O802" s="6"/>
      <c r="P802" s="6"/>
      <c r="Q802" s="6"/>
      <c r="R802" s="6"/>
      <c r="S802" s="6" t="s">
        <v>226</v>
      </c>
      <c r="T802" s="15">
        <v>4</v>
      </c>
      <c r="U802" s="33">
        <v>0</v>
      </c>
      <c r="V802" s="33">
        <v>1</v>
      </c>
      <c r="W802" s="33">
        <v>1</v>
      </c>
      <c r="X802" s="33">
        <v>1</v>
      </c>
      <c r="Y802" s="33">
        <v>1</v>
      </c>
      <c r="Z802" s="33">
        <v>1</v>
      </c>
      <c r="AA802" s="33">
        <v>0</v>
      </c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40"/>
      <c r="CO802" s="6" t="str">
        <f t="shared" si="89"/>
        <v>Ko Đạt</v>
      </c>
      <c r="CP802" s="6" t="str">
        <f t="shared" si="90"/>
        <v>Ko Đạt</v>
      </c>
      <c r="CQ802" s="6"/>
      <c r="CR802" s="6"/>
      <c r="CS802" s="6"/>
      <c r="CT802" s="6"/>
      <c r="CU802" s="6"/>
      <c r="CV802" s="6"/>
      <c r="CW802" s="47" t="str">
        <f t="shared" si="91"/>
        <v>Ko đạt</v>
      </c>
    </row>
    <row r="803" spans="2:101" hidden="1" x14ac:dyDescent="0.25">
      <c r="B803" s="6">
        <f t="shared" si="92"/>
        <v>799</v>
      </c>
      <c r="C803" s="6"/>
      <c r="D803" s="6" t="s">
        <v>5152</v>
      </c>
      <c r="E803" s="6" t="s">
        <v>2845</v>
      </c>
      <c r="F803" s="6"/>
      <c r="G803" s="6" t="s">
        <v>2823</v>
      </c>
      <c r="H803" s="6"/>
      <c r="I803" s="6" t="s">
        <v>2828</v>
      </c>
      <c r="J803" s="6" t="s">
        <v>6014</v>
      </c>
      <c r="K803" s="6" t="s">
        <v>1596</v>
      </c>
      <c r="L803" s="10"/>
      <c r="M803" s="6"/>
      <c r="N803" s="6"/>
      <c r="O803" s="6"/>
      <c r="P803" s="6"/>
      <c r="Q803" s="6"/>
      <c r="R803" s="6"/>
      <c r="S803" s="6" t="s">
        <v>226</v>
      </c>
      <c r="T803" s="15">
        <v>4</v>
      </c>
      <c r="U803" s="33">
        <v>0</v>
      </c>
      <c r="V803" s="33">
        <v>1</v>
      </c>
      <c r="W803" s="33">
        <v>1</v>
      </c>
      <c r="X803" s="33">
        <v>1</v>
      </c>
      <c r="Y803" s="33">
        <v>1</v>
      </c>
      <c r="Z803" s="33">
        <v>1</v>
      </c>
      <c r="AA803" s="33">
        <v>0</v>
      </c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40"/>
      <c r="CO803" s="6" t="str">
        <f t="shared" si="89"/>
        <v>Ko Đạt</v>
      </c>
      <c r="CP803" s="6" t="str">
        <f t="shared" si="90"/>
        <v>Ko Đạt</v>
      </c>
      <c r="CQ803" s="6"/>
      <c r="CR803" s="6"/>
      <c r="CS803" s="6"/>
      <c r="CT803" s="6"/>
      <c r="CU803" s="6"/>
      <c r="CV803" s="6"/>
      <c r="CW803" s="47" t="str">
        <f t="shared" si="91"/>
        <v>Ko đạt</v>
      </c>
    </row>
    <row r="804" spans="2:101" hidden="1" x14ac:dyDescent="0.25">
      <c r="B804" s="6">
        <f t="shared" si="92"/>
        <v>800</v>
      </c>
      <c r="C804" s="6"/>
      <c r="D804" s="6" t="s">
        <v>5152</v>
      </c>
      <c r="E804" s="6" t="s">
        <v>2845</v>
      </c>
      <c r="F804" s="6"/>
      <c r="G804" s="6" t="s">
        <v>2823</v>
      </c>
      <c r="H804" s="6"/>
      <c r="I804" s="6" t="s">
        <v>2828</v>
      </c>
      <c r="J804" s="6" t="s">
        <v>6015</v>
      </c>
      <c r="K804" s="6" t="s">
        <v>1597</v>
      </c>
      <c r="L804" s="10"/>
      <c r="M804" s="6"/>
      <c r="N804" s="6"/>
      <c r="O804" s="6"/>
      <c r="P804" s="6"/>
      <c r="Q804" s="6"/>
      <c r="R804" s="6"/>
      <c r="S804" s="6" t="s">
        <v>226</v>
      </c>
      <c r="T804" s="15">
        <v>4</v>
      </c>
      <c r="U804" s="33">
        <v>0</v>
      </c>
      <c r="V804" s="33">
        <v>1</v>
      </c>
      <c r="W804" s="33">
        <v>1</v>
      </c>
      <c r="X804" s="33">
        <v>1</v>
      </c>
      <c r="Y804" s="33">
        <v>1</v>
      </c>
      <c r="Z804" s="33">
        <v>1</v>
      </c>
      <c r="AA804" s="33">
        <v>0</v>
      </c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40"/>
      <c r="CO804" s="6" t="str">
        <f t="shared" si="89"/>
        <v>Ko Đạt</v>
      </c>
      <c r="CP804" s="6" t="str">
        <f t="shared" si="90"/>
        <v>Ko Đạt</v>
      </c>
      <c r="CQ804" s="6"/>
      <c r="CR804" s="6"/>
      <c r="CS804" s="6"/>
      <c r="CT804" s="6"/>
      <c r="CU804" s="6"/>
      <c r="CV804" s="6"/>
      <c r="CW804" s="47" t="str">
        <f t="shared" si="91"/>
        <v>Ko đạt</v>
      </c>
    </row>
    <row r="805" spans="2:101" hidden="1" x14ac:dyDescent="0.25">
      <c r="B805" s="6">
        <f t="shared" si="92"/>
        <v>801</v>
      </c>
      <c r="C805" s="6"/>
      <c r="D805" s="6" t="s">
        <v>5152</v>
      </c>
      <c r="E805" s="6" t="s">
        <v>2845</v>
      </c>
      <c r="F805" s="6"/>
      <c r="G805" s="6" t="s">
        <v>2823</v>
      </c>
      <c r="H805" s="6"/>
      <c r="I805" s="6" t="s">
        <v>2828</v>
      </c>
      <c r="J805" s="6" t="s">
        <v>6016</v>
      </c>
      <c r="K805" s="6" t="s">
        <v>1598</v>
      </c>
      <c r="L805" s="10"/>
      <c r="M805" s="6"/>
      <c r="N805" s="6"/>
      <c r="O805" s="6"/>
      <c r="P805" s="6"/>
      <c r="Q805" s="6"/>
      <c r="R805" s="6"/>
      <c r="S805" s="6" t="s">
        <v>226</v>
      </c>
      <c r="T805" s="15">
        <v>3</v>
      </c>
      <c r="U805" s="33">
        <v>0</v>
      </c>
      <c r="V805" s="33">
        <v>1</v>
      </c>
      <c r="W805" s="33">
        <v>1</v>
      </c>
      <c r="X805" s="33">
        <v>1</v>
      </c>
      <c r="Y805" s="33">
        <v>1</v>
      </c>
      <c r="Z805" s="33">
        <v>1</v>
      </c>
      <c r="AA805" s="33">
        <v>0</v>
      </c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40"/>
      <c r="CO805" s="6" t="str">
        <f t="shared" si="89"/>
        <v>Ko Đạt</v>
      </c>
      <c r="CP805" s="6" t="str">
        <f t="shared" si="90"/>
        <v>Ko Đạt</v>
      </c>
      <c r="CQ805" s="6"/>
      <c r="CR805" s="6"/>
      <c r="CS805" s="6"/>
      <c r="CT805" s="6"/>
      <c r="CU805" s="6"/>
      <c r="CV805" s="6"/>
      <c r="CW805" s="47" t="str">
        <f t="shared" si="91"/>
        <v>Ko đạt</v>
      </c>
    </row>
    <row r="806" spans="2:101" hidden="1" x14ac:dyDescent="0.25">
      <c r="B806" s="6">
        <f t="shared" si="92"/>
        <v>802</v>
      </c>
      <c r="C806" s="6"/>
      <c r="D806" s="6" t="s">
        <v>5152</v>
      </c>
      <c r="E806" s="6" t="s">
        <v>2845</v>
      </c>
      <c r="F806" s="6"/>
      <c r="G806" s="6" t="s">
        <v>2823</v>
      </c>
      <c r="H806" s="6"/>
      <c r="I806" s="6" t="s">
        <v>2828</v>
      </c>
      <c r="J806" s="6" t="s">
        <v>6017</v>
      </c>
      <c r="K806" s="6" t="s">
        <v>1599</v>
      </c>
      <c r="L806" s="10"/>
      <c r="M806" s="6"/>
      <c r="N806" s="6"/>
      <c r="O806" s="6"/>
      <c r="P806" s="6"/>
      <c r="Q806" s="6"/>
      <c r="R806" s="6"/>
      <c r="S806" s="6" t="s">
        <v>226</v>
      </c>
      <c r="T806" s="15">
        <v>4</v>
      </c>
      <c r="U806" s="33">
        <v>0</v>
      </c>
      <c r="V806" s="33">
        <v>1</v>
      </c>
      <c r="W806" s="33">
        <v>1</v>
      </c>
      <c r="X806" s="33">
        <v>1</v>
      </c>
      <c r="Y806" s="33">
        <v>1</v>
      </c>
      <c r="Z806" s="33">
        <v>1</v>
      </c>
      <c r="AA806" s="33">
        <v>0</v>
      </c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40"/>
      <c r="CO806" s="6" t="str">
        <f t="shared" si="89"/>
        <v>Ko Đạt</v>
      </c>
      <c r="CP806" s="6" t="str">
        <f t="shared" si="90"/>
        <v>Ko Đạt</v>
      </c>
      <c r="CQ806" s="6"/>
      <c r="CR806" s="6"/>
      <c r="CS806" s="6"/>
      <c r="CT806" s="6"/>
      <c r="CU806" s="6"/>
      <c r="CV806" s="6"/>
      <c r="CW806" s="47" t="str">
        <f t="shared" si="91"/>
        <v>Ko đạt</v>
      </c>
    </row>
    <row r="807" spans="2:101" hidden="1" x14ac:dyDescent="0.25">
      <c r="B807" s="6">
        <f t="shared" si="92"/>
        <v>803</v>
      </c>
      <c r="C807" s="6"/>
      <c r="D807" s="6" t="s">
        <v>5152</v>
      </c>
      <c r="E807" s="6" t="s">
        <v>2846</v>
      </c>
      <c r="F807" s="6"/>
      <c r="G807" s="6" t="s">
        <v>2823</v>
      </c>
      <c r="H807" s="6"/>
      <c r="I807" s="6" t="s">
        <v>2828</v>
      </c>
      <c r="J807" s="6" t="s">
        <v>6018</v>
      </c>
      <c r="K807" s="6" t="s">
        <v>1600</v>
      </c>
      <c r="L807" s="10"/>
      <c r="M807" s="6"/>
      <c r="N807" s="6"/>
      <c r="O807" s="6"/>
      <c r="P807" s="6"/>
      <c r="Q807" s="6"/>
      <c r="R807" s="6"/>
      <c r="S807" s="6" t="s">
        <v>226</v>
      </c>
      <c r="T807" s="15">
        <v>4</v>
      </c>
      <c r="U807" s="33">
        <v>0</v>
      </c>
      <c r="V807" s="33">
        <v>1</v>
      </c>
      <c r="W807" s="33">
        <v>1</v>
      </c>
      <c r="X807" s="33">
        <v>1</v>
      </c>
      <c r="Y807" s="33">
        <v>0</v>
      </c>
      <c r="Z807" s="33">
        <v>1</v>
      </c>
      <c r="AA807" s="33">
        <v>0</v>
      </c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40"/>
      <c r="CO807" s="6" t="str">
        <f t="shared" si="89"/>
        <v>Ko Đạt</v>
      </c>
      <c r="CP807" s="6" t="str">
        <f t="shared" si="90"/>
        <v>Ko Đạt</v>
      </c>
      <c r="CQ807" s="6"/>
      <c r="CR807" s="6"/>
      <c r="CS807" s="6"/>
      <c r="CT807" s="6"/>
      <c r="CU807" s="6"/>
      <c r="CV807" s="6"/>
      <c r="CW807" s="47" t="str">
        <f t="shared" si="91"/>
        <v>Ko đạt</v>
      </c>
    </row>
    <row r="808" spans="2:101" hidden="1" x14ac:dyDescent="0.25">
      <c r="B808" s="6">
        <f t="shared" si="92"/>
        <v>804</v>
      </c>
      <c r="C808" s="6"/>
      <c r="D808" s="6" t="s">
        <v>5152</v>
      </c>
      <c r="E808" s="6" t="s">
        <v>2846</v>
      </c>
      <c r="F808" s="6"/>
      <c r="G808" s="6" t="s">
        <v>2823</v>
      </c>
      <c r="H808" s="6"/>
      <c r="I808" s="6" t="s">
        <v>2828</v>
      </c>
      <c r="J808" s="6" t="s">
        <v>6019</v>
      </c>
      <c r="K808" s="6" t="s">
        <v>1601</v>
      </c>
      <c r="L808" s="10"/>
      <c r="M808" s="6"/>
      <c r="N808" s="6"/>
      <c r="O808" s="6"/>
      <c r="P808" s="6"/>
      <c r="Q808" s="6"/>
      <c r="R808" s="6"/>
      <c r="S808" s="6" t="s">
        <v>226</v>
      </c>
      <c r="T808" s="15" t="s">
        <v>514</v>
      </c>
      <c r="U808" s="33">
        <v>0</v>
      </c>
      <c r="V808" s="33">
        <v>1</v>
      </c>
      <c r="W808" s="33">
        <v>1</v>
      </c>
      <c r="X808" s="33">
        <v>1</v>
      </c>
      <c r="Y808" s="33">
        <v>0</v>
      </c>
      <c r="Z808" s="33">
        <v>1</v>
      </c>
      <c r="AA808" s="33">
        <v>0</v>
      </c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40"/>
      <c r="CO808" s="6" t="str">
        <f t="shared" si="89"/>
        <v>Ko Đạt</v>
      </c>
      <c r="CP808" s="6" t="str">
        <f t="shared" si="90"/>
        <v>Ko Đạt</v>
      </c>
      <c r="CQ808" s="6"/>
      <c r="CR808" s="6"/>
      <c r="CS808" s="6"/>
      <c r="CT808" s="6"/>
      <c r="CU808" s="6"/>
      <c r="CV808" s="6"/>
      <c r="CW808" s="47" t="str">
        <f t="shared" si="91"/>
        <v>Ko đạt</v>
      </c>
    </row>
    <row r="809" spans="2:101" hidden="1" x14ac:dyDescent="0.25">
      <c r="B809" s="6">
        <f t="shared" si="92"/>
        <v>805</v>
      </c>
      <c r="C809" s="6"/>
      <c r="D809" s="6" t="s">
        <v>5152</v>
      </c>
      <c r="E809" s="6" t="s">
        <v>2846</v>
      </c>
      <c r="F809" s="6"/>
      <c r="G809" s="6" t="s">
        <v>2823</v>
      </c>
      <c r="H809" s="6"/>
      <c r="I809" s="6" t="s">
        <v>2828</v>
      </c>
      <c r="J809" s="6" t="s">
        <v>6020</v>
      </c>
      <c r="K809" s="6" t="s">
        <v>1602</v>
      </c>
      <c r="L809" s="10"/>
      <c r="M809" s="6"/>
      <c r="N809" s="6"/>
      <c r="O809" s="6"/>
      <c r="P809" s="6"/>
      <c r="Q809" s="6"/>
      <c r="R809" s="6"/>
      <c r="S809" s="6" t="s">
        <v>226</v>
      </c>
      <c r="T809" s="15">
        <v>3</v>
      </c>
      <c r="U809" s="33">
        <v>0</v>
      </c>
      <c r="V809" s="33">
        <v>1</v>
      </c>
      <c r="W809" s="33">
        <v>1</v>
      </c>
      <c r="X809" s="33">
        <v>1</v>
      </c>
      <c r="Y809" s="33">
        <v>0</v>
      </c>
      <c r="Z809" s="33">
        <v>1</v>
      </c>
      <c r="AA809" s="33">
        <v>0</v>
      </c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40"/>
      <c r="CO809" s="6" t="str">
        <f t="shared" si="89"/>
        <v>Ko Đạt</v>
      </c>
      <c r="CP809" s="6" t="str">
        <f t="shared" si="90"/>
        <v>Ko Đạt</v>
      </c>
      <c r="CQ809" s="6"/>
      <c r="CR809" s="6"/>
      <c r="CS809" s="6"/>
      <c r="CT809" s="6"/>
      <c r="CU809" s="6"/>
      <c r="CV809" s="6"/>
      <c r="CW809" s="47" t="str">
        <f t="shared" si="91"/>
        <v>Ko đạt</v>
      </c>
    </row>
    <row r="810" spans="2:101" hidden="1" x14ac:dyDescent="0.25">
      <c r="B810" s="6">
        <f t="shared" si="92"/>
        <v>806</v>
      </c>
      <c r="C810" s="6"/>
      <c r="D810" s="6" t="s">
        <v>5152</v>
      </c>
      <c r="E810" s="6" t="s">
        <v>2846</v>
      </c>
      <c r="F810" s="6"/>
      <c r="G810" s="6" t="s">
        <v>2823</v>
      </c>
      <c r="H810" s="6"/>
      <c r="I810" s="6" t="s">
        <v>2828</v>
      </c>
      <c r="J810" s="6" t="s">
        <v>6021</v>
      </c>
      <c r="K810" s="6" t="s">
        <v>1603</v>
      </c>
      <c r="L810" s="10"/>
      <c r="M810" s="6"/>
      <c r="N810" s="6"/>
      <c r="O810" s="6"/>
      <c r="P810" s="6"/>
      <c r="Q810" s="6"/>
      <c r="R810" s="6"/>
      <c r="S810" s="6" t="s">
        <v>226</v>
      </c>
      <c r="T810" s="15">
        <v>3</v>
      </c>
      <c r="U810" s="33">
        <v>0</v>
      </c>
      <c r="V810" s="33">
        <v>1</v>
      </c>
      <c r="W810" s="33">
        <v>1</v>
      </c>
      <c r="X810" s="33">
        <v>1</v>
      </c>
      <c r="Y810" s="33">
        <v>0</v>
      </c>
      <c r="Z810" s="33">
        <v>1</v>
      </c>
      <c r="AA810" s="33">
        <v>0</v>
      </c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40"/>
      <c r="CO810" s="6" t="str">
        <f t="shared" si="89"/>
        <v>Ko Đạt</v>
      </c>
      <c r="CP810" s="6" t="str">
        <f t="shared" si="90"/>
        <v>Ko Đạt</v>
      </c>
      <c r="CQ810" s="6"/>
      <c r="CR810" s="6"/>
      <c r="CS810" s="6"/>
      <c r="CT810" s="6"/>
      <c r="CU810" s="6"/>
      <c r="CV810" s="6"/>
      <c r="CW810" s="47" t="str">
        <f t="shared" si="91"/>
        <v>Ko đạt</v>
      </c>
    </row>
    <row r="811" spans="2:101" hidden="1" x14ac:dyDescent="0.25">
      <c r="B811" s="6">
        <f t="shared" si="92"/>
        <v>807</v>
      </c>
      <c r="C811" s="6"/>
      <c r="D811" s="6" t="s">
        <v>5152</v>
      </c>
      <c r="E811" s="6" t="s">
        <v>2846</v>
      </c>
      <c r="F811" s="6"/>
      <c r="G811" s="6" t="s">
        <v>2823</v>
      </c>
      <c r="H811" s="6"/>
      <c r="I811" s="6" t="s">
        <v>2828</v>
      </c>
      <c r="J811" s="6" t="s">
        <v>6022</v>
      </c>
      <c r="K811" s="6" t="s">
        <v>1604</v>
      </c>
      <c r="L811" s="10"/>
      <c r="M811" s="6"/>
      <c r="N811" s="6"/>
      <c r="O811" s="6"/>
      <c r="P811" s="6"/>
      <c r="Q811" s="6"/>
      <c r="R811" s="6"/>
      <c r="S811" s="6" t="s">
        <v>226</v>
      </c>
      <c r="T811" s="15">
        <v>3</v>
      </c>
      <c r="U811" s="33">
        <v>0</v>
      </c>
      <c r="V811" s="33">
        <v>1</v>
      </c>
      <c r="W811" s="33">
        <v>1</v>
      </c>
      <c r="X811" s="33">
        <v>1</v>
      </c>
      <c r="Y811" s="33">
        <v>0</v>
      </c>
      <c r="Z811" s="33">
        <v>1</v>
      </c>
      <c r="AA811" s="33">
        <v>0</v>
      </c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40"/>
      <c r="CO811" s="6" t="str">
        <f t="shared" si="89"/>
        <v>Ko Đạt</v>
      </c>
      <c r="CP811" s="6" t="str">
        <f t="shared" si="90"/>
        <v>Ko Đạt</v>
      </c>
      <c r="CQ811" s="6"/>
      <c r="CR811" s="6"/>
      <c r="CS811" s="6"/>
      <c r="CT811" s="6"/>
      <c r="CU811" s="6"/>
      <c r="CV811" s="6"/>
      <c r="CW811" s="47" t="str">
        <f t="shared" si="91"/>
        <v>Ko đạt</v>
      </c>
    </row>
    <row r="812" spans="2:101" hidden="1" x14ac:dyDescent="0.25">
      <c r="B812" s="6">
        <f t="shared" si="92"/>
        <v>808</v>
      </c>
      <c r="C812" s="6"/>
      <c r="D812" s="6" t="s">
        <v>5152</v>
      </c>
      <c r="E812" s="6" t="s">
        <v>2846</v>
      </c>
      <c r="F812" s="6"/>
      <c r="G812" s="6" t="s">
        <v>2823</v>
      </c>
      <c r="H812" s="6"/>
      <c r="I812" s="6" t="s">
        <v>2828</v>
      </c>
      <c r="J812" s="6" t="s">
        <v>6023</v>
      </c>
      <c r="K812" s="6" t="s">
        <v>1605</v>
      </c>
      <c r="L812" s="10"/>
      <c r="M812" s="6"/>
      <c r="N812" s="6"/>
      <c r="O812" s="6"/>
      <c r="P812" s="6"/>
      <c r="Q812" s="6"/>
      <c r="R812" s="6"/>
      <c r="S812" s="6" t="s">
        <v>226</v>
      </c>
      <c r="T812" s="15">
        <v>3</v>
      </c>
      <c r="U812" s="33">
        <v>0</v>
      </c>
      <c r="V812" s="33">
        <v>1</v>
      </c>
      <c r="W812" s="33">
        <v>1</v>
      </c>
      <c r="X812" s="33">
        <v>1</v>
      </c>
      <c r="Y812" s="33">
        <v>0</v>
      </c>
      <c r="Z812" s="33">
        <v>1</v>
      </c>
      <c r="AA812" s="33">
        <v>0</v>
      </c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40"/>
      <c r="CO812" s="6" t="str">
        <f t="shared" si="89"/>
        <v>Ko Đạt</v>
      </c>
      <c r="CP812" s="6" t="str">
        <f t="shared" si="90"/>
        <v>Ko Đạt</v>
      </c>
      <c r="CQ812" s="6"/>
      <c r="CR812" s="6"/>
      <c r="CS812" s="6"/>
      <c r="CT812" s="6"/>
      <c r="CU812" s="6"/>
      <c r="CV812" s="6"/>
      <c r="CW812" s="47" t="str">
        <f t="shared" si="91"/>
        <v>Ko đạt</v>
      </c>
    </row>
    <row r="813" spans="2:101" hidden="1" x14ac:dyDescent="0.25">
      <c r="B813" s="6">
        <f t="shared" si="92"/>
        <v>809</v>
      </c>
      <c r="C813" s="6"/>
      <c r="D813" s="6" t="s">
        <v>5152</v>
      </c>
      <c r="E813" s="6" t="s">
        <v>2846</v>
      </c>
      <c r="F813" s="6"/>
      <c r="G813" s="6" t="s">
        <v>2823</v>
      </c>
      <c r="H813" s="6"/>
      <c r="I813" s="6" t="s">
        <v>2828</v>
      </c>
      <c r="J813" s="6" t="s">
        <v>6024</v>
      </c>
      <c r="K813" s="6" t="s">
        <v>1606</v>
      </c>
      <c r="L813" s="10"/>
      <c r="M813" s="6"/>
      <c r="N813" s="6"/>
      <c r="O813" s="6"/>
      <c r="P813" s="6"/>
      <c r="Q813" s="6"/>
      <c r="R813" s="6"/>
      <c r="S813" s="6" t="s">
        <v>226</v>
      </c>
      <c r="T813" s="15" t="s">
        <v>514</v>
      </c>
      <c r="U813" s="33">
        <v>0</v>
      </c>
      <c r="V813" s="33">
        <v>1</v>
      </c>
      <c r="W813" s="33">
        <v>1</v>
      </c>
      <c r="X813" s="33">
        <v>1</v>
      </c>
      <c r="Y813" s="33">
        <v>0</v>
      </c>
      <c r="Z813" s="33">
        <v>1</v>
      </c>
      <c r="AA813" s="33">
        <v>0</v>
      </c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40"/>
      <c r="CO813" s="6" t="str">
        <f t="shared" si="89"/>
        <v>Ko Đạt</v>
      </c>
      <c r="CP813" s="6" t="str">
        <f t="shared" si="90"/>
        <v>Ko Đạt</v>
      </c>
      <c r="CQ813" s="6"/>
      <c r="CR813" s="6"/>
      <c r="CS813" s="6"/>
      <c r="CT813" s="6"/>
      <c r="CU813" s="6"/>
      <c r="CV813" s="6"/>
      <c r="CW813" s="47" t="str">
        <f t="shared" si="91"/>
        <v>Ko đạt</v>
      </c>
    </row>
    <row r="814" spans="2:101" hidden="1" x14ac:dyDescent="0.25">
      <c r="B814" s="6">
        <f t="shared" si="92"/>
        <v>810</v>
      </c>
      <c r="C814" s="6"/>
      <c r="D814" s="6" t="s">
        <v>5152</v>
      </c>
      <c r="E814" s="6" t="s">
        <v>2846</v>
      </c>
      <c r="F814" s="6"/>
      <c r="G814" s="6" t="s">
        <v>2823</v>
      </c>
      <c r="H814" s="6"/>
      <c r="I814" s="6" t="s">
        <v>2828</v>
      </c>
      <c r="J814" s="6" t="s">
        <v>6025</v>
      </c>
      <c r="K814" s="6" t="s">
        <v>1607</v>
      </c>
      <c r="L814" s="10"/>
      <c r="M814" s="6"/>
      <c r="N814" s="6"/>
      <c r="O814" s="6"/>
      <c r="P814" s="6"/>
      <c r="Q814" s="6"/>
      <c r="R814" s="6"/>
      <c r="S814" s="6" t="s">
        <v>226</v>
      </c>
      <c r="T814" s="15">
        <v>4</v>
      </c>
      <c r="U814" s="33">
        <v>0</v>
      </c>
      <c r="V814" s="33">
        <v>1</v>
      </c>
      <c r="W814" s="33">
        <v>1</v>
      </c>
      <c r="X814" s="33">
        <v>1</v>
      </c>
      <c r="Y814" s="33">
        <v>0</v>
      </c>
      <c r="Z814" s="33">
        <v>1</v>
      </c>
      <c r="AA814" s="33">
        <v>0</v>
      </c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40"/>
      <c r="CO814" s="6" t="str">
        <f t="shared" si="89"/>
        <v>Ko Đạt</v>
      </c>
      <c r="CP814" s="6" t="str">
        <f t="shared" si="90"/>
        <v>Ko Đạt</v>
      </c>
      <c r="CQ814" s="6"/>
      <c r="CR814" s="6"/>
      <c r="CS814" s="6"/>
      <c r="CT814" s="6"/>
      <c r="CU814" s="6"/>
      <c r="CV814" s="6"/>
      <c r="CW814" s="47" t="str">
        <f t="shared" si="91"/>
        <v>Ko đạt</v>
      </c>
    </row>
    <row r="815" spans="2:101" hidden="1" x14ac:dyDescent="0.25">
      <c r="B815" s="6">
        <f t="shared" si="92"/>
        <v>811</v>
      </c>
      <c r="C815" s="6"/>
      <c r="D815" s="6" t="s">
        <v>5152</v>
      </c>
      <c r="E815" s="6" t="s">
        <v>2846</v>
      </c>
      <c r="F815" s="6"/>
      <c r="G815" s="6" t="s">
        <v>2823</v>
      </c>
      <c r="H815" s="6"/>
      <c r="I815" s="6" t="s">
        <v>2828</v>
      </c>
      <c r="J815" s="6" t="s">
        <v>6026</v>
      </c>
      <c r="K815" s="6" t="s">
        <v>1608</v>
      </c>
      <c r="L815" s="10"/>
      <c r="M815" s="6"/>
      <c r="N815" s="6"/>
      <c r="O815" s="6"/>
      <c r="P815" s="6"/>
      <c r="Q815" s="6"/>
      <c r="R815" s="6"/>
      <c r="S815" s="6" t="s">
        <v>226</v>
      </c>
      <c r="T815" s="15">
        <v>4</v>
      </c>
      <c r="U815" s="33">
        <v>0</v>
      </c>
      <c r="V815" s="33">
        <v>1</v>
      </c>
      <c r="W815" s="33">
        <v>1</v>
      </c>
      <c r="X815" s="33">
        <v>1</v>
      </c>
      <c r="Y815" s="33">
        <v>0</v>
      </c>
      <c r="Z815" s="33">
        <v>1</v>
      </c>
      <c r="AA815" s="33">
        <v>0</v>
      </c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40"/>
      <c r="CO815" s="6" t="str">
        <f t="shared" si="89"/>
        <v>Ko Đạt</v>
      </c>
      <c r="CP815" s="6" t="str">
        <f t="shared" si="90"/>
        <v>Ko Đạt</v>
      </c>
      <c r="CQ815" s="6"/>
      <c r="CR815" s="6"/>
      <c r="CS815" s="6"/>
      <c r="CT815" s="6"/>
      <c r="CU815" s="6"/>
      <c r="CV815" s="6"/>
      <c r="CW815" s="47" t="str">
        <f t="shared" si="91"/>
        <v>Ko đạt</v>
      </c>
    </row>
    <row r="816" spans="2:101" hidden="1" x14ac:dyDescent="0.25">
      <c r="B816" s="6">
        <f t="shared" si="92"/>
        <v>812</v>
      </c>
      <c r="C816" s="6"/>
      <c r="D816" s="6" t="s">
        <v>5152</v>
      </c>
      <c r="E816" s="6" t="s">
        <v>2846</v>
      </c>
      <c r="F816" s="6"/>
      <c r="G816" s="6" t="s">
        <v>2823</v>
      </c>
      <c r="H816" s="6"/>
      <c r="I816" s="6" t="s">
        <v>2828</v>
      </c>
      <c r="J816" s="6" t="s">
        <v>6027</v>
      </c>
      <c r="K816" s="6" t="s">
        <v>1609</v>
      </c>
      <c r="L816" s="10"/>
      <c r="M816" s="6"/>
      <c r="N816" s="6"/>
      <c r="O816" s="6"/>
      <c r="P816" s="6"/>
      <c r="Q816" s="6"/>
      <c r="R816" s="6"/>
      <c r="S816" s="6" t="s">
        <v>226</v>
      </c>
      <c r="T816" s="15">
        <v>4</v>
      </c>
      <c r="U816" s="33">
        <v>0</v>
      </c>
      <c r="V816" s="33">
        <v>1</v>
      </c>
      <c r="W816" s="33">
        <v>1</v>
      </c>
      <c r="X816" s="33">
        <v>1</v>
      </c>
      <c r="Y816" s="33">
        <v>0</v>
      </c>
      <c r="Z816" s="33">
        <v>1</v>
      </c>
      <c r="AA816" s="33">
        <v>0</v>
      </c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40"/>
      <c r="CO816" s="6" t="str">
        <f t="shared" si="89"/>
        <v>Ko Đạt</v>
      </c>
      <c r="CP816" s="6" t="str">
        <f t="shared" si="90"/>
        <v>Ko Đạt</v>
      </c>
      <c r="CQ816" s="6"/>
      <c r="CR816" s="6"/>
      <c r="CS816" s="6"/>
      <c r="CT816" s="6"/>
      <c r="CU816" s="6"/>
      <c r="CV816" s="6"/>
      <c r="CW816" s="47" t="str">
        <f t="shared" si="91"/>
        <v>Ko đạt</v>
      </c>
    </row>
    <row r="817" spans="2:101" hidden="1" x14ac:dyDescent="0.25">
      <c r="B817" s="6">
        <f t="shared" si="92"/>
        <v>813</v>
      </c>
      <c r="C817" s="6"/>
      <c r="D817" s="6" t="s">
        <v>5152</v>
      </c>
      <c r="E817" s="6" t="s">
        <v>2846</v>
      </c>
      <c r="F817" s="6"/>
      <c r="G817" s="6" t="s">
        <v>2823</v>
      </c>
      <c r="H817" s="6"/>
      <c r="I817" s="6" t="s">
        <v>2828</v>
      </c>
      <c r="J817" s="6" t="s">
        <v>6028</v>
      </c>
      <c r="K817" s="6" t="s">
        <v>1610</v>
      </c>
      <c r="L817" s="10"/>
      <c r="M817" s="6"/>
      <c r="N817" s="6"/>
      <c r="O817" s="6"/>
      <c r="P817" s="6"/>
      <c r="Q817" s="6"/>
      <c r="R817" s="6"/>
      <c r="S817" s="6" t="s">
        <v>226</v>
      </c>
      <c r="T817" s="15">
        <v>4</v>
      </c>
      <c r="U817" s="33">
        <v>0</v>
      </c>
      <c r="V817" s="33">
        <v>1</v>
      </c>
      <c r="W817" s="33">
        <v>1</v>
      </c>
      <c r="X817" s="33">
        <v>1</v>
      </c>
      <c r="Y817" s="33">
        <v>0</v>
      </c>
      <c r="Z817" s="33">
        <v>1</v>
      </c>
      <c r="AA817" s="33">
        <v>0</v>
      </c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40"/>
      <c r="CO817" s="6" t="str">
        <f t="shared" si="89"/>
        <v>Ko Đạt</v>
      </c>
      <c r="CP817" s="6" t="str">
        <f t="shared" si="90"/>
        <v>Ko Đạt</v>
      </c>
      <c r="CQ817" s="6"/>
      <c r="CR817" s="6"/>
      <c r="CS817" s="6"/>
      <c r="CT817" s="6"/>
      <c r="CU817" s="6"/>
      <c r="CV817" s="6"/>
      <c r="CW817" s="47" t="str">
        <f t="shared" si="91"/>
        <v>Ko đạt</v>
      </c>
    </row>
    <row r="818" spans="2:101" hidden="1" x14ac:dyDescent="0.25">
      <c r="B818" s="6">
        <f t="shared" si="92"/>
        <v>814</v>
      </c>
      <c r="C818" s="6"/>
      <c r="D818" s="6" t="s">
        <v>5152</v>
      </c>
      <c r="E818" s="6" t="s">
        <v>2846</v>
      </c>
      <c r="F818" s="6"/>
      <c r="G818" s="6" t="s">
        <v>2823</v>
      </c>
      <c r="H818" s="6"/>
      <c r="I818" s="6" t="s">
        <v>2828</v>
      </c>
      <c r="J818" s="6" t="s">
        <v>6029</v>
      </c>
      <c r="K818" s="6" t="s">
        <v>1611</v>
      </c>
      <c r="L818" s="10"/>
      <c r="M818" s="6"/>
      <c r="N818" s="6"/>
      <c r="O818" s="6"/>
      <c r="P818" s="6"/>
      <c r="Q818" s="6"/>
      <c r="R818" s="6"/>
      <c r="S818" s="6" t="s">
        <v>226</v>
      </c>
      <c r="T818" s="15">
        <v>3</v>
      </c>
      <c r="U818" s="33">
        <v>0</v>
      </c>
      <c r="V818" s="33">
        <v>1</v>
      </c>
      <c r="W818" s="33">
        <v>1</v>
      </c>
      <c r="X818" s="33">
        <v>1</v>
      </c>
      <c r="Y818" s="33">
        <v>0</v>
      </c>
      <c r="Z818" s="33">
        <v>1</v>
      </c>
      <c r="AA818" s="33">
        <v>0</v>
      </c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40"/>
      <c r="CO818" s="6" t="str">
        <f t="shared" si="89"/>
        <v>Ko Đạt</v>
      </c>
      <c r="CP818" s="6" t="str">
        <f t="shared" si="90"/>
        <v>Ko Đạt</v>
      </c>
      <c r="CQ818" s="6"/>
      <c r="CR818" s="6"/>
      <c r="CS818" s="6"/>
      <c r="CT818" s="6"/>
      <c r="CU818" s="6"/>
      <c r="CV818" s="6"/>
      <c r="CW818" s="47" t="str">
        <f t="shared" si="91"/>
        <v>Ko đạt</v>
      </c>
    </row>
    <row r="819" spans="2:101" hidden="1" x14ac:dyDescent="0.25">
      <c r="B819" s="6">
        <f t="shared" si="92"/>
        <v>815</v>
      </c>
      <c r="C819" s="6"/>
      <c r="D819" s="6" t="s">
        <v>5152</v>
      </c>
      <c r="E819" s="6" t="s">
        <v>2846</v>
      </c>
      <c r="F819" s="6"/>
      <c r="G819" s="6" t="s">
        <v>2823</v>
      </c>
      <c r="H819" s="6"/>
      <c r="I819" s="6" t="s">
        <v>2828</v>
      </c>
      <c r="J819" s="6" t="s">
        <v>6030</v>
      </c>
      <c r="K819" s="6" t="s">
        <v>1612</v>
      </c>
      <c r="L819" s="10"/>
      <c r="M819" s="6"/>
      <c r="N819" s="6"/>
      <c r="O819" s="6"/>
      <c r="P819" s="6"/>
      <c r="Q819" s="6"/>
      <c r="R819" s="6"/>
      <c r="S819" s="6" t="s">
        <v>226</v>
      </c>
      <c r="T819" s="15">
        <v>4</v>
      </c>
      <c r="U819" s="33">
        <v>0</v>
      </c>
      <c r="V819" s="33">
        <v>1</v>
      </c>
      <c r="W819" s="33">
        <v>1</v>
      </c>
      <c r="X819" s="33">
        <v>1</v>
      </c>
      <c r="Y819" s="33">
        <v>0</v>
      </c>
      <c r="Z819" s="33">
        <v>1</v>
      </c>
      <c r="AA819" s="33">
        <v>0</v>
      </c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40"/>
      <c r="CO819" s="6" t="str">
        <f t="shared" si="89"/>
        <v>Ko Đạt</v>
      </c>
      <c r="CP819" s="6" t="str">
        <f t="shared" si="90"/>
        <v>Ko Đạt</v>
      </c>
      <c r="CQ819" s="6"/>
      <c r="CR819" s="6"/>
      <c r="CS819" s="6"/>
      <c r="CT819" s="6"/>
      <c r="CU819" s="6"/>
      <c r="CV819" s="6"/>
      <c r="CW819" s="47" t="str">
        <f t="shared" si="91"/>
        <v>Ko đạt</v>
      </c>
    </row>
    <row r="820" spans="2:101" hidden="1" x14ac:dyDescent="0.25">
      <c r="B820" s="6">
        <f t="shared" si="92"/>
        <v>816</v>
      </c>
      <c r="C820" s="6"/>
      <c r="D820" s="6" t="s">
        <v>5152</v>
      </c>
      <c r="E820" s="6" t="s">
        <v>2848</v>
      </c>
      <c r="F820" s="6"/>
      <c r="G820" s="6" t="s">
        <v>2823</v>
      </c>
      <c r="H820" s="6"/>
      <c r="I820" s="6" t="s">
        <v>2828</v>
      </c>
      <c r="J820" s="6" t="s">
        <v>6031</v>
      </c>
      <c r="K820" s="6" t="s">
        <v>1613</v>
      </c>
      <c r="L820" s="10"/>
      <c r="M820" s="6"/>
      <c r="N820" s="6"/>
      <c r="O820" s="6"/>
      <c r="P820" s="6"/>
      <c r="Q820" s="6"/>
      <c r="R820" s="6"/>
      <c r="S820" s="6" t="s">
        <v>98</v>
      </c>
      <c r="T820" s="15" t="s">
        <v>514</v>
      </c>
      <c r="U820" s="33">
        <v>1</v>
      </c>
      <c r="V820" s="33">
        <v>1</v>
      </c>
      <c r="W820" s="33">
        <v>1</v>
      </c>
      <c r="X820" s="33">
        <v>0</v>
      </c>
      <c r="Y820" s="33">
        <v>0</v>
      </c>
      <c r="Z820" s="33">
        <v>0</v>
      </c>
      <c r="AA820" s="33">
        <v>0</v>
      </c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40"/>
      <c r="CO820" s="6" t="str">
        <f t="shared" si="89"/>
        <v>Ko Đạt</v>
      </c>
      <c r="CP820" s="6" t="str">
        <f t="shared" si="90"/>
        <v>Ko Đạt</v>
      </c>
      <c r="CQ820" s="6" t="str">
        <f t="shared" ref="CQ820:CQ830" si="93">IF((AS820&gt;=$U820)*(AT820&gt;=$V820)*(AU820&gt;=$W820)*(AV820&gt;=$X820)*(AW820&gt;=$Y820)*(AX820&gt;=$Z820)*(AY820&gt;=$AA820)*(AZ820&gt;=$AB820),"Đạt","Ko Đạt")</f>
        <v>Ko Đạt</v>
      </c>
      <c r="CR820" s="6" t="str">
        <f t="shared" ref="CR820:CR830" si="94">IF((BA820&gt;=$U820)*(BB820&gt;=$V820)*(BC820&gt;=$W820)*(BD820&gt;=$X820)*(BE820&gt;=$Y820)*(BF820&gt;=$Z820)*(BG820&gt;=$AA820)*(BH820&gt;=$AB820),"Đạt","Ko Đạt")</f>
        <v>Ko Đạt</v>
      </c>
      <c r="CS820" s="6"/>
      <c r="CT820" s="6"/>
      <c r="CU820" s="6"/>
      <c r="CV820" s="6"/>
      <c r="CW820" s="47" t="str">
        <f t="shared" si="91"/>
        <v>Ko đạt</v>
      </c>
    </row>
    <row r="821" spans="2:101" hidden="1" x14ac:dyDescent="0.25">
      <c r="B821" s="6">
        <f t="shared" si="92"/>
        <v>817</v>
      </c>
      <c r="C821" s="6"/>
      <c r="D821" s="6" t="s">
        <v>5152</v>
      </c>
      <c r="E821" s="6" t="s">
        <v>2848</v>
      </c>
      <c r="F821" s="6"/>
      <c r="G821" s="6" t="s">
        <v>2823</v>
      </c>
      <c r="H821" s="6"/>
      <c r="I821" s="6" t="s">
        <v>2828</v>
      </c>
      <c r="J821" s="6" t="s">
        <v>6032</v>
      </c>
      <c r="K821" s="6" t="s">
        <v>1614</v>
      </c>
      <c r="L821" s="10"/>
      <c r="M821" s="6"/>
      <c r="N821" s="6"/>
      <c r="O821" s="6"/>
      <c r="P821" s="6"/>
      <c r="Q821" s="6"/>
      <c r="R821" s="6"/>
      <c r="S821" s="6" t="s">
        <v>98</v>
      </c>
      <c r="T821" s="15">
        <v>4</v>
      </c>
      <c r="U821" s="33">
        <v>1</v>
      </c>
      <c r="V821" s="33">
        <v>1</v>
      </c>
      <c r="W821" s="33">
        <v>1</v>
      </c>
      <c r="X821" s="33">
        <v>0</v>
      </c>
      <c r="Y821" s="33">
        <v>0</v>
      </c>
      <c r="Z821" s="33">
        <v>0</v>
      </c>
      <c r="AA821" s="33">
        <v>0</v>
      </c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40"/>
      <c r="CO821" s="6" t="str">
        <f t="shared" si="89"/>
        <v>Ko Đạt</v>
      </c>
      <c r="CP821" s="6" t="str">
        <f t="shared" si="90"/>
        <v>Ko Đạt</v>
      </c>
      <c r="CQ821" s="6" t="str">
        <f t="shared" si="93"/>
        <v>Ko Đạt</v>
      </c>
      <c r="CR821" s="6" t="str">
        <f t="shared" si="94"/>
        <v>Ko Đạt</v>
      </c>
      <c r="CS821" s="6"/>
      <c r="CT821" s="6"/>
      <c r="CU821" s="6"/>
      <c r="CV821" s="6"/>
      <c r="CW821" s="47" t="str">
        <f t="shared" si="91"/>
        <v>Ko đạt</v>
      </c>
    </row>
    <row r="822" spans="2:101" hidden="1" x14ac:dyDescent="0.25">
      <c r="B822" s="6">
        <f t="shared" si="92"/>
        <v>818</v>
      </c>
      <c r="C822" s="6"/>
      <c r="D822" s="6" t="s">
        <v>5152</v>
      </c>
      <c r="E822" s="6" t="s">
        <v>2848</v>
      </c>
      <c r="F822" s="6"/>
      <c r="G822" s="6" t="s">
        <v>2823</v>
      </c>
      <c r="H822" s="6"/>
      <c r="I822" s="6" t="s">
        <v>2828</v>
      </c>
      <c r="J822" s="6" t="s">
        <v>6033</v>
      </c>
      <c r="K822" s="6" t="s">
        <v>1615</v>
      </c>
      <c r="L822" s="10"/>
      <c r="M822" s="6"/>
      <c r="N822" s="6"/>
      <c r="O822" s="6"/>
      <c r="P822" s="6"/>
      <c r="Q822" s="6"/>
      <c r="R822" s="6"/>
      <c r="S822" s="6" t="s">
        <v>98</v>
      </c>
      <c r="T822" s="15" t="s">
        <v>514</v>
      </c>
      <c r="U822" s="33">
        <v>1</v>
      </c>
      <c r="V822" s="33">
        <v>1</v>
      </c>
      <c r="W822" s="33">
        <v>1</v>
      </c>
      <c r="X822" s="33">
        <v>0</v>
      </c>
      <c r="Y822" s="33">
        <v>0</v>
      </c>
      <c r="Z822" s="33">
        <v>0</v>
      </c>
      <c r="AA822" s="33">
        <v>0</v>
      </c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40"/>
      <c r="CO822" s="6" t="str">
        <f t="shared" si="89"/>
        <v>Ko Đạt</v>
      </c>
      <c r="CP822" s="6" t="str">
        <f t="shared" si="90"/>
        <v>Ko Đạt</v>
      </c>
      <c r="CQ822" s="6" t="str">
        <f t="shared" si="93"/>
        <v>Ko Đạt</v>
      </c>
      <c r="CR822" s="6" t="str">
        <f t="shared" si="94"/>
        <v>Ko Đạt</v>
      </c>
      <c r="CS822" s="6"/>
      <c r="CT822" s="6"/>
      <c r="CU822" s="6"/>
      <c r="CV822" s="6"/>
      <c r="CW822" s="47" t="str">
        <f t="shared" si="91"/>
        <v>Ko đạt</v>
      </c>
    </row>
    <row r="823" spans="2:101" hidden="1" x14ac:dyDescent="0.25">
      <c r="B823" s="6">
        <f t="shared" si="92"/>
        <v>819</v>
      </c>
      <c r="C823" s="6"/>
      <c r="D823" s="6" t="s">
        <v>5152</v>
      </c>
      <c r="E823" s="6" t="s">
        <v>2848</v>
      </c>
      <c r="F823" s="6"/>
      <c r="G823" s="6" t="s">
        <v>2823</v>
      </c>
      <c r="H823" s="6"/>
      <c r="I823" s="6" t="s">
        <v>2828</v>
      </c>
      <c r="J823" s="6" t="s">
        <v>6034</v>
      </c>
      <c r="K823" s="6" t="s">
        <v>1616</v>
      </c>
      <c r="L823" s="10"/>
      <c r="M823" s="6"/>
      <c r="N823" s="6"/>
      <c r="O823" s="6"/>
      <c r="P823" s="6"/>
      <c r="Q823" s="6"/>
      <c r="R823" s="6"/>
      <c r="S823" s="6" t="s">
        <v>98</v>
      </c>
      <c r="T823" s="15">
        <v>4</v>
      </c>
      <c r="U823" s="33">
        <v>1</v>
      </c>
      <c r="V823" s="33">
        <v>1</v>
      </c>
      <c r="W823" s="33">
        <v>1</v>
      </c>
      <c r="X823" s="33">
        <v>0</v>
      </c>
      <c r="Y823" s="33">
        <v>0</v>
      </c>
      <c r="Z823" s="33">
        <v>0</v>
      </c>
      <c r="AA823" s="33">
        <v>0</v>
      </c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40"/>
      <c r="CO823" s="6" t="str">
        <f t="shared" si="89"/>
        <v>Ko Đạt</v>
      </c>
      <c r="CP823" s="6" t="str">
        <f t="shared" si="90"/>
        <v>Ko Đạt</v>
      </c>
      <c r="CQ823" s="6" t="str">
        <f t="shared" si="93"/>
        <v>Ko Đạt</v>
      </c>
      <c r="CR823" s="6" t="str">
        <f t="shared" si="94"/>
        <v>Ko Đạt</v>
      </c>
      <c r="CS823" s="6"/>
      <c r="CT823" s="6"/>
      <c r="CU823" s="6"/>
      <c r="CV823" s="6"/>
      <c r="CW823" s="47" t="str">
        <f t="shared" si="91"/>
        <v>Ko đạt</v>
      </c>
    </row>
    <row r="824" spans="2:101" hidden="1" x14ac:dyDescent="0.25">
      <c r="B824" s="6">
        <f t="shared" si="92"/>
        <v>820</v>
      </c>
      <c r="C824" s="6"/>
      <c r="D824" s="6" t="s">
        <v>5152</v>
      </c>
      <c r="E824" s="6" t="s">
        <v>2848</v>
      </c>
      <c r="F824" s="6"/>
      <c r="G824" s="6" t="s">
        <v>2823</v>
      </c>
      <c r="H824" s="6"/>
      <c r="I824" s="6" t="s">
        <v>2828</v>
      </c>
      <c r="J824" s="6" t="s">
        <v>6035</v>
      </c>
      <c r="K824" s="6" t="s">
        <v>1617</v>
      </c>
      <c r="L824" s="10"/>
      <c r="M824" s="6"/>
      <c r="N824" s="6"/>
      <c r="O824" s="6"/>
      <c r="P824" s="6"/>
      <c r="Q824" s="6"/>
      <c r="R824" s="6"/>
      <c r="S824" s="6" t="s">
        <v>98</v>
      </c>
      <c r="T824" s="15" t="s">
        <v>514</v>
      </c>
      <c r="U824" s="33">
        <v>1</v>
      </c>
      <c r="V824" s="33">
        <v>1</v>
      </c>
      <c r="W824" s="33">
        <v>1</v>
      </c>
      <c r="X824" s="33">
        <v>0</v>
      </c>
      <c r="Y824" s="33">
        <v>0</v>
      </c>
      <c r="Z824" s="33">
        <v>0</v>
      </c>
      <c r="AA824" s="33">
        <v>0</v>
      </c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40"/>
      <c r="CO824" s="6" t="str">
        <f t="shared" si="89"/>
        <v>Ko Đạt</v>
      </c>
      <c r="CP824" s="6" t="str">
        <f t="shared" si="90"/>
        <v>Ko Đạt</v>
      </c>
      <c r="CQ824" s="6" t="str">
        <f t="shared" si="93"/>
        <v>Ko Đạt</v>
      </c>
      <c r="CR824" s="6" t="str">
        <f t="shared" si="94"/>
        <v>Ko Đạt</v>
      </c>
      <c r="CS824" s="6"/>
      <c r="CT824" s="6"/>
      <c r="CU824" s="6"/>
      <c r="CV824" s="6"/>
      <c r="CW824" s="47" t="str">
        <f t="shared" si="91"/>
        <v>Ko đạt</v>
      </c>
    </row>
    <row r="825" spans="2:101" hidden="1" x14ac:dyDescent="0.25">
      <c r="B825" s="6">
        <f t="shared" si="92"/>
        <v>821</v>
      </c>
      <c r="C825" s="6"/>
      <c r="D825" s="6" t="s">
        <v>5152</v>
      </c>
      <c r="E825" s="6" t="s">
        <v>2848</v>
      </c>
      <c r="F825" s="6"/>
      <c r="G825" s="6" t="s">
        <v>2823</v>
      </c>
      <c r="H825" s="6"/>
      <c r="I825" s="6" t="s">
        <v>2828</v>
      </c>
      <c r="J825" s="6" t="s">
        <v>6036</v>
      </c>
      <c r="K825" s="6" t="s">
        <v>1618</v>
      </c>
      <c r="L825" s="10"/>
      <c r="M825" s="6"/>
      <c r="N825" s="6"/>
      <c r="O825" s="6"/>
      <c r="P825" s="6"/>
      <c r="Q825" s="6"/>
      <c r="R825" s="6"/>
      <c r="S825" s="6" t="s">
        <v>98</v>
      </c>
      <c r="T825" s="15">
        <v>3</v>
      </c>
      <c r="U825" s="33">
        <v>1</v>
      </c>
      <c r="V825" s="33">
        <v>1</v>
      </c>
      <c r="W825" s="33">
        <v>1</v>
      </c>
      <c r="X825" s="33">
        <v>0</v>
      </c>
      <c r="Y825" s="33">
        <v>0</v>
      </c>
      <c r="Z825" s="33">
        <v>0</v>
      </c>
      <c r="AA825" s="33">
        <v>0</v>
      </c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40"/>
      <c r="CO825" s="6" t="str">
        <f t="shared" si="89"/>
        <v>Ko Đạt</v>
      </c>
      <c r="CP825" s="6" t="str">
        <f t="shared" si="90"/>
        <v>Ko Đạt</v>
      </c>
      <c r="CQ825" s="6" t="str">
        <f t="shared" si="93"/>
        <v>Ko Đạt</v>
      </c>
      <c r="CR825" s="6" t="str">
        <f t="shared" si="94"/>
        <v>Ko Đạt</v>
      </c>
      <c r="CS825" s="6"/>
      <c r="CT825" s="6"/>
      <c r="CU825" s="6"/>
      <c r="CV825" s="6"/>
      <c r="CW825" s="47" t="str">
        <f t="shared" si="91"/>
        <v>Ko đạt</v>
      </c>
    </row>
    <row r="826" spans="2:101" hidden="1" x14ac:dyDescent="0.25">
      <c r="B826" s="6">
        <f t="shared" si="92"/>
        <v>822</v>
      </c>
      <c r="C826" s="6"/>
      <c r="D826" s="6" t="s">
        <v>5152</v>
      </c>
      <c r="E826" s="6" t="s">
        <v>2848</v>
      </c>
      <c r="F826" s="6"/>
      <c r="G826" s="6" t="s">
        <v>2823</v>
      </c>
      <c r="H826" s="6"/>
      <c r="I826" s="6" t="s">
        <v>2828</v>
      </c>
      <c r="J826" s="6" t="s">
        <v>6037</v>
      </c>
      <c r="K826" s="6" t="s">
        <v>1619</v>
      </c>
      <c r="L826" s="10"/>
      <c r="M826" s="6"/>
      <c r="N826" s="6"/>
      <c r="O826" s="6"/>
      <c r="P826" s="6"/>
      <c r="Q826" s="6"/>
      <c r="R826" s="6"/>
      <c r="S826" s="6" t="s">
        <v>98</v>
      </c>
      <c r="T826" s="15" t="s">
        <v>514</v>
      </c>
      <c r="U826" s="33">
        <v>1</v>
      </c>
      <c r="V826" s="33">
        <v>1</v>
      </c>
      <c r="W826" s="33">
        <v>1</v>
      </c>
      <c r="X826" s="33">
        <v>0</v>
      </c>
      <c r="Y826" s="33">
        <v>0</v>
      </c>
      <c r="Z826" s="33">
        <v>0</v>
      </c>
      <c r="AA826" s="33">
        <v>0</v>
      </c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40"/>
      <c r="CO826" s="6" t="str">
        <f t="shared" si="89"/>
        <v>Ko Đạt</v>
      </c>
      <c r="CP826" s="6" t="str">
        <f t="shared" si="90"/>
        <v>Ko Đạt</v>
      </c>
      <c r="CQ826" s="6" t="str">
        <f t="shared" si="93"/>
        <v>Ko Đạt</v>
      </c>
      <c r="CR826" s="6" t="str">
        <f t="shared" si="94"/>
        <v>Ko Đạt</v>
      </c>
      <c r="CS826" s="6"/>
      <c r="CT826" s="6"/>
      <c r="CU826" s="6"/>
      <c r="CV826" s="6"/>
      <c r="CW826" s="47" t="str">
        <f t="shared" si="91"/>
        <v>Ko đạt</v>
      </c>
    </row>
    <row r="827" spans="2:101" hidden="1" x14ac:dyDescent="0.25">
      <c r="B827" s="6">
        <f t="shared" si="92"/>
        <v>823</v>
      </c>
      <c r="C827" s="6"/>
      <c r="D827" s="6" t="s">
        <v>5152</v>
      </c>
      <c r="E827" s="6" t="s">
        <v>2848</v>
      </c>
      <c r="F827" s="6"/>
      <c r="G827" s="6" t="s">
        <v>2823</v>
      </c>
      <c r="H827" s="6"/>
      <c r="I827" s="6" t="s">
        <v>2828</v>
      </c>
      <c r="J827" s="6" t="s">
        <v>6038</v>
      </c>
      <c r="K827" s="6" t="s">
        <v>1620</v>
      </c>
      <c r="L827" s="10"/>
      <c r="M827" s="6"/>
      <c r="N827" s="6"/>
      <c r="O827" s="6"/>
      <c r="P827" s="6"/>
      <c r="Q827" s="6"/>
      <c r="R827" s="6"/>
      <c r="S827" s="6" t="s">
        <v>98</v>
      </c>
      <c r="T827" s="15">
        <v>4</v>
      </c>
      <c r="U827" s="33">
        <v>1</v>
      </c>
      <c r="V827" s="33">
        <v>1</v>
      </c>
      <c r="W827" s="33">
        <v>1</v>
      </c>
      <c r="X827" s="33">
        <v>0</v>
      </c>
      <c r="Y827" s="33">
        <v>0</v>
      </c>
      <c r="Z827" s="33">
        <v>0</v>
      </c>
      <c r="AA827" s="33">
        <v>0</v>
      </c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40"/>
      <c r="CO827" s="6" t="str">
        <f t="shared" si="89"/>
        <v>Ko Đạt</v>
      </c>
      <c r="CP827" s="6" t="str">
        <f t="shared" si="90"/>
        <v>Ko Đạt</v>
      </c>
      <c r="CQ827" s="6" t="str">
        <f t="shared" si="93"/>
        <v>Ko Đạt</v>
      </c>
      <c r="CR827" s="6" t="str">
        <f t="shared" si="94"/>
        <v>Ko Đạt</v>
      </c>
      <c r="CS827" s="6"/>
      <c r="CT827" s="6"/>
      <c r="CU827" s="6"/>
      <c r="CV827" s="6"/>
      <c r="CW827" s="47" t="str">
        <f t="shared" si="91"/>
        <v>Ko đạt</v>
      </c>
    </row>
    <row r="828" spans="2:101" hidden="1" x14ac:dyDescent="0.25">
      <c r="B828" s="6">
        <f t="shared" si="92"/>
        <v>824</v>
      </c>
      <c r="C828" s="6"/>
      <c r="D828" s="6" t="s">
        <v>5152</v>
      </c>
      <c r="E828" s="6" t="s">
        <v>2848</v>
      </c>
      <c r="F828" s="6"/>
      <c r="G828" s="6" t="s">
        <v>2823</v>
      </c>
      <c r="H828" s="6"/>
      <c r="I828" s="6" t="s">
        <v>2828</v>
      </c>
      <c r="J828" s="6" t="s">
        <v>6039</v>
      </c>
      <c r="K828" s="6" t="s">
        <v>1621</v>
      </c>
      <c r="L828" s="10"/>
      <c r="M828" s="6"/>
      <c r="N828" s="6"/>
      <c r="O828" s="6"/>
      <c r="P828" s="6"/>
      <c r="Q828" s="6"/>
      <c r="R828" s="6"/>
      <c r="S828" s="6" t="s">
        <v>98</v>
      </c>
      <c r="T828" s="15">
        <v>3</v>
      </c>
      <c r="U828" s="33">
        <v>1</v>
      </c>
      <c r="V828" s="33">
        <v>1</v>
      </c>
      <c r="W828" s="33">
        <v>1</v>
      </c>
      <c r="X828" s="33">
        <v>0</v>
      </c>
      <c r="Y828" s="33">
        <v>0</v>
      </c>
      <c r="Z828" s="33">
        <v>0</v>
      </c>
      <c r="AA828" s="33">
        <v>0</v>
      </c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40"/>
      <c r="CO828" s="6" t="str">
        <f t="shared" si="89"/>
        <v>Ko Đạt</v>
      </c>
      <c r="CP828" s="6" t="str">
        <f t="shared" si="90"/>
        <v>Ko Đạt</v>
      </c>
      <c r="CQ828" s="6" t="str">
        <f t="shared" si="93"/>
        <v>Ko Đạt</v>
      </c>
      <c r="CR828" s="6" t="str">
        <f t="shared" si="94"/>
        <v>Ko Đạt</v>
      </c>
      <c r="CS828" s="6"/>
      <c r="CT828" s="6"/>
      <c r="CU828" s="6"/>
      <c r="CV828" s="6"/>
      <c r="CW828" s="47" t="str">
        <f t="shared" si="91"/>
        <v>Ko đạt</v>
      </c>
    </row>
    <row r="829" spans="2:101" hidden="1" x14ac:dyDescent="0.25">
      <c r="B829" s="6">
        <f t="shared" si="92"/>
        <v>825</v>
      </c>
      <c r="C829" s="6"/>
      <c r="D829" s="6" t="s">
        <v>5152</v>
      </c>
      <c r="E829" s="6" t="s">
        <v>2848</v>
      </c>
      <c r="F829" s="6"/>
      <c r="G829" s="6" t="s">
        <v>2823</v>
      </c>
      <c r="H829" s="6"/>
      <c r="I829" s="6" t="s">
        <v>2828</v>
      </c>
      <c r="J829" s="6" t="s">
        <v>6040</v>
      </c>
      <c r="K829" s="6" t="s">
        <v>1622</v>
      </c>
      <c r="L829" s="10"/>
      <c r="M829" s="6"/>
      <c r="N829" s="6"/>
      <c r="O829" s="6"/>
      <c r="P829" s="6"/>
      <c r="Q829" s="6"/>
      <c r="R829" s="6"/>
      <c r="S829" s="6" t="s">
        <v>98</v>
      </c>
      <c r="T829" s="15">
        <v>4</v>
      </c>
      <c r="U829" s="33">
        <v>1</v>
      </c>
      <c r="V829" s="33">
        <v>1</v>
      </c>
      <c r="W829" s="33">
        <v>1</v>
      </c>
      <c r="X829" s="33">
        <v>0</v>
      </c>
      <c r="Y829" s="33">
        <v>0</v>
      </c>
      <c r="Z829" s="33">
        <v>0</v>
      </c>
      <c r="AA829" s="33">
        <v>0</v>
      </c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40"/>
      <c r="CO829" s="6" t="str">
        <f t="shared" si="89"/>
        <v>Ko Đạt</v>
      </c>
      <c r="CP829" s="6" t="str">
        <f t="shared" si="90"/>
        <v>Ko Đạt</v>
      </c>
      <c r="CQ829" s="6" t="str">
        <f t="shared" si="93"/>
        <v>Ko Đạt</v>
      </c>
      <c r="CR829" s="6" t="str">
        <f t="shared" si="94"/>
        <v>Ko Đạt</v>
      </c>
      <c r="CS829" s="6"/>
      <c r="CT829" s="6"/>
      <c r="CU829" s="6"/>
      <c r="CV829" s="6"/>
      <c r="CW829" s="47" t="str">
        <f t="shared" si="91"/>
        <v>Ko đạt</v>
      </c>
    </row>
    <row r="830" spans="2:101" hidden="1" x14ac:dyDescent="0.25">
      <c r="B830" s="6">
        <f t="shared" si="92"/>
        <v>826</v>
      </c>
      <c r="C830" s="6"/>
      <c r="D830" s="6" t="s">
        <v>5152</v>
      </c>
      <c r="E830" s="6" t="s">
        <v>2848</v>
      </c>
      <c r="F830" s="6"/>
      <c r="G830" s="6" t="s">
        <v>2823</v>
      </c>
      <c r="H830" s="6"/>
      <c r="I830" s="6" t="s">
        <v>2828</v>
      </c>
      <c r="J830" s="6" t="s">
        <v>6041</v>
      </c>
      <c r="K830" s="6" t="s">
        <v>1623</v>
      </c>
      <c r="L830" s="10"/>
      <c r="M830" s="6"/>
      <c r="N830" s="6"/>
      <c r="O830" s="6"/>
      <c r="P830" s="6"/>
      <c r="Q830" s="6"/>
      <c r="R830" s="6"/>
      <c r="S830" s="6" t="s">
        <v>98</v>
      </c>
      <c r="T830" s="15">
        <v>3</v>
      </c>
      <c r="U830" s="33">
        <v>1</v>
      </c>
      <c r="V830" s="33">
        <v>1</v>
      </c>
      <c r="W830" s="33">
        <v>1</v>
      </c>
      <c r="X830" s="33">
        <v>0</v>
      </c>
      <c r="Y830" s="33">
        <v>0</v>
      </c>
      <c r="Z830" s="33">
        <v>0</v>
      </c>
      <c r="AA830" s="33">
        <v>0</v>
      </c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40"/>
      <c r="CO830" s="6" t="str">
        <f t="shared" si="89"/>
        <v>Ko Đạt</v>
      </c>
      <c r="CP830" s="6" t="str">
        <f t="shared" si="90"/>
        <v>Ko Đạt</v>
      </c>
      <c r="CQ830" s="6" t="str">
        <f t="shared" si="93"/>
        <v>Ko Đạt</v>
      </c>
      <c r="CR830" s="6" t="str">
        <f t="shared" si="94"/>
        <v>Ko Đạt</v>
      </c>
      <c r="CS830" s="6"/>
      <c r="CT830" s="6"/>
      <c r="CU830" s="6"/>
      <c r="CV830" s="6"/>
      <c r="CW830" s="47" t="str">
        <f t="shared" si="91"/>
        <v>Ko đạt</v>
      </c>
    </row>
    <row r="831" spans="2:101" hidden="1" x14ac:dyDescent="0.25">
      <c r="B831" s="6">
        <f t="shared" si="92"/>
        <v>827</v>
      </c>
      <c r="C831" s="6"/>
      <c r="D831" s="6" t="s">
        <v>5152</v>
      </c>
      <c r="E831" s="6" t="s">
        <v>2844</v>
      </c>
      <c r="F831" s="6"/>
      <c r="G831" s="6" t="s">
        <v>2823</v>
      </c>
      <c r="H831" s="6"/>
      <c r="I831" s="6" t="s">
        <v>2828</v>
      </c>
      <c r="J831" s="6" t="s">
        <v>6042</v>
      </c>
      <c r="K831" s="6" t="s">
        <v>1624</v>
      </c>
      <c r="L831" s="10"/>
      <c r="M831" s="6"/>
      <c r="N831" s="6"/>
      <c r="O831" s="6"/>
      <c r="P831" s="6"/>
      <c r="Q831" s="6"/>
      <c r="R831" s="6"/>
      <c r="S831" s="6" t="s">
        <v>226</v>
      </c>
      <c r="T831" s="15" t="s">
        <v>514</v>
      </c>
      <c r="U831" s="33">
        <v>0</v>
      </c>
      <c r="V831" s="33">
        <v>1</v>
      </c>
      <c r="W831" s="33">
        <v>1</v>
      </c>
      <c r="X831" s="33">
        <v>1</v>
      </c>
      <c r="Y831" s="33">
        <v>1</v>
      </c>
      <c r="Z831" s="33">
        <v>1</v>
      </c>
      <c r="AA831" s="33">
        <v>0</v>
      </c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40"/>
      <c r="CO831" s="6" t="str">
        <f t="shared" si="89"/>
        <v>Ko Đạt</v>
      </c>
      <c r="CP831" s="6" t="str">
        <f t="shared" si="90"/>
        <v>Ko Đạt</v>
      </c>
      <c r="CQ831" s="6"/>
      <c r="CR831" s="6"/>
      <c r="CS831" s="6"/>
      <c r="CT831" s="6"/>
      <c r="CU831" s="6"/>
      <c r="CV831" s="6"/>
      <c r="CW831" s="47" t="str">
        <f t="shared" si="91"/>
        <v>Ko đạt</v>
      </c>
    </row>
    <row r="832" spans="2:101" hidden="1" x14ac:dyDescent="0.25">
      <c r="B832" s="6">
        <f t="shared" si="92"/>
        <v>828</v>
      </c>
      <c r="C832" s="6"/>
      <c r="D832" s="6" t="s">
        <v>5152</v>
      </c>
      <c r="E832" s="6" t="s">
        <v>2844</v>
      </c>
      <c r="F832" s="6"/>
      <c r="G832" s="6" t="s">
        <v>2823</v>
      </c>
      <c r="H832" s="6"/>
      <c r="I832" s="6" t="s">
        <v>2828</v>
      </c>
      <c r="J832" s="6" t="s">
        <v>6043</v>
      </c>
      <c r="K832" s="6" t="s">
        <v>1625</v>
      </c>
      <c r="L832" s="10"/>
      <c r="M832" s="6"/>
      <c r="N832" s="6"/>
      <c r="O832" s="6"/>
      <c r="P832" s="6"/>
      <c r="Q832" s="6"/>
      <c r="R832" s="6"/>
      <c r="S832" s="6" t="s">
        <v>226</v>
      </c>
      <c r="T832" s="15">
        <v>6</v>
      </c>
      <c r="U832" s="33">
        <v>0</v>
      </c>
      <c r="V832" s="33">
        <v>1</v>
      </c>
      <c r="W832" s="33">
        <v>1</v>
      </c>
      <c r="X832" s="33">
        <v>1</v>
      </c>
      <c r="Y832" s="33">
        <v>1</v>
      </c>
      <c r="Z832" s="33">
        <v>1</v>
      </c>
      <c r="AA832" s="33">
        <v>0</v>
      </c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40"/>
      <c r="CO832" s="6" t="str">
        <f t="shared" si="89"/>
        <v>Ko Đạt</v>
      </c>
      <c r="CP832" s="6" t="str">
        <f t="shared" si="90"/>
        <v>Ko Đạt</v>
      </c>
      <c r="CQ832" s="6"/>
      <c r="CR832" s="6"/>
      <c r="CS832" s="6"/>
      <c r="CT832" s="6"/>
      <c r="CU832" s="6"/>
      <c r="CV832" s="6"/>
      <c r="CW832" s="47" t="str">
        <f t="shared" si="91"/>
        <v>Ko đạt</v>
      </c>
    </row>
    <row r="833" spans="2:101" hidden="1" x14ac:dyDescent="0.25">
      <c r="B833" s="6">
        <f t="shared" si="92"/>
        <v>829</v>
      </c>
      <c r="C833" s="6"/>
      <c r="D833" s="6" t="s">
        <v>5152</v>
      </c>
      <c r="E833" s="6" t="s">
        <v>2844</v>
      </c>
      <c r="F833" s="6"/>
      <c r="G833" s="6" t="s">
        <v>2823</v>
      </c>
      <c r="H833" s="6"/>
      <c r="I833" s="6" t="s">
        <v>2828</v>
      </c>
      <c r="J833" s="6" t="s">
        <v>6044</v>
      </c>
      <c r="K833" s="6" t="s">
        <v>1626</v>
      </c>
      <c r="L833" s="10"/>
      <c r="M833" s="6"/>
      <c r="N833" s="6"/>
      <c r="O833" s="6"/>
      <c r="P833" s="6"/>
      <c r="Q833" s="6"/>
      <c r="R833" s="6"/>
      <c r="S833" s="6" t="s">
        <v>226</v>
      </c>
      <c r="T833" s="15" t="s">
        <v>514</v>
      </c>
      <c r="U833" s="33">
        <v>0</v>
      </c>
      <c r="V833" s="33">
        <v>1</v>
      </c>
      <c r="W833" s="33">
        <v>1</v>
      </c>
      <c r="X833" s="33">
        <v>1</v>
      </c>
      <c r="Y833" s="33">
        <v>1</v>
      </c>
      <c r="Z833" s="33">
        <v>1</v>
      </c>
      <c r="AA833" s="33">
        <v>0</v>
      </c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40"/>
      <c r="CO833" s="6" t="str">
        <f t="shared" si="89"/>
        <v>Ko Đạt</v>
      </c>
      <c r="CP833" s="6" t="str">
        <f t="shared" si="90"/>
        <v>Ko Đạt</v>
      </c>
      <c r="CQ833" s="6"/>
      <c r="CR833" s="6"/>
      <c r="CS833" s="6"/>
      <c r="CT833" s="6"/>
      <c r="CU833" s="6"/>
      <c r="CV833" s="6"/>
      <c r="CW833" s="47" t="str">
        <f t="shared" si="91"/>
        <v>Ko đạt</v>
      </c>
    </row>
    <row r="834" spans="2:101" hidden="1" x14ac:dyDescent="0.25">
      <c r="B834" s="6">
        <f t="shared" si="92"/>
        <v>830</v>
      </c>
      <c r="C834" s="6"/>
      <c r="D834" s="6" t="s">
        <v>5152</v>
      </c>
      <c r="E834" s="6" t="s">
        <v>2844</v>
      </c>
      <c r="F834" s="6"/>
      <c r="G834" s="6" t="s">
        <v>2823</v>
      </c>
      <c r="H834" s="6"/>
      <c r="I834" s="6" t="s">
        <v>2828</v>
      </c>
      <c r="J834" s="6" t="s">
        <v>6045</v>
      </c>
      <c r="K834" s="6" t="s">
        <v>1627</v>
      </c>
      <c r="L834" s="10"/>
      <c r="M834" s="6"/>
      <c r="N834" s="6"/>
      <c r="O834" s="6"/>
      <c r="P834" s="6"/>
      <c r="Q834" s="6"/>
      <c r="R834" s="6"/>
      <c r="S834" s="6" t="s">
        <v>226</v>
      </c>
      <c r="T834" s="15" t="s">
        <v>514</v>
      </c>
      <c r="U834" s="33">
        <v>0</v>
      </c>
      <c r="V834" s="33">
        <v>1</v>
      </c>
      <c r="W834" s="33">
        <v>1</v>
      </c>
      <c r="X834" s="33">
        <v>1</v>
      </c>
      <c r="Y834" s="33">
        <v>1</v>
      </c>
      <c r="Z834" s="33">
        <v>1</v>
      </c>
      <c r="AA834" s="33">
        <v>0</v>
      </c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40"/>
      <c r="CO834" s="6" t="str">
        <f t="shared" si="89"/>
        <v>Ko Đạt</v>
      </c>
      <c r="CP834" s="6" t="str">
        <f t="shared" si="90"/>
        <v>Ko Đạt</v>
      </c>
      <c r="CQ834" s="6"/>
      <c r="CR834" s="6"/>
      <c r="CS834" s="6"/>
      <c r="CT834" s="6"/>
      <c r="CU834" s="6"/>
      <c r="CV834" s="6"/>
      <c r="CW834" s="47" t="str">
        <f t="shared" si="91"/>
        <v>Ko đạt</v>
      </c>
    </row>
    <row r="835" spans="2:101" hidden="1" x14ac:dyDescent="0.25">
      <c r="B835" s="6">
        <f t="shared" si="92"/>
        <v>831</v>
      </c>
      <c r="C835" s="6"/>
      <c r="D835" s="6" t="s">
        <v>5152</v>
      </c>
      <c r="E835" s="6" t="s">
        <v>2844</v>
      </c>
      <c r="F835" s="6"/>
      <c r="G835" s="6" t="s">
        <v>2823</v>
      </c>
      <c r="H835" s="6"/>
      <c r="I835" s="6" t="s">
        <v>2828</v>
      </c>
      <c r="J835" s="6" t="s">
        <v>6046</v>
      </c>
      <c r="K835" s="6" t="s">
        <v>1628</v>
      </c>
      <c r="L835" s="10"/>
      <c r="M835" s="6"/>
      <c r="N835" s="6"/>
      <c r="O835" s="6"/>
      <c r="P835" s="6"/>
      <c r="Q835" s="6"/>
      <c r="R835" s="6"/>
      <c r="S835" s="6" t="s">
        <v>226</v>
      </c>
      <c r="T835" s="15">
        <v>3</v>
      </c>
      <c r="U835" s="33">
        <v>0</v>
      </c>
      <c r="V835" s="33">
        <v>1</v>
      </c>
      <c r="W835" s="33">
        <v>1</v>
      </c>
      <c r="X835" s="33">
        <v>1</v>
      </c>
      <c r="Y835" s="33">
        <v>1</v>
      </c>
      <c r="Z835" s="33">
        <v>1</v>
      </c>
      <c r="AA835" s="33">
        <v>0</v>
      </c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40"/>
      <c r="CO835" s="6" t="str">
        <f t="shared" si="89"/>
        <v>Ko Đạt</v>
      </c>
      <c r="CP835" s="6" t="str">
        <f t="shared" si="90"/>
        <v>Ko Đạt</v>
      </c>
      <c r="CQ835" s="6"/>
      <c r="CR835" s="6"/>
      <c r="CS835" s="6"/>
      <c r="CT835" s="6"/>
      <c r="CU835" s="6"/>
      <c r="CV835" s="6"/>
      <c r="CW835" s="47" t="str">
        <f t="shared" si="91"/>
        <v>Ko đạt</v>
      </c>
    </row>
    <row r="836" spans="2:101" hidden="1" x14ac:dyDescent="0.25">
      <c r="B836" s="6">
        <f t="shared" si="92"/>
        <v>832</v>
      </c>
      <c r="C836" s="6"/>
      <c r="D836" s="6" t="s">
        <v>5152</v>
      </c>
      <c r="E836" s="6" t="s">
        <v>2844</v>
      </c>
      <c r="F836" s="6"/>
      <c r="G836" s="6" t="s">
        <v>2823</v>
      </c>
      <c r="H836" s="6"/>
      <c r="I836" s="6" t="s">
        <v>2828</v>
      </c>
      <c r="J836" s="6" t="s">
        <v>6047</v>
      </c>
      <c r="K836" s="6" t="s">
        <v>1629</v>
      </c>
      <c r="L836" s="10"/>
      <c r="M836" s="6"/>
      <c r="N836" s="6"/>
      <c r="O836" s="6"/>
      <c r="P836" s="6"/>
      <c r="Q836" s="6"/>
      <c r="R836" s="6"/>
      <c r="S836" s="6" t="s">
        <v>226</v>
      </c>
      <c r="T836" s="15">
        <v>3</v>
      </c>
      <c r="U836" s="33">
        <v>0</v>
      </c>
      <c r="V836" s="33">
        <v>1</v>
      </c>
      <c r="W836" s="33">
        <v>1</v>
      </c>
      <c r="X836" s="33">
        <v>1</v>
      </c>
      <c r="Y836" s="33">
        <v>1</v>
      </c>
      <c r="Z836" s="33">
        <v>1</v>
      </c>
      <c r="AA836" s="33">
        <v>0</v>
      </c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40"/>
      <c r="CO836" s="6" t="str">
        <f t="shared" si="89"/>
        <v>Ko Đạt</v>
      </c>
      <c r="CP836" s="6" t="str">
        <f t="shared" si="90"/>
        <v>Ko Đạt</v>
      </c>
      <c r="CQ836" s="6"/>
      <c r="CR836" s="6"/>
      <c r="CS836" s="6"/>
      <c r="CT836" s="6"/>
      <c r="CU836" s="6"/>
      <c r="CV836" s="6"/>
      <c r="CW836" s="47" t="str">
        <f t="shared" si="91"/>
        <v>Ko đạt</v>
      </c>
    </row>
    <row r="837" spans="2:101" hidden="1" x14ac:dyDescent="0.25">
      <c r="B837" s="6">
        <f t="shared" si="92"/>
        <v>833</v>
      </c>
      <c r="C837" s="6"/>
      <c r="D837" s="6" t="s">
        <v>5152</v>
      </c>
      <c r="E837" s="6" t="s">
        <v>2844</v>
      </c>
      <c r="F837" s="6"/>
      <c r="G837" s="6" t="s">
        <v>2823</v>
      </c>
      <c r="H837" s="6"/>
      <c r="I837" s="6" t="s">
        <v>2828</v>
      </c>
      <c r="J837" s="6" t="s">
        <v>6048</v>
      </c>
      <c r="K837" s="6" t="s">
        <v>1630</v>
      </c>
      <c r="L837" s="10"/>
      <c r="M837" s="6"/>
      <c r="N837" s="6"/>
      <c r="O837" s="6"/>
      <c r="P837" s="6"/>
      <c r="Q837" s="6"/>
      <c r="R837" s="6"/>
      <c r="S837" s="6" t="s">
        <v>226</v>
      </c>
      <c r="T837" s="15">
        <v>3</v>
      </c>
      <c r="U837" s="33">
        <v>0</v>
      </c>
      <c r="V837" s="33">
        <v>1</v>
      </c>
      <c r="W837" s="33">
        <v>1</v>
      </c>
      <c r="X837" s="33">
        <v>1</v>
      </c>
      <c r="Y837" s="33">
        <v>1</v>
      </c>
      <c r="Z837" s="33">
        <v>1</v>
      </c>
      <c r="AA837" s="33">
        <v>0</v>
      </c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40"/>
      <c r="CO837" s="6" t="str">
        <f t="shared" si="89"/>
        <v>Ko Đạt</v>
      </c>
      <c r="CP837" s="6" t="str">
        <f t="shared" si="90"/>
        <v>Ko Đạt</v>
      </c>
      <c r="CQ837" s="6"/>
      <c r="CR837" s="6"/>
      <c r="CS837" s="6"/>
      <c r="CT837" s="6"/>
      <c r="CU837" s="6"/>
      <c r="CV837" s="6"/>
      <c r="CW837" s="47" t="str">
        <f t="shared" si="91"/>
        <v>Ko đạt</v>
      </c>
    </row>
    <row r="838" spans="2:101" hidden="1" x14ac:dyDescent="0.25">
      <c r="B838" s="6">
        <f t="shared" si="92"/>
        <v>834</v>
      </c>
      <c r="C838" s="6"/>
      <c r="D838" s="6" t="s">
        <v>5152</v>
      </c>
      <c r="E838" s="6" t="s">
        <v>2844</v>
      </c>
      <c r="F838" s="6"/>
      <c r="G838" s="6" t="s">
        <v>2823</v>
      </c>
      <c r="H838" s="6"/>
      <c r="I838" s="6" t="s">
        <v>2828</v>
      </c>
      <c r="J838" s="6" t="s">
        <v>6049</v>
      </c>
      <c r="K838" s="6" t="s">
        <v>1631</v>
      </c>
      <c r="L838" s="10"/>
      <c r="M838" s="6"/>
      <c r="N838" s="6"/>
      <c r="O838" s="6"/>
      <c r="P838" s="6"/>
      <c r="Q838" s="6"/>
      <c r="R838" s="6"/>
      <c r="S838" s="6" t="s">
        <v>226</v>
      </c>
      <c r="T838" s="15">
        <v>6</v>
      </c>
      <c r="U838" s="33">
        <v>0</v>
      </c>
      <c r="V838" s="33">
        <v>1</v>
      </c>
      <c r="W838" s="33">
        <v>1</v>
      </c>
      <c r="X838" s="33">
        <v>1</v>
      </c>
      <c r="Y838" s="33">
        <v>1</v>
      </c>
      <c r="Z838" s="33">
        <v>1</v>
      </c>
      <c r="AA838" s="33">
        <v>0</v>
      </c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40"/>
      <c r="CO838" s="6" t="str">
        <f t="shared" ref="CO838:CO901" si="95">IF((AC838&gt;=$U838)*(AD838&gt;=$V838)*(AE838&gt;=$W838)*(AF838&gt;=$X838)*(AG838&gt;=$Y838)*(AH838&gt;=$Z838)*(AI838&gt;=$AA838)*(AJ838&gt;=$AB838),"Đạt","Ko Đạt")</f>
        <v>Ko Đạt</v>
      </c>
      <c r="CP838" s="6" t="str">
        <f t="shared" ref="CP838:CP901" si="96">IF((AK838&gt;=$U838)*(AL838&gt;=$V838)*(AM838&gt;=$W838)*(AN838&gt;=$X838)*(AO838&gt;=$Y838)*(AP838&gt;=$Z838)*(AQ838&gt;=$AA838)*(AR838&gt;=$AB838),"Đạt","Ko Đạt")</f>
        <v>Ko Đạt</v>
      </c>
      <c r="CQ838" s="6"/>
      <c r="CR838" s="6"/>
      <c r="CS838" s="6"/>
      <c r="CT838" s="6"/>
      <c r="CU838" s="6"/>
      <c r="CV838" s="6"/>
      <c r="CW838" s="47" t="str">
        <f t="shared" ref="CW838:CW901" si="97">IF((($S838="F8")*(COUNTIF($CO838:$CV838,"Đạt")=8)+($S838="F6")*(COUNTIF($CO838:$CT838,"Đạt")=6)+($S838="F4")*(COUNTIF($CO838:$CR838,"Đạt")=4)+($S838="F2")*(COUNTIF($CO838:$CP838,"Đạt")=2)+($S838="F1")*(COUNTIF($CO838:$CO838,"Đạt")=1)),"Đạt","Ko đạt")</f>
        <v>Ko đạt</v>
      </c>
    </row>
    <row r="839" spans="2:101" hidden="1" x14ac:dyDescent="0.25">
      <c r="B839" s="6">
        <f t="shared" ref="B839:B902" si="98">+B838+1</f>
        <v>835</v>
      </c>
      <c r="C839" s="6"/>
      <c r="D839" s="6" t="s">
        <v>5152</v>
      </c>
      <c r="E839" s="6" t="s">
        <v>2844</v>
      </c>
      <c r="F839" s="6"/>
      <c r="G839" s="6" t="s">
        <v>2823</v>
      </c>
      <c r="H839" s="6"/>
      <c r="I839" s="6" t="s">
        <v>2828</v>
      </c>
      <c r="J839" s="6" t="s">
        <v>6050</v>
      </c>
      <c r="K839" s="6" t="s">
        <v>1632</v>
      </c>
      <c r="L839" s="10"/>
      <c r="M839" s="6"/>
      <c r="N839" s="6"/>
      <c r="O839" s="6"/>
      <c r="P839" s="6"/>
      <c r="Q839" s="6"/>
      <c r="R839" s="6"/>
      <c r="S839" s="6" t="s">
        <v>226</v>
      </c>
      <c r="T839" s="15">
        <v>6</v>
      </c>
      <c r="U839" s="33">
        <v>0</v>
      </c>
      <c r="V839" s="33">
        <v>1</v>
      </c>
      <c r="W839" s="33">
        <v>1</v>
      </c>
      <c r="X839" s="33">
        <v>1</v>
      </c>
      <c r="Y839" s="33">
        <v>1</v>
      </c>
      <c r="Z839" s="33">
        <v>1</v>
      </c>
      <c r="AA839" s="33">
        <v>0</v>
      </c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40"/>
      <c r="CO839" s="6" t="str">
        <f t="shared" si="95"/>
        <v>Ko Đạt</v>
      </c>
      <c r="CP839" s="6" t="str">
        <f t="shared" si="96"/>
        <v>Ko Đạt</v>
      </c>
      <c r="CQ839" s="6"/>
      <c r="CR839" s="6"/>
      <c r="CS839" s="6"/>
      <c r="CT839" s="6"/>
      <c r="CU839" s="6"/>
      <c r="CV839" s="6"/>
      <c r="CW839" s="47" t="str">
        <f t="shared" si="97"/>
        <v>Ko đạt</v>
      </c>
    </row>
    <row r="840" spans="2:101" hidden="1" x14ac:dyDescent="0.25">
      <c r="B840" s="6">
        <f t="shared" si="98"/>
        <v>836</v>
      </c>
      <c r="C840" s="6"/>
      <c r="D840" s="6" t="s">
        <v>5152</v>
      </c>
      <c r="E840" s="6" t="s">
        <v>2844</v>
      </c>
      <c r="F840" s="6"/>
      <c r="G840" s="6" t="s">
        <v>2823</v>
      </c>
      <c r="H840" s="6"/>
      <c r="I840" s="6" t="s">
        <v>2828</v>
      </c>
      <c r="J840" s="6" t="s">
        <v>6051</v>
      </c>
      <c r="K840" s="6" t="s">
        <v>1633</v>
      </c>
      <c r="L840" s="10"/>
      <c r="M840" s="6"/>
      <c r="N840" s="6"/>
      <c r="O840" s="6"/>
      <c r="P840" s="6"/>
      <c r="Q840" s="6"/>
      <c r="R840" s="6"/>
      <c r="S840" s="6" t="s">
        <v>226</v>
      </c>
      <c r="T840" s="15">
        <v>3</v>
      </c>
      <c r="U840" s="33">
        <v>0</v>
      </c>
      <c r="V840" s="33">
        <v>1</v>
      </c>
      <c r="W840" s="33">
        <v>1</v>
      </c>
      <c r="X840" s="33">
        <v>1</v>
      </c>
      <c r="Y840" s="33">
        <v>1</v>
      </c>
      <c r="Z840" s="33">
        <v>1</v>
      </c>
      <c r="AA840" s="33">
        <v>0</v>
      </c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40"/>
      <c r="CO840" s="6" t="str">
        <f t="shared" si="95"/>
        <v>Ko Đạt</v>
      </c>
      <c r="CP840" s="6" t="str">
        <f t="shared" si="96"/>
        <v>Ko Đạt</v>
      </c>
      <c r="CQ840" s="6"/>
      <c r="CR840" s="6"/>
      <c r="CS840" s="6"/>
      <c r="CT840" s="6"/>
      <c r="CU840" s="6"/>
      <c r="CV840" s="6"/>
      <c r="CW840" s="47" t="str">
        <f t="shared" si="97"/>
        <v>Ko đạt</v>
      </c>
    </row>
    <row r="841" spans="2:101" hidden="1" x14ac:dyDescent="0.25">
      <c r="B841" s="6">
        <f t="shared" si="98"/>
        <v>837</v>
      </c>
      <c r="C841" s="6"/>
      <c r="D841" s="6" t="s">
        <v>5152</v>
      </c>
      <c r="E841" s="6" t="s">
        <v>2844</v>
      </c>
      <c r="F841" s="6"/>
      <c r="G841" s="6" t="s">
        <v>2823</v>
      </c>
      <c r="H841" s="6"/>
      <c r="I841" s="6" t="s">
        <v>2828</v>
      </c>
      <c r="J841" s="6" t="s">
        <v>6052</v>
      </c>
      <c r="K841" s="6" t="s">
        <v>1634</v>
      </c>
      <c r="L841" s="10"/>
      <c r="M841" s="6"/>
      <c r="N841" s="6"/>
      <c r="O841" s="6"/>
      <c r="P841" s="6"/>
      <c r="Q841" s="6"/>
      <c r="R841" s="6"/>
      <c r="S841" s="6" t="s">
        <v>226</v>
      </c>
      <c r="T841" s="15">
        <v>3</v>
      </c>
      <c r="U841" s="33">
        <v>0</v>
      </c>
      <c r="V841" s="33">
        <v>1</v>
      </c>
      <c r="W841" s="33">
        <v>1</v>
      </c>
      <c r="X841" s="33">
        <v>1</v>
      </c>
      <c r="Y841" s="33">
        <v>1</v>
      </c>
      <c r="Z841" s="33">
        <v>1</v>
      </c>
      <c r="AA841" s="33">
        <v>0</v>
      </c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40"/>
      <c r="CO841" s="6" t="str">
        <f t="shared" si="95"/>
        <v>Ko Đạt</v>
      </c>
      <c r="CP841" s="6" t="str">
        <f t="shared" si="96"/>
        <v>Ko Đạt</v>
      </c>
      <c r="CQ841" s="6"/>
      <c r="CR841" s="6"/>
      <c r="CS841" s="6"/>
      <c r="CT841" s="6"/>
      <c r="CU841" s="6"/>
      <c r="CV841" s="6"/>
      <c r="CW841" s="47" t="str">
        <f t="shared" si="97"/>
        <v>Ko đạt</v>
      </c>
    </row>
    <row r="842" spans="2:101" hidden="1" x14ac:dyDescent="0.25">
      <c r="B842" s="6">
        <f t="shared" si="98"/>
        <v>838</v>
      </c>
      <c r="C842" s="6"/>
      <c r="D842" s="6" t="s">
        <v>5152</v>
      </c>
      <c r="E842" s="6" t="s">
        <v>2848</v>
      </c>
      <c r="F842" s="6"/>
      <c r="G842" s="6" t="s">
        <v>2823</v>
      </c>
      <c r="H842" s="6"/>
      <c r="I842" s="6" t="s">
        <v>2828</v>
      </c>
      <c r="J842" s="6" t="s">
        <v>6053</v>
      </c>
      <c r="K842" s="6" t="s">
        <v>1635</v>
      </c>
      <c r="L842" s="10"/>
      <c r="M842" s="6"/>
      <c r="N842" s="6"/>
      <c r="O842" s="6"/>
      <c r="P842" s="6"/>
      <c r="Q842" s="6"/>
      <c r="R842" s="6"/>
      <c r="S842" s="6" t="s">
        <v>98</v>
      </c>
      <c r="T842" s="15">
        <v>3</v>
      </c>
      <c r="U842" s="33">
        <v>1</v>
      </c>
      <c r="V842" s="33">
        <v>1</v>
      </c>
      <c r="W842" s="33">
        <v>1</v>
      </c>
      <c r="X842" s="33">
        <v>0</v>
      </c>
      <c r="Y842" s="33">
        <v>0</v>
      </c>
      <c r="Z842" s="33">
        <v>0</v>
      </c>
      <c r="AA842" s="33">
        <v>0</v>
      </c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40"/>
      <c r="CO842" s="6" t="str">
        <f t="shared" si="95"/>
        <v>Ko Đạt</v>
      </c>
      <c r="CP842" s="6" t="str">
        <f t="shared" si="96"/>
        <v>Ko Đạt</v>
      </c>
      <c r="CQ842" s="6" t="str">
        <f t="shared" ref="CQ842:CQ850" si="99">IF((AS842&gt;=$U842)*(AT842&gt;=$V842)*(AU842&gt;=$W842)*(AV842&gt;=$X842)*(AW842&gt;=$Y842)*(AX842&gt;=$Z842)*(AY842&gt;=$AA842)*(AZ842&gt;=$AB842),"Đạt","Ko Đạt")</f>
        <v>Ko Đạt</v>
      </c>
      <c r="CR842" s="6" t="str">
        <f t="shared" ref="CR842:CR850" si="100">IF((BA842&gt;=$U842)*(BB842&gt;=$V842)*(BC842&gt;=$W842)*(BD842&gt;=$X842)*(BE842&gt;=$Y842)*(BF842&gt;=$Z842)*(BG842&gt;=$AA842)*(BH842&gt;=$AB842),"Đạt","Ko Đạt")</f>
        <v>Ko Đạt</v>
      </c>
      <c r="CS842" s="6"/>
      <c r="CT842" s="6"/>
      <c r="CU842" s="6"/>
      <c r="CV842" s="6"/>
      <c r="CW842" s="47" t="str">
        <f t="shared" si="97"/>
        <v>Ko đạt</v>
      </c>
    </row>
    <row r="843" spans="2:101" hidden="1" x14ac:dyDescent="0.25">
      <c r="B843" s="6">
        <f t="shared" si="98"/>
        <v>839</v>
      </c>
      <c r="C843" s="6"/>
      <c r="D843" s="6" t="s">
        <v>5152</v>
      </c>
      <c r="E843" s="6" t="s">
        <v>2848</v>
      </c>
      <c r="F843" s="6"/>
      <c r="G843" s="6" t="s">
        <v>2823</v>
      </c>
      <c r="H843" s="6"/>
      <c r="I843" s="6" t="s">
        <v>2828</v>
      </c>
      <c r="J843" s="6" t="s">
        <v>6054</v>
      </c>
      <c r="K843" s="6" t="s">
        <v>1636</v>
      </c>
      <c r="L843" s="10"/>
      <c r="M843" s="6"/>
      <c r="N843" s="6"/>
      <c r="O843" s="6"/>
      <c r="P843" s="6"/>
      <c r="Q843" s="6"/>
      <c r="R843" s="6"/>
      <c r="S843" s="6" t="s">
        <v>98</v>
      </c>
      <c r="T843" s="15" t="s">
        <v>514</v>
      </c>
      <c r="U843" s="33">
        <v>1</v>
      </c>
      <c r="V843" s="33">
        <v>1</v>
      </c>
      <c r="W843" s="33">
        <v>1</v>
      </c>
      <c r="X843" s="33">
        <v>0</v>
      </c>
      <c r="Y843" s="33">
        <v>0</v>
      </c>
      <c r="Z843" s="33">
        <v>0</v>
      </c>
      <c r="AA843" s="33">
        <v>0</v>
      </c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40"/>
      <c r="CO843" s="6" t="str">
        <f t="shared" si="95"/>
        <v>Ko Đạt</v>
      </c>
      <c r="CP843" s="6" t="str">
        <f t="shared" si="96"/>
        <v>Ko Đạt</v>
      </c>
      <c r="CQ843" s="6" t="str">
        <f t="shared" si="99"/>
        <v>Ko Đạt</v>
      </c>
      <c r="CR843" s="6" t="str">
        <f t="shared" si="100"/>
        <v>Ko Đạt</v>
      </c>
      <c r="CS843" s="6"/>
      <c r="CT843" s="6"/>
      <c r="CU843" s="6"/>
      <c r="CV843" s="6"/>
      <c r="CW843" s="47" t="str">
        <f t="shared" si="97"/>
        <v>Ko đạt</v>
      </c>
    </row>
    <row r="844" spans="2:101" hidden="1" x14ac:dyDescent="0.25">
      <c r="B844" s="6">
        <f t="shared" si="98"/>
        <v>840</v>
      </c>
      <c r="C844" s="6"/>
      <c r="D844" s="6" t="s">
        <v>5152</v>
      </c>
      <c r="E844" s="6" t="s">
        <v>2848</v>
      </c>
      <c r="F844" s="6"/>
      <c r="G844" s="6" t="s">
        <v>2823</v>
      </c>
      <c r="H844" s="6"/>
      <c r="I844" s="6" t="s">
        <v>2828</v>
      </c>
      <c r="J844" s="6" t="s">
        <v>6055</v>
      </c>
      <c r="K844" s="6" t="s">
        <v>1637</v>
      </c>
      <c r="L844" s="10"/>
      <c r="M844" s="6"/>
      <c r="N844" s="6"/>
      <c r="O844" s="6"/>
      <c r="P844" s="6"/>
      <c r="Q844" s="6"/>
      <c r="R844" s="6"/>
      <c r="S844" s="6" t="s">
        <v>98</v>
      </c>
      <c r="T844" s="15">
        <v>3</v>
      </c>
      <c r="U844" s="33">
        <v>1</v>
      </c>
      <c r="V844" s="33">
        <v>1</v>
      </c>
      <c r="W844" s="33">
        <v>1</v>
      </c>
      <c r="X844" s="33">
        <v>0</v>
      </c>
      <c r="Y844" s="33">
        <v>0</v>
      </c>
      <c r="Z844" s="33">
        <v>0</v>
      </c>
      <c r="AA844" s="33">
        <v>0</v>
      </c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40"/>
      <c r="CO844" s="6" t="str">
        <f t="shared" si="95"/>
        <v>Ko Đạt</v>
      </c>
      <c r="CP844" s="6" t="str">
        <f t="shared" si="96"/>
        <v>Ko Đạt</v>
      </c>
      <c r="CQ844" s="6" t="str">
        <f t="shared" si="99"/>
        <v>Ko Đạt</v>
      </c>
      <c r="CR844" s="6" t="str">
        <f t="shared" si="100"/>
        <v>Ko Đạt</v>
      </c>
      <c r="CS844" s="6"/>
      <c r="CT844" s="6"/>
      <c r="CU844" s="6"/>
      <c r="CV844" s="6"/>
      <c r="CW844" s="47" t="str">
        <f t="shared" si="97"/>
        <v>Ko đạt</v>
      </c>
    </row>
    <row r="845" spans="2:101" hidden="1" x14ac:dyDescent="0.25">
      <c r="B845" s="6">
        <f t="shared" si="98"/>
        <v>841</v>
      </c>
      <c r="C845" s="6"/>
      <c r="D845" s="6" t="s">
        <v>5152</v>
      </c>
      <c r="E845" s="6" t="s">
        <v>2848</v>
      </c>
      <c r="F845" s="6"/>
      <c r="G845" s="6" t="s">
        <v>2823</v>
      </c>
      <c r="H845" s="6"/>
      <c r="I845" s="6" t="s">
        <v>2828</v>
      </c>
      <c r="J845" s="6" t="s">
        <v>6056</v>
      </c>
      <c r="K845" s="6" t="s">
        <v>1638</v>
      </c>
      <c r="L845" s="10"/>
      <c r="M845" s="6"/>
      <c r="N845" s="6"/>
      <c r="O845" s="6"/>
      <c r="P845" s="6"/>
      <c r="Q845" s="6"/>
      <c r="R845" s="6"/>
      <c r="S845" s="6" t="s">
        <v>98</v>
      </c>
      <c r="T845" s="15">
        <v>3</v>
      </c>
      <c r="U845" s="33">
        <v>1</v>
      </c>
      <c r="V845" s="33">
        <v>1</v>
      </c>
      <c r="W845" s="33">
        <v>1</v>
      </c>
      <c r="X845" s="33">
        <v>0</v>
      </c>
      <c r="Y845" s="33">
        <v>0</v>
      </c>
      <c r="Z845" s="33">
        <v>0</v>
      </c>
      <c r="AA845" s="33">
        <v>0</v>
      </c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40"/>
      <c r="CO845" s="6" t="str">
        <f t="shared" si="95"/>
        <v>Ko Đạt</v>
      </c>
      <c r="CP845" s="6" t="str">
        <f t="shared" si="96"/>
        <v>Ko Đạt</v>
      </c>
      <c r="CQ845" s="6" t="str">
        <f t="shared" si="99"/>
        <v>Ko Đạt</v>
      </c>
      <c r="CR845" s="6" t="str">
        <f t="shared" si="100"/>
        <v>Ko Đạt</v>
      </c>
      <c r="CS845" s="6"/>
      <c r="CT845" s="6"/>
      <c r="CU845" s="6"/>
      <c r="CV845" s="6"/>
      <c r="CW845" s="47" t="str">
        <f t="shared" si="97"/>
        <v>Ko đạt</v>
      </c>
    </row>
    <row r="846" spans="2:101" hidden="1" x14ac:dyDescent="0.25">
      <c r="B846" s="6">
        <f t="shared" si="98"/>
        <v>842</v>
      </c>
      <c r="C846" s="6"/>
      <c r="D846" s="6" t="s">
        <v>5152</v>
      </c>
      <c r="E846" s="6" t="s">
        <v>2848</v>
      </c>
      <c r="F846" s="6"/>
      <c r="G846" s="6" t="s">
        <v>2823</v>
      </c>
      <c r="H846" s="6"/>
      <c r="I846" s="6" t="s">
        <v>2828</v>
      </c>
      <c r="J846" s="6" t="s">
        <v>6057</v>
      </c>
      <c r="K846" s="6" t="s">
        <v>1639</v>
      </c>
      <c r="L846" s="10"/>
      <c r="M846" s="6"/>
      <c r="N846" s="6"/>
      <c r="O846" s="6"/>
      <c r="P846" s="6"/>
      <c r="Q846" s="6"/>
      <c r="R846" s="6"/>
      <c r="S846" s="6" t="s">
        <v>98</v>
      </c>
      <c r="T846" s="15">
        <v>6</v>
      </c>
      <c r="U846" s="33">
        <v>1</v>
      </c>
      <c r="V846" s="33">
        <v>1</v>
      </c>
      <c r="W846" s="33">
        <v>1</v>
      </c>
      <c r="X846" s="33">
        <v>0</v>
      </c>
      <c r="Y846" s="33">
        <v>0</v>
      </c>
      <c r="Z846" s="33">
        <v>0</v>
      </c>
      <c r="AA846" s="33">
        <v>0</v>
      </c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40"/>
      <c r="CO846" s="6" t="str">
        <f t="shared" si="95"/>
        <v>Ko Đạt</v>
      </c>
      <c r="CP846" s="6" t="str">
        <f t="shared" si="96"/>
        <v>Ko Đạt</v>
      </c>
      <c r="CQ846" s="6" t="str">
        <f t="shared" si="99"/>
        <v>Ko Đạt</v>
      </c>
      <c r="CR846" s="6" t="str">
        <f t="shared" si="100"/>
        <v>Ko Đạt</v>
      </c>
      <c r="CS846" s="6"/>
      <c r="CT846" s="6"/>
      <c r="CU846" s="6"/>
      <c r="CV846" s="6"/>
      <c r="CW846" s="47" t="str">
        <f t="shared" si="97"/>
        <v>Ko đạt</v>
      </c>
    </row>
    <row r="847" spans="2:101" hidden="1" x14ac:dyDescent="0.25">
      <c r="B847" s="6">
        <f t="shared" si="98"/>
        <v>843</v>
      </c>
      <c r="C847" s="6"/>
      <c r="D847" s="6" t="s">
        <v>5152</v>
      </c>
      <c r="E847" s="6" t="s">
        <v>2848</v>
      </c>
      <c r="F847" s="6"/>
      <c r="G847" s="6" t="s">
        <v>2823</v>
      </c>
      <c r="H847" s="6"/>
      <c r="I847" s="6" t="s">
        <v>2828</v>
      </c>
      <c r="J847" s="6" t="s">
        <v>6058</v>
      </c>
      <c r="K847" s="6" t="s">
        <v>1640</v>
      </c>
      <c r="L847" s="10"/>
      <c r="M847" s="6"/>
      <c r="N847" s="6"/>
      <c r="O847" s="6"/>
      <c r="P847" s="6"/>
      <c r="Q847" s="6"/>
      <c r="R847" s="6"/>
      <c r="S847" s="6" t="s">
        <v>98</v>
      </c>
      <c r="T847" s="15">
        <v>6</v>
      </c>
      <c r="U847" s="33">
        <v>1</v>
      </c>
      <c r="V847" s="33">
        <v>1</v>
      </c>
      <c r="W847" s="33">
        <v>1</v>
      </c>
      <c r="X847" s="33">
        <v>0</v>
      </c>
      <c r="Y847" s="33">
        <v>0</v>
      </c>
      <c r="Z847" s="33">
        <v>0</v>
      </c>
      <c r="AA847" s="33">
        <v>0</v>
      </c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40"/>
      <c r="CO847" s="6" t="str">
        <f t="shared" si="95"/>
        <v>Ko Đạt</v>
      </c>
      <c r="CP847" s="6" t="str">
        <f t="shared" si="96"/>
        <v>Ko Đạt</v>
      </c>
      <c r="CQ847" s="6" t="str">
        <f t="shared" si="99"/>
        <v>Ko Đạt</v>
      </c>
      <c r="CR847" s="6" t="str">
        <f t="shared" si="100"/>
        <v>Ko Đạt</v>
      </c>
      <c r="CS847" s="6"/>
      <c r="CT847" s="6"/>
      <c r="CU847" s="6"/>
      <c r="CV847" s="6"/>
      <c r="CW847" s="47" t="str">
        <f t="shared" si="97"/>
        <v>Ko đạt</v>
      </c>
    </row>
    <row r="848" spans="2:101" hidden="1" x14ac:dyDescent="0.25">
      <c r="B848" s="6">
        <f t="shared" si="98"/>
        <v>844</v>
      </c>
      <c r="C848" s="6"/>
      <c r="D848" s="6" t="s">
        <v>5152</v>
      </c>
      <c r="E848" s="6" t="s">
        <v>2848</v>
      </c>
      <c r="F848" s="6"/>
      <c r="G848" s="6" t="s">
        <v>2823</v>
      </c>
      <c r="H848" s="6"/>
      <c r="I848" s="6" t="s">
        <v>2828</v>
      </c>
      <c r="J848" s="6" t="s">
        <v>6059</v>
      </c>
      <c r="K848" s="6" t="s">
        <v>1641</v>
      </c>
      <c r="L848" s="10"/>
      <c r="M848" s="6"/>
      <c r="N848" s="6"/>
      <c r="O848" s="6"/>
      <c r="P848" s="6"/>
      <c r="Q848" s="6"/>
      <c r="R848" s="6"/>
      <c r="S848" s="6" t="s">
        <v>98</v>
      </c>
      <c r="T848" s="15">
        <v>6</v>
      </c>
      <c r="U848" s="33">
        <v>1</v>
      </c>
      <c r="V848" s="33">
        <v>1</v>
      </c>
      <c r="W848" s="33">
        <v>1</v>
      </c>
      <c r="X848" s="33">
        <v>0</v>
      </c>
      <c r="Y848" s="33">
        <v>0</v>
      </c>
      <c r="Z848" s="33">
        <v>0</v>
      </c>
      <c r="AA848" s="33">
        <v>0</v>
      </c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40"/>
      <c r="CO848" s="6" t="str">
        <f t="shared" si="95"/>
        <v>Ko Đạt</v>
      </c>
      <c r="CP848" s="6" t="str">
        <f t="shared" si="96"/>
        <v>Ko Đạt</v>
      </c>
      <c r="CQ848" s="6" t="str">
        <f t="shared" si="99"/>
        <v>Ko Đạt</v>
      </c>
      <c r="CR848" s="6" t="str">
        <f t="shared" si="100"/>
        <v>Ko Đạt</v>
      </c>
      <c r="CS848" s="6"/>
      <c r="CT848" s="6"/>
      <c r="CU848" s="6"/>
      <c r="CV848" s="6"/>
      <c r="CW848" s="47" t="str">
        <f t="shared" si="97"/>
        <v>Ko đạt</v>
      </c>
    </row>
    <row r="849" spans="2:101" hidden="1" x14ac:dyDescent="0.25">
      <c r="B849" s="6">
        <f t="shared" si="98"/>
        <v>845</v>
      </c>
      <c r="C849" s="6"/>
      <c r="D849" s="6" t="s">
        <v>5152</v>
      </c>
      <c r="E849" s="6" t="s">
        <v>2848</v>
      </c>
      <c r="F849" s="6"/>
      <c r="G849" s="6" t="s">
        <v>2823</v>
      </c>
      <c r="H849" s="6"/>
      <c r="I849" s="6" t="s">
        <v>2828</v>
      </c>
      <c r="J849" s="6" t="s">
        <v>6060</v>
      </c>
      <c r="K849" s="6" t="s">
        <v>1642</v>
      </c>
      <c r="L849" s="10"/>
      <c r="M849" s="6"/>
      <c r="N849" s="6"/>
      <c r="O849" s="6"/>
      <c r="P849" s="6"/>
      <c r="Q849" s="6"/>
      <c r="R849" s="6"/>
      <c r="S849" s="6" t="s">
        <v>98</v>
      </c>
      <c r="T849" s="15">
        <v>6</v>
      </c>
      <c r="U849" s="33">
        <v>1</v>
      </c>
      <c r="V849" s="33">
        <v>1</v>
      </c>
      <c r="W849" s="33">
        <v>1</v>
      </c>
      <c r="X849" s="33">
        <v>0</v>
      </c>
      <c r="Y849" s="33">
        <v>0</v>
      </c>
      <c r="Z849" s="33">
        <v>0</v>
      </c>
      <c r="AA849" s="33">
        <v>0</v>
      </c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40"/>
      <c r="CO849" s="6" t="str">
        <f t="shared" si="95"/>
        <v>Ko Đạt</v>
      </c>
      <c r="CP849" s="6" t="str">
        <f t="shared" si="96"/>
        <v>Ko Đạt</v>
      </c>
      <c r="CQ849" s="6" t="str">
        <f t="shared" si="99"/>
        <v>Ko Đạt</v>
      </c>
      <c r="CR849" s="6" t="str">
        <f t="shared" si="100"/>
        <v>Ko Đạt</v>
      </c>
      <c r="CS849" s="6"/>
      <c r="CT849" s="6"/>
      <c r="CU849" s="6"/>
      <c r="CV849" s="6"/>
      <c r="CW849" s="47" t="str">
        <f t="shared" si="97"/>
        <v>Ko đạt</v>
      </c>
    </row>
    <row r="850" spans="2:101" hidden="1" x14ac:dyDescent="0.25">
      <c r="B850" s="6">
        <f t="shared" si="98"/>
        <v>846</v>
      </c>
      <c r="C850" s="6"/>
      <c r="D850" s="6" t="s">
        <v>5152</v>
      </c>
      <c r="E850" s="6" t="s">
        <v>2848</v>
      </c>
      <c r="F850" s="6"/>
      <c r="G850" s="6" t="s">
        <v>2823</v>
      </c>
      <c r="H850" s="6"/>
      <c r="I850" s="6" t="s">
        <v>2828</v>
      </c>
      <c r="J850" s="6" t="s">
        <v>6061</v>
      </c>
      <c r="K850" s="6" t="s">
        <v>1643</v>
      </c>
      <c r="L850" s="10"/>
      <c r="M850" s="6"/>
      <c r="N850" s="6"/>
      <c r="O850" s="6"/>
      <c r="P850" s="6"/>
      <c r="Q850" s="6"/>
      <c r="R850" s="6"/>
      <c r="S850" s="6" t="s">
        <v>98</v>
      </c>
      <c r="T850" s="15" t="s">
        <v>514</v>
      </c>
      <c r="U850" s="33">
        <v>1</v>
      </c>
      <c r="V850" s="33">
        <v>1</v>
      </c>
      <c r="W850" s="33">
        <v>1</v>
      </c>
      <c r="X850" s="33">
        <v>0</v>
      </c>
      <c r="Y850" s="33">
        <v>0</v>
      </c>
      <c r="Z850" s="33">
        <v>0</v>
      </c>
      <c r="AA850" s="33">
        <v>0</v>
      </c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40"/>
      <c r="CO850" s="6" t="str">
        <f t="shared" si="95"/>
        <v>Ko Đạt</v>
      </c>
      <c r="CP850" s="6" t="str">
        <f t="shared" si="96"/>
        <v>Ko Đạt</v>
      </c>
      <c r="CQ850" s="6" t="str">
        <f t="shared" si="99"/>
        <v>Ko Đạt</v>
      </c>
      <c r="CR850" s="6" t="str">
        <f t="shared" si="100"/>
        <v>Ko Đạt</v>
      </c>
      <c r="CS850" s="6"/>
      <c r="CT850" s="6"/>
      <c r="CU850" s="6"/>
      <c r="CV850" s="6"/>
      <c r="CW850" s="47" t="str">
        <f t="shared" si="97"/>
        <v>Ko đạt</v>
      </c>
    </row>
    <row r="851" spans="2:101" hidden="1" x14ac:dyDescent="0.25">
      <c r="B851" s="6">
        <f t="shared" si="98"/>
        <v>847</v>
      </c>
      <c r="C851" s="6"/>
      <c r="D851" s="6" t="s">
        <v>5152</v>
      </c>
      <c r="E851" s="6" t="s">
        <v>2845</v>
      </c>
      <c r="F851" s="6"/>
      <c r="G851" s="6" t="s">
        <v>2823</v>
      </c>
      <c r="H851" s="6"/>
      <c r="I851" s="6" t="s">
        <v>2828</v>
      </c>
      <c r="J851" s="6" t="s">
        <v>6062</v>
      </c>
      <c r="K851" s="6" t="s">
        <v>1644</v>
      </c>
      <c r="L851" s="10"/>
      <c r="M851" s="6"/>
      <c r="N851" s="6"/>
      <c r="O851" s="6"/>
      <c r="P851" s="6"/>
      <c r="Q851" s="6"/>
      <c r="R851" s="6"/>
      <c r="S851" s="6" t="s">
        <v>226</v>
      </c>
      <c r="T851" s="15">
        <v>6</v>
      </c>
      <c r="U851" s="33">
        <v>0</v>
      </c>
      <c r="V851" s="33">
        <v>1</v>
      </c>
      <c r="W851" s="33">
        <v>1</v>
      </c>
      <c r="X851" s="33">
        <v>1</v>
      </c>
      <c r="Y851" s="33">
        <v>1</v>
      </c>
      <c r="Z851" s="33">
        <v>1</v>
      </c>
      <c r="AA851" s="33">
        <v>0</v>
      </c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40"/>
      <c r="CO851" s="6" t="str">
        <f t="shared" si="95"/>
        <v>Ko Đạt</v>
      </c>
      <c r="CP851" s="6" t="str">
        <f t="shared" si="96"/>
        <v>Ko Đạt</v>
      </c>
      <c r="CQ851" s="6"/>
      <c r="CR851" s="6"/>
      <c r="CS851" s="6"/>
      <c r="CT851" s="6"/>
      <c r="CU851" s="6"/>
      <c r="CV851" s="6"/>
      <c r="CW851" s="47" t="str">
        <f t="shared" si="97"/>
        <v>Ko đạt</v>
      </c>
    </row>
    <row r="852" spans="2:101" hidden="1" x14ac:dyDescent="0.25">
      <c r="B852" s="6">
        <f t="shared" si="98"/>
        <v>848</v>
      </c>
      <c r="C852" s="6"/>
      <c r="D852" s="6" t="s">
        <v>5152</v>
      </c>
      <c r="E852" s="6" t="s">
        <v>2845</v>
      </c>
      <c r="F852" s="6"/>
      <c r="G852" s="6" t="s">
        <v>2823</v>
      </c>
      <c r="H852" s="6"/>
      <c r="I852" s="6" t="s">
        <v>2828</v>
      </c>
      <c r="J852" s="6" t="s">
        <v>6063</v>
      </c>
      <c r="K852" s="6" t="s">
        <v>1645</v>
      </c>
      <c r="L852" s="10"/>
      <c r="M852" s="6"/>
      <c r="N852" s="6"/>
      <c r="O852" s="6"/>
      <c r="P852" s="6"/>
      <c r="Q852" s="6"/>
      <c r="R852" s="6"/>
      <c r="S852" s="6" t="s">
        <v>226</v>
      </c>
      <c r="T852" s="15" t="s">
        <v>514</v>
      </c>
      <c r="U852" s="33">
        <v>0</v>
      </c>
      <c r="V852" s="33">
        <v>1</v>
      </c>
      <c r="W852" s="33">
        <v>1</v>
      </c>
      <c r="X852" s="33">
        <v>1</v>
      </c>
      <c r="Y852" s="33">
        <v>1</v>
      </c>
      <c r="Z852" s="33">
        <v>1</v>
      </c>
      <c r="AA852" s="33">
        <v>0</v>
      </c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40"/>
      <c r="CO852" s="6" t="str">
        <f t="shared" si="95"/>
        <v>Ko Đạt</v>
      </c>
      <c r="CP852" s="6" t="str">
        <f t="shared" si="96"/>
        <v>Ko Đạt</v>
      </c>
      <c r="CQ852" s="6"/>
      <c r="CR852" s="6"/>
      <c r="CS852" s="6"/>
      <c r="CT852" s="6"/>
      <c r="CU852" s="6"/>
      <c r="CV852" s="6"/>
      <c r="CW852" s="47" t="str">
        <f t="shared" si="97"/>
        <v>Ko đạt</v>
      </c>
    </row>
    <row r="853" spans="2:101" hidden="1" x14ac:dyDescent="0.25">
      <c r="B853" s="6">
        <f t="shared" si="98"/>
        <v>849</v>
      </c>
      <c r="C853" s="6"/>
      <c r="D853" s="6" t="s">
        <v>5152</v>
      </c>
      <c r="E853" s="6" t="s">
        <v>2845</v>
      </c>
      <c r="F853" s="6"/>
      <c r="G853" s="6" t="s">
        <v>2823</v>
      </c>
      <c r="H853" s="6"/>
      <c r="I853" s="6" t="s">
        <v>2828</v>
      </c>
      <c r="J853" s="6" t="s">
        <v>6064</v>
      </c>
      <c r="K853" s="6" t="s">
        <v>1646</v>
      </c>
      <c r="L853" s="10"/>
      <c r="M853" s="6"/>
      <c r="N853" s="6"/>
      <c r="O853" s="6"/>
      <c r="P853" s="6"/>
      <c r="Q853" s="6"/>
      <c r="R853" s="6"/>
      <c r="S853" s="6" t="s">
        <v>226</v>
      </c>
      <c r="T853" s="15">
        <v>6</v>
      </c>
      <c r="U853" s="33">
        <v>0</v>
      </c>
      <c r="V853" s="33">
        <v>1</v>
      </c>
      <c r="W853" s="33">
        <v>1</v>
      </c>
      <c r="X853" s="33">
        <v>1</v>
      </c>
      <c r="Y853" s="33">
        <v>1</v>
      </c>
      <c r="Z853" s="33">
        <v>1</v>
      </c>
      <c r="AA853" s="33">
        <v>0</v>
      </c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40"/>
      <c r="CO853" s="6" t="str">
        <f t="shared" si="95"/>
        <v>Ko Đạt</v>
      </c>
      <c r="CP853" s="6" t="str">
        <f t="shared" si="96"/>
        <v>Ko Đạt</v>
      </c>
      <c r="CQ853" s="6"/>
      <c r="CR853" s="6"/>
      <c r="CS853" s="6"/>
      <c r="CT853" s="6"/>
      <c r="CU853" s="6"/>
      <c r="CV853" s="6"/>
      <c r="CW853" s="47" t="str">
        <f t="shared" si="97"/>
        <v>Ko đạt</v>
      </c>
    </row>
    <row r="854" spans="2:101" hidden="1" x14ac:dyDescent="0.25">
      <c r="B854" s="6">
        <f t="shared" si="98"/>
        <v>850</v>
      </c>
      <c r="C854" s="6"/>
      <c r="D854" s="6" t="s">
        <v>5152</v>
      </c>
      <c r="E854" s="6" t="s">
        <v>2845</v>
      </c>
      <c r="F854" s="6"/>
      <c r="G854" s="6" t="s">
        <v>2823</v>
      </c>
      <c r="H854" s="6"/>
      <c r="I854" s="6" t="s">
        <v>2828</v>
      </c>
      <c r="J854" s="6" t="s">
        <v>6065</v>
      </c>
      <c r="K854" s="6" t="s">
        <v>1647</v>
      </c>
      <c r="L854" s="10"/>
      <c r="M854" s="6"/>
      <c r="N854" s="6"/>
      <c r="O854" s="6"/>
      <c r="P854" s="6"/>
      <c r="Q854" s="6"/>
      <c r="R854" s="6"/>
      <c r="S854" s="6" t="s">
        <v>226</v>
      </c>
      <c r="T854" s="15">
        <v>6</v>
      </c>
      <c r="U854" s="33">
        <v>0</v>
      </c>
      <c r="V854" s="33">
        <v>1</v>
      </c>
      <c r="W854" s="33">
        <v>1</v>
      </c>
      <c r="X854" s="33">
        <v>1</v>
      </c>
      <c r="Y854" s="33">
        <v>1</v>
      </c>
      <c r="Z854" s="33">
        <v>1</v>
      </c>
      <c r="AA854" s="33">
        <v>0</v>
      </c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40"/>
      <c r="CO854" s="6" t="str">
        <f t="shared" si="95"/>
        <v>Ko Đạt</v>
      </c>
      <c r="CP854" s="6" t="str">
        <f t="shared" si="96"/>
        <v>Ko Đạt</v>
      </c>
      <c r="CQ854" s="6"/>
      <c r="CR854" s="6"/>
      <c r="CS854" s="6"/>
      <c r="CT854" s="6"/>
      <c r="CU854" s="6"/>
      <c r="CV854" s="6"/>
      <c r="CW854" s="47" t="str">
        <f t="shared" si="97"/>
        <v>Ko đạt</v>
      </c>
    </row>
    <row r="855" spans="2:101" hidden="1" x14ac:dyDescent="0.25">
      <c r="B855" s="6">
        <f t="shared" si="98"/>
        <v>851</v>
      </c>
      <c r="C855" s="6"/>
      <c r="D855" s="6" t="s">
        <v>5152</v>
      </c>
      <c r="E855" s="6" t="s">
        <v>2845</v>
      </c>
      <c r="F855" s="6"/>
      <c r="G855" s="6" t="s">
        <v>2823</v>
      </c>
      <c r="H855" s="6"/>
      <c r="I855" s="6" t="s">
        <v>2828</v>
      </c>
      <c r="J855" s="6" t="s">
        <v>6066</v>
      </c>
      <c r="K855" s="6" t="s">
        <v>1648</v>
      </c>
      <c r="L855" s="10"/>
      <c r="M855" s="6"/>
      <c r="N855" s="6"/>
      <c r="O855" s="6"/>
      <c r="P855" s="6"/>
      <c r="Q855" s="6"/>
      <c r="R855" s="6"/>
      <c r="S855" s="6" t="s">
        <v>226</v>
      </c>
      <c r="T855" s="15" t="s">
        <v>514</v>
      </c>
      <c r="U855" s="33">
        <v>0</v>
      </c>
      <c r="V855" s="33">
        <v>1</v>
      </c>
      <c r="W855" s="33">
        <v>1</v>
      </c>
      <c r="X855" s="33">
        <v>1</v>
      </c>
      <c r="Y855" s="33">
        <v>1</v>
      </c>
      <c r="Z855" s="33">
        <v>1</v>
      </c>
      <c r="AA855" s="33">
        <v>0</v>
      </c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40"/>
      <c r="CO855" s="6" t="str">
        <f t="shared" si="95"/>
        <v>Ko Đạt</v>
      </c>
      <c r="CP855" s="6" t="str">
        <f t="shared" si="96"/>
        <v>Ko Đạt</v>
      </c>
      <c r="CQ855" s="6"/>
      <c r="CR855" s="6"/>
      <c r="CS855" s="6"/>
      <c r="CT855" s="6"/>
      <c r="CU855" s="6"/>
      <c r="CV855" s="6"/>
      <c r="CW855" s="47" t="str">
        <f t="shared" si="97"/>
        <v>Ko đạt</v>
      </c>
    </row>
    <row r="856" spans="2:101" hidden="1" x14ac:dyDescent="0.25">
      <c r="B856" s="6">
        <f t="shared" si="98"/>
        <v>852</v>
      </c>
      <c r="C856" s="6"/>
      <c r="D856" s="6" t="s">
        <v>5152</v>
      </c>
      <c r="E856" s="6" t="s">
        <v>2845</v>
      </c>
      <c r="F856" s="6"/>
      <c r="G856" s="6" t="s">
        <v>2823</v>
      </c>
      <c r="H856" s="6"/>
      <c r="I856" s="6" t="s">
        <v>2828</v>
      </c>
      <c r="J856" s="6" t="s">
        <v>6067</v>
      </c>
      <c r="K856" s="6" t="s">
        <v>1649</v>
      </c>
      <c r="L856" s="10"/>
      <c r="M856" s="6"/>
      <c r="N856" s="6"/>
      <c r="O856" s="6"/>
      <c r="P856" s="6"/>
      <c r="Q856" s="6"/>
      <c r="R856" s="6"/>
      <c r="S856" s="6" t="s">
        <v>226</v>
      </c>
      <c r="T856" s="15" t="s">
        <v>514</v>
      </c>
      <c r="U856" s="33">
        <v>0</v>
      </c>
      <c r="V856" s="33">
        <v>1</v>
      </c>
      <c r="W856" s="33">
        <v>1</v>
      </c>
      <c r="X856" s="33">
        <v>1</v>
      </c>
      <c r="Y856" s="33">
        <v>1</v>
      </c>
      <c r="Z856" s="33">
        <v>1</v>
      </c>
      <c r="AA856" s="33">
        <v>0</v>
      </c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40"/>
      <c r="CO856" s="6" t="str">
        <f t="shared" si="95"/>
        <v>Ko Đạt</v>
      </c>
      <c r="CP856" s="6" t="str">
        <f t="shared" si="96"/>
        <v>Ko Đạt</v>
      </c>
      <c r="CQ856" s="6"/>
      <c r="CR856" s="6"/>
      <c r="CS856" s="6"/>
      <c r="CT856" s="6"/>
      <c r="CU856" s="6"/>
      <c r="CV856" s="6"/>
      <c r="CW856" s="47" t="str">
        <f t="shared" si="97"/>
        <v>Ko đạt</v>
      </c>
    </row>
    <row r="857" spans="2:101" hidden="1" x14ac:dyDescent="0.25">
      <c r="B857" s="6">
        <f t="shared" si="98"/>
        <v>853</v>
      </c>
      <c r="C857" s="6"/>
      <c r="D857" s="6" t="s">
        <v>5152</v>
      </c>
      <c r="E857" s="6" t="s">
        <v>2845</v>
      </c>
      <c r="F857" s="6"/>
      <c r="G857" s="6" t="s">
        <v>2823</v>
      </c>
      <c r="H857" s="6"/>
      <c r="I857" s="6" t="s">
        <v>2828</v>
      </c>
      <c r="J857" s="6" t="s">
        <v>6068</v>
      </c>
      <c r="K857" s="6" t="s">
        <v>1650</v>
      </c>
      <c r="L857" s="10"/>
      <c r="M857" s="6"/>
      <c r="N857" s="6"/>
      <c r="O857" s="6"/>
      <c r="P857" s="6"/>
      <c r="Q857" s="6"/>
      <c r="R857" s="6"/>
      <c r="S857" s="6" t="s">
        <v>226</v>
      </c>
      <c r="T857" s="15" t="s">
        <v>514</v>
      </c>
      <c r="U857" s="33">
        <v>0</v>
      </c>
      <c r="V857" s="33">
        <v>1</v>
      </c>
      <c r="W857" s="33">
        <v>1</v>
      </c>
      <c r="X857" s="33">
        <v>1</v>
      </c>
      <c r="Y857" s="33">
        <v>1</v>
      </c>
      <c r="Z857" s="33">
        <v>1</v>
      </c>
      <c r="AA857" s="33">
        <v>0</v>
      </c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40"/>
      <c r="CO857" s="6" t="str">
        <f t="shared" si="95"/>
        <v>Ko Đạt</v>
      </c>
      <c r="CP857" s="6" t="str">
        <f t="shared" si="96"/>
        <v>Ko Đạt</v>
      </c>
      <c r="CQ857" s="6"/>
      <c r="CR857" s="6"/>
      <c r="CS857" s="6"/>
      <c r="CT857" s="6"/>
      <c r="CU857" s="6"/>
      <c r="CV857" s="6"/>
      <c r="CW857" s="47" t="str">
        <f t="shared" si="97"/>
        <v>Ko đạt</v>
      </c>
    </row>
    <row r="858" spans="2:101" hidden="1" x14ac:dyDescent="0.25">
      <c r="B858" s="6">
        <f t="shared" si="98"/>
        <v>854</v>
      </c>
      <c r="C858" s="6"/>
      <c r="D858" s="6" t="s">
        <v>5152</v>
      </c>
      <c r="E858" s="6" t="s">
        <v>2845</v>
      </c>
      <c r="F858" s="6"/>
      <c r="G858" s="6" t="s">
        <v>2823</v>
      </c>
      <c r="H858" s="6"/>
      <c r="I858" s="6" t="s">
        <v>2828</v>
      </c>
      <c r="J858" s="6" t="s">
        <v>6069</v>
      </c>
      <c r="K858" s="6" t="s">
        <v>1651</v>
      </c>
      <c r="L858" s="10"/>
      <c r="M858" s="6"/>
      <c r="N858" s="6"/>
      <c r="O858" s="6"/>
      <c r="P858" s="6"/>
      <c r="Q858" s="6"/>
      <c r="R858" s="6"/>
      <c r="S858" s="6" t="s">
        <v>226</v>
      </c>
      <c r="T858" s="15" t="s">
        <v>514</v>
      </c>
      <c r="U858" s="33">
        <v>0</v>
      </c>
      <c r="V858" s="33">
        <v>1</v>
      </c>
      <c r="W858" s="33">
        <v>1</v>
      </c>
      <c r="X858" s="33">
        <v>1</v>
      </c>
      <c r="Y858" s="33">
        <v>1</v>
      </c>
      <c r="Z858" s="33">
        <v>1</v>
      </c>
      <c r="AA858" s="33">
        <v>0</v>
      </c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40"/>
      <c r="CO858" s="6" t="str">
        <f t="shared" si="95"/>
        <v>Ko Đạt</v>
      </c>
      <c r="CP858" s="6" t="str">
        <f t="shared" si="96"/>
        <v>Ko Đạt</v>
      </c>
      <c r="CQ858" s="6"/>
      <c r="CR858" s="6"/>
      <c r="CS858" s="6"/>
      <c r="CT858" s="6"/>
      <c r="CU858" s="6"/>
      <c r="CV858" s="6"/>
      <c r="CW858" s="47" t="str">
        <f t="shared" si="97"/>
        <v>Ko đạt</v>
      </c>
    </row>
    <row r="859" spans="2:101" hidden="1" x14ac:dyDescent="0.25">
      <c r="B859" s="6">
        <f t="shared" si="98"/>
        <v>855</v>
      </c>
      <c r="C859" s="6"/>
      <c r="D859" s="6" t="s">
        <v>5152</v>
      </c>
      <c r="E859" s="6" t="s">
        <v>2845</v>
      </c>
      <c r="F859" s="6"/>
      <c r="G859" s="6" t="s">
        <v>2823</v>
      </c>
      <c r="H859" s="6"/>
      <c r="I859" s="6" t="s">
        <v>2828</v>
      </c>
      <c r="J859" s="6" t="s">
        <v>6070</v>
      </c>
      <c r="K859" s="6" t="s">
        <v>1652</v>
      </c>
      <c r="L859" s="10"/>
      <c r="M859" s="6"/>
      <c r="N859" s="6"/>
      <c r="O859" s="6"/>
      <c r="P859" s="6"/>
      <c r="Q859" s="6"/>
      <c r="R859" s="6"/>
      <c r="S859" s="6" t="s">
        <v>226</v>
      </c>
      <c r="T859" s="15" t="s">
        <v>514</v>
      </c>
      <c r="U859" s="33">
        <v>0</v>
      </c>
      <c r="V859" s="33">
        <v>1</v>
      </c>
      <c r="W859" s="33">
        <v>1</v>
      </c>
      <c r="X859" s="33">
        <v>1</v>
      </c>
      <c r="Y859" s="33">
        <v>1</v>
      </c>
      <c r="Z859" s="33">
        <v>1</v>
      </c>
      <c r="AA859" s="33">
        <v>0</v>
      </c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40"/>
      <c r="CO859" s="6" t="str">
        <f t="shared" si="95"/>
        <v>Ko Đạt</v>
      </c>
      <c r="CP859" s="6" t="str">
        <f t="shared" si="96"/>
        <v>Ko Đạt</v>
      </c>
      <c r="CQ859" s="6"/>
      <c r="CR859" s="6"/>
      <c r="CS859" s="6"/>
      <c r="CT859" s="6"/>
      <c r="CU859" s="6"/>
      <c r="CV859" s="6"/>
      <c r="CW859" s="47" t="str">
        <f t="shared" si="97"/>
        <v>Ko đạt</v>
      </c>
    </row>
    <row r="860" spans="2:101" hidden="1" x14ac:dyDescent="0.25">
      <c r="B860" s="6">
        <f t="shared" si="98"/>
        <v>856</v>
      </c>
      <c r="C860" s="6"/>
      <c r="D860" s="6" t="s">
        <v>5152</v>
      </c>
      <c r="E860" s="6" t="s">
        <v>2846</v>
      </c>
      <c r="F860" s="6"/>
      <c r="G860" s="6" t="s">
        <v>2823</v>
      </c>
      <c r="H860" s="6"/>
      <c r="I860" s="6" t="s">
        <v>2828</v>
      </c>
      <c r="J860" s="6" t="s">
        <v>6071</v>
      </c>
      <c r="K860" s="6" t="s">
        <v>1653</v>
      </c>
      <c r="L860" s="10"/>
      <c r="M860" s="6"/>
      <c r="N860" s="6"/>
      <c r="O860" s="6"/>
      <c r="P860" s="6"/>
      <c r="Q860" s="6"/>
      <c r="R860" s="6"/>
      <c r="S860" s="6" t="s">
        <v>226</v>
      </c>
      <c r="T860" s="15">
        <v>6</v>
      </c>
      <c r="U860" s="33">
        <v>0</v>
      </c>
      <c r="V860" s="33">
        <v>1</v>
      </c>
      <c r="W860" s="33">
        <v>1</v>
      </c>
      <c r="X860" s="33">
        <v>1</v>
      </c>
      <c r="Y860" s="33">
        <v>0</v>
      </c>
      <c r="Z860" s="33">
        <v>1</v>
      </c>
      <c r="AA860" s="33">
        <v>0</v>
      </c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40"/>
      <c r="CO860" s="6" t="str">
        <f t="shared" si="95"/>
        <v>Ko Đạt</v>
      </c>
      <c r="CP860" s="6" t="str">
        <f t="shared" si="96"/>
        <v>Ko Đạt</v>
      </c>
      <c r="CQ860" s="6"/>
      <c r="CR860" s="6"/>
      <c r="CS860" s="6"/>
      <c r="CT860" s="6"/>
      <c r="CU860" s="6"/>
      <c r="CV860" s="6"/>
      <c r="CW860" s="47" t="str">
        <f t="shared" si="97"/>
        <v>Ko đạt</v>
      </c>
    </row>
    <row r="861" spans="2:101" hidden="1" x14ac:dyDescent="0.25">
      <c r="B861" s="6">
        <f t="shared" si="98"/>
        <v>857</v>
      </c>
      <c r="C861" s="6"/>
      <c r="D861" s="6" t="s">
        <v>5152</v>
      </c>
      <c r="E861" s="6" t="s">
        <v>2846</v>
      </c>
      <c r="F861" s="6"/>
      <c r="G861" s="6" t="s">
        <v>2823</v>
      </c>
      <c r="H861" s="6"/>
      <c r="I861" s="6" t="s">
        <v>2828</v>
      </c>
      <c r="J861" s="6" t="s">
        <v>6072</v>
      </c>
      <c r="K861" s="6" t="s">
        <v>1654</v>
      </c>
      <c r="L861" s="10"/>
      <c r="M861" s="6"/>
      <c r="N861" s="6"/>
      <c r="O861" s="6"/>
      <c r="P861" s="6"/>
      <c r="Q861" s="6"/>
      <c r="R861" s="6"/>
      <c r="S861" s="6" t="s">
        <v>226</v>
      </c>
      <c r="T861" s="15" t="s">
        <v>514</v>
      </c>
      <c r="U861" s="33">
        <v>0</v>
      </c>
      <c r="V861" s="33">
        <v>1</v>
      </c>
      <c r="W861" s="33">
        <v>1</v>
      </c>
      <c r="X861" s="33">
        <v>1</v>
      </c>
      <c r="Y861" s="33">
        <v>0</v>
      </c>
      <c r="Z861" s="33">
        <v>1</v>
      </c>
      <c r="AA861" s="33">
        <v>0</v>
      </c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40"/>
      <c r="CO861" s="6" t="str">
        <f t="shared" si="95"/>
        <v>Ko Đạt</v>
      </c>
      <c r="CP861" s="6" t="str">
        <f t="shared" si="96"/>
        <v>Ko Đạt</v>
      </c>
      <c r="CQ861" s="6"/>
      <c r="CR861" s="6"/>
      <c r="CS861" s="6"/>
      <c r="CT861" s="6"/>
      <c r="CU861" s="6"/>
      <c r="CV861" s="6"/>
      <c r="CW861" s="47" t="str">
        <f t="shared" si="97"/>
        <v>Ko đạt</v>
      </c>
    </row>
    <row r="862" spans="2:101" hidden="1" x14ac:dyDescent="0.25">
      <c r="B862" s="6">
        <f t="shared" si="98"/>
        <v>858</v>
      </c>
      <c r="C862" s="6"/>
      <c r="D862" s="6" t="s">
        <v>5152</v>
      </c>
      <c r="E862" s="6" t="s">
        <v>2846</v>
      </c>
      <c r="F862" s="6"/>
      <c r="G862" s="6" t="s">
        <v>2823</v>
      </c>
      <c r="H862" s="6"/>
      <c r="I862" s="6" t="s">
        <v>2828</v>
      </c>
      <c r="J862" s="6" t="s">
        <v>6073</v>
      </c>
      <c r="K862" s="6" t="s">
        <v>1655</v>
      </c>
      <c r="L862" s="10"/>
      <c r="M862" s="6"/>
      <c r="N862" s="6"/>
      <c r="O862" s="6"/>
      <c r="P862" s="6"/>
      <c r="Q862" s="6"/>
      <c r="R862" s="6"/>
      <c r="S862" s="6" t="s">
        <v>226</v>
      </c>
      <c r="T862" s="15">
        <v>6</v>
      </c>
      <c r="U862" s="33">
        <v>0</v>
      </c>
      <c r="V862" s="33">
        <v>1</v>
      </c>
      <c r="W862" s="33">
        <v>1</v>
      </c>
      <c r="X862" s="33">
        <v>1</v>
      </c>
      <c r="Y862" s="33">
        <v>0</v>
      </c>
      <c r="Z862" s="33">
        <v>1</v>
      </c>
      <c r="AA862" s="33">
        <v>0</v>
      </c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40"/>
      <c r="CO862" s="6" t="str">
        <f t="shared" si="95"/>
        <v>Ko Đạt</v>
      </c>
      <c r="CP862" s="6" t="str">
        <f t="shared" si="96"/>
        <v>Ko Đạt</v>
      </c>
      <c r="CQ862" s="6"/>
      <c r="CR862" s="6"/>
      <c r="CS862" s="6"/>
      <c r="CT862" s="6"/>
      <c r="CU862" s="6"/>
      <c r="CV862" s="6"/>
      <c r="CW862" s="47" t="str">
        <f t="shared" si="97"/>
        <v>Ko đạt</v>
      </c>
    </row>
    <row r="863" spans="2:101" hidden="1" x14ac:dyDescent="0.25">
      <c r="B863" s="6">
        <f t="shared" si="98"/>
        <v>859</v>
      </c>
      <c r="C863" s="6"/>
      <c r="D863" s="6" t="s">
        <v>5152</v>
      </c>
      <c r="E863" s="6" t="s">
        <v>2846</v>
      </c>
      <c r="F863" s="6"/>
      <c r="G863" s="6" t="s">
        <v>2823</v>
      </c>
      <c r="H863" s="6"/>
      <c r="I863" s="6" t="s">
        <v>2828</v>
      </c>
      <c r="J863" s="6" t="s">
        <v>6074</v>
      </c>
      <c r="K863" s="6" t="s">
        <v>1656</v>
      </c>
      <c r="L863" s="10"/>
      <c r="M863" s="6"/>
      <c r="N863" s="6"/>
      <c r="O863" s="6"/>
      <c r="P863" s="6"/>
      <c r="Q863" s="6"/>
      <c r="R863" s="6"/>
      <c r="S863" s="6" t="s">
        <v>226</v>
      </c>
      <c r="T863" s="15">
        <v>6</v>
      </c>
      <c r="U863" s="33">
        <v>0</v>
      </c>
      <c r="V863" s="33">
        <v>1</v>
      </c>
      <c r="W863" s="33">
        <v>1</v>
      </c>
      <c r="X863" s="33">
        <v>1</v>
      </c>
      <c r="Y863" s="33">
        <v>0</v>
      </c>
      <c r="Z863" s="33">
        <v>1</v>
      </c>
      <c r="AA863" s="33">
        <v>0</v>
      </c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40"/>
      <c r="CO863" s="6" t="str">
        <f t="shared" si="95"/>
        <v>Ko Đạt</v>
      </c>
      <c r="CP863" s="6" t="str">
        <f t="shared" si="96"/>
        <v>Ko Đạt</v>
      </c>
      <c r="CQ863" s="6"/>
      <c r="CR863" s="6"/>
      <c r="CS863" s="6"/>
      <c r="CT863" s="6"/>
      <c r="CU863" s="6"/>
      <c r="CV863" s="6"/>
      <c r="CW863" s="47" t="str">
        <f t="shared" si="97"/>
        <v>Ko đạt</v>
      </c>
    </row>
    <row r="864" spans="2:101" hidden="1" x14ac:dyDescent="0.25">
      <c r="B864" s="6">
        <f t="shared" si="98"/>
        <v>860</v>
      </c>
      <c r="C864" s="6"/>
      <c r="D864" s="6" t="s">
        <v>5152</v>
      </c>
      <c r="E864" s="6" t="s">
        <v>2846</v>
      </c>
      <c r="F864" s="6"/>
      <c r="G864" s="6" t="s">
        <v>2823</v>
      </c>
      <c r="H864" s="6"/>
      <c r="I864" s="6" t="s">
        <v>2828</v>
      </c>
      <c r="J864" s="6" t="s">
        <v>6075</v>
      </c>
      <c r="K864" s="6" t="s">
        <v>1657</v>
      </c>
      <c r="L864" s="10"/>
      <c r="M864" s="6"/>
      <c r="N864" s="6"/>
      <c r="O864" s="6"/>
      <c r="P864" s="6"/>
      <c r="Q864" s="6"/>
      <c r="R864" s="6"/>
      <c r="S864" s="6" t="s">
        <v>226</v>
      </c>
      <c r="T864" s="15">
        <v>3</v>
      </c>
      <c r="U864" s="33">
        <v>0</v>
      </c>
      <c r="V864" s="33">
        <v>1</v>
      </c>
      <c r="W864" s="33">
        <v>1</v>
      </c>
      <c r="X864" s="33">
        <v>1</v>
      </c>
      <c r="Y864" s="33">
        <v>0</v>
      </c>
      <c r="Z864" s="33">
        <v>1</v>
      </c>
      <c r="AA864" s="33">
        <v>0</v>
      </c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40"/>
      <c r="CO864" s="6" t="str">
        <f t="shared" si="95"/>
        <v>Ko Đạt</v>
      </c>
      <c r="CP864" s="6" t="str">
        <f t="shared" si="96"/>
        <v>Ko Đạt</v>
      </c>
      <c r="CQ864" s="6"/>
      <c r="CR864" s="6"/>
      <c r="CS864" s="6"/>
      <c r="CT864" s="6"/>
      <c r="CU864" s="6"/>
      <c r="CV864" s="6"/>
      <c r="CW864" s="47" t="str">
        <f t="shared" si="97"/>
        <v>Ko đạt</v>
      </c>
    </row>
    <row r="865" spans="2:101" hidden="1" x14ac:dyDescent="0.25">
      <c r="B865" s="6">
        <f t="shared" si="98"/>
        <v>861</v>
      </c>
      <c r="C865" s="6"/>
      <c r="D865" s="6" t="s">
        <v>5152</v>
      </c>
      <c r="E865" s="6" t="s">
        <v>2847</v>
      </c>
      <c r="F865" s="6"/>
      <c r="G865" s="6" t="s">
        <v>2823</v>
      </c>
      <c r="H865" s="6"/>
      <c r="I865" s="6" t="s">
        <v>2828</v>
      </c>
      <c r="J865" s="6" t="s">
        <v>6076</v>
      </c>
      <c r="K865" s="6" t="s">
        <v>1658</v>
      </c>
      <c r="L865" s="10"/>
      <c r="M865" s="6"/>
      <c r="N865" s="6"/>
      <c r="O865" s="6"/>
      <c r="P865" s="6"/>
      <c r="Q865" s="6"/>
      <c r="R865" s="6"/>
      <c r="S865" s="6" t="s">
        <v>98</v>
      </c>
      <c r="T865" s="15">
        <v>7</v>
      </c>
      <c r="U865" s="33">
        <v>1</v>
      </c>
      <c r="V865" s="33">
        <v>1</v>
      </c>
      <c r="W865" s="33">
        <v>1</v>
      </c>
      <c r="X865" s="33">
        <v>0</v>
      </c>
      <c r="Y865" s="33">
        <v>0</v>
      </c>
      <c r="Z865" s="33">
        <v>0</v>
      </c>
      <c r="AA865" s="33">
        <v>0</v>
      </c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40"/>
      <c r="CO865" s="6" t="str">
        <f t="shared" si="95"/>
        <v>Ko Đạt</v>
      </c>
      <c r="CP865" s="6" t="str">
        <f t="shared" si="96"/>
        <v>Ko Đạt</v>
      </c>
      <c r="CQ865" s="6" t="str">
        <f>IF((AS865&gt;=$U865)*(AT865&gt;=$V865)*(AU865&gt;=$W865)*(AV865&gt;=$X865)*(AW865&gt;=$Y865)*(AX865&gt;=$Z865)*(AY865&gt;=$AA865)*(AZ865&gt;=$AB865),"Đạt","Ko Đạt")</f>
        <v>Ko Đạt</v>
      </c>
      <c r="CR865" s="6" t="str">
        <f>IF((BA865&gt;=$U865)*(BB865&gt;=$V865)*(BC865&gt;=$W865)*(BD865&gt;=$X865)*(BE865&gt;=$Y865)*(BF865&gt;=$Z865)*(BG865&gt;=$AA865)*(BH865&gt;=$AB865),"Đạt","Ko Đạt")</f>
        <v>Ko Đạt</v>
      </c>
      <c r="CS865" s="6"/>
      <c r="CT865" s="6"/>
      <c r="CU865" s="6"/>
      <c r="CV865" s="6"/>
      <c r="CW865" s="47" t="str">
        <f t="shared" si="97"/>
        <v>Ko đạt</v>
      </c>
    </row>
    <row r="866" spans="2:101" hidden="1" x14ac:dyDescent="0.25">
      <c r="B866" s="6">
        <f t="shared" si="98"/>
        <v>862</v>
      </c>
      <c r="C866" s="6"/>
      <c r="D866" s="6" t="s">
        <v>5152</v>
      </c>
      <c r="E866" s="6" t="s">
        <v>2847</v>
      </c>
      <c r="F866" s="6"/>
      <c r="G866" s="6" t="s">
        <v>2823</v>
      </c>
      <c r="H866" s="6"/>
      <c r="I866" s="6" t="s">
        <v>2824</v>
      </c>
      <c r="J866" s="6" t="s">
        <v>6077</v>
      </c>
      <c r="K866" s="6" t="s">
        <v>1659</v>
      </c>
      <c r="L866" s="10"/>
      <c r="M866" s="6"/>
      <c r="N866" s="6"/>
      <c r="O866" s="6"/>
      <c r="P866" s="6"/>
      <c r="Q866" s="6"/>
      <c r="R866" s="6"/>
      <c r="S866" s="6" t="s">
        <v>226</v>
      </c>
      <c r="T866" s="10">
        <v>4.7</v>
      </c>
      <c r="U866" s="33">
        <v>1</v>
      </c>
      <c r="V866" s="33">
        <v>1</v>
      </c>
      <c r="W866" s="33">
        <v>1</v>
      </c>
      <c r="X866" s="33">
        <v>0</v>
      </c>
      <c r="Y866" s="33">
        <v>0</v>
      </c>
      <c r="Z866" s="33">
        <v>0</v>
      </c>
      <c r="AA866" s="33">
        <v>0</v>
      </c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40"/>
      <c r="CO866" s="6" t="str">
        <f t="shared" si="95"/>
        <v>Ko Đạt</v>
      </c>
      <c r="CP866" s="6" t="str">
        <f t="shared" si="96"/>
        <v>Ko Đạt</v>
      </c>
      <c r="CQ866" s="6"/>
      <c r="CR866" s="6"/>
      <c r="CS866" s="6"/>
      <c r="CT866" s="6"/>
      <c r="CU866" s="6"/>
      <c r="CV866" s="6"/>
      <c r="CW866" s="47" t="str">
        <f t="shared" si="97"/>
        <v>Ko đạt</v>
      </c>
    </row>
    <row r="867" spans="2:101" hidden="1" x14ac:dyDescent="0.25">
      <c r="B867" s="6">
        <f t="shared" si="98"/>
        <v>863</v>
      </c>
      <c r="C867" s="6"/>
      <c r="D867" s="6" t="s">
        <v>5152</v>
      </c>
      <c r="E867" s="6" t="s">
        <v>2847</v>
      </c>
      <c r="F867" s="6"/>
      <c r="G867" s="6" t="s">
        <v>2823</v>
      </c>
      <c r="H867" s="6"/>
      <c r="I867" s="6" t="s">
        <v>2828</v>
      </c>
      <c r="J867" s="6" t="s">
        <v>6078</v>
      </c>
      <c r="K867" s="6" t="s">
        <v>1660</v>
      </c>
      <c r="L867" s="10"/>
      <c r="M867" s="6"/>
      <c r="N867" s="6"/>
      <c r="O867" s="6"/>
      <c r="P867" s="6"/>
      <c r="Q867" s="6"/>
      <c r="R867" s="6"/>
      <c r="S867" s="6" t="s">
        <v>98</v>
      </c>
      <c r="T867" s="15" t="s">
        <v>514</v>
      </c>
      <c r="U867" s="33">
        <v>1</v>
      </c>
      <c r="V867" s="33">
        <v>1</v>
      </c>
      <c r="W867" s="33">
        <v>1</v>
      </c>
      <c r="X867" s="33">
        <v>0</v>
      </c>
      <c r="Y867" s="33">
        <v>0</v>
      </c>
      <c r="Z867" s="33">
        <v>0</v>
      </c>
      <c r="AA867" s="33">
        <v>0</v>
      </c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40"/>
      <c r="CO867" s="6" t="str">
        <f t="shared" si="95"/>
        <v>Ko Đạt</v>
      </c>
      <c r="CP867" s="6" t="str">
        <f t="shared" si="96"/>
        <v>Ko Đạt</v>
      </c>
      <c r="CQ867" s="6" t="str">
        <f t="shared" ref="CQ867:CQ875" si="101">IF((AS867&gt;=$U867)*(AT867&gt;=$V867)*(AU867&gt;=$W867)*(AV867&gt;=$X867)*(AW867&gt;=$Y867)*(AX867&gt;=$Z867)*(AY867&gt;=$AA867)*(AZ867&gt;=$AB867),"Đạt","Ko Đạt")</f>
        <v>Ko Đạt</v>
      </c>
      <c r="CR867" s="6" t="str">
        <f t="shared" ref="CR867:CR875" si="102">IF((BA867&gt;=$U867)*(BB867&gt;=$V867)*(BC867&gt;=$W867)*(BD867&gt;=$X867)*(BE867&gt;=$Y867)*(BF867&gt;=$Z867)*(BG867&gt;=$AA867)*(BH867&gt;=$AB867),"Đạt","Ko Đạt")</f>
        <v>Ko Đạt</v>
      </c>
      <c r="CS867" s="6"/>
      <c r="CT867" s="6"/>
      <c r="CU867" s="6"/>
      <c r="CV867" s="6"/>
      <c r="CW867" s="47" t="str">
        <f t="shared" si="97"/>
        <v>Ko đạt</v>
      </c>
    </row>
    <row r="868" spans="2:101" hidden="1" x14ac:dyDescent="0.25">
      <c r="B868" s="6">
        <f t="shared" si="98"/>
        <v>864</v>
      </c>
      <c r="C868" s="6"/>
      <c r="D868" s="6" t="s">
        <v>5152</v>
      </c>
      <c r="E868" s="6" t="s">
        <v>2847</v>
      </c>
      <c r="F868" s="6"/>
      <c r="G868" s="6" t="s">
        <v>2823</v>
      </c>
      <c r="H868" s="6"/>
      <c r="I868" s="6" t="s">
        <v>2828</v>
      </c>
      <c r="J868" s="6" t="s">
        <v>6079</v>
      </c>
      <c r="K868" s="6" t="s">
        <v>1661</v>
      </c>
      <c r="L868" s="10"/>
      <c r="M868" s="6"/>
      <c r="N868" s="6"/>
      <c r="O868" s="6"/>
      <c r="P868" s="6"/>
      <c r="Q868" s="6"/>
      <c r="R868" s="6"/>
      <c r="S868" s="6" t="s">
        <v>98</v>
      </c>
      <c r="T868" s="15">
        <v>3</v>
      </c>
      <c r="U868" s="33">
        <v>1</v>
      </c>
      <c r="V868" s="33">
        <v>1</v>
      </c>
      <c r="W868" s="33">
        <v>1</v>
      </c>
      <c r="X868" s="33">
        <v>0</v>
      </c>
      <c r="Y868" s="33">
        <v>0</v>
      </c>
      <c r="Z868" s="33">
        <v>0</v>
      </c>
      <c r="AA868" s="33">
        <v>0</v>
      </c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40"/>
      <c r="CO868" s="6" t="str">
        <f t="shared" si="95"/>
        <v>Ko Đạt</v>
      </c>
      <c r="CP868" s="6" t="str">
        <f t="shared" si="96"/>
        <v>Ko Đạt</v>
      </c>
      <c r="CQ868" s="6" t="str">
        <f t="shared" si="101"/>
        <v>Ko Đạt</v>
      </c>
      <c r="CR868" s="6" t="str">
        <f t="shared" si="102"/>
        <v>Ko Đạt</v>
      </c>
      <c r="CS868" s="6"/>
      <c r="CT868" s="6"/>
      <c r="CU868" s="6"/>
      <c r="CV868" s="6"/>
      <c r="CW868" s="47" t="str">
        <f t="shared" si="97"/>
        <v>Ko đạt</v>
      </c>
    </row>
    <row r="869" spans="2:101" hidden="1" x14ac:dyDescent="0.25">
      <c r="B869" s="6">
        <f t="shared" si="98"/>
        <v>865</v>
      </c>
      <c r="C869" s="6"/>
      <c r="D869" s="6" t="s">
        <v>5152</v>
      </c>
      <c r="E869" s="6" t="s">
        <v>2847</v>
      </c>
      <c r="F869" s="6"/>
      <c r="G869" s="6" t="s">
        <v>2823</v>
      </c>
      <c r="H869" s="6"/>
      <c r="I869" s="6" t="s">
        <v>2825</v>
      </c>
      <c r="J869" s="6" t="s">
        <v>6080</v>
      </c>
      <c r="K869" s="6" t="s">
        <v>1662</v>
      </c>
      <c r="L869" s="10"/>
      <c r="M869" s="6"/>
      <c r="N869" s="6"/>
      <c r="O869" s="6"/>
      <c r="P869" s="6"/>
      <c r="Q869" s="6"/>
      <c r="R869" s="6"/>
      <c r="S869" s="6" t="s">
        <v>98</v>
      </c>
      <c r="T869" s="15" t="s">
        <v>514</v>
      </c>
      <c r="U869" s="33">
        <v>1</v>
      </c>
      <c r="V869" s="33">
        <v>1</v>
      </c>
      <c r="W869" s="33">
        <v>1</v>
      </c>
      <c r="X869" s="33">
        <v>0</v>
      </c>
      <c r="Y869" s="33">
        <v>0</v>
      </c>
      <c r="Z869" s="33">
        <v>0</v>
      </c>
      <c r="AA869" s="33">
        <v>0</v>
      </c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40"/>
      <c r="CO869" s="6" t="str">
        <f t="shared" si="95"/>
        <v>Ko Đạt</v>
      </c>
      <c r="CP869" s="6" t="str">
        <f t="shared" si="96"/>
        <v>Ko Đạt</v>
      </c>
      <c r="CQ869" s="6" t="str">
        <f t="shared" si="101"/>
        <v>Ko Đạt</v>
      </c>
      <c r="CR869" s="6" t="str">
        <f t="shared" si="102"/>
        <v>Ko Đạt</v>
      </c>
      <c r="CS869" s="6"/>
      <c r="CT869" s="6"/>
      <c r="CU869" s="6"/>
      <c r="CV869" s="6"/>
      <c r="CW869" s="47" t="str">
        <f t="shared" si="97"/>
        <v>Ko đạt</v>
      </c>
    </row>
    <row r="870" spans="2:101" hidden="1" x14ac:dyDescent="0.25">
      <c r="B870" s="6">
        <f t="shared" si="98"/>
        <v>866</v>
      </c>
      <c r="C870" s="6"/>
      <c r="D870" s="6" t="s">
        <v>5152</v>
      </c>
      <c r="E870" s="6" t="s">
        <v>2847</v>
      </c>
      <c r="F870" s="6"/>
      <c r="G870" s="6" t="s">
        <v>2823</v>
      </c>
      <c r="H870" s="6"/>
      <c r="I870" s="6" t="s">
        <v>2825</v>
      </c>
      <c r="J870" s="6" t="s">
        <v>6081</v>
      </c>
      <c r="K870" s="6" t="s">
        <v>1663</v>
      </c>
      <c r="L870" s="10"/>
      <c r="M870" s="6"/>
      <c r="N870" s="6"/>
      <c r="O870" s="6"/>
      <c r="P870" s="6"/>
      <c r="Q870" s="6"/>
      <c r="R870" s="6"/>
      <c r="S870" s="6" t="s">
        <v>98</v>
      </c>
      <c r="T870" s="15" t="s">
        <v>514</v>
      </c>
      <c r="U870" s="33">
        <v>1</v>
      </c>
      <c r="V870" s="33">
        <v>1</v>
      </c>
      <c r="W870" s="33">
        <v>1</v>
      </c>
      <c r="X870" s="33">
        <v>0</v>
      </c>
      <c r="Y870" s="33">
        <v>0</v>
      </c>
      <c r="Z870" s="33">
        <v>0</v>
      </c>
      <c r="AA870" s="33">
        <v>0</v>
      </c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40"/>
      <c r="CO870" s="6" t="str">
        <f t="shared" si="95"/>
        <v>Ko Đạt</v>
      </c>
      <c r="CP870" s="6" t="str">
        <f t="shared" si="96"/>
        <v>Ko Đạt</v>
      </c>
      <c r="CQ870" s="6" t="str">
        <f t="shared" si="101"/>
        <v>Ko Đạt</v>
      </c>
      <c r="CR870" s="6" t="str">
        <f t="shared" si="102"/>
        <v>Ko Đạt</v>
      </c>
      <c r="CS870" s="6"/>
      <c r="CT870" s="6"/>
      <c r="CU870" s="6"/>
      <c r="CV870" s="6"/>
      <c r="CW870" s="47" t="str">
        <f t="shared" si="97"/>
        <v>Ko đạt</v>
      </c>
    </row>
    <row r="871" spans="2:101" hidden="1" x14ac:dyDescent="0.25">
      <c r="B871" s="6">
        <f t="shared" si="98"/>
        <v>867</v>
      </c>
      <c r="C871" s="6"/>
      <c r="D871" s="6" t="s">
        <v>5152</v>
      </c>
      <c r="E871" s="6" t="s">
        <v>2847</v>
      </c>
      <c r="F871" s="6"/>
      <c r="G871" s="6" t="s">
        <v>2823</v>
      </c>
      <c r="H871" s="6"/>
      <c r="I871" s="6" t="s">
        <v>2831</v>
      </c>
      <c r="J871" s="6" t="s">
        <v>6082</v>
      </c>
      <c r="K871" s="6" t="s">
        <v>1664</v>
      </c>
      <c r="L871" s="10"/>
      <c r="M871" s="6"/>
      <c r="N871" s="6"/>
      <c r="O871" s="6"/>
      <c r="P871" s="6"/>
      <c r="Q871" s="6"/>
      <c r="R871" s="6"/>
      <c r="S871" s="6" t="s">
        <v>98</v>
      </c>
      <c r="T871" s="15">
        <v>4</v>
      </c>
      <c r="U871" s="33">
        <v>1</v>
      </c>
      <c r="V871" s="33">
        <v>1</v>
      </c>
      <c r="W871" s="33">
        <v>1</v>
      </c>
      <c r="X871" s="33">
        <v>0</v>
      </c>
      <c r="Y871" s="33">
        <v>0</v>
      </c>
      <c r="Z871" s="33">
        <v>0</v>
      </c>
      <c r="AA871" s="33">
        <v>0</v>
      </c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40"/>
      <c r="CO871" s="6" t="str">
        <f t="shared" si="95"/>
        <v>Ko Đạt</v>
      </c>
      <c r="CP871" s="6" t="str">
        <f t="shared" si="96"/>
        <v>Ko Đạt</v>
      </c>
      <c r="CQ871" s="6" t="str">
        <f t="shared" si="101"/>
        <v>Ko Đạt</v>
      </c>
      <c r="CR871" s="6" t="str">
        <f t="shared" si="102"/>
        <v>Ko Đạt</v>
      </c>
      <c r="CS871" s="6"/>
      <c r="CT871" s="6"/>
      <c r="CU871" s="6"/>
      <c r="CV871" s="6"/>
      <c r="CW871" s="47" t="str">
        <f t="shared" si="97"/>
        <v>Ko đạt</v>
      </c>
    </row>
    <row r="872" spans="2:101" hidden="1" x14ac:dyDescent="0.25">
      <c r="B872" s="6">
        <f t="shared" si="98"/>
        <v>868</v>
      </c>
      <c r="C872" s="6"/>
      <c r="D872" s="6" t="s">
        <v>5152</v>
      </c>
      <c r="E872" s="6" t="s">
        <v>2847</v>
      </c>
      <c r="F872" s="6"/>
      <c r="G872" s="6" t="s">
        <v>2823</v>
      </c>
      <c r="H872" s="6"/>
      <c r="I872" s="6" t="s">
        <v>2827</v>
      </c>
      <c r="J872" s="6" t="s">
        <v>6083</v>
      </c>
      <c r="K872" s="6" t="s">
        <v>1665</v>
      </c>
      <c r="L872" s="10"/>
      <c r="M872" s="6"/>
      <c r="N872" s="6"/>
      <c r="O872" s="6"/>
      <c r="P872" s="6"/>
      <c r="Q872" s="6"/>
      <c r="R872" s="6"/>
      <c r="S872" s="6" t="s">
        <v>98</v>
      </c>
      <c r="T872" s="15" t="s">
        <v>514</v>
      </c>
      <c r="U872" s="33">
        <v>1</v>
      </c>
      <c r="V872" s="33">
        <v>1</v>
      </c>
      <c r="W872" s="33">
        <v>1</v>
      </c>
      <c r="X872" s="33">
        <v>1</v>
      </c>
      <c r="Y872" s="33">
        <v>1</v>
      </c>
      <c r="Z872" s="33">
        <v>1</v>
      </c>
      <c r="AA872" s="33">
        <v>0</v>
      </c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40"/>
      <c r="CO872" s="6" t="str">
        <f t="shared" si="95"/>
        <v>Ko Đạt</v>
      </c>
      <c r="CP872" s="6" t="str">
        <f t="shared" si="96"/>
        <v>Ko Đạt</v>
      </c>
      <c r="CQ872" s="6" t="str">
        <f t="shared" si="101"/>
        <v>Ko Đạt</v>
      </c>
      <c r="CR872" s="6" t="str">
        <f t="shared" si="102"/>
        <v>Ko Đạt</v>
      </c>
      <c r="CS872" s="6"/>
      <c r="CT872" s="6"/>
      <c r="CU872" s="6"/>
      <c r="CV872" s="6"/>
      <c r="CW872" s="47" t="str">
        <f t="shared" si="97"/>
        <v>Ko đạt</v>
      </c>
    </row>
    <row r="873" spans="2:101" hidden="1" x14ac:dyDescent="0.25">
      <c r="B873" s="6">
        <f t="shared" si="98"/>
        <v>869</v>
      </c>
      <c r="C873" s="6"/>
      <c r="D873" s="6" t="s">
        <v>5152</v>
      </c>
      <c r="E873" s="6" t="s">
        <v>2847</v>
      </c>
      <c r="F873" s="6"/>
      <c r="G873" s="6" t="s">
        <v>2823</v>
      </c>
      <c r="H873" s="6"/>
      <c r="I873" s="6" t="s">
        <v>2831</v>
      </c>
      <c r="J873" s="6" t="s">
        <v>6084</v>
      </c>
      <c r="K873" s="6" t="s">
        <v>1666</v>
      </c>
      <c r="L873" s="10"/>
      <c r="M873" s="6"/>
      <c r="N873" s="6"/>
      <c r="O873" s="6"/>
      <c r="P873" s="6"/>
      <c r="Q873" s="6"/>
      <c r="R873" s="6"/>
      <c r="S873" s="6" t="s">
        <v>98</v>
      </c>
      <c r="T873" s="15">
        <v>5</v>
      </c>
      <c r="U873" s="33">
        <v>1</v>
      </c>
      <c r="V873" s="33">
        <v>1</v>
      </c>
      <c r="W873" s="33">
        <v>1</v>
      </c>
      <c r="X873" s="33">
        <v>0</v>
      </c>
      <c r="Y873" s="33">
        <v>0</v>
      </c>
      <c r="Z873" s="33">
        <v>0</v>
      </c>
      <c r="AA873" s="33">
        <v>0</v>
      </c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40"/>
      <c r="CO873" s="6" t="str">
        <f t="shared" si="95"/>
        <v>Ko Đạt</v>
      </c>
      <c r="CP873" s="6" t="str">
        <f t="shared" si="96"/>
        <v>Ko Đạt</v>
      </c>
      <c r="CQ873" s="6" t="str">
        <f t="shared" si="101"/>
        <v>Ko Đạt</v>
      </c>
      <c r="CR873" s="6" t="str">
        <f t="shared" si="102"/>
        <v>Ko Đạt</v>
      </c>
      <c r="CS873" s="6"/>
      <c r="CT873" s="6"/>
      <c r="CU873" s="6"/>
      <c r="CV873" s="6"/>
      <c r="CW873" s="47" t="str">
        <f t="shared" si="97"/>
        <v>Ko đạt</v>
      </c>
    </row>
    <row r="874" spans="2:101" hidden="1" x14ac:dyDescent="0.25">
      <c r="B874" s="6">
        <f t="shared" si="98"/>
        <v>870</v>
      </c>
      <c r="C874" s="6"/>
      <c r="D874" s="6" t="s">
        <v>5152</v>
      </c>
      <c r="E874" s="6" t="s">
        <v>2848</v>
      </c>
      <c r="F874" s="6"/>
      <c r="G874" s="6" t="s">
        <v>2823</v>
      </c>
      <c r="H874" s="6"/>
      <c r="I874" s="6" t="s">
        <v>2828</v>
      </c>
      <c r="J874" s="6" t="s">
        <v>6085</v>
      </c>
      <c r="K874" s="6" t="s">
        <v>1667</v>
      </c>
      <c r="L874" s="10"/>
      <c r="M874" s="6"/>
      <c r="N874" s="6"/>
      <c r="O874" s="6"/>
      <c r="P874" s="6"/>
      <c r="Q874" s="6"/>
      <c r="R874" s="6"/>
      <c r="S874" s="6" t="s">
        <v>98</v>
      </c>
      <c r="T874" s="15">
        <v>7</v>
      </c>
      <c r="U874" s="33">
        <v>1</v>
      </c>
      <c r="V874" s="33">
        <v>1</v>
      </c>
      <c r="W874" s="33">
        <v>1</v>
      </c>
      <c r="X874" s="33">
        <v>0</v>
      </c>
      <c r="Y874" s="33">
        <v>0</v>
      </c>
      <c r="Z874" s="33">
        <v>0</v>
      </c>
      <c r="AA874" s="33">
        <v>0</v>
      </c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40"/>
      <c r="CO874" s="6" t="str">
        <f t="shared" si="95"/>
        <v>Ko Đạt</v>
      </c>
      <c r="CP874" s="6" t="str">
        <f t="shared" si="96"/>
        <v>Ko Đạt</v>
      </c>
      <c r="CQ874" s="6" t="str">
        <f t="shared" si="101"/>
        <v>Ko Đạt</v>
      </c>
      <c r="CR874" s="6" t="str">
        <f t="shared" si="102"/>
        <v>Ko Đạt</v>
      </c>
      <c r="CS874" s="6"/>
      <c r="CT874" s="6"/>
      <c r="CU874" s="6"/>
      <c r="CV874" s="6"/>
      <c r="CW874" s="47" t="str">
        <f t="shared" si="97"/>
        <v>Ko đạt</v>
      </c>
    </row>
    <row r="875" spans="2:101" hidden="1" x14ac:dyDescent="0.25">
      <c r="B875" s="6">
        <f t="shared" si="98"/>
        <v>871</v>
      </c>
      <c r="C875" s="6"/>
      <c r="D875" s="6" t="s">
        <v>5152</v>
      </c>
      <c r="E875" s="6" t="s">
        <v>2850</v>
      </c>
      <c r="F875" s="6"/>
      <c r="G875" s="6" t="s">
        <v>2823</v>
      </c>
      <c r="H875" s="6"/>
      <c r="I875" s="6" t="s">
        <v>2831</v>
      </c>
      <c r="J875" s="6" t="s">
        <v>6086</v>
      </c>
      <c r="K875" s="6" t="s">
        <v>1668</v>
      </c>
      <c r="L875" s="10"/>
      <c r="M875" s="6"/>
      <c r="N875" s="6"/>
      <c r="O875" s="6"/>
      <c r="P875" s="6"/>
      <c r="Q875" s="6"/>
      <c r="R875" s="6"/>
      <c r="S875" s="6" t="s">
        <v>45</v>
      </c>
      <c r="T875" s="15" t="s">
        <v>5178</v>
      </c>
      <c r="U875" s="33">
        <v>3</v>
      </c>
      <c r="V875" s="33">
        <v>3</v>
      </c>
      <c r="W875" s="33">
        <v>2</v>
      </c>
      <c r="X875" s="33">
        <v>3</v>
      </c>
      <c r="Y875" s="33">
        <v>2</v>
      </c>
      <c r="Z875" s="33">
        <v>0</v>
      </c>
      <c r="AA875" s="33">
        <v>0</v>
      </c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40"/>
      <c r="CO875" s="6" t="str">
        <f t="shared" si="95"/>
        <v>Ko Đạt</v>
      </c>
      <c r="CP875" s="6" t="str">
        <f t="shared" si="96"/>
        <v>Ko Đạt</v>
      </c>
      <c r="CQ875" s="6" t="str">
        <f t="shared" si="101"/>
        <v>Ko Đạt</v>
      </c>
      <c r="CR875" s="6" t="str">
        <f t="shared" si="102"/>
        <v>Ko Đạt</v>
      </c>
      <c r="CS875" s="6" t="str">
        <f>IF((BI875&gt;=$U875)*(BJ875&gt;=$V875)*(BK875&gt;=$W875)*(BL875&gt;=$X875)*(BM875&gt;=$Y875)*(BN875&gt;=$Z875)*(BO875&gt;=$AA875)*(BP875&gt;=$AB875),"Đạt","Ko Đạt")</f>
        <v>Ko Đạt</v>
      </c>
      <c r="CT875" s="6" t="str">
        <f>IF((BQ875&gt;=$U875)*(BR875&gt;=$V875)*(BS875&gt;=$W875)*(BT875&gt;=$X875)*(BU875&gt;=$Y875)*(BV875&gt;=$Z875)*(BW875&gt;=$AA875)*(BX875&gt;=$AB875),"Đạt","Ko Đạt")</f>
        <v>Ko Đạt</v>
      </c>
      <c r="CU875" s="6" t="str">
        <f>IF((BY875&gt;=$U875)*(BZ875&gt;=$V875)*(CA875&gt;=$W875)*(CB875&gt;=$X875)*(CC875&gt;=$Y875)*(CD875&gt;=$Z875)*(CE875&gt;=$AA875)*(CF875&gt;=$AB875),"Đạt","Ko Đạt")</f>
        <v>Ko Đạt</v>
      </c>
      <c r="CV875" s="6" t="str">
        <f>IF((CG875&gt;=$U875)*(CH875&gt;=$V875)*(CI875&gt;=$W875)*(CJ875&gt;=$X875)*(CK875&gt;=$Y875)*(CL875&gt;=$Z875)*(CM875&gt;=$AA875)*(CN875&gt;=$AB875),"Đạt","Ko Đạt")</f>
        <v>Ko Đạt</v>
      </c>
      <c r="CW875" s="47" t="str">
        <f t="shared" si="97"/>
        <v>Ko đạt</v>
      </c>
    </row>
    <row r="876" spans="2:101" hidden="1" x14ac:dyDescent="0.25">
      <c r="B876" s="6">
        <f t="shared" si="98"/>
        <v>872</v>
      </c>
      <c r="C876" s="6"/>
      <c r="D876" s="6" t="s">
        <v>5152</v>
      </c>
      <c r="E876" s="6" t="s">
        <v>2836</v>
      </c>
      <c r="F876" s="6"/>
      <c r="G876" s="6" t="s">
        <v>2823</v>
      </c>
      <c r="H876" s="6"/>
      <c r="I876" s="6" t="s">
        <v>2831</v>
      </c>
      <c r="J876" s="6" t="s">
        <v>6087</v>
      </c>
      <c r="K876" s="6" t="s">
        <v>1669</v>
      </c>
      <c r="L876" s="10"/>
      <c r="M876" s="6"/>
      <c r="N876" s="6"/>
      <c r="O876" s="6"/>
      <c r="P876" s="6"/>
      <c r="Q876" s="6"/>
      <c r="R876" s="6"/>
      <c r="S876" s="6" t="s">
        <v>226</v>
      </c>
      <c r="T876" s="15">
        <v>4</v>
      </c>
      <c r="U876" s="33">
        <v>0</v>
      </c>
      <c r="V876" s="33">
        <v>1</v>
      </c>
      <c r="W876" s="33">
        <v>1</v>
      </c>
      <c r="X876" s="33">
        <v>1</v>
      </c>
      <c r="Y876" s="33">
        <v>1</v>
      </c>
      <c r="Z876" s="33">
        <v>1</v>
      </c>
      <c r="AA876" s="33">
        <v>0</v>
      </c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40"/>
      <c r="CO876" s="6" t="str">
        <f t="shared" si="95"/>
        <v>Ko Đạt</v>
      </c>
      <c r="CP876" s="6" t="str">
        <f t="shared" si="96"/>
        <v>Ko Đạt</v>
      </c>
      <c r="CQ876" s="6"/>
      <c r="CR876" s="6"/>
      <c r="CS876" s="6"/>
      <c r="CT876" s="6"/>
      <c r="CU876" s="6"/>
      <c r="CV876" s="6"/>
      <c r="CW876" s="47" t="str">
        <f t="shared" si="97"/>
        <v>Ko đạt</v>
      </c>
    </row>
    <row r="877" spans="2:101" hidden="1" x14ac:dyDescent="0.25">
      <c r="B877" s="6">
        <f t="shared" si="98"/>
        <v>873</v>
      </c>
      <c r="C877" s="6"/>
      <c r="D877" s="6" t="s">
        <v>5152</v>
      </c>
      <c r="E877" s="6" t="s">
        <v>2836</v>
      </c>
      <c r="F877" s="6"/>
      <c r="G877" s="6" t="s">
        <v>2823</v>
      </c>
      <c r="H877" s="6"/>
      <c r="I877" s="6" t="s">
        <v>2825</v>
      </c>
      <c r="J877" s="6" t="s">
        <v>6088</v>
      </c>
      <c r="K877" s="6" t="s">
        <v>1670</v>
      </c>
      <c r="L877" s="10"/>
      <c r="M877" s="6"/>
      <c r="N877" s="6"/>
      <c r="O877" s="6"/>
      <c r="P877" s="6"/>
      <c r="Q877" s="6"/>
      <c r="R877" s="6"/>
      <c r="S877" s="6" t="s">
        <v>226</v>
      </c>
      <c r="T877" s="15">
        <v>3</v>
      </c>
      <c r="U877" s="33">
        <v>0</v>
      </c>
      <c r="V877" s="33">
        <v>1</v>
      </c>
      <c r="W877" s="33">
        <v>1</v>
      </c>
      <c r="X877" s="33">
        <v>1</v>
      </c>
      <c r="Y877" s="33">
        <v>1</v>
      </c>
      <c r="Z877" s="33">
        <v>1</v>
      </c>
      <c r="AA877" s="33">
        <v>0</v>
      </c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40"/>
      <c r="CO877" s="6" t="str">
        <f t="shared" si="95"/>
        <v>Ko Đạt</v>
      </c>
      <c r="CP877" s="6" t="str">
        <f t="shared" si="96"/>
        <v>Ko Đạt</v>
      </c>
      <c r="CQ877" s="6"/>
      <c r="CR877" s="6"/>
      <c r="CS877" s="6"/>
      <c r="CT877" s="6"/>
      <c r="CU877" s="6"/>
      <c r="CV877" s="6"/>
      <c r="CW877" s="47" t="str">
        <f t="shared" si="97"/>
        <v>Ko đạt</v>
      </c>
    </row>
    <row r="878" spans="2:101" hidden="1" x14ac:dyDescent="0.25">
      <c r="B878" s="6">
        <f t="shared" si="98"/>
        <v>874</v>
      </c>
      <c r="C878" s="6"/>
      <c r="D878" s="6" t="s">
        <v>5152</v>
      </c>
      <c r="E878" s="6" t="s">
        <v>2836</v>
      </c>
      <c r="F878" s="6"/>
      <c r="G878" s="6" t="s">
        <v>2823</v>
      </c>
      <c r="H878" s="6"/>
      <c r="I878" s="6" t="s">
        <v>2831</v>
      </c>
      <c r="J878" s="6" t="s">
        <v>6089</v>
      </c>
      <c r="K878" s="6" t="s">
        <v>1671</v>
      </c>
      <c r="L878" s="10"/>
      <c r="M878" s="6"/>
      <c r="N878" s="6"/>
      <c r="O878" s="6"/>
      <c r="P878" s="6"/>
      <c r="Q878" s="6"/>
      <c r="R878" s="6"/>
      <c r="S878" s="6" t="s">
        <v>226</v>
      </c>
      <c r="T878" s="15" t="s">
        <v>514</v>
      </c>
      <c r="U878" s="33">
        <v>0</v>
      </c>
      <c r="V878" s="33">
        <v>1</v>
      </c>
      <c r="W878" s="33">
        <v>1</v>
      </c>
      <c r="X878" s="33">
        <v>1</v>
      </c>
      <c r="Y878" s="33">
        <v>1</v>
      </c>
      <c r="Z878" s="33">
        <v>1</v>
      </c>
      <c r="AA878" s="33">
        <v>0</v>
      </c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40"/>
      <c r="CO878" s="6" t="str">
        <f t="shared" si="95"/>
        <v>Ko Đạt</v>
      </c>
      <c r="CP878" s="6" t="str">
        <f t="shared" si="96"/>
        <v>Ko Đạt</v>
      </c>
      <c r="CQ878" s="6"/>
      <c r="CR878" s="6"/>
      <c r="CS878" s="6"/>
      <c r="CT878" s="6"/>
      <c r="CU878" s="6"/>
      <c r="CV878" s="6"/>
      <c r="CW878" s="47" t="str">
        <f t="shared" si="97"/>
        <v>Ko đạt</v>
      </c>
    </row>
    <row r="879" spans="2:101" hidden="1" x14ac:dyDescent="0.25">
      <c r="B879" s="6">
        <f t="shared" si="98"/>
        <v>875</v>
      </c>
      <c r="C879" s="6"/>
      <c r="D879" s="6" t="s">
        <v>5152</v>
      </c>
      <c r="E879" s="6" t="s">
        <v>2836</v>
      </c>
      <c r="F879" s="6"/>
      <c r="G879" s="6" t="s">
        <v>2823</v>
      </c>
      <c r="H879" s="6"/>
      <c r="I879" s="6" t="s">
        <v>2831</v>
      </c>
      <c r="J879" s="6" t="s">
        <v>6090</v>
      </c>
      <c r="K879" s="6" t="s">
        <v>1672</v>
      </c>
      <c r="L879" s="10"/>
      <c r="M879" s="6"/>
      <c r="N879" s="6"/>
      <c r="O879" s="6"/>
      <c r="P879" s="6"/>
      <c r="Q879" s="6"/>
      <c r="R879" s="6"/>
      <c r="S879" s="6" t="s">
        <v>226</v>
      </c>
      <c r="T879" s="15" t="s">
        <v>514</v>
      </c>
      <c r="U879" s="33">
        <v>0</v>
      </c>
      <c r="V879" s="33">
        <v>1</v>
      </c>
      <c r="W879" s="33">
        <v>1</v>
      </c>
      <c r="X879" s="33">
        <v>1</v>
      </c>
      <c r="Y879" s="33">
        <v>1</v>
      </c>
      <c r="Z879" s="33">
        <v>1</v>
      </c>
      <c r="AA879" s="33">
        <v>0</v>
      </c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40"/>
      <c r="CO879" s="6" t="str">
        <f t="shared" si="95"/>
        <v>Ko Đạt</v>
      </c>
      <c r="CP879" s="6" t="str">
        <f t="shared" si="96"/>
        <v>Ko Đạt</v>
      </c>
      <c r="CQ879" s="6"/>
      <c r="CR879" s="6"/>
      <c r="CS879" s="6"/>
      <c r="CT879" s="6"/>
      <c r="CU879" s="6"/>
      <c r="CV879" s="6"/>
      <c r="CW879" s="47" t="str">
        <f t="shared" si="97"/>
        <v>Ko đạt</v>
      </c>
    </row>
    <row r="880" spans="2:101" hidden="1" x14ac:dyDescent="0.25">
      <c r="B880" s="6">
        <f t="shared" si="98"/>
        <v>876</v>
      </c>
      <c r="C880" s="6"/>
      <c r="D880" s="6" t="s">
        <v>5152</v>
      </c>
      <c r="E880" s="6" t="s">
        <v>2836</v>
      </c>
      <c r="F880" s="6"/>
      <c r="G880" s="6" t="s">
        <v>2823</v>
      </c>
      <c r="H880" s="6"/>
      <c r="I880" s="6" t="s">
        <v>2831</v>
      </c>
      <c r="J880" s="6" t="s">
        <v>6091</v>
      </c>
      <c r="K880" s="6" t="s">
        <v>1673</v>
      </c>
      <c r="L880" s="10"/>
      <c r="M880" s="6"/>
      <c r="N880" s="6"/>
      <c r="O880" s="6"/>
      <c r="P880" s="6"/>
      <c r="Q880" s="6"/>
      <c r="R880" s="6"/>
      <c r="S880" s="6" t="s">
        <v>226</v>
      </c>
      <c r="T880" s="15" t="s">
        <v>514</v>
      </c>
      <c r="U880" s="33">
        <v>0</v>
      </c>
      <c r="V880" s="33">
        <v>1</v>
      </c>
      <c r="W880" s="33">
        <v>1</v>
      </c>
      <c r="X880" s="33">
        <v>1</v>
      </c>
      <c r="Y880" s="33">
        <v>1</v>
      </c>
      <c r="Z880" s="33">
        <v>1</v>
      </c>
      <c r="AA880" s="33">
        <v>0</v>
      </c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40"/>
      <c r="CO880" s="6" t="str">
        <f t="shared" si="95"/>
        <v>Ko Đạt</v>
      </c>
      <c r="CP880" s="6" t="str">
        <f t="shared" si="96"/>
        <v>Ko Đạt</v>
      </c>
      <c r="CQ880" s="6"/>
      <c r="CR880" s="6"/>
      <c r="CS880" s="6"/>
      <c r="CT880" s="6"/>
      <c r="CU880" s="6"/>
      <c r="CV880" s="6"/>
      <c r="CW880" s="47" t="str">
        <f t="shared" si="97"/>
        <v>Ko đạt</v>
      </c>
    </row>
    <row r="881" spans="2:101" hidden="1" x14ac:dyDescent="0.25">
      <c r="B881" s="6">
        <f t="shared" si="98"/>
        <v>877</v>
      </c>
      <c r="C881" s="6"/>
      <c r="D881" s="6" t="s">
        <v>5152</v>
      </c>
      <c r="E881" s="6" t="s">
        <v>2836</v>
      </c>
      <c r="F881" s="6"/>
      <c r="G881" s="6" t="s">
        <v>2823</v>
      </c>
      <c r="H881" s="6"/>
      <c r="I881" s="6" t="s">
        <v>2825</v>
      </c>
      <c r="J881" s="6" t="s">
        <v>6092</v>
      </c>
      <c r="K881" s="6" t="s">
        <v>1674</v>
      </c>
      <c r="L881" s="10"/>
      <c r="M881" s="6"/>
      <c r="N881" s="6"/>
      <c r="O881" s="6"/>
      <c r="P881" s="6"/>
      <c r="Q881" s="6"/>
      <c r="R881" s="6"/>
      <c r="S881" s="6" t="s">
        <v>226</v>
      </c>
      <c r="T881" s="15">
        <v>6</v>
      </c>
      <c r="U881" s="33">
        <v>0</v>
      </c>
      <c r="V881" s="33">
        <v>1</v>
      </c>
      <c r="W881" s="33">
        <v>1</v>
      </c>
      <c r="X881" s="33">
        <v>1</v>
      </c>
      <c r="Y881" s="33">
        <v>1</v>
      </c>
      <c r="Z881" s="33">
        <v>1</v>
      </c>
      <c r="AA881" s="33">
        <v>0</v>
      </c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40"/>
      <c r="CO881" s="6" t="str">
        <f t="shared" si="95"/>
        <v>Ko Đạt</v>
      </c>
      <c r="CP881" s="6" t="str">
        <f t="shared" si="96"/>
        <v>Ko Đạt</v>
      </c>
      <c r="CQ881" s="6"/>
      <c r="CR881" s="6"/>
      <c r="CS881" s="6"/>
      <c r="CT881" s="6"/>
      <c r="CU881" s="6"/>
      <c r="CV881" s="6"/>
      <c r="CW881" s="47" t="str">
        <f t="shared" si="97"/>
        <v>Ko đạt</v>
      </c>
    </row>
    <row r="882" spans="2:101" hidden="1" x14ac:dyDescent="0.25">
      <c r="B882" s="6">
        <f t="shared" si="98"/>
        <v>878</v>
      </c>
      <c r="C882" s="6"/>
      <c r="D882" s="6" t="s">
        <v>5152</v>
      </c>
      <c r="E882" s="6" t="s">
        <v>2836</v>
      </c>
      <c r="F882" s="6"/>
      <c r="G882" s="6" t="s">
        <v>2823</v>
      </c>
      <c r="H882" s="6"/>
      <c r="I882" s="6" t="s">
        <v>2825</v>
      </c>
      <c r="J882" s="6" t="s">
        <v>6093</v>
      </c>
      <c r="K882" s="6" t="s">
        <v>1675</v>
      </c>
      <c r="L882" s="10"/>
      <c r="M882" s="6"/>
      <c r="N882" s="6"/>
      <c r="O882" s="6"/>
      <c r="P882" s="6"/>
      <c r="Q882" s="6"/>
      <c r="R882" s="6"/>
      <c r="S882" s="6" t="s">
        <v>226</v>
      </c>
      <c r="T882" s="15">
        <v>6</v>
      </c>
      <c r="U882" s="33">
        <v>0</v>
      </c>
      <c r="V882" s="33">
        <v>1</v>
      </c>
      <c r="W882" s="33">
        <v>1</v>
      </c>
      <c r="X882" s="33">
        <v>1</v>
      </c>
      <c r="Y882" s="33">
        <v>1</v>
      </c>
      <c r="Z882" s="33">
        <v>1</v>
      </c>
      <c r="AA882" s="33">
        <v>0</v>
      </c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40"/>
      <c r="CO882" s="6" t="str">
        <f t="shared" si="95"/>
        <v>Ko Đạt</v>
      </c>
      <c r="CP882" s="6" t="str">
        <f t="shared" si="96"/>
        <v>Ko Đạt</v>
      </c>
      <c r="CQ882" s="6"/>
      <c r="CR882" s="6"/>
      <c r="CS882" s="6"/>
      <c r="CT882" s="6"/>
      <c r="CU882" s="6"/>
      <c r="CV882" s="6"/>
      <c r="CW882" s="47" t="str">
        <f t="shared" si="97"/>
        <v>Ko đạt</v>
      </c>
    </row>
    <row r="883" spans="2:101" hidden="1" x14ac:dyDescent="0.25">
      <c r="B883" s="6">
        <f t="shared" si="98"/>
        <v>879</v>
      </c>
      <c r="C883" s="6"/>
      <c r="D883" s="6" t="s">
        <v>5152</v>
      </c>
      <c r="E883" s="6" t="s">
        <v>2836</v>
      </c>
      <c r="F883" s="6"/>
      <c r="G883" s="6" t="s">
        <v>2823</v>
      </c>
      <c r="H883" s="6"/>
      <c r="I883" s="6" t="s">
        <v>2831</v>
      </c>
      <c r="J883" s="6" t="s">
        <v>6094</v>
      </c>
      <c r="K883" s="6" t="s">
        <v>1676</v>
      </c>
      <c r="L883" s="10"/>
      <c r="M883" s="6"/>
      <c r="N883" s="6"/>
      <c r="O883" s="6"/>
      <c r="P883" s="6"/>
      <c r="Q883" s="6"/>
      <c r="R883" s="6"/>
      <c r="S883" s="6" t="s">
        <v>226</v>
      </c>
      <c r="T883" s="15">
        <v>5</v>
      </c>
      <c r="U883" s="33">
        <v>0</v>
      </c>
      <c r="V883" s="33">
        <v>1</v>
      </c>
      <c r="W883" s="33">
        <v>1</v>
      </c>
      <c r="X883" s="33">
        <v>1</v>
      </c>
      <c r="Y883" s="33">
        <v>1</v>
      </c>
      <c r="Z883" s="33">
        <v>1</v>
      </c>
      <c r="AA883" s="33">
        <v>0</v>
      </c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40"/>
      <c r="CO883" s="6" t="str">
        <f t="shared" si="95"/>
        <v>Ko Đạt</v>
      </c>
      <c r="CP883" s="6" t="str">
        <f t="shared" si="96"/>
        <v>Ko Đạt</v>
      </c>
      <c r="CQ883" s="6"/>
      <c r="CR883" s="6"/>
      <c r="CS883" s="6"/>
      <c r="CT883" s="6"/>
      <c r="CU883" s="6"/>
      <c r="CV883" s="6"/>
      <c r="CW883" s="47" t="str">
        <f t="shared" si="97"/>
        <v>Ko đạt</v>
      </c>
    </row>
    <row r="884" spans="2:101" hidden="1" x14ac:dyDescent="0.25">
      <c r="B884" s="6">
        <f t="shared" si="98"/>
        <v>880</v>
      </c>
      <c r="C884" s="6"/>
      <c r="D884" s="6" t="s">
        <v>5152</v>
      </c>
      <c r="E884" s="6" t="s">
        <v>2836</v>
      </c>
      <c r="F884" s="6"/>
      <c r="G884" s="6" t="s">
        <v>2823</v>
      </c>
      <c r="H884" s="6"/>
      <c r="I884" s="6" t="s">
        <v>2831</v>
      </c>
      <c r="J884" s="6" t="s">
        <v>6095</v>
      </c>
      <c r="K884" s="6" t="s">
        <v>1677</v>
      </c>
      <c r="L884" s="10"/>
      <c r="M884" s="6"/>
      <c r="N884" s="6"/>
      <c r="O884" s="6"/>
      <c r="P884" s="6"/>
      <c r="Q884" s="6"/>
      <c r="R884" s="6"/>
      <c r="S884" s="6" t="s">
        <v>226</v>
      </c>
      <c r="T884" s="15" t="s">
        <v>514</v>
      </c>
      <c r="U884" s="33">
        <v>0</v>
      </c>
      <c r="V884" s="33">
        <v>1</v>
      </c>
      <c r="W884" s="33">
        <v>1</v>
      </c>
      <c r="X884" s="33">
        <v>1</v>
      </c>
      <c r="Y884" s="33">
        <v>1</v>
      </c>
      <c r="Z884" s="33">
        <v>1</v>
      </c>
      <c r="AA884" s="33">
        <v>0</v>
      </c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40"/>
      <c r="CO884" s="6" t="str">
        <f t="shared" si="95"/>
        <v>Ko Đạt</v>
      </c>
      <c r="CP884" s="6" t="str">
        <f t="shared" si="96"/>
        <v>Ko Đạt</v>
      </c>
      <c r="CQ884" s="6"/>
      <c r="CR884" s="6"/>
      <c r="CS884" s="6"/>
      <c r="CT884" s="6"/>
      <c r="CU884" s="6"/>
      <c r="CV884" s="6"/>
      <c r="CW884" s="47" t="str">
        <f t="shared" si="97"/>
        <v>Ko đạt</v>
      </c>
    </row>
    <row r="885" spans="2:101" hidden="1" x14ac:dyDescent="0.25">
      <c r="B885" s="6">
        <f t="shared" si="98"/>
        <v>881</v>
      </c>
      <c r="C885" s="6"/>
      <c r="D885" s="6" t="s">
        <v>5152</v>
      </c>
      <c r="E885" s="6" t="s">
        <v>2836</v>
      </c>
      <c r="F885" s="6"/>
      <c r="G885" s="6" t="s">
        <v>2823</v>
      </c>
      <c r="H885" s="6"/>
      <c r="I885" s="6" t="s">
        <v>2831</v>
      </c>
      <c r="J885" s="6" t="s">
        <v>6096</v>
      </c>
      <c r="K885" s="6" t="s">
        <v>1678</v>
      </c>
      <c r="L885" s="10"/>
      <c r="M885" s="6"/>
      <c r="N885" s="6"/>
      <c r="O885" s="6"/>
      <c r="P885" s="6"/>
      <c r="Q885" s="6"/>
      <c r="R885" s="6"/>
      <c r="S885" s="6" t="s">
        <v>226</v>
      </c>
      <c r="T885" s="15">
        <v>4</v>
      </c>
      <c r="U885" s="33">
        <v>0</v>
      </c>
      <c r="V885" s="33">
        <v>1</v>
      </c>
      <c r="W885" s="33">
        <v>1</v>
      </c>
      <c r="X885" s="33">
        <v>1</v>
      </c>
      <c r="Y885" s="33">
        <v>1</v>
      </c>
      <c r="Z885" s="33">
        <v>1</v>
      </c>
      <c r="AA885" s="33">
        <v>0</v>
      </c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40"/>
      <c r="CO885" s="6" t="str">
        <f t="shared" si="95"/>
        <v>Ko Đạt</v>
      </c>
      <c r="CP885" s="6" t="str">
        <f t="shared" si="96"/>
        <v>Ko Đạt</v>
      </c>
      <c r="CQ885" s="6"/>
      <c r="CR885" s="6"/>
      <c r="CS885" s="6"/>
      <c r="CT885" s="6"/>
      <c r="CU885" s="6"/>
      <c r="CV885" s="6"/>
      <c r="CW885" s="47" t="str">
        <f t="shared" si="97"/>
        <v>Ko đạt</v>
      </c>
    </row>
    <row r="886" spans="2:101" hidden="1" x14ac:dyDescent="0.25">
      <c r="B886" s="6">
        <f t="shared" si="98"/>
        <v>882</v>
      </c>
      <c r="C886" s="6"/>
      <c r="D886" s="6" t="s">
        <v>5152</v>
      </c>
      <c r="E886" s="6" t="s">
        <v>2836</v>
      </c>
      <c r="F886" s="6"/>
      <c r="G886" s="6" t="s">
        <v>2823</v>
      </c>
      <c r="H886" s="6"/>
      <c r="I886" s="6" t="s">
        <v>2831</v>
      </c>
      <c r="J886" s="6" t="s">
        <v>6097</v>
      </c>
      <c r="K886" s="6" t="s">
        <v>1679</v>
      </c>
      <c r="L886" s="10"/>
      <c r="M886" s="6"/>
      <c r="N886" s="6"/>
      <c r="O886" s="6"/>
      <c r="P886" s="6"/>
      <c r="Q886" s="6"/>
      <c r="R886" s="6"/>
      <c r="S886" s="6" t="s">
        <v>226</v>
      </c>
      <c r="T886" s="15">
        <v>3</v>
      </c>
      <c r="U886" s="33">
        <v>0</v>
      </c>
      <c r="V886" s="33">
        <v>1</v>
      </c>
      <c r="W886" s="33">
        <v>1</v>
      </c>
      <c r="X886" s="33">
        <v>1</v>
      </c>
      <c r="Y886" s="33">
        <v>1</v>
      </c>
      <c r="Z886" s="33">
        <v>1</v>
      </c>
      <c r="AA886" s="33">
        <v>0</v>
      </c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40"/>
      <c r="CO886" s="6" t="str">
        <f t="shared" si="95"/>
        <v>Ko Đạt</v>
      </c>
      <c r="CP886" s="6" t="str">
        <f t="shared" si="96"/>
        <v>Ko Đạt</v>
      </c>
      <c r="CQ886" s="6"/>
      <c r="CR886" s="6"/>
      <c r="CS886" s="6"/>
      <c r="CT886" s="6"/>
      <c r="CU886" s="6"/>
      <c r="CV886" s="6"/>
      <c r="CW886" s="47" t="str">
        <f t="shared" si="97"/>
        <v>Ko đạt</v>
      </c>
    </row>
    <row r="887" spans="2:101" hidden="1" x14ac:dyDescent="0.25">
      <c r="B887" s="6">
        <f t="shared" si="98"/>
        <v>883</v>
      </c>
      <c r="C887" s="6"/>
      <c r="D887" s="6" t="s">
        <v>5152</v>
      </c>
      <c r="E887" s="6" t="s">
        <v>2836</v>
      </c>
      <c r="F887" s="6"/>
      <c r="G887" s="6" t="s">
        <v>2823</v>
      </c>
      <c r="H887" s="6"/>
      <c r="I887" s="6" t="s">
        <v>2831</v>
      </c>
      <c r="J887" s="6" t="s">
        <v>6098</v>
      </c>
      <c r="K887" s="6" t="s">
        <v>1680</v>
      </c>
      <c r="L887" s="10"/>
      <c r="M887" s="6"/>
      <c r="N887" s="6"/>
      <c r="O887" s="6"/>
      <c r="P887" s="6"/>
      <c r="Q887" s="6"/>
      <c r="R887" s="6"/>
      <c r="S887" s="6" t="s">
        <v>226</v>
      </c>
      <c r="T887" s="15">
        <v>5</v>
      </c>
      <c r="U887" s="33">
        <v>0</v>
      </c>
      <c r="V887" s="33">
        <v>1</v>
      </c>
      <c r="W887" s="33">
        <v>1</v>
      </c>
      <c r="X887" s="33">
        <v>1</v>
      </c>
      <c r="Y887" s="33">
        <v>1</v>
      </c>
      <c r="Z887" s="33">
        <v>1</v>
      </c>
      <c r="AA887" s="33">
        <v>0</v>
      </c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40"/>
      <c r="CO887" s="6" t="str">
        <f t="shared" si="95"/>
        <v>Ko Đạt</v>
      </c>
      <c r="CP887" s="6" t="str">
        <f t="shared" si="96"/>
        <v>Ko Đạt</v>
      </c>
      <c r="CQ887" s="6"/>
      <c r="CR887" s="6"/>
      <c r="CS887" s="6"/>
      <c r="CT887" s="6"/>
      <c r="CU887" s="6"/>
      <c r="CV887" s="6"/>
      <c r="CW887" s="47" t="str">
        <f t="shared" si="97"/>
        <v>Ko đạt</v>
      </c>
    </row>
    <row r="888" spans="2:101" hidden="1" x14ac:dyDescent="0.25">
      <c r="B888" s="6">
        <f t="shared" si="98"/>
        <v>884</v>
      </c>
      <c r="C888" s="6"/>
      <c r="D888" s="6" t="s">
        <v>5152</v>
      </c>
      <c r="E888" s="6" t="s">
        <v>2836</v>
      </c>
      <c r="F888" s="6"/>
      <c r="G888" s="6" t="s">
        <v>2823</v>
      </c>
      <c r="H888" s="6"/>
      <c r="I888" s="6" t="s">
        <v>2831</v>
      </c>
      <c r="J888" s="6" t="s">
        <v>6099</v>
      </c>
      <c r="K888" s="6" t="s">
        <v>1681</v>
      </c>
      <c r="L888" s="10"/>
      <c r="M888" s="6"/>
      <c r="N888" s="6"/>
      <c r="O888" s="6"/>
      <c r="P888" s="6"/>
      <c r="Q888" s="6"/>
      <c r="R888" s="6"/>
      <c r="S888" s="6" t="s">
        <v>226</v>
      </c>
      <c r="T888" s="15">
        <v>7</v>
      </c>
      <c r="U888" s="33">
        <v>0</v>
      </c>
      <c r="V888" s="33">
        <v>1</v>
      </c>
      <c r="W888" s="33">
        <v>1</v>
      </c>
      <c r="X888" s="33">
        <v>1</v>
      </c>
      <c r="Y888" s="33">
        <v>1</v>
      </c>
      <c r="Z888" s="33">
        <v>1</v>
      </c>
      <c r="AA888" s="33">
        <v>0</v>
      </c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40"/>
      <c r="CO888" s="6" t="str">
        <f t="shared" si="95"/>
        <v>Ko Đạt</v>
      </c>
      <c r="CP888" s="6" t="str">
        <f t="shared" si="96"/>
        <v>Ko Đạt</v>
      </c>
      <c r="CQ888" s="6"/>
      <c r="CR888" s="6"/>
      <c r="CS888" s="6"/>
      <c r="CT888" s="6"/>
      <c r="CU888" s="6"/>
      <c r="CV888" s="6"/>
      <c r="CW888" s="47" t="str">
        <f t="shared" si="97"/>
        <v>Ko đạt</v>
      </c>
    </row>
    <row r="889" spans="2:101" hidden="1" x14ac:dyDescent="0.25">
      <c r="B889" s="6">
        <f t="shared" si="98"/>
        <v>885</v>
      </c>
      <c r="C889" s="6"/>
      <c r="D889" s="6" t="s">
        <v>5152</v>
      </c>
      <c r="E889" s="6" t="s">
        <v>2840</v>
      </c>
      <c r="F889" s="6"/>
      <c r="G889" s="6" t="s">
        <v>2823</v>
      </c>
      <c r="H889" s="6"/>
      <c r="I889" s="6" t="s">
        <v>2831</v>
      </c>
      <c r="J889" s="6" t="s">
        <v>6100</v>
      </c>
      <c r="K889" s="6" t="s">
        <v>1682</v>
      </c>
      <c r="L889" s="10"/>
      <c r="M889" s="6"/>
      <c r="N889" s="6"/>
      <c r="O889" s="6"/>
      <c r="P889" s="6"/>
      <c r="Q889" s="6"/>
      <c r="R889" s="6"/>
      <c r="S889" s="6" t="s">
        <v>226</v>
      </c>
      <c r="T889" s="15">
        <v>7</v>
      </c>
      <c r="U889" s="33">
        <v>0</v>
      </c>
      <c r="V889" s="33">
        <v>1</v>
      </c>
      <c r="W889" s="33">
        <v>1</v>
      </c>
      <c r="X889" s="33">
        <v>0</v>
      </c>
      <c r="Y889" s="33">
        <v>0</v>
      </c>
      <c r="Z889" s="33">
        <v>0</v>
      </c>
      <c r="AA889" s="33">
        <v>0</v>
      </c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40"/>
      <c r="CO889" s="6" t="str">
        <f t="shared" si="95"/>
        <v>Ko Đạt</v>
      </c>
      <c r="CP889" s="6" t="str">
        <f t="shared" si="96"/>
        <v>Ko Đạt</v>
      </c>
      <c r="CQ889" s="6"/>
      <c r="CR889" s="6"/>
      <c r="CS889" s="6"/>
      <c r="CT889" s="6"/>
      <c r="CU889" s="6"/>
      <c r="CV889" s="6"/>
      <c r="CW889" s="47" t="str">
        <f t="shared" si="97"/>
        <v>Ko đạt</v>
      </c>
    </row>
    <row r="890" spans="2:101" hidden="1" x14ac:dyDescent="0.25">
      <c r="B890" s="6">
        <f t="shared" si="98"/>
        <v>886</v>
      </c>
      <c r="C890" s="6"/>
      <c r="D890" s="6" t="s">
        <v>5152</v>
      </c>
      <c r="E890" s="6" t="s">
        <v>2840</v>
      </c>
      <c r="F890" s="6"/>
      <c r="G890" s="6" t="s">
        <v>2823</v>
      </c>
      <c r="H890" s="6"/>
      <c r="I890" s="6" t="s">
        <v>2831</v>
      </c>
      <c r="J890" s="6" t="s">
        <v>6101</v>
      </c>
      <c r="K890" s="6" t="s">
        <v>1683</v>
      </c>
      <c r="L890" s="10"/>
      <c r="M890" s="6"/>
      <c r="N890" s="6"/>
      <c r="O890" s="6"/>
      <c r="P890" s="6"/>
      <c r="Q890" s="6"/>
      <c r="R890" s="6"/>
      <c r="S890" s="6" t="s">
        <v>226</v>
      </c>
      <c r="T890" s="15">
        <v>4</v>
      </c>
      <c r="U890" s="33">
        <v>0</v>
      </c>
      <c r="V890" s="33">
        <v>1</v>
      </c>
      <c r="W890" s="33">
        <v>1</v>
      </c>
      <c r="X890" s="33">
        <v>0</v>
      </c>
      <c r="Y890" s="33">
        <v>0</v>
      </c>
      <c r="Z890" s="33">
        <v>0</v>
      </c>
      <c r="AA890" s="33">
        <v>0</v>
      </c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40"/>
      <c r="CO890" s="6" t="str">
        <f t="shared" si="95"/>
        <v>Ko Đạt</v>
      </c>
      <c r="CP890" s="6" t="str">
        <f t="shared" si="96"/>
        <v>Ko Đạt</v>
      </c>
      <c r="CQ890" s="6"/>
      <c r="CR890" s="6"/>
      <c r="CS890" s="6"/>
      <c r="CT890" s="6"/>
      <c r="CU890" s="6"/>
      <c r="CV890" s="6"/>
      <c r="CW890" s="47" t="str">
        <f t="shared" si="97"/>
        <v>Ko đạt</v>
      </c>
    </row>
    <row r="891" spans="2:101" hidden="1" x14ac:dyDescent="0.25">
      <c r="B891" s="6">
        <f t="shared" si="98"/>
        <v>887</v>
      </c>
      <c r="C891" s="6"/>
      <c r="D891" s="6" t="s">
        <v>5152</v>
      </c>
      <c r="E891" s="6" t="s">
        <v>2840</v>
      </c>
      <c r="F891" s="6"/>
      <c r="G891" s="6" t="s">
        <v>2823</v>
      </c>
      <c r="H891" s="6"/>
      <c r="I891" s="6" t="s">
        <v>2825</v>
      </c>
      <c r="J891" s="6" t="s">
        <v>6102</v>
      </c>
      <c r="K891" s="6" t="s">
        <v>1684</v>
      </c>
      <c r="L891" s="10"/>
      <c r="M891" s="6"/>
      <c r="N891" s="6"/>
      <c r="O891" s="6"/>
      <c r="P891" s="6"/>
      <c r="Q891" s="6"/>
      <c r="R891" s="6"/>
      <c r="S891" s="6" t="s">
        <v>226</v>
      </c>
      <c r="T891" s="15">
        <v>6</v>
      </c>
      <c r="U891" s="33">
        <v>0</v>
      </c>
      <c r="V891" s="33">
        <v>1</v>
      </c>
      <c r="W891" s="33">
        <v>1</v>
      </c>
      <c r="X891" s="33">
        <v>0</v>
      </c>
      <c r="Y891" s="33">
        <v>0</v>
      </c>
      <c r="Z891" s="33">
        <v>0</v>
      </c>
      <c r="AA891" s="33">
        <v>0</v>
      </c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40"/>
      <c r="CO891" s="6" t="str">
        <f t="shared" si="95"/>
        <v>Ko Đạt</v>
      </c>
      <c r="CP891" s="6" t="str">
        <f t="shared" si="96"/>
        <v>Ko Đạt</v>
      </c>
      <c r="CQ891" s="6"/>
      <c r="CR891" s="6"/>
      <c r="CS891" s="6"/>
      <c r="CT891" s="6"/>
      <c r="CU891" s="6"/>
      <c r="CV891" s="6"/>
      <c r="CW891" s="47" t="str">
        <f t="shared" si="97"/>
        <v>Ko đạt</v>
      </c>
    </row>
    <row r="892" spans="2:101" hidden="1" x14ac:dyDescent="0.25">
      <c r="B892" s="6">
        <f t="shared" si="98"/>
        <v>888</v>
      </c>
      <c r="C892" s="6"/>
      <c r="D892" s="6" t="s">
        <v>5152</v>
      </c>
      <c r="E892" s="6" t="s">
        <v>2840</v>
      </c>
      <c r="F892" s="6"/>
      <c r="G892" s="6" t="s">
        <v>2823</v>
      </c>
      <c r="H892" s="6"/>
      <c r="I892" s="6" t="s">
        <v>2831</v>
      </c>
      <c r="J892" s="6" t="s">
        <v>6103</v>
      </c>
      <c r="K892" s="6" t="s">
        <v>1685</v>
      </c>
      <c r="L892" s="10"/>
      <c r="M892" s="6"/>
      <c r="N892" s="6"/>
      <c r="O892" s="6"/>
      <c r="P892" s="6"/>
      <c r="Q892" s="6"/>
      <c r="R892" s="6"/>
      <c r="S892" s="6" t="s">
        <v>226</v>
      </c>
      <c r="T892" s="15">
        <v>6</v>
      </c>
      <c r="U892" s="33">
        <v>0</v>
      </c>
      <c r="V892" s="33">
        <v>1</v>
      </c>
      <c r="W892" s="33">
        <v>1</v>
      </c>
      <c r="X892" s="33">
        <v>0</v>
      </c>
      <c r="Y892" s="33">
        <v>0</v>
      </c>
      <c r="Z892" s="33">
        <v>0</v>
      </c>
      <c r="AA892" s="33">
        <v>0</v>
      </c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40"/>
      <c r="CO892" s="6" t="str">
        <f t="shared" si="95"/>
        <v>Ko Đạt</v>
      </c>
      <c r="CP892" s="6" t="str">
        <f t="shared" si="96"/>
        <v>Ko Đạt</v>
      </c>
      <c r="CQ892" s="6"/>
      <c r="CR892" s="6"/>
      <c r="CS892" s="6"/>
      <c r="CT892" s="6"/>
      <c r="CU892" s="6"/>
      <c r="CV892" s="6"/>
      <c r="CW892" s="47" t="str">
        <f t="shared" si="97"/>
        <v>Ko đạt</v>
      </c>
    </row>
    <row r="893" spans="2:101" hidden="1" x14ac:dyDescent="0.25">
      <c r="B893" s="6">
        <f t="shared" si="98"/>
        <v>889</v>
      </c>
      <c r="C893" s="6"/>
      <c r="D893" s="6" t="s">
        <v>5152</v>
      </c>
      <c r="E893" s="6" t="s">
        <v>2840</v>
      </c>
      <c r="F893" s="6"/>
      <c r="G893" s="6" t="s">
        <v>2823</v>
      </c>
      <c r="H893" s="6"/>
      <c r="I893" s="6" t="s">
        <v>2825</v>
      </c>
      <c r="J893" s="6" t="s">
        <v>6104</v>
      </c>
      <c r="K893" s="6" t="s">
        <v>1686</v>
      </c>
      <c r="L893" s="10"/>
      <c r="M893" s="6"/>
      <c r="N893" s="6"/>
      <c r="O893" s="6"/>
      <c r="P893" s="6"/>
      <c r="Q893" s="6"/>
      <c r="R893" s="6"/>
      <c r="S893" s="6" t="s">
        <v>226</v>
      </c>
      <c r="T893" s="15">
        <v>6</v>
      </c>
      <c r="U893" s="33">
        <v>0</v>
      </c>
      <c r="V893" s="33">
        <v>1</v>
      </c>
      <c r="W893" s="33">
        <v>1</v>
      </c>
      <c r="X893" s="33">
        <v>0</v>
      </c>
      <c r="Y893" s="33">
        <v>0</v>
      </c>
      <c r="Z893" s="33">
        <v>0</v>
      </c>
      <c r="AA893" s="33">
        <v>0</v>
      </c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40"/>
      <c r="CO893" s="6" t="str">
        <f t="shared" si="95"/>
        <v>Ko Đạt</v>
      </c>
      <c r="CP893" s="6" t="str">
        <f t="shared" si="96"/>
        <v>Ko Đạt</v>
      </c>
      <c r="CQ893" s="6"/>
      <c r="CR893" s="6"/>
      <c r="CS893" s="6"/>
      <c r="CT893" s="6"/>
      <c r="CU893" s="6"/>
      <c r="CV893" s="6"/>
      <c r="CW893" s="47" t="str">
        <f t="shared" si="97"/>
        <v>Ko đạt</v>
      </c>
    </row>
    <row r="894" spans="2:101" hidden="1" x14ac:dyDescent="0.25">
      <c r="B894" s="6">
        <f t="shared" si="98"/>
        <v>890</v>
      </c>
      <c r="C894" s="6"/>
      <c r="D894" s="6" t="s">
        <v>5152</v>
      </c>
      <c r="E894" s="6" t="s">
        <v>2840</v>
      </c>
      <c r="F894" s="6"/>
      <c r="G894" s="6" t="s">
        <v>2823</v>
      </c>
      <c r="H894" s="6"/>
      <c r="I894" s="6" t="s">
        <v>2831</v>
      </c>
      <c r="J894" s="6" t="s">
        <v>6105</v>
      </c>
      <c r="K894" s="6" t="s">
        <v>1687</v>
      </c>
      <c r="L894" s="10"/>
      <c r="M894" s="6"/>
      <c r="N894" s="6"/>
      <c r="O894" s="6"/>
      <c r="P894" s="6"/>
      <c r="Q894" s="6"/>
      <c r="R894" s="6"/>
      <c r="S894" s="6" t="s">
        <v>226</v>
      </c>
      <c r="T894" s="15">
        <v>6</v>
      </c>
      <c r="U894" s="33">
        <v>0</v>
      </c>
      <c r="V894" s="33">
        <v>1</v>
      </c>
      <c r="W894" s="33">
        <v>1</v>
      </c>
      <c r="X894" s="33">
        <v>0</v>
      </c>
      <c r="Y894" s="33">
        <v>0</v>
      </c>
      <c r="Z894" s="33">
        <v>0</v>
      </c>
      <c r="AA894" s="33">
        <v>0</v>
      </c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40"/>
      <c r="CO894" s="6" t="str">
        <f t="shared" si="95"/>
        <v>Ko Đạt</v>
      </c>
      <c r="CP894" s="6" t="str">
        <f t="shared" si="96"/>
        <v>Ko Đạt</v>
      </c>
      <c r="CQ894" s="6"/>
      <c r="CR894" s="6"/>
      <c r="CS894" s="6"/>
      <c r="CT894" s="6"/>
      <c r="CU894" s="6"/>
      <c r="CV894" s="6"/>
      <c r="CW894" s="47" t="str">
        <f t="shared" si="97"/>
        <v>Ko đạt</v>
      </c>
    </row>
    <row r="895" spans="2:101" hidden="1" x14ac:dyDescent="0.25">
      <c r="B895" s="6">
        <f t="shared" si="98"/>
        <v>891</v>
      </c>
      <c r="C895" s="6"/>
      <c r="D895" s="6" t="s">
        <v>5152</v>
      </c>
      <c r="E895" s="6" t="s">
        <v>2840</v>
      </c>
      <c r="F895" s="6"/>
      <c r="G895" s="6" t="s">
        <v>2823</v>
      </c>
      <c r="H895" s="6"/>
      <c r="I895" s="6" t="s">
        <v>2831</v>
      </c>
      <c r="J895" s="6" t="s">
        <v>6106</v>
      </c>
      <c r="K895" s="6" t="s">
        <v>1688</v>
      </c>
      <c r="L895" s="10"/>
      <c r="M895" s="6"/>
      <c r="N895" s="6"/>
      <c r="O895" s="6"/>
      <c r="P895" s="6"/>
      <c r="Q895" s="6"/>
      <c r="R895" s="6"/>
      <c r="S895" s="6" t="s">
        <v>226</v>
      </c>
      <c r="T895" s="15" t="s">
        <v>514</v>
      </c>
      <c r="U895" s="33">
        <v>0</v>
      </c>
      <c r="V895" s="33">
        <v>1</v>
      </c>
      <c r="W895" s="33">
        <v>1</v>
      </c>
      <c r="X895" s="33">
        <v>0</v>
      </c>
      <c r="Y895" s="33">
        <v>0</v>
      </c>
      <c r="Z895" s="33">
        <v>0</v>
      </c>
      <c r="AA895" s="33">
        <v>0</v>
      </c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40"/>
      <c r="CO895" s="6" t="str">
        <f t="shared" si="95"/>
        <v>Ko Đạt</v>
      </c>
      <c r="CP895" s="6" t="str">
        <f t="shared" si="96"/>
        <v>Ko Đạt</v>
      </c>
      <c r="CQ895" s="6"/>
      <c r="CR895" s="6"/>
      <c r="CS895" s="6"/>
      <c r="CT895" s="6"/>
      <c r="CU895" s="6"/>
      <c r="CV895" s="6"/>
      <c r="CW895" s="47" t="str">
        <f t="shared" si="97"/>
        <v>Ko đạt</v>
      </c>
    </row>
    <row r="896" spans="2:101" hidden="1" x14ac:dyDescent="0.25">
      <c r="B896" s="6">
        <f t="shared" si="98"/>
        <v>892</v>
      </c>
      <c r="C896" s="6"/>
      <c r="D896" s="6" t="s">
        <v>5152</v>
      </c>
      <c r="E896" s="6" t="s">
        <v>2840</v>
      </c>
      <c r="F896" s="6"/>
      <c r="G896" s="6" t="s">
        <v>2823</v>
      </c>
      <c r="H896" s="6"/>
      <c r="I896" s="6" t="s">
        <v>2831</v>
      </c>
      <c r="J896" s="6" t="s">
        <v>6107</v>
      </c>
      <c r="K896" s="6" t="s">
        <v>1689</v>
      </c>
      <c r="L896" s="10"/>
      <c r="M896" s="6"/>
      <c r="N896" s="6"/>
      <c r="O896" s="6"/>
      <c r="P896" s="6"/>
      <c r="Q896" s="6"/>
      <c r="R896" s="6"/>
      <c r="S896" s="6" t="s">
        <v>226</v>
      </c>
      <c r="T896" s="15" t="s">
        <v>514</v>
      </c>
      <c r="U896" s="33">
        <v>0</v>
      </c>
      <c r="V896" s="33">
        <v>1</v>
      </c>
      <c r="W896" s="33">
        <v>1</v>
      </c>
      <c r="X896" s="33">
        <v>0</v>
      </c>
      <c r="Y896" s="33">
        <v>0</v>
      </c>
      <c r="Z896" s="33">
        <v>0</v>
      </c>
      <c r="AA896" s="33">
        <v>0</v>
      </c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40"/>
      <c r="CO896" s="6" t="str">
        <f t="shared" si="95"/>
        <v>Ko Đạt</v>
      </c>
      <c r="CP896" s="6" t="str">
        <f t="shared" si="96"/>
        <v>Ko Đạt</v>
      </c>
      <c r="CQ896" s="6"/>
      <c r="CR896" s="6"/>
      <c r="CS896" s="6"/>
      <c r="CT896" s="6"/>
      <c r="CU896" s="6"/>
      <c r="CV896" s="6"/>
      <c r="CW896" s="47" t="str">
        <f t="shared" si="97"/>
        <v>Ko đạt</v>
      </c>
    </row>
    <row r="897" spans="2:101" hidden="1" x14ac:dyDescent="0.25">
      <c r="B897" s="6">
        <f t="shared" si="98"/>
        <v>893</v>
      </c>
      <c r="C897" s="6"/>
      <c r="D897" s="6" t="s">
        <v>5152</v>
      </c>
      <c r="E897" s="6" t="s">
        <v>2840</v>
      </c>
      <c r="F897" s="6"/>
      <c r="G897" s="6" t="s">
        <v>2823</v>
      </c>
      <c r="H897" s="6"/>
      <c r="I897" s="6" t="s">
        <v>2831</v>
      </c>
      <c r="J897" s="6" t="s">
        <v>6108</v>
      </c>
      <c r="K897" s="6" t="s">
        <v>1690</v>
      </c>
      <c r="L897" s="10"/>
      <c r="M897" s="6"/>
      <c r="N897" s="6"/>
      <c r="O897" s="6"/>
      <c r="P897" s="6"/>
      <c r="Q897" s="6"/>
      <c r="R897" s="6"/>
      <c r="S897" s="6" t="s">
        <v>226</v>
      </c>
      <c r="T897" s="15">
        <v>4</v>
      </c>
      <c r="U897" s="33">
        <v>0</v>
      </c>
      <c r="V897" s="33">
        <v>1</v>
      </c>
      <c r="W897" s="33">
        <v>1</v>
      </c>
      <c r="X897" s="33">
        <v>0</v>
      </c>
      <c r="Y897" s="33">
        <v>0</v>
      </c>
      <c r="Z897" s="33">
        <v>0</v>
      </c>
      <c r="AA897" s="33">
        <v>0</v>
      </c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40"/>
      <c r="CO897" s="6" t="str">
        <f t="shared" si="95"/>
        <v>Ko Đạt</v>
      </c>
      <c r="CP897" s="6" t="str">
        <f t="shared" si="96"/>
        <v>Ko Đạt</v>
      </c>
      <c r="CQ897" s="6"/>
      <c r="CR897" s="6"/>
      <c r="CS897" s="6"/>
      <c r="CT897" s="6"/>
      <c r="CU897" s="6"/>
      <c r="CV897" s="6"/>
      <c r="CW897" s="47" t="str">
        <f t="shared" si="97"/>
        <v>Ko đạt</v>
      </c>
    </row>
    <row r="898" spans="2:101" hidden="1" x14ac:dyDescent="0.25">
      <c r="B898" s="6">
        <f t="shared" si="98"/>
        <v>894</v>
      </c>
      <c r="C898" s="6"/>
      <c r="D898" s="6" t="s">
        <v>5152</v>
      </c>
      <c r="E898" s="6" t="s">
        <v>2840</v>
      </c>
      <c r="F898" s="6"/>
      <c r="G898" s="6" t="s">
        <v>2823</v>
      </c>
      <c r="H898" s="6"/>
      <c r="I898" s="6" t="s">
        <v>2831</v>
      </c>
      <c r="J898" s="6" t="s">
        <v>6109</v>
      </c>
      <c r="K898" s="6" t="s">
        <v>1691</v>
      </c>
      <c r="L898" s="10"/>
      <c r="M898" s="6"/>
      <c r="N898" s="6"/>
      <c r="O898" s="6"/>
      <c r="P898" s="6"/>
      <c r="Q898" s="6"/>
      <c r="R898" s="6"/>
      <c r="S898" s="6" t="s">
        <v>226</v>
      </c>
      <c r="T898" s="15">
        <v>4</v>
      </c>
      <c r="U898" s="33">
        <v>0</v>
      </c>
      <c r="V898" s="33">
        <v>1</v>
      </c>
      <c r="W898" s="33">
        <v>1</v>
      </c>
      <c r="X898" s="33">
        <v>0</v>
      </c>
      <c r="Y898" s="33">
        <v>0</v>
      </c>
      <c r="Z898" s="33">
        <v>0</v>
      </c>
      <c r="AA898" s="33">
        <v>0</v>
      </c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40"/>
      <c r="CO898" s="6" t="str">
        <f t="shared" si="95"/>
        <v>Ko Đạt</v>
      </c>
      <c r="CP898" s="6" t="str">
        <f t="shared" si="96"/>
        <v>Ko Đạt</v>
      </c>
      <c r="CQ898" s="6"/>
      <c r="CR898" s="6"/>
      <c r="CS898" s="6"/>
      <c r="CT898" s="6"/>
      <c r="CU898" s="6"/>
      <c r="CV898" s="6"/>
      <c r="CW898" s="47" t="str">
        <f t="shared" si="97"/>
        <v>Ko đạt</v>
      </c>
    </row>
    <row r="899" spans="2:101" hidden="1" x14ac:dyDescent="0.25">
      <c r="B899" s="6">
        <f t="shared" si="98"/>
        <v>895</v>
      </c>
      <c r="C899" s="6"/>
      <c r="D899" s="6" t="s">
        <v>5152</v>
      </c>
      <c r="E899" s="6" t="s">
        <v>2840</v>
      </c>
      <c r="F899" s="6"/>
      <c r="G899" s="6" t="s">
        <v>2823</v>
      </c>
      <c r="H899" s="6"/>
      <c r="I899" s="6" t="s">
        <v>2831</v>
      </c>
      <c r="J899" s="6" t="s">
        <v>6110</v>
      </c>
      <c r="K899" s="6" t="s">
        <v>1692</v>
      </c>
      <c r="L899" s="10"/>
      <c r="M899" s="6"/>
      <c r="N899" s="6"/>
      <c r="O899" s="6"/>
      <c r="P899" s="6"/>
      <c r="Q899" s="6"/>
      <c r="R899" s="6"/>
      <c r="S899" s="6" t="s">
        <v>226</v>
      </c>
      <c r="T899" s="15" t="s">
        <v>514</v>
      </c>
      <c r="U899" s="33">
        <v>0</v>
      </c>
      <c r="V899" s="33">
        <v>1</v>
      </c>
      <c r="W899" s="33">
        <v>1</v>
      </c>
      <c r="X899" s="33">
        <v>0</v>
      </c>
      <c r="Y899" s="33">
        <v>0</v>
      </c>
      <c r="Z899" s="33">
        <v>0</v>
      </c>
      <c r="AA899" s="33">
        <v>0</v>
      </c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40"/>
      <c r="CO899" s="6" t="str">
        <f t="shared" si="95"/>
        <v>Ko Đạt</v>
      </c>
      <c r="CP899" s="6" t="str">
        <f t="shared" si="96"/>
        <v>Ko Đạt</v>
      </c>
      <c r="CQ899" s="6"/>
      <c r="CR899" s="6"/>
      <c r="CS899" s="6"/>
      <c r="CT899" s="6"/>
      <c r="CU899" s="6"/>
      <c r="CV899" s="6"/>
      <c r="CW899" s="47" t="str">
        <f t="shared" si="97"/>
        <v>Ko đạt</v>
      </c>
    </row>
    <row r="900" spans="2:101" hidden="1" x14ac:dyDescent="0.25">
      <c r="B900" s="6">
        <f t="shared" si="98"/>
        <v>896</v>
      </c>
      <c r="C900" s="6"/>
      <c r="D900" s="6" t="s">
        <v>5152</v>
      </c>
      <c r="E900" s="6" t="s">
        <v>2840</v>
      </c>
      <c r="F900" s="6"/>
      <c r="G900" s="6" t="s">
        <v>2823</v>
      </c>
      <c r="H900" s="6"/>
      <c r="I900" s="6" t="s">
        <v>2831</v>
      </c>
      <c r="J900" s="6" t="s">
        <v>6111</v>
      </c>
      <c r="K900" s="6" t="s">
        <v>1693</v>
      </c>
      <c r="L900" s="10"/>
      <c r="M900" s="6"/>
      <c r="N900" s="6"/>
      <c r="O900" s="6"/>
      <c r="P900" s="6"/>
      <c r="Q900" s="6"/>
      <c r="R900" s="6"/>
      <c r="S900" s="6" t="s">
        <v>226</v>
      </c>
      <c r="T900" s="15">
        <v>5</v>
      </c>
      <c r="U900" s="33">
        <v>0</v>
      </c>
      <c r="V900" s="33">
        <v>1</v>
      </c>
      <c r="W900" s="33">
        <v>1</v>
      </c>
      <c r="X900" s="33">
        <v>0</v>
      </c>
      <c r="Y900" s="33">
        <v>0</v>
      </c>
      <c r="Z900" s="33">
        <v>0</v>
      </c>
      <c r="AA900" s="33">
        <v>0</v>
      </c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40"/>
      <c r="CO900" s="6" t="str">
        <f t="shared" si="95"/>
        <v>Ko Đạt</v>
      </c>
      <c r="CP900" s="6" t="str">
        <f t="shared" si="96"/>
        <v>Ko Đạt</v>
      </c>
      <c r="CQ900" s="6"/>
      <c r="CR900" s="6"/>
      <c r="CS900" s="6"/>
      <c r="CT900" s="6"/>
      <c r="CU900" s="6"/>
      <c r="CV900" s="6"/>
      <c r="CW900" s="47" t="str">
        <f t="shared" si="97"/>
        <v>Ko đạt</v>
      </c>
    </row>
    <row r="901" spans="2:101" hidden="1" x14ac:dyDescent="0.25">
      <c r="B901" s="6">
        <f t="shared" si="98"/>
        <v>897</v>
      </c>
      <c r="C901" s="6"/>
      <c r="D901" s="6" t="s">
        <v>5152</v>
      </c>
      <c r="E901" s="6" t="s">
        <v>2840</v>
      </c>
      <c r="F901" s="6"/>
      <c r="G901" s="6" t="s">
        <v>2823</v>
      </c>
      <c r="H901" s="6"/>
      <c r="I901" s="6" t="s">
        <v>2831</v>
      </c>
      <c r="J901" s="6" t="s">
        <v>6112</v>
      </c>
      <c r="K901" s="6" t="s">
        <v>1694</v>
      </c>
      <c r="L901" s="10"/>
      <c r="M901" s="6"/>
      <c r="N901" s="6"/>
      <c r="O901" s="6"/>
      <c r="P901" s="6"/>
      <c r="Q901" s="6"/>
      <c r="R901" s="6"/>
      <c r="S901" s="6" t="s">
        <v>226</v>
      </c>
      <c r="T901" s="15">
        <v>5</v>
      </c>
      <c r="U901" s="33">
        <v>0</v>
      </c>
      <c r="V901" s="33">
        <v>1</v>
      </c>
      <c r="W901" s="33">
        <v>1</v>
      </c>
      <c r="X901" s="33">
        <v>0</v>
      </c>
      <c r="Y901" s="33">
        <v>0</v>
      </c>
      <c r="Z901" s="33">
        <v>0</v>
      </c>
      <c r="AA901" s="33">
        <v>0</v>
      </c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40"/>
      <c r="CO901" s="6" t="str">
        <f t="shared" si="95"/>
        <v>Ko Đạt</v>
      </c>
      <c r="CP901" s="6" t="str">
        <f t="shared" si="96"/>
        <v>Ko Đạt</v>
      </c>
      <c r="CQ901" s="6"/>
      <c r="CR901" s="6"/>
      <c r="CS901" s="6"/>
      <c r="CT901" s="6"/>
      <c r="CU901" s="6"/>
      <c r="CV901" s="6"/>
      <c r="CW901" s="47" t="str">
        <f t="shared" si="97"/>
        <v>Ko đạt</v>
      </c>
    </row>
    <row r="902" spans="2:101" hidden="1" x14ac:dyDescent="0.25">
      <c r="B902" s="6">
        <f t="shared" si="98"/>
        <v>898</v>
      </c>
      <c r="C902" s="6"/>
      <c r="D902" s="6" t="s">
        <v>5152</v>
      </c>
      <c r="E902" s="6" t="s">
        <v>2840</v>
      </c>
      <c r="F902" s="6"/>
      <c r="G902" s="6" t="s">
        <v>2823</v>
      </c>
      <c r="H902" s="6"/>
      <c r="I902" s="6" t="s">
        <v>2831</v>
      </c>
      <c r="J902" s="6" t="s">
        <v>6113</v>
      </c>
      <c r="K902" s="6" t="s">
        <v>1695</v>
      </c>
      <c r="L902" s="10"/>
      <c r="M902" s="6"/>
      <c r="N902" s="6"/>
      <c r="O902" s="6"/>
      <c r="P902" s="6"/>
      <c r="Q902" s="6"/>
      <c r="R902" s="6"/>
      <c r="S902" s="6" t="s">
        <v>226</v>
      </c>
      <c r="T902" s="15">
        <v>4</v>
      </c>
      <c r="U902" s="33">
        <v>0</v>
      </c>
      <c r="V902" s="33">
        <v>1</v>
      </c>
      <c r="W902" s="33">
        <v>1</v>
      </c>
      <c r="X902" s="33">
        <v>0</v>
      </c>
      <c r="Y902" s="33">
        <v>0</v>
      </c>
      <c r="Z902" s="33">
        <v>0</v>
      </c>
      <c r="AA902" s="33">
        <v>0</v>
      </c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40"/>
      <c r="CO902" s="6" t="str">
        <f t="shared" ref="CO902:CO965" si="103">IF((AC902&gt;=$U902)*(AD902&gt;=$V902)*(AE902&gt;=$W902)*(AF902&gt;=$X902)*(AG902&gt;=$Y902)*(AH902&gt;=$Z902)*(AI902&gt;=$AA902)*(AJ902&gt;=$AB902),"Đạt","Ko Đạt")</f>
        <v>Ko Đạt</v>
      </c>
      <c r="CP902" s="6" t="str">
        <f t="shared" ref="CP902:CP965" si="104">IF((AK902&gt;=$U902)*(AL902&gt;=$V902)*(AM902&gt;=$W902)*(AN902&gt;=$X902)*(AO902&gt;=$Y902)*(AP902&gt;=$Z902)*(AQ902&gt;=$AA902)*(AR902&gt;=$AB902),"Đạt","Ko Đạt")</f>
        <v>Ko Đạt</v>
      </c>
      <c r="CQ902" s="6"/>
      <c r="CR902" s="6"/>
      <c r="CS902" s="6"/>
      <c r="CT902" s="6"/>
      <c r="CU902" s="6"/>
      <c r="CV902" s="6"/>
      <c r="CW902" s="47" t="str">
        <f t="shared" ref="CW902:CW965" si="105">IF((($S902="F8")*(COUNTIF($CO902:$CV902,"Đạt")=8)+($S902="F6")*(COUNTIF($CO902:$CT902,"Đạt")=6)+($S902="F4")*(COUNTIF($CO902:$CR902,"Đạt")=4)+($S902="F2")*(COUNTIF($CO902:$CP902,"Đạt")=2)+($S902="F1")*(COUNTIF($CO902:$CO902,"Đạt")=1)),"Đạt","Ko đạt")</f>
        <v>Ko đạt</v>
      </c>
    </row>
    <row r="903" spans="2:101" hidden="1" x14ac:dyDescent="0.25">
      <c r="B903" s="6">
        <f t="shared" ref="B903:B966" si="106">+B902+1</f>
        <v>899</v>
      </c>
      <c r="C903" s="6"/>
      <c r="D903" s="6" t="s">
        <v>5152</v>
      </c>
      <c r="E903" s="6" t="s">
        <v>2840</v>
      </c>
      <c r="F903" s="6"/>
      <c r="G903" s="6" t="s">
        <v>2823</v>
      </c>
      <c r="H903" s="6"/>
      <c r="I903" s="6" t="s">
        <v>2831</v>
      </c>
      <c r="J903" s="6" t="s">
        <v>6114</v>
      </c>
      <c r="K903" s="6" t="s">
        <v>1696</v>
      </c>
      <c r="L903" s="10"/>
      <c r="M903" s="6"/>
      <c r="N903" s="6"/>
      <c r="O903" s="6"/>
      <c r="P903" s="6"/>
      <c r="Q903" s="6"/>
      <c r="R903" s="6"/>
      <c r="S903" s="6" t="s">
        <v>226</v>
      </c>
      <c r="T903" s="15" t="s">
        <v>514</v>
      </c>
      <c r="U903" s="33">
        <v>0</v>
      </c>
      <c r="V903" s="33">
        <v>1</v>
      </c>
      <c r="W903" s="33">
        <v>1</v>
      </c>
      <c r="X903" s="33">
        <v>0</v>
      </c>
      <c r="Y903" s="33">
        <v>0</v>
      </c>
      <c r="Z903" s="33">
        <v>0</v>
      </c>
      <c r="AA903" s="33">
        <v>0</v>
      </c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40"/>
      <c r="CO903" s="6" t="str">
        <f t="shared" si="103"/>
        <v>Ko Đạt</v>
      </c>
      <c r="CP903" s="6" t="str">
        <f t="shared" si="104"/>
        <v>Ko Đạt</v>
      </c>
      <c r="CQ903" s="6"/>
      <c r="CR903" s="6"/>
      <c r="CS903" s="6"/>
      <c r="CT903" s="6"/>
      <c r="CU903" s="6"/>
      <c r="CV903" s="6"/>
      <c r="CW903" s="47" t="str">
        <f t="shared" si="105"/>
        <v>Ko đạt</v>
      </c>
    </row>
    <row r="904" spans="2:101" hidden="1" x14ac:dyDescent="0.25">
      <c r="B904" s="6">
        <f t="shared" si="106"/>
        <v>900</v>
      </c>
      <c r="C904" s="6"/>
      <c r="D904" s="6" t="s">
        <v>5152</v>
      </c>
      <c r="E904" s="6" t="s">
        <v>2840</v>
      </c>
      <c r="F904" s="6"/>
      <c r="G904" s="6" t="s">
        <v>2823</v>
      </c>
      <c r="H904" s="6"/>
      <c r="I904" s="6" t="s">
        <v>2825</v>
      </c>
      <c r="J904" s="6" t="s">
        <v>6115</v>
      </c>
      <c r="K904" s="6" t="s">
        <v>1697</v>
      </c>
      <c r="L904" s="10"/>
      <c r="M904" s="6"/>
      <c r="N904" s="6"/>
      <c r="O904" s="6"/>
      <c r="P904" s="6"/>
      <c r="Q904" s="6"/>
      <c r="R904" s="6"/>
      <c r="S904" s="6" t="s">
        <v>226</v>
      </c>
      <c r="T904" s="15">
        <v>6</v>
      </c>
      <c r="U904" s="33">
        <v>0</v>
      </c>
      <c r="V904" s="33">
        <v>1</v>
      </c>
      <c r="W904" s="33">
        <v>1</v>
      </c>
      <c r="X904" s="33">
        <v>0</v>
      </c>
      <c r="Y904" s="33">
        <v>0</v>
      </c>
      <c r="Z904" s="33">
        <v>2</v>
      </c>
      <c r="AA904" s="33">
        <v>0</v>
      </c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40"/>
      <c r="CO904" s="6" t="str">
        <f t="shared" si="103"/>
        <v>Ko Đạt</v>
      </c>
      <c r="CP904" s="6" t="str">
        <f t="shared" si="104"/>
        <v>Ko Đạt</v>
      </c>
      <c r="CQ904" s="6"/>
      <c r="CR904" s="6"/>
      <c r="CS904" s="6"/>
      <c r="CT904" s="6"/>
      <c r="CU904" s="6"/>
      <c r="CV904" s="6"/>
      <c r="CW904" s="47" t="str">
        <f t="shared" si="105"/>
        <v>Ko đạt</v>
      </c>
    </row>
    <row r="905" spans="2:101" hidden="1" x14ac:dyDescent="0.25">
      <c r="B905" s="6">
        <f t="shared" si="106"/>
        <v>901</v>
      </c>
      <c r="C905" s="6"/>
      <c r="D905" s="6" t="s">
        <v>5152</v>
      </c>
      <c r="E905" s="6" t="s">
        <v>2840</v>
      </c>
      <c r="F905" s="6"/>
      <c r="G905" s="6" t="s">
        <v>2823</v>
      </c>
      <c r="H905" s="6"/>
      <c r="I905" s="6" t="s">
        <v>2831</v>
      </c>
      <c r="J905" s="6" t="s">
        <v>6116</v>
      </c>
      <c r="K905" s="6" t="s">
        <v>1698</v>
      </c>
      <c r="L905" s="10"/>
      <c r="M905" s="6"/>
      <c r="N905" s="6"/>
      <c r="O905" s="6"/>
      <c r="P905" s="6"/>
      <c r="Q905" s="6"/>
      <c r="R905" s="6"/>
      <c r="S905" s="6" t="s">
        <v>226</v>
      </c>
      <c r="T905" s="15">
        <v>5</v>
      </c>
      <c r="U905" s="33">
        <v>0</v>
      </c>
      <c r="V905" s="33">
        <v>1</v>
      </c>
      <c r="W905" s="33">
        <v>1</v>
      </c>
      <c r="X905" s="33">
        <v>0</v>
      </c>
      <c r="Y905" s="33">
        <v>0</v>
      </c>
      <c r="Z905" s="33">
        <v>0</v>
      </c>
      <c r="AA905" s="33">
        <v>0</v>
      </c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40"/>
      <c r="CO905" s="6" t="str">
        <f t="shared" si="103"/>
        <v>Ko Đạt</v>
      </c>
      <c r="CP905" s="6" t="str">
        <f t="shared" si="104"/>
        <v>Ko Đạt</v>
      </c>
      <c r="CQ905" s="6"/>
      <c r="CR905" s="6"/>
      <c r="CS905" s="6"/>
      <c r="CT905" s="6"/>
      <c r="CU905" s="6"/>
      <c r="CV905" s="6"/>
      <c r="CW905" s="47" t="str">
        <f t="shared" si="105"/>
        <v>Ko đạt</v>
      </c>
    </row>
    <row r="906" spans="2:101" hidden="1" x14ac:dyDescent="0.25">
      <c r="B906" s="6">
        <f t="shared" si="106"/>
        <v>902</v>
      </c>
      <c r="C906" s="6"/>
      <c r="D906" s="6" t="s">
        <v>5152</v>
      </c>
      <c r="E906" s="6" t="s">
        <v>2840</v>
      </c>
      <c r="F906" s="6"/>
      <c r="G906" s="6" t="s">
        <v>2823</v>
      </c>
      <c r="H906" s="6"/>
      <c r="I906" s="6" t="s">
        <v>2831</v>
      </c>
      <c r="J906" s="6" t="s">
        <v>6117</v>
      </c>
      <c r="K906" s="6" t="s">
        <v>1699</v>
      </c>
      <c r="L906" s="10"/>
      <c r="M906" s="6"/>
      <c r="N906" s="6"/>
      <c r="O906" s="6"/>
      <c r="P906" s="6"/>
      <c r="Q906" s="6"/>
      <c r="R906" s="6"/>
      <c r="S906" s="6" t="s">
        <v>226</v>
      </c>
      <c r="T906" s="15" t="s">
        <v>514</v>
      </c>
      <c r="U906" s="33">
        <v>0</v>
      </c>
      <c r="V906" s="33">
        <v>1</v>
      </c>
      <c r="W906" s="33">
        <v>1</v>
      </c>
      <c r="X906" s="33">
        <v>0</v>
      </c>
      <c r="Y906" s="33">
        <v>0</v>
      </c>
      <c r="Z906" s="33">
        <v>0</v>
      </c>
      <c r="AA906" s="33">
        <v>0</v>
      </c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40"/>
      <c r="CO906" s="6" t="str">
        <f t="shared" si="103"/>
        <v>Ko Đạt</v>
      </c>
      <c r="CP906" s="6" t="str">
        <f t="shared" si="104"/>
        <v>Ko Đạt</v>
      </c>
      <c r="CQ906" s="6"/>
      <c r="CR906" s="6"/>
      <c r="CS906" s="6"/>
      <c r="CT906" s="6"/>
      <c r="CU906" s="6"/>
      <c r="CV906" s="6"/>
      <c r="CW906" s="47" t="str">
        <f t="shared" si="105"/>
        <v>Ko đạt</v>
      </c>
    </row>
    <row r="907" spans="2:101" hidden="1" x14ac:dyDescent="0.25">
      <c r="B907" s="6">
        <f t="shared" si="106"/>
        <v>903</v>
      </c>
      <c r="C907" s="6"/>
      <c r="D907" s="6" t="s">
        <v>5152</v>
      </c>
      <c r="E907" s="6" t="s">
        <v>2840</v>
      </c>
      <c r="F907" s="6"/>
      <c r="G907" s="6" t="s">
        <v>2823</v>
      </c>
      <c r="H907" s="6"/>
      <c r="I907" s="6" t="s">
        <v>2831</v>
      </c>
      <c r="J907" s="6" t="s">
        <v>6118</v>
      </c>
      <c r="K907" s="6" t="s">
        <v>1700</v>
      </c>
      <c r="L907" s="10"/>
      <c r="M907" s="6"/>
      <c r="N907" s="6"/>
      <c r="O907" s="6"/>
      <c r="P907" s="6"/>
      <c r="Q907" s="6"/>
      <c r="R907" s="6"/>
      <c r="S907" s="6" t="s">
        <v>226</v>
      </c>
      <c r="T907" s="15">
        <v>3</v>
      </c>
      <c r="U907" s="33">
        <v>0</v>
      </c>
      <c r="V907" s="33">
        <v>1</v>
      </c>
      <c r="W907" s="33">
        <v>1</v>
      </c>
      <c r="X907" s="33">
        <v>0</v>
      </c>
      <c r="Y907" s="33">
        <v>0</v>
      </c>
      <c r="Z907" s="33">
        <v>0</v>
      </c>
      <c r="AA907" s="33">
        <v>0</v>
      </c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40"/>
      <c r="CO907" s="6" t="str">
        <f t="shared" si="103"/>
        <v>Ko Đạt</v>
      </c>
      <c r="CP907" s="6" t="str">
        <f t="shared" si="104"/>
        <v>Ko Đạt</v>
      </c>
      <c r="CQ907" s="6"/>
      <c r="CR907" s="6"/>
      <c r="CS907" s="6"/>
      <c r="CT907" s="6"/>
      <c r="CU907" s="6"/>
      <c r="CV907" s="6"/>
      <c r="CW907" s="47" t="str">
        <f t="shared" si="105"/>
        <v>Ko đạt</v>
      </c>
    </row>
    <row r="908" spans="2:101" hidden="1" x14ac:dyDescent="0.25">
      <c r="B908" s="6">
        <f t="shared" si="106"/>
        <v>904</v>
      </c>
      <c r="C908" s="6"/>
      <c r="D908" s="6" t="s">
        <v>5152</v>
      </c>
      <c r="E908" s="6" t="s">
        <v>2840</v>
      </c>
      <c r="F908" s="6"/>
      <c r="G908" s="6" t="s">
        <v>2823</v>
      </c>
      <c r="H908" s="6"/>
      <c r="I908" s="6" t="s">
        <v>2831</v>
      </c>
      <c r="J908" s="6" t="s">
        <v>6119</v>
      </c>
      <c r="K908" s="6" t="s">
        <v>1701</v>
      </c>
      <c r="L908" s="10"/>
      <c r="M908" s="6"/>
      <c r="N908" s="6"/>
      <c r="O908" s="6"/>
      <c r="P908" s="6"/>
      <c r="Q908" s="6"/>
      <c r="R908" s="6"/>
      <c r="S908" s="6" t="s">
        <v>226</v>
      </c>
      <c r="T908" s="15" t="s">
        <v>514</v>
      </c>
      <c r="U908" s="33">
        <v>0</v>
      </c>
      <c r="V908" s="33">
        <v>1</v>
      </c>
      <c r="W908" s="33">
        <v>1</v>
      </c>
      <c r="X908" s="33">
        <v>0</v>
      </c>
      <c r="Y908" s="33">
        <v>0</v>
      </c>
      <c r="Z908" s="33">
        <v>0</v>
      </c>
      <c r="AA908" s="33">
        <v>0</v>
      </c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40"/>
      <c r="CO908" s="6" t="str">
        <f t="shared" si="103"/>
        <v>Ko Đạt</v>
      </c>
      <c r="CP908" s="6" t="str">
        <f t="shared" si="104"/>
        <v>Ko Đạt</v>
      </c>
      <c r="CQ908" s="6"/>
      <c r="CR908" s="6"/>
      <c r="CS908" s="6"/>
      <c r="CT908" s="6"/>
      <c r="CU908" s="6"/>
      <c r="CV908" s="6"/>
      <c r="CW908" s="47" t="str">
        <f t="shared" si="105"/>
        <v>Ko đạt</v>
      </c>
    </row>
    <row r="909" spans="2:101" hidden="1" x14ac:dyDescent="0.25">
      <c r="B909" s="6">
        <f t="shared" si="106"/>
        <v>905</v>
      </c>
      <c r="C909" s="6"/>
      <c r="D909" s="6" t="s">
        <v>5152</v>
      </c>
      <c r="E909" s="6" t="s">
        <v>2840</v>
      </c>
      <c r="F909" s="6"/>
      <c r="G909" s="6" t="s">
        <v>2823</v>
      </c>
      <c r="H909" s="6"/>
      <c r="I909" s="6" t="s">
        <v>2831</v>
      </c>
      <c r="J909" s="6" t="s">
        <v>6120</v>
      </c>
      <c r="K909" s="6" t="s">
        <v>1702</v>
      </c>
      <c r="L909" s="10"/>
      <c r="M909" s="6"/>
      <c r="N909" s="6"/>
      <c r="O909" s="6"/>
      <c r="P909" s="6"/>
      <c r="Q909" s="6"/>
      <c r="R909" s="6"/>
      <c r="S909" s="6" t="s">
        <v>226</v>
      </c>
      <c r="T909" s="15" t="s">
        <v>514</v>
      </c>
      <c r="U909" s="33">
        <v>0</v>
      </c>
      <c r="V909" s="33">
        <v>1</v>
      </c>
      <c r="W909" s="33">
        <v>1</v>
      </c>
      <c r="X909" s="33">
        <v>0</v>
      </c>
      <c r="Y909" s="33">
        <v>0</v>
      </c>
      <c r="Z909" s="33">
        <v>0</v>
      </c>
      <c r="AA909" s="33">
        <v>0</v>
      </c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40"/>
      <c r="CO909" s="6" t="str">
        <f t="shared" si="103"/>
        <v>Ko Đạt</v>
      </c>
      <c r="CP909" s="6" t="str">
        <f t="shared" si="104"/>
        <v>Ko Đạt</v>
      </c>
      <c r="CQ909" s="6"/>
      <c r="CR909" s="6"/>
      <c r="CS909" s="6"/>
      <c r="CT909" s="6"/>
      <c r="CU909" s="6"/>
      <c r="CV909" s="6"/>
      <c r="CW909" s="47" t="str">
        <f t="shared" si="105"/>
        <v>Ko đạt</v>
      </c>
    </row>
    <row r="910" spans="2:101" hidden="1" x14ac:dyDescent="0.25">
      <c r="B910" s="6">
        <f t="shared" si="106"/>
        <v>906</v>
      </c>
      <c r="C910" s="6"/>
      <c r="D910" s="6" t="s">
        <v>5152</v>
      </c>
      <c r="E910" s="6" t="s">
        <v>2840</v>
      </c>
      <c r="F910" s="6"/>
      <c r="G910" s="6" t="s">
        <v>2823</v>
      </c>
      <c r="H910" s="6"/>
      <c r="I910" s="6" t="s">
        <v>2825</v>
      </c>
      <c r="J910" s="6" t="s">
        <v>6121</v>
      </c>
      <c r="K910" s="6" t="s">
        <v>1703</v>
      </c>
      <c r="L910" s="10"/>
      <c r="M910" s="6"/>
      <c r="N910" s="6"/>
      <c r="O910" s="6"/>
      <c r="P910" s="6"/>
      <c r="Q910" s="6"/>
      <c r="R910" s="6"/>
      <c r="S910" s="6" t="s">
        <v>226</v>
      </c>
      <c r="T910" s="15">
        <v>6</v>
      </c>
      <c r="U910" s="33">
        <v>0</v>
      </c>
      <c r="V910" s="33">
        <v>1</v>
      </c>
      <c r="W910" s="33">
        <v>1</v>
      </c>
      <c r="X910" s="33">
        <v>0</v>
      </c>
      <c r="Y910" s="33">
        <v>0</v>
      </c>
      <c r="Z910" s="33">
        <v>0</v>
      </c>
      <c r="AA910" s="33">
        <v>0</v>
      </c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40"/>
      <c r="CO910" s="6" t="str">
        <f t="shared" si="103"/>
        <v>Ko Đạt</v>
      </c>
      <c r="CP910" s="6" t="str">
        <f t="shared" si="104"/>
        <v>Ko Đạt</v>
      </c>
      <c r="CQ910" s="6"/>
      <c r="CR910" s="6"/>
      <c r="CS910" s="6"/>
      <c r="CT910" s="6"/>
      <c r="CU910" s="6"/>
      <c r="CV910" s="6"/>
      <c r="CW910" s="47" t="str">
        <f t="shared" si="105"/>
        <v>Ko đạt</v>
      </c>
    </row>
    <row r="911" spans="2:101" hidden="1" x14ac:dyDescent="0.25">
      <c r="B911" s="6">
        <f t="shared" si="106"/>
        <v>907</v>
      </c>
      <c r="C911" s="6"/>
      <c r="D911" s="6" t="s">
        <v>5152</v>
      </c>
      <c r="E911" s="6" t="s">
        <v>2840</v>
      </c>
      <c r="F911" s="6"/>
      <c r="G911" s="6" t="s">
        <v>2823</v>
      </c>
      <c r="H911" s="6"/>
      <c r="I911" s="6" t="s">
        <v>2831</v>
      </c>
      <c r="J911" s="6" t="s">
        <v>6122</v>
      </c>
      <c r="K911" s="6" t="s">
        <v>1704</v>
      </c>
      <c r="L911" s="10"/>
      <c r="M911" s="6"/>
      <c r="N911" s="6"/>
      <c r="O911" s="6"/>
      <c r="P911" s="6"/>
      <c r="Q911" s="6"/>
      <c r="R911" s="6"/>
      <c r="S911" s="6" t="s">
        <v>226</v>
      </c>
      <c r="T911" s="15">
        <v>4</v>
      </c>
      <c r="U911" s="33">
        <v>0</v>
      </c>
      <c r="V911" s="33">
        <v>1</v>
      </c>
      <c r="W911" s="33">
        <v>1</v>
      </c>
      <c r="X911" s="33">
        <v>0</v>
      </c>
      <c r="Y911" s="33">
        <v>0</v>
      </c>
      <c r="Z911" s="33">
        <v>0</v>
      </c>
      <c r="AA911" s="33">
        <v>0</v>
      </c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40"/>
      <c r="CO911" s="6" t="str">
        <f t="shared" si="103"/>
        <v>Ko Đạt</v>
      </c>
      <c r="CP911" s="6" t="str">
        <f t="shared" si="104"/>
        <v>Ko Đạt</v>
      </c>
      <c r="CQ911" s="6"/>
      <c r="CR911" s="6"/>
      <c r="CS911" s="6"/>
      <c r="CT911" s="6"/>
      <c r="CU911" s="6"/>
      <c r="CV911" s="6"/>
      <c r="CW911" s="47" t="str">
        <f t="shared" si="105"/>
        <v>Ko đạt</v>
      </c>
    </row>
    <row r="912" spans="2:101" hidden="1" x14ac:dyDescent="0.25">
      <c r="B912" s="6">
        <f t="shared" si="106"/>
        <v>908</v>
      </c>
      <c r="C912" s="6"/>
      <c r="D912" s="6" t="s">
        <v>5152</v>
      </c>
      <c r="E912" s="6" t="s">
        <v>2840</v>
      </c>
      <c r="F912" s="6"/>
      <c r="G912" s="6" t="s">
        <v>2823</v>
      </c>
      <c r="H912" s="6"/>
      <c r="I912" s="6" t="s">
        <v>2831</v>
      </c>
      <c r="J912" s="6" t="s">
        <v>6123</v>
      </c>
      <c r="K912" s="6" t="s">
        <v>1705</v>
      </c>
      <c r="L912" s="10"/>
      <c r="M912" s="6"/>
      <c r="N912" s="6"/>
      <c r="O912" s="6"/>
      <c r="P912" s="6"/>
      <c r="Q912" s="6"/>
      <c r="R912" s="6"/>
      <c r="S912" s="6" t="s">
        <v>226</v>
      </c>
      <c r="T912" s="15">
        <v>3</v>
      </c>
      <c r="U912" s="33">
        <v>0</v>
      </c>
      <c r="V912" s="33">
        <v>1</v>
      </c>
      <c r="W912" s="33">
        <v>1</v>
      </c>
      <c r="X912" s="33">
        <v>0</v>
      </c>
      <c r="Y912" s="33">
        <v>0</v>
      </c>
      <c r="Z912" s="33">
        <v>0</v>
      </c>
      <c r="AA912" s="33">
        <v>0</v>
      </c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40"/>
      <c r="CO912" s="6" t="str">
        <f t="shared" si="103"/>
        <v>Ko Đạt</v>
      </c>
      <c r="CP912" s="6" t="str">
        <f t="shared" si="104"/>
        <v>Ko Đạt</v>
      </c>
      <c r="CQ912" s="6"/>
      <c r="CR912" s="6"/>
      <c r="CS912" s="6"/>
      <c r="CT912" s="6"/>
      <c r="CU912" s="6"/>
      <c r="CV912" s="6"/>
      <c r="CW912" s="47" t="str">
        <f t="shared" si="105"/>
        <v>Ko đạt</v>
      </c>
    </row>
    <row r="913" spans="2:101" hidden="1" x14ac:dyDescent="0.25">
      <c r="B913" s="6">
        <f t="shared" si="106"/>
        <v>909</v>
      </c>
      <c r="C913" s="6"/>
      <c r="D913" s="6" t="s">
        <v>5152</v>
      </c>
      <c r="E913" s="6" t="s">
        <v>2840</v>
      </c>
      <c r="F913" s="6"/>
      <c r="G913" s="6" t="s">
        <v>2823</v>
      </c>
      <c r="H913" s="6"/>
      <c r="I913" s="6" t="s">
        <v>2831</v>
      </c>
      <c r="J913" s="6" t="s">
        <v>6124</v>
      </c>
      <c r="K913" s="6" t="s">
        <v>1706</v>
      </c>
      <c r="L913" s="10"/>
      <c r="M913" s="6"/>
      <c r="N913" s="6"/>
      <c r="O913" s="6"/>
      <c r="P913" s="6"/>
      <c r="Q913" s="6"/>
      <c r="R913" s="6"/>
      <c r="S913" s="6" t="s">
        <v>226</v>
      </c>
      <c r="T913" s="15">
        <v>4</v>
      </c>
      <c r="U913" s="33">
        <v>0</v>
      </c>
      <c r="V913" s="33">
        <v>1</v>
      </c>
      <c r="W913" s="33">
        <v>1</v>
      </c>
      <c r="X913" s="33">
        <v>0</v>
      </c>
      <c r="Y913" s="33">
        <v>0</v>
      </c>
      <c r="Z913" s="33">
        <v>0</v>
      </c>
      <c r="AA913" s="33">
        <v>0</v>
      </c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40"/>
      <c r="CO913" s="6" t="str">
        <f t="shared" si="103"/>
        <v>Ko Đạt</v>
      </c>
      <c r="CP913" s="6" t="str">
        <f t="shared" si="104"/>
        <v>Ko Đạt</v>
      </c>
      <c r="CQ913" s="6"/>
      <c r="CR913" s="6"/>
      <c r="CS913" s="6"/>
      <c r="CT913" s="6"/>
      <c r="CU913" s="6"/>
      <c r="CV913" s="6"/>
      <c r="CW913" s="47" t="str">
        <f t="shared" si="105"/>
        <v>Ko đạt</v>
      </c>
    </row>
    <row r="914" spans="2:101" hidden="1" x14ac:dyDescent="0.25">
      <c r="B914" s="6">
        <f t="shared" si="106"/>
        <v>910</v>
      </c>
      <c r="C914" s="6"/>
      <c r="D914" s="6" t="s">
        <v>5152</v>
      </c>
      <c r="E914" s="6" t="s">
        <v>2840</v>
      </c>
      <c r="F914" s="6"/>
      <c r="G914" s="6" t="s">
        <v>2823</v>
      </c>
      <c r="H914" s="6"/>
      <c r="I914" s="6" t="s">
        <v>2831</v>
      </c>
      <c r="J914" s="6" t="s">
        <v>6125</v>
      </c>
      <c r="K914" s="6" t="s">
        <v>1707</v>
      </c>
      <c r="L914" s="10"/>
      <c r="M914" s="6"/>
      <c r="N914" s="6"/>
      <c r="O914" s="6"/>
      <c r="P914" s="6"/>
      <c r="Q914" s="6"/>
      <c r="R914" s="6"/>
      <c r="S914" s="6" t="s">
        <v>226</v>
      </c>
      <c r="T914" s="15">
        <v>5</v>
      </c>
      <c r="U914" s="33">
        <v>0</v>
      </c>
      <c r="V914" s="33">
        <v>1</v>
      </c>
      <c r="W914" s="33">
        <v>1</v>
      </c>
      <c r="X914" s="33">
        <v>0</v>
      </c>
      <c r="Y914" s="33">
        <v>0</v>
      </c>
      <c r="Z914" s="33">
        <v>0</v>
      </c>
      <c r="AA914" s="33">
        <v>0</v>
      </c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40"/>
      <c r="CO914" s="6" t="str">
        <f t="shared" si="103"/>
        <v>Ko Đạt</v>
      </c>
      <c r="CP914" s="6" t="str">
        <f t="shared" si="104"/>
        <v>Ko Đạt</v>
      </c>
      <c r="CQ914" s="6"/>
      <c r="CR914" s="6"/>
      <c r="CS914" s="6"/>
      <c r="CT914" s="6"/>
      <c r="CU914" s="6"/>
      <c r="CV914" s="6"/>
      <c r="CW914" s="47" t="str">
        <f t="shared" si="105"/>
        <v>Ko đạt</v>
      </c>
    </row>
    <row r="915" spans="2:101" hidden="1" x14ac:dyDescent="0.25">
      <c r="B915" s="6">
        <f t="shared" si="106"/>
        <v>911</v>
      </c>
      <c r="C915" s="6"/>
      <c r="D915" s="6" t="s">
        <v>5152</v>
      </c>
      <c r="E915" s="6" t="s">
        <v>2840</v>
      </c>
      <c r="F915" s="6"/>
      <c r="G915" s="6" t="s">
        <v>2823</v>
      </c>
      <c r="H915" s="6"/>
      <c r="I915" s="6" t="s">
        <v>2831</v>
      </c>
      <c r="J915" s="6" t="s">
        <v>6126</v>
      </c>
      <c r="K915" s="6" t="s">
        <v>1708</v>
      </c>
      <c r="L915" s="10"/>
      <c r="M915" s="6"/>
      <c r="N915" s="6"/>
      <c r="O915" s="6"/>
      <c r="P915" s="6"/>
      <c r="Q915" s="6"/>
      <c r="R915" s="6"/>
      <c r="S915" s="6" t="s">
        <v>226</v>
      </c>
      <c r="T915" s="15">
        <v>6</v>
      </c>
      <c r="U915" s="33">
        <v>0</v>
      </c>
      <c r="V915" s="33">
        <v>1</v>
      </c>
      <c r="W915" s="33">
        <v>1</v>
      </c>
      <c r="X915" s="33">
        <v>0</v>
      </c>
      <c r="Y915" s="33">
        <v>0</v>
      </c>
      <c r="Z915" s="33">
        <v>0</v>
      </c>
      <c r="AA915" s="33">
        <v>0</v>
      </c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33"/>
      <c r="CL915" s="33"/>
      <c r="CM915" s="33"/>
      <c r="CN915" s="40"/>
      <c r="CO915" s="6" t="str">
        <f t="shared" si="103"/>
        <v>Ko Đạt</v>
      </c>
      <c r="CP915" s="6" t="str">
        <f t="shared" si="104"/>
        <v>Ko Đạt</v>
      </c>
      <c r="CQ915" s="6"/>
      <c r="CR915" s="6"/>
      <c r="CS915" s="6"/>
      <c r="CT915" s="6"/>
      <c r="CU915" s="6"/>
      <c r="CV915" s="6"/>
      <c r="CW915" s="47" t="str">
        <f t="shared" si="105"/>
        <v>Ko đạt</v>
      </c>
    </row>
    <row r="916" spans="2:101" hidden="1" x14ac:dyDescent="0.25">
      <c r="B916" s="6">
        <f t="shared" si="106"/>
        <v>912</v>
      </c>
      <c r="C916" s="6"/>
      <c r="D916" s="6" t="s">
        <v>5152</v>
      </c>
      <c r="E916" s="6" t="s">
        <v>2840</v>
      </c>
      <c r="F916" s="6"/>
      <c r="G916" s="6" t="s">
        <v>2823</v>
      </c>
      <c r="H916" s="6"/>
      <c r="I916" s="6" t="s">
        <v>2825</v>
      </c>
      <c r="J916" s="6" t="s">
        <v>6127</v>
      </c>
      <c r="K916" s="6" t="s">
        <v>1709</v>
      </c>
      <c r="L916" s="10"/>
      <c r="M916" s="6"/>
      <c r="N916" s="6"/>
      <c r="O916" s="6"/>
      <c r="P916" s="6"/>
      <c r="Q916" s="6"/>
      <c r="R916" s="6"/>
      <c r="S916" s="6" t="s">
        <v>226</v>
      </c>
      <c r="T916" s="15">
        <v>6</v>
      </c>
      <c r="U916" s="33">
        <v>0</v>
      </c>
      <c r="V916" s="33">
        <v>1</v>
      </c>
      <c r="W916" s="33">
        <v>1</v>
      </c>
      <c r="X916" s="33">
        <v>0</v>
      </c>
      <c r="Y916" s="33">
        <v>0</v>
      </c>
      <c r="Z916" s="33">
        <v>0</v>
      </c>
      <c r="AA916" s="33">
        <v>0</v>
      </c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33"/>
      <c r="CL916" s="33"/>
      <c r="CM916" s="33"/>
      <c r="CN916" s="40"/>
      <c r="CO916" s="6" t="str">
        <f t="shared" si="103"/>
        <v>Ko Đạt</v>
      </c>
      <c r="CP916" s="6" t="str">
        <f t="shared" si="104"/>
        <v>Ko Đạt</v>
      </c>
      <c r="CQ916" s="6"/>
      <c r="CR916" s="6"/>
      <c r="CS916" s="6"/>
      <c r="CT916" s="6"/>
      <c r="CU916" s="6"/>
      <c r="CV916" s="6"/>
      <c r="CW916" s="47" t="str">
        <f t="shared" si="105"/>
        <v>Ko đạt</v>
      </c>
    </row>
    <row r="917" spans="2:101" hidden="1" x14ac:dyDescent="0.25">
      <c r="B917" s="6">
        <f t="shared" si="106"/>
        <v>913</v>
      </c>
      <c r="C917" s="6"/>
      <c r="D917" s="6" t="s">
        <v>5152</v>
      </c>
      <c r="E917" s="6" t="s">
        <v>2840</v>
      </c>
      <c r="F917" s="6"/>
      <c r="G917" s="6" t="s">
        <v>2823</v>
      </c>
      <c r="H917" s="6"/>
      <c r="I917" s="6" t="s">
        <v>2831</v>
      </c>
      <c r="J917" s="6" t="s">
        <v>6128</v>
      </c>
      <c r="K917" s="6" t="s">
        <v>1710</v>
      </c>
      <c r="L917" s="10"/>
      <c r="M917" s="6"/>
      <c r="N917" s="6"/>
      <c r="O917" s="6"/>
      <c r="P917" s="6"/>
      <c r="Q917" s="6"/>
      <c r="R917" s="6"/>
      <c r="S917" s="6" t="s">
        <v>226</v>
      </c>
      <c r="T917" s="15">
        <v>4</v>
      </c>
      <c r="U917" s="33">
        <v>0</v>
      </c>
      <c r="V917" s="33">
        <v>1</v>
      </c>
      <c r="W917" s="33">
        <v>1</v>
      </c>
      <c r="X917" s="33">
        <v>0</v>
      </c>
      <c r="Y917" s="33">
        <v>0</v>
      </c>
      <c r="Z917" s="33">
        <v>0</v>
      </c>
      <c r="AA917" s="33">
        <v>0</v>
      </c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33"/>
      <c r="CL917" s="33"/>
      <c r="CM917" s="33"/>
      <c r="CN917" s="40"/>
      <c r="CO917" s="6" t="str">
        <f t="shared" si="103"/>
        <v>Ko Đạt</v>
      </c>
      <c r="CP917" s="6" t="str">
        <f t="shared" si="104"/>
        <v>Ko Đạt</v>
      </c>
      <c r="CQ917" s="6"/>
      <c r="CR917" s="6"/>
      <c r="CS917" s="6"/>
      <c r="CT917" s="6"/>
      <c r="CU917" s="6"/>
      <c r="CV917" s="6"/>
      <c r="CW917" s="47" t="str">
        <f t="shared" si="105"/>
        <v>Ko đạt</v>
      </c>
    </row>
    <row r="918" spans="2:101" hidden="1" x14ac:dyDescent="0.25">
      <c r="B918" s="6">
        <f t="shared" si="106"/>
        <v>914</v>
      </c>
      <c r="C918" s="6"/>
      <c r="D918" s="6" t="s">
        <v>5152</v>
      </c>
      <c r="E918" s="6" t="s">
        <v>2840</v>
      </c>
      <c r="F918" s="6"/>
      <c r="G918" s="6" t="s">
        <v>2823</v>
      </c>
      <c r="H918" s="6"/>
      <c r="I918" s="6" t="s">
        <v>2831</v>
      </c>
      <c r="J918" s="6" t="s">
        <v>6129</v>
      </c>
      <c r="K918" s="6" t="s">
        <v>1711</v>
      </c>
      <c r="L918" s="10"/>
      <c r="M918" s="6"/>
      <c r="N918" s="6"/>
      <c r="O918" s="6"/>
      <c r="P918" s="6"/>
      <c r="Q918" s="6"/>
      <c r="R918" s="6"/>
      <c r="S918" s="6" t="s">
        <v>226</v>
      </c>
      <c r="T918" s="15">
        <v>4</v>
      </c>
      <c r="U918" s="33">
        <v>0</v>
      </c>
      <c r="V918" s="33">
        <v>1</v>
      </c>
      <c r="W918" s="33">
        <v>1</v>
      </c>
      <c r="X918" s="33">
        <v>0</v>
      </c>
      <c r="Y918" s="33">
        <v>0</v>
      </c>
      <c r="Z918" s="33">
        <v>0</v>
      </c>
      <c r="AA918" s="33">
        <v>0</v>
      </c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33"/>
      <c r="CL918" s="33"/>
      <c r="CM918" s="33"/>
      <c r="CN918" s="40"/>
      <c r="CO918" s="6" t="str">
        <f t="shared" si="103"/>
        <v>Ko Đạt</v>
      </c>
      <c r="CP918" s="6" t="str">
        <f t="shared" si="104"/>
        <v>Ko Đạt</v>
      </c>
      <c r="CQ918" s="6"/>
      <c r="CR918" s="6"/>
      <c r="CS918" s="6"/>
      <c r="CT918" s="6"/>
      <c r="CU918" s="6"/>
      <c r="CV918" s="6"/>
      <c r="CW918" s="47" t="str">
        <f t="shared" si="105"/>
        <v>Ko đạt</v>
      </c>
    </row>
    <row r="919" spans="2:101" hidden="1" x14ac:dyDescent="0.25">
      <c r="B919" s="6">
        <f t="shared" si="106"/>
        <v>915</v>
      </c>
      <c r="C919" s="6"/>
      <c r="D919" s="6" t="s">
        <v>5152</v>
      </c>
      <c r="E919" s="6" t="s">
        <v>2840</v>
      </c>
      <c r="F919" s="6"/>
      <c r="G919" s="6" t="s">
        <v>2823</v>
      </c>
      <c r="H919" s="6"/>
      <c r="I919" s="6" t="s">
        <v>2831</v>
      </c>
      <c r="J919" s="6" t="s">
        <v>6130</v>
      </c>
      <c r="K919" s="6" t="s">
        <v>1712</v>
      </c>
      <c r="L919" s="10"/>
      <c r="M919" s="6"/>
      <c r="N919" s="6"/>
      <c r="O919" s="6"/>
      <c r="P919" s="6"/>
      <c r="Q919" s="6"/>
      <c r="R919" s="6"/>
      <c r="S919" s="6" t="s">
        <v>226</v>
      </c>
      <c r="T919" s="15">
        <v>6</v>
      </c>
      <c r="U919" s="33">
        <v>0</v>
      </c>
      <c r="V919" s="33">
        <v>1</v>
      </c>
      <c r="W919" s="33">
        <v>1</v>
      </c>
      <c r="X919" s="33">
        <v>0</v>
      </c>
      <c r="Y919" s="33">
        <v>0</v>
      </c>
      <c r="Z919" s="33">
        <v>0</v>
      </c>
      <c r="AA919" s="33">
        <v>0</v>
      </c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33"/>
      <c r="CL919" s="33"/>
      <c r="CM919" s="33"/>
      <c r="CN919" s="40"/>
      <c r="CO919" s="6" t="str">
        <f t="shared" si="103"/>
        <v>Ko Đạt</v>
      </c>
      <c r="CP919" s="6" t="str">
        <f t="shared" si="104"/>
        <v>Ko Đạt</v>
      </c>
      <c r="CQ919" s="6"/>
      <c r="CR919" s="6"/>
      <c r="CS919" s="6"/>
      <c r="CT919" s="6"/>
      <c r="CU919" s="6"/>
      <c r="CV919" s="6"/>
      <c r="CW919" s="47" t="str">
        <f t="shared" si="105"/>
        <v>Ko đạt</v>
      </c>
    </row>
    <row r="920" spans="2:101" hidden="1" x14ac:dyDescent="0.25">
      <c r="B920" s="6">
        <f t="shared" si="106"/>
        <v>916</v>
      </c>
      <c r="C920" s="6"/>
      <c r="D920" s="6" t="s">
        <v>5152</v>
      </c>
      <c r="E920" s="6" t="s">
        <v>2840</v>
      </c>
      <c r="F920" s="6"/>
      <c r="G920" s="6" t="s">
        <v>2823</v>
      </c>
      <c r="H920" s="6"/>
      <c r="I920" s="6" t="s">
        <v>2831</v>
      </c>
      <c r="J920" s="6" t="s">
        <v>6131</v>
      </c>
      <c r="K920" s="6" t="s">
        <v>5159</v>
      </c>
      <c r="L920" s="10"/>
      <c r="M920" s="6"/>
      <c r="N920" s="6"/>
      <c r="O920" s="6"/>
      <c r="P920" s="6"/>
      <c r="Q920" s="6"/>
      <c r="R920" s="6"/>
      <c r="S920" s="6" t="s">
        <v>226</v>
      </c>
      <c r="T920" s="15">
        <v>5</v>
      </c>
      <c r="U920" s="33">
        <v>2</v>
      </c>
      <c r="V920" s="33">
        <v>2</v>
      </c>
      <c r="W920" s="33">
        <v>1</v>
      </c>
      <c r="X920" s="33">
        <v>1</v>
      </c>
      <c r="Y920" s="33">
        <v>1</v>
      </c>
      <c r="Z920" s="33">
        <v>0</v>
      </c>
      <c r="AA920" s="33">
        <v>0</v>
      </c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33"/>
      <c r="CL920" s="33"/>
      <c r="CM920" s="33"/>
      <c r="CN920" s="40"/>
      <c r="CO920" s="6" t="str">
        <f t="shared" si="103"/>
        <v>Ko Đạt</v>
      </c>
      <c r="CP920" s="6" t="str">
        <f t="shared" si="104"/>
        <v>Ko Đạt</v>
      </c>
      <c r="CQ920" s="6"/>
      <c r="CR920" s="6"/>
      <c r="CS920" s="6"/>
      <c r="CT920" s="6"/>
      <c r="CU920" s="6"/>
      <c r="CV920" s="6"/>
      <c r="CW920" s="47" t="str">
        <f t="shared" si="105"/>
        <v>Ko đạt</v>
      </c>
    </row>
    <row r="921" spans="2:101" hidden="1" x14ac:dyDescent="0.25">
      <c r="B921" s="6">
        <f t="shared" si="106"/>
        <v>917</v>
      </c>
      <c r="C921" s="6"/>
      <c r="D921" s="6" t="s">
        <v>5152</v>
      </c>
      <c r="E921" s="6" t="s">
        <v>2840</v>
      </c>
      <c r="F921" s="6"/>
      <c r="G921" s="6" t="s">
        <v>2823</v>
      </c>
      <c r="H921" s="6"/>
      <c r="I921" s="6" t="s">
        <v>2825</v>
      </c>
      <c r="J921" s="6" t="s">
        <v>6132</v>
      </c>
      <c r="K921" s="6" t="s">
        <v>1713</v>
      </c>
      <c r="L921" s="10"/>
      <c r="M921" s="6"/>
      <c r="N921" s="6"/>
      <c r="O921" s="6"/>
      <c r="P921" s="6"/>
      <c r="Q921" s="6"/>
      <c r="R921" s="6"/>
      <c r="S921" s="6" t="s">
        <v>226</v>
      </c>
      <c r="T921" s="15">
        <v>6</v>
      </c>
      <c r="U921" s="33">
        <v>0</v>
      </c>
      <c r="V921" s="33">
        <v>1</v>
      </c>
      <c r="W921" s="33">
        <v>1</v>
      </c>
      <c r="X921" s="33">
        <v>0</v>
      </c>
      <c r="Y921" s="33">
        <v>0</v>
      </c>
      <c r="Z921" s="33">
        <v>0</v>
      </c>
      <c r="AA921" s="33">
        <v>0</v>
      </c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33"/>
      <c r="CL921" s="33"/>
      <c r="CM921" s="33"/>
      <c r="CN921" s="40"/>
      <c r="CO921" s="6" t="str">
        <f t="shared" si="103"/>
        <v>Ko Đạt</v>
      </c>
      <c r="CP921" s="6" t="str">
        <f t="shared" si="104"/>
        <v>Ko Đạt</v>
      </c>
      <c r="CQ921" s="6"/>
      <c r="CR921" s="6"/>
      <c r="CS921" s="6"/>
      <c r="CT921" s="6"/>
      <c r="CU921" s="6"/>
      <c r="CV921" s="6"/>
      <c r="CW921" s="47" t="str">
        <f t="shared" si="105"/>
        <v>Ko đạt</v>
      </c>
    </row>
    <row r="922" spans="2:101" hidden="1" x14ac:dyDescent="0.25">
      <c r="B922" s="6">
        <f t="shared" si="106"/>
        <v>918</v>
      </c>
      <c r="C922" s="6"/>
      <c r="D922" s="6" t="s">
        <v>5152</v>
      </c>
      <c r="E922" s="6" t="s">
        <v>2840</v>
      </c>
      <c r="F922" s="6"/>
      <c r="G922" s="6" t="s">
        <v>2823</v>
      </c>
      <c r="H922" s="6"/>
      <c r="I922" s="6" t="s">
        <v>2831</v>
      </c>
      <c r="J922" s="6" t="s">
        <v>6133</v>
      </c>
      <c r="K922" s="6" t="s">
        <v>1714</v>
      </c>
      <c r="L922" s="10"/>
      <c r="M922" s="6"/>
      <c r="N922" s="6"/>
      <c r="O922" s="6"/>
      <c r="P922" s="6"/>
      <c r="Q922" s="6"/>
      <c r="R922" s="6"/>
      <c r="S922" s="6" t="s">
        <v>226</v>
      </c>
      <c r="T922" s="15">
        <v>5</v>
      </c>
      <c r="U922" s="33">
        <v>0</v>
      </c>
      <c r="V922" s="33">
        <v>1</v>
      </c>
      <c r="W922" s="33">
        <v>1</v>
      </c>
      <c r="X922" s="33">
        <v>0</v>
      </c>
      <c r="Y922" s="33">
        <v>0</v>
      </c>
      <c r="Z922" s="33">
        <v>0</v>
      </c>
      <c r="AA922" s="33">
        <v>0</v>
      </c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33"/>
      <c r="CL922" s="33"/>
      <c r="CM922" s="33"/>
      <c r="CN922" s="40"/>
      <c r="CO922" s="6" t="str">
        <f t="shared" si="103"/>
        <v>Ko Đạt</v>
      </c>
      <c r="CP922" s="6" t="str">
        <f t="shared" si="104"/>
        <v>Ko Đạt</v>
      </c>
      <c r="CQ922" s="6"/>
      <c r="CR922" s="6"/>
      <c r="CS922" s="6"/>
      <c r="CT922" s="6"/>
      <c r="CU922" s="6"/>
      <c r="CV922" s="6"/>
      <c r="CW922" s="47" t="str">
        <f t="shared" si="105"/>
        <v>Ko đạt</v>
      </c>
    </row>
    <row r="923" spans="2:101" hidden="1" x14ac:dyDescent="0.25">
      <c r="B923" s="6">
        <f t="shared" si="106"/>
        <v>919</v>
      </c>
      <c r="C923" s="6"/>
      <c r="D923" s="6" t="s">
        <v>5152</v>
      </c>
      <c r="E923" s="6" t="s">
        <v>2840</v>
      </c>
      <c r="F923" s="6"/>
      <c r="G923" s="6" t="s">
        <v>2823</v>
      </c>
      <c r="H923" s="6"/>
      <c r="I923" s="6" t="s">
        <v>2831</v>
      </c>
      <c r="J923" s="6" t="s">
        <v>6134</v>
      </c>
      <c r="K923" s="6" t="s">
        <v>1715</v>
      </c>
      <c r="L923" s="10"/>
      <c r="M923" s="6"/>
      <c r="N923" s="6"/>
      <c r="O923" s="6"/>
      <c r="P923" s="6"/>
      <c r="Q923" s="6"/>
      <c r="R923" s="6"/>
      <c r="S923" s="6" t="s">
        <v>226</v>
      </c>
      <c r="T923" s="15" t="s">
        <v>514</v>
      </c>
      <c r="U923" s="33">
        <v>0</v>
      </c>
      <c r="V923" s="33">
        <v>1</v>
      </c>
      <c r="W923" s="33">
        <v>1</v>
      </c>
      <c r="X923" s="33">
        <v>0</v>
      </c>
      <c r="Y923" s="33">
        <v>0</v>
      </c>
      <c r="Z923" s="33">
        <v>0</v>
      </c>
      <c r="AA923" s="33">
        <v>0</v>
      </c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33"/>
      <c r="CL923" s="33"/>
      <c r="CM923" s="33"/>
      <c r="CN923" s="40"/>
      <c r="CO923" s="6" t="str">
        <f t="shared" si="103"/>
        <v>Ko Đạt</v>
      </c>
      <c r="CP923" s="6" t="str">
        <f t="shared" si="104"/>
        <v>Ko Đạt</v>
      </c>
      <c r="CQ923" s="6"/>
      <c r="CR923" s="6"/>
      <c r="CS923" s="6"/>
      <c r="CT923" s="6"/>
      <c r="CU923" s="6"/>
      <c r="CV923" s="6"/>
      <c r="CW923" s="47" t="str">
        <f t="shared" si="105"/>
        <v>Ko đạt</v>
      </c>
    </row>
    <row r="924" spans="2:101" hidden="1" x14ac:dyDescent="0.25">
      <c r="B924" s="6">
        <f t="shared" si="106"/>
        <v>920</v>
      </c>
      <c r="C924" s="6"/>
      <c r="D924" s="6" t="s">
        <v>5152</v>
      </c>
      <c r="E924" s="6" t="s">
        <v>2840</v>
      </c>
      <c r="F924" s="6"/>
      <c r="G924" s="6" t="s">
        <v>2823</v>
      </c>
      <c r="H924" s="6"/>
      <c r="I924" s="6" t="s">
        <v>2825</v>
      </c>
      <c r="J924" s="6" t="s">
        <v>6135</v>
      </c>
      <c r="K924" s="6" t="s">
        <v>1716</v>
      </c>
      <c r="L924" s="10"/>
      <c r="M924" s="6"/>
      <c r="N924" s="6"/>
      <c r="O924" s="6"/>
      <c r="P924" s="6"/>
      <c r="Q924" s="6"/>
      <c r="R924" s="6"/>
      <c r="S924" s="6" t="s">
        <v>226</v>
      </c>
      <c r="T924" s="15">
        <v>6</v>
      </c>
      <c r="U924" s="33">
        <v>0</v>
      </c>
      <c r="V924" s="33">
        <v>1</v>
      </c>
      <c r="W924" s="33">
        <v>1</v>
      </c>
      <c r="X924" s="33">
        <v>0</v>
      </c>
      <c r="Y924" s="33">
        <v>0</v>
      </c>
      <c r="Z924" s="33">
        <v>0</v>
      </c>
      <c r="AA924" s="33">
        <v>0</v>
      </c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33"/>
      <c r="CL924" s="33"/>
      <c r="CM924" s="33"/>
      <c r="CN924" s="40"/>
      <c r="CO924" s="6" t="str">
        <f t="shared" si="103"/>
        <v>Ko Đạt</v>
      </c>
      <c r="CP924" s="6" t="str">
        <f t="shared" si="104"/>
        <v>Ko Đạt</v>
      </c>
      <c r="CQ924" s="6"/>
      <c r="CR924" s="6"/>
      <c r="CS924" s="6"/>
      <c r="CT924" s="6"/>
      <c r="CU924" s="6"/>
      <c r="CV924" s="6"/>
      <c r="CW924" s="47" t="str">
        <f t="shared" si="105"/>
        <v>Ko đạt</v>
      </c>
    </row>
    <row r="925" spans="2:101" hidden="1" x14ac:dyDescent="0.25">
      <c r="B925" s="6">
        <f t="shared" si="106"/>
        <v>921</v>
      </c>
      <c r="C925" s="6"/>
      <c r="D925" s="6" t="s">
        <v>5152</v>
      </c>
      <c r="E925" s="6" t="s">
        <v>2840</v>
      </c>
      <c r="F925" s="6"/>
      <c r="G925" s="6" t="s">
        <v>2823</v>
      </c>
      <c r="H925" s="6"/>
      <c r="I925" s="6" t="s">
        <v>2831</v>
      </c>
      <c r="J925" s="6" t="s">
        <v>6136</v>
      </c>
      <c r="K925" s="6" t="s">
        <v>1717</v>
      </c>
      <c r="L925" s="10"/>
      <c r="M925" s="6"/>
      <c r="N925" s="6"/>
      <c r="O925" s="6"/>
      <c r="P925" s="6"/>
      <c r="Q925" s="6"/>
      <c r="R925" s="6"/>
      <c r="S925" s="6" t="s">
        <v>226</v>
      </c>
      <c r="T925" s="15">
        <v>3</v>
      </c>
      <c r="U925" s="33">
        <v>0</v>
      </c>
      <c r="V925" s="33">
        <v>1</v>
      </c>
      <c r="W925" s="33">
        <v>1</v>
      </c>
      <c r="X925" s="33">
        <v>0</v>
      </c>
      <c r="Y925" s="33">
        <v>0</v>
      </c>
      <c r="Z925" s="33">
        <v>0</v>
      </c>
      <c r="AA925" s="33">
        <v>0</v>
      </c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33"/>
      <c r="CL925" s="33"/>
      <c r="CM925" s="33"/>
      <c r="CN925" s="40"/>
      <c r="CO925" s="6" t="str">
        <f t="shared" si="103"/>
        <v>Ko Đạt</v>
      </c>
      <c r="CP925" s="6" t="str">
        <f t="shared" si="104"/>
        <v>Ko Đạt</v>
      </c>
      <c r="CQ925" s="6"/>
      <c r="CR925" s="6"/>
      <c r="CS925" s="6"/>
      <c r="CT925" s="6"/>
      <c r="CU925" s="6"/>
      <c r="CV925" s="6"/>
      <c r="CW925" s="47" t="str">
        <f t="shared" si="105"/>
        <v>Ko đạt</v>
      </c>
    </row>
    <row r="926" spans="2:101" hidden="1" x14ac:dyDescent="0.25">
      <c r="B926" s="6">
        <f t="shared" si="106"/>
        <v>922</v>
      </c>
      <c r="C926" s="6"/>
      <c r="D926" s="6" t="s">
        <v>5152</v>
      </c>
      <c r="E926" s="6" t="s">
        <v>2840</v>
      </c>
      <c r="F926" s="6"/>
      <c r="G926" s="6" t="s">
        <v>2823</v>
      </c>
      <c r="H926" s="6"/>
      <c r="I926" s="6" t="s">
        <v>2831</v>
      </c>
      <c r="J926" s="6" t="s">
        <v>6137</v>
      </c>
      <c r="K926" s="6" t="s">
        <v>1718</v>
      </c>
      <c r="L926" s="10"/>
      <c r="M926" s="6"/>
      <c r="N926" s="6"/>
      <c r="O926" s="6"/>
      <c r="P926" s="6"/>
      <c r="Q926" s="6"/>
      <c r="R926" s="6"/>
      <c r="S926" s="6" t="s">
        <v>226</v>
      </c>
      <c r="T926" s="15">
        <v>5</v>
      </c>
      <c r="U926" s="33">
        <v>0</v>
      </c>
      <c r="V926" s="33">
        <v>1</v>
      </c>
      <c r="W926" s="33">
        <v>1</v>
      </c>
      <c r="X926" s="33">
        <v>0</v>
      </c>
      <c r="Y926" s="33">
        <v>0</v>
      </c>
      <c r="Z926" s="33">
        <v>0</v>
      </c>
      <c r="AA926" s="33">
        <v>0</v>
      </c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33"/>
      <c r="CL926" s="33"/>
      <c r="CM926" s="33"/>
      <c r="CN926" s="40"/>
      <c r="CO926" s="6" t="str">
        <f t="shared" si="103"/>
        <v>Ko Đạt</v>
      </c>
      <c r="CP926" s="6" t="str">
        <f t="shared" si="104"/>
        <v>Ko Đạt</v>
      </c>
      <c r="CQ926" s="6"/>
      <c r="CR926" s="6"/>
      <c r="CS926" s="6"/>
      <c r="CT926" s="6"/>
      <c r="CU926" s="6"/>
      <c r="CV926" s="6"/>
      <c r="CW926" s="47" t="str">
        <f t="shared" si="105"/>
        <v>Ko đạt</v>
      </c>
    </row>
    <row r="927" spans="2:101" hidden="1" x14ac:dyDescent="0.25">
      <c r="B927" s="6">
        <f t="shared" si="106"/>
        <v>923</v>
      </c>
      <c r="C927" s="6"/>
      <c r="D927" s="6" t="s">
        <v>5152</v>
      </c>
      <c r="E927" s="6" t="s">
        <v>2840</v>
      </c>
      <c r="F927" s="6"/>
      <c r="G927" s="6" t="s">
        <v>2823</v>
      </c>
      <c r="H927" s="6"/>
      <c r="I927" s="6" t="s">
        <v>2831</v>
      </c>
      <c r="J927" s="6" t="s">
        <v>6138</v>
      </c>
      <c r="K927" s="6" t="s">
        <v>1719</v>
      </c>
      <c r="L927" s="10"/>
      <c r="M927" s="6"/>
      <c r="N927" s="6"/>
      <c r="O927" s="6"/>
      <c r="P927" s="6"/>
      <c r="Q927" s="6"/>
      <c r="R927" s="6"/>
      <c r="S927" s="6" t="s">
        <v>226</v>
      </c>
      <c r="T927" s="15">
        <v>3</v>
      </c>
      <c r="U927" s="33">
        <v>0</v>
      </c>
      <c r="V927" s="33">
        <v>1</v>
      </c>
      <c r="W927" s="33">
        <v>1</v>
      </c>
      <c r="X927" s="33">
        <v>0</v>
      </c>
      <c r="Y927" s="33">
        <v>0</v>
      </c>
      <c r="Z927" s="33">
        <v>0</v>
      </c>
      <c r="AA927" s="33">
        <v>0</v>
      </c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33"/>
      <c r="CL927" s="33"/>
      <c r="CM927" s="33"/>
      <c r="CN927" s="40"/>
      <c r="CO927" s="6" t="str">
        <f t="shared" si="103"/>
        <v>Ko Đạt</v>
      </c>
      <c r="CP927" s="6" t="str">
        <f t="shared" si="104"/>
        <v>Ko Đạt</v>
      </c>
      <c r="CQ927" s="6"/>
      <c r="CR927" s="6"/>
      <c r="CS927" s="6"/>
      <c r="CT927" s="6"/>
      <c r="CU927" s="6"/>
      <c r="CV927" s="6"/>
      <c r="CW927" s="47" t="str">
        <f t="shared" si="105"/>
        <v>Ko đạt</v>
      </c>
    </row>
    <row r="928" spans="2:101" hidden="1" x14ac:dyDescent="0.25">
      <c r="B928" s="6">
        <f t="shared" si="106"/>
        <v>924</v>
      </c>
      <c r="C928" s="6"/>
      <c r="D928" s="6" t="s">
        <v>5152</v>
      </c>
      <c r="E928" s="6" t="s">
        <v>2840</v>
      </c>
      <c r="F928" s="6"/>
      <c r="G928" s="6" t="s">
        <v>2823</v>
      </c>
      <c r="H928" s="6"/>
      <c r="I928" s="6" t="s">
        <v>2831</v>
      </c>
      <c r="J928" s="6" t="s">
        <v>6139</v>
      </c>
      <c r="K928" s="6" t="s">
        <v>1720</v>
      </c>
      <c r="L928" s="10"/>
      <c r="M928" s="6"/>
      <c r="N928" s="6"/>
      <c r="O928" s="6"/>
      <c r="P928" s="6"/>
      <c r="Q928" s="6"/>
      <c r="R928" s="6"/>
      <c r="S928" s="6" t="s">
        <v>226</v>
      </c>
      <c r="T928" s="15" t="s">
        <v>514</v>
      </c>
      <c r="U928" s="33">
        <v>0</v>
      </c>
      <c r="V928" s="33">
        <v>1</v>
      </c>
      <c r="W928" s="33">
        <v>1</v>
      </c>
      <c r="X928" s="33">
        <v>0</v>
      </c>
      <c r="Y928" s="33">
        <v>0</v>
      </c>
      <c r="Z928" s="33">
        <v>0</v>
      </c>
      <c r="AA928" s="33">
        <v>0</v>
      </c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33"/>
      <c r="CL928" s="33"/>
      <c r="CM928" s="33"/>
      <c r="CN928" s="40"/>
      <c r="CO928" s="6" t="str">
        <f t="shared" si="103"/>
        <v>Ko Đạt</v>
      </c>
      <c r="CP928" s="6" t="str">
        <f t="shared" si="104"/>
        <v>Ko Đạt</v>
      </c>
      <c r="CQ928" s="6"/>
      <c r="CR928" s="6"/>
      <c r="CS928" s="6"/>
      <c r="CT928" s="6"/>
      <c r="CU928" s="6"/>
      <c r="CV928" s="6"/>
      <c r="CW928" s="47" t="str">
        <f t="shared" si="105"/>
        <v>Ko đạt</v>
      </c>
    </row>
    <row r="929" spans="2:101" hidden="1" x14ac:dyDescent="0.25">
      <c r="B929" s="6">
        <f t="shared" si="106"/>
        <v>925</v>
      </c>
      <c r="C929" s="6"/>
      <c r="D929" s="6" t="s">
        <v>5152</v>
      </c>
      <c r="E929" s="6" t="s">
        <v>2840</v>
      </c>
      <c r="F929" s="6"/>
      <c r="G929" s="6" t="s">
        <v>2823</v>
      </c>
      <c r="H929" s="6"/>
      <c r="I929" s="6" t="s">
        <v>2831</v>
      </c>
      <c r="J929" s="6" t="s">
        <v>6140</v>
      </c>
      <c r="K929" s="6" t="s">
        <v>1721</v>
      </c>
      <c r="L929" s="10"/>
      <c r="M929" s="6"/>
      <c r="N929" s="6"/>
      <c r="O929" s="6"/>
      <c r="P929" s="6"/>
      <c r="Q929" s="6"/>
      <c r="R929" s="6"/>
      <c r="S929" s="6" t="s">
        <v>226</v>
      </c>
      <c r="T929" s="15">
        <v>4</v>
      </c>
      <c r="U929" s="33">
        <v>0</v>
      </c>
      <c r="V929" s="33">
        <v>1</v>
      </c>
      <c r="W929" s="33">
        <v>1</v>
      </c>
      <c r="X929" s="33">
        <v>0</v>
      </c>
      <c r="Y929" s="33">
        <v>0</v>
      </c>
      <c r="Z929" s="33">
        <v>0</v>
      </c>
      <c r="AA929" s="33">
        <v>0</v>
      </c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33"/>
      <c r="CL929" s="33"/>
      <c r="CM929" s="33"/>
      <c r="CN929" s="40"/>
      <c r="CO929" s="6" t="str">
        <f t="shared" si="103"/>
        <v>Ko Đạt</v>
      </c>
      <c r="CP929" s="6" t="str">
        <f t="shared" si="104"/>
        <v>Ko Đạt</v>
      </c>
      <c r="CQ929" s="6"/>
      <c r="CR929" s="6"/>
      <c r="CS929" s="6"/>
      <c r="CT929" s="6"/>
      <c r="CU929" s="6"/>
      <c r="CV929" s="6"/>
      <c r="CW929" s="47" t="str">
        <f t="shared" si="105"/>
        <v>Ko đạt</v>
      </c>
    </row>
    <row r="930" spans="2:101" hidden="1" x14ac:dyDescent="0.25">
      <c r="B930" s="6">
        <f t="shared" si="106"/>
        <v>926</v>
      </c>
      <c r="C930" s="6"/>
      <c r="D930" s="6" t="s">
        <v>5152</v>
      </c>
      <c r="E930" s="6" t="s">
        <v>2840</v>
      </c>
      <c r="F930" s="6"/>
      <c r="G930" s="6" t="s">
        <v>2823</v>
      </c>
      <c r="H930" s="6"/>
      <c r="I930" s="6" t="s">
        <v>2831</v>
      </c>
      <c r="J930" s="6" t="s">
        <v>6141</v>
      </c>
      <c r="K930" s="6" t="s">
        <v>1722</v>
      </c>
      <c r="L930" s="10"/>
      <c r="M930" s="6"/>
      <c r="N930" s="6"/>
      <c r="O930" s="6"/>
      <c r="P930" s="6"/>
      <c r="Q930" s="6"/>
      <c r="R930" s="6"/>
      <c r="S930" s="6" t="s">
        <v>226</v>
      </c>
      <c r="T930" s="15">
        <v>3</v>
      </c>
      <c r="U930" s="33">
        <v>0</v>
      </c>
      <c r="V930" s="33">
        <v>1</v>
      </c>
      <c r="W930" s="33">
        <v>1</v>
      </c>
      <c r="X930" s="33">
        <v>0</v>
      </c>
      <c r="Y930" s="33">
        <v>0</v>
      </c>
      <c r="Z930" s="33">
        <v>0</v>
      </c>
      <c r="AA930" s="33">
        <v>0</v>
      </c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40"/>
      <c r="CO930" s="6" t="str">
        <f t="shared" si="103"/>
        <v>Ko Đạt</v>
      </c>
      <c r="CP930" s="6" t="str">
        <f t="shared" si="104"/>
        <v>Ko Đạt</v>
      </c>
      <c r="CQ930" s="6"/>
      <c r="CR930" s="6"/>
      <c r="CS930" s="6"/>
      <c r="CT930" s="6"/>
      <c r="CU930" s="6"/>
      <c r="CV930" s="6"/>
      <c r="CW930" s="47" t="str">
        <f t="shared" si="105"/>
        <v>Ko đạt</v>
      </c>
    </row>
    <row r="931" spans="2:101" hidden="1" x14ac:dyDescent="0.25">
      <c r="B931" s="6">
        <f t="shared" si="106"/>
        <v>927</v>
      </c>
      <c r="C931" s="6"/>
      <c r="D931" s="6" t="s">
        <v>5152</v>
      </c>
      <c r="E931" s="6" t="s">
        <v>2840</v>
      </c>
      <c r="F931" s="6"/>
      <c r="G931" s="6" t="s">
        <v>2823</v>
      </c>
      <c r="H931" s="6"/>
      <c r="I931" s="6" t="s">
        <v>2831</v>
      </c>
      <c r="J931" s="6" t="s">
        <v>6142</v>
      </c>
      <c r="K931" s="6" t="s">
        <v>1723</v>
      </c>
      <c r="L931" s="10"/>
      <c r="M931" s="6"/>
      <c r="N931" s="6"/>
      <c r="O931" s="6"/>
      <c r="P931" s="6"/>
      <c r="Q931" s="6"/>
      <c r="R931" s="6"/>
      <c r="S931" s="6" t="s">
        <v>226</v>
      </c>
      <c r="T931" s="15">
        <v>3</v>
      </c>
      <c r="U931" s="33">
        <v>0</v>
      </c>
      <c r="V931" s="33">
        <v>1</v>
      </c>
      <c r="W931" s="33">
        <v>1</v>
      </c>
      <c r="X931" s="33">
        <v>0</v>
      </c>
      <c r="Y931" s="33">
        <v>0</v>
      </c>
      <c r="Z931" s="33">
        <v>0</v>
      </c>
      <c r="AA931" s="33">
        <v>0</v>
      </c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40"/>
      <c r="CO931" s="6" t="str">
        <f t="shared" si="103"/>
        <v>Ko Đạt</v>
      </c>
      <c r="CP931" s="6" t="str">
        <f t="shared" si="104"/>
        <v>Ko Đạt</v>
      </c>
      <c r="CQ931" s="6"/>
      <c r="CR931" s="6"/>
      <c r="CS931" s="6"/>
      <c r="CT931" s="6"/>
      <c r="CU931" s="6"/>
      <c r="CV931" s="6"/>
      <c r="CW931" s="47" t="str">
        <f t="shared" si="105"/>
        <v>Ko đạt</v>
      </c>
    </row>
    <row r="932" spans="2:101" hidden="1" x14ac:dyDescent="0.25">
      <c r="B932" s="6">
        <f t="shared" si="106"/>
        <v>928</v>
      </c>
      <c r="C932" s="6"/>
      <c r="D932" s="6" t="s">
        <v>5152</v>
      </c>
      <c r="E932" s="6" t="s">
        <v>2840</v>
      </c>
      <c r="F932" s="6"/>
      <c r="G932" s="6" t="s">
        <v>2823</v>
      </c>
      <c r="H932" s="6"/>
      <c r="I932" s="6" t="s">
        <v>2831</v>
      </c>
      <c r="J932" s="6" t="s">
        <v>6143</v>
      </c>
      <c r="K932" s="6" t="s">
        <v>1724</v>
      </c>
      <c r="L932" s="10"/>
      <c r="M932" s="6"/>
      <c r="N932" s="6"/>
      <c r="O932" s="6"/>
      <c r="P932" s="6"/>
      <c r="Q932" s="6"/>
      <c r="R932" s="6"/>
      <c r="S932" s="6" t="s">
        <v>226</v>
      </c>
      <c r="T932" s="15">
        <v>4</v>
      </c>
      <c r="U932" s="33">
        <v>0</v>
      </c>
      <c r="V932" s="33">
        <v>1</v>
      </c>
      <c r="W932" s="33">
        <v>1</v>
      </c>
      <c r="X932" s="33">
        <v>0</v>
      </c>
      <c r="Y932" s="33">
        <v>0</v>
      </c>
      <c r="Z932" s="33">
        <v>0</v>
      </c>
      <c r="AA932" s="33">
        <v>0</v>
      </c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40"/>
      <c r="CO932" s="6" t="str">
        <f t="shared" si="103"/>
        <v>Ko Đạt</v>
      </c>
      <c r="CP932" s="6" t="str">
        <f t="shared" si="104"/>
        <v>Ko Đạt</v>
      </c>
      <c r="CQ932" s="6"/>
      <c r="CR932" s="6"/>
      <c r="CS932" s="6"/>
      <c r="CT932" s="6"/>
      <c r="CU932" s="6"/>
      <c r="CV932" s="6"/>
      <c r="CW932" s="47" t="str">
        <f t="shared" si="105"/>
        <v>Ko đạt</v>
      </c>
    </row>
    <row r="933" spans="2:101" hidden="1" x14ac:dyDescent="0.25">
      <c r="B933" s="6">
        <f t="shared" si="106"/>
        <v>929</v>
      </c>
      <c r="C933" s="6"/>
      <c r="D933" s="6" t="s">
        <v>5152</v>
      </c>
      <c r="E933" s="6" t="s">
        <v>2840</v>
      </c>
      <c r="F933" s="6"/>
      <c r="G933" s="6" t="s">
        <v>2823</v>
      </c>
      <c r="H933" s="6"/>
      <c r="I933" s="6" t="s">
        <v>2831</v>
      </c>
      <c r="J933" s="6" t="s">
        <v>6144</v>
      </c>
      <c r="K933" s="6" t="s">
        <v>1725</v>
      </c>
      <c r="L933" s="10"/>
      <c r="M933" s="6"/>
      <c r="N933" s="6"/>
      <c r="O933" s="6"/>
      <c r="P933" s="6"/>
      <c r="Q933" s="6"/>
      <c r="R933" s="6"/>
      <c r="S933" s="6" t="s">
        <v>226</v>
      </c>
      <c r="T933" s="15">
        <v>5</v>
      </c>
      <c r="U933" s="33">
        <v>0</v>
      </c>
      <c r="V933" s="33">
        <v>1</v>
      </c>
      <c r="W933" s="33">
        <v>1</v>
      </c>
      <c r="X933" s="33">
        <v>0</v>
      </c>
      <c r="Y933" s="33">
        <v>0</v>
      </c>
      <c r="Z933" s="33">
        <v>0</v>
      </c>
      <c r="AA933" s="33">
        <v>0</v>
      </c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40"/>
      <c r="CO933" s="6" t="str">
        <f t="shared" si="103"/>
        <v>Ko Đạt</v>
      </c>
      <c r="CP933" s="6" t="str">
        <f t="shared" si="104"/>
        <v>Ko Đạt</v>
      </c>
      <c r="CQ933" s="6"/>
      <c r="CR933" s="6"/>
      <c r="CS933" s="6"/>
      <c r="CT933" s="6"/>
      <c r="CU933" s="6"/>
      <c r="CV933" s="6"/>
      <c r="CW933" s="47" t="str">
        <f t="shared" si="105"/>
        <v>Ko đạt</v>
      </c>
    </row>
    <row r="934" spans="2:101" hidden="1" x14ac:dyDescent="0.25">
      <c r="B934" s="6">
        <f t="shared" si="106"/>
        <v>930</v>
      </c>
      <c r="C934" s="6"/>
      <c r="D934" s="6" t="s">
        <v>5152</v>
      </c>
      <c r="E934" s="6" t="s">
        <v>2840</v>
      </c>
      <c r="F934" s="6"/>
      <c r="G934" s="6" t="s">
        <v>2823</v>
      </c>
      <c r="H934" s="6"/>
      <c r="I934" s="6" t="s">
        <v>2831</v>
      </c>
      <c r="J934" s="6" t="s">
        <v>6145</v>
      </c>
      <c r="K934" s="6" t="s">
        <v>1726</v>
      </c>
      <c r="L934" s="10"/>
      <c r="M934" s="6"/>
      <c r="N934" s="6"/>
      <c r="O934" s="6"/>
      <c r="P934" s="6"/>
      <c r="Q934" s="6"/>
      <c r="R934" s="6"/>
      <c r="S934" s="6" t="s">
        <v>226</v>
      </c>
      <c r="T934" s="15">
        <v>6</v>
      </c>
      <c r="U934" s="33">
        <v>0</v>
      </c>
      <c r="V934" s="33">
        <v>1</v>
      </c>
      <c r="W934" s="33">
        <v>1</v>
      </c>
      <c r="X934" s="33">
        <v>0</v>
      </c>
      <c r="Y934" s="33">
        <v>0</v>
      </c>
      <c r="Z934" s="33">
        <v>0</v>
      </c>
      <c r="AA934" s="33">
        <v>0</v>
      </c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40"/>
      <c r="CO934" s="6" t="str">
        <f t="shared" si="103"/>
        <v>Ko Đạt</v>
      </c>
      <c r="CP934" s="6" t="str">
        <f t="shared" si="104"/>
        <v>Ko Đạt</v>
      </c>
      <c r="CQ934" s="6"/>
      <c r="CR934" s="6"/>
      <c r="CS934" s="6"/>
      <c r="CT934" s="6"/>
      <c r="CU934" s="6"/>
      <c r="CV934" s="6"/>
      <c r="CW934" s="47" t="str">
        <f t="shared" si="105"/>
        <v>Ko đạt</v>
      </c>
    </row>
    <row r="935" spans="2:101" hidden="1" x14ac:dyDescent="0.25">
      <c r="B935" s="6">
        <f t="shared" si="106"/>
        <v>931</v>
      </c>
      <c r="C935" s="6"/>
      <c r="D935" s="6" t="s">
        <v>5152</v>
      </c>
      <c r="E935" s="6" t="s">
        <v>2840</v>
      </c>
      <c r="F935" s="6"/>
      <c r="G935" s="6" t="s">
        <v>2823</v>
      </c>
      <c r="H935" s="6"/>
      <c r="I935" s="6" t="s">
        <v>2825</v>
      </c>
      <c r="J935" s="6" t="s">
        <v>6146</v>
      </c>
      <c r="K935" s="6" t="s">
        <v>1727</v>
      </c>
      <c r="L935" s="10"/>
      <c r="M935" s="6"/>
      <c r="N935" s="6"/>
      <c r="O935" s="6"/>
      <c r="P935" s="6"/>
      <c r="Q935" s="6"/>
      <c r="R935" s="6"/>
      <c r="S935" s="6" t="s">
        <v>226</v>
      </c>
      <c r="T935" s="15">
        <v>6</v>
      </c>
      <c r="U935" s="33">
        <v>0</v>
      </c>
      <c r="V935" s="33">
        <v>1</v>
      </c>
      <c r="W935" s="33">
        <v>1</v>
      </c>
      <c r="X935" s="33">
        <v>0</v>
      </c>
      <c r="Y935" s="33">
        <v>0</v>
      </c>
      <c r="Z935" s="33">
        <v>0</v>
      </c>
      <c r="AA935" s="33">
        <v>0</v>
      </c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33"/>
      <c r="CL935" s="33"/>
      <c r="CM935" s="33"/>
      <c r="CN935" s="40"/>
      <c r="CO935" s="6" t="str">
        <f t="shared" si="103"/>
        <v>Ko Đạt</v>
      </c>
      <c r="CP935" s="6" t="str">
        <f t="shared" si="104"/>
        <v>Ko Đạt</v>
      </c>
      <c r="CQ935" s="6"/>
      <c r="CR935" s="6"/>
      <c r="CS935" s="6"/>
      <c r="CT935" s="6"/>
      <c r="CU935" s="6"/>
      <c r="CV935" s="6"/>
      <c r="CW935" s="47" t="str">
        <f t="shared" si="105"/>
        <v>Ko đạt</v>
      </c>
    </row>
    <row r="936" spans="2:101" hidden="1" x14ac:dyDescent="0.25">
      <c r="B936" s="6">
        <f t="shared" si="106"/>
        <v>932</v>
      </c>
      <c r="C936" s="6"/>
      <c r="D936" s="6" t="s">
        <v>5152</v>
      </c>
      <c r="E936" s="6" t="s">
        <v>2840</v>
      </c>
      <c r="F936" s="6"/>
      <c r="G936" s="6" t="s">
        <v>2823</v>
      </c>
      <c r="H936" s="6"/>
      <c r="I936" s="6" t="s">
        <v>2831</v>
      </c>
      <c r="J936" s="6" t="s">
        <v>6147</v>
      </c>
      <c r="K936" s="6" t="s">
        <v>1728</v>
      </c>
      <c r="L936" s="10"/>
      <c r="M936" s="6"/>
      <c r="N936" s="6"/>
      <c r="O936" s="6"/>
      <c r="P936" s="6"/>
      <c r="Q936" s="6"/>
      <c r="R936" s="6"/>
      <c r="S936" s="6" t="s">
        <v>226</v>
      </c>
      <c r="T936" s="15">
        <v>6</v>
      </c>
      <c r="U936" s="33">
        <v>0</v>
      </c>
      <c r="V936" s="33">
        <v>1</v>
      </c>
      <c r="W936" s="33">
        <v>1</v>
      </c>
      <c r="X936" s="33">
        <v>0</v>
      </c>
      <c r="Y936" s="33">
        <v>0</v>
      </c>
      <c r="Z936" s="33">
        <v>0</v>
      </c>
      <c r="AA936" s="33">
        <v>0</v>
      </c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33"/>
      <c r="CL936" s="33"/>
      <c r="CM936" s="33"/>
      <c r="CN936" s="40"/>
      <c r="CO936" s="6" t="str">
        <f t="shared" si="103"/>
        <v>Ko Đạt</v>
      </c>
      <c r="CP936" s="6" t="str">
        <f t="shared" si="104"/>
        <v>Ko Đạt</v>
      </c>
      <c r="CQ936" s="6"/>
      <c r="CR936" s="6"/>
      <c r="CS936" s="6"/>
      <c r="CT936" s="6"/>
      <c r="CU936" s="6"/>
      <c r="CV936" s="6"/>
      <c r="CW936" s="47" t="str">
        <f t="shared" si="105"/>
        <v>Ko đạt</v>
      </c>
    </row>
    <row r="937" spans="2:101" hidden="1" x14ac:dyDescent="0.25">
      <c r="B937" s="6">
        <f t="shared" si="106"/>
        <v>933</v>
      </c>
      <c r="C937" s="6"/>
      <c r="D937" s="6" t="s">
        <v>5152</v>
      </c>
      <c r="E937" s="6" t="s">
        <v>2840</v>
      </c>
      <c r="F937" s="6"/>
      <c r="G937" s="6" t="s">
        <v>2823</v>
      </c>
      <c r="H937" s="6"/>
      <c r="I937" s="6" t="s">
        <v>2831</v>
      </c>
      <c r="J937" s="6" t="s">
        <v>6148</v>
      </c>
      <c r="K937" s="6" t="s">
        <v>1729</v>
      </c>
      <c r="L937" s="10"/>
      <c r="M937" s="6"/>
      <c r="N937" s="6"/>
      <c r="O937" s="6"/>
      <c r="P937" s="6"/>
      <c r="Q937" s="6"/>
      <c r="R937" s="6"/>
      <c r="S937" s="6" t="s">
        <v>226</v>
      </c>
      <c r="T937" s="15">
        <v>3</v>
      </c>
      <c r="U937" s="33">
        <v>0</v>
      </c>
      <c r="V937" s="33">
        <v>1</v>
      </c>
      <c r="W937" s="33">
        <v>1</v>
      </c>
      <c r="X937" s="33">
        <v>0</v>
      </c>
      <c r="Y937" s="33">
        <v>0</v>
      </c>
      <c r="Z937" s="33">
        <v>0</v>
      </c>
      <c r="AA937" s="33">
        <v>0</v>
      </c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33"/>
      <c r="CL937" s="33"/>
      <c r="CM937" s="33"/>
      <c r="CN937" s="40"/>
      <c r="CO937" s="6" t="str">
        <f t="shared" si="103"/>
        <v>Ko Đạt</v>
      </c>
      <c r="CP937" s="6" t="str">
        <f t="shared" si="104"/>
        <v>Ko Đạt</v>
      </c>
      <c r="CQ937" s="6"/>
      <c r="CR937" s="6"/>
      <c r="CS937" s="6"/>
      <c r="CT937" s="6"/>
      <c r="CU937" s="6"/>
      <c r="CV937" s="6"/>
      <c r="CW937" s="47" t="str">
        <f t="shared" si="105"/>
        <v>Ko đạt</v>
      </c>
    </row>
    <row r="938" spans="2:101" hidden="1" x14ac:dyDescent="0.25">
      <c r="B938" s="6">
        <f t="shared" si="106"/>
        <v>934</v>
      </c>
      <c r="C938" s="6"/>
      <c r="D938" s="6" t="s">
        <v>5152</v>
      </c>
      <c r="E938" s="6" t="s">
        <v>2840</v>
      </c>
      <c r="F938" s="6"/>
      <c r="G938" s="6" t="s">
        <v>2823</v>
      </c>
      <c r="H938" s="6"/>
      <c r="I938" s="6" t="s">
        <v>2831</v>
      </c>
      <c r="J938" s="6" t="s">
        <v>6149</v>
      </c>
      <c r="K938" s="6" t="s">
        <v>1730</v>
      </c>
      <c r="L938" s="10"/>
      <c r="M938" s="6"/>
      <c r="N938" s="6"/>
      <c r="O938" s="6"/>
      <c r="P938" s="6"/>
      <c r="Q938" s="6"/>
      <c r="R938" s="6"/>
      <c r="S938" s="6" t="s">
        <v>226</v>
      </c>
      <c r="T938" s="15">
        <v>3</v>
      </c>
      <c r="U938" s="33">
        <v>0</v>
      </c>
      <c r="V938" s="33">
        <v>1</v>
      </c>
      <c r="W938" s="33">
        <v>1</v>
      </c>
      <c r="X938" s="33">
        <v>0</v>
      </c>
      <c r="Y938" s="33">
        <v>0</v>
      </c>
      <c r="Z938" s="33">
        <v>0</v>
      </c>
      <c r="AA938" s="33">
        <v>0</v>
      </c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33"/>
      <c r="CL938" s="33"/>
      <c r="CM938" s="33"/>
      <c r="CN938" s="40"/>
      <c r="CO938" s="6" t="str">
        <f t="shared" si="103"/>
        <v>Ko Đạt</v>
      </c>
      <c r="CP938" s="6" t="str">
        <f t="shared" si="104"/>
        <v>Ko Đạt</v>
      </c>
      <c r="CQ938" s="6"/>
      <c r="CR938" s="6"/>
      <c r="CS938" s="6"/>
      <c r="CT938" s="6"/>
      <c r="CU938" s="6"/>
      <c r="CV938" s="6"/>
      <c r="CW938" s="47" t="str">
        <f t="shared" si="105"/>
        <v>Ko đạt</v>
      </c>
    </row>
    <row r="939" spans="2:101" hidden="1" x14ac:dyDescent="0.25">
      <c r="B939" s="6">
        <f t="shared" si="106"/>
        <v>935</v>
      </c>
      <c r="C939" s="6"/>
      <c r="D939" s="6" t="s">
        <v>5152</v>
      </c>
      <c r="E939" s="6" t="s">
        <v>2840</v>
      </c>
      <c r="F939" s="6"/>
      <c r="G939" s="6" t="s">
        <v>2823</v>
      </c>
      <c r="H939" s="6"/>
      <c r="I939" s="6" t="s">
        <v>2831</v>
      </c>
      <c r="J939" s="6" t="s">
        <v>6150</v>
      </c>
      <c r="K939" s="6" t="s">
        <v>1731</v>
      </c>
      <c r="L939" s="10"/>
      <c r="M939" s="6"/>
      <c r="N939" s="6"/>
      <c r="O939" s="6"/>
      <c r="P939" s="6"/>
      <c r="Q939" s="6"/>
      <c r="R939" s="6"/>
      <c r="S939" s="6" t="s">
        <v>226</v>
      </c>
      <c r="T939" s="15" t="s">
        <v>514</v>
      </c>
      <c r="U939" s="33">
        <v>0</v>
      </c>
      <c r="V939" s="33">
        <v>1</v>
      </c>
      <c r="W939" s="33">
        <v>1</v>
      </c>
      <c r="X939" s="33">
        <v>0</v>
      </c>
      <c r="Y939" s="33">
        <v>0</v>
      </c>
      <c r="Z939" s="33">
        <v>0</v>
      </c>
      <c r="AA939" s="33">
        <v>0</v>
      </c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33"/>
      <c r="CL939" s="33"/>
      <c r="CM939" s="33"/>
      <c r="CN939" s="40"/>
      <c r="CO939" s="6" t="str">
        <f t="shared" si="103"/>
        <v>Ko Đạt</v>
      </c>
      <c r="CP939" s="6" t="str">
        <f t="shared" si="104"/>
        <v>Ko Đạt</v>
      </c>
      <c r="CQ939" s="6"/>
      <c r="CR939" s="6"/>
      <c r="CS939" s="6"/>
      <c r="CT939" s="6"/>
      <c r="CU939" s="6"/>
      <c r="CV939" s="6"/>
      <c r="CW939" s="47" t="str">
        <f t="shared" si="105"/>
        <v>Ko đạt</v>
      </c>
    </row>
    <row r="940" spans="2:101" hidden="1" x14ac:dyDescent="0.25">
      <c r="B940" s="6">
        <f t="shared" si="106"/>
        <v>936</v>
      </c>
      <c r="C940" s="6"/>
      <c r="D940" s="6" t="s">
        <v>5152</v>
      </c>
      <c r="E940" s="6" t="s">
        <v>2840</v>
      </c>
      <c r="F940" s="6"/>
      <c r="G940" s="6" t="s">
        <v>2823</v>
      </c>
      <c r="H940" s="6"/>
      <c r="I940" s="6" t="s">
        <v>2831</v>
      </c>
      <c r="J940" s="6" t="s">
        <v>6151</v>
      </c>
      <c r="K940" s="6" t="s">
        <v>1732</v>
      </c>
      <c r="L940" s="10"/>
      <c r="M940" s="6"/>
      <c r="N940" s="6"/>
      <c r="O940" s="6"/>
      <c r="P940" s="6"/>
      <c r="Q940" s="6"/>
      <c r="R940" s="6"/>
      <c r="S940" s="6" t="s">
        <v>226</v>
      </c>
      <c r="T940" s="15" t="s">
        <v>514</v>
      </c>
      <c r="U940" s="33">
        <v>0</v>
      </c>
      <c r="V940" s="33">
        <v>1</v>
      </c>
      <c r="W940" s="33">
        <v>1</v>
      </c>
      <c r="X940" s="33">
        <v>0</v>
      </c>
      <c r="Y940" s="33">
        <v>0</v>
      </c>
      <c r="Z940" s="33">
        <v>0</v>
      </c>
      <c r="AA940" s="33">
        <v>0</v>
      </c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33"/>
      <c r="CL940" s="33"/>
      <c r="CM940" s="33"/>
      <c r="CN940" s="40"/>
      <c r="CO940" s="6" t="str">
        <f t="shared" si="103"/>
        <v>Ko Đạt</v>
      </c>
      <c r="CP940" s="6" t="str">
        <f t="shared" si="104"/>
        <v>Ko Đạt</v>
      </c>
      <c r="CQ940" s="6"/>
      <c r="CR940" s="6"/>
      <c r="CS940" s="6"/>
      <c r="CT940" s="6"/>
      <c r="CU940" s="6"/>
      <c r="CV940" s="6"/>
      <c r="CW940" s="47" t="str">
        <f t="shared" si="105"/>
        <v>Ko đạt</v>
      </c>
    </row>
    <row r="941" spans="2:101" hidden="1" x14ac:dyDescent="0.25">
      <c r="B941" s="6">
        <f t="shared" si="106"/>
        <v>937</v>
      </c>
      <c r="C941" s="6"/>
      <c r="D941" s="6" t="s">
        <v>5152</v>
      </c>
      <c r="E941" s="6" t="s">
        <v>2840</v>
      </c>
      <c r="F941" s="6"/>
      <c r="G941" s="6" t="s">
        <v>2823</v>
      </c>
      <c r="H941" s="6"/>
      <c r="I941" s="6" t="s">
        <v>2831</v>
      </c>
      <c r="J941" s="6" t="s">
        <v>6152</v>
      </c>
      <c r="K941" s="6" t="s">
        <v>1733</v>
      </c>
      <c r="L941" s="10"/>
      <c r="M941" s="6"/>
      <c r="N941" s="6"/>
      <c r="O941" s="6"/>
      <c r="P941" s="6"/>
      <c r="Q941" s="6"/>
      <c r="R941" s="6"/>
      <c r="S941" s="6" t="s">
        <v>226</v>
      </c>
      <c r="T941" s="15">
        <v>5</v>
      </c>
      <c r="U941" s="33">
        <v>0</v>
      </c>
      <c r="V941" s="33">
        <v>1</v>
      </c>
      <c r="W941" s="33">
        <v>1</v>
      </c>
      <c r="X941" s="33">
        <v>0</v>
      </c>
      <c r="Y941" s="33">
        <v>0</v>
      </c>
      <c r="Z941" s="33">
        <v>0</v>
      </c>
      <c r="AA941" s="33">
        <v>0</v>
      </c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33"/>
      <c r="CL941" s="33"/>
      <c r="CM941" s="33"/>
      <c r="CN941" s="40"/>
      <c r="CO941" s="6" t="str">
        <f t="shared" si="103"/>
        <v>Ko Đạt</v>
      </c>
      <c r="CP941" s="6" t="str">
        <f t="shared" si="104"/>
        <v>Ko Đạt</v>
      </c>
      <c r="CQ941" s="6"/>
      <c r="CR941" s="6"/>
      <c r="CS941" s="6"/>
      <c r="CT941" s="6"/>
      <c r="CU941" s="6"/>
      <c r="CV941" s="6"/>
      <c r="CW941" s="47" t="str">
        <f t="shared" si="105"/>
        <v>Ko đạt</v>
      </c>
    </row>
    <row r="942" spans="2:101" hidden="1" x14ac:dyDescent="0.25">
      <c r="B942" s="6">
        <f t="shared" si="106"/>
        <v>938</v>
      </c>
      <c r="C942" s="6"/>
      <c r="D942" s="6" t="s">
        <v>5152</v>
      </c>
      <c r="E942" s="6" t="s">
        <v>2840</v>
      </c>
      <c r="F942" s="6"/>
      <c r="G942" s="6" t="s">
        <v>2823</v>
      </c>
      <c r="H942" s="6"/>
      <c r="I942" s="6" t="s">
        <v>2831</v>
      </c>
      <c r="J942" s="6" t="s">
        <v>6153</v>
      </c>
      <c r="K942" s="6" t="s">
        <v>1734</v>
      </c>
      <c r="L942" s="10"/>
      <c r="M942" s="6"/>
      <c r="N942" s="6"/>
      <c r="O942" s="6"/>
      <c r="P942" s="6"/>
      <c r="Q942" s="6"/>
      <c r="R942" s="6"/>
      <c r="S942" s="6" t="s">
        <v>226</v>
      </c>
      <c r="T942" s="15" t="s">
        <v>514</v>
      </c>
      <c r="U942" s="33">
        <v>0</v>
      </c>
      <c r="V942" s="33">
        <v>1</v>
      </c>
      <c r="W942" s="33">
        <v>1</v>
      </c>
      <c r="X942" s="33">
        <v>0</v>
      </c>
      <c r="Y942" s="33">
        <v>0</v>
      </c>
      <c r="Z942" s="33">
        <v>0</v>
      </c>
      <c r="AA942" s="33">
        <v>0</v>
      </c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33"/>
      <c r="CL942" s="33"/>
      <c r="CM942" s="33"/>
      <c r="CN942" s="40"/>
      <c r="CO942" s="6" t="str">
        <f t="shared" si="103"/>
        <v>Ko Đạt</v>
      </c>
      <c r="CP942" s="6" t="str">
        <f t="shared" si="104"/>
        <v>Ko Đạt</v>
      </c>
      <c r="CQ942" s="6"/>
      <c r="CR942" s="6"/>
      <c r="CS942" s="6"/>
      <c r="CT942" s="6"/>
      <c r="CU942" s="6"/>
      <c r="CV942" s="6"/>
      <c r="CW942" s="47" t="str">
        <f t="shared" si="105"/>
        <v>Ko đạt</v>
      </c>
    </row>
    <row r="943" spans="2:101" hidden="1" x14ac:dyDescent="0.25">
      <c r="B943" s="6">
        <f t="shared" si="106"/>
        <v>939</v>
      </c>
      <c r="C943" s="6"/>
      <c r="D943" s="6" t="s">
        <v>5152</v>
      </c>
      <c r="E943" s="6" t="s">
        <v>2840</v>
      </c>
      <c r="F943" s="6"/>
      <c r="G943" s="6" t="s">
        <v>2823</v>
      </c>
      <c r="H943" s="6"/>
      <c r="I943" s="6" t="s">
        <v>2831</v>
      </c>
      <c r="J943" s="6" t="s">
        <v>6154</v>
      </c>
      <c r="K943" s="6" t="s">
        <v>1735</v>
      </c>
      <c r="L943" s="10"/>
      <c r="M943" s="6"/>
      <c r="N943" s="6"/>
      <c r="O943" s="6"/>
      <c r="P943" s="6"/>
      <c r="Q943" s="6"/>
      <c r="R943" s="6"/>
      <c r="S943" s="6" t="s">
        <v>226</v>
      </c>
      <c r="T943" s="15">
        <v>3</v>
      </c>
      <c r="U943" s="33">
        <v>0</v>
      </c>
      <c r="V943" s="33">
        <v>1</v>
      </c>
      <c r="W943" s="33">
        <v>1</v>
      </c>
      <c r="X943" s="33">
        <v>0</v>
      </c>
      <c r="Y943" s="33">
        <v>0</v>
      </c>
      <c r="Z943" s="33">
        <v>0</v>
      </c>
      <c r="AA943" s="33">
        <v>0</v>
      </c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33"/>
      <c r="CL943" s="33"/>
      <c r="CM943" s="33"/>
      <c r="CN943" s="40"/>
      <c r="CO943" s="6" t="str">
        <f t="shared" si="103"/>
        <v>Ko Đạt</v>
      </c>
      <c r="CP943" s="6" t="str">
        <f t="shared" si="104"/>
        <v>Ko Đạt</v>
      </c>
      <c r="CQ943" s="6"/>
      <c r="CR943" s="6"/>
      <c r="CS943" s="6"/>
      <c r="CT943" s="6"/>
      <c r="CU943" s="6"/>
      <c r="CV943" s="6"/>
      <c r="CW943" s="47" t="str">
        <f t="shared" si="105"/>
        <v>Ko đạt</v>
      </c>
    </row>
    <row r="944" spans="2:101" hidden="1" x14ac:dyDescent="0.25">
      <c r="B944" s="6">
        <f t="shared" si="106"/>
        <v>940</v>
      </c>
      <c r="C944" s="6"/>
      <c r="D944" s="6" t="s">
        <v>5152</v>
      </c>
      <c r="E944" s="6" t="s">
        <v>2840</v>
      </c>
      <c r="F944" s="6"/>
      <c r="G944" s="6" t="s">
        <v>2823</v>
      </c>
      <c r="H944" s="6"/>
      <c r="I944" s="6" t="s">
        <v>2831</v>
      </c>
      <c r="J944" s="6" t="s">
        <v>6155</v>
      </c>
      <c r="K944" s="6" t="s">
        <v>1736</v>
      </c>
      <c r="L944" s="10"/>
      <c r="M944" s="6"/>
      <c r="N944" s="6"/>
      <c r="O944" s="6"/>
      <c r="P944" s="6"/>
      <c r="Q944" s="6"/>
      <c r="R944" s="6"/>
      <c r="S944" s="6" t="s">
        <v>226</v>
      </c>
      <c r="T944" s="15" t="s">
        <v>514</v>
      </c>
      <c r="U944" s="33">
        <v>0</v>
      </c>
      <c r="V944" s="33">
        <v>1</v>
      </c>
      <c r="W944" s="33">
        <v>1</v>
      </c>
      <c r="X944" s="33">
        <v>0</v>
      </c>
      <c r="Y944" s="33">
        <v>0</v>
      </c>
      <c r="Z944" s="33">
        <v>0</v>
      </c>
      <c r="AA944" s="33">
        <v>0</v>
      </c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33"/>
      <c r="CL944" s="33"/>
      <c r="CM944" s="33"/>
      <c r="CN944" s="40"/>
      <c r="CO944" s="6" t="str">
        <f t="shared" si="103"/>
        <v>Ko Đạt</v>
      </c>
      <c r="CP944" s="6" t="str">
        <f t="shared" si="104"/>
        <v>Ko Đạt</v>
      </c>
      <c r="CQ944" s="6"/>
      <c r="CR944" s="6"/>
      <c r="CS944" s="6"/>
      <c r="CT944" s="6"/>
      <c r="CU944" s="6"/>
      <c r="CV944" s="6"/>
      <c r="CW944" s="47" t="str">
        <f t="shared" si="105"/>
        <v>Ko đạt</v>
      </c>
    </row>
    <row r="945" spans="2:101" hidden="1" x14ac:dyDescent="0.25">
      <c r="B945" s="6">
        <f t="shared" si="106"/>
        <v>941</v>
      </c>
      <c r="C945" s="6"/>
      <c r="D945" s="6" t="s">
        <v>5152</v>
      </c>
      <c r="E945" s="6" t="s">
        <v>2840</v>
      </c>
      <c r="F945" s="6"/>
      <c r="G945" s="6" t="s">
        <v>2823</v>
      </c>
      <c r="H945" s="6"/>
      <c r="I945" s="6" t="s">
        <v>2831</v>
      </c>
      <c r="J945" s="6" t="s">
        <v>6156</v>
      </c>
      <c r="K945" s="6" t="s">
        <v>1737</v>
      </c>
      <c r="L945" s="10"/>
      <c r="M945" s="6"/>
      <c r="N945" s="6"/>
      <c r="O945" s="6"/>
      <c r="P945" s="6"/>
      <c r="Q945" s="6"/>
      <c r="R945" s="6"/>
      <c r="S945" s="6" t="s">
        <v>226</v>
      </c>
      <c r="T945" s="15">
        <v>3</v>
      </c>
      <c r="U945" s="33">
        <v>0</v>
      </c>
      <c r="V945" s="33">
        <v>1</v>
      </c>
      <c r="W945" s="33">
        <v>1</v>
      </c>
      <c r="X945" s="33">
        <v>0</v>
      </c>
      <c r="Y945" s="33">
        <v>0</v>
      </c>
      <c r="Z945" s="33">
        <v>0</v>
      </c>
      <c r="AA945" s="33">
        <v>0</v>
      </c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33"/>
      <c r="CL945" s="33"/>
      <c r="CM945" s="33"/>
      <c r="CN945" s="40"/>
      <c r="CO945" s="6" t="str">
        <f t="shared" si="103"/>
        <v>Ko Đạt</v>
      </c>
      <c r="CP945" s="6" t="str">
        <f t="shared" si="104"/>
        <v>Ko Đạt</v>
      </c>
      <c r="CQ945" s="6"/>
      <c r="CR945" s="6"/>
      <c r="CS945" s="6"/>
      <c r="CT945" s="6"/>
      <c r="CU945" s="6"/>
      <c r="CV945" s="6"/>
      <c r="CW945" s="47" t="str">
        <f t="shared" si="105"/>
        <v>Ko đạt</v>
      </c>
    </row>
    <row r="946" spans="2:101" hidden="1" x14ac:dyDescent="0.25">
      <c r="B946" s="6">
        <f t="shared" si="106"/>
        <v>942</v>
      </c>
      <c r="C946" s="6"/>
      <c r="D946" s="6" t="s">
        <v>5152</v>
      </c>
      <c r="E946" s="6" t="s">
        <v>2840</v>
      </c>
      <c r="F946" s="6"/>
      <c r="G946" s="6" t="s">
        <v>2823</v>
      </c>
      <c r="H946" s="6"/>
      <c r="I946" s="6" t="s">
        <v>2831</v>
      </c>
      <c r="J946" s="6" t="s">
        <v>6157</v>
      </c>
      <c r="K946" s="6" t="s">
        <v>1738</v>
      </c>
      <c r="L946" s="10"/>
      <c r="M946" s="6"/>
      <c r="N946" s="6"/>
      <c r="O946" s="6"/>
      <c r="P946" s="6"/>
      <c r="Q946" s="6"/>
      <c r="R946" s="6"/>
      <c r="S946" s="6" t="s">
        <v>226</v>
      </c>
      <c r="T946" s="15" t="s">
        <v>514</v>
      </c>
      <c r="U946" s="33">
        <v>0</v>
      </c>
      <c r="V946" s="33">
        <v>1</v>
      </c>
      <c r="W946" s="33">
        <v>1</v>
      </c>
      <c r="X946" s="33">
        <v>0</v>
      </c>
      <c r="Y946" s="33">
        <v>0</v>
      </c>
      <c r="Z946" s="33">
        <v>0</v>
      </c>
      <c r="AA946" s="33">
        <v>0</v>
      </c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33"/>
      <c r="CL946" s="33"/>
      <c r="CM946" s="33"/>
      <c r="CN946" s="40"/>
      <c r="CO946" s="6" t="str">
        <f t="shared" si="103"/>
        <v>Ko Đạt</v>
      </c>
      <c r="CP946" s="6" t="str">
        <f t="shared" si="104"/>
        <v>Ko Đạt</v>
      </c>
      <c r="CQ946" s="6"/>
      <c r="CR946" s="6"/>
      <c r="CS946" s="6"/>
      <c r="CT946" s="6"/>
      <c r="CU946" s="6"/>
      <c r="CV946" s="6"/>
      <c r="CW946" s="47" t="str">
        <f t="shared" si="105"/>
        <v>Ko đạt</v>
      </c>
    </row>
    <row r="947" spans="2:101" hidden="1" x14ac:dyDescent="0.25">
      <c r="B947" s="6">
        <f t="shared" si="106"/>
        <v>943</v>
      </c>
      <c r="C947" s="6"/>
      <c r="D947" s="6" t="s">
        <v>5152</v>
      </c>
      <c r="E947" s="6" t="s">
        <v>2840</v>
      </c>
      <c r="F947" s="6"/>
      <c r="G947" s="6" t="s">
        <v>2823</v>
      </c>
      <c r="H947" s="6"/>
      <c r="I947" s="6" t="s">
        <v>2831</v>
      </c>
      <c r="J947" s="6" t="s">
        <v>6158</v>
      </c>
      <c r="K947" s="6" t="s">
        <v>1739</v>
      </c>
      <c r="L947" s="10"/>
      <c r="M947" s="6"/>
      <c r="N947" s="6"/>
      <c r="O947" s="6"/>
      <c r="P947" s="6"/>
      <c r="Q947" s="6"/>
      <c r="R947" s="6"/>
      <c r="S947" s="6" t="s">
        <v>226</v>
      </c>
      <c r="T947" s="15" t="s">
        <v>514</v>
      </c>
      <c r="U947" s="33">
        <v>0</v>
      </c>
      <c r="V947" s="33">
        <v>1</v>
      </c>
      <c r="W947" s="33">
        <v>1</v>
      </c>
      <c r="X947" s="33">
        <v>0</v>
      </c>
      <c r="Y947" s="33">
        <v>0</v>
      </c>
      <c r="Z947" s="33">
        <v>0</v>
      </c>
      <c r="AA947" s="33">
        <v>0</v>
      </c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33"/>
      <c r="CL947" s="33"/>
      <c r="CM947" s="33"/>
      <c r="CN947" s="40"/>
      <c r="CO947" s="6" t="str">
        <f t="shared" si="103"/>
        <v>Ko Đạt</v>
      </c>
      <c r="CP947" s="6" t="str">
        <f t="shared" si="104"/>
        <v>Ko Đạt</v>
      </c>
      <c r="CQ947" s="6"/>
      <c r="CR947" s="6"/>
      <c r="CS947" s="6"/>
      <c r="CT947" s="6"/>
      <c r="CU947" s="6"/>
      <c r="CV947" s="6"/>
      <c r="CW947" s="47" t="str">
        <f t="shared" si="105"/>
        <v>Ko đạt</v>
      </c>
    </row>
    <row r="948" spans="2:101" hidden="1" x14ac:dyDescent="0.25">
      <c r="B948" s="6">
        <f t="shared" si="106"/>
        <v>944</v>
      </c>
      <c r="C948" s="6"/>
      <c r="D948" s="6" t="s">
        <v>5152</v>
      </c>
      <c r="E948" s="6" t="s">
        <v>2840</v>
      </c>
      <c r="F948" s="6"/>
      <c r="G948" s="6" t="s">
        <v>2823</v>
      </c>
      <c r="H948" s="6"/>
      <c r="I948" s="6" t="s">
        <v>2831</v>
      </c>
      <c r="J948" s="6" t="s">
        <v>6159</v>
      </c>
      <c r="K948" s="6" t="s">
        <v>1740</v>
      </c>
      <c r="L948" s="10"/>
      <c r="M948" s="6"/>
      <c r="N948" s="6"/>
      <c r="O948" s="6"/>
      <c r="P948" s="6"/>
      <c r="Q948" s="6"/>
      <c r="R948" s="6"/>
      <c r="S948" s="6" t="s">
        <v>226</v>
      </c>
      <c r="T948" s="15" t="s">
        <v>514</v>
      </c>
      <c r="U948" s="33">
        <v>0</v>
      </c>
      <c r="V948" s="33">
        <v>1</v>
      </c>
      <c r="W948" s="33">
        <v>1</v>
      </c>
      <c r="X948" s="33">
        <v>0</v>
      </c>
      <c r="Y948" s="33">
        <v>0</v>
      </c>
      <c r="Z948" s="33">
        <v>0</v>
      </c>
      <c r="AA948" s="33">
        <v>0</v>
      </c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33"/>
      <c r="CL948" s="33"/>
      <c r="CM948" s="33"/>
      <c r="CN948" s="40"/>
      <c r="CO948" s="6" t="str">
        <f t="shared" si="103"/>
        <v>Ko Đạt</v>
      </c>
      <c r="CP948" s="6" t="str">
        <f t="shared" si="104"/>
        <v>Ko Đạt</v>
      </c>
      <c r="CQ948" s="6"/>
      <c r="CR948" s="6"/>
      <c r="CS948" s="6"/>
      <c r="CT948" s="6"/>
      <c r="CU948" s="6"/>
      <c r="CV948" s="6"/>
      <c r="CW948" s="47" t="str">
        <f t="shared" si="105"/>
        <v>Ko đạt</v>
      </c>
    </row>
    <row r="949" spans="2:101" hidden="1" x14ac:dyDescent="0.25">
      <c r="B949" s="6">
        <f t="shared" si="106"/>
        <v>945</v>
      </c>
      <c r="C949" s="6"/>
      <c r="D949" s="6" t="s">
        <v>5152</v>
      </c>
      <c r="E949" s="6" t="s">
        <v>2840</v>
      </c>
      <c r="F949" s="6"/>
      <c r="G949" s="6" t="s">
        <v>2823</v>
      </c>
      <c r="H949" s="6"/>
      <c r="I949" s="6" t="s">
        <v>2831</v>
      </c>
      <c r="J949" s="6" t="s">
        <v>6160</v>
      </c>
      <c r="K949" s="6" t="s">
        <v>1741</v>
      </c>
      <c r="L949" s="10"/>
      <c r="M949" s="6"/>
      <c r="N949" s="6"/>
      <c r="O949" s="6"/>
      <c r="P949" s="6"/>
      <c r="Q949" s="6"/>
      <c r="R949" s="6"/>
      <c r="S949" s="6" t="s">
        <v>226</v>
      </c>
      <c r="T949" s="15">
        <v>6</v>
      </c>
      <c r="U949" s="33">
        <v>0</v>
      </c>
      <c r="V949" s="33">
        <v>1</v>
      </c>
      <c r="W949" s="33">
        <v>1</v>
      </c>
      <c r="X949" s="33">
        <v>0</v>
      </c>
      <c r="Y949" s="33">
        <v>0</v>
      </c>
      <c r="Z949" s="33">
        <v>0</v>
      </c>
      <c r="AA949" s="33">
        <v>0</v>
      </c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33"/>
      <c r="CL949" s="33"/>
      <c r="CM949" s="33"/>
      <c r="CN949" s="40"/>
      <c r="CO949" s="6" t="str">
        <f t="shared" si="103"/>
        <v>Ko Đạt</v>
      </c>
      <c r="CP949" s="6" t="str">
        <f t="shared" si="104"/>
        <v>Ko Đạt</v>
      </c>
      <c r="CQ949" s="6"/>
      <c r="CR949" s="6"/>
      <c r="CS949" s="6"/>
      <c r="CT949" s="6"/>
      <c r="CU949" s="6"/>
      <c r="CV949" s="6"/>
      <c r="CW949" s="47" t="str">
        <f t="shared" si="105"/>
        <v>Ko đạt</v>
      </c>
    </row>
    <row r="950" spans="2:101" hidden="1" x14ac:dyDescent="0.25">
      <c r="B950" s="6">
        <f t="shared" si="106"/>
        <v>946</v>
      </c>
      <c r="C950" s="6"/>
      <c r="D950" s="6" t="s">
        <v>5152</v>
      </c>
      <c r="E950" s="6" t="s">
        <v>2840</v>
      </c>
      <c r="F950" s="6"/>
      <c r="G950" s="6" t="s">
        <v>2823</v>
      </c>
      <c r="H950" s="6"/>
      <c r="I950" s="6" t="s">
        <v>2831</v>
      </c>
      <c r="J950" s="6" t="s">
        <v>6161</v>
      </c>
      <c r="K950" s="6" t="s">
        <v>1742</v>
      </c>
      <c r="L950" s="10"/>
      <c r="M950" s="6"/>
      <c r="N950" s="6"/>
      <c r="O950" s="6"/>
      <c r="P950" s="6"/>
      <c r="Q950" s="6"/>
      <c r="R950" s="6"/>
      <c r="S950" s="6" t="s">
        <v>226</v>
      </c>
      <c r="T950" s="15">
        <v>3</v>
      </c>
      <c r="U950" s="33">
        <v>0</v>
      </c>
      <c r="V950" s="33">
        <v>1</v>
      </c>
      <c r="W950" s="33">
        <v>1</v>
      </c>
      <c r="X950" s="33">
        <v>0</v>
      </c>
      <c r="Y950" s="33">
        <v>0</v>
      </c>
      <c r="Z950" s="33">
        <v>0</v>
      </c>
      <c r="AA950" s="33">
        <v>0</v>
      </c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33"/>
      <c r="CL950" s="33"/>
      <c r="CM950" s="33"/>
      <c r="CN950" s="40"/>
      <c r="CO950" s="6" t="str">
        <f t="shared" si="103"/>
        <v>Ko Đạt</v>
      </c>
      <c r="CP950" s="6" t="str">
        <f t="shared" si="104"/>
        <v>Ko Đạt</v>
      </c>
      <c r="CQ950" s="6"/>
      <c r="CR950" s="6"/>
      <c r="CS950" s="6"/>
      <c r="CT950" s="6"/>
      <c r="CU950" s="6"/>
      <c r="CV950" s="6"/>
      <c r="CW950" s="47" t="str">
        <f t="shared" si="105"/>
        <v>Ko đạt</v>
      </c>
    </row>
    <row r="951" spans="2:101" hidden="1" x14ac:dyDescent="0.25">
      <c r="B951" s="6">
        <f t="shared" si="106"/>
        <v>947</v>
      </c>
      <c r="C951" s="6"/>
      <c r="D951" s="6" t="s">
        <v>5152</v>
      </c>
      <c r="E951" s="6" t="s">
        <v>2840</v>
      </c>
      <c r="F951" s="6"/>
      <c r="G951" s="6" t="s">
        <v>2823</v>
      </c>
      <c r="H951" s="6"/>
      <c r="I951" s="6" t="s">
        <v>2825</v>
      </c>
      <c r="J951" s="6" t="s">
        <v>6162</v>
      </c>
      <c r="K951" s="6" t="s">
        <v>1743</v>
      </c>
      <c r="L951" s="10"/>
      <c r="M951" s="6"/>
      <c r="N951" s="6"/>
      <c r="O951" s="6"/>
      <c r="P951" s="6"/>
      <c r="Q951" s="6"/>
      <c r="R951" s="6"/>
      <c r="S951" s="6" t="s">
        <v>226</v>
      </c>
      <c r="T951" s="15">
        <v>6</v>
      </c>
      <c r="U951" s="33">
        <v>0</v>
      </c>
      <c r="V951" s="33">
        <v>1</v>
      </c>
      <c r="W951" s="33">
        <v>1</v>
      </c>
      <c r="X951" s="33">
        <v>0</v>
      </c>
      <c r="Y951" s="33">
        <v>0</v>
      </c>
      <c r="Z951" s="33">
        <v>0</v>
      </c>
      <c r="AA951" s="33">
        <v>0</v>
      </c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40"/>
      <c r="CO951" s="6" t="str">
        <f t="shared" si="103"/>
        <v>Ko Đạt</v>
      </c>
      <c r="CP951" s="6" t="str">
        <f t="shared" si="104"/>
        <v>Ko Đạt</v>
      </c>
      <c r="CQ951" s="6"/>
      <c r="CR951" s="6"/>
      <c r="CS951" s="6"/>
      <c r="CT951" s="6"/>
      <c r="CU951" s="6"/>
      <c r="CV951" s="6"/>
      <c r="CW951" s="47" t="str">
        <f t="shared" si="105"/>
        <v>Ko đạt</v>
      </c>
    </row>
    <row r="952" spans="2:101" hidden="1" x14ac:dyDescent="0.25">
      <c r="B952" s="6">
        <f t="shared" si="106"/>
        <v>948</v>
      </c>
      <c r="C952" s="6"/>
      <c r="D952" s="6" t="s">
        <v>5152</v>
      </c>
      <c r="E952" s="6" t="s">
        <v>2840</v>
      </c>
      <c r="F952" s="6"/>
      <c r="G952" s="6" t="s">
        <v>2823</v>
      </c>
      <c r="H952" s="6"/>
      <c r="I952" s="6" t="s">
        <v>2825</v>
      </c>
      <c r="J952" s="6" t="s">
        <v>6163</v>
      </c>
      <c r="K952" s="6" t="s">
        <v>1744</v>
      </c>
      <c r="L952" s="10"/>
      <c r="M952" s="6"/>
      <c r="N952" s="6"/>
      <c r="O952" s="6"/>
      <c r="P952" s="6"/>
      <c r="Q952" s="6"/>
      <c r="R952" s="6"/>
      <c r="S952" s="6" t="s">
        <v>226</v>
      </c>
      <c r="T952" s="15">
        <v>6</v>
      </c>
      <c r="U952" s="33">
        <v>0</v>
      </c>
      <c r="V952" s="33">
        <v>1</v>
      </c>
      <c r="W952" s="33">
        <v>1</v>
      </c>
      <c r="X952" s="33">
        <v>0</v>
      </c>
      <c r="Y952" s="33">
        <v>0</v>
      </c>
      <c r="Z952" s="33">
        <v>0</v>
      </c>
      <c r="AA952" s="33">
        <v>0</v>
      </c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33"/>
      <c r="CL952" s="33"/>
      <c r="CM952" s="33"/>
      <c r="CN952" s="40"/>
      <c r="CO952" s="6" t="str">
        <f t="shared" si="103"/>
        <v>Ko Đạt</v>
      </c>
      <c r="CP952" s="6" t="str">
        <f t="shared" si="104"/>
        <v>Ko Đạt</v>
      </c>
      <c r="CQ952" s="6"/>
      <c r="CR952" s="6"/>
      <c r="CS952" s="6"/>
      <c r="CT952" s="6"/>
      <c r="CU952" s="6"/>
      <c r="CV952" s="6"/>
      <c r="CW952" s="47" t="str">
        <f t="shared" si="105"/>
        <v>Ko đạt</v>
      </c>
    </row>
    <row r="953" spans="2:101" hidden="1" x14ac:dyDescent="0.25">
      <c r="B953" s="6">
        <f t="shared" si="106"/>
        <v>949</v>
      </c>
      <c r="C953" s="6"/>
      <c r="D953" s="6" t="s">
        <v>5152</v>
      </c>
      <c r="E953" s="6" t="s">
        <v>2840</v>
      </c>
      <c r="F953" s="6"/>
      <c r="G953" s="6" t="s">
        <v>2823</v>
      </c>
      <c r="H953" s="6"/>
      <c r="I953" s="6" t="s">
        <v>2831</v>
      </c>
      <c r="J953" s="6" t="s">
        <v>6164</v>
      </c>
      <c r="K953" s="6" t="s">
        <v>1745</v>
      </c>
      <c r="L953" s="10"/>
      <c r="M953" s="6"/>
      <c r="N953" s="6"/>
      <c r="O953" s="6"/>
      <c r="P953" s="6"/>
      <c r="Q953" s="6"/>
      <c r="R953" s="6"/>
      <c r="S953" s="6" t="s">
        <v>226</v>
      </c>
      <c r="T953" s="15">
        <v>3</v>
      </c>
      <c r="U953" s="33">
        <v>0</v>
      </c>
      <c r="V953" s="33">
        <v>1</v>
      </c>
      <c r="W953" s="33">
        <v>1</v>
      </c>
      <c r="X953" s="33">
        <v>0</v>
      </c>
      <c r="Y953" s="33">
        <v>0</v>
      </c>
      <c r="Z953" s="33">
        <v>0</v>
      </c>
      <c r="AA953" s="33">
        <v>0</v>
      </c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33"/>
      <c r="CL953" s="33"/>
      <c r="CM953" s="33"/>
      <c r="CN953" s="40"/>
      <c r="CO953" s="6" t="str">
        <f t="shared" si="103"/>
        <v>Ko Đạt</v>
      </c>
      <c r="CP953" s="6" t="str">
        <f t="shared" si="104"/>
        <v>Ko Đạt</v>
      </c>
      <c r="CQ953" s="6"/>
      <c r="CR953" s="6"/>
      <c r="CS953" s="6"/>
      <c r="CT953" s="6"/>
      <c r="CU953" s="6"/>
      <c r="CV953" s="6"/>
      <c r="CW953" s="47" t="str">
        <f t="shared" si="105"/>
        <v>Ko đạt</v>
      </c>
    </row>
    <row r="954" spans="2:101" hidden="1" x14ac:dyDescent="0.25">
      <c r="B954" s="6">
        <f t="shared" si="106"/>
        <v>950</v>
      </c>
      <c r="C954" s="6"/>
      <c r="D954" s="6" t="s">
        <v>5152</v>
      </c>
      <c r="E954" s="6" t="s">
        <v>2840</v>
      </c>
      <c r="F954" s="6"/>
      <c r="G954" s="6" t="s">
        <v>2823</v>
      </c>
      <c r="H954" s="6"/>
      <c r="I954" s="6" t="s">
        <v>2831</v>
      </c>
      <c r="J954" s="6" t="s">
        <v>6165</v>
      </c>
      <c r="K954" s="6" t="s">
        <v>1746</v>
      </c>
      <c r="L954" s="10"/>
      <c r="M954" s="6"/>
      <c r="N954" s="6"/>
      <c r="O954" s="6"/>
      <c r="P954" s="6"/>
      <c r="Q954" s="6"/>
      <c r="R954" s="6"/>
      <c r="S954" s="6" t="s">
        <v>226</v>
      </c>
      <c r="T954" s="15">
        <v>3</v>
      </c>
      <c r="U954" s="33">
        <v>0</v>
      </c>
      <c r="V954" s="33">
        <v>1</v>
      </c>
      <c r="W954" s="33">
        <v>1</v>
      </c>
      <c r="X954" s="33">
        <v>0</v>
      </c>
      <c r="Y954" s="33">
        <v>0</v>
      </c>
      <c r="Z954" s="33">
        <v>0</v>
      </c>
      <c r="AA954" s="33">
        <v>0</v>
      </c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33"/>
      <c r="CL954" s="33"/>
      <c r="CM954" s="33"/>
      <c r="CN954" s="40"/>
      <c r="CO954" s="6" t="str">
        <f t="shared" si="103"/>
        <v>Ko Đạt</v>
      </c>
      <c r="CP954" s="6" t="str">
        <f t="shared" si="104"/>
        <v>Ko Đạt</v>
      </c>
      <c r="CQ954" s="6"/>
      <c r="CR954" s="6"/>
      <c r="CS954" s="6"/>
      <c r="CT954" s="6"/>
      <c r="CU954" s="6"/>
      <c r="CV954" s="6"/>
      <c r="CW954" s="47" t="str">
        <f t="shared" si="105"/>
        <v>Ko đạt</v>
      </c>
    </row>
    <row r="955" spans="2:101" hidden="1" x14ac:dyDescent="0.25">
      <c r="B955" s="6">
        <f t="shared" si="106"/>
        <v>951</v>
      </c>
      <c r="C955" s="6"/>
      <c r="D955" s="6" t="s">
        <v>5152</v>
      </c>
      <c r="E955" s="6" t="s">
        <v>2840</v>
      </c>
      <c r="F955" s="6"/>
      <c r="G955" s="6" t="s">
        <v>2823</v>
      </c>
      <c r="H955" s="6"/>
      <c r="I955" s="6" t="s">
        <v>2825</v>
      </c>
      <c r="J955" s="6" t="s">
        <v>6166</v>
      </c>
      <c r="K955" s="6" t="s">
        <v>1747</v>
      </c>
      <c r="L955" s="10"/>
      <c r="M955" s="6"/>
      <c r="N955" s="6"/>
      <c r="O955" s="6"/>
      <c r="P955" s="6"/>
      <c r="Q955" s="6"/>
      <c r="R955" s="6"/>
      <c r="S955" s="6" t="s">
        <v>226</v>
      </c>
      <c r="T955" s="15">
        <v>6</v>
      </c>
      <c r="U955" s="33">
        <v>0</v>
      </c>
      <c r="V955" s="33">
        <v>1</v>
      </c>
      <c r="W955" s="33">
        <v>1</v>
      </c>
      <c r="X955" s="33">
        <v>0</v>
      </c>
      <c r="Y955" s="33">
        <v>0</v>
      </c>
      <c r="Z955" s="33">
        <v>0</v>
      </c>
      <c r="AA955" s="33">
        <v>0</v>
      </c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33"/>
      <c r="CL955" s="33"/>
      <c r="CM955" s="33"/>
      <c r="CN955" s="40"/>
      <c r="CO955" s="6" t="str">
        <f t="shared" si="103"/>
        <v>Ko Đạt</v>
      </c>
      <c r="CP955" s="6" t="str">
        <f t="shared" si="104"/>
        <v>Ko Đạt</v>
      </c>
      <c r="CQ955" s="6"/>
      <c r="CR955" s="6"/>
      <c r="CS955" s="6"/>
      <c r="CT955" s="6"/>
      <c r="CU955" s="6"/>
      <c r="CV955" s="6"/>
      <c r="CW955" s="47" t="str">
        <f t="shared" si="105"/>
        <v>Ko đạt</v>
      </c>
    </row>
    <row r="956" spans="2:101" hidden="1" x14ac:dyDescent="0.25">
      <c r="B956" s="6">
        <f t="shared" si="106"/>
        <v>952</v>
      </c>
      <c r="C956" s="6"/>
      <c r="D956" s="6" t="s">
        <v>5152</v>
      </c>
      <c r="E956" s="6" t="s">
        <v>2840</v>
      </c>
      <c r="F956" s="6"/>
      <c r="G956" s="6" t="s">
        <v>2823</v>
      </c>
      <c r="H956" s="6"/>
      <c r="I956" s="6" t="s">
        <v>2831</v>
      </c>
      <c r="J956" s="6" t="s">
        <v>6167</v>
      </c>
      <c r="K956" s="6" t="s">
        <v>1748</v>
      </c>
      <c r="L956" s="10"/>
      <c r="M956" s="6"/>
      <c r="N956" s="6"/>
      <c r="O956" s="6"/>
      <c r="P956" s="6"/>
      <c r="Q956" s="6"/>
      <c r="R956" s="6"/>
      <c r="S956" s="6" t="s">
        <v>226</v>
      </c>
      <c r="T956" s="15">
        <v>3</v>
      </c>
      <c r="U956" s="33">
        <v>0</v>
      </c>
      <c r="V956" s="33">
        <v>1</v>
      </c>
      <c r="W956" s="33">
        <v>1</v>
      </c>
      <c r="X956" s="33">
        <v>0</v>
      </c>
      <c r="Y956" s="33">
        <v>0</v>
      </c>
      <c r="Z956" s="33">
        <v>0</v>
      </c>
      <c r="AA956" s="33">
        <v>0</v>
      </c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33"/>
      <c r="CL956" s="33"/>
      <c r="CM956" s="33"/>
      <c r="CN956" s="40"/>
      <c r="CO956" s="6" t="str">
        <f t="shared" si="103"/>
        <v>Ko Đạt</v>
      </c>
      <c r="CP956" s="6" t="str">
        <f t="shared" si="104"/>
        <v>Ko Đạt</v>
      </c>
      <c r="CQ956" s="6"/>
      <c r="CR956" s="6"/>
      <c r="CS956" s="6"/>
      <c r="CT956" s="6"/>
      <c r="CU956" s="6"/>
      <c r="CV956" s="6"/>
      <c r="CW956" s="47" t="str">
        <f t="shared" si="105"/>
        <v>Ko đạt</v>
      </c>
    </row>
    <row r="957" spans="2:101" hidden="1" x14ac:dyDescent="0.25">
      <c r="B957" s="6">
        <f t="shared" si="106"/>
        <v>953</v>
      </c>
      <c r="C957" s="6"/>
      <c r="D957" s="6" t="s">
        <v>5152</v>
      </c>
      <c r="E957" s="6" t="s">
        <v>2840</v>
      </c>
      <c r="F957" s="6"/>
      <c r="G957" s="6" t="s">
        <v>2823</v>
      </c>
      <c r="H957" s="6"/>
      <c r="I957" s="6" t="s">
        <v>2831</v>
      </c>
      <c r="J957" s="6" t="s">
        <v>6168</v>
      </c>
      <c r="K957" s="6" t="s">
        <v>1749</v>
      </c>
      <c r="L957" s="10"/>
      <c r="M957" s="6"/>
      <c r="N957" s="6"/>
      <c r="O957" s="6"/>
      <c r="P957" s="6"/>
      <c r="Q957" s="6"/>
      <c r="R957" s="6"/>
      <c r="S957" s="6" t="s">
        <v>226</v>
      </c>
      <c r="T957" s="15" t="s">
        <v>514</v>
      </c>
      <c r="U957" s="33">
        <v>0</v>
      </c>
      <c r="V957" s="33">
        <v>1</v>
      </c>
      <c r="W957" s="33">
        <v>1</v>
      </c>
      <c r="X957" s="33">
        <v>0</v>
      </c>
      <c r="Y957" s="33">
        <v>0</v>
      </c>
      <c r="Z957" s="33">
        <v>0</v>
      </c>
      <c r="AA957" s="33">
        <v>0</v>
      </c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33"/>
      <c r="CL957" s="33"/>
      <c r="CM957" s="33"/>
      <c r="CN957" s="40"/>
      <c r="CO957" s="6" t="str">
        <f t="shared" si="103"/>
        <v>Ko Đạt</v>
      </c>
      <c r="CP957" s="6" t="str">
        <f t="shared" si="104"/>
        <v>Ko Đạt</v>
      </c>
      <c r="CQ957" s="6"/>
      <c r="CR957" s="6"/>
      <c r="CS957" s="6"/>
      <c r="CT957" s="6"/>
      <c r="CU957" s="6"/>
      <c r="CV957" s="6"/>
      <c r="CW957" s="47" t="str">
        <f t="shared" si="105"/>
        <v>Ko đạt</v>
      </c>
    </row>
    <row r="958" spans="2:101" hidden="1" x14ac:dyDescent="0.25">
      <c r="B958" s="6">
        <f t="shared" si="106"/>
        <v>954</v>
      </c>
      <c r="C958" s="6"/>
      <c r="D958" s="6" t="s">
        <v>5152</v>
      </c>
      <c r="E958" s="6" t="s">
        <v>2840</v>
      </c>
      <c r="F958" s="6"/>
      <c r="G958" s="6" t="s">
        <v>2823</v>
      </c>
      <c r="H958" s="6"/>
      <c r="I958" s="6" t="s">
        <v>2831</v>
      </c>
      <c r="J958" s="6" t="s">
        <v>6169</v>
      </c>
      <c r="K958" s="6" t="s">
        <v>1750</v>
      </c>
      <c r="L958" s="10"/>
      <c r="M958" s="6"/>
      <c r="N958" s="6"/>
      <c r="O958" s="6"/>
      <c r="P958" s="6"/>
      <c r="Q958" s="6"/>
      <c r="R958" s="6"/>
      <c r="S958" s="6" t="s">
        <v>226</v>
      </c>
      <c r="T958" s="15" t="s">
        <v>514</v>
      </c>
      <c r="U958" s="33">
        <v>0</v>
      </c>
      <c r="V958" s="33">
        <v>1</v>
      </c>
      <c r="W958" s="33">
        <v>1</v>
      </c>
      <c r="X958" s="33">
        <v>0</v>
      </c>
      <c r="Y958" s="33">
        <v>0</v>
      </c>
      <c r="Z958" s="33">
        <v>0</v>
      </c>
      <c r="AA958" s="33">
        <v>0</v>
      </c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40"/>
      <c r="CO958" s="6" t="str">
        <f t="shared" si="103"/>
        <v>Ko Đạt</v>
      </c>
      <c r="CP958" s="6" t="str">
        <f t="shared" si="104"/>
        <v>Ko Đạt</v>
      </c>
      <c r="CQ958" s="6"/>
      <c r="CR958" s="6"/>
      <c r="CS958" s="6"/>
      <c r="CT958" s="6"/>
      <c r="CU958" s="6"/>
      <c r="CV958" s="6"/>
      <c r="CW958" s="47" t="str">
        <f t="shared" si="105"/>
        <v>Ko đạt</v>
      </c>
    </row>
    <row r="959" spans="2:101" hidden="1" x14ac:dyDescent="0.25">
      <c r="B959" s="6">
        <f t="shared" si="106"/>
        <v>955</v>
      </c>
      <c r="C959" s="6"/>
      <c r="D959" s="6" t="s">
        <v>5152</v>
      </c>
      <c r="E959" s="6" t="s">
        <v>2840</v>
      </c>
      <c r="F959" s="6"/>
      <c r="G959" s="6" t="s">
        <v>2823</v>
      </c>
      <c r="H959" s="6"/>
      <c r="I959" s="6" t="s">
        <v>2831</v>
      </c>
      <c r="J959" s="6" t="s">
        <v>6170</v>
      </c>
      <c r="K959" s="6" t="s">
        <v>1751</v>
      </c>
      <c r="L959" s="10"/>
      <c r="M959" s="6"/>
      <c r="N959" s="6"/>
      <c r="O959" s="6"/>
      <c r="P959" s="6"/>
      <c r="Q959" s="6"/>
      <c r="R959" s="6"/>
      <c r="S959" s="6" t="s">
        <v>226</v>
      </c>
      <c r="T959" s="15">
        <v>6</v>
      </c>
      <c r="U959" s="33">
        <v>0</v>
      </c>
      <c r="V959" s="33">
        <v>1</v>
      </c>
      <c r="W959" s="33">
        <v>1</v>
      </c>
      <c r="X959" s="33">
        <v>0</v>
      </c>
      <c r="Y959" s="33">
        <v>0</v>
      </c>
      <c r="Z959" s="33">
        <v>0</v>
      </c>
      <c r="AA959" s="33">
        <v>0</v>
      </c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40"/>
      <c r="CO959" s="6" t="str">
        <f t="shared" si="103"/>
        <v>Ko Đạt</v>
      </c>
      <c r="CP959" s="6" t="str">
        <f t="shared" si="104"/>
        <v>Ko Đạt</v>
      </c>
      <c r="CQ959" s="6"/>
      <c r="CR959" s="6"/>
      <c r="CS959" s="6"/>
      <c r="CT959" s="6"/>
      <c r="CU959" s="6"/>
      <c r="CV959" s="6"/>
      <c r="CW959" s="47" t="str">
        <f t="shared" si="105"/>
        <v>Ko đạt</v>
      </c>
    </row>
    <row r="960" spans="2:101" hidden="1" x14ac:dyDescent="0.25">
      <c r="B960" s="6">
        <f t="shared" si="106"/>
        <v>956</v>
      </c>
      <c r="C960" s="6"/>
      <c r="D960" s="6" t="s">
        <v>5152</v>
      </c>
      <c r="E960" s="6" t="s">
        <v>2840</v>
      </c>
      <c r="F960" s="6"/>
      <c r="G960" s="6" t="s">
        <v>2823</v>
      </c>
      <c r="H960" s="6"/>
      <c r="I960" s="6" t="s">
        <v>2831</v>
      </c>
      <c r="J960" s="6" t="s">
        <v>6171</v>
      </c>
      <c r="K960" s="6" t="s">
        <v>1752</v>
      </c>
      <c r="L960" s="10"/>
      <c r="M960" s="6"/>
      <c r="N960" s="6"/>
      <c r="O960" s="6"/>
      <c r="P960" s="6"/>
      <c r="Q960" s="6"/>
      <c r="R960" s="6"/>
      <c r="S960" s="6" t="s">
        <v>226</v>
      </c>
      <c r="T960" s="15">
        <v>6</v>
      </c>
      <c r="U960" s="33">
        <v>0</v>
      </c>
      <c r="V960" s="33">
        <v>1</v>
      </c>
      <c r="W960" s="33">
        <v>1</v>
      </c>
      <c r="X960" s="33">
        <v>0</v>
      </c>
      <c r="Y960" s="33">
        <v>0</v>
      </c>
      <c r="Z960" s="33">
        <v>0</v>
      </c>
      <c r="AA960" s="33">
        <v>0</v>
      </c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33"/>
      <c r="CL960" s="33"/>
      <c r="CM960" s="33"/>
      <c r="CN960" s="40"/>
      <c r="CO960" s="6" t="str">
        <f t="shared" si="103"/>
        <v>Ko Đạt</v>
      </c>
      <c r="CP960" s="6" t="str">
        <f t="shared" si="104"/>
        <v>Ko Đạt</v>
      </c>
      <c r="CQ960" s="6"/>
      <c r="CR960" s="6"/>
      <c r="CS960" s="6"/>
      <c r="CT960" s="6"/>
      <c r="CU960" s="6"/>
      <c r="CV960" s="6"/>
      <c r="CW960" s="47" t="str">
        <f t="shared" si="105"/>
        <v>Ko đạt</v>
      </c>
    </row>
    <row r="961" spans="2:101" hidden="1" x14ac:dyDescent="0.25">
      <c r="B961" s="6">
        <f t="shared" si="106"/>
        <v>957</v>
      </c>
      <c r="C961" s="6"/>
      <c r="D961" s="6" t="s">
        <v>5152</v>
      </c>
      <c r="E961" s="6" t="s">
        <v>2840</v>
      </c>
      <c r="F961" s="6"/>
      <c r="G961" s="6" t="s">
        <v>2823</v>
      </c>
      <c r="H961" s="6"/>
      <c r="I961" s="6" t="s">
        <v>2831</v>
      </c>
      <c r="J961" s="6" t="s">
        <v>6172</v>
      </c>
      <c r="K961" s="6" t="s">
        <v>1753</v>
      </c>
      <c r="L961" s="10"/>
      <c r="M961" s="6"/>
      <c r="N961" s="6"/>
      <c r="O961" s="6"/>
      <c r="P961" s="6"/>
      <c r="Q961" s="6"/>
      <c r="R961" s="6"/>
      <c r="S961" s="6" t="s">
        <v>226</v>
      </c>
      <c r="T961" s="15">
        <v>6</v>
      </c>
      <c r="U961" s="33">
        <v>0</v>
      </c>
      <c r="V961" s="33">
        <v>1</v>
      </c>
      <c r="W961" s="33">
        <v>1</v>
      </c>
      <c r="X961" s="33">
        <v>0</v>
      </c>
      <c r="Y961" s="33">
        <v>0</v>
      </c>
      <c r="Z961" s="33">
        <v>0</v>
      </c>
      <c r="AA961" s="33">
        <v>0</v>
      </c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33"/>
      <c r="CL961" s="33"/>
      <c r="CM961" s="33"/>
      <c r="CN961" s="40"/>
      <c r="CO961" s="6" t="str">
        <f t="shared" si="103"/>
        <v>Ko Đạt</v>
      </c>
      <c r="CP961" s="6" t="str">
        <f t="shared" si="104"/>
        <v>Ko Đạt</v>
      </c>
      <c r="CQ961" s="6"/>
      <c r="CR961" s="6"/>
      <c r="CS961" s="6"/>
      <c r="CT961" s="6"/>
      <c r="CU961" s="6"/>
      <c r="CV961" s="6"/>
      <c r="CW961" s="47" t="str">
        <f t="shared" si="105"/>
        <v>Ko đạt</v>
      </c>
    </row>
    <row r="962" spans="2:101" hidden="1" x14ac:dyDescent="0.25">
      <c r="B962" s="6">
        <f t="shared" si="106"/>
        <v>958</v>
      </c>
      <c r="C962" s="6"/>
      <c r="D962" s="6" t="s">
        <v>5152</v>
      </c>
      <c r="E962" s="6" t="s">
        <v>2840</v>
      </c>
      <c r="F962" s="6"/>
      <c r="G962" s="6" t="s">
        <v>2823</v>
      </c>
      <c r="H962" s="6"/>
      <c r="I962" s="6" t="s">
        <v>2831</v>
      </c>
      <c r="J962" s="6" t="s">
        <v>6173</v>
      </c>
      <c r="K962" s="6" t="s">
        <v>1754</v>
      </c>
      <c r="L962" s="10"/>
      <c r="M962" s="6"/>
      <c r="N962" s="6"/>
      <c r="O962" s="6"/>
      <c r="P962" s="6"/>
      <c r="Q962" s="6"/>
      <c r="R962" s="6"/>
      <c r="S962" s="6" t="s">
        <v>226</v>
      </c>
      <c r="T962" s="15">
        <v>7</v>
      </c>
      <c r="U962" s="33">
        <v>0</v>
      </c>
      <c r="V962" s="33">
        <v>1</v>
      </c>
      <c r="W962" s="33">
        <v>1</v>
      </c>
      <c r="X962" s="33">
        <v>0</v>
      </c>
      <c r="Y962" s="33">
        <v>0</v>
      </c>
      <c r="Z962" s="33">
        <v>0</v>
      </c>
      <c r="AA962" s="33">
        <v>0</v>
      </c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40"/>
      <c r="CO962" s="6" t="str">
        <f t="shared" si="103"/>
        <v>Ko Đạt</v>
      </c>
      <c r="CP962" s="6" t="str">
        <f t="shared" si="104"/>
        <v>Ko Đạt</v>
      </c>
      <c r="CQ962" s="6"/>
      <c r="CR962" s="6"/>
      <c r="CS962" s="6"/>
      <c r="CT962" s="6"/>
      <c r="CU962" s="6"/>
      <c r="CV962" s="6"/>
      <c r="CW962" s="47" t="str">
        <f t="shared" si="105"/>
        <v>Ko đạt</v>
      </c>
    </row>
    <row r="963" spans="2:101" hidden="1" x14ac:dyDescent="0.25">
      <c r="B963" s="6">
        <f t="shared" si="106"/>
        <v>959</v>
      </c>
      <c r="C963" s="6"/>
      <c r="D963" s="6" t="s">
        <v>5152</v>
      </c>
      <c r="E963" s="6" t="s">
        <v>2840</v>
      </c>
      <c r="F963" s="6"/>
      <c r="G963" s="6" t="s">
        <v>2823</v>
      </c>
      <c r="H963" s="6"/>
      <c r="I963" s="6" t="s">
        <v>2831</v>
      </c>
      <c r="J963" s="6" t="s">
        <v>6174</v>
      </c>
      <c r="K963" s="6" t="s">
        <v>1755</v>
      </c>
      <c r="L963" s="10"/>
      <c r="M963" s="6"/>
      <c r="N963" s="6"/>
      <c r="O963" s="6"/>
      <c r="P963" s="6"/>
      <c r="Q963" s="6"/>
      <c r="R963" s="6"/>
      <c r="S963" s="6" t="s">
        <v>226</v>
      </c>
      <c r="T963" s="15">
        <v>6</v>
      </c>
      <c r="U963" s="33">
        <v>0</v>
      </c>
      <c r="V963" s="33">
        <v>1</v>
      </c>
      <c r="W963" s="33">
        <v>1</v>
      </c>
      <c r="X963" s="33">
        <v>0</v>
      </c>
      <c r="Y963" s="33">
        <v>0</v>
      </c>
      <c r="Z963" s="33">
        <v>0</v>
      </c>
      <c r="AA963" s="33">
        <v>0</v>
      </c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40"/>
      <c r="CO963" s="6" t="str">
        <f t="shared" si="103"/>
        <v>Ko Đạt</v>
      </c>
      <c r="CP963" s="6" t="str">
        <f t="shared" si="104"/>
        <v>Ko Đạt</v>
      </c>
      <c r="CQ963" s="6"/>
      <c r="CR963" s="6"/>
      <c r="CS963" s="6"/>
      <c r="CT963" s="6"/>
      <c r="CU963" s="6"/>
      <c r="CV963" s="6"/>
      <c r="CW963" s="47" t="str">
        <f t="shared" si="105"/>
        <v>Ko đạt</v>
      </c>
    </row>
    <row r="964" spans="2:101" hidden="1" x14ac:dyDescent="0.25">
      <c r="B964" s="6">
        <f t="shared" si="106"/>
        <v>960</v>
      </c>
      <c r="C964" s="6"/>
      <c r="D964" s="6" t="s">
        <v>5152</v>
      </c>
      <c r="E964" s="6" t="s">
        <v>2840</v>
      </c>
      <c r="F964" s="6"/>
      <c r="G964" s="6" t="s">
        <v>2823</v>
      </c>
      <c r="H964" s="6"/>
      <c r="I964" s="6" t="s">
        <v>2831</v>
      </c>
      <c r="J964" s="6" t="s">
        <v>6175</v>
      </c>
      <c r="K964" s="6" t="s">
        <v>1756</v>
      </c>
      <c r="L964" s="10"/>
      <c r="M964" s="6"/>
      <c r="N964" s="6"/>
      <c r="O964" s="6"/>
      <c r="P964" s="6"/>
      <c r="Q964" s="6"/>
      <c r="R964" s="6"/>
      <c r="S964" s="6" t="s">
        <v>226</v>
      </c>
      <c r="T964" s="15">
        <v>4</v>
      </c>
      <c r="U964" s="33">
        <v>0</v>
      </c>
      <c r="V964" s="33">
        <v>1</v>
      </c>
      <c r="W964" s="33">
        <v>1</v>
      </c>
      <c r="X964" s="33">
        <v>0</v>
      </c>
      <c r="Y964" s="33">
        <v>0</v>
      </c>
      <c r="Z964" s="33">
        <v>0</v>
      </c>
      <c r="AA964" s="33">
        <v>0</v>
      </c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33"/>
      <c r="CL964" s="33"/>
      <c r="CM964" s="33"/>
      <c r="CN964" s="40"/>
      <c r="CO964" s="6" t="str">
        <f t="shared" si="103"/>
        <v>Ko Đạt</v>
      </c>
      <c r="CP964" s="6" t="str">
        <f t="shared" si="104"/>
        <v>Ko Đạt</v>
      </c>
      <c r="CQ964" s="6"/>
      <c r="CR964" s="6"/>
      <c r="CS964" s="6"/>
      <c r="CT964" s="6"/>
      <c r="CU964" s="6"/>
      <c r="CV964" s="6"/>
      <c r="CW964" s="47" t="str">
        <f t="shared" si="105"/>
        <v>Ko đạt</v>
      </c>
    </row>
    <row r="965" spans="2:101" hidden="1" x14ac:dyDescent="0.25">
      <c r="B965" s="6">
        <f t="shared" si="106"/>
        <v>961</v>
      </c>
      <c r="C965" s="6"/>
      <c r="D965" s="6" t="s">
        <v>5152</v>
      </c>
      <c r="E965" s="6" t="s">
        <v>2840</v>
      </c>
      <c r="F965" s="6"/>
      <c r="G965" s="6" t="s">
        <v>2823</v>
      </c>
      <c r="H965" s="6"/>
      <c r="I965" s="6" t="s">
        <v>2831</v>
      </c>
      <c r="J965" s="6" t="s">
        <v>6176</v>
      </c>
      <c r="K965" s="6" t="s">
        <v>1757</v>
      </c>
      <c r="L965" s="10"/>
      <c r="M965" s="6"/>
      <c r="N965" s="6"/>
      <c r="O965" s="6"/>
      <c r="P965" s="6"/>
      <c r="Q965" s="6"/>
      <c r="R965" s="6"/>
      <c r="S965" s="6" t="s">
        <v>226</v>
      </c>
      <c r="T965" s="15">
        <v>4</v>
      </c>
      <c r="U965" s="33">
        <v>0</v>
      </c>
      <c r="V965" s="33">
        <v>1</v>
      </c>
      <c r="W965" s="33">
        <v>1</v>
      </c>
      <c r="X965" s="33">
        <v>0</v>
      </c>
      <c r="Y965" s="33">
        <v>0</v>
      </c>
      <c r="Z965" s="33">
        <v>0</v>
      </c>
      <c r="AA965" s="33">
        <v>0</v>
      </c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33"/>
      <c r="CL965" s="33"/>
      <c r="CM965" s="33"/>
      <c r="CN965" s="40"/>
      <c r="CO965" s="6" t="str">
        <f t="shared" si="103"/>
        <v>Ko Đạt</v>
      </c>
      <c r="CP965" s="6" t="str">
        <f t="shared" si="104"/>
        <v>Ko Đạt</v>
      </c>
      <c r="CQ965" s="6"/>
      <c r="CR965" s="6"/>
      <c r="CS965" s="6"/>
      <c r="CT965" s="6"/>
      <c r="CU965" s="6"/>
      <c r="CV965" s="6"/>
      <c r="CW965" s="47" t="str">
        <f t="shared" si="105"/>
        <v>Ko đạt</v>
      </c>
    </row>
    <row r="966" spans="2:101" hidden="1" x14ac:dyDescent="0.25">
      <c r="B966" s="6">
        <f t="shared" si="106"/>
        <v>962</v>
      </c>
      <c r="C966" s="6"/>
      <c r="D966" s="6" t="s">
        <v>5152</v>
      </c>
      <c r="E966" s="6" t="s">
        <v>2840</v>
      </c>
      <c r="F966" s="6"/>
      <c r="G966" s="6" t="s">
        <v>2823</v>
      </c>
      <c r="H966" s="6"/>
      <c r="I966" s="6" t="s">
        <v>2831</v>
      </c>
      <c r="J966" s="6" t="s">
        <v>6177</v>
      </c>
      <c r="K966" s="6" t="s">
        <v>1758</v>
      </c>
      <c r="L966" s="10"/>
      <c r="M966" s="6"/>
      <c r="N966" s="6"/>
      <c r="O966" s="6"/>
      <c r="P966" s="6"/>
      <c r="Q966" s="6"/>
      <c r="R966" s="6"/>
      <c r="S966" s="6" t="s">
        <v>226</v>
      </c>
      <c r="T966" s="15" t="s">
        <v>514</v>
      </c>
      <c r="U966" s="33">
        <v>0</v>
      </c>
      <c r="V966" s="33">
        <v>1</v>
      </c>
      <c r="W966" s="33">
        <v>1</v>
      </c>
      <c r="X966" s="33">
        <v>0</v>
      </c>
      <c r="Y966" s="33">
        <v>0</v>
      </c>
      <c r="Z966" s="33">
        <v>0</v>
      </c>
      <c r="AA966" s="33">
        <v>0</v>
      </c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33"/>
      <c r="CL966" s="33"/>
      <c r="CM966" s="33"/>
      <c r="CN966" s="40"/>
      <c r="CO966" s="6" t="str">
        <f t="shared" ref="CO966:CO1029" si="107">IF((AC966&gt;=$U966)*(AD966&gt;=$V966)*(AE966&gt;=$W966)*(AF966&gt;=$X966)*(AG966&gt;=$Y966)*(AH966&gt;=$Z966)*(AI966&gt;=$AA966)*(AJ966&gt;=$AB966),"Đạt","Ko Đạt")</f>
        <v>Ko Đạt</v>
      </c>
      <c r="CP966" s="6" t="str">
        <f t="shared" ref="CP966:CP1029" si="108">IF((AK966&gt;=$U966)*(AL966&gt;=$V966)*(AM966&gt;=$W966)*(AN966&gt;=$X966)*(AO966&gt;=$Y966)*(AP966&gt;=$Z966)*(AQ966&gt;=$AA966)*(AR966&gt;=$AB966),"Đạt","Ko Đạt")</f>
        <v>Ko Đạt</v>
      </c>
      <c r="CQ966" s="6"/>
      <c r="CR966" s="6"/>
      <c r="CS966" s="6"/>
      <c r="CT966" s="6"/>
      <c r="CU966" s="6"/>
      <c r="CV966" s="6"/>
      <c r="CW966" s="47" t="str">
        <f t="shared" ref="CW966:CW1029" si="109">IF((($S966="F8")*(COUNTIF($CO966:$CV966,"Đạt")=8)+($S966="F6")*(COUNTIF($CO966:$CT966,"Đạt")=6)+($S966="F4")*(COUNTIF($CO966:$CR966,"Đạt")=4)+($S966="F2")*(COUNTIF($CO966:$CP966,"Đạt")=2)+($S966="F1")*(COUNTIF($CO966:$CO966,"Đạt")=1)),"Đạt","Ko đạt")</f>
        <v>Ko đạt</v>
      </c>
    </row>
    <row r="967" spans="2:101" hidden="1" x14ac:dyDescent="0.25">
      <c r="B967" s="6">
        <f t="shared" ref="B967:B1030" si="110">+B966+1</f>
        <v>963</v>
      </c>
      <c r="C967" s="6"/>
      <c r="D967" s="6" t="s">
        <v>5152</v>
      </c>
      <c r="E967" s="6" t="s">
        <v>2839</v>
      </c>
      <c r="F967" s="6"/>
      <c r="G967" s="6" t="s">
        <v>2823</v>
      </c>
      <c r="H967" s="6"/>
      <c r="I967" s="6" t="s">
        <v>2831</v>
      </c>
      <c r="J967" s="6" t="s">
        <v>6178</v>
      </c>
      <c r="K967" s="6" t="s">
        <v>5160</v>
      </c>
      <c r="L967" s="10"/>
      <c r="M967" s="6"/>
      <c r="N967" s="6"/>
      <c r="O967" s="6"/>
      <c r="P967" s="6"/>
      <c r="Q967" s="6"/>
      <c r="R967" s="6"/>
      <c r="S967" s="6" t="s">
        <v>98</v>
      </c>
      <c r="T967" s="15">
        <v>5</v>
      </c>
      <c r="U967" s="33"/>
      <c r="V967" s="33">
        <v>1</v>
      </c>
      <c r="W967" s="33">
        <v>1</v>
      </c>
      <c r="X967" s="33">
        <v>0</v>
      </c>
      <c r="Y967" s="33">
        <v>0</v>
      </c>
      <c r="Z967" s="33">
        <v>0</v>
      </c>
      <c r="AA967" s="33">
        <v>0</v>
      </c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33"/>
      <c r="CL967" s="33"/>
      <c r="CM967" s="33"/>
      <c r="CN967" s="40"/>
      <c r="CO967" s="6" t="str">
        <f t="shared" si="107"/>
        <v>Ko Đạt</v>
      </c>
      <c r="CP967" s="6" t="str">
        <f t="shared" si="108"/>
        <v>Ko Đạt</v>
      </c>
      <c r="CQ967" s="6" t="str">
        <f>IF((AS967&gt;=$U967)*(AT967&gt;=$V967)*(AU967&gt;=$W967)*(AV967&gt;=$X967)*(AW967&gt;=$Y967)*(AX967&gt;=$Z967)*(AY967&gt;=$AA967)*(AZ967&gt;=$AB967),"Đạt","Ko Đạt")</f>
        <v>Ko Đạt</v>
      </c>
      <c r="CR967" s="6" t="str">
        <f>IF((BA967&gt;=$U967)*(BB967&gt;=$V967)*(BC967&gt;=$W967)*(BD967&gt;=$X967)*(BE967&gt;=$Y967)*(BF967&gt;=$Z967)*(BG967&gt;=$AA967)*(BH967&gt;=$AB967),"Đạt","Ko Đạt")</f>
        <v>Ko Đạt</v>
      </c>
      <c r="CS967" s="6"/>
      <c r="CT967" s="6"/>
      <c r="CU967" s="6"/>
      <c r="CV967" s="6"/>
      <c r="CW967" s="47" t="str">
        <f t="shared" si="109"/>
        <v>Ko đạt</v>
      </c>
    </row>
    <row r="968" spans="2:101" hidden="1" x14ac:dyDescent="0.25">
      <c r="B968" s="6">
        <f t="shared" si="110"/>
        <v>964</v>
      </c>
      <c r="C968" s="6"/>
      <c r="D968" s="6" t="s">
        <v>5152</v>
      </c>
      <c r="E968" s="6" t="s">
        <v>2836</v>
      </c>
      <c r="F968" s="6"/>
      <c r="G968" s="6" t="s">
        <v>2823</v>
      </c>
      <c r="H968" s="6"/>
      <c r="I968" s="6" t="s">
        <v>2825</v>
      </c>
      <c r="J968" s="6" t="s">
        <v>6179</v>
      </c>
      <c r="K968" s="6" t="s">
        <v>1759</v>
      </c>
      <c r="L968" s="10"/>
      <c r="M968" s="6"/>
      <c r="N968" s="6"/>
      <c r="O968" s="6"/>
      <c r="P968" s="6"/>
      <c r="Q968" s="6"/>
      <c r="R968" s="6"/>
      <c r="S968" s="6" t="s">
        <v>226</v>
      </c>
      <c r="T968" s="15">
        <v>6</v>
      </c>
      <c r="U968" s="33">
        <v>0</v>
      </c>
      <c r="V968" s="33">
        <v>1</v>
      </c>
      <c r="W968" s="33">
        <v>1</v>
      </c>
      <c r="X968" s="33">
        <v>1</v>
      </c>
      <c r="Y968" s="33">
        <v>1</v>
      </c>
      <c r="Z968" s="33">
        <v>1</v>
      </c>
      <c r="AA968" s="33">
        <v>0</v>
      </c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33"/>
      <c r="CL968" s="33"/>
      <c r="CM968" s="33"/>
      <c r="CN968" s="40"/>
      <c r="CO968" s="6" t="str">
        <f t="shared" si="107"/>
        <v>Ko Đạt</v>
      </c>
      <c r="CP968" s="6" t="str">
        <f t="shared" si="108"/>
        <v>Ko Đạt</v>
      </c>
      <c r="CQ968" s="6"/>
      <c r="CR968" s="6"/>
      <c r="CS968" s="6"/>
      <c r="CT968" s="6"/>
      <c r="CU968" s="6"/>
      <c r="CV968" s="6"/>
      <c r="CW968" s="47" t="str">
        <f t="shared" si="109"/>
        <v>Ko đạt</v>
      </c>
    </row>
    <row r="969" spans="2:101" hidden="1" x14ac:dyDescent="0.25">
      <c r="B969" s="6">
        <f t="shared" si="110"/>
        <v>965</v>
      </c>
      <c r="C969" s="6"/>
      <c r="D969" s="6" t="s">
        <v>5152</v>
      </c>
      <c r="E969" s="6" t="s">
        <v>2836</v>
      </c>
      <c r="F969" s="6"/>
      <c r="G969" s="6" t="s">
        <v>2823</v>
      </c>
      <c r="H969" s="6"/>
      <c r="I969" s="6" t="s">
        <v>2825</v>
      </c>
      <c r="J969" s="6" t="s">
        <v>6180</v>
      </c>
      <c r="K969" s="6" t="s">
        <v>1760</v>
      </c>
      <c r="L969" s="10"/>
      <c r="M969" s="6"/>
      <c r="N969" s="6"/>
      <c r="O969" s="6"/>
      <c r="P969" s="6"/>
      <c r="Q969" s="6"/>
      <c r="R969" s="6"/>
      <c r="S969" s="6" t="s">
        <v>226</v>
      </c>
      <c r="T969" s="15">
        <v>6</v>
      </c>
      <c r="U969" s="33">
        <v>0</v>
      </c>
      <c r="V969" s="33">
        <v>1</v>
      </c>
      <c r="W969" s="33">
        <v>1</v>
      </c>
      <c r="X969" s="33">
        <v>1</v>
      </c>
      <c r="Y969" s="33">
        <v>1</v>
      </c>
      <c r="Z969" s="33">
        <v>1</v>
      </c>
      <c r="AA969" s="33">
        <v>0</v>
      </c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33"/>
      <c r="CL969" s="33"/>
      <c r="CM969" s="33"/>
      <c r="CN969" s="40"/>
      <c r="CO969" s="6" t="str">
        <f t="shared" si="107"/>
        <v>Ko Đạt</v>
      </c>
      <c r="CP969" s="6" t="str">
        <f t="shared" si="108"/>
        <v>Ko Đạt</v>
      </c>
      <c r="CQ969" s="6"/>
      <c r="CR969" s="6"/>
      <c r="CS969" s="6"/>
      <c r="CT969" s="6"/>
      <c r="CU969" s="6"/>
      <c r="CV969" s="6"/>
      <c r="CW969" s="47" t="str">
        <f t="shared" si="109"/>
        <v>Ko đạt</v>
      </c>
    </row>
    <row r="970" spans="2:101" hidden="1" x14ac:dyDescent="0.25">
      <c r="B970" s="6">
        <f t="shared" si="110"/>
        <v>966</v>
      </c>
      <c r="C970" s="6"/>
      <c r="D970" s="6" t="s">
        <v>5152</v>
      </c>
      <c r="E970" s="6" t="s">
        <v>2841</v>
      </c>
      <c r="F970" s="6"/>
      <c r="G970" s="6" t="s">
        <v>2823</v>
      </c>
      <c r="H970" s="6"/>
      <c r="I970" s="6" t="s">
        <v>2831</v>
      </c>
      <c r="J970" s="6" t="s">
        <v>6181</v>
      </c>
      <c r="K970" s="6" t="s">
        <v>1761</v>
      </c>
      <c r="L970" s="10"/>
      <c r="M970" s="6"/>
      <c r="N970" s="6"/>
      <c r="O970" s="6"/>
      <c r="P970" s="6"/>
      <c r="Q970" s="6"/>
      <c r="R970" s="6"/>
      <c r="S970" s="6" t="s">
        <v>226</v>
      </c>
      <c r="T970" s="15" t="s">
        <v>514</v>
      </c>
      <c r="U970" s="33">
        <v>1</v>
      </c>
      <c r="V970" s="33">
        <v>1</v>
      </c>
      <c r="W970" s="33">
        <v>1</v>
      </c>
      <c r="X970" s="33">
        <v>0</v>
      </c>
      <c r="Y970" s="33">
        <v>0</v>
      </c>
      <c r="Z970" s="33">
        <v>1</v>
      </c>
      <c r="AA970" s="33">
        <v>0</v>
      </c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33"/>
      <c r="CL970" s="33"/>
      <c r="CM970" s="33"/>
      <c r="CN970" s="40"/>
      <c r="CO970" s="6" t="str">
        <f t="shared" si="107"/>
        <v>Ko Đạt</v>
      </c>
      <c r="CP970" s="6" t="str">
        <f t="shared" si="108"/>
        <v>Ko Đạt</v>
      </c>
      <c r="CQ970" s="6"/>
      <c r="CR970" s="6"/>
      <c r="CS970" s="6"/>
      <c r="CT970" s="6"/>
      <c r="CU970" s="6"/>
      <c r="CV970" s="6"/>
      <c r="CW970" s="47" t="str">
        <f t="shared" si="109"/>
        <v>Ko đạt</v>
      </c>
    </row>
    <row r="971" spans="2:101" hidden="1" x14ac:dyDescent="0.25">
      <c r="B971" s="6">
        <f t="shared" si="110"/>
        <v>967</v>
      </c>
      <c r="C971" s="6"/>
      <c r="D971" s="6" t="s">
        <v>5152</v>
      </c>
      <c r="E971" s="6" t="s">
        <v>2841</v>
      </c>
      <c r="F971" s="6"/>
      <c r="G971" s="6" t="s">
        <v>2823</v>
      </c>
      <c r="H971" s="6"/>
      <c r="I971" s="6" t="s">
        <v>2831</v>
      </c>
      <c r="J971" s="6" t="s">
        <v>6182</v>
      </c>
      <c r="K971" s="6" t="s">
        <v>1762</v>
      </c>
      <c r="L971" s="10"/>
      <c r="M971" s="6"/>
      <c r="N971" s="6"/>
      <c r="O971" s="6"/>
      <c r="P971" s="6"/>
      <c r="Q971" s="6"/>
      <c r="R971" s="6"/>
      <c r="S971" s="6" t="s">
        <v>226</v>
      </c>
      <c r="T971" s="15">
        <v>5</v>
      </c>
      <c r="U971" s="33">
        <v>1</v>
      </c>
      <c r="V971" s="33">
        <v>1</v>
      </c>
      <c r="W971" s="33">
        <v>1</v>
      </c>
      <c r="X971" s="33">
        <v>0</v>
      </c>
      <c r="Y971" s="33">
        <v>0</v>
      </c>
      <c r="Z971" s="33">
        <v>1</v>
      </c>
      <c r="AA971" s="33">
        <v>0</v>
      </c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33"/>
      <c r="CL971" s="33"/>
      <c r="CM971" s="33"/>
      <c r="CN971" s="40"/>
      <c r="CO971" s="6" t="str">
        <f t="shared" si="107"/>
        <v>Ko Đạt</v>
      </c>
      <c r="CP971" s="6" t="str">
        <f t="shared" si="108"/>
        <v>Ko Đạt</v>
      </c>
      <c r="CQ971" s="6"/>
      <c r="CR971" s="6"/>
      <c r="CS971" s="6"/>
      <c r="CT971" s="6"/>
      <c r="CU971" s="6"/>
      <c r="CV971" s="6"/>
      <c r="CW971" s="47" t="str">
        <f t="shared" si="109"/>
        <v>Ko đạt</v>
      </c>
    </row>
    <row r="972" spans="2:101" hidden="1" x14ac:dyDescent="0.25">
      <c r="B972" s="6">
        <f t="shared" si="110"/>
        <v>968</v>
      </c>
      <c r="C972" s="6"/>
      <c r="D972" s="6" t="s">
        <v>5152</v>
      </c>
      <c r="E972" s="6" t="s">
        <v>2841</v>
      </c>
      <c r="F972" s="6"/>
      <c r="G972" s="6" t="s">
        <v>2823</v>
      </c>
      <c r="H972" s="6"/>
      <c r="I972" s="6" t="s">
        <v>2831</v>
      </c>
      <c r="J972" s="6" t="s">
        <v>6183</v>
      </c>
      <c r="K972" s="6" t="s">
        <v>1763</v>
      </c>
      <c r="L972" s="10"/>
      <c r="M972" s="6"/>
      <c r="N972" s="6"/>
      <c r="O972" s="6"/>
      <c r="P972" s="6"/>
      <c r="Q972" s="6"/>
      <c r="R972" s="6"/>
      <c r="S972" s="6" t="s">
        <v>226</v>
      </c>
      <c r="T972" s="15">
        <v>4</v>
      </c>
      <c r="U972" s="33">
        <v>1</v>
      </c>
      <c r="V972" s="33">
        <v>1</v>
      </c>
      <c r="W972" s="33">
        <v>1</v>
      </c>
      <c r="X972" s="33">
        <v>0</v>
      </c>
      <c r="Y972" s="33">
        <v>0</v>
      </c>
      <c r="Z972" s="33">
        <v>1</v>
      </c>
      <c r="AA972" s="33">
        <v>0</v>
      </c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33"/>
      <c r="CL972" s="33"/>
      <c r="CM972" s="33"/>
      <c r="CN972" s="40"/>
      <c r="CO972" s="6" t="str">
        <f t="shared" si="107"/>
        <v>Ko Đạt</v>
      </c>
      <c r="CP972" s="6" t="str">
        <f t="shared" si="108"/>
        <v>Ko Đạt</v>
      </c>
      <c r="CQ972" s="6"/>
      <c r="CR972" s="6"/>
      <c r="CS972" s="6"/>
      <c r="CT972" s="6"/>
      <c r="CU972" s="6"/>
      <c r="CV972" s="6"/>
      <c r="CW972" s="47" t="str">
        <f t="shared" si="109"/>
        <v>Ko đạt</v>
      </c>
    </row>
    <row r="973" spans="2:101" hidden="1" x14ac:dyDescent="0.25">
      <c r="B973" s="6">
        <f t="shared" si="110"/>
        <v>969</v>
      </c>
      <c r="C973" s="6"/>
      <c r="D973" s="6" t="s">
        <v>5152</v>
      </c>
      <c r="E973" s="6" t="s">
        <v>2841</v>
      </c>
      <c r="F973" s="6"/>
      <c r="G973" s="6" t="s">
        <v>2823</v>
      </c>
      <c r="H973" s="6"/>
      <c r="I973" s="6" t="s">
        <v>2831</v>
      </c>
      <c r="J973" s="6" t="s">
        <v>6184</v>
      </c>
      <c r="K973" s="6" t="s">
        <v>1764</v>
      </c>
      <c r="L973" s="10"/>
      <c r="M973" s="6"/>
      <c r="N973" s="6"/>
      <c r="O973" s="6"/>
      <c r="P973" s="6"/>
      <c r="Q973" s="6"/>
      <c r="R973" s="6"/>
      <c r="S973" s="6" t="s">
        <v>226</v>
      </c>
      <c r="T973" s="15">
        <v>5</v>
      </c>
      <c r="U973" s="33">
        <v>1</v>
      </c>
      <c r="V973" s="33">
        <v>1</v>
      </c>
      <c r="W973" s="33">
        <v>1</v>
      </c>
      <c r="X973" s="33">
        <v>0</v>
      </c>
      <c r="Y973" s="33">
        <v>0</v>
      </c>
      <c r="Z973" s="33">
        <v>1</v>
      </c>
      <c r="AA973" s="33">
        <v>0</v>
      </c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33"/>
      <c r="CL973" s="33"/>
      <c r="CM973" s="33"/>
      <c r="CN973" s="40"/>
      <c r="CO973" s="6" t="str">
        <f t="shared" si="107"/>
        <v>Ko Đạt</v>
      </c>
      <c r="CP973" s="6" t="str">
        <f t="shared" si="108"/>
        <v>Ko Đạt</v>
      </c>
      <c r="CQ973" s="6"/>
      <c r="CR973" s="6"/>
      <c r="CS973" s="6"/>
      <c r="CT973" s="6"/>
      <c r="CU973" s="6"/>
      <c r="CV973" s="6"/>
      <c r="CW973" s="47" t="str">
        <f t="shared" si="109"/>
        <v>Ko đạt</v>
      </c>
    </row>
    <row r="974" spans="2:101" hidden="1" x14ac:dyDescent="0.25">
      <c r="B974" s="6">
        <f t="shared" si="110"/>
        <v>970</v>
      </c>
      <c r="C974" s="6"/>
      <c r="D974" s="6" t="s">
        <v>5152</v>
      </c>
      <c r="E974" s="6" t="s">
        <v>2841</v>
      </c>
      <c r="F974" s="6"/>
      <c r="G974" s="6" t="s">
        <v>2823</v>
      </c>
      <c r="H974" s="6"/>
      <c r="I974" s="6" t="s">
        <v>2831</v>
      </c>
      <c r="J974" s="6" t="s">
        <v>6185</v>
      </c>
      <c r="K974" s="6" t="s">
        <v>1765</v>
      </c>
      <c r="L974" s="10"/>
      <c r="M974" s="6"/>
      <c r="N974" s="6"/>
      <c r="O974" s="6"/>
      <c r="P974" s="6"/>
      <c r="Q974" s="6"/>
      <c r="R974" s="6"/>
      <c r="S974" s="6" t="s">
        <v>226</v>
      </c>
      <c r="T974" s="15">
        <v>7</v>
      </c>
      <c r="U974" s="33">
        <v>1</v>
      </c>
      <c r="V974" s="33">
        <v>1</v>
      </c>
      <c r="W974" s="33">
        <v>1</v>
      </c>
      <c r="X974" s="33">
        <v>0</v>
      </c>
      <c r="Y974" s="33">
        <v>0</v>
      </c>
      <c r="Z974" s="33">
        <v>1</v>
      </c>
      <c r="AA974" s="33">
        <v>0</v>
      </c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33"/>
      <c r="CL974" s="33"/>
      <c r="CM974" s="33"/>
      <c r="CN974" s="40"/>
      <c r="CO974" s="6" t="str">
        <f t="shared" si="107"/>
        <v>Ko Đạt</v>
      </c>
      <c r="CP974" s="6" t="str">
        <f t="shared" si="108"/>
        <v>Ko Đạt</v>
      </c>
      <c r="CQ974" s="6"/>
      <c r="CR974" s="6"/>
      <c r="CS974" s="6"/>
      <c r="CT974" s="6"/>
      <c r="CU974" s="6"/>
      <c r="CV974" s="6"/>
      <c r="CW974" s="47" t="str">
        <f t="shared" si="109"/>
        <v>Ko đạt</v>
      </c>
    </row>
    <row r="975" spans="2:101" hidden="1" x14ac:dyDescent="0.25">
      <c r="B975" s="6">
        <f t="shared" si="110"/>
        <v>971</v>
      </c>
      <c r="C975" s="6"/>
      <c r="D975" s="6" t="s">
        <v>5152</v>
      </c>
      <c r="E975" s="6" t="s">
        <v>2841</v>
      </c>
      <c r="F975" s="6"/>
      <c r="G975" s="6" t="s">
        <v>2823</v>
      </c>
      <c r="H975" s="6"/>
      <c r="I975" s="6" t="s">
        <v>2831</v>
      </c>
      <c r="J975" s="6" t="s">
        <v>6186</v>
      </c>
      <c r="K975" s="6" t="s">
        <v>1766</v>
      </c>
      <c r="L975" s="10"/>
      <c r="M975" s="6"/>
      <c r="N975" s="6"/>
      <c r="O975" s="6"/>
      <c r="P975" s="6"/>
      <c r="Q975" s="6"/>
      <c r="R975" s="6"/>
      <c r="S975" s="6" t="s">
        <v>226</v>
      </c>
      <c r="T975" s="15">
        <v>3</v>
      </c>
      <c r="U975" s="33">
        <v>1</v>
      </c>
      <c r="V975" s="33">
        <v>1</v>
      </c>
      <c r="W975" s="33">
        <v>1</v>
      </c>
      <c r="X975" s="33">
        <v>0</v>
      </c>
      <c r="Y975" s="33">
        <v>0</v>
      </c>
      <c r="Z975" s="33">
        <v>1</v>
      </c>
      <c r="AA975" s="33">
        <v>0</v>
      </c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33"/>
      <c r="CL975" s="33"/>
      <c r="CM975" s="33"/>
      <c r="CN975" s="40"/>
      <c r="CO975" s="6" t="str">
        <f t="shared" si="107"/>
        <v>Ko Đạt</v>
      </c>
      <c r="CP975" s="6" t="str">
        <f t="shared" si="108"/>
        <v>Ko Đạt</v>
      </c>
      <c r="CQ975" s="6"/>
      <c r="CR975" s="6"/>
      <c r="CS975" s="6"/>
      <c r="CT975" s="6"/>
      <c r="CU975" s="6"/>
      <c r="CV975" s="6"/>
      <c r="CW975" s="47" t="str">
        <f t="shared" si="109"/>
        <v>Ko đạt</v>
      </c>
    </row>
    <row r="976" spans="2:101" hidden="1" x14ac:dyDescent="0.25">
      <c r="B976" s="6">
        <f t="shared" si="110"/>
        <v>972</v>
      </c>
      <c r="C976" s="6"/>
      <c r="D976" s="6" t="s">
        <v>5152</v>
      </c>
      <c r="E976" s="6" t="s">
        <v>2841</v>
      </c>
      <c r="F976" s="6"/>
      <c r="G976" s="6" t="s">
        <v>2823</v>
      </c>
      <c r="H976" s="6"/>
      <c r="I976" s="6" t="s">
        <v>2831</v>
      </c>
      <c r="J976" s="6" t="s">
        <v>6187</v>
      </c>
      <c r="K976" s="6" t="s">
        <v>1767</v>
      </c>
      <c r="L976" s="10"/>
      <c r="M976" s="6"/>
      <c r="N976" s="6"/>
      <c r="O976" s="6"/>
      <c r="P976" s="6"/>
      <c r="Q976" s="6"/>
      <c r="R976" s="6"/>
      <c r="S976" s="6" t="s">
        <v>226</v>
      </c>
      <c r="T976" s="15">
        <v>7</v>
      </c>
      <c r="U976" s="33">
        <v>1</v>
      </c>
      <c r="V976" s="33">
        <v>1</v>
      </c>
      <c r="W976" s="33">
        <v>1</v>
      </c>
      <c r="X976" s="33">
        <v>0</v>
      </c>
      <c r="Y976" s="33">
        <v>0</v>
      </c>
      <c r="Z976" s="33">
        <v>1</v>
      </c>
      <c r="AA976" s="33">
        <v>0</v>
      </c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33"/>
      <c r="CL976" s="33"/>
      <c r="CM976" s="33"/>
      <c r="CN976" s="40"/>
      <c r="CO976" s="6" t="str">
        <f t="shared" si="107"/>
        <v>Ko Đạt</v>
      </c>
      <c r="CP976" s="6" t="str">
        <f t="shared" si="108"/>
        <v>Ko Đạt</v>
      </c>
      <c r="CQ976" s="6"/>
      <c r="CR976" s="6"/>
      <c r="CS976" s="6"/>
      <c r="CT976" s="6"/>
      <c r="CU976" s="6"/>
      <c r="CV976" s="6"/>
      <c r="CW976" s="47" t="str">
        <f t="shared" si="109"/>
        <v>Ko đạt</v>
      </c>
    </row>
    <row r="977" spans="2:101" hidden="1" x14ac:dyDescent="0.25">
      <c r="B977" s="6">
        <f t="shared" si="110"/>
        <v>973</v>
      </c>
      <c r="C977" s="6"/>
      <c r="D977" s="6" t="s">
        <v>5152</v>
      </c>
      <c r="E977" s="6" t="s">
        <v>2841</v>
      </c>
      <c r="F977" s="6"/>
      <c r="G977" s="6" t="s">
        <v>2823</v>
      </c>
      <c r="H977" s="6"/>
      <c r="I977" s="6" t="s">
        <v>2831</v>
      </c>
      <c r="J977" s="6" t="s">
        <v>6188</v>
      </c>
      <c r="K977" s="6" t="s">
        <v>1768</v>
      </c>
      <c r="L977" s="10"/>
      <c r="M977" s="6"/>
      <c r="N977" s="6"/>
      <c r="O977" s="6"/>
      <c r="P977" s="6"/>
      <c r="Q977" s="6"/>
      <c r="R977" s="6"/>
      <c r="S977" s="6" t="s">
        <v>226</v>
      </c>
      <c r="T977" s="15">
        <v>7</v>
      </c>
      <c r="U977" s="33">
        <v>1</v>
      </c>
      <c r="V977" s="33">
        <v>1</v>
      </c>
      <c r="W977" s="33">
        <v>1</v>
      </c>
      <c r="X977" s="33">
        <v>0</v>
      </c>
      <c r="Y977" s="33">
        <v>0</v>
      </c>
      <c r="Z977" s="33">
        <v>1</v>
      </c>
      <c r="AA977" s="33">
        <v>0</v>
      </c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33"/>
      <c r="CL977" s="33"/>
      <c r="CM977" s="33"/>
      <c r="CN977" s="40"/>
      <c r="CO977" s="6" t="str">
        <f t="shared" si="107"/>
        <v>Ko Đạt</v>
      </c>
      <c r="CP977" s="6" t="str">
        <f t="shared" si="108"/>
        <v>Ko Đạt</v>
      </c>
      <c r="CQ977" s="6"/>
      <c r="CR977" s="6"/>
      <c r="CS977" s="6"/>
      <c r="CT977" s="6"/>
      <c r="CU977" s="6"/>
      <c r="CV977" s="6"/>
      <c r="CW977" s="47" t="str">
        <f t="shared" si="109"/>
        <v>Ko đạt</v>
      </c>
    </row>
    <row r="978" spans="2:101" hidden="1" x14ac:dyDescent="0.25">
      <c r="B978" s="6">
        <f t="shared" si="110"/>
        <v>974</v>
      </c>
      <c r="C978" s="6"/>
      <c r="D978" s="6" t="s">
        <v>5152</v>
      </c>
      <c r="E978" s="6" t="s">
        <v>2841</v>
      </c>
      <c r="F978" s="6"/>
      <c r="G978" s="6" t="s">
        <v>2823</v>
      </c>
      <c r="H978" s="6"/>
      <c r="I978" s="6" t="s">
        <v>2831</v>
      </c>
      <c r="J978" s="6" t="s">
        <v>6189</v>
      </c>
      <c r="K978" s="6" t="s">
        <v>1769</v>
      </c>
      <c r="L978" s="10"/>
      <c r="M978" s="6"/>
      <c r="N978" s="6"/>
      <c r="O978" s="6"/>
      <c r="P978" s="6"/>
      <c r="Q978" s="6"/>
      <c r="R978" s="6"/>
      <c r="S978" s="6" t="s">
        <v>226</v>
      </c>
      <c r="T978" s="15">
        <v>3</v>
      </c>
      <c r="U978" s="33">
        <v>1</v>
      </c>
      <c r="V978" s="33">
        <v>1</v>
      </c>
      <c r="W978" s="33">
        <v>1</v>
      </c>
      <c r="X978" s="33">
        <v>0</v>
      </c>
      <c r="Y978" s="33">
        <v>0</v>
      </c>
      <c r="Z978" s="33">
        <v>1</v>
      </c>
      <c r="AA978" s="33">
        <v>0</v>
      </c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33"/>
      <c r="CL978" s="33"/>
      <c r="CM978" s="33"/>
      <c r="CN978" s="40"/>
      <c r="CO978" s="6" t="str">
        <f t="shared" si="107"/>
        <v>Ko Đạt</v>
      </c>
      <c r="CP978" s="6" t="str">
        <f t="shared" si="108"/>
        <v>Ko Đạt</v>
      </c>
      <c r="CQ978" s="6"/>
      <c r="CR978" s="6"/>
      <c r="CS978" s="6"/>
      <c r="CT978" s="6"/>
      <c r="CU978" s="6"/>
      <c r="CV978" s="6"/>
      <c r="CW978" s="47" t="str">
        <f t="shared" si="109"/>
        <v>Ko đạt</v>
      </c>
    </row>
    <row r="979" spans="2:101" hidden="1" x14ac:dyDescent="0.25">
      <c r="B979" s="6">
        <f t="shared" si="110"/>
        <v>975</v>
      </c>
      <c r="C979" s="6"/>
      <c r="D979" s="6" t="s">
        <v>5152</v>
      </c>
      <c r="E979" s="6" t="s">
        <v>2841</v>
      </c>
      <c r="F979" s="6"/>
      <c r="G979" s="6" t="s">
        <v>2823</v>
      </c>
      <c r="H979" s="6"/>
      <c r="I979" s="6" t="s">
        <v>2831</v>
      </c>
      <c r="J979" s="6" t="s">
        <v>6190</v>
      </c>
      <c r="K979" s="6" t="s">
        <v>1770</v>
      </c>
      <c r="L979" s="10"/>
      <c r="M979" s="6"/>
      <c r="N979" s="6"/>
      <c r="O979" s="6"/>
      <c r="P979" s="6"/>
      <c r="Q979" s="6"/>
      <c r="R979" s="6"/>
      <c r="S979" s="6" t="s">
        <v>226</v>
      </c>
      <c r="T979" s="15">
        <v>6</v>
      </c>
      <c r="U979" s="33">
        <v>1</v>
      </c>
      <c r="V979" s="33">
        <v>1</v>
      </c>
      <c r="W979" s="33">
        <v>1</v>
      </c>
      <c r="X979" s="33">
        <v>0</v>
      </c>
      <c r="Y979" s="33">
        <v>0</v>
      </c>
      <c r="Z979" s="33">
        <v>1</v>
      </c>
      <c r="AA979" s="33">
        <v>0</v>
      </c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33"/>
      <c r="CL979" s="33"/>
      <c r="CM979" s="33"/>
      <c r="CN979" s="40"/>
      <c r="CO979" s="6" t="str">
        <f t="shared" si="107"/>
        <v>Ko Đạt</v>
      </c>
      <c r="CP979" s="6" t="str">
        <f t="shared" si="108"/>
        <v>Ko Đạt</v>
      </c>
      <c r="CQ979" s="6"/>
      <c r="CR979" s="6"/>
      <c r="CS979" s="6"/>
      <c r="CT979" s="6"/>
      <c r="CU979" s="6"/>
      <c r="CV979" s="6"/>
      <c r="CW979" s="47" t="str">
        <f t="shared" si="109"/>
        <v>Ko đạt</v>
      </c>
    </row>
    <row r="980" spans="2:101" hidden="1" x14ac:dyDescent="0.25">
      <c r="B980" s="6">
        <f t="shared" si="110"/>
        <v>976</v>
      </c>
      <c r="C980" s="6"/>
      <c r="D980" s="6" t="s">
        <v>5152</v>
      </c>
      <c r="E980" s="6" t="s">
        <v>2836</v>
      </c>
      <c r="F980" s="6"/>
      <c r="G980" s="6" t="s">
        <v>2823</v>
      </c>
      <c r="H980" s="6"/>
      <c r="I980" s="6" t="s">
        <v>2831</v>
      </c>
      <c r="J980" s="6" t="s">
        <v>6191</v>
      </c>
      <c r="K980" s="6" t="s">
        <v>1771</v>
      </c>
      <c r="L980" s="10"/>
      <c r="M980" s="6"/>
      <c r="N980" s="6"/>
      <c r="O980" s="6"/>
      <c r="P980" s="6"/>
      <c r="Q980" s="6"/>
      <c r="R980" s="6"/>
      <c r="S980" s="6" t="s">
        <v>226</v>
      </c>
      <c r="T980" s="15" t="s">
        <v>514</v>
      </c>
      <c r="U980" s="33">
        <v>0</v>
      </c>
      <c r="V980" s="33">
        <v>1</v>
      </c>
      <c r="W980" s="33">
        <v>1</v>
      </c>
      <c r="X980" s="33">
        <v>1</v>
      </c>
      <c r="Y980" s="33">
        <v>1</v>
      </c>
      <c r="Z980" s="33">
        <v>1</v>
      </c>
      <c r="AA980" s="33">
        <v>0</v>
      </c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33"/>
      <c r="CL980" s="33"/>
      <c r="CM980" s="33"/>
      <c r="CN980" s="40"/>
      <c r="CO980" s="6" t="str">
        <f t="shared" si="107"/>
        <v>Ko Đạt</v>
      </c>
      <c r="CP980" s="6" t="str">
        <f t="shared" si="108"/>
        <v>Ko Đạt</v>
      </c>
      <c r="CQ980" s="6"/>
      <c r="CR980" s="6"/>
      <c r="CS980" s="6"/>
      <c r="CT980" s="6"/>
      <c r="CU980" s="6"/>
      <c r="CV980" s="6"/>
      <c r="CW980" s="47" t="str">
        <f t="shared" si="109"/>
        <v>Ko đạt</v>
      </c>
    </row>
    <row r="981" spans="2:101" hidden="1" x14ac:dyDescent="0.25">
      <c r="B981" s="6">
        <f t="shared" si="110"/>
        <v>977</v>
      </c>
      <c r="C981" s="6"/>
      <c r="D981" s="6" t="s">
        <v>5152</v>
      </c>
      <c r="E981" s="6" t="s">
        <v>2836</v>
      </c>
      <c r="F981" s="6"/>
      <c r="G981" s="6" t="s">
        <v>2823</v>
      </c>
      <c r="H981" s="6"/>
      <c r="I981" s="6" t="s">
        <v>2831</v>
      </c>
      <c r="J981" s="6" t="s">
        <v>6192</v>
      </c>
      <c r="K981" s="6" t="s">
        <v>1772</v>
      </c>
      <c r="L981" s="10"/>
      <c r="M981" s="6"/>
      <c r="N981" s="6"/>
      <c r="O981" s="6"/>
      <c r="P981" s="6"/>
      <c r="Q981" s="6"/>
      <c r="R981" s="6"/>
      <c r="S981" s="6" t="s">
        <v>226</v>
      </c>
      <c r="T981" s="15" t="s">
        <v>514</v>
      </c>
      <c r="U981" s="33">
        <v>0</v>
      </c>
      <c r="V981" s="33">
        <v>1</v>
      </c>
      <c r="W981" s="33">
        <v>1</v>
      </c>
      <c r="X981" s="33">
        <v>1</v>
      </c>
      <c r="Y981" s="33">
        <v>1</v>
      </c>
      <c r="Z981" s="33">
        <v>1</v>
      </c>
      <c r="AA981" s="33">
        <v>0</v>
      </c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33"/>
      <c r="CL981" s="33"/>
      <c r="CM981" s="33"/>
      <c r="CN981" s="40"/>
      <c r="CO981" s="6" t="str">
        <f t="shared" si="107"/>
        <v>Ko Đạt</v>
      </c>
      <c r="CP981" s="6" t="str">
        <f t="shared" si="108"/>
        <v>Ko Đạt</v>
      </c>
      <c r="CQ981" s="6"/>
      <c r="CR981" s="6"/>
      <c r="CS981" s="6"/>
      <c r="CT981" s="6"/>
      <c r="CU981" s="6"/>
      <c r="CV981" s="6"/>
      <c r="CW981" s="47" t="str">
        <f t="shared" si="109"/>
        <v>Ko đạt</v>
      </c>
    </row>
    <row r="982" spans="2:101" hidden="1" x14ac:dyDescent="0.25">
      <c r="B982" s="6">
        <f t="shared" si="110"/>
        <v>978</v>
      </c>
      <c r="C982" s="6"/>
      <c r="D982" s="6" t="s">
        <v>5152</v>
      </c>
      <c r="E982" s="6" t="s">
        <v>2836</v>
      </c>
      <c r="F982" s="6"/>
      <c r="G982" s="6" t="s">
        <v>2823</v>
      </c>
      <c r="H982" s="6"/>
      <c r="I982" s="6" t="s">
        <v>2831</v>
      </c>
      <c r="J982" s="6" t="s">
        <v>6193</v>
      </c>
      <c r="K982" s="6" t="s">
        <v>1773</v>
      </c>
      <c r="L982" s="10"/>
      <c r="M982" s="6"/>
      <c r="N982" s="6"/>
      <c r="O982" s="6"/>
      <c r="P982" s="6"/>
      <c r="Q982" s="6"/>
      <c r="R982" s="6"/>
      <c r="S982" s="6" t="s">
        <v>226</v>
      </c>
      <c r="T982" s="15" t="s">
        <v>514</v>
      </c>
      <c r="U982" s="33">
        <v>0</v>
      </c>
      <c r="V982" s="33">
        <v>1</v>
      </c>
      <c r="W982" s="33">
        <v>1</v>
      </c>
      <c r="X982" s="33">
        <v>1</v>
      </c>
      <c r="Y982" s="33">
        <v>1</v>
      </c>
      <c r="Z982" s="33">
        <v>1</v>
      </c>
      <c r="AA982" s="33">
        <v>0</v>
      </c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33"/>
      <c r="CL982" s="33"/>
      <c r="CM982" s="33"/>
      <c r="CN982" s="40"/>
      <c r="CO982" s="6" t="str">
        <f t="shared" si="107"/>
        <v>Ko Đạt</v>
      </c>
      <c r="CP982" s="6" t="str">
        <f t="shared" si="108"/>
        <v>Ko Đạt</v>
      </c>
      <c r="CQ982" s="6"/>
      <c r="CR982" s="6"/>
      <c r="CS982" s="6"/>
      <c r="CT982" s="6"/>
      <c r="CU982" s="6"/>
      <c r="CV982" s="6"/>
      <c r="CW982" s="47" t="str">
        <f t="shared" si="109"/>
        <v>Ko đạt</v>
      </c>
    </row>
    <row r="983" spans="2:101" hidden="1" x14ac:dyDescent="0.25">
      <c r="B983" s="6">
        <f t="shared" si="110"/>
        <v>979</v>
      </c>
      <c r="C983" s="6"/>
      <c r="D983" s="6" t="s">
        <v>5152</v>
      </c>
      <c r="E983" s="6" t="s">
        <v>2836</v>
      </c>
      <c r="F983" s="6"/>
      <c r="G983" s="6" t="s">
        <v>2823</v>
      </c>
      <c r="H983" s="6"/>
      <c r="I983" s="6" t="s">
        <v>2831</v>
      </c>
      <c r="J983" s="6" t="s">
        <v>6194</v>
      </c>
      <c r="K983" s="6" t="s">
        <v>1774</v>
      </c>
      <c r="L983" s="10"/>
      <c r="M983" s="6"/>
      <c r="N983" s="6"/>
      <c r="O983" s="6"/>
      <c r="P983" s="6"/>
      <c r="Q983" s="6"/>
      <c r="R983" s="6"/>
      <c r="S983" s="6" t="s">
        <v>226</v>
      </c>
      <c r="T983" s="15" t="s">
        <v>514</v>
      </c>
      <c r="U983" s="33">
        <v>0</v>
      </c>
      <c r="V983" s="33">
        <v>1</v>
      </c>
      <c r="W983" s="33">
        <v>1</v>
      </c>
      <c r="X983" s="33">
        <v>1</v>
      </c>
      <c r="Y983" s="33">
        <v>1</v>
      </c>
      <c r="Z983" s="33">
        <v>1</v>
      </c>
      <c r="AA983" s="33">
        <v>0</v>
      </c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33"/>
      <c r="CL983" s="33"/>
      <c r="CM983" s="33"/>
      <c r="CN983" s="40"/>
      <c r="CO983" s="6" t="str">
        <f t="shared" si="107"/>
        <v>Ko Đạt</v>
      </c>
      <c r="CP983" s="6" t="str">
        <f t="shared" si="108"/>
        <v>Ko Đạt</v>
      </c>
      <c r="CQ983" s="6"/>
      <c r="CR983" s="6"/>
      <c r="CS983" s="6"/>
      <c r="CT983" s="6"/>
      <c r="CU983" s="6"/>
      <c r="CV983" s="6"/>
      <c r="CW983" s="47" t="str">
        <f t="shared" si="109"/>
        <v>Ko đạt</v>
      </c>
    </row>
    <row r="984" spans="2:101" hidden="1" x14ac:dyDescent="0.25">
      <c r="B984" s="6">
        <f t="shared" si="110"/>
        <v>980</v>
      </c>
      <c r="C984" s="6"/>
      <c r="D984" s="6" t="s">
        <v>5152</v>
      </c>
      <c r="E984" s="6" t="s">
        <v>2836</v>
      </c>
      <c r="F984" s="6"/>
      <c r="G984" s="6" t="s">
        <v>2823</v>
      </c>
      <c r="H984" s="6"/>
      <c r="I984" s="6" t="s">
        <v>2825</v>
      </c>
      <c r="J984" s="6" t="s">
        <v>6195</v>
      </c>
      <c r="K984" s="6" t="s">
        <v>1775</v>
      </c>
      <c r="L984" s="10"/>
      <c r="M984" s="6"/>
      <c r="N984" s="6"/>
      <c r="O984" s="6"/>
      <c r="P984" s="6"/>
      <c r="Q984" s="6"/>
      <c r="R984" s="6"/>
      <c r="S984" s="6" t="s">
        <v>226</v>
      </c>
      <c r="T984" s="15">
        <v>6</v>
      </c>
      <c r="U984" s="33">
        <v>0</v>
      </c>
      <c r="V984" s="33">
        <v>1</v>
      </c>
      <c r="W984" s="33">
        <v>1</v>
      </c>
      <c r="X984" s="33">
        <v>1</v>
      </c>
      <c r="Y984" s="33">
        <v>1</v>
      </c>
      <c r="Z984" s="33">
        <v>1</v>
      </c>
      <c r="AA984" s="33">
        <v>0</v>
      </c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33"/>
      <c r="CL984" s="33"/>
      <c r="CM984" s="33"/>
      <c r="CN984" s="40"/>
      <c r="CO984" s="6" t="str">
        <f t="shared" si="107"/>
        <v>Ko Đạt</v>
      </c>
      <c r="CP984" s="6" t="str">
        <f t="shared" si="108"/>
        <v>Ko Đạt</v>
      </c>
      <c r="CQ984" s="6"/>
      <c r="CR984" s="6"/>
      <c r="CS984" s="6"/>
      <c r="CT984" s="6"/>
      <c r="CU984" s="6"/>
      <c r="CV984" s="6"/>
      <c r="CW984" s="47" t="str">
        <f t="shared" si="109"/>
        <v>Ko đạt</v>
      </c>
    </row>
    <row r="985" spans="2:101" hidden="1" x14ac:dyDescent="0.25">
      <c r="B985" s="6">
        <f t="shared" si="110"/>
        <v>981</v>
      </c>
      <c r="C985" s="6"/>
      <c r="D985" s="6" t="s">
        <v>5152</v>
      </c>
      <c r="E985" s="6" t="s">
        <v>2836</v>
      </c>
      <c r="F985" s="6"/>
      <c r="G985" s="6" t="s">
        <v>2823</v>
      </c>
      <c r="H985" s="6"/>
      <c r="I985" s="6" t="s">
        <v>2831</v>
      </c>
      <c r="J985" s="6" t="s">
        <v>6196</v>
      </c>
      <c r="K985" s="6" t="s">
        <v>1776</v>
      </c>
      <c r="L985" s="10"/>
      <c r="M985" s="6"/>
      <c r="N985" s="6"/>
      <c r="O985" s="6"/>
      <c r="P985" s="6"/>
      <c r="Q985" s="6"/>
      <c r="R985" s="6"/>
      <c r="S985" s="6" t="s">
        <v>226</v>
      </c>
      <c r="T985" s="15">
        <v>3</v>
      </c>
      <c r="U985" s="33">
        <v>0</v>
      </c>
      <c r="V985" s="33">
        <v>1</v>
      </c>
      <c r="W985" s="33">
        <v>1</v>
      </c>
      <c r="X985" s="33">
        <v>1</v>
      </c>
      <c r="Y985" s="33">
        <v>1</v>
      </c>
      <c r="Z985" s="33">
        <v>1</v>
      </c>
      <c r="AA985" s="33">
        <v>0</v>
      </c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33"/>
      <c r="CL985" s="33"/>
      <c r="CM985" s="33"/>
      <c r="CN985" s="40"/>
      <c r="CO985" s="6" t="str">
        <f t="shared" si="107"/>
        <v>Ko Đạt</v>
      </c>
      <c r="CP985" s="6" t="str">
        <f t="shared" si="108"/>
        <v>Ko Đạt</v>
      </c>
      <c r="CQ985" s="6"/>
      <c r="CR985" s="6"/>
      <c r="CS985" s="6"/>
      <c r="CT985" s="6"/>
      <c r="CU985" s="6"/>
      <c r="CV985" s="6"/>
      <c r="CW985" s="47" t="str">
        <f t="shared" si="109"/>
        <v>Ko đạt</v>
      </c>
    </row>
    <row r="986" spans="2:101" hidden="1" x14ac:dyDescent="0.25">
      <c r="B986" s="6">
        <f t="shared" si="110"/>
        <v>982</v>
      </c>
      <c r="C986" s="6"/>
      <c r="D986" s="6" t="s">
        <v>5152</v>
      </c>
      <c r="E986" s="6" t="s">
        <v>2836</v>
      </c>
      <c r="F986" s="6"/>
      <c r="G986" s="6" t="s">
        <v>2823</v>
      </c>
      <c r="H986" s="6"/>
      <c r="I986" s="6" t="s">
        <v>2831</v>
      </c>
      <c r="J986" s="6" t="s">
        <v>6197</v>
      </c>
      <c r="K986" s="6" t="s">
        <v>1777</v>
      </c>
      <c r="L986" s="10"/>
      <c r="M986" s="6"/>
      <c r="N986" s="6"/>
      <c r="O986" s="6"/>
      <c r="P986" s="6"/>
      <c r="Q986" s="6"/>
      <c r="R986" s="6"/>
      <c r="S986" s="6" t="s">
        <v>226</v>
      </c>
      <c r="T986" s="15" t="s">
        <v>514</v>
      </c>
      <c r="U986" s="33">
        <v>0</v>
      </c>
      <c r="V986" s="33">
        <v>1</v>
      </c>
      <c r="W986" s="33">
        <v>1</v>
      </c>
      <c r="X986" s="33">
        <v>1</v>
      </c>
      <c r="Y986" s="33">
        <v>1</v>
      </c>
      <c r="Z986" s="33">
        <v>1</v>
      </c>
      <c r="AA986" s="33">
        <v>0</v>
      </c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33"/>
      <c r="CL986" s="33"/>
      <c r="CM986" s="33"/>
      <c r="CN986" s="40"/>
      <c r="CO986" s="6" t="str">
        <f t="shared" si="107"/>
        <v>Ko Đạt</v>
      </c>
      <c r="CP986" s="6" t="str">
        <f t="shared" si="108"/>
        <v>Ko Đạt</v>
      </c>
      <c r="CQ986" s="6"/>
      <c r="CR986" s="6"/>
      <c r="CS986" s="6"/>
      <c r="CT986" s="6"/>
      <c r="CU986" s="6"/>
      <c r="CV986" s="6"/>
      <c r="CW986" s="47" t="str">
        <f t="shared" si="109"/>
        <v>Ko đạt</v>
      </c>
    </row>
    <row r="987" spans="2:101" hidden="1" x14ac:dyDescent="0.25">
      <c r="B987" s="6">
        <f t="shared" si="110"/>
        <v>983</v>
      </c>
      <c r="C987" s="6"/>
      <c r="D987" s="6" t="s">
        <v>5152</v>
      </c>
      <c r="E987" s="6" t="s">
        <v>2836</v>
      </c>
      <c r="F987" s="6"/>
      <c r="G987" s="6" t="s">
        <v>2823</v>
      </c>
      <c r="H987" s="6"/>
      <c r="I987" s="6" t="s">
        <v>2831</v>
      </c>
      <c r="J987" s="6" t="s">
        <v>6198</v>
      </c>
      <c r="K987" s="6" t="s">
        <v>1778</v>
      </c>
      <c r="L987" s="10"/>
      <c r="M987" s="6"/>
      <c r="N987" s="6"/>
      <c r="O987" s="6"/>
      <c r="P987" s="6"/>
      <c r="Q987" s="6"/>
      <c r="R987" s="6"/>
      <c r="S987" s="6" t="s">
        <v>226</v>
      </c>
      <c r="T987" s="15">
        <v>6</v>
      </c>
      <c r="U987" s="33">
        <v>0</v>
      </c>
      <c r="V987" s="33">
        <v>1</v>
      </c>
      <c r="W987" s="33">
        <v>1</v>
      </c>
      <c r="X987" s="33">
        <v>1</v>
      </c>
      <c r="Y987" s="33">
        <v>1</v>
      </c>
      <c r="Z987" s="33">
        <v>1</v>
      </c>
      <c r="AA987" s="33">
        <v>0</v>
      </c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33"/>
      <c r="CL987" s="33"/>
      <c r="CM987" s="33"/>
      <c r="CN987" s="40"/>
      <c r="CO987" s="6" t="str">
        <f t="shared" si="107"/>
        <v>Ko Đạt</v>
      </c>
      <c r="CP987" s="6" t="str">
        <f t="shared" si="108"/>
        <v>Ko Đạt</v>
      </c>
      <c r="CQ987" s="6"/>
      <c r="CR987" s="6"/>
      <c r="CS987" s="6"/>
      <c r="CT987" s="6"/>
      <c r="CU987" s="6"/>
      <c r="CV987" s="6"/>
      <c r="CW987" s="47" t="str">
        <f t="shared" si="109"/>
        <v>Ko đạt</v>
      </c>
    </row>
    <row r="988" spans="2:101" hidden="1" x14ac:dyDescent="0.25">
      <c r="B988" s="6">
        <f t="shared" si="110"/>
        <v>984</v>
      </c>
      <c r="C988" s="6"/>
      <c r="D988" s="6" t="s">
        <v>5152</v>
      </c>
      <c r="E988" s="6" t="s">
        <v>2836</v>
      </c>
      <c r="F988" s="6"/>
      <c r="G988" s="6" t="s">
        <v>2823</v>
      </c>
      <c r="H988" s="6"/>
      <c r="I988" s="6" t="s">
        <v>2831</v>
      </c>
      <c r="J988" s="6" t="s">
        <v>6199</v>
      </c>
      <c r="K988" s="6" t="s">
        <v>1779</v>
      </c>
      <c r="L988" s="10"/>
      <c r="M988" s="6"/>
      <c r="N988" s="6"/>
      <c r="O988" s="6"/>
      <c r="P988" s="6"/>
      <c r="Q988" s="6"/>
      <c r="R988" s="6"/>
      <c r="S988" s="6" t="s">
        <v>226</v>
      </c>
      <c r="T988" s="15" t="s">
        <v>514</v>
      </c>
      <c r="U988" s="33">
        <v>0</v>
      </c>
      <c r="V988" s="33">
        <v>1</v>
      </c>
      <c r="W988" s="33">
        <v>1</v>
      </c>
      <c r="X988" s="33">
        <v>1</v>
      </c>
      <c r="Y988" s="33">
        <v>1</v>
      </c>
      <c r="Z988" s="33">
        <v>1</v>
      </c>
      <c r="AA988" s="33">
        <v>0</v>
      </c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33"/>
      <c r="CL988" s="33"/>
      <c r="CM988" s="33"/>
      <c r="CN988" s="40"/>
      <c r="CO988" s="6" t="str">
        <f t="shared" si="107"/>
        <v>Ko Đạt</v>
      </c>
      <c r="CP988" s="6" t="str">
        <f t="shared" si="108"/>
        <v>Ko Đạt</v>
      </c>
      <c r="CQ988" s="6"/>
      <c r="CR988" s="6"/>
      <c r="CS988" s="6"/>
      <c r="CT988" s="6"/>
      <c r="CU988" s="6"/>
      <c r="CV988" s="6"/>
      <c r="CW988" s="47" t="str">
        <f t="shared" si="109"/>
        <v>Ko đạt</v>
      </c>
    </row>
    <row r="989" spans="2:101" hidden="1" x14ac:dyDescent="0.25">
      <c r="B989" s="6">
        <f t="shared" si="110"/>
        <v>985</v>
      </c>
      <c r="C989" s="6"/>
      <c r="D989" s="6" t="s">
        <v>5152</v>
      </c>
      <c r="E989" s="6" t="s">
        <v>2836</v>
      </c>
      <c r="F989" s="6"/>
      <c r="G989" s="6" t="s">
        <v>2823</v>
      </c>
      <c r="H989" s="6"/>
      <c r="I989" s="6" t="s">
        <v>2831</v>
      </c>
      <c r="J989" s="6" t="s">
        <v>6200</v>
      </c>
      <c r="K989" s="6" t="s">
        <v>1780</v>
      </c>
      <c r="L989" s="10"/>
      <c r="M989" s="6"/>
      <c r="N989" s="6"/>
      <c r="O989" s="6"/>
      <c r="P989" s="6"/>
      <c r="Q989" s="6"/>
      <c r="R989" s="6"/>
      <c r="S989" s="6" t="s">
        <v>226</v>
      </c>
      <c r="T989" s="15">
        <v>3</v>
      </c>
      <c r="U989" s="33">
        <v>0</v>
      </c>
      <c r="V989" s="33">
        <v>1</v>
      </c>
      <c r="W989" s="33">
        <v>1</v>
      </c>
      <c r="X989" s="33">
        <v>1</v>
      </c>
      <c r="Y989" s="33">
        <v>1</v>
      </c>
      <c r="Z989" s="33">
        <v>1</v>
      </c>
      <c r="AA989" s="33">
        <v>0</v>
      </c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33"/>
      <c r="CL989" s="33"/>
      <c r="CM989" s="33"/>
      <c r="CN989" s="40"/>
      <c r="CO989" s="6" t="str">
        <f t="shared" si="107"/>
        <v>Ko Đạt</v>
      </c>
      <c r="CP989" s="6" t="str">
        <f t="shared" si="108"/>
        <v>Ko Đạt</v>
      </c>
      <c r="CQ989" s="6"/>
      <c r="CR989" s="6"/>
      <c r="CS989" s="6"/>
      <c r="CT989" s="6"/>
      <c r="CU989" s="6"/>
      <c r="CV989" s="6"/>
      <c r="CW989" s="47" t="str">
        <f t="shared" si="109"/>
        <v>Ko đạt</v>
      </c>
    </row>
    <row r="990" spans="2:101" hidden="1" x14ac:dyDescent="0.25">
      <c r="B990" s="6">
        <f t="shared" si="110"/>
        <v>986</v>
      </c>
      <c r="C990" s="6"/>
      <c r="D990" s="6" t="s">
        <v>5152</v>
      </c>
      <c r="E990" s="6" t="s">
        <v>2836</v>
      </c>
      <c r="F990" s="6"/>
      <c r="G990" s="6" t="s">
        <v>2823</v>
      </c>
      <c r="H990" s="6"/>
      <c r="I990" s="6" t="s">
        <v>2831</v>
      </c>
      <c r="J990" s="6" t="s">
        <v>6201</v>
      </c>
      <c r="K990" s="6" t="s">
        <v>1781</v>
      </c>
      <c r="L990" s="10"/>
      <c r="M990" s="6"/>
      <c r="N990" s="6"/>
      <c r="O990" s="6"/>
      <c r="P990" s="6"/>
      <c r="Q990" s="6"/>
      <c r="R990" s="6"/>
      <c r="S990" s="6" t="s">
        <v>226</v>
      </c>
      <c r="T990" s="15" t="s">
        <v>514</v>
      </c>
      <c r="U990" s="33">
        <v>0</v>
      </c>
      <c r="V990" s="33">
        <v>1</v>
      </c>
      <c r="W990" s="33">
        <v>1</v>
      </c>
      <c r="X990" s="33">
        <v>1</v>
      </c>
      <c r="Y990" s="33">
        <v>1</v>
      </c>
      <c r="Z990" s="33">
        <v>1</v>
      </c>
      <c r="AA990" s="33">
        <v>0</v>
      </c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33"/>
      <c r="CL990" s="33"/>
      <c r="CM990" s="33"/>
      <c r="CN990" s="40"/>
      <c r="CO990" s="6" t="str">
        <f t="shared" si="107"/>
        <v>Ko Đạt</v>
      </c>
      <c r="CP990" s="6" t="str">
        <f t="shared" si="108"/>
        <v>Ko Đạt</v>
      </c>
      <c r="CQ990" s="6"/>
      <c r="CR990" s="6"/>
      <c r="CS990" s="6"/>
      <c r="CT990" s="6"/>
      <c r="CU990" s="6"/>
      <c r="CV990" s="6"/>
      <c r="CW990" s="47" t="str">
        <f t="shared" si="109"/>
        <v>Ko đạt</v>
      </c>
    </row>
    <row r="991" spans="2:101" hidden="1" x14ac:dyDescent="0.25">
      <c r="B991" s="6">
        <f t="shared" si="110"/>
        <v>987</v>
      </c>
      <c r="C991" s="6"/>
      <c r="D991" s="6" t="s">
        <v>5152</v>
      </c>
      <c r="E991" s="6" t="s">
        <v>2836</v>
      </c>
      <c r="F991" s="6"/>
      <c r="G991" s="6" t="s">
        <v>2823</v>
      </c>
      <c r="H991" s="6"/>
      <c r="I991" s="6" t="s">
        <v>2831</v>
      </c>
      <c r="J991" s="6" t="s">
        <v>6202</v>
      </c>
      <c r="K991" s="6" t="s">
        <v>1782</v>
      </c>
      <c r="L991" s="10"/>
      <c r="M991" s="6"/>
      <c r="N991" s="6"/>
      <c r="O991" s="6"/>
      <c r="P991" s="6"/>
      <c r="Q991" s="6"/>
      <c r="R991" s="6"/>
      <c r="S991" s="6" t="s">
        <v>226</v>
      </c>
      <c r="T991" s="15" t="s">
        <v>514</v>
      </c>
      <c r="U991" s="33">
        <v>0</v>
      </c>
      <c r="V991" s="33">
        <v>1</v>
      </c>
      <c r="W991" s="33">
        <v>1</v>
      </c>
      <c r="X991" s="33">
        <v>1</v>
      </c>
      <c r="Y991" s="33">
        <v>1</v>
      </c>
      <c r="Z991" s="33">
        <v>1</v>
      </c>
      <c r="AA991" s="33">
        <v>0</v>
      </c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33"/>
      <c r="CL991" s="33"/>
      <c r="CM991" s="33"/>
      <c r="CN991" s="40"/>
      <c r="CO991" s="6" t="str">
        <f t="shared" si="107"/>
        <v>Ko Đạt</v>
      </c>
      <c r="CP991" s="6" t="str">
        <f t="shared" si="108"/>
        <v>Ko Đạt</v>
      </c>
      <c r="CQ991" s="6"/>
      <c r="CR991" s="6"/>
      <c r="CS991" s="6"/>
      <c r="CT991" s="6"/>
      <c r="CU991" s="6"/>
      <c r="CV991" s="6"/>
      <c r="CW991" s="47" t="str">
        <f t="shared" si="109"/>
        <v>Ko đạt</v>
      </c>
    </row>
    <row r="992" spans="2:101" hidden="1" x14ac:dyDescent="0.25">
      <c r="B992" s="6">
        <f t="shared" si="110"/>
        <v>988</v>
      </c>
      <c r="C992" s="6"/>
      <c r="D992" s="6" t="s">
        <v>5152</v>
      </c>
      <c r="E992" s="6" t="s">
        <v>2836</v>
      </c>
      <c r="F992" s="6"/>
      <c r="G992" s="6" t="s">
        <v>2823</v>
      </c>
      <c r="H992" s="6"/>
      <c r="I992" s="6" t="s">
        <v>2831</v>
      </c>
      <c r="J992" s="6" t="s">
        <v>6203</v>
      </c>
      <c r="K992" s="6" t="s">
        <v>1783</v>
      </c>
      <c r="L992" s="10"/>
      <c r="M992" s="6"/>
      <c r="N992" s="6"/>
      <c r="O992" s="6"/>
      <c r="P992" s="6"/>
      <c r="Q992" s="6"/>
      <c r="R992" s="6"/>
      <c r="S992" s="6" t="s">
        <v>226</v>
      </c>
      <c r="T992" s="15">
        <v>4</v>
      </c>
      <c r="U992" s="33">
        <v>0</v>
      </c>
      <c r="V992" s="33">
        <v>1</v>
      </c>
      <c r="W992" s="33">
        <v>1</v>
      </c>
      <c r="X992" s="33">
        <v>1</v>
      </c>
      <c r="Y992" s="33">
        <v>1</v>
      </c>
      <c r="Z992" s="33">
        <v>1</v>
      </c>
      <c r="AA992" s="33">
        <v>0</v>
      </c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33"/>
      <c r="CL992" s="33"/>
      <c r="CM992" s="33"/>
      <c r="CN992" s="40"/>
      <c r="CO992" s="6" t="str">
        <f t="shared" si="107"/>
        <v>Ko Đạt</v>
      </c>
      <c r="CP992" s="6" t="str">
        <f t="shared" si="108"/>
        <v>Ko Đạt</v>
      </c>
      <c r="CQ992" s="6"/>
      <c r="CR992" s="6"/>
      <c r="CS992" s="6"/>
      <c r="CT992" s="6"/>
      <c r="CU992" s="6"/>
      <c r="CV992" s="6"/>
      <c r="CW992" s="47" t="str">
        <f t="shared" si="109"/>
        <v>Ko đạt</v>
      </c>
    </row>
    <row r="993" spans="2:101" hidden="1" x14ac:dyDescent="0.25">
      <c r="B993" s="6">
        <f t="shared" si="110"/>
        <v>989</v>
      </c>
      <c r="C993" s="6"/>
      <c r="D993" s="6" t="s">
        <v>5152</v>
      </c>
      <c r="E993" s="6" t="s">
        <v>2836</v>
      </c>
      <c r="F993" s="6"/>
      <c r="G993" s="6" t="s">
        <v>2823</v>
      </c>
      <c r="H993" s="6"/>
      <c r="I993" s="6" t="s">
        <v>2831</v>
      </c>
      <c r="J993" s="6" t="s">
        <v>6204</v>
      </c>
      <c r="K993" s="6" t="s">
        <v>1784</v>
      </c>
      <c r="L993" s="10"/>
      <c r="M993" s="6"/>
      <c r="N993" s="6"/>
      <c r="O993" s="6"/>
      <c r="P993" s="6"/>
      <c r="Q993" s="6"/>
      <c r="R993" s="6"/>
      <c r="S993" s="6" t="s">
        <v>226</v>
      </c>
      <c r="T993" s="15" t="s">
        <v>514</v>
      </c>
      <c r="U993" s="33">
        <v>0</v>
      </c>
      <c r="V993" s="33">
        <v>1</v>
      </c>
      <c r="W993" s="33">
        <v>1</v>
      </c>
      <c r="X993" s="33">
        <v>1</v>
      </c>
      <c r="Y993" s="33">
        <v>1</v>
      </c>
      <c r="Z993" s="33">
        <v>1</v>
      </c>
      <c r="AA993" s="33">
        <v>0</v>
      </c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33"/>
      <c r="CL993" s="33"/>
      <c r="CM993" s="33"/>
      <c r="CN993" s="40"/>
      <c r="CO993" s="6" t="str">
        <f t="shared" si="107"/>
        <v>Ko Đạt</v>
      </c>
      <c r="CP993" s="6" t="str">
        <f t="shared" si="108"/>
        <v>Ko Đạt</v>
      </c>
      <c r="CQ993" s="6"/>
      <c r="CR993" s="6"/>
      <c r="CS993" s="6"/>
      <c r="CT993" s="6"/>
      <c r="CU993" s="6"/>
      <c r="CV993" s="6"/>
      <c r="CW993" s="47" t="str">
        <f t="shared" si="109"/>
        <v>Ko đạt</v>
      </c>
    </row>
    <row r="994" spans="2:101" hidden="1" x14ac:dyDescent="0.25">
      <c r="B994" s="6">
        <f t="shared" si="110"/>
        <v>990</v>
      </c>
      <c r="C994" s="6"/>
      <c r="D994" s="6" t="s">
        <v>5152</v>
      </c>
      <c r="E994" s="6" t="s">
        <v>2836</v>
      </c>
      <c r="F994" s="6"/>
      <c r="G994" s="6" t="s">
        <v>2823</v>
      </c>
      <c r="H994" s="6"/>
      <c r="I994" s="6" t="s">
        <v>2831</v>
      </c>
      <c r="J994" s="6" t="s">
        <v>6205</v>
      </c>
      <c r="K994" s="6" t="s">
        <v>1785</v>
      </c>
      <c r="L994" s="10"/>
      <c r="M994" s="6"/>
      <c r="N994" s="6"/>
      <c r="O994" s="6"/>
      <c r="P994" s="6"/>
      <c r="Q994" s="6"/>
      <c r="R994" s="6"/>
      <c r="S994" s="6" t="s">
        <v>226</v>
      </c>
      <c r="T994" s="15">
        <v>7</v>
      </c>
      <c r="U994" s="33">
        <v>0</v>
      </c>
      <c r="V994" s="33">
        <v>1</v>
      </c>
      <c r="W994" s="33">
        <v>1</v>
      </c>
      <c r="X994" s="33">
        <v>1</v>
      </c>
      <c r="Y994" s="33">
        <v>1</v>
      </c>
      <c r="Z994" s="33">
        <v>1</v>
      </c>
      <c r="AA994" s="33">
        <v>0</v>
      </c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33"/>
      <c r="CL994" s="33"/>
      <c r="CM994" s="33"/>
      <c r="CN994" s="40"/>
      <c r="CO994" s="6" t="str">
        <f t="shared" si="107"/>
        <v>Ko Đạt</v>
      </c>
      <c r="CP994" s="6" t="str">
        <f t="shared" si="108"/>
        <v>Ko Đạt</v>
      </c>
      <c r="CQ994" s="6"/>
      <c r="CR994" s="6"/>
      <c r="CS994" s="6"/>
      <c r="CT994" s="6"/>
      <c r="CU994" s="6"/>
      <c r="CV994" s="6"/>
      <c r="CW994" s="47" t="str">
        <f t="shared" si="109"/>
        <v>Ko đạt</v>
      </c>
    </row>
    <row r="995" spans="2:101" hidden="1" x14ac:dyDescent="0.25">
      <c r="B995" s="6">
        <f t="shared" si="110"/>
        <v>991</v>
      </c>
      <c r="C995" s="6"/>
      <c r="D995" s="6" t="s">
        <v>5152</v>
      </c>
      <c r="E995" s="6" t="s">
        <v>2836</v>
      </c>
      <c r="F995" s="6"/>
      <c r="G995" s="6" t="s">
        <v>2823</v>
      </c>
      <c r="H995" s="6"/>
      <c r="I995" s="6" t="s">
        <v>2831</v>
      </c>
      <c r="J995" s="6" t="s">
        <v>6206</v>
      </c>
      <c r="K995" s="6" t="s">
        <v>1786</v>
      </c>
      <c r="L995" s="10"/>
      <c r="M995" s="6"/>
      <c r="N995" s="6"/>
      <c r="O995" s="6"/>
      <c r="P995" s="6"/>
      <c r="Q995" s="6"/>
      <c r="R995" s="6"/>
      <c r="S995" s="6" t="s">
        <v>226</v>
      </c>
      <c r="T995" s="15">
        <v>4</v>
      </c>
      <c r="U995" s="33">
        <v>0</v>
      </c>
      <c r="V995" s="33">
        <v>1</v>
      </c>
      <c r="W995" s="33">
        <v>1</v>
      </c>
      <c r="X995" s="33">
        <v>1</v>
      </c>
      <c r="Y995" s="33">
        <v>1</v>
      </c>
      <c r="Z995" s="33">
        <v>1</v>
      </c>
      <c r="AA995" s="33">
        <v>0</v>
      </c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33"/>
      <c r="CL995" s="33"/>
      <c r="CM995" s="33"/>
      <c r="CN995" s="40"/>
      <c r="CO995" s="6" t="str">
        <f t="shared" si="107"/>
        <v>Ko Đạt</v>
      </c>
      <c r="CP995" s="6" t="str">
        <f t="shared" si="108"/>
        <v>Ko Đạt</v>
      </c>
      <c r="CQ995" s="6"/>
      <c r="CR995" s="6"/>
      <c r="CS995" s="6"/>
      <c r="CT995" s="6"/>
      <c r="CU995" s="6"/>
      <c r="CV995" s="6"/>
      <c r="CW995" s="47" t="str">
        <f t="shared" si="109"/>
        <v>Ko đạt</v>
      </c>
    </row>
    <row r="996" spans="2:101" hidden="1" x14ac:dyDescent="0.25">
      <c r="B996" s="6">
        <f t="shared" si="110"/>
        <v>992</v>
      </c>
      <c r="C996" s="6"/>
      <c r="D996" s="6" t="s">
        <v>5152</v>
      </c>
      <c r="E996" s="6" t="s">
        <v>2840</v>
      </c>
      <c r="F996" s="6"/>
      <c r="G996" s="6" t="s">
        <v>2823</v>
      </c>
      <c r="H996" s="6"/>
      <c r="I996" s="6" t="s">
        <v>2831</v>
      </c>
      <c r="J996" s="6" t="s">
        <v>6207</v>
      </c>
      <c r="K996" s="6" t="s">
        <v>1787</v>
      </c>
      <c r="L996" s="10"/>
      <c r="M996" s="6"/>
      <c r="N996" s="6"/>
      <c r="O996" s="6"/>
      <c r="P996" s="6"/>
      <c r="Q996" s="6"/>
      <c r="R996" s="6"/>
      <c r="S996" s="6" t="s">
        <v>226</v>
      </c>
      <c r="T996" s="15" t="s">
        <v>514</v>
      </c>
      <c r="U996" s="33">
        <v>0</v>
      </c>
      <c r="V996" s="33">
        <v>1</v>
      </c>
      <c r="W996" s="33">
        <v>1</v>
      </c>
      <c r="X996" s="33"/>
      <c r="Y996" s="33">
        <v>0</v>
      </c>
      <c r="Z996" s="33">
        <v>0</v>
      </c>
      <c r="AA996" s="33">
        <v>0</v>
      </c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33"/>
      <c r="CL996" s="33"/>
      <c r="CM996" s="33"/>
      <c r="CN996" s="40"/>
      <c r="CO996" s="6" t="str">
        <f t="shared" si="107"/>
        <v>Ko Đạt</v>
      </c>
      <c r="CP996" s="6" t="str">
        <f t="shared" si="108"/>
        <v>Ko Đạt</v>
      </c>
      <c r="CQ996" s="6"/>
      <c r="CR996" s="6"/>
      <c r="CS996" s="6"/>
      <c r="CT996" s="6"/>
      <c r="CU996" s="6"/>
      <c r="CV996" s="6"/>
      <c r="CW996" s="47" t="str">
        <f t="shared" si="109"/>
        <v>Ko đạt</v>
      </c>
    </row>
    <row r="997" spans="2:101" hidden="1" x14ac:dyDescent="0.25">
      <c r="B997" s="6">
        <f t="shared" si="110"/>
        <v>993</v>
      </c>
      <c r="C997" s="6"/>
      <c r="D997" s="6" t="s">
        <v>5152</v>
      </c>
      <c r="E997" s="6" t="s">
        <v>2840</v>
      </c>
      <c r="F997" s="6"/>
      <c r="G997" s="6" t="s">
        <v>2823</v>
      </c>
      <c r="H997" s="6"/>
      <c r="I997" s="6" t="s">
        <v>2831</v>
      </c>
      <c r="J997" s="6" t="s">
        <v>6208</v>
      </c>
      <c r="K997" s="6" t="s">
        <v>1788</v>
      </c>
      <c r="L997" s="10"/>
      <c r="M997" s="6"/>
      <c r="N997" s="6"/>
      <c r="O997" s="6"/>
      <c r="P997" s="6"/>
      <c r="Q997" s="6"/>
      <c r="R997" s="6"/>
      <c r="S997" s="6" t="s">
        <v>226</v>
      </c>
      <c r="T997" s="15" t="s">
        <v>514</v>
      </c>
      <c r="U997" s="33">
        <v>0</v>
      </c>
      <c r="V997" s="33">
        <v>1</v>
      </c>
      <c r="W997" s="33">
        <v>1</v>
      </c>
      <c r="X997" s="33">
        <v>0</v>
      </c>
      <c r="Y997" s="33">
        <v>0</v>
      </c>
      <c r="Z997" s="33">
        <v>0</v>
      </c>
      <c r="AA997" s="33">
        <v>0</v>
      </c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33"/>
      <c r="CL997" s="33"/>
      <c r="CM997" s="33"/>
      <c r="CN997" s="40"/>
      <c r="CO997" s="6" t="str">
        <f t="shared" si="107"/>
        <v>Ko Đạt</v>
      </c>
      <c r="CP997" s="6" t="str">
        <f t="shared" si="108"/>
        <v>Ko Đạt</v>
      </c>
      <c r="CQ997" s="6"/>
      <c r="CR997" s="6"/>
      <c r="CS997" s="6"/>
      <c r="CT997" s="6"/>
      <c r="CU997" s="6"/>
      <c r="CV997" s="6"/>
      <c r="CW997" s="47" t="str">
        <f t="shared" si="109"/>
        <v>Ko đạt</v>
      </c>
    </row>
    <row r="998" spans="2:101" hidden="1" x14ac:dyDescent="0.25">
      <c r="B998" s="6">
        <f t="shared" si="110"/>
        <v>994</v>
      </c>
      <c r="C998" s="6"/>
      <c r="D998" s="6" t="s">
        <v>5152</v>
      </c>
      <c r="E998" s="6" t="s">
        <v>2840</v>
      </c>
      <c r="F998" s="6"/>
      <c r="G998" s="6" t="s">
        <v>2823</v>
      </c>
      <c r="H998" s="6"/>
      <c r="I998" s="6" t="s">
        <v>2831</v>
      </c>
      <c r="J998" s="6" t="s">
        <v>6209</v>
      </c>
      <c r="K998" s="6" t="s">
        <v>1789</v>
      </c>
      <c r="L998" s="10"/>
      <c r="M998" s="6"/>
      <c r="N998" s="6"/>
      <c r="O998" s="6"/>
      <c r="P998" s="6"/>
      <c r="Q998" s="6"/>
      <c r="R998" s="6"/>
      <c r="S998" s="6" t="s">
        <v>226</v>
      </c>
      <c r="T998" s="15" t="s">
        <v>514</v>
      </c>
      <c r="U998" s="33">
        <v>0</v>
      </c>
      <c r="V998" s="33">
        <v>1</v>
      </c>
      <c r="W998" s="33">
        <v>1</v>
      </c>
      <c r="X998" s="33">
        <v>0</v>
      </c>
      <c r="Y998" s="33">
        <v>0</v>
      </c>
      <c r="Z998" s="33">
        <v>0</v>
      </c>
      <c r="AA998" s="33">
        <v>0</v>
      </c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33"/>
      <c r="CL998" s="33"/>
      <c r="CM998" s="33"/>
      <c r="CN998" s="40"/>
      <c r="CO998" s="6" t="str">
        <f t="shared" si="107"/>
        <v>Ko Đạt</v>
      </c>
      <c r="CP998" s="6" t="str">
        <f t="shared" si="108"/>
        <v>Ko Đạt</v>
      </c>
      <c r="CQ998" s="6"/>
      <c r="CR998" s="6"/>
      <c r="CS998" s="6"/>
      <c r="CT998" s="6"/>
      <c r="CU998" s="6"/>
      <c r="CV998" s="6"/>
      <c r="CW998" s="47" t="str">
        <f t="shared" si="109"/>
        <v>Ko đạt</v>
      </c>
    </row>
    <row r="999" spans="2:101" hidden="1" x14ac:dyDescent="0.25">
      <c r="B999" s="6">
        <f t="shared" si="110"/>
        <v>995</v>
      </c>
      <c r="C999" s="6"/>
      <c r="D999" s="6" t="s">
        <v>5152</v>
      </c>
      <c r="E999" s="6" t="s">
        <v>2840</v>
      </c>
      <c r="F999" s="6"/>
      <c r="G999" s="6" t="s">
        <v>2823</v>
      </c>
      <c r="H999" s="6"/>
      <c r="I999" s="6" t="s">
        <v>2831</v>
      </c>
      <c r="J999" s="6" t="s">
        <v>6210</v>
      </c>
      <c r="K999" s="6" t="s">
        <v>1790</v>
      </c>
      <c r="L999" s="10"/>
      <c r="M999" s="6"/>
      <c r="N999" s="6"/>
      <c r="O999" s="6"/>
      <c r="P999" s="6"/>
      <c r="Q999" s="6"/>
      <c r="R999" s="6"/>
      <c r="S999" s="6" t="s">
        <v>226</v>
      </c>
      <c r="T999" s="15" t="s">
        <v>514</v>
      </c>
      <c r="U999" s="33">
        <v>0</v>
      </c>
      <c r="V999" s="33">
        <v>1</v>
      </c>
      <c r="W999" s="33">
        <v>1</v>
      </c>
      <c r="X999" s="33">
        <v>0</v>
      </c>
      <c r="Y999" s="33">
        <v>0</v>
      </c>
      <c r="Z999" s="33">
        <v>0</v>
      </c>
      <c r="AA999" s="33">
        <v>0</v>
      </c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33"/>
      <c r="CL999" s="33"/>
      <c r="CM999" s="33"/>
      <c r="CN999" s="40"/>
      <c r="CO999" s="6" t="str">
        <f t="shared" si="107"/>
        <v>Ko Đạt</v>
      </c>
      <c r="CP999" s="6" t="str">
        <f t="shared" si="108"/>
        <v>Ko Đạt</v>
      </c>
      <c r="CQ999" s="6"/>
      <c r="CR999" s="6"/>
      <c r="CS999" s="6"/>
      <c r="CT999" s="6"/>
      <c r="CU999" s="6"/>
      <c r="CV999" s="6"/>
      <c r="CW999" s="47" t="str">
        <f t="shared" si="109"/>
        <v>Ko đạt</v>
      </c>
    </row>
    <row r="1000" spans="2:101" hidden="1" x14ac:dyDescent="0.25">
      <c r="B1000" s="6">
        <f t="shared" si="110"/>
        <v>996</v>
      </c>
      <c r="C1000" s="6"/>
      <c r="D1000" s="6" t="s">
        <v>5152</v>
      </c>
      <c r="E1000" s="6" t="s">
        <v>2840</v>
      </c>
      <c r="F1000" s="6"/>
      <c r="G1000" s="6" t="s">
        <v>2823</v>
      </c>
      <c r="H1000" s="6"/>
      <c r="I1000" s="6" t="s">
        <v>2831</v>
      </c>
      <c r="J1000" s="6" t="s">
        <v>6211</v>
      </c>
      <c r="K1000" s="6" t="s">
        <v>1791</v>
      </c>
      <c r="L1000" s="10"/>
      <c r="M1000" s="6"/>
      <c r="N1000" s="6"/>
      <c r="O1000" s="6"/>
      <c r="P1000" s="6"/>
      <c r="Q1000" s="6"/>
      <c r="R1000" s="6"/>
      <c r="S1000" s="6" t="s">
        <v>226</v>
      </c>
      <c r="T1000" s="15" t="s">
        <v>514</v>
      </c>
      <c r="U1000" s="33">
        <v>0</v>
      </c>
      <c r="V1000" s="33">
        <v>1</v>
      </c>
      <c r="W1000" s="33">
        <v>1</v>
      </c>
      <c r="X1000" s="33">
        <v>0</v>
      </c>
      <c r="Y1000" s="33">
        <v>0</v>
      </c>
      <c r="Z1000" s="33">
        <v>0</v>
      </c>
      <c r="AA1000" s="33">
        <v>0</v>
      </c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40"/>
      <c r="CO1000" s="6" t="str">
        <f t="shared" si="107"/>
        <v>Ko Đạt</v>
      </c>
      <c r="CP1000" s="6" t="str">
        <f t="shared" si="108"/>
        <v>Ko Đạt</v>
      </c>
      <c r="CQ1000" s="6"/>
      <c r="CR1000" s="6"/>
      <c r="CS1000" s="6"/>
      <c r="CT1000" s="6"/>
      <c r="CU1000" s="6"/>
      <c r="CV1000" s="6"/>
      <c r="CW1000" s="47" t="str">
        <f t="shared" si="109"/>
        <v>Ko đạt</v>
      </c>
    </row>
    <row r="1001" spans="2:101" hidden="1" x14ac:dyDescent="0.25">
      <c r="B1001" s="6">
        <f t="shared" si="110"/>
        <v>997</v>
      </c>
      <c r="C1001" s="6"/>
      <c r="D1001" s="6" t="s">
        <v>5152</v>
      </c>
      <c r="E1001" s="6" t="s">
        <v>2840</v>
      </c>
      <c r="F1001" s="6"/>
      <c r="G1001" s="6" t="s">
        <v>2823</v>
      </c>
      <c r="H1001" s="6"/>
      <c r="I1001" s="6" t="s">
        <v>2831</v>
      </c>
      <c r="J1001" s="6" t="s">
        <v>6212</v>
      </c>
      <c r="K1001" s="6" t="s">
        <v>1792</v>
      </c>
      <c r="L1001" s="10"/>
      <c r="M1001" s="6"/>
      <c r="N1001" s="6"/>
      <c r="O1001" s="6"/>
      <c r="P1001" s="6"/>
      <c r="Q1001" s="6"/>
      <c r="R1001" s="6"/>
      <c r="S1001" s="6" t="s">
        <v>226</v>
      </c>
      <c r="T1001" s="15">
        <v>3</v>
      </c>
      <c r="U1001" s="33">
        <v>0</v>
      </c>
      <c r="V1001" s="33">
        <v>1</v>
      </c>
      <c r="W1001" s="33">
        <v>1</v>
      </c>
      <c r="X1001" s="33">
        <v>0</v>
      </c>
      <c r="Y1001" s="33">
        <v>0</v>
      </c>
      <c r="Z1001" s="33">
        <v>0</v>
      </c>
      <c r="AA1001" s="33">
        <v>0</v>
      </c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40"/>
      <c r="CO1001" s="6" t="str">
        <f t="shared" si="107"/>
        <v>Ko Đạt</v>
      </c>
      <c r="CP1001" s="6" t="str">
        <f t="shared" si="108"/>
        <v>Ko Đạt</v>
      </c>
      <c r="CQ1001" s="6"/>
      <c r="CR1001" s="6"/>
      <c r="CS1001" s="6"/>
      <c r="CT1001" s="6"/>
      <c r="CU1001" s="6"/>
      <c r="CV1001" s="6"/>
      <c r="CW1001" s="47" t="str">
        <f t="shared" si="109"/>
        <v>Ko đạt</v>
      </c>
    </row>
    <row r="1002" spans="2:101" hidden="1" x14ac:dyDescent="0.25">
      <c r="B1002" s="6">
        <f t="shared" si="110"/>
        <v>998</v>
      </c>
      <c r="C1002" s="6"/>
      <c r="D1002" s="6" t="s">
        <v>5152</v>
      </c>
      <c r="E1002" s="6" t="s">
        <v>2840</v>
      </c>
      <c r="F1002" s="6"/>
      <c r="G1002" s="6" t="s">
        <v>2823</v>
      </c>
      <c r="H1002" s="6"/>
      <c r="I1002" s="6" t="s">
        <v>2831</v>
      </c>
      <c r="J1002" s="6" t="s">
        <v>6213</v>
      </c>
      <c r="K1002" s="6" t="s">
        <v>1793</v>
      </c>
      <c r="L1002" s="10"/>
      <c r="M1002" s="6"/>
      <c r="N1002" s="6"/>
      <c r="O1002" s="6"/>
      <c r="P1002" s="6"/>
      <c r="Q1002" s="6"/>
      <c r="R1002" s="6"/>
      <c r="S1002" s="6" t="s">
        <v>226</v>
      </c>
      <c r="T1002" s="15">
        <v>7</v>
      </c>
      <c r="U1002" s="33">
        <v>0</v>
      </c>
      <c r="V1002" s="33">
        <v>1</v>
      </c>
      <c r="W1002" s="33">
        <v>1</v>
      </c>
      <c r="X1002" s="33">
        <v>0</v>
      </c>
      <c r="Y1002" s="33">
        <v>0</v>
      </c>
      <c r="Z1002" s="33">
        <v>0</v>
      </c>
      <c r="AA1002" s="33">
        <v>0</v>
      </c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33"/>
      <c r="CL1002" s="33"/>
      <c r="CM1002" s="33"/>
      <c r="CN1002" s="40"/>
      <c r="CO1002" s="6" t="str">
        <f t="shared" si="107"/>
        <v>Ko Đạt</v>
      </c>
      <c r="CP1002" s="6" t="str">
        <f t="shared" si="108"/>
        <v>Ko Đạt</v>
      </c>
      <c r="CQ1002" s="6"/>
      <c r="CR1002" s="6"/>
      <c r="CS1002" s="6"/>
      <c r="CT1002" s="6"/>
      <c r="CU1002" s="6"/>
      <c r="CV1002" s="6"/>
      <c r="CW1002" s="47" t="str">
        <f t="shared" si="109"/>
        <v>Ko đạt</v>
      </c>
    </row>
    <row r="1003" spans="2:101" hidden="1" x14ac:dyDescent="0.25">
      <c r="B1003" s="6">
        <f t="shared" si="110"/>
        <v>999</v>
      </c>
      <c r="C1003" s="6"/>
      <c r="D1003" s="6" t="s">
        <v>5152</v>
      </c>
      <c r="E1003" s="6" t="s">
        <v>2840</v>
      </c>
      <c r="F1003" s="6"/>
      <c r="G1003" s="6" t="s">
        <v>2823</v>
      </c>
      <c r="H1003" s="6"/>
      <c r="I1003" s="6" t="s">
        <v>2831</v>
      </c>
      <c r="J1003" s="6" t="s">
        <v>6214</v>
      </c>
      <c r="K1003" s="6" t="s">
        <v>1794</v>
      </c>
      <c r="L1003" s="10"/>
      <c r="M1003" s="6"/>
      <c r="N1003" s="6"/>
      <c r="O1003" s="6"/>
      <c r="P1003" s="6"/>
      <c r="Q1003" s="6"/>
      <c r="R1003" s="6"/>
      <c r="S1003" s="6" t="s">
        <v>226</v>
      </c>
      <c r="T1003" s="15">
        <v>7</v>
      </c>
      <c r="U1003" s="33">
        <v>0</v>
      </c>
      <c r="V1003" s="33">
        <v>1</v>
      </c>
      <c r="W1003" s="33">
        <v>1</v>
      </c>
      <c r="X1003" s="33">
        <v>0</v>
      </c>
      <c r="Y1003" s="33">
        <v>0</v>
      </c>
      <c r="Z1003" s="33">
        <v>0</v>
      </c>
      <c r="AA1003" s="33">
        <v>0</v>
      </c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33"/>
      <c r="CL1003" s="33"/>
      <c r="CM1003" s="33"/>
      <c r="CN1003" s="40"/>
      <c r="CO1003" s="6" t="str">
        <f t="shared" si="107"/>
        <v>Ko Đạt</v>
      </c>
      <c r="CP1003" s="6" t="str">
        <f t="shared" si="108"/>
        <v>Ko Đạt</v>
      </c>
      <c r="CQ1003" s="6"/>
      <c r="CR1003" s="6"/>
      <c r="CS1003" s="6"/>
      <c r="CT1003" s="6"/>
      <c r="CU1003" s="6"/>
      <c r="CV1003" s="6"/>
      <c r="CW1003" s="47" t="str">
        <f t="shared" si="109"/>
        <v>Ko đạt</v>
      </c>
    </row>
    <row r="1004" spans="2:101" hidden="1" x14ac:dyDescent="0.25">
      <c r="B1004" s="6">
        <f t="shared" si="110"/>
        <v>1000</v>
      </c>
      <c r="C1004" s="6"/>
      <c r="D1004" s="6" t="s">
        <v>5152</v>
      </c>
      <c r="E1004" s="6" t="s">
        <v>2840</v>
      </c>
      <c r="F1004" s="6"/>
      <c r="G1004" s="6" t="s">
        <v>2823</v>
      </c>
      <c r="H1004" s="6"/>
      <c r="I1004" s="6" t="s">
        <v>2831</v>
      </c>
      <c r="J1004" s="6" t="s">
        <v>6215</v>
      </c>
      <c r="K1004" s="6" t="s">
        <v>1795</v>
      </c>
      <c r="L1004" s="10"/>
      <c r="M1004" s="6"/>
      <c r="N1004" s="6"/>
      <c r="O1004" s="6"/>
      <c r="P1004" s="6"/>
      <c r="Q1004" s="6"/>
      <c r="R1004" s="6"/>
      <c r="S1004" s="6" t="s">
        <v>226</v>
      </c>
      <c r="T1004" s="15">
        <v>3</v>
      </c>
      <c r="U1004" s="33">
        <v>0</v>
      </c>
      <c r="V1004" s="33">
        <v>1</v>
      </c>
      <c r="W1004" s="33">
        <v>1</v>
      </c>
      <c r="X1004" s="33">
        <v>0</v>
      </c>
      <c r="Y1004" s="33">
        <v>0</v>
      </c>
      <c r="Z1004" s="33">
        <v>0</v>
      </c>
      <c r="AA1004" s="33">
        <v>0</v>
      </c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33"/>
      <c r="CL1004" s="33"/>
      <c r="CM1004" s="33"/>
      <c r="CN1004" s="40"/>
      <c r="CO1004" s="6" t="str">
        <f t="shared" si="107"/>
        <v>Ko Đạt</v>
      </c>
      <c r="CP1004" s="6" t="str">
        <f t="shared" si="108"/>
        <v>Ko Đạt</v>
      </c>
      <c r="CQ1004" s="6"/>
      <c r="CR1004" s="6"/>
      <c r="CS1004" s="6"/>
      <c r="CT1004" s="6"/>
      <c r="CU1004" s="6"/>
      <c r="CV1004" s="6"/>
      <c r="CW1004" s="47" t="str">
        <f t="shared" si="109"/>
        <v>Ko đạt</v>
      </c>
    </row>
    <row r="1005" spans="2:101" hidden="1" x14ac:dyDescent="0.25">
      <c r="B1005" s="6">
        <f t="shared" si="110"/>
        <v>1001</v>
      </c>
      <c r="C1005" s="6"/>
      <c r="D1005" s="6" t="s">
        <v>5152</v>
      </c>
      <c r="E1005" s="6" t="s">
        <v>2840</v>
      </c>
      <c r="F1005" s="6"/>
      <c r="G1005" s="6" t="s">
        <v>2823</v>
      </c>
      <c r="H1005" s="6"/>
      <c r="I1005" s="6" t="s">
        <v>2831</v>
      </c>
      <c r="J1005" s="6" t="s">
        <v>6216</v>
      </c>
      <c r="K1005" s="6" t="s">
        <v>1796</v>
      </c>
      <c r="L1005" s="10"/>
      <c r="M1005" s="6"/>
      <c r="N1005" s="6"/>
      <c r="O1005" s="6"/>
      <c r="P1005" s="6"/>
      <c r="Q1005" s="6"/>
      <c r="R1005" s="6"/>
      <c r="S1005" s="6" t="s">
        <v>226</v>
      </c>
      <c r="T1005" s="15">
        <v>7</v>
      </c>
      <c r="U1005" s="33">
        <v>0</v>
      </c>
      <c r="V1005" s="33">
        <v>1</v>
      </c>
      <c r="W1005" s="33">
        <v>1</v>
      </c>
      <c r="X1005" s="33">
        <v>0</v>
      </c>
      <c r="Y1005" s="33">
        <v>0</v>
      </c>
      <c r="Z1005" s="33">
        <v>0</v>
      </c>
      <c r="AA1005" s="33">
        <v>0</v>
      </c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33"/>
      <c r="CL1005" s="33"/>
      <c r="CM1005" s="33"/>
      <c r="CN1005" s="40"/>
      <c r="CO1005" s="6" t="str">
        <f t="shared" si="107"/>
        <v>Ko Đạt</v>
      </c>
      <c r="CP1005" s="6" t="str">
        <f t="shared" si="108"/>
        <v>Ko Đạt</v>
      </c>
      <c r="CQ1005" s="6"/>
      <c r="CR1005" s="6"/>
      <c r="CS1005" s="6"/>
      <c r="CT1005" s="6"/>
      <c r="CU1005" s="6"/>
      <c r="CV1005" s="6"/>
      <c r="CW1005" s="47" t="str">
        <f t="shared" si="109"/>
        <v>Ko đạt</v>
      </c>
    </row>
    <row r="1006" spans="2:101" hidden="1" x14ac:dyDescent="0.25">
      <c r="B1006" s="6">
        <f t="shared" si="110"/>
        <v>1002</v>
      </c>
      <c r="C1006" s="6"/>
      <c r="D1006" s="6" t="s">
        <v>5152</v>
      </c>
      <c r="E1006" s="6" t="s">
        <v>2840</v>
      </c>
      <c r="F1006" s="6"/>
      <c r="G1006" s="6" t="s">
        <v>2823</v>
      </c>
      <c r="H1006" s="6"/>
      <c r="I1006" s="6" t="s">
        <v>2831</v>
      </c>
      <c r="J1006" s="6" t="s">
        <v>6217</v>
      </c>
      <c r="K1006" s="6" t="s">
        <v>1797</v>
      </c>
      <c r="L1006" s="10"/>
      <c r="M1006" s="6"/>
      <c r="N1006" s="6"/>
      <c r="O1006" s="6"/>
      <c r="P1006" s="6"/>
      <c r="Q1006" s="6"/>
      <c r="R1006" s="6"/>
      <c r="S1006" s="6" t="s">
        <v>226</v>
      </c>
      <c r="T1006" s="15">
        <v>7</v>
      </c>
      <c r="U1006" s="33">
        <v>0</v>
      </c>
      <c r="V1006" s="33">
        <v>1</v>
      </c>
      <c r="W1006" s="33">
        <v>1</v>
      </c>
      <c r="X1006" s="33">
        <v>0</v>
      </c>
      <c r="Y1006" s="33">
        <v>0</v>
      </c>
      <c r="Z1006" s="33">
        <v>0</v>
      </c>
      <c r="AA1006" s="33">
        <v>0</v>
      </c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40"/>
      <c r="CO1006" s="6" t="str">
        <f t="shared" si="107"/>
        <v>Ko Đạt</v>
      </c>
      <c r="CP1006" s="6" t="str">
        <f t="shared" si="108"/>
        <v>Ko Đạt</v>
      </c>
      <c r="CQ1006" s="6"/>
      <c r="CR1006" s="6"/>
      <c r="CS1006" s="6"/>
      <c r="CT1006" s="6"/>
      <c r="CU1006" s="6"/>
      <c r="CV1006" s="6"/>
      <c r="CW1006" s="47" t="str">
        <f t="shared" si="109"/>
        <v>Ko đạt</v>
      </c>
    </row>
    <row r="1007" spans="2:101" hidden="1" x14ac:dyDescent="0.25">
      <c r="B1007" s="6">
        <f t="shared" si="110"/>
        <v>1003</v>
      </c>
      <c r="C1007" s="6"/>
      <c r="D1007" s="6" t="s">
        <v>5152</v>
      </c>
      <c r="E1007" s="6" t="s">
        <v>2840</v>
      </c>
      <c r="F1007" s="6"/>
      <c r="G1007" s="6" t="s">
        <v>2823</v>
      </c>
      <c r="H1007" s="6"/>
      <c r="I1007" s="6" t="s">
        <v>2831</v>
      </c>
      <c r="J1007" s="6" t="s">
        <v>6218</v>
      </c>
      <c r="K1007" s="6" t="s">
        <v>1798</v>
      </c>
      <c r="L1007" s="10"/>
      <c r="M1007" s="6"/>
      <c r="N1007" s="6"/>
      <c r="O1007" s="6"/>
      <c r="P1007" s="6"/>
      <c r="Q1007" s="6"/>
      <c r="R1007" s="6"/>
      <c r="S1007" s="6" t="s">
        <v>226</v>
      </c>
      <c r="T1007" s="15">
        <v>6</v>
      </c>
      <c r="U1007" s="33">
        <v>0</v>
      </c>
      <c r="V1007" s="33">
        <v>1</v>
      </c>
      <c r="W1007" s="33">
        <v>1</v>
      </c>
      <c r="X1007" s="33">
        <v>0</v>
      </c>
      <c r="Y1007" s="33">
        <v>0</v>
      </c>
      <c r="Z1007" s="33">
        <v>0</v>
      </c>
      <c r="AA1007" s="33">
        <v>0</v>
      </c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40"/>
      <c r="CO1007" s="6" t="str">
        <f t="shared" si="107"/>
        <v>Ko Đạt</v>
      </c>
      <c r="CP1007" s="6" t="str">
        <f t="shared" si="108"/>
        <v>Ko Đạt</v>
      </c>
      <c r="CQ1007" s="6"/>
      <c r="CR1007" s="6"/>
      <c r="CS1007" s="6"/>
      <c r="CT1007" s="6"/>
      <c r="CU1007" s="6"/>
      <c r="CV1007" s="6"/>
      <c r="CW1007" s="47" t="str">
        <f t="shared" si="109"/>
        <v>Ko đạt</v>
      </c>
    </row>
    <row r="1008" spans="2:101" hidden="1" x14ac:dyDescent="0.25">
      <c r="B1008" s="6">
        <f t="shared" si="110"/>
        <v>1004</v>
      </c>
      <c r="C1008" s="6"/>
      <c r="D1008" s="6" t="s">
        <v>5152</v>
      </c>
      <c r="E1008" s="6" t="s">
        <v>2840</v>
      </c>
      <c r="F1008" s="6"/>
      <c r="G1008" s="6" t="s">
        <v>2823</v>
      </c>
      <c r="H1008" s="6"/>
      <c r="I1008" s="6" t="s">
        <v>2831</v>
      </c>
      <c r="J1008" s="6" t="s">
        <v>6219</v>
      </c>
      <c r="K1008" s="6" t="s">
        <v>1799</v>
      </c>
      <c r="L1008" s="10"/>
      <c r="M1008" s="6"/>
      <c r="N1008" s="6"/>
      <c r="O1008" s="6"/>
      <c r="P1008" s="6"/>
      <c r="Q1008" s="6"/>
      <c r="R1008" s="6"/>
      <c r="S1008" s="6" t="s">
        <v>226</v>
      </c>
      <c r="T1008" s="15">
        <v>6</v>
      </c>
      <c r="U1008" s="33">
        <v>0</v>
      </c>
      <c r="V1008" s="33">
        <v>1</v>
      </c>
      <c r="W1008" s="33">
        <v>1</v>
      </c>
      <c r="X1008" s="33">
        <v>0</v>
      </c>
      <c r="Y1008" s="33">
        <v>0</v>
      </c>
      <c r="Z1008" s="33">
        <v>0</v>
      </c>
      <c r="AA1008" s="33">
        <v>0</v>
      </c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33"/>
      <c r="CL1008" s="33"/>
      <c r="CM1008" s="33"/>
      <c r="CN1008" s="40"/>
      <c r="CO1008" s="6" t="str">
        <f t="shared" si="107"/>
        <v>Ko Đạt</v>
      </c>
      <c r="CP1008" s="6" t="str">
        <f t="shared" si="108"/>
        <v>Ko Đạt</v>
      </c>
      <c r="CQ1008" s="6"/>
      <c r="CR1008" s="6"/>
      <c r="CS1008" s="6"/>
      <c r="CT1008" s="6"/>
      <c r="CU1008" s="6"/>
      <c r="CV1008" s="6"/>
      <c r="CW1008" s="47" t="str">
        <f t="shared" si="109"/>
        <v>Ko đạt</v>
      </c>
    </row>
    <row r="1009" spans="2:101" hidden="1" x14ac:dyDescent="0.25">
      <c r="B1009" s="6">
        <f t="shared" si="110"/>
        <v>1005</v>
      </c>
      <c r="C1009" s="6"/>
      <c r="D1009" s="6" t="s">
        <v>5152</v>
      </c>
      <c r="E1009" s="6" t="s">
        <v>2840</v>
      </c>
      <c r="F1009" s="6"/>
      <c r="G1009" s="6" t="s">
        <v>2823</v>
      </c>
      <c r="H1009" s="6"/>
      <c r="I1009" s="6" t="s">
        <v>2831</v>
      </c>
      <c r="J1009" s="6" t="s">
        <v>6220</v>
      </c>
      <c r="K1009" s="6" t="s">
        <v>1800</v>
      </c>
      <c r="L1009" s="10"/>
      <c r="M1009" s="6"/>
      <c r="N1009" s="6"/>
      <c r="O1009" s="6"/>
      <c r="P1009" s="6"/>
      <c r="Q1009" s="6"/>
      <c r="R1009" s="6"/>
      <c r="S1009" s="6" t="s">
        <v>226</v>
      </c>
      <c r="T1009" s="15">
        <v>6</v>
      </c>
      <c r="U1009" s="33">
        <v>0</v>
      </c>
      <c r="V1009" s="33">
        <v>1</v>
      </c>
      <c r="W1009" s="33">
        <v>1</v>
      </c>
      <c r="X1009" s="33">
        <v>0</v>
      </c>
      <c r="Y1009" s="33">
        <v>0</v>
      </c>
      <c r="Z1009" s="33">
        <v>0</v>
      </c>
      <c r="AA1009" s="33">
        <v>0</v>
      </c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33"/>
      <c r="CL1009" s="33"/>
      <c r="CM1009" s="33"/>
      <c r="CN1009" s="40"/>
      <c r="CO1009" s="6" t="str">
        <f t="shared" si="107"/>
        <v>Ko Đạt</v>
      </c>
      <c r="CP1009" s="6" t="str">
        <f t="shared" si="108"/>
        <v>Ko Đạt</v>
      </c>
      <c r="CQ1009" s="6"/>
      <c r="CR1009" s="6"/>
      <c r="CS1009" s="6"/>
      <c r="CT1009" s="6"/>
      <c r="CU1009" s="6"/>
      <c r="CV1009" s="6"/>
      <c r="CW1009" s="47" t="str">
        <f t="shared" si="109"/>
        <v>Ko đạt</v>
      </c>
    </row>
    <row r="1010" spans="2:101" hidden="1" x14ac:dyDescent="0.25">
      <c r="B1010" s="6">
        <f t="shared" si="110"/>
        <v>1006</v>
      </c>
      <c r="C1010" s="6"/>
      <c r="D1010" s="6" t="s">
        <v>5152</v>
      </c>
      <c r="E1010" s="6" t="s">
        <v>2840</v>
      </c>
      <c r="F1010" s="6"/>
      <c r="G1010" s="6" t="s">
        <v>2823</v>
      </c>
      <c r="H1010" s="6"/>
      <c r="I1010" s="6" t="s">
        <v>2831</v>
      </c>
      <c r="J1010" s="6" t="s">
        <v>6221</v>
      </c>
      <c r="K1010" s="6" t="s">
        <v>1801</v>
      </c>
      <c r="L1010" s="10"/>
      <c r="M1010" s="6"/>
      <c r="N1010" s="6"/>
      <c r="O1010" s="6"/>
      <c r="P1010" s="6"/>
      <c r="Q1010" s="6"/>
      <c r="R1010" s="6"/>
      <c r="S1010" s="6" t="s">
        <v>226</v>
      </c>
      <c r="T1010" s="15">
        <v>7</v>
      </c>
      <c r="U1010" s="33">
        <v>0</v>
      </c>
      <c r="V1010" s="33">
        <v>1</v>
      </c>
      <c r="W1010" s="33">
        <v>1</v>
      </c>
      <c r="X1010" s="33">
        <v>0</v>
      </c>
      <c r="Y1010" s="33">
        <v>0</v>
      </c>
      <c r="Z1010" s="33">
        <v>0</v>
      </c>
      <c r="AA1010" s="33">
        <v>0</v>
      </c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40"/>
      <c r="CO1010" s="6" t="str">
        <f t="shared" si="107"/>
        <v>Ko Đạt</v>
      </c>
      <c r="CP1010" s="6" t="str">
        <f t="shared" si="108"/>
        <v>Ko Đạt</v>
      </c>
      <c r="CQ1010" s="6"/>
      <c r="CR1010" s="6"/>
      <c r="CS1010" s="6"/>
      <c r="CT1010" s="6"/>
      <c r="CU1010" s="6"/>
      <c r="CV1010" s="6"/>
      <c r="CW1010" s="47" t="str">
        <f t="shared" si="109"/>
        <v>Ko đạt</v>
      </c>
    </row>
    <row r="1011" spans="2:101" hidden="1" x14ac:dyDescent="0.25">
      <c r="B1011" s="6">
        <f t="shared" si="110"/>
        <v>1007</v>
      </c>
      <c r="C1011" s="6"/>
      <c r="D1011" s="6" t="s">
        <v>5152</v>
      </c>
      <c r="E1011" s="6" t="s">
        <v>2840</v>
      </c>
      <c r="F1011" s="6"/>
      <c r="G1011" s="6" t="s">
        <v>2823</v>
      </c>
      <c r="H1011" s="6"/>
      <c r="I1011" s="6" t="s">
        <v>2831</v>
      </c>
      <c r="J1011" s="6" t="s">
        <v>6222</v>
      </c>
      <c r="K1011" s="6" t="s">
        <v>1802</v>
      </c>
      <c r="L1011" s="10"/>
      <c r="M1011" s="6"/>
      <c r="N1011" s="6"/>
      <c r="O1011" s="6"/>
      <c r="P1011" s="6"/>
      <c r="Q1011" s="6"/>
      <c r="R1011" s="6"/>
      <c r="S1011" s="6" t="s">
        <v>226</v>
      </c>
      <c r="T1011" s="15">
        <v>5</v>
      </c>
      <c r="U1011" s="33">
        <v>0</v>
      </c>
      <c r="V1011" s="33">
        <v>1</v>
      </c>
      <c r="W1011" s="33">
        <v>1</v>
      </c>
      <c r="X1011" s="33">
        <v>0</v>
      </c>
      <c r="Y1011" s="33">
        <v>0</v>
      </c>
      <c r="Z1011" s="33">
        <v>0</v>
      </c>
      <c r="AA1011" s="33">
        <v>0</v>
      </c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33"/>
      <c r="CL1011" s="33"/>
      <c r="CM1011" s="33"/>
      <c r="CN1011" s="40"/>
      <c r="CO1011" s="6" t="str">
        <f t="shared" si="107"/>
        <v>Ko Đạt</v>
      </c>
      <c r="CP1011" s="6" t="str">
        <f t="shared" si="108"/>
        <v>Ko Đạt</v>
      </c>
      <c r="CQ1011" s="6"/>
      <c r="CR1011" s="6"/>
      <c r="CS1011" s="6"/>
      <c r="CT1011" s="6"/>
      <c r="CU1011" s="6"/>
      <c r="CV1011" s="6"/>
      <c r="CW1011" s="47" t="str">
        <f t="shared" si="109"/>
        <v>Ko đạt</v>
      </c>
    </row>
    <row r="1012" spans="2:101" hidden="1" x14ac:dyDescent="0.25">
      <c r="B1012" s="6">
        <f t="shared" si="110"/>
        <v>1008</v>
      </c>
      <c r="C1012" s="6"/>
      <c r="D1012" s="6" t="s">
        <v>5152</v>
      </c>
      <c r="E1012" s="6" t="s">
        <v>2840</v>
      </c>
      <c r="F1012" s="6"/>
      <c r="G1012" s="6" t="s">
        <v>2823</v>
      </c>
      <c r="H1012" s="6"/>
      <c r="I1012" s="6" t="s">
        <v>2831</v>
      </c>
      <c r="J1012" s="6" t="s">
        <v>6223</v>
      </c>
      <c r="K1012" s="6" t="s">
        <v>1803</v>
      </c>
      <c r="L1012" s="10"/>
      <c r="M1012" s="6"/>
      <c r="N1012" s="6"/>
      <c r="O1012" s="6"/>
      <c r="P1012" s="6"/>
      <c r="Q1012" s="6"/>
      <c r="R1012" s="6"/>
      <c r="S1012" s="6" t="s">
        <v>226</v>
      </c>
      <c r="T1012" s="15" t="s">
        <v>514</v>
      </c>
      <c r="U1012" s="33">
        <v>0</v>
      </c>
      <c r="V1012" s="33">
        <v>1</v>
      </c>
      <c r="W1012" s="33">
        <v>1</v>
      </c>
      <c r="X1012" s="33">
        <v>0</v>
      </c>
      <c r="Y1012" s="33">
        <v>0</v>
      </c>
      <c r="Z1012" s="33">
        <v>0</v>
      </c>
      <c r="AA1012" s="33">
        <v>0</v>
      </c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40"/>
      <c r="CO1012" s="6" t="str">
        <f t="shared" si="107"/>
        <v>Ko Đạt</v>
      </c>
      <c r="CP1012" s="6" t="str">
        <f t="shared" si="108"/>
        <v>Ko Đạt</v>
      </c>
      <c r="CQ1012" s="6"/>
      <c r="CR1012" s="6"/>
      <c r="CS1012" s="6"/>
      <c r="CT1012" s="6"/>
      <c r="CU1012" s="6"/>
      <c r="CV1012" s="6"/>
      <c r="CW1012" s="47" t="str">
        <f t="shared" si="109"/>
        <v>Ko đạt</v>
      </c>
    </row>
    <row r="1013" spans="2:101" hidden="1" x14ac:dyDescent="0.25">
      <c r="B1013" s="6">
        <f t="shared" si="110"/>
        <v>1009</v>
      </c>
      <c r="C1013" s="6"/>
      <c r="D1013" s="6" t="s">
        <v>5152</v>
      </c>
      <c r="E1013" s="6" t="s">
        <v>2840</v>
      </c>
      <c r="F1013" s="6"/>
      <c r="G1013" s="6" t="s">
        <v>2823</v>
      </c>
      <c r="H1013" s="6"/>
      <c r="I1013" s="6" t="s">
        <v>2831</v>
      </c>
      <c r="J1013" s="6" t="s">
        <v>6224</v>
      </c>
      <c r="K1013" s="6" t="s">
        <v>1804</v>
      </c>
      <c r="L1013" s="10"/>
      <c r="M1013" s="6"/>
      <c r="N1013" s="6"/>
      <c r="O1013" s="6"/>
      <c r="P1013" s="6"/>
      <c r="Q1013" s="6"/>
      <c r="R1013" s="6"/>
      <c r="S1013" s="6" t="s">
        <v>226</v>
      </c>
      <c r="T1013" s="15">
        <v>5</v>
      </c>
      <c r="U1013" s="33">
        <v>0</v>
      </c>
      <c r="V1013" s="33">
        <v>1</v>
      </c>
      <c r="W1013" s="33">
        <v>1</v>
      </c>
      <c r="X1013" s="33">
        <v>0</v>
      </c>
      <c r="Y1013" s="33">
        <v>0</v>
      </c>
      <c r="Z1013" s="33">
        <v>0</v>
      </c>
      <c r="AA1013" s="33">
        <v>0</v>
      </c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40"/>
      <c r="CO1013" s="6" t="str">
        <f t="shared" si="107"/>
        <v>Ko Đạt</v>
      </c>
      <c r="CP1013" s="6" t="str">
        <f t="shared" si="108"/>
        <v>Ko Đạt</v>
      </c>
      <c r="CQ1013" s="6"/>
      <c r="CR1013" s="6"/>
      <c r="CS1013" s="6"/>
      <c r="CT1013" s="6"/>
      <c r="CU1013" s="6"/>
      <c r="CV1013" s="6"/>
      <c r="CW1013" s="47" t="str">
        <f t="shared" si="109"/>
        <v>Ko đạt</v>
      </c>
    </row>
    <row r="1014" spans="2:101" hidden="1" x14ac:dyDescent="0.25">
      <c r="B1014" s="6">
        <f t="shared" si="110"/>
        <v>1010</v>
      </c>
      <c r="C1014" s="6"/>
      <c r="D1014" s="6" t="s">
        <v>5152</v>
      </c>
      <c r="E1014" s="6" t="s">
        <v>2840</v>
      </c>
      <c r="F1014" s="6"/>
      <c r="G1014" s="6" t="s">
        <v>2823</v>
      </c>
      <c r="H1014" s="6"/>
      <c r="I1014" s="6" t="s">
        <v>2831</v>
      </c>
      <c r="J1014" s="6" t="s">
        <v>6225</v>
      </c>
      <c r="K1014" s="6" t="s">
        <v>1805</v>
      </c>
      <c r="L1014" s="10"/>
      <c r="M1014" s="6"/>
      <c r="N1014" s="6"/>
      <c r="O1014" s="6"/>
      <c r="P1014" s="6"/>
      <c r="Q1014" s="6"/>
      <c r="R1014" s="6"/>
      <c r="S1014" s="6" t="s">
        <v>226</v>
      </c>
      <c r="T1014" s="15" t="s">
        <v>514</v>
      </c>
      <c r="U1014" s="33">
        <v>0</v>
      </c>
      <c r="V1014" s="33">
        <v>1</v>
      </c>
      <c r="W1014" s="33">
        <v>1</v>
      </c>
      <c r="X1014" s="33">
        <v>0</v>
      </c>
      <c r="Y1014" s="33">
        <v>0</v>
      </c>
      <c r="Z1014" s="33">
        <v>0</v>
      </c>
      <c r="AA1014" s="33">
        <v>0</v>
      </c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33"/>
      <c r="CL1014" s="33"/>
      <c r="CM1014" s="33"/>
      <c r="CN1014" s="40"/>
      <c r="CO1014" s="6" t="str">
        <f t="shared" si="107"/>
        <v>Ko Đạt</v>
      </c>
      <c r="CP1014" s="6" t="str">
        <f t="shared" si="108"/>
        <v>Ko Đạt</v>
      </c>
      <c r="CQ1014" s="6"/>
      <c r="CR1014" s="6"/>
      <c r="CS1014" s="6"/>
      <c r="CT1014" s="6"/>
      <c r="CU1014" s="6"/>
      <c r="CV1014" s="6"/>
      <c r="CW1014" s="47" t="str">
        <f t="shared" si="109"/>
        <v>Ko đạt</v>
      </c>
    </row>
    <row r="1015" spans="2:101" hidden="1" x14ac:dyDescent="0.25">
      <c r="B1015" s="6">
        <f t="shared" si="110"/>
        <v>1011</v>
      </c>
      <c r="C1015" s="6"/>
      <c r="D1015" s="6" t="s">
        <v>5152</v>
      </c>
      <c r="E1015" s="6" t="s">
        <v>2840</v>
      </c>
      <c r="F1015" s="6"/>
      <c r="G1015" s="6" t="s">
        <v>2823</v>
      </c>
      <c r="H1015" s="6"/>
      <c r="I1015" s="6" t="s">
        <v>2831</v>
      </c>
      <c r="J1015" s="6" t="s">
        <v>6226</v>
      </c>
      <c r="K1015" s="6" t="s">
        <v>1806</v>
      </c>
      <c r="L1015" s="10"/>
      <c r="M1015" s="6"/>
      <c r="N1015" s="6"/>
      <c r="O1015" s="6"/>
      <c r="P1015" s="6"/>
      <c r="Q1015" s="6"/>
      <c r="R1015" s="6"/>
      <c r="S1015" s="6" t="s">
        <v>226</v>
      </c>
      <c r="T1015" s="15">
        <v>7</v>
      </c>
      <c r="U1015" s="33">
        <v>0</v>
      </c>
      <c r="V1015" s="33">
        <v>1</v>
      </c>
      <c r="W1015" s="33">
        <v>1</v>
      </c>
      <c r="X1015" s="33">
        <v>0</v>
      </c>
      <c r="Y1015" s="33">
        <v>0</v>
      </c>
      <c r="Z1015" s="33">
        <v>0</v>
      </c>
      <c r="AA1015" s="33">
        <v>0</v>
      </c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33"/>
      <c r="CL1015" s="33"/>
      <c r="CM1015" s="33"/>
      <c r="CN1015" s="40"/>
      <c r="CO1015" s="6" t="str">
        <f t="shared" si="107"/>
        <v>Ko Đạt</v>
      </c>
      <c r="CP1015" s="6" t="str">
        <f t="shared" si="108"/>
        <v>Ko Đạt</v>
      </c>
      <c r="CQ1015" s="6"/>
      <c r="CR1015" s="6"/>
      <c r="CS1015" s="6"/>
      <c r="CT1015" s="6"/>
      <c r="CU1015" s="6"/>
      <c r="CV1015" s="6"/>
      <c r="CW1015" s="47" t="str">
        <f t="shared" si="109"/>
        <v>Ko đạt</v>
      </c>
    </row>
    <row r="1016" spans="2:101" hidden="1" x14ac:dyDescent="0.25">
      <c r="B1016" s="6">
        <f t="shared" si="110"/>
        <v>1012</v>
      </c>
      <c r="C1016" s="6"/>
      <c r="D1016" s="6" t="s">
        <v>5152</v>
      </c>
      <c r="E1016" s="6" t="s">
        <v>2841</v>
      </c>
      <c r="F1016" s="6"/>
      <c r="G1016" s="6" t="s">
        <v>2823</v>
      </c>
      <c r="H1016" s="6"/>
      <c r="I1016" s="6" t="s">
        <v>2831</v>
      </c>
      <c r="J1016" s="6" t="s">
        <v>6227</v>
      </c>
      <c r="K1016" s="6" t="s">
        <v>1807</v>
      </c>
      <c r="L1016" s="10"/>
      <c r="M1016" s="6"/>
      <c r="N1016" s="6"/>
      <c r="O1016" s="6"/>
      <c r="P1016" s="6"/>
      <c r="Q1016" s="6"/>
      <c r="R1016" s="6"/>
      <c r="S1016" s="6" t="s">
        <v>226</v>
      </c>
      <c r="T1016" s="15">
        <v>7</v>
      </c>
      <c r="U1016" s="33">
        <v>1</v>
      </c>
      <c r="V1016" s="33">
        <v>1</v>
      </c>
      <c r="W1016" s="33">
        <v>1</v>
      </c>
      <c r="X1016" s="33">
        <v>0</v>
      </c>
      <c r="Y1016" s="33">
        <v>0</v>
      </c>
      <c r="Z1016" s="33">
        <v>1</v>
      </c>
      <c r="AA1016" s="33">
        <v>0</v>
      </c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33"/>
      <c r="CL1016" s="33"/>
      <c r="CM1016" s="33"/>
      <c r="CN1016" s="40"/>
      <c r="CO1016" s="6" t="str">
        <f t="shared" si="107"/>
        <v>Ko Đạt</v>
      </c>
      <c r="CP1016" s="6" t="str">
        <f t="shared" si="108"/>
        <v>Ko Đạt</v>
      </c>
      <c r="CQ1016" s="6"/>
      <c r="CR1016" s="6"/>
      <c r="CS1016" s="6"/>
      <c r="CT1016" s="6"/>
      <c r="CU1016" s="6"/>
      <c r="CV1016" s="6"/>
      <c r="CW1016" s="47" t="str">
        <f t="shared" si="109"/>
        <v>Ko đạt</v>
      </c>
    </row>
    <row r="1017" spans="2:101" hidden="1" x14ac:dyDescent="0.25">
      <c r="B1017" s="6">
        <f t="shared" si="110"/>
        <v>1013</v>
      </c>
      <c r="C1017" s="6"/>
      <c r="D1017" s="6" t="s">
        <v>5152</v>
      </c>
      <c r="E1017" s="6" t="s">
        <v>2841</v>
      </c>
      <c r="F1017" s="6"/>
      <c r="G1017" s="6" t="s">
        <v>2823</v>
      </c>
      <c r="H1017" s="6"/>
      <c r="I1017" s="6" t="s">
        <v>2825</v>
      </c>
      <c r="J1017" s="6" t="s">
        <v>6228</v>
      </c>
      <c r="K1017" s="6" t="s">
        <v>1808</v>
      </c>
      <c r="L1017" s="10"/>
      <c r="M1017" s="6"/>
      <c r="N1017" s="6"/>
      <c r="O1017" s="6"/>
      <c r="P1017" s="6"/>
      <c r="Q1017" s="6"/>
      <c r="R1017" s="6"/>
      <c r="S1017" s="6" t="s">
        <v>226</v>
      </c>
      <c r="T1017" s="15">
        <v>7</v>
      </c>
      <c r="U1017" s="33">
        <v>1</v>
      </c>
      <c r="V1017" s="33">
        <v>1</v>
      </c>
      <c r="W1017" s="33">
        <v>1</v>
      </c>
      <c r="X1017" s="33">
        <v>0</v>
      </c>
      <c r="Y1017" s="33">
        <v>0</v>
      </c>
      <c r="Z1017" s="33">
        <v>0</v>
      </c>
      <c r="AA1017" s="33">
        <v>0</v>
      </c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33"/>
      <c r="CL1017" s="33"/>
      <c r="CM1017" s="33"/>
      <c r="CN1017" s="40"/>
      <c r="CO1017" s="6" t="str">
        <f t="shared" si="107"/>
        <v>Ko Đạt</v>
      </c>
      <c r="CP1017" s="6" t="str">
        <f t="shared" si="108"/>
        <v>Ko Đạt</v>
      </c>
      <c r="CQ1017" s="6"/>
      <c r="CR1017" s="6"/>
      <c r="CS1017" s="6"/>
      <c r="CT1017" s="6"/>
      <c r="CU1017" s="6"/>
      <c r="CV1017" s="6"/>
      <c r="CW1017" s="47" t="str">
        <f t="shared" si="109"/>
        <v>Ko đạt</v>
      </c>
    </row>
    <row r="1018" spans="2:101" hidden="1" x14ac:dyDescent="0.25">
      <c r="B1018" s="6">
        <f t="shared" si="110"/>
        <v>1014</v>
      </c>
      <c r="C1018" s="6"/>
      <c r="D1018" s="6" t="s">
        <v>5152</v>
      </c>
      <c r="E1018" s="6" t="s">
        <v>2841</v>
      </c>
      <c r="F1018" s="6"/>
      <c r="G1018" s="6" t="s">
        <v>2823</v>
      </c>
      <c r="H1018" s="6"/>
      <c r="I1018" s="6" t="s">
        <v>2831</v>
      </c>
      <c r="J1018" s="6" t="s">
        <v>6229</v>
      </c>
      <c r="K1018" s="6" t="s">
        <v>1809</v>
      </c>
      <c r="L1018" s="10"/>
      <c r="M1018" s="6"/>
      <c r="N1018" s="6"/>
      <c r="O1018" s="6"/>
      <c r="P1018" s="6"/>
      <c r="Q1018" s="6"/>
      <c r="R1018" s="6"/>
      <c r="S1018" s="6" t="s">
        <v>226</v>
      </c>
      <c r="T1018" s="15">
        <v>7</v>
      </c>
      <c r="U1018" s="33">
        <v>0</v>
      </c>
      <c r="V1018" s="33">
        <v>0</v>
      </c>
      <c r="W1018" s="33">
        <v>0</v>
      </c>
      <c r="X1018" s="33">
        <v>0</v>
      </c>
      <c r="Y1018" s="33">
        <v>0</v>
      </c>
      <c r="Z1018" s="33">
        <v>0</v>
      </c>
      <c r="AA1018" s="33">
        <v>0</v>
      </c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40"/>
      <c r="CO1018" s="6" t="str">
        <f t="shared" si="107"/>
        <v>Đạt</v>
      </c>
      <c r="CP1018" s="6" t="str">
        <f t="shared" si="108"/>
        <v>Đạt</v>
      </c>
      <c r="CQ1018" s="6"/>
      <c r="CR1018" s="6"/>
      <c r="CS1018" s="6"/>
      <c r="CT1018" s="6"/>
      <c r="CU1018" s="6"/>
      <c r="CV1018" s="6"/>
      <c r="CW1018" s="47" t="str">
        <f t="shared" si="109"/>
        <v>Đạt</v>
      </c>
    </row>
    <row r="1019" spans="2:101" hidden="1" x14ac:dyDescent="0.25">
      <c r="B1019" s="6">
        <f t="shared" si="110"/>
        <v>1015</v>
      </c>
      <c r="C1019" s="6"/>
      <c r="D1019" s="6" t="s">
        <v>5152</v>
      </c>
      <c r="E1019" s="6" t="s">
        <v>2841</v>
      </c>
      <c r="F1019" s="6"/>
      <c r="G1019" s="6" t="s">
        <v>2823</v>
      </c>
      <c r="H1019" s="6"/>
      <c r="I1019" s="6" t="s">
        <v>2831</v>
      </c>
      <c r="J1019" s="6" t="s">
        <v>6230</v>
      </c>
      <c r="K1019" s="6" t="s">
        <v>1810</v>
      </c>
      <c r="L1019" s="10"/>
      <c r="M1019" s="6"/>
      <c r="N1019" s="6"/>
      <c r="O1019" s="6"/>
      <c r="P1019" s="6"/>
      <c r="Q1019" s="6"/>
      <c r="R1019" s="6"/>
      <c r="S1019" s="6" t="s">
        <v>226</v>
      </c>
      <c r="T1019" s="15">
        <v>4</v>
      </c>
      <c r="U1019" s="33">
        <v>1</v>
      </c>
      <c r="V1019" s="33">
        <v>1</v>
      </c>
      <c r="W1019" s="33">
        <v>1</v>
      </c>
      <c r="X1019" s="33">
        <v>0</v>
      </c>
      <c r="Y1019" s="33">
        <v>0</v>
      </c>
      <c r="Z1019" s="33">
        <v>1</v>
      </c>
      <c r="AA1019" s="33">
        <v>0</v>
      </c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40"/>
      <c r="CO1019" s="6" t="str">
        <f t="shared" si="107"/>
        <v>Ko Đạt</v>
      </c>
      <c r="CP1019" s="6" t="str">
        <f t="shared" si="108"/>
        <v>Ko Đạt</v>
      </c>
      <c r="CQ1019" s="6"/>
      <c r="CR1019" s="6"/>
      <c r="CS1019" s="6"/>
      <c r="CT1019" s="6"/>
      <c r="CU1019" s="6"/>
      <c r="CV1019" s="6"/>
      <c r="CW1019" s="47" t="str">
        <f t="shared" si="109"/>
        <v>Ko đạt</v>
      </c>
    </row>
    <row r="1020" spans="2:101" hidden="1" x14ac:dyDescent="0.25">
      <c r="B1020" s="6">
        <f t="shared" si="110"/>
        <v>1016</v>
      </c>
      <c r="C1020" s="6"/>
      <c r="D1020" s="6" t="s">
        <v>5152</v>
      </c>
      <c r="E1020" s="6" t="s">
        <v>2841</v>
      </c>
      <c r="F1020" s="6"/>
      <c r="G1020" s="6" t="s">
        <v>2823</v>
      </c>
      <c r="H1020" s="6"/>
      <c r="I1020" s="6" t="s">
        <v>2831</v>
      </c>
      <c r="J1020" s="6" t="s">
        <v>6231</v>
      </c>
      <c r="K1020" s="6" t="s">
        <v>1811</v>
      </c>
      <c r="L1020" s="10"/>
      <c r="M1020" s="6"/>
      <c r="N1020" s="6"/>
      <c r="O1020" s="6"/>
      <c r="P1020" s="6"/>
      <c r="Q1020" s="6"/>
      <c r="R1020" s="6"/>
      <c r="S1020" s="6" t="s">
        <v>226</v>
      </c>
      <c r="T1020" s="15">
        <v>7</v>
      </c>
      <c r="U1020" s="33">
        <v>1</v>
      </c>
      <c r="V1020" s="33">
        <v>1</v>
      </c>
      <c r="W1020" s="33">
        <v>1</v>
      </c>
      <c r="X1020" s="33">
        <v>0</v>
      </c>
      <c r="Y1020" s="33">
        <v>0</v>
      </c>
      <c r="Z1020" s="33">
        <v>1</v>
      </c>
      <c r="AA1020" s="33">
        <v>0</v>
      </c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33"/>
      <c r="CL1020" s="33"/>
      <c r="CM1020" s="33"/>
      <c r="CN1020" s="40"/>
      <c r="CO1020" s="6" t="str">
        <f t="shared" si="107"/>
        <v>Ko Đạt</v>
      </c>
      <c r="CP1020" s="6" t="str">
        <f t="shared" si="108"/>
        <v>Ko Đạt</v>
      </c>
      <c r="CQ1020" s="6"/>
      <c r="CR1020" s="6"/>
      <c r="CS1020" s="6"/>
      <c r="CT1020" s="6"/>
      <c r="CU1020" s="6"/>
      <c r="CV1020" s="6"/>
      <c r="CW1020" s="47" t="str">
        <f t="shared" si="109"/>
        <v>Ko đạt</v>
      </c>
    </row>
    <row r="1021" spans="2:101" hidden="1" x14ac:dyDescent="0.25">
      <c r="B1021" s="6">
        <f t="shared" si="110"/>
        <v>1017</v>
      </c>
      <c r="C1021" s="6"/>
      <c r="D1021" s="6" t="s">
        <v>5152</v>
      </c>
      <c r="E1021" s="6" t="s">
        <v>2841</v>
      </c>
      <c r="F1021" s="6"/>
      <c r="G1021" s="6" t="s">
        <v>2823</v>
      </c>
      <c r="H1021" s="6"/>
      <c r="I1021" s="6" t="s">
        <v>2831</v>
      </c>
      <c r="J1021" s="6" t="s">
        <v>6232</v>
      </c>
      <c r="K1021" s="6" t="s">
        <v>1812</v>
      </c>
      <c r="L1021" s="10"/>
      <c r="M1021" s="6"/>
      <c r="N1021" s="6"/>
      <c r="O1021" s="6"/>
      <c r="P1021" s="6"/>
      <c r="Q1021" s="6"/>
      <c r="R1021" s="6"/>
      <c r="S1021" s="6" t="s">
        <v>226</v>
      </c>
      <c r="T1021" s="15">
        <v>5</v>
      </c>
      <c r="U1021" s="33">
        <v>1</v>
      </c>
      <c r="V1021" s="33">
        <v>1</v>
      </c>
      <c r="W1021" s="33">
        <v>1</v>
      </c>
      <c r="X1021" s="33">
        <v>0</v>
      </c>
      <c r="Y1021" s="33">
        <v>0</v>
      </c>
      <c r="Z1021" s="33">
        <v>1</v>
      </c>
      <c r="AA1021" s="33">
        <v>0</v>
      </c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33"/>
      <c r="CL1021" s="33"/>
      <c r="CM1021" s="33"/>
      <c r="CN1021" s="40"/>
      <c r="CO1021" s="6" t="str">
        <f t="shared" si="107"/>
        <v>Ko Đạt</v>
      </c>
      <c r="CP1021" s="6" t="str">
        <f t="shared" si="108"/>
        <v>Ko Đạt</v>
      </c>
      <c r="CQ1021" s="6"/>
      <c r="CR1021" s="6"/>
      <c r="CS1021" s="6"/>
      <c r="CT1021" s="6"/>
      <c r="CU1021" s="6"/>
      <c r="CV1021" s="6"/>
      <c r="CW1021" s="47" t="str">
        <f t="shared" si="109"/>
        <v>Ko đạt</v>
      </c>
    </row>
    <row r="1022" spans="2:101" hidden="1" x14ac:dyDescent="0.25">
      <c r="B1022" s="6">
        <f t="shared" si="110"/>
        <v>1018</v>
      </c>
      <c r="C1022" s="6"/>
      <c r="D1022" s="6" t="s">
        <v>5152</v>
      </c>
      <c r="E1022" s="6" t="s">
        <v>2841</v>
      </c>
      <c r="F1022" s="6"/>
      <c r="G1022" s="6" t="s">
        <v>2823</v>
      </c>
      <c r="H1022" s="6"/>
      <c r="I1022" s="6" t="s">
        <v>2831</v>
      </c>
      <c r="J1022" s="6" t="s">
        <v>6233</v>
      </c>
      <c r="K1022" s="6" t="s">
        <v>1813</v>
      </c>
      <c r="L1022" s="10"/>
      <c r="M1022" s="6"/>
      <c r="N1022" s="6"/>
      <c r="O1022" s="6"/>
      <c r="P1022" s="6"/>
      <c r="Q1022" s="6"/>
      <c r="R1022" s="6"/>
      <c r="S1022" s="6" t="s">
        <v>226</v>
      </c>
      <c r="T1022" s="15">
        <v>5</v>
      </c>
      <c r="U1022" s="33">
        <v>1</v>
      </c>
      <c r="V1022" s="33">
        <v>1</v>
      </c>
      <c r="W1022" s="33">
        <v>1</v>
      </c>
      <c r="X1022" s="33">
        <v>0</v>
      </c>
      <c r="Y1022" s="33">
        <v>0</v>
      </c>
      <c r="Z1022" s="33">
        <v>1</v>
      </c>
      <c r="AA1022" s="33">
        <v>0</v>
      </c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33"/>
      <c r="CL1022" s="33"/>
      <c r="CM1022" s="33"/>
      <c r="CN1022" s="40"/>
      <c r="CO1022" s="6" t="str">
        <f t="shared" si="107"/>
        <v>Ko Đạt</v>
      </c>
      <c r="CP1022" s="6" t="str">
        <f t="shared" si="108"/>
        <v>Ko Đạt</v>
      </c>
      <c r="CQ1022" s="6"/>
      <c r="CR1022" s="6"/>
      <c r="CS1022" s="6"/>
      <c r="CT1022" s="6"/>
      <c r="CU1022" s="6"/>
      <c r="CV1022" s="6"/>
      <c r="CW1022" s="47" t="str">
        <f t="shared" si="109"/>
        <v>Ko đạt</v>
      </c>
    </row>
    <row r="1023" spans="2:101" hidden="1" x14ac:dyDescent="0.25">
      <c r="B1023" s="6">
        <f t="shared" si="110"/>
        <v>1019</v>
      </c>
      <c r="C1023" s="6"/>
      <c r="D1023" s="6" t="s">
        <v>5152</v>
      </c>
      <c r="E1023" s="6" t="s">
        <v>2841</v>
      </c>
      <c r="F1023" s="6"/>
      <c r="G1023" s="6" t="s">
        <v>2823</v>
      </c>
      <c r="H1023" s="6"/>
      <c r="I1023" s="6" t="s">
        <v>2831</v>
      </c>
      <c r="J1023" s="6" t="s">
        <v>6234</v>
      </c>
      <c r="K1023" s="6" t="s">
        <v>1814</v>
      </c>
      <c r="L1023" s="10"/>
      <c r="M1023" s="6"/>
      <c r="N1023" s="6"/>
      <c r="O1023" s="6"/>
      <c r="P1023" s="6"/>
      <c r="Q1023" s="6"/>
      <c r="R1023" s="6"/>
      <c r="S1023" s="6" t="s">
        <v>226</v>
      </c>
      <c r="T1023" s="15">
        <v>7</v>
      </c>
      <c r="U1023" s="33">
        <v>1</v>
      </c>
      <c r="V1023" s="33">
        <v>1</v>
      </c>
      <c r="W1023" s="33">
        <v>1</v>
      </c>
      <c r="X1023" s="33">
        <v>0</v>
      </c>
      <c r="Y1023" s="33">
        <v>0</v>
      </c>
      <c r="Z1023" s="33">
        <v>1</v>
      </c>
      <c r="AA1023" s="33">
        <v>0</v>
      </c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40"/>
      <c r="CO1023" s="6" t="str">
        <f t="shared" si="107"/>
        <v>Ko Đạt</v>
      </c>
      <c r="CP1023" s="6" t="str">
        <f t="shared" si="108"/>
        <v>Ko Đạt</v>
      </c>
      <c r="CQ1023" s="6"/>
      <c r="CR1023" s="6"/>
      <c r="CS1023" s="6"/>
      <c r="CT1023" s="6"/>
      <c r="CU1023" s="6"/>
      <c r="CV1023" s="6"/>
      <c r="CW1023" s="47" t="str">
        <f t="shared" si="109"/>
        <v>Ko đạt</v>
      </c>
    </row>
    <row r="1024" spans="2:101" hidden="1" x14ac:dyDescent="0.25">
      <c r="B1024" s="6">
        <f t="shared" si="110"/>
        <v>1020</v>
      </c>
      <c r="C1024" s="6"/>
      <c r="D1024" s="6" t="s">
        <v>5152</v>
      </c>
      <c r="E1024" s="6" t="s">
        <v>2841</v>
      </c>
      <c r="F1024" s="6"/>
      <c r="G1024" s="6" t="s">
        <v>2823</v>
      </c>
      <c r="H1024" s="6"/>
      <c r="I1024" s="6" t="s">
        <v>2831</v>
      </c>
      <c r="J1024" s="6" t="s">
        <v>6235</v>
      </c>
      <c r="K1024" s="6" t="s">
        <v>1815</v>
      </c>
      <c r="L1024" s="10"/>
      <c r="M1024" s="6"/>
      <c r="N1024" s="6"/>
      <c r="O1024" s="6"/>
      <c r="P1024" s="6"/>
      <c r="Q1024" s="6"/>
      <c r="R1024" s="6"/>
      <c r="S1024" s="6" t="s">
        <v>226</v>
      </c>
      <c r="T1024" s="15">
        <v>3</v>
      </c>
      <c r="U1024" s="33">
        <v>1</v>
      </c>
      <c r="V1024" s="33">
        <v>1</v>
      </c>
      <c r="W1024" s="33">
        <v>1</v>
      </c>
      <c r="X1024" s="33">
        <v>0</v>
      </c>
      <c r="Y1024" s="33">
        <v>0</v>
      </c>
      <c r="Z1024" s="33">
        <v>1</v>
      </c>
      <c r="AA1024" s="33">
        <v>0</v>
      </c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40"/>
      <c r="CO1024" s="6" t="str">
        <f t="shared" si="107"/>
        <v>Ko Đạt</v>
      </c>
      <c r="CP1024" s="6" t="str">
        <f t="shared" si="108"/>
        <v>Ko Đạt</v>
      </c>
      <c r="CQ1024" s="6"/>
      <c r="CR1024" s="6"/>
      <c r="CS1024" s="6"/>
      <c r="CT1024" s="6"/>
      <c r="CU1024" s="6"/>
      <c r="CV1024" s="6"/>
      <c r="CW1024" s="47" t="str">
        <f t="shared" si="109"/>
        <v>Ko đạt</v>
      </c>
    </row>
    <row r="1025" spans="2:101" hidden="1" x14ac:dyDescent="0.25">
      <c r="B1025" s="6">
        <f t="shared" si="110"/>
        <v>1021</v>
      </c>
      <c r="C1025" s="6"/>
      <c r="D1025" s="6" t="s">
        <v>5152</v>
      </c>
      <c r="E1025" s="6" t="s">
        <v>2841</v>
      </c>
      <c r="F1025" s="6"/>
      <c r="G1025" s="6" t="s">
        <v>2823</v>
      </c>
      <c r="H1025" s="6"/>
      <c r="I1025" s="6" t="s">
        <v>2831</v>
      </c>
      <c r="J1025" s="6" t="s">
        <v>6236</v>
      </c>
      <c r="K1025" s="6" t="s">
        <v>1816</v>
      </c>
      <c r="L1025" s="10"/>
      <c r="M1025" s="6"/>
      <c r="N1025" s="6"/>
      <c r="O1025" s="6"/>
      <c r="P1025" s="6"/>
      <c r="Q1025" s="6"/>
      <c r="R1025" s="6"/>
      <c r="S1025" s="6" t="s">
        <v>226</v>
      </c>
      <c r="T1025" s="15">
        <v>3</v>
      </c>
      <c r="U1025" s="33">
        <v>1</v>
      </c>
      <c r="V1025" s="33">
        <v>1</v>
      </c>
      <c r="W1025" s="33">
        <v>1</v>
      </c>
      <c r="X1025" s="33">
        <v>0</v>
      </c>
      <c r="Y1025" s="33">
        <v>0</v>
      </c>
      <c r="Z1025" s="33">
        <v>1</v>
      </c>
      <c r="AA1025" s="33">
        <v>0</v>
      </c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40"/>
      <c r="CO1025" s="6" t="str">
        <f t="shared" si="107"/>
        <v>Ko Đạt</v>
      </c>
      <c r="CP1025" s="6" t="str">
        <f t="shared" si="108"/>
        <v>Ko Đạt</v>
      </c>
      <c r="CQ1025" s="6"/>
      <c r="CR1025" s="6"/>
      <c r="CS1025" s="6"/>
      <c r="CT1025" s="6"/>
      <c r="CU1025" s="6"/>
      <c r="CV1025" s="6"/>
      <c r="CW1025" s="47" t="str">
        <f t="shared" si="109"/>
        <v>Ko đạt</v>
      </c>
    </row>
    <row r="1026" spans="2:101" hidden="1" x14ac:dyDescent="0.25">
      <c r="B1026" s="6">
        <f t="shared" si="110"/>
        <v>1022</v>
      </c>
      <c r="C1026" s="6"/>
      <c r="D1026" s="6" t="s">
        <v>5152</v>
      </c>
      <c r="E1026" s="6" t="s">
        <v>2841</v>
      </c>
      <c r="F1026" s="6"/>
      <c r="G1026" s="6" t="s">
        <v>2823</v>
      </c>
      <c r="H1026" s="6"/>
      <c r="I1026" s="6" t="s">
        <v>2831</v>
      </c>
      <c r="J1026" s="6" t="s">
        <v>6237</v>
      </c>
      <c r="K1026" s="6" t="s">
        <v>1817</v>
      </c>
      <c r="L1026" s="10"/>
      <c r="M1026" s="6"/>
      <c r="N1026" s="6"/>
      <c r="O1026" s="6"/>
      <c r="P1026" s="6"/>
      <c r="Q1026" s="6"/>
      <c r="R1026" s="6"/>
      <c r="S1026" s="6" t="s">
        <v>226</v>
      </c>
      <c r="T1026" s="15">
        <v>3</v>
      </c>
      <c r="U1026" s="33">
        <v>1</v>
      </c>
      <c r="V1026" s="33">
        <v>1</v>
      </c>
      <c r="W1026" s="33">
        <v>1</v>
      </c>
      <c r="X1026" s="33">
        <v>0</v>
      </c>
      <c r="Y1026" s="33">
        <v>0</v>
      </c>
      <c r="Z1026" s="33">
        <v>1</v>
      </c>
      <c r="AA1026" s="33">
        <v>0</v>
      </c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40"/>
      <c r="CO1026" s="6" t="str">
        <f t="shared" si="107"/>
        <v>Ko Đạt</v>
      </c>
      <c r="CP1026" s="6" t="str">
        <f t="shared" si="108"/>
        <v>Ko Đạt</v>
      </c>
      <c r="CQ1026" s="6"/>
      <c r="CR1026" s="6"/>
      <c r="CS1026" s="6"/>
      <c r="CT1026" s="6"/>
      <c r="CU1026" s="6"/>
      <c r="CV1026" s="6"/>
      <c r="CW1026" s="47" t="str">
        <f t="shared" si="109"/>
        <v>Ko đạt</v>
      </c>
    </row>
    <row r="1027" spans="2:101" hidden="1" x14ac:dyDescent="0.25">
      <c r="B1027" s="6">
        <f t="shared" si="110"/>
        <v>1023</v>
      </c>
      <c r="C1027" s="6"/>
      <c r="D1027" s="6" t="s">
        <v>5152</v>
      </c>
      <c r="E1027" s="6" t="s">
        <v>2841</v>
      </c>
      <c r="F1027" s="6"/>
      <c r="G1027" s="6" t="s">
        <v>2823</v>
      </c>
      <c r="H1027" s="6"/>
      <c r="I1027" s="6" t="s">
        <v>2831</v>
      </c>
      <c r="J1027" s="6" t="s">
        <v>6238</v>
      </c>
      <c r="K1027" s="6" t="s">
        <v>1818</v>
      </c>
      <c r="L1027" s="10"/>
      <c r="M1027" s="6"/>
      <c r="N1027" s="6"/>
      <c r="O1027" s="6"/>
      <c r="P1027" s="6"/>
      <c r="Q1027" s="6"/>
      <c r="R1027" s="6"/>
      <c r="S1027" s="6" t="s">
        <v>226</v>
      </c>
      <c r="T1027" s="15">
        <v>3</v>
      </c>
      <c r="U1027" s="33">
        <v>1</v>
      </c>
      <c r="V1027" s="33">
        <v>1</v>
      </c>
      <c r="W1027" s="33">
        <v>1</v>
      </c>
      <c r="X1027" s="33">
        <v>0</v>
      </c>
      <c r="Y1027" s="33">
        <v>0</v>
      </c>
      <c r="Z1027" s="33">
        <v>1</v>
      </c>
      <c r="AA1027" s="33">
        <v>0</v>
      </c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40"/>
      <c r="CO1027" s="6" t="str">
        <f t="shared" si="107"/>
        <v>Ko Đạt</v>
      </c>
      <c r="CP1027" s="6" t="str">
        <f t="shared" si="108"/>
        <v>Ko Đạt</v>
      </c>
      <c r="CQ1027" s="6"/>
      <c r="CR1027" s="6"/>
      <c r="CS1027" s="6"/>
      <c r="CT1027" s="6"/>
      <c r="CU1027" s="6"/>
      <c r="CV1027" s="6"/>
      <c r="CW1027" s="47" t="str">
        <f t="shared" si="109"/>
        <v>Ko đạt</v>
      </c>
    </row>
    <row r="1028" spans="2:101" hidden="1" x14ac:dyDescent="0.25">
      <c r="B1028" s="6">
        <f t="shared" si="110"/>
        <v>1024</v>
      </c>
      <c r="C1028" s="6"/>
      <c r="D1028" s="6" t="s">
        <v>5152</v>
      </c>
      <c r="E1028" s="6" t="s">
        <v>2841</v>
      </c>
      <c r="F1028" s="6"/>
      <c r="G1028" s="6" t="s">
        <v>2823</v>
      </c>
      <c r="H1028" s="6"/>
      <c r="I1028" s="6" t="s">
        <v>2831</v>
      </c>
      <c r="J1028" s="6" t="s">
        <v>6239</v>
      </c>
      <c r="K1028" s="6" t="s">
        <v>1819</v>
      </c>
      <c r="L1028" s="10"/>
      <c r="M1028" s="6"/>
      <c r="N1028" s="6"/>
      <c r="O1028" s="6"/>
      <c r="P1028" s="6"/>
      <c r="Q1028" s="6"/>
      <c r="R1028" s="6"/>
      <c r="S1028" s="6" t="s">
        <v>226</v>
      </c>
      <c r="T1028" s="15">
        <v>6</v>
      </c>
      <c r="U1028" s="33">
        <v>1</v>
      </c>
      <c r="V1028" s="33">
        <v>1</v>
      </c>
      <c r="W1028" s="33">
        <v>1</v>
      </c>
      <c r="X1028" s="33">
        <v>0</v>
      </c>
      <c r="Y1028" s="33">
        <v>0</v>
      </c>
      <c r="Z1028" s="33">
        <v>1</v>
      </c>
      <c r="AA1028" s="33">
        <v>0</v>
      </c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33"/>
      <c r="CL1028" s="33"/>
      <c r="CM1028" s="33"/>
      <c r="CN1028" s="40"/>
      <c r="CO1028" s="6" t="str">
        <f t="shared" si="107"/>
        <v>Ko Đạt</v>
      </c>
      <c r="CP1028" s="6" t="str">
        <f t="shared" si="108"/>
        <v>Ko Đạt</v>
      </c>
      <c r="CQ1028" s="6"/>
      <c r="CR1028" s="6"/>
      <c r="CS1028" s="6"/>
      <c r="CT1028" s="6"/>
      <c r="CU1028" s="6"/>
      <c r="CV1028" s="6"/>
      <c r="CW1028" s="47" t="str">
        <f t="shared" si="109"/>
        <v>Ko đạt</v>
      </c>
    </row>
    <row r="1029" spans="2:101" hidden="1" x14ac:dyDescent="0.25">
      <c r="B1029" s="6">
        <f t="shared" si="110"/>
        <v>1025</v>
      </c>
      <c r="C1029" s="6"/>
      <c r="D1029" s="6" t="s">
        <v>5152</v>
      </c>
      <c r="E1029" s="6" t="s">
        <v>2841</v>
      </c>
      <c r="F1029" s="6"/>
      <c r="G1029" s="6" t="s">
        <v>2823</v>
      </c>
      <c r="H1029" s="6"/>
      <c r="I1029" s="6" t="s">
        <v>2831</v>
      </c>
      <c r="J1029" s="6" t="s">
        <v>6240</v>
      </c>
      <c r="K1029" s="6" t="s">
        <v>1820</v>
      </c>
      <c r="L1029" s="10"/>
      <c r="M1029" s="6"/>
      <c r="N1029" s="6"/>
      <c r="O1029" s="6"/>
      <c r="P1029" s="6"/>
      <c r="Q1029" s="6"/>
      <c r="R1029" s="6"/>
      <c r="S1029" s="6" t="s">
        <v>226</v>
      </c>
      <c r="T1029" s="15">
        <v>7</v>
      </c>
      <c r="U1029" s="33">
        <v>1</v>
      </c>
      <c r="V1029" s="33">
        <v>1</v>
      </c>
      <c r="W1029" s="33">
        <v>1</v>
      </c>
      <c r="X1029" s="33">
        <v>0</v>
      </c>
      <c r="Y1029" s="33">
        <v>0</v>
      </c>
      <c r="Z1029" s="33">
        <v>1</v>
      </c>
      <c r="AA1029" s="33">
        <v>0</v>
      </c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33"/>
      <c r="CL1029" s="33"/>
      <c r="CM1029" s="33"/>
      <c r="CN1029" s="40"/>
      <c r="CO1029" s="6" t="str">
        <f t="shared" si="107"/>
        <v>Ko Đạt</v>
      </c>
      <c r="CP1029" s="6" t="str">
        <f t="shared" si="108"/>
        <v>Ko Đạt</v>
      </c>
      <c r="CQ1029" s="6"/>
      <c r="CR1029" s="6"/>
      <c r="CS1029" s="6"/>
      <c r="CT1029" s="6"/>
      <c r="CU1029" s="6"/>
      <c r="CV1029" s="6"/>
      <c r="CW1029" s="47" t="str">
        <f t="shared" si="109"/>
        <v>Ko đạt</v>
      </c>
    </row>
    <row r="1030" spans="2:101" hidden="1" x14ac:dyDescent="0.25">
      <c r="B1030" s="6">
        <f t="shared" si="110"/>
        <v>1026</v>
      </c>
      <c r="C1030" s="6"/>
      <c r="D1030" s="6" t="s">
        <v>5152</v>
      </c>
      <c r="E1030" s="6" t="s">
        <v>2841</v>
      </c>
      <c r="F1030" s="6"/>
      <c r="G1030" s="6" t="s">
        <v>2823</v>
      </c>
      <c r="H1030" s="6"/>
      <c r="I1030" s="6" t="s">
        <v>2831</v>
      </c>
      <c r="J1030" s="6" t="s">
        <v>6241</v>
      </c>
      <c r="K1030" s="6" t="s">
        <v>1821</v>
      </c>
      <c r="L1030" s="10"/>
      <c r="M1030" s="6"/>
      <c r="N1030" s="6"/>
      <c r="O1030" s="6"/>
      <c r="P1030" s="6"/>
      <c r="Q1030" s="6"/>
      <c r="R1030" s="6"/>
      <c r="S1030" s="6" t="s">
        <v>226</v>
      </c>
      <c r="T1030" s="15">
        <v>7</v>
      </c>
      <c r="U1030" s="33">
        <v>1</v>
      </c>
      <c r="V1030" s="33">
        <v>1</v>
      </c>
      <c r="W1030" s="33">
        <v>1</v>
      </c>
      <c r="X1030" s="33">
        <v>0</v>
      </c>
      <c r="Y1030" s="33">
        <v>0</v>
      </c>
      <c r="Z1030" s="33">
        <v>1</v>
      </c>
      <c r="AA1030" s="33">
        <v>0</v>
      </c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33"/>
      <c r="CL1030" s="33"/>
      <c r="CM1030" s="33"/>
      <c r="CN1030" s="40"/>
      <c r="CO1030" s="6" t="str">
        <f t="shared" ref="CO1030:CO1093" si="111">IF((AC1030&gt;=$U1030)*(AD1030&gt;=$V1030)*(AE1030&gt;=$W1030)*(AF1030&gt;=$X1030)*(AG1030&gt;=$Y1030)*(AH1030&gt;=$Z1030)*(AI1030&gt;=$AA1030)*(AJ1030&gt;=$AB1030),"Đạt","Ko Đạt")</f>
        <v>Ko Đạt</v>
      </c>
      <c r="CP1030" s="6" t="str">
        <f t="shared" ref="CP1030:CP1093" si="112">IF((AK1030&gt;=$U1030)*(AL1030&gt;=$V1030)*(AM1030&gt;=$W1030)*(AN1030&gt;=$X1030)*(AO1030&gt;=$Y1030)*(AP1030&gt;=$Z1030)*(AQ1030&gt;=$AA1030)*(AR1030&gt;=$AB1030),"Đạt","Ko Đạt")</f>
        <v>Ko Đạt</v>
      </c>
      <c r="CQ1030" s="6"/>
      <c r="CR1030" s="6"/>
      <c r="CS1030" s="6"/>
      <c r="CT1030" s="6"/>
      <c r="CU1030" s="6"/>
      <c r="CV1030" s="6"/>
      <c r="CW1030" s="47" t="str">
        <f t="shared" ref="CW1030:CW1093" si="113">IF((($S1030="F8")*(COUNTIF($CO1030:$CV1030,"Đạt")=8)+($S1030="F6")*(COUNTIF($CO1030:$CT1030,"Đạt")=6)+($S1030="F4")*(COUNTIF($CO1030:$CR1030,"Đạt")=4)+($S1030="F2")*(COUNTIF($CO1030:$CP1030,"Đạt")=2)+($S1030="F1")*(COUNTIF($CO1030:$CO1030,"Đạt")=1)),"Đạt","Ko đạt")</f>
        <v>Ko đạt</v>
      </c>
    </row>
    <row r="1031" spans="2:101" hidden="1" x14ac:dyDescent="0.25">
      <c r="B1031" s="6">
        <f t="shared" ref="B1031:B1094" si="114">+B1030+1</f>
        <v>1027</v>
      </c>
      <c r="C1031" s="6"/>
      <c r="D1031" s="6" t="s">
        <v>5152</v>
      </c>
      <c r="E1031" s="6" t="s">
        <v>2841</v>
      </c>
      <c r="F1031" s="6"/>
      <c r="G1031" s="6" t="s">
        <v>2823</v>
      </c>
      <c r="H1031" s="6"/>
      <c r="I1031" s="6" t="s">
        <v>2831</v>
      </c>
      <c r="J1031" s="6" t="s">
        <v>6242</v>
      </c>
      <c r="K1031" s="6" t="s">
        <v>1822</v>
      </c>
      <c r="L1031" s="10"/>
      <c r="M1031" s="6"/>
      <c r="N1031" s="6"/>
      <c r="O1031" s="6"/>
      <c r="P1031" s="6"/>
      <c r="Q1031" s="6"/>
      <c r="R1031" s="6"/>
      <c r="S1031" s="6" t="s">
        <v>226</v>
      </c>
      <c r="T1031" s="15">
        <v>7</v>
      </c>
      <c r="U1031" s="33">
        <v>1</v>
      </c>
      <c r="V1031" s="33">
        <v>1</v>
      </c>
      <c r="W1031" s="33">
        <v>1</v>
      </c>
      <c r="X1031" s="33">
        <v>0</v>
      </c>
      <c r="Y1031" s="33">
        <v>0</v>
      </c>
      <c r="Z1031" s="33">
        <v>1</v>
      </c>
      <c r="AA1031" s="33">
        <v>0</v>
      </c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33"/>
      <c r="CL1031" s="33"/>
      <c r="CM1031" s="33"/>
      <c r="CN1031" s="40"/>
      <c r="CO1031" s="6" t="str">
        <f t="shared" si="111"/>
        <v>Ko Đạt</v>
      </c>
      <c r="CP1031" s="6" t="str">
        <f t="shared" si="112"/>
        <v>Ko Đạt</v>
      </c>
      <c r="CQ1031" s="6"/>
      <c r="CR1031" s="6"/>
      <c r="CS1031" s="6"/>
      <c r="CT1031" s="6"/>
      <c r="CU1031" s="6"/>
      <c r="CV1031" s="6"/>
      <c r="CW1031" s="47" t="str">
        <f t="shared" si="113"/>
        <v>Ko đạt</v>
      </c>
    </row>
    <row r="1032" spans="2:101" hidden="1" x14ac:dyDescent="0.25">
      <c r="B1032" s="6">
        <f t="shared" si="114"/>
        <v>1028</v>
      </c>
      <c r="C1032" s="6"/>
      <c r="D1032" s="6" t="s">
        <v>5152</v>
      </c>
      <c r="E1032" s="6" t="s">
        <v>2841</v>
      </c>
      <c r="F1032" s="6"/>
      <c r="G1032" s="6" t="s">
        <v>2823</v>
      </c>
      <c r="H1032" s="6"/>
      <c r="I1032" s="6" t="s">
        <v>2831</v>
      </c>
      <c r="J1032" s="6" t="s">
        <v>6243</v>
      </c>
      <c r="K1032" s="6" t="s">
        <v>1823</v>
      </c>
      <c r="L1032" s="10"/>
      <c r="M1032" s="6"/>
      <c r="N1032" s="6"/>
      <c r="O1032" s="6"/>
      <c r="P1032" s="6"/>
      <c r="Q1032" s="6"/>
      <c r="R1032" s="6"/>
      <c r="S1032" s="6" t="s">
        <v>226</v>
      </c>
      <c r="T1032" s="15">
        <v>5</v>
      </c>
      <c r="U1032" s="33">
        <v>1</v>
      </c>
      <c r="V1032" s="33">
        <v>1</v>
      </c>
      <c r="W1032" s="33">
        <v>1</v>
      </c>
      <c r="X1032" s="33">
        <v>0</v>
      </c>
      <c r="Y1032" s="33">
        <v>0</v>
      </c>
      <c r="Z1032" s="33">
        <v>1</v>
      </c>
      <c r="AA1032" s="33">
        <v>0</v>
      </c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40"/>
      <c r="CO1032" s="6" t="str">
        <f t="shared" si="111"/>
        <v>Ko Đạt</v>
      </c>
      <c r="CP1032" s="6" t="str">
        <f t="shared" si="112"/>
        <v>Ko Đạt</v>
      </c>
      <c r="CQ1032" s="6"/>
      <c r="CR1032" s="6"/>
      <c r="CS1032" s="6"/>
      <c r="CT1032" s="6"/>
      <c r="CU1032" s="6"/>
      <c r="CV1032" s="6"/>
      <c r="CW1032" s="47" t="str">
        <f t="shared" si="113"/>
        <v>Ko đạt</v>
      </c>
    </row>
    <row r="1033" spans="2:101" hidden="1" x14ac:dyDescent="0.25">
      <c r="B1033" s="6">
        <f t="shared" si="114"/>
        <v>1029</v>
      </c>
      <c r="C1033" s="6"/>
      <c r="D1033" s="6" t="s">
        <v>5152</v>
      </c>
      <c r="E1033" s="6" t="s">
        <v>2841</v>
      </c>
      <c r="F1033" s="6"/>
      <c r="G1033" s="6" t="s">
        <v>2823</v>
      </c>
      <c r="H1033" s="6"/>
      <c r="I1033" s="6" t="s">
        <v>2831</v>
      </c>
      <c r="J1033" s="6" t="s">
        <v>6244</v>
      </c>
      <c r="K1033" s="6" t="s">
        <v>1824</v>
      </c>
      <c r="L1033" s="10"/>
      <c r="M1033" s="6"/>
      <c r="N1033" s="6"/>
      <c r="O1033" s="6"/>
      <c r="P1033" s="6"/>
      <c r="Q1033" s="6"/>
      <c r="R1033" s="6"/>
      <c r="S1033" s="6" t="s">
        <v>226</v>
      </c>
      <c r="T1033" s="15">
        <v>7</v>
      </c>
      <c r="U1033" s="33">
        <v>1</v>
      </c>
      <c r="V1033" s="33">
        <v>1</v>
      </c>
      <c r="W1033" s="33">
        <v>1</v>
      </c>
      <c r="X1033" s="33">
        <v>0</v>
      </c>
      <c r="Y1033" s="33">
        <v>0</v>
      </c>
      <c r="Z1033" s="33">
        <v>1</v>
      </c>
      <c r="AA1033" s="33">
        <v>0</v>
      </c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40"/>
      <c r="CO1033" s="6" t="str">
        <f t="shared" si="111"/>
        <v>Ko Đạt</v>
      </c>
      <c r="CP1033" s="6" t="str">
        <f t="shared" si="112"/>
        <v>Ko Đạt</v>
      </c>
      <c r="CQ1033" s="6"/>
      <c r="CR1033" s="6"/>
      <c r="CS1033" s="6"/>
      <c r="CT1033" s="6"/>
      <c r="CU1033" s="6"/>
      <c r="CV1033" s="6"/>
      <c r="CW1033" s="47" t="str">
        <f t="shared" si="113"/>
        <v>Ko đạt</v>
      </c>
    </row>
    <row r="1034" spans="2:101" hidden="1" x14ac:dyDescent="0.25">
      <c r="B1034" s="6">
        <f t="shared" si="114"/>
        <v>1030</v>
      </c>
      <c r="C1034" s="6"/>
      <c r="D1034" s="6" t="s">
        <v>5152</v>
      </c>
      <c r="E1034" s="6" t="s">
        <v>2841</v>
      </c>
      <c r="F1034" s="6"/>
      <c r="G1034" s="6" t="s">
        <v>2823</v>
      </c>
      <c r="H1034" s="6"/>
      <c r="I1034" s="6" t="s">
        <v>2831</v>
      </c>
      <c r="J1034" s="6" t="s">
        <v>6245</v>
      </c>
      <c r="K1034" s="6" t="s">
        <v>1825</v>
      </c>
      <c r="L1034" s="10"/>
      <c r="M1034" s="6"/>
      <c r="N1034" s="6"/>
      <c r="O1034" s="6"/>
      <c r="P1034" s="6"/>
      <c r="Q1034" s="6"/>
      <c r="R1034" s="6"/>
      <c r="S1034" s="6" t="s">
        <v>226</v>
      </c>
      <c r="T1034" s="15">
        <v>3</v>
      </c>
      <c r="U1034" s="33">
        <v>1</v>
      </c>
      <c r="V1034" s="33">
        <v>1</v>
      </c>
      <c r="W1034" s="33">
        <v>1</v>
      </c>
      <c r="X1034" s="33">
        <v>0</v>
      </c>
      <c r="Y1034" s="33">
        <v>0</v>
      </c>
      <c r="Z1034" s="33">
        <v>1</v>
      </c>
      <c r="AA1034" s="33">
        <v>0</v>
      </c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40"/>
      <c r="CO1034" s="6" t="str">
        <f t="shared" si="111"/>
        <v>Ko Đạt</v>
      </c>
      <c r="CP1034" s="6" t="str">
        <f t="shared" si="112"/>
        <v>Ko Đạt</v>
      </c>
      <c r="CQ1034" s="6"/>
      <c r="CR1034" s="6"/>
      <c r="CS1034" s="6"/>
      <c r="CT1034" s="6"/>
      <c r="CU1034" s="6"/>
      <c r="CV1034" s="6"/>
      <c r="CW1034" s="47" t="str">
        <f t="shared" si="113"/>
        <v>Ko đạt</v>
      </c>
    </row>
    <row r="1035" spans="2:101" hidden="1" x14ac:dyDescent="0.25">
      <c r="B1035" s="6">
        <f t="shared" si="114"/>
        <v>1031</v>
      </c>
      <c r="C1035" s="6"/>
      <c r="D1035" s="6" t="s">
        <v>5152</v>
      </c>
      <c r="E1035" s="6" t="s">
        <v>2844</v>
      </c>
      <c r="F1035" s="6"/>
      <c r="G1035" s="6" t="s">
        <v>2823</v>
      </c>
      <c r="H1035" s="6"/>
      <c r="I1035" s="6" t="s">
        <v>2825</v>
      </c>
      <c r="J1035" s="6" t="s">
        <v>6246</v>
      </c>
      <c r="K1035" s="6" t="s">
        <v>1826</v>
      </c>
      <c r="L1035" s="10"/>
      <c r="M1035" s="6"/>
      <c r="N1035" s="6"/>
      <c r="O1035" s="6"/>
      <c r="P1035" s="6"/>
      <c r="Q1035" s="6"/>
      <c r="R1035" s="6"/>
      <c r="S1035" s="6" t="s">
        <v>226</v>
      </c>
      <c r="T1035" s="15">
        <v>6</v>
      </c>
      <c r="U1035" s="33">
        <v>0</v>
      </c>
      <c r="V1035" s="33">
        <v>1</v>
      </c>
      <c r="W1035" s="33">
        <v>1</v>
      </c>
      <c r="X1035" s="33">
        <v>1</v>
      </c>
      <c r="Y1035" s="33">
        <v>1</v>
      </c>
      <c r="Z1035" s="33">
        <v>1</v>
      </c>
      <c r="AA1035" s="33">
        <v>0</v>
      </c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40"/>
      <c r="CO1035" s="6" t="str">
        <f t="shared" si="111"/>
        <v>Ko Đạt</v>
      </c>
      <c r="CP1035" s="6" t="str">
        <f t="shared" si="112"/>
        <v>Ko Đạt</v>
      </c>
      <c r="CQ1035" s="6"/>
      <c r="CR1035" s="6"/>
      <c r="CS1035" s="6"/>
      <c r="CT1035" s="6"/>
      <c r="CU1035" s="6"/>
      <c r="CV1035" s="6"/>
      <c r="CW1035" s="47" t="str">
        <f t="shared" si="113"/>
        <v>Ko đạt</v>
      </c>
    </row>
    <row r="1036" spans="2:101" hidden="1" x14ac:dyDescent="0.25">
      <c r="B1036" s="6">
        <f t="shared" si="114"/>
        <v>1032</v>
      </c>
      <c r="C1036" s="6"/>
      <c r="D1036" s="6" t="s">
        <v>5152</v>
      </c>
      <c r="E1036" s="6" t="s">
        <v>2844</v>
      </c>
      <c r="F1036" s="6"/>
      <c r="G1036" s="6" t="s">
        <v>2823</v>
      </c>
      <c r="H1036" s="6"/>
      <c r="I1036" s="6" t="s">
        <v>2825</v>
      </c>
      <c r="J1036" s="6" t="s">
        <v>6247</v>
      </c>
      <c r="K1036" s="6" t="s">
        <v>1827</v>
      </c>
      <c r="L1036" s="10"/>
      <c r="M1036" s="6"/>
      <c r="N1036" s="6"/>
      <c r="O1036" s="6"/>
      <c r="P1036" s="6"/>
      <c r="Q1036" s="6"/>
      <c r="R1036" s="6"/>
      <c r="S1036" s="6" t="s">
        <v>226</v>
      </c>
      <c r="T1036" s="15">
        <v>6</v>
      </c>
      <c r="U1036" s="33">
        <v>0</v>
      </c>
      <c r="V1036" s="33">
        <v>1</v>
      </c>
      <c r="W1036" s="33">
        <v>1</v>
      </c>
      <c r="X1036" s="33">
        <v>1</v>
      </c>
      <c r="Y1036" s="33">
        <v>1</v>
      </c>
      <c r="Z1036" s="33">
        <v>1</v>
      </c>
      <c r="AA1036" s="33">
        <v>0</v>
      </c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33"/>
      <c r="CL1036" s="33"/>
      <c r="CM1036" s="33"/>
      <c r="CN1036" s="40"/>
      <c r="CO1036" s="6" t="str">
        <f t="shared" si="111"/>
        <v>Ko Đạt</v>
      </c>
      <c r="CP1036" s="6" t="str">
        <f t="shared" si="112"/>
        <v>Ko Đạt</v>
      </c>
      <c r="CQ1036" s="6"/>
      <c r="CR1036" s="6"/>
      <c r="CS1036" s="6"/>
      <c r="CT1036" s="6"/>
      <c r="CU1036" s="6"/>
      <c r="CV1036" s="6"/>
      <c r="CW1036" s="47" t="str">
        <f t="shared" si="113"/>
        <v>Ko đạt</v>
      </c>
    </row>
    <row r="1037" spans="2:101" hidden="1" x14ac:dyDescent="0.25">
      <c r="B1037" s="6">
        <f t="shared" si="114"/>
        <v>1033</v>
      </c>
      <c r="C1037" s="6"/>
      <c r="D1037" s="6" t="s">
        <v>5152</v>
      </c>
      <c r="E1037" s="6" t="s">
        <v>2844</v>
      </c>
      <c r="F1037" s="6"/>
      <c r="G1037" s="6" t="s">
        <v>2823</v>
      </c>
      <c r="H1037" s="6"/>
      <c r="I1037" s="6" t="s">
        <v>2825</v>
      </c>
      <c r="J1037" s="6" t="s">
        <v>6248</v>
      </c>
      <c r="K1037" s="6" t="s">
        <v>1828</v>
      </c>
      <c r="L1037" s="10"/>
      <c r="M1037" s="6"/>
      <c r="N1037" s="6"/>
      <c r="O1037" s="6"/>
      <c r="P1037" s="6"/>
      <c r="Q1037" s="6"/>
      <c r="R1037" s="6"/>
      <c r="S1037" s="6" t="s">
        <v>226</v>
      </c>
      <c r="T1037" s="15">
        <v>6</v>
      </c>
      <c r="U1037" s="33">
        <v>0</v>
      </c>
      <c r="V1037" s="33">
        <v>1</v>
      </c>
      <c r="W1037" s="33">
        <v>1</v>
      </c>
      <c r="X1037" s="33">
        <v>1</v>
      </c>
      <c r="Y1037" s="33">
        <v>1</v>
      </c>
      <c r="Z1037" s="33">
        <v>1</v>
      </c>
      <c r="AA1037" s="33">
        <v>0</v>
      </c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33"/>
      <c r="CL1037" s="33"/>
      <c r="CM1037" s="33"/>
      <c r="CN1037" s="40"/>
      <c r="CO1037" s="6" t="str">
        <f t="shared" si="111"/>
        <v>Ko Đạt</v>
      </c>
      <c r="CP1037" s="6" t="str">
        <f t="shared" si="112"/>
        <v>Ko Đạt</v>
      </c>
      <c r="CQ1037" s="6"/>
      <c r="CR1037" s="6"/>
      <c r="CS1037" s="6"/>
      <c r="CT1037" s="6"/>
      <c r="CU1037" s="6"/>
      <c r="CV1037" s="6"/>
      <c r="CW1037" s="47" t="str">
        <f t="shared" si="113"/>
        <v>Ko đạt</v>
      </c>
    </row>
    <row r="1038" spans="2:101" hidden="1" x14ac:dyDescent="0.25">
      <c r="B1038" s="6">
        <f t="shared" si="114"/>
        <v>1034</v>
      </c>
      <c r="C1038" s="6"/>
      <c r="D1038" s="6" t="s">
        <v>5152</v>
      </c>
      <c r="E1038" s="6" t="s">
        <v>2844</v>
      </c>
      <c r="F1038" s="6"/>
      <c r="G1038" s="6" t="s">
        <v>2823</v>
      </c>
      <c r="H1038" s="6"/>
      <c r="I1038" s="6" t="s">
        <v>2825</v>
      </c>
      <c r="J1038" s="6" t="s">
        <v>6249</v>
      </c>
      <c r="K1038" s="6" t="s">
        <v>1829</v>
      </c>
      <c r="L1038" s="10"/>
      <c r="M1038" s="6"/>
      <c r="N1038" s="6"/>
      <c r="O1038" s="6"/>
      <c r="P1038" s="6"/>
      <c r="Q1038" s="6"/>
      <c r="R1038" s="6"/>
      <c r="S1038" s="6" t="s">
        <v>226</v>
      </c>
      <c r="T1038" s="15">
        <v>6</v>
      </c>
      <c r="U1038" s="33">
        <v>0</v>
      </c>
      <c r="V1038" s="33">
        <v>1</v>
      </c>
      <c r="W1038" s="33">
        <v>1</v>
      </c>
      <c r="X1038" s="33">
        <v>1</v>
      </c>
      <c r="Y1038" s="33">
        <v>1</v>
      </c>
      <c r="Z1038" s="33">
        <v>1</v>
      </c>
      <c r="AA1038" s="33">
        <v>0</v>
      </c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33"/>
      <c r="CL1038" s="33"/>
      <c r="CM1038" s="33"/>
      <c r="CN1038" s="40"/>
      <c r="CO1038" s="6" t="str">
        <f t="shared" si="111"/>
        <v>Ko Đạt</v>
      </c>
      <c r="CP1038" s="6" t="str">
        <f t="shared" si="112"/>
        <v>Ko Đạt</v>
      </c>
      <c r="CQ1038" s="6"/>
      <c r="CR1038" s="6"/>
      <c r="CS1038" s="6"/>
      <c r="CT1038" s="6"/>
      <c r="CU1038" s="6"/>
      <c r="CV1038" s="6"/>
      <c r="CW1038" s="47" t="str">
        <f t="shared" si="113"/>
        <v>Ko đạt</v>
      </c>
    </row>
    <row r="1039" spans="2:101" hidden="1" x14ac:dyDescent="0.25">
      <c r="B1039" s="6">
        <f t="shared" si="114"/>
        <v>1035</v>
      </c>
      <c r="C1039" s="6"/>
      <c r="D1039" s="6" t="s">
        <v>5152</v>
      </c>
      <c r="E1039" s="6" t="s">
        <v>2844</v>
      </c>
      <c r="F1039" s="6"/>
      <c r="G1039" s="6" t="s">
        <v>2823</v>
      </c>
      <c r="H1039" s="6"/>
      <c r="I1039" s="6" t="s">
        <v>2825</v>
      </c>
      <c r="J1039" s="6" t="s">
        <v>6250</v>
      </c>
      <c r="K1039" s="6" t="s">
        <v>1830</v>
      </c>
      <c r="L1039" s="10"/>
      <c r="M1039" s="6"/>
      <c r="N1039" s="6"/>
      <c r="O1039" s="6"/>
      <c r="P1039" s="6"/>
      <c r="Q1039" s="6"/>
      <c r="R1039" s="6"/>
      <c r="S1039" s="6" t="s">
        <v>226</v>
      </c>
      <c r="T1039" s="15">
        <v>6</v>
      </c>
      <c r="U1039" s="33">
        <v>0</v>
      </c>
      <c r="V1039" s="33">
        <v>1</v>
      </c>
      <c r="W1039" s="33">
        <v>1</v>
      </c>
      <c r="X1039" s="33">
        <v>1</v>
      </c>
      <c r="Y1039" s="33">
        <v>1</v>
      </c>
      <c r="Z1039" s="33">
        <v>1</v>
      </c>
      <c r="AA1039" s="33">
        <v>0</v>
      </c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33"/>
      <c r="CL1039" s="33"/>
      <c r="CM1039" s="33"/>
      <c r="CN1039" s="40"/>
      <c r="CO1039" s="6" t="str">
        <f t="shared" si="111"/>
        <v>Ko Đạt</v>
      </c>
      <c r="CP1039" s="6" t="str">
        <f t="shared" si="112"/>
        <v>Ko Đạt</v>
      </c>
      <c r="CQ1039" s="6"/>
      <c r="CR1039" s="6"/>
      <c r="CS1039" s="6"/>
      <c r="CT1039" s="6"/>
      <c r="CU1039" s="6"/>
      <c r="CV1039" s="6"/>
      <c r="CW1039" s="47" t="str">
        <f t="shared" si="113"/>
        <v>Ko đạt</v>
      </c>
    </row>
    <row r="1040" spans="2:101" hidden="1" x14ac:dyDescent="0.25">
      <c r="B1040" s="6">
        <f t="shared" si="114"/>
        <v>1036</v>
      </c>
      <c r="C1040" s="6"/>
      <c r="D1040" s="6" t="s">
        <v>5152</v>
      </c>
      <c r="E1040" s="6" t="s">
        <v>2844</v>
      </c>
      <c r="F1040" s="6"/>
      <c r="G1040" s="6" t="s">
        <v>2823</v>
      </c>
      <c r="H1040" s="6"/>
      <c r="I1040" s="6" t="s">
        <v>2825</v>
      </c>
      <c r="J1040" s="6" t="s">
        <v>6251</v>
      </c>
      <c r="K1040" s="6" t="s">
        <v>1831</v>
      </c>
      <c r="L1040" s="10"/>
      <c r="M1040" s="6"/>
      <c r="N1040" s="6"/>
      <c r="O1040" s="6"/>
      <c r="P1040" s="6"/>
      <c r="Q1040" s="6"/>
      <c r="R1040" s="6"/>
      <c r="S1040" s="6" t="s">
        <v>226</v>
      </c>
      <c r="T1040" s="15" t="s">
        <v>514</v>
      </c>
      <c r="U1040" s="33">
        <v>0</v>
      </c>
      <c r="V1040" s="33">
        <v>1</v>
      </c>
      <c r="W1040" s="33">
        <v>1</v>
      </c>
      <c r="X1040" s="33">
        <v>1</v>
      </c>
      <c r="Y1040" s="33">
        <v>1</v>
      </c>
      <c r="Z1040" s="33">
        <v>1</v>
      </c>
      <c r="AA1040" s="33">
        <v>0</v>
      </c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40"/>
      <c r="CO1040" s="6" t="str">
        <f t="shared" si="111"/>
        <v>Ko Đạt</v>
      </c>
      <c r="CP1040" s="6" t="str">
        <f t="shared" si="112"/>
        <v>Ko Đạt</v>
      </c>
      <c r="CQ1040" s="6"/>
      <c r="CR1040" s="6"/>
      <c r="CS1040" s="6"/>
      <c r="CT1040" s="6"/>
      <c r="CU1040" s="6"/>
      <c r="CV1040" s="6"/>
      <c r="CW1040" s="47" t="str">
        <f t="shared" si="113"/>
        <v>Ko đạt</v>
      </c>
    </row>
    <row r="1041" spans="2:101" hidden="1" x14ac:dyDescent="0.25">
      <c r="B1041" s="6">
        <f t="shared" si="114"/>
        <v>1037</v>
      </c>
      <c r="C1041" s="6"/>
      <c r="D1041" s="6" t="s">
        <v>5152</v>
      </c>
      <c r="E1041" s="6" t="s">
        <v>2844</v>
      </c>
      <c r="F1041" s="6"/>
      <c r="G1041" s="6" t="s">
        <v>2823</v>
      </c>
      <c r="H1041" s="6"/>
      <c r="I1041" s="6" t="s">
        <v>2831</v>
      </c>
      <c r="J1041" s="6" t="s">
        <v>6252</v>
      </c>
      <c r="K1041" s="6" t="s">
        <v>1832</v>
      </c>
      <c r="L1041" s="10"/>
      <c r="M1041" s="6"/>
      <c r="N1041" s="6"/>
      <c r="O1041" s="6"/>
      <c r="P1041" s="6"/>
      <c r="Q1041" s="6"/>
      <c r="R1041" s="6"/>
      <c r="S1041" s="6" t="s">
        <v>226</v>
      </c>
      <c r="T1041" s="15" t="s">
        <v>514</v>
      </c>
      <c r="U1041" s="33">
        <v>0</v>
      </c>
      <c r="V1041" s="33">
        <v>1</v>
      </c>
      <c r="W1041" s="33">
        <v>1</v>
      </c>
      <c r="X1041" s="33">
        <v>1</v>
      </c>
      <c r="Y1041" s="33">
        <v>1</v>
      </c>
      <c r="Z1041" s="33">
        <v>1</v>
      </c>
      <c r="AA1041" s="33">
        <v>0</v>
      </c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40"/>
      <c r="CO1041" s="6" t="str">
        <f t="shared" si="111"/>
        <v>Ko Đạt</v>
      </c>
      <c r="CP1041" s="6" t="str">
        <f t="shared" si="112"/>
        <v>Ko Đạt</v>
      </c>
      <c r="CQ1041" s="6"/>
      <c r="CR1041" s="6"/>
      <c r="CS1041" s="6"/>
      <c r="CT1041" s="6"/>
      <c r="CU1041" s="6"/>
      <c r="CV1041" s="6"/>
      <c r="CW1041" s="47" t="str">
        <f t="shared" si="113"/>
        <v>Ko đạt</v>
      </c>
    </row>
    <row r="1042" spans="2:101" hidden="1" x14ac:dyDescent="0.25">
      <c r="B1042" s="6">
        <f t="shared" si="114"/>
        <v>1038</v>
      </c>
      <c r="C1042" s="6"/>
      <c r="D1042" s="6" t="s">
        <v>5152</v>
      </c>
      <c r="E1042" s="6" t="s">
        <v>2844</v>
      </c>
      <c r="F1042" s="6"/>
      <c r="G1042" s="6" t="s">
        <v>2823</v>
      </c>
      <c r="H1042" s="6"/>
      <c r="I1042" s="6" t="s">
        <v>2825</v>
      </c>
      <c r="J1042" s="6" t="s">
        <v>6253</v>
      </c>
      <c r="K1042" s="6" t="s">
        <v>1833</v>
      </c>
      <c r="L1042" s="10"/>
      <c r="M1042" s="6"/>
      <c r="N1042" s="6"/>
      <c r="O1042" s="6"/>
      <c r="P1042" s="6"/>
      <c r="Q1042" s="6"/>
      <c r="R1042" s="6"/>
      <c r="S1042" s="6" t="s">
        <v>226</v>
      </c>
      <c r="T1042" s="15">
        <v>6</v>
      </c>
      <c r="U1042" s="33">
        <v>0</v>
      </c>
      <c r="V1042" s="33">
        <v>1</v>
      </c>
      <c r="W1042" s="33">
        <v>1</v>
      </c>
      <c r="X1042" s="33">
        <v>1</v>
      </c>
      <c r="Y1042" s="33">
        <v>1</v>
      </c>
      <c r="Z1042" s="33">
        <v>1</v>
      </c>
      <c r="AA1042" s="33">
        <v>0</v>
      </c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40"/>
      <c r="CO1042" s="6" t="str">
        <f t="shared" si="111"/>
        <v>Ko Đạt</v>
      </c>
      <c r="CP1042" s="6" t="str">
        <f t="shared" si="112"/>
        <v>Ko Đạt</v>
      </c>
      <c r="CQ1042" s="6"/>
      <c r="CR1042" s="6"/>
      <c r="CS1042" s="6"/>
      <c r="CT1042" s="6"/>
      <c r="CU1042" s="6"/>
      <c r="CV1042" s="6"/>
      <c r="CW1042" s="47" t="str">
        <f t="shared" si="113"/>
        <v>Ko đạt</v>
      </c>
    </row>
    <row r="1043" spans="2:101" hidden="1" x14ac:dyDescent="0.25">
      <c r="B1043" s="6">
        <f t="shared" si="114"/>
        <v>1039</v>
      </c>
      <c r="C1043" s="6"/>
      <c r="D1043" s="6" t="s">
        <v>5152</v>
      </c>
      <c r="E1043" s="6" t="s">
        <v>2844</v>
      </c>
      <c r="F1043" s="6"/>
      <c r="G1043" s="6" t="s">
        <v>2823</v>
      </c>
      <c r="H1043" s="6"/>
      <c r="I1043" s="6" t="s">
        <v>2825</v>
      </c>
      <c r="J1043" s="6" t="s">
        <v>6254</v>
      </c>
      <c r="K1043" s="6" t="s">
        <v>1834</v>
      </c>
      <c r="L1043" s="10"/>
      <c r="M1043" s="6"/>
      <c r="N1043" s="6"/>
      <c r="O1043" s="6"/>
      <c r="P1043" s="6"/>
      <c r="Q1043" s="6"/>
      <c r="R1043" s="6"/>
      <c r="S1043" s="6" t="s">
        <v>226</v>
      </c>
      <c r="T1043" s="15">
        <v>6</v>
      </c>
      <c r="U1043" s="33">
        <v>0</v>
      </c>
      <c r="V1043" s="33">
        <v>1</v>
      </c>
      <c r="W1043" s="33">
        <v>1</v>
      </c>
      <c r="X1043" s="33">
        <v>1</v>
      </c>
      <c r="Y1043" s="33">
        <v>1</v>
      </c>
      <c r="Z1043" s="33">
        <v>1</v>
      </c>
      <c r="AA1043" s="33">
        <v>0</v>
      </c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33"/>
      <c r="CL1043" s="33"/>
      <c r="CM1043" s="33"/>
      <c r="CN1043" s="40"/>
      <c r="CO1043" s="6" t="str">
        <f t="shared" si="111"/>
        <v>Ko Đạt</v>
      </c>
      <c r="CP1043" s="6" t="str">
        <f t="shared" si="112"/>
        <v>Ko Đạt</v>
      </c>
      <c r="CQ1043" s="6"/>
      <c r="CR1043" s="6"/>
      <c r="CS1043" s="6"/>
      <c r="CT1043" s="6"/>
      <c r="CU1043" s="6"/>
      <c r="CV1043" s="6"/>
      <c r="CW1043" s="47" t="str">
        <f t="shared" si="113"/>
        <v>Ko đạt</v>
      </c>
    </row>
    <row r="1044" spans="2:101" hidden="1" x14ac:dyDescent="0.25">
      <c r="B1044" s="6">
        <f t="shared" si="114"/>
        <v>1040</v>
      </c>
      <c r="C1044" s="6"/>
      <c r="D1044" s="6" t="s">
        <v>5152</v>
      </c>
      <c r="E1044" s="6" t="s">
        <v>2844</v>
      </c>
      <c r="F1044" s="6"/>
      <c r="G1044" s="6" t="s">
        <v>2823</v>
      </c>
      <c r="H1044" s="6"/>
      <c r="I1044" s="6" t="s">
        <v>2831</v>
      </c>
      <c r="J1044" s="6" t="s">
        <v>6255</v>
      </c>
      <c r="K1044" s="6" t="s">
        <v>1835</v>
      </c>
      <c r="L1044" s="10"/>
      <c r="M1044" s="6"/>
      <c r="N1044" s="6"/>
      <c r="O1044" s="6"/>
      <c r="P1044" s="6"/>
      <c r="Q1044" s="6"/>
      <c r="R1044" s="6"/>
      <c r="S1044" s="6" t="s">
        <v>226</v>
      </c>
      <c r="T1044" s="15" t="s">
        <v>514</v>
      </c>
      <c r="U1044" s="33">
        <v>0</v>
      </c>
      <c r="V1044" s="33">
        <v>1</v>
      </c>
      <c r="W1044" s="33">
        <v>1</v>
      </c>
      <c r="X1044" s="33">
        <v>1</v>
      </c>
      <c r="Y1044" s="33">
        <v>1</v>
      </c>
      <c r="Z1044" s="33">
        <v>1</v>
      </c>
      <c r="AA1044" s="33">
        <v>0</v>
      </c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33"/>
      <c r="CL1044" s="33"/>
      <c r="CM1044" s="33"/>
      <c r="CN1044" s="40"/>
      <c r="CO1044" s="6" t="str">
        <f t="shared" si="111"/>
        <v>Ko Đạt</v>
      </c>
      <c r="CP1044" s="6" t="str">
        <f t="shared" si="112"/>
        <v>Ko Đạt</v>
      </c>
      <c r="CQ1044" s="6"/>
      <c r="CR1044" s="6"/>
      <c r="CS1044" s="6"/>
      <c r="CT1044" s="6"/>
      <c r="CU1044" s="6"/>
      <c r="CV1044" s="6"/>
      <c r="CW1044" s="47" t="str">
        <f t="shared" si="113"/>
        <v>Ko đạt</v>
      </c>
    </row>
    <row r="1045" spans="2:101" hidden="1" x14ac:dyDescent="0.25">
      <c r="B1045" s="6">
        <f t="shared" si="114"/>
        <v>1041</v>
      </c>
      <c r="C1045" s="6"/>
      <c r="D1045" s="6" t="s">
        <v>5152</v>
      </c>
      <c r="E1045" s="6" t="s">
        <v>2844</v>
      </c>
      <c r="F1045" s="6"/>
      <c r="G1045" s="6" t="s">
        <v>2823</v>
      </c>
      <c r="H1045" s="6"/>
      <c r="I1045" s="6" t="s">
        <v>2831</v>
      </c>
      <c r="J1045" s="6" t="s">
        <v>6256</v>
      </c>
      <c r="K1045" s="6" t="s">
        <v>1836</v>
      </c>
      <c r="L1045" s="10"/>
      <c r="M1045" s="6"/>
      <c r="N1045" s="6"/>
      <c r="O1045" s="6"/>
      <c r="P1045" s="6"/>
      <c r="Q1045" s="6"/>
      <c r="R1045" s="6"/>
      <c r="S1045" s="6" t="s">
        <v>226</v>
      </c>
      <c r="T1045" s="15" t="s">
        <v>514</v>
      </c>
      <c r="U1045" s="33">
        <v>0</v>
      </c>
      <c r="V1045" s="33">
        <v>1</v>
      </c>
      <c r="W1045" s="33">
        <v>1</v>
      </c>
      <c r="X1045" s="33">
        <v>1</v>
      </c>
      <c r="Y1045" s="33">
        <v>1</v>
      </c>
      <c r="Z1045" s="33">
        <v>1</v>
      </c>
      <c r="AA1045" s="33">
        <v>0</v>
      </c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33"/>
      <c r="CL1045" s="33"/>
      <c r="CM1045" s="33"/>
      <c r="CN1045" s="40"/>
      <c r="CO1045" s="6" t="str">
        <f t="shared" si="111"/>
        <v>Ko Đạt</v>
      </c>
      <c r="CP1045" s="6" t="str">
        <f t="shared" si="112"/>
        <v>Ko Đạt</v>
      </c>
      <c r="CQ1045" s="6"/>
      <c r="CR1045" s="6"/>
      <c r="CS1045" s="6"/>
      <c r="CT1045" s="6"/>
      <c r="CU1045" s="6"/>
      <c r="CV1045" s="6"/>
      <c r="CW1045" s="47" t="str">
        <f t="shared" si="113"/>
        <v>Ko đạt</v>
      </c>
    </row>
    <row r="1046" spans="2:101" hidden="1" x14ac:dyDescent="0.25">
      <c r="B1046" s="6">
        <f t="shared" si="114"/>
        <v>1042</v>
      </c>
      <c r="C1046" s="6"/>
      <c r="D1046" s="6" t="s">
        <v>5152</v>
      </c>
      <c r="E1046" s="6" t="s">
        <v>2844</v>
      </c>
      <c r="F1046" s="6"/>
      <c r="G1046" s="6" t="s">
        <v>2823</v>
      </c>
      <c r="H1046" s="6"/>
      <c r="I1046" s="6" t="s">
        <v>2825</v>
      </c>
      <c r="J1046" s="6" t="s">
        <v>6257</v>
      </c>
      <c r="K1046" s="6" t="s">
        <v>1837</v>
      </c>
      <c r="L1046" s="10"/>
      <c r="M1046" s="6"/>
      <c r="N1046" s="6"/>
      <c r="O1046" s="6"/>
      <c r="P1046" s="6"/>
      <c r="Q1046" s="6"/>
      <c r="R1046" s="6"/>
      <c r="S1046" s="6" t="s">
        <v>226</v>
      </c>
      <c r="T1046" s="15">
        <v>6</v>
      </c>
      <c r="U1046" s="33">
        <v>0</v>
      </c>
      <c r="V1046" s="33">
        <v>1</v>
      </c>
      <c r="W1046" s="33">
        <v>1</v>
      </c>
      <c r="X1046" s="33">
        <v>1</v>
      </c>
      <c r="Y1046" s="33">
        <v>1</v>
      </c>
      <c r="Z1046" s="33">
        <v>1</v>
      </c>
      <c r="AA1046" s="33">
        <v>0</v>
      </c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33"/>
      <c r="CL1046" s="33"/>
      <c r="CM1046" s="33"/>
      <c r="CN1046" s="40"/>
      <c r="CO1046" s="6" t="str">
        <f t="shared" si="111"/>
        <v>Ko Đạt</v>
      </c>
      <c r="CP1046" s="6" t="str">
        <f t="shared" si="112"/>
        <v>Ko Đạt</v>
      </c>
      <c r="CQ1046" s="6"/>
      <c r="CR1046" s="6"/>
      <c r="CS1046" s="6"/>
      <c r="CT1046" s="6"/>
      <c r="CU1046" s="6"/>
      <c r="CV1046" s="6"/>
      <c r="CW1046" s="47" t="str">
        <f t="shared" si="113"/>
        <v>Ko đạt</v>
      </c>
    </row>
    <row r="1047" spans="2:101" hidden="1" x14ac:dyDescent="0.25">
      <c r="B1047" s="6">
        <f t="shared" si="114"/>
        <v>1043</v>
      </c>
      <c r="C1047" s="6"/>
      <c r="D1047" s="6" t="s">
        <v>5152</v>
      </c>
      <c r="E1047" s="6" t="s">
        <v>2844</v>
      </c>
      <c r="F1047" s="6"/>
      <c r="G1047" s="6" t="s">
        <v>2823</v>
      </c>
      <c r="H1047" s="6"/>
      <c r="I1047" s="6" t="s">
        <v>2831</v>
      </c>
      <c r="J1047" s="6" t="s">
        <v>6258</v>
      </c>
      <c r="K1047" s="6" t="s">
        <v>1838</v>
      </c>
      <c r="L1047" s="10"/>
      <c r="M1047" s="6"/>
      <c r="N1047" s="6"/>
      <c r="O1047" s="6"/>
      <c r="P1047" s="6"/>
      <c r="Q1047" s="6"/>
      <c r="R1047" s="6"/>
      <c r="S1047" s="6" t="s">
        <v>226</v>
      </c>
      <c r="T1047" s="15">
        <v>7</v>
      </c>
      <c r="U1047" s="33">
        <v>0</v>
      </c>
      <c r="V1047" s="33">
        <v>1</v>
      </c>
      <c r="W1047" s="33">
        <v>1</v>
      </c>
      <c r="X1047" s="33">
        <v>1</v>
      </c>
      <c r="Y1047" s="33">
        <v>1</v>
      </c>
      <c r="Z1047" s="33">
        <v>1</v>
      </c>
      <c r="AA1047" s="33">
        <v>0</v>
      </c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33"/>
      <c r="CL1047" s="33"/>
      <c r="CM1047" s="33"/>
      <c r="CN1047" s="40"/>
      <c r="CO1047" s="6" t="str">
        <f t="shared" si="111"/>
        <v>Ko Đạt</v>
      </c>
      <c r="CP1047" s="6" t="str">
        <f t="shared" si="112"/>
        <v>Ko Đạt</v>
      </c>
      <c r="CQ1047" s="6"/>
      <c r="CR1047" s="6"/>
      <c r="CS1047" s="6"/>
      <c r="CT1047" s="6"/>
      <c r="CU1047" s="6"/>
      <c r="CV1047" s="6"/>
      <c r="CW1047" s="47" t="str">
        <f t="shared" si="113"/>
        <v>Ko đạt</v>
      </c>
    </row>
    <row r="1048" spans="2:101" hidden="1" x14ac:dyDescent="0.25">
      <c r="B1048" s="6">
        <f t="shared" si="114"/>
        <v>1044</v>
      </c>
      <c r="C1048" s="6"/>
      <c r="D1048" s="6" t="s">
        <v>5152</v>
      </c>
      <c r="E1048" s="6" t="s">
        <v>2844</v>
      </c>
      <c r="F1048" s="6"/>
      <c r="G1048" s="6" t="s">
        <v>2823</v>
      </c>
      <c r="H1048" s="6"/>
      <c r="I1048" s="6" t="s">
        <v>2831</v>
      </c>
      <c r="J1048" s="6" t="s">
        <v>6259</v>
      </c>
      <c r="K1048" s="6" t="s">
        <v>1839</v>
      </c>
      <c r="L1048" s="10"/>
      <c r="M1048" s="6"/>
      <c r="N1048" s="6"/>
      <c r="O1048" s="6"/>
      <c r="P1048" s="6"/>
      <c r="Q1048" s="6"/>
      <c r="R1048" s="6"/>
      <c r="S1048" s="6" t="s">
        <v>226</v>
      </c>
      <c r="T1048" s="15">
        <v>7</v>
      </c>
      <c r="U1048" s="33">
        <v>0</v>
      </c>
      <c r="V1048" s="33">
        <v>1</v>
      </c>
      <c r="W1048" s="33">
        <v>1</v>
      </c>
      <c r="X1048" s="33">
        <v>1</v>
      </c>
      <c r="Y1048" s="33">
        <v>1</v>
      </c>
      <c r="Z1048" s="33">
        <v>1</v>
      </c>
      <c r="AA1048" s="33">
        <v>0</v>
      </c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33"/>
      <c r="CL1048" s="33"/>
      <c r="CM1048" s="33"/>
      <c r="CN1048" s="40"/>
      <c r="CO1048" s="6" t="str">
        <f t="shared" si="111"/>
        <v>Ko Đạt</v>
      </c>
      <c r="CP1048" s="6" t="str">
        <f t="shared" si="112"/>
        <v>Ko Đạt</v>
      </c>
      <c r="CQ1048" s="6"/>
      <c r="CR1048" s="6"/>
      <c r="CS1048" s="6"/>
      <c r="CT1048" s="6"/>
      <c r="CU1048" s="6"/>
      <c r="CV1048" s="6"/>
      <c r="CW1048" s="47" t="str">
        <f t="shared" si="113"/>
        <v>Ko đạt</v>
      </c>
    </row>
    <row r="1049" spans="2:101" hidden="1" x14ac:dyDescent="0.25">
      <c r="B1049" s="6">
        <f t="shared" si="114"/>
        <v>1045</v>
      </c>
      <c r="C1049" s="6"/>
      <c r="D1049" s="6" t="s">
        <v>5152</v>
      </c>
      <c r="E1049" s="6" t="s">
        <v>2844</v>
      </c>
      <c r="F1049" s="6"/>
      <c r="G1049" s="6" t="s">
        <v>2823</v>
      </c>
      <c r="H1049" s="6"/>
      <c r="I1049" s="6" t="s">
        <v>2831</v>
      </c>
      <c r="J1049" s="6" t="s">
        <v>6260</v>
      </c>
      <c r="K1049" s="6" t="s">
        <v>1840</v>
      </c>
      <c r="L1049" s="10"/>
      <c r="M1049" s="6"/>
      <c r="N1049" s="6"/>
      <c r="O1049" s="6"/>
      <c r="P1049" s="6"/>
      <c r="Q1049" s="6"/>
      <c r="R1049" s="6"/>
      <c r="S1049" s="6" t="s">
        <v>226</v>
      </c>
      <c r="T1049" s="15">
        <v>4</v>
      </c>
      <c r="U1049" s="33">
        <v>0</v>
      </c>
      <c r="V1049" s="33">
        <v>1</v>
      </c>
      <c r="W1049" s="33">
        <v>1</v>
      </c>
      <c r="X1049" s="33">
        <v>1</v>
      </c>
      <c r="Y1049" s="33">
        <v>1</v>
      </c>
      <c r="Z1049" s="33">
        <v>1</v>
      </c>
      <c r="AA1049" s="33">
        <v>0</v>
      </c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33"/>
      <c r="CL1049" s="33"/>
      <c r="CM1049" s="33"/>
      <c r="CN1049" s="40"/>
      <c r="CO1049" s="6" t="str">
        <f t="shared" si="111"/>
        <v>Ko Đạt</v>
      </c>
      <c r="CP1049" s="6" t="str">
        <f t="shared" si="112"/>
        <v>Ko Đạt</v>
      </c>
      <c r="CQ1049" s="6"/>
      <c r="CR1049" s="6"/>
      <c r="CS1049" s="6"/>
      <c r="CT1049" s="6"/>
      <c r="CU1049" s="6"/>
      <c r="CV1049" s="6"/>
      <c r="CW1049" s="47" t="str">
        <f t="shared" si="113"/>
        <v>Ko đạt</v>
      </c>
    </row>
    <row r="1050" spans="2:101" hidden="1" x14ac:dyDescent="0.25">
      <c r="B1050" s="6">
        <f t="shared" si="114"/>
        <v>1046</v>
      </c>
      <c r="C1050" s="6"/>
      <c r="D1050" s="6" t="s">
        <v>5152</v>
      </c>
      <c r="E1050" s="6" t="s">
        <v>2844</v>
      </c>
      <c r="F1050" s="6"/>
      <c r="G1050" s="6" t="s">
        <v>2823</v>
      </c>
      <c r="H1050" s="6"/>
      <c r="I1050" s="6" t="s">
        <v>2831</v>
      </c>
      <c r="J1050" s="6" t="s">
        <v>6261</v>
      </c>
      <c r="K1050" s="6" t="s">
        <v>1841</v>
      </c>
      <c r="L1050" s="10"/>
      <c r="M1050" s="6"/>
      <c r="N1050" s="6"/>
      <c r="O1050" s="6"/>
      <c r="P1050" s="6"/>
      <c r="Q1050" s="6"/>
      <c r="R1050" s="6"/>
      <c r="S1050" s="6" t="s">
        <v>226</v>
      </c>
      <c r="T1050" s="15">
        <v>5</v>
      </c>
      <c r="U1050" s="33">
        <v>0</v>
      </c>
      <c r="V1050" s="33">
        <v>1</v>
      </c>
      <c r="W1050" s="33">
        <v>1</v>
      </c>
      <c r="X1050" s="33">
        <v>1</v>
      </c>
      <c r="Y1050" s="33">
        <v>1</v>
      </c>
      <c r="Z1050" s="33">
        <v>1</v>
      </c>
      <c r="AA1050" s="33">
        <v>0</v>
      </c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33"/>
      <c r="CL1050" s="33"/>
      <c r="CM1050" s="33"/>
      <c r="CN1050" s="40"/>
      <c r="CO1050" s="6" t="str">
        <f t="shared" si="111"/>
        <v>Ko Đạt</v>
      </c>
      <c r="CP1050" s="6" t="str">
        <f t="shared" si="112"/>
        <v>Ko Đạt</v>
      </c>
      <c r="CQ1050" s="6"/>
      <c r="CR1050" s="6"/>
      <c r="CS1050" s="6"/>
      <c r="CT1050" s="6"/>
      <c r="CU1050" s="6"/>
      <c r="CV1050" s="6"/>
      <c r="CW1050" s="47" t="str">
        <f t="shared" si="113"/>
        <v>Ko đạt</v>
      </c>
    </row>
    <row r="1051" spans="2:101" hidden="1" x14ac:dyDescent="0.25">
      <c r="B1051" s="6">
        <f t="shared" si="114"/>
        <v>1047</v>
      </c>
      <c r="C1051" s="6"/>
      <c r="D1051" s="6" t="s">
        <v>5152</v>
      </c>
      <c r="E1051" s="6" t="s">
        <v>2844</v>
      </c>
      <c r="F1051" s="6"/>
      <c r="G1051" s="6" t="s">
        <v>2823</v>
      </c>
      <c r="H1051" s="6"/>
      <c r="I1051" s="6" t="s">
        <v>2831</v>
      </c>
      <c r="J1051" s="6" t="s">
        <v>6262</v>
      </c>
      <c r="K1051" s="6" t="s">
        <v>1842</v>
      </c>
      <c r="L1051" s="10"/>
      <c r="M1051" s="6"/>
      <c r="N1051" s="6"/>
      <c r="O1051" s="6"/>
      <c r="P1051" s="6"/>
      <c r="Q1051" s="6"/>
      <c r="R1051" s="6"/>
      <c r="S1051" s="6" t="s">
        <v>226</v>
      </c>
      <c r="T1051" s="15">
        <v>5</v>
      </c>
      <c r="U1051" s="33">
        <v>0</v>
      </c>
      <c r="V1051" s="33">
        <v>1</v>
      </c>
      <c r="W1051" s="33">
        <v>1</v>
      </c>
      <c r="X1051" s="33">
        <v>1</v>
      </c>
      <c r="Y1051" s="33">
        <v>1</v>
      </c>
      <c r="Z1051" s="33">
        <v>1</v>
      </c>
      <c r="AA1051" s="33">
        <v>0</v>
      </c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33"/>
      <c r="CL1051" s="33"/>
      <c r="CM1051" s="33"/>
      <c r="CN1051" s="40"/>
      <c r="CO1051" s="6" t="str">
        <f t="shared" si="111"/>
        <v>Ko Đạt</v>
      </c>
      <c r="CP1051" s="6" t="str">
        <f t="shared" si="112"/>
        <v>Ko Đạt</v>
      </c>
      <c r="CQ1051" s="6"/>
      <c r="CR1051" s="6"/>
      <c r="CS1051" s="6"/>
      <c r="CT1051" s="6"/>
      <c r="CU1051" s="6"/>
      <c r="CV1051" s="6"/>
      <c r="CW1051" s="47" t="str">
        <f t="shared" si="113"/>
        <v>Ko đạt</v>
      </c>
    </row>
    <row r="1052" spans="2:101" hidden="1" x14ac:dyDescent="0.25">
      <c r="B1052" s="6">
        <f t="shared" si="114"/>
        <v>1048</v>
      </c>
      <c r="C1052" s="6"/>
      <c r="D1052" s="6" t="s">
        <v>5152</v>
      </c>
      <c r="E1052" s="6" t="s">
        <v>2844</v>
      </c>
      <c r="F1052" s="6"/>
      <c r="G1052" s="6" t="s">
        <v>2823</v>
      </c>
      <c r="H1052" s="6"/>
      <c r="I1052" s="6" t="s">
        <v>2831</v>
      </c>
      <c r="J1052" s="6" t="s">
        <v>6263</v>
      </c>
      <c r="K1052" s="6" t="s">
        <v>1843</v>
      </c>
      <c r="L1052" s="10"/>
      <c r="M1052" s="6"/>
      <c r="N1052" s="6"/>
      <c r="O1052" s="6"/>
      <c r="P1052" s="6"/>
      <c r="Q1052" s="6"/>
      <c r="R1052" s="6"/>
      <c r="S1052" s="6" t="s">
        <v>226</v>
      </c>
      <c r="T1052" s="15">
        <v>4</v>
      </c>
      <c r="U1052" s="33">
        <v>0</v>
      </c>
      <c r="V1052" s="33">
        <v>1</v>
      </c>
      <c r="W1052" s="33">
        <v>1</v>
      </c>
      <c r="X1052" s="33">
        <v>1</v>
      </c>
      <c r="Y1052" s="33">
        <v>1</v>
      </c>
      <c r="Z1052" s="33">
        <v>1</v>
      </c>
      <c r="AA1052" s="33">
        <v>0</v>
      </c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33"/>
      <c r="CL1052" s="33"/>
      <c r="CM1052" s="33"/>
      <c r="CN1052" s="40"/>
      <c r="CO1052" s="6" t="str">
        <f t="shared" si="111"/>
        <v>Ko Đạt</v>
      </c>
      <c r="CP1052" s="6" t="str">
        <f t="shared" si="112"/>
        <v>Ko Đạt</v>
      </c>
      <c r="CQ1052" s="6"/>
      <c r="CR1052" s="6"/>
      <c r="CS1052" s="6"/>
      <c r="CT1052" s="6"/>
      <c r="CU1052" s="6"/>
      <c r="CV1052" s="6"/>
      <c r="CW1052" s="47" t="str">
        <f t="shared" si="113"/>
        <v>Ko đạt</v>
      </c>
    </row>
    <row r="1053" spans="2:101" hidden="1" x14ac:dyDescent="0.25">
      <c r="B1053" s="6">
        <f t="shared" si="114"/>
        <v>1049</v>
      </c>
      <c r="C1053" s="6"/>
      <c r="D1053" s="6" t="s">
        <v>5152</v>
      </c>
      <c r="E1053" s="6" t="s">
        <v>2844</v>
      </c>
      <c r="F1053" s="6"/>
      <c r="G1053" s="6" t="s">
        <v>2823</v>
      </c>
      <c r="H1053" s="6"/>
      <c r="I1053" s="6" t="s">
        <v>2831</v>
      </c>
      <c r="J1053" s="6" t="s">
        <v>6264</v>
      </c>
      <c r="K1053" s="6" t="s">
        <v>1844</v>
      </c>
      <c r="L1053" s="10"/>
      <c r="M1053" s="6"/>
      <c r="N1053" s="6"/>
      <c r="O1053" s="6"/>
      <c r="P1053" s="6"/>
      <c r="Q1053" s="6"/>
      <c r="R1053" s="6"/>
      <c r="S1053" s="6" t="s">
        <v>226</v>
      </c>
      <c r="T1053" s="15">
        <v>5</v>
      </c>
      <c r="U1053" s="33">
        <v>0</v>
      </c>
      <c r="V1053" s="33">
        <v>1</v>
      </c>
      <c r="W1053" s="33">
        <v>1</v>
      </c>
      <c r="X1053" s="33">
        <v>1</v>
      </c>
      <c r="Y1053" s="33">
        <v>1</v>
      </c>
      <c r="Z1053" s="33">
        <v>1</v>
      </c>
      <c r="AA1053" s="33">
        <v>0</v>
      </c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33"/>
      <c r="CL1053" s="33"/>
      <c r="CM1053" s="33"/>
      <c r="CN1053" s="40"/>
      <c r="CO1053" s="6" t="str">
        <f t="shared" si="111"/>
        <v>Ko Đạt</v>
      </c>
      <c r="CP1053" s="6" t="str">
        <f t="shared" si="112"/>
        <v>Ko Đạt</v>
      </c>
      <c r="CQ1053" s="6"/>
      <c r="CR1053" s="6"/>
      <c r="CS1053" s="6"/>
      <c r="CT1053" s="6"/>
      <c r="CU1053" s="6"/>
      <c r="CV1053" s="6"/>
      <c r="CW1053" s="47" t="str">
        <f t="shared" si="113"/>
        <v>Ko đạt</v>
      </c>
    </row>
    <row r="1054" spans="2:101" hidden="1" x14ac:dyDescent="0.25">
      <c r="B1054" s="6">
        <f t="shared" si="114"/>
        <v>1050</v>
      </c>
      <c r="C1054" s="6"/>
      <c r="D1054" s="6" t="s">
        <v>5152</v>
      </c>
      <c r="E1054" s="6" t="s">
        <v>2844</v>
      </c>
      <c r="F1054" s="6"/>
      <c r="G1054" s="6" t="s">
        <v>2823</v>
      </c>
      <c r="H1054" s="6"/>
      <c r="I1054" s="6" t="s">
        <v>2831</v>
      </c>
      <c r="J1054" s="6" t="s">
        <v>6265</v>
      </c>
      <c r="K1054" s="6" t="s">
        <v>1845</v>
      </c>
      <c r="L1054" s="10"/>
      <c r="M1054" s="6"/>
      <c r="N1054" s="6"/>
      <c r="O1054" s="6"/>
      <c r="P1054" s="6"/>
      <c r="Q1054" s="6"/>
      <c r="R1054" s="6"/>
      <c r="S1054" s="6" t="s">
        <v>226</v>
      </c>
      <c r="T1054" s="15">
        <v>3</v>
      </c>
      <c r="U1054" s="33">
        <v>0</v>
      </c>
      <c r="V1054" s="33">
        <v>1</v>
      </c>
      <c r="W1054" s="33">
        <v>1</v>
      </c>
      <c r="X1054" s="33">
        <v>1</v>
      </c>
      <c r="Y1054" s="33">
        <v>1</v>
      </c>
      <c r="Z1054" s="33">
        <v>1</v>
      </c>
      <c r="AA1054" s="33">
        <v>0</v>
      </c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33"/>
      <c r="CL1054" s="33"/>
      <c r="CM1054" s="33"/>
      <c r="CN1054" s="40"/>
      <c r="CO1054" s="6" t="str">
        <f t="shared" si="111"/>
        <v>Ko Đạt</v>
      </c>
      <c r="CP1054" s="6" t="str">
        <f t="shared" si="112"/>
        <v>Ko Đạt</v>
      </c>
      <c r="CQ1054" s="6"/>
      <c r="CR1054" s="6"/>
      <c r="CS1054" s="6"/>
      <c r="CT1054" s="6"/>
      <c r="CU1054" s="6"/>
      <c r="CV1054" s="6"/>
      <c r="CW1054" s="47" t="str">
        <f t="shared" si="113"/>
        <v>Ko đạt</v>
      </c>
    </row>
    <row r="1055" spans="2:101" hidden="1" x14ac:dyDescent="0.25">
      <c r="B1055" s="6">
        <f t="shared" si="114"/>
        <v>1051</v>
      </c>
      <c r="C1055" s="6"/>
      <c r="D1055" s="6" t="s">
        <v>5152</v>
      </c>
      <c r="E1055" s="6" t="s">
        <v>2845</v>
      </c>
      <c r="F1055" s="6"/>
      <c r="G1055" s="6" t="s">
        <v>2823</v>
      </c>
      <c r="H1055" s="6"/>
      <c r="I1055" s="6" t="s">
        <v>2831</v>
      </c>
      <c r="J1055" s="6" t="s">
        <v>6266</v>
      </c>
      <c r="K1055" s="6" t="s">
        <v>1846</v>
      </c>
      <c r="L1055" s="10"/>
      <c r="M1055" s="6"/>
      <c r="N1055" s="6"/>
      <c r="O1055" s="6"/>
      <c r="P1055" s="6"/>
      <c r="Q1055" s="6"/>
      <c r="R1055" s="6"/>
      <c r="S1055" s="6" t="s">
        <v>226</v>
      </c>
      <c r="T1055" s="15" t="s">
        <v>514</v>
      </c>
      <c r="U1055" s="33">
        <v>0</v>
      </c>
      <c r="V1055" s="33">
        <v>1</v>
      </c>
      <c r="W1055" s="33">
        <v>1</v>
      </c>
      <c r="X1055" s="33">
        <v>1</v>
      </c>
      <c r="Y1055" s="33">
        <v>1</v>
      </c>
      <c r="Z1055" s="33">
        <v>1</v>
      </c>
      <c r="AA1055" s="33">
        <v>0</v>
      </c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33"/>
      <c r="CL1055" s="33"/>
      <c r="CM1055" s="33"/>
      <c r="CN1055" s="40"/>
      <c r="CO1055" s="6" t="str">
        <f t="shared" si="111"/>
        <v>Ko Đạt</v>
      </c>
      <c r="CP1055" s="6" t="str">
        <f t="shared" si="112"/>
        <v>Ko Đạt</v>
      </c>
      <c r="CQ1055" s="6"/>
      <c r="CR1055" s="6"/>
      <c r="CS1055" s="6"/>
      <c r="CT1055" s="6"/>
      <c r="CU1055" s="6"/>
      <c r="CV1055" s="6"/>
      <c r="CW1055" s="47" t="str">
        <f t="shared" si="113"/>
        <v>Ko đạt</v>
      </c>
    </row>
    <row r="1056" spans="2:101" hidden="1" x14ac:dyDescent="0.25">
      <c r="B1056" s="6">
        <f t="shared" si="114"/>
        <v>1052</v>
      </c>
      <c r="C1056" s="6"/>
      <c r="D1056" s="6" t="s">
        <v>5152</v>
      </c>
      <c r="E1056" s="6" t="s">
        <v>2845</v>
      </c>
      <c r="F1056" s="6"/>
      <c r="G1056" s="6" t="s">
        <v>2823</v>
      </c>
      <c r="H1056" s="6"/>
      <c r="I1056" s="6" t="s">
        <v>2831</v>
      </c>
      <c r="J1056" s="6" t="s">
        <v>6267</v>
      </c>
      <c r="K1056" s="6" t="s">
        <v>1847</v>
      </c>
      <c r="L1056" s="10"/>
      <c r="M1056" s="6"/>
      <c r="N1056" s="6"/>
      <c r="O1056" s="6"/>
      <c r="P1056" s="6"/>
      <c r="Q1056" s="6"/>
      <c r="R1056" s="6"/>
      <c r="S1056" s="6" t="s">
        <v>226</v>
      </c>
      <c r="T1056" s="15">
        <v>4</v>
      </c>
      <c r="U1056" s="33">
        <v>0</v>
      </c>
      <c r="V1056" s="33">
        <v>1</v>
      </c>
      <c r="W1056" s="33">
        <v>1</v>
      </c>
      <c r="X1056" s="33">
        <v>1</v>
      </c>
      <c r="Y1056" s="33">
        <v>1</v>
      </c>
      <c r="Z1056" s="33">
        <v>1</v>
      </c>
      <c r="AA1056" s="33">
        <v>0</v>
      </c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33"/>
      <c r="CL1056" s="33"/>
      <c r="CM1056" s="33"/>
      <c r="CN1056" s="40"/>
      <c r="CO1056" s="6" t="str">
        <f t="shared" si="111"/>
        <v>Ko Đạt</v>
      </c>
      <c r="CP1056" s="6" t="str">
        <f t="shared" si="112"/>
        <v>Ko Đạt</v>
      </c>
      <c r="CQ1056" s="6"/>
      <c r="CR1056" s="6"/>
      <c r="CS1056" s="6"/>
      <c r="CT1056" s="6"/>
      <c r="CU1056" s="6"/>
      <c r="CV1056" s="6"/>
      <c r="CW1056" s="47" t="str">
        <f t="shared" si="113"/>
        <v>Ko đạt</v>
      </c>
    </row>
    <row r="1057" spans="2:101" hidden="1" x14ac:dyDescent="0.25">
      <c r="B1057" s="6">
        <f t="shared" si="114"/>
        <v>1053</v>
      </c>
      <c r="C1057" s="6"/>
      <c r="D1057" s="6" t="s">
        <v>5152</v>
      </c>
      <c r="E1057" s="6" t="s">
        <v>2845</v>
      </c>
      <c r="F1057" s="6"/>
      <c r="G1057" s="6" t="s">
        <v>2823</v>
      </c>
      <c r="H1057" s="6"/>
      <c r="I1057" s="6" t="s">
        <v>2825</v>
      </c>
      <c r="J1057" s="6" t="s">
        <v>6268</v>
      </c>
      <c r="K1057" s="6" t="s">
        <v>1848</v>
      </c>
      <c r="L1057" s="10"/>
      <c r="M1057" s="6"/>
      <c r="N1057" s="6"/>
      <c r="O1057" s="6"/>
      <c r="P1057" s="6"/>
      <c r="Q1057" s="6"/>
      <c r="R1057" s="6"/>
      <c r="S1057" s="6" t="s">
        <v>226</v>
      </c>
      <c r="T1057" s="15">
        <v>6</v>
      </c>
      <c r="U1057" s="33">
        <v>0</v>
      </c>
      <c r="V1057" s="33">
        <v>1</v>
      </c>
      <c r="W1057" s="33">
        <v>1</v>
      </c>
      <c r="X1057" s="33">
        <v>1</v>
      </c>
      <c r="Y1057" s="33">
        <v>1</v>
      </c>
      <c r="Z1057" s="33">
        <v>1</v>
      </c>
      <c r="AA1057" s="33">
        <v>0</v>
      </c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33"/>
      <c r="CL1057" s="33"/>
      <c r="CM1057" s="33"/>
      <c r="CN1057" s="40"/>
      <c r="CO1057" s="6" t="str">
        <f t="shared" si="111"/>
        <v>Ko Đạt</v>
      </c>
      <c r="CP1057" s="6" t="str">
        <f t="shared" si="112"/>
        <v>Ko Đạt</v>
      </c>
      <c r="CQ1057" s="6"/>
      <c r="CR1057" s="6"/>
      <c r="CS1057" s="6"/>
      <c r="CT1057" s="6"/>
      <c r="CU1057" s="6"/>
      <c r="CV1057" s="6"/>
      <c r="CW1057" s="47" t="str">
        <f t="shared" si="113"/>
        <v>Ko đạt</v>
      </c>
    </row>
    <row r="1058" spans="2:101" hidden="1" x14ac:dyDescent="0.25">
      <c r="B1058" s="6">
        <f t="shared" si="114"/>
        <v>1054</v>
      </c>
      <c r="C1058" s="6"/>
      <c r="D1058" s="6" t="s">
        <v>5152</v>
      </c>
      <c r="E1058" s="6" t="s">
        <v>2845</v>
      </c>
      <c r="F1058" s="6"/>
      <c r="G1058" s="6" t="s">
        <v>2823</v>
      </c>
      <c r="H1058" s="6"/>
      <c r="I1058" s="6" t="s">
        <v>2831</v>
      </c>
      <c r="J1058" s="6" t="s">
        <v>6269</v>
      </c>
      <c r="K1058" s="6" t="s">
        <v>1849</v>
      </c>
      <c r="L1058" s="10"/>
      <c r="M1058" s="6"/>
      <c r="N1058" s="6"/>
      <c r="O1058" s="6"/>
      <c r="P1058" s="6"/>
      <c r="Q1058" s="6"/>
      <c r="R1058" s="6"/>
      <c r="S1058" s="6" t="s">
        <v>226</v>
      </c>
      <c r="T1058" s="15" t="s">
        <v>514</v>
      </c>
      <c r="U1058" s="33">
        <v>0</v>
      </c>
      <c r="V1058" s="33">
        <v>1</v>
      </c>
      <c r="W1058" s="33">
        <v>1</v>
      </c>
      <c r="X1058" s="33">
        <v>1</v>
      </c>
      <c r="Y1058" s="33">
        <v>1</v>
      </c>
      <c r="Z1058" s="33">
        <v>1</v>
      </c>
      <c r="AA1058" s="33">
        <v>0</v>
      </c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33"/>
      <c r="CL1058" s="33"/>
      <c r="CM1058" s="33"/>
      <c r="CN1058" s="40"/>
      <c r="CO1058" s="6" t="str">
        <f t="shared" si="111"/>
        <v>Ko Đạt</v>
      </c>
      <c r="CP1058" s="6" t="str">
        <f t="shared" si="112"/>
        <v>Ko Đạt</v>
      </c>
      <c r="CQ1058" s="6"/>
      <c r="CR1058" s="6"/>
      <c r="CS1058" s="6"/>
      <c r="CT1058" s="6"/>
      <c r="CU1058" s="6"/>
      <c r="CV1058" s="6"/>
      <c r="CW1058" s="47" t="str">
        <f t="shared" si="113"/>
        <v>Ko đạt</v>
      </c>
    </row>
    <row r="1059" spans="2:101" hidden="1" x14ac:dyDescent="0.25">
      <c r="B1059" s="6">
        <f t="shared" si="114"/>
        <v>1055</v>
      </c>
      <c r="C1059" s="6"/>
      <c r="D1059" s="6" t="s">
        <v>5152</v>
      </c>
      <c r="E1059" s="6" t="s">
        <v>2845</v>
      </c>
      <c r="F1059" s="6"/>
      <c r="G1059" s="6" t="s">
        <v>2823</v>
      </c>
      <c r="H1059" s="6"/>
      <c r="I1059" s="6" t="s">
        <v>2831</v>
      </c>
      <c r="J1059" s="6" t="s">
        <v>6270</v>
      </c>
      <c r="K1059" s="6" t="s">
        <v>1850</v>
      </c>
      <c r="L1059" s="10"/>
      <c r="M1059" s="6"/>
      <c r="N1059" s="6"/>
      <c r="O1059" s="6"/>
      <c r="P1059" s="6"/>
      <c r="Q1059" s="6"/>
      <c r="R1059" s="6"/>
      <c r="S1059" s="6" t="s">
        <v>226</v>
      </c>
      <c r="T1059" s="15" t="s">
        <v>514</v>
      </c>
      <c r="U1059" s="33">
        <v>0</v>
      </c>
      <c r="V1059" s="33">
        <v>1</v>
      </c>
      <c r="W1059" s="33">
        <v>1</v>
      </c>
      <c r="X1059" s="33">
        <v>1</v>
      </c>
      <c r="Y1059" s="33">
        <v>1</v>
      </c>
      <c r="Z1059" s="33">
        <v>1</v>
      </c>
      <c r="AA1059" s="33">
        <v>0</v>
      </c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33"/>
      <c r="CL1059" s="33"/>
      <c r="CM1059" s="33"/>
      <c r="CN1059" s="40"/>
      <c r="CO1059" s="6" t="str">
        <f t="shared" si="111"/>
        <v>Ko Đạt</v>
      </c>
      <c r="CP1059" s="6" t="str">
        <f t="shared" si="112"/>
        <v>Ko Đạt</v>
      </c>
      <c r="CQ1059" s="6"/>
      <c r="CR1059" s="6"/>
      <c r="CS1059" s="6"/>
      <c r="CT1059" s="6"/>
      <c r="CU1059" s="6"/>
      <c r="CV1059" s="6"/>
      <c r="CW1059" s="47" t="str">
        <f t="shared" si="113"/>
        <v>Ko đạt</v>
      </c>
    </row>
    <row r="1060" spans="2:101" hidden="1" x14ac:dyDescent="0.25">
      <c r="B1060" s="6">
        <f t="shared" si="114"/>
        <v>1056</v>
      </c>
      <c r="C1060" s="6"/>
      <c r="D1060" s="6" t="s">
        <v>5152</v>
      </c>
      <c r="E1060" s="6" t="s">
        <v>2845</v>
      </c>
      <c r="F1060" s="6"/>
      <c r="G1060" s="6" t="s">
        <v>2823</v>
      </c>
      <c r="H1060" s="6"/>
      <c r="I1060" s="6" t="s">
        <v>2831</v>
      </c>
      <c r="J1060" s="6" t="s">
        <v>6271</v>
      </c>
      <c r="K1060" s="6" t="s">
        <v>1851</v>
      </c>
      <c r="L1060" s="10"/>
      <c r="M1060" s="6"/>
      <c r="N1060" s="6"/>
      <c r="O1060" s="6"/>
      <c r="P1060" s="6"/>
      <c r="Q1060" s="6"/>
      <c r="R1060" s="6"/>
      <c r="S1060" s="6" t="s">
        <v>226</v>
      </c>
      <c r="T1060" s="15" t="s">
        <v>514</v>
      </c>
      <c r="U1060" s="33">
        <v>0</v>
      </c>
      <c r="V1060" s="33">
        <v>1</v>
      </c>
      <c r="W1060" s="33">
        <v>1</v>
      </c>
      <c r="X1060" s="33">
        <v>1</v>
      </c>
      <c r="Y1060" s="33">
        <v>1</v>
      </c>
      <c r="Z1060" s="33">
        <v>1</v>
      </c>
      <c r="AA1060" s="33">
        <v>0</v>
      </c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33"/>
      <c r="CL1060" s="33"/>
      <c r="CM1060" s="33"/>
      <c r="CN1060" s="40"/>
      <c r="CO1060" s="6" t="str">
        <f t="shared" si="111"/>
        <v>Ko Đạt</v>
      </c>
      <c r="CP1060" s="6" t="str">
        <f t="shared" si="112"/>
        <v>Ko Đạt</v>
      </c>
      <c r="CQ1060" s="6"/>
      <c r="CR1060" s="6"/>
      <c r="CS1060" s="6"/>
      <c r="CT1060" s="6"/>
      <c r="CU1060" s="6"/>
      <c r="CV1060" s="6"/>
      <c r="CW1060" s="47" t="str">
        <f t="shared" si="113"/>
        <v>Ko đạt</v>
      </c>
    </row>
    <row r="1061" spans="2:101" hidden="1" x14ac:dyDescent="0.25">
      <c r="B1061" s="6">
        <f t="shared" si="114"/>
        <v>1057</v>
      </c>
      <c r="C1061" s="6"/>
      <c r="D1061" s="6" t="s">
        <v>5152</v>
      </c>
      <c r="E1061" s="6" t="s">
        <v>2845</v>
      </c>
      <c r="F1061" s="6"/>
      <c r="G1061" s="6" t="s">
        <v>2823</v>
      </c>
      <c r="H1061" s="6"/>
      <c r="I1061" s="6" t="s">
        <v>2825</v>
      </c>
      <c r="J1061" s="6" t="s">
        <v>6272</v>
      </c>
      <c r="K1061" s="6" t="s">
        <v>1852</v>
      </c>
      <c r="L1061" s="10"/>
      <c r="M1061" s="6"/>
      <c r="N1061" s="6"/>
      <c r="O1061" s="6"/>
      <c r="P1061" s="6"/>
      <c r="Q1061" s="6"/>
      <c r="R1061" s="6"/>
      <c r="S1061" s="6" t="s">
        <v>226</v>
      </c>
      <c r="T1061" s="15">
        <v>6</v>
      </c>
      <c r="U1061" s="33">
        <v>0</v>
      </c>
      <c r="V1061" s="33">
        <v>1</v>
      </c>
      <c r="W1061" s="33">
        <v>1</v>
      </c>
      <c r="X1061" s="33">
        <v>1</v>
      </c>
      <c r="Y1061" s="33">
        <v>1</v>
      </c>
      <c r="Z1061" s="33">
        <v>1</v>
      </c>
      <c r="AA1061" s="33">
        <v>0</v>
      </c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33"/>
      <c r="CL1061" s="33"/>
      <c r="CM1061" s="33"/>
      <c r="CN1061" s="40"/>
      <c r="CO1061" s="6" t="str">
        <f t="shared" si="111"/>
        <v>Ko Đạt</v>
      </c>
      <c r="CP1061" s="6" t="str">
        <f t="shared" si="112"/>
        <v>Ko Đạt</v>
      </c>
      <c r="CQ1061" s="6"/>
      <c r="CR1061" s="6"/>
      <c r="CS1061" s="6"/>
      <c r="CT1061" s="6"/>
      <c r="CU1061" s="6"/>
      <c r="CV1061" s="6"/>
      <c r="CW1061" s="47" t="str">
        <f t="shared" si="113"/>
        <v>Ko đạt</v>
      </c>
    </row>
    <row r="1062" spans="2:101" hidden="1" x14ac:dyDescent="0.25">
      <c r="B1062" s="6">
        <f t="shared" si="114"/>
        <v>1058</v>
      </c>
      <c r="C1062" s="6"/>
      <c r="D1062" s="6" t="s">
        <v>5152</v>
      </c>
      <c r="E1062" s="6" t="s">
        <v>2845</v>
      </c>
      <c r="F1062" s="6"/>
      <c r="G1062" s="6" t="s">
        <v>2823</v>
      </c>
      <c r="H1062" s="6"/>
      <c r="I1062" s="6" t="s">
        <v>2825</v>
      </c>
      <c r="J1062" s="6" t="s">
        <v>6273</v>
      </c>
      <c r="K1062" s="6" t="s">
        <v>1853</v>
      </c>
      <c r="L1062" s="10"/>
      <c r="M1062" s="6"/>
      <c r="N1062" s="6"/>
      <c r="O1062" s="6"/>
      <c r="P1062" s="6"/>
      <c r="Q1062" s="6"/>
      <c r="R1062" s="6"/>
      <c r="S1062" s="6" t="s">
        <v>226</v>
      </c>
      <c r="T1062" s="15">
        <v>6</v>
      </c>
      <c r="U1062" s="33">
        <v>0</v>
      </c>
      <c r="V1062" s="33">
        <v>1</v>
      </c>
      <c r="W1062" s="33">
        <v>1</v>
      </c>
      <c r="X1062" s="33">
        <v>1</v>
      </c>
      <c r="Y1062" s="33">
        <v>1</v>
      </c>
      <c r="Z1062" s="33">
        <v>1</v>
      </c>
      <c r="AA1062" s="33">
        <v>0</v>
      </c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33"/>
      <c r="CL1062" s="33"/>
      <c r="CM1062" s="33"/>
      <c r="CN1062" s="40"/>
      <c r="CO1062" s="6" t="str">
        <f t="shared" si="111"/>
        <v>Ko Đạt</v>
      </c>
      <c r="CP1062" s="6" t="str">
        <f t="shared" si="112"/>
        <v>Ko Đạt</v>
      </c>
      <c r="CQ1062" s="6"/>
      <c r="CR1062" s="6"/>
      <c r="CS1062" s="6"/>
      <c r="CT1062" s="6"/>
      <c r="CU1062" s="6"/>
      <c r="CV1062" s="6"/>
      <c r="CW1062" s="47" t="str">
        <f t="shared" si="113"/>
        <v>Ko đạt</v>
      </c>
    </row>
    <row r="1063" spans="2:101" hidden="1" x14ac:dyDescent="0.25">
      <c r="B1063" s="6">
        <f t="shared" si="114"/>
        <v>1059</v>
      </c>
      <c r="C1063" s="6"/>
      <c r="D1063" s="6" t="s">
        <v>5152</v>
      </c>
      <c r="E1063" s="6" t="s">
        <v>2845</v>
      </c>
      <c r="F1063" s="6"/>
      <c r="G1063" s="6" t="s">
        <v>2823</v>
      </c>
      <c r="H1063" s="6"/>
      <c r="I1063" s="6" t="s">
        <v>2831</v>
      </c>
      <c r="J1063" s="6" t="s">
        <v>6274</v>
      </c>
      <c r="K1063" s="6" t="s">
        <v>1854</v>
      </c>
      <c r="L1063" s="10"/>
      <c r="M1063" s="6"/>
      <c r="N1063" s="6"/>
      <c r="O1063" s="6"/>
      <c r="P1063" s="6"/>
      <c r="Q1063" s="6"/>
      <c r="R1063" s="6"/>
      <c r="S1063" s="6" t="s">
        <v>226</v>
      </c>
      <c r="T1063" s="15">
        <v>4</v>
      </c>
      <c r="U1063" s="33">
        <v>0</v>
      </c>
      <c r="V1063" s="33">
        <v>1</v>
      </c>
      <c r="W1063" s="33">
        <v>1</v>
      </c>
      <c r="X1063" s="33">
        <v>1</v>
      </c>
      <c r="Y1063" s="33">
        <v>1</v>
      </c>
      <c r="Z1063" s="33">
        <v>1</v>
      </c>
      <c r="AA1063" s="33">
        <v>0</v>
      </c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33"/>
      <c r="CL1063" s="33"/>
      <c r="CM1063" s="33"/>
      <c r="CN1063" s="40"/>
      <c r="CO1063" s="6" t="str">
        <f t="shared" si="111"/>
        <v>Ko Đạt</v>
      </c>
      <c r="CP1063" s="6" t="str">
        <f t="shared" si="112"/>
        <v>Ko Đạt</v>
      </c>
      <c r="CQ1063" s="6"/>
      <c r="CR1063" s="6"/>
      <c r="CS1063" s="6"/>
      <c r="CT1063" s="6"/>
      <c r="CU1063" s="6"/>
      <c r="CV1063" s="6"/>
      <c r="CW1063" s="47" t="str">
        <f t="shared" si="113"/>
        <v>Ko đạt</v>
      </c>
    </row>
    <row r="1064" spans="2:101" hidden="1" x14ac:dyDescent="0.25">
      <c r="B1064" s="6">
        <f t="shared" si="114"/>
        <v>1060</v>
      </c>
      <c r="C1064" s="6"/>
      <c r="D1064" s="6" t="s">
        <v>5152</v>
      </c>
      <c r="E1064" s="6" t="s">
        <v>2845</v>
      </c>
      <c r="F1064" s="6"/>
      <c r="G1064" s="6" t="s">
        <v>2823</v>
      </c>
      <c r="H1064" s="6"/>
      <c r="I1064" s="6" t="s">
        <v>2831</v>
      </c>
      <c r="J1064" s="6" t="s">
        <v>6275</v>
      </c>
      <c r="K1064" s="6" t="s">
        <v>1855</v>
      </c>
      <c r="L1064" s="10"/>
      <c r="M1064" s="6"/>
      <c r="N1064" s="6"/>
      <c r="O1064" s="6"/>
      <c r="P1064" s="6"/>
      <c r="Q1064" s="6"/>
      <c r="R1064" s="6"/>
      <c r="S1064" s="6" t="s">
        <v>226</v>
      </c>
      <c r="T1064" s="15">
        <v>6</v>
      </c>
      <c r="U1064" s="33">
        <v>0</v>
      </c>
      <c r="V1064" s="33">
        <v>1</v>
      </c>
      <c r="W1064" s="33">
        <v>1</v>
      </c>
      <c r="X1064" s="33">
        <v>1</v>
      </c>
      <c r="Y1064" s="33">
        <v>1</v>
      </c>
      <c r="Z1064" s="33">
        <v>1</v>
      </c>
      <c r="AA1064" s="33">
        <v>0</v>
      </c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33"/>
      <c r="CL1064" s="33"/>
      <c r="CM1064" s="33"/>
      <c r="CN1064" s="40"/>
      <c r="CO1064" s="6" t="str">
        <f t="shared" si="111"/>
        <v>Ko Đạt</v>
      </c>
      <c r="CP1064" s="6" t="str">
        <f t="shared" si="112"/>
        <v>Ko Đạt</v>
      </c>
      <c r="CQ1064" s="6"/>
      <c r="CR1064" s="6"/>
      <c r="CS1064" s="6"/>
      <c r="CT1064" s="6"/>
      <c r="CU1064" s="6"/>
      <c r="CV1064" s="6"/>
      <c r="CW1064" s="47" t="str">
        <f t="shared" si="113"/>
        <v>Ko đạt</v>
      </c>
    </row>
    <row r="1065" spans="2:101" hidden="1" x14ac:dyDescent="0.25">
      <c r="B1065" s="6">
        <f t="shared" si="114"/>
        <v>1061</v>
      </c>
      <c r="C1065" s="6"/>
      <c r="D1065" s="6" t="s">
        <v>5152</v>
      </c>
      <c r="E1065" s="6" t="s">
        <v>2845</v>
      </c>
      <c r="F1065" s="6"/>
      <c r="G1065" s="6" t="s">
        <v>2823</v>
      </c>
      <c r="H1065" s="6"/>
      <c r="I1065" s="6" t="s">
        <v>2831</v>
      </c>
      <c r="J1065" s="6" t="s">
        <v>6276</v>
      </c>
      <c r="K1065" s="6" t="s">
        <v>1856</v>
      </c>
      <c r="L1065" s="10"/>
      <c r="M1065" s="6"/>
      <c r="N1065" s="6"/>
      <c r="O1065" s="6"/>
      <c r="P1065" s="6"/>
      <c r="Q1065" s="6"/>
      <c r="R1065" s="6"/>
      <c r="S1065" s="6" t="s">
        <v>226</v>
      </c>
      <c r="T1065" s="15" t="s">
        <v>514</v>
      </c>
      <c r="U1065" s="33">
        <v>0</v>
      </c>
      <c r="V1065" s="33">
        <v>1</v>
      </c>
      <c r="W1065" s="33">
        <v>1</v>
      </c>
      <c r="X1065" s="33">
        <v>1</v>
      </c>
      <c r="Y1065" s="33">
        <v>1</v>
      </c>
      <c r="Z1065" s="33">
        <v>1</v>
      </c>
      <c r="AA1065" s="33">
        <v>0</v>
      </c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33"/>
      <c r="CL1065" s="33"/>
      <c r="CM1065" s="33"/>
      <c r="CN1065" s="40"/>
      <c r="CO1065" s="6" t="str">
        <f t="shared" si="111"/>
        <v>Ko Đạt</v>
      </c>
      <c r="CP1065" s="6" t="str">
        <f t="shared" si="112"/>
        <v>Ko Đạt</v>
      </c>
      <c r="CQ1065" s="6"/>
      <c r="CR1065" s="6"/>
      <c r="CS1065" s="6"/>
      <c r="CT1065" s="6"/>
      <c r="CU1065" s="6"/>
      <c r="CV1065" s="6"/>
      <c r="CW1065" s="47" t="str">
        <f t="shared" si="113"/>
        <v>Ko đạt</v>
      </c>
    </row>
    <row r="1066" spans="2:101" hidden="1" x14ac:dyDescent="0.25">
      <c r="B1066" s="6">
        <f t="shared" si="114"/>
        <v>1062</v>
      </c>
      <c r="C1066" s="6"/>
      <c r="D1066" s="6" t="s">
        <v>5152</v>
      </c>
      <c r="E1066" s="6" t="s">
        <v>2845</v>
      </c>
      <c r="F1066" s="6"/>
      <c r="G1066" s="6" t="s">
        <v>2823</v>
      </c>
      <c r="H1066" s="6"/>
      <c r="I1066" s="6" t="s">
        <v>2825</v>
      </c>
      <c r="J1066" s="6" t="s">
        <v>6277</v>
      </c>
      <c r="K1066" s="6" t="s">
        <v>1857</v>
      </c>
      <c r="L1066" s="10"/>
      <c r="M1066" s="6"/>
      <c r="N1066" s="6"/>
      <c r="O1066" s="6"/>
      <c r="P1066" s="6"/>
      <c r="Q1066" s="6"/>
      <c r="R1066" s="6"/>
      <c r="S1066" s="6" t="s">
        <v>226</v>
      </c>
      <c r="T1066" s="15">
        <v>6</v>
      </c>
      <c r="U1066" s="33">
        <v>0</v>
      </c>
      <c r="V1066" s="33">
        <v>1</v>
      </c>
      <c r="W1066" s="33">
        <v>1</v>
      </c>
      <c r="X1066" s="33">
        <v>1</v>
      </c>
      <c r="Y1066" s="33">
        <v>1</v>
      </c>
      <c r="Z1066" s="33">
        <v>1</v>
      </c>
      <c r="AA1066" s="33">
        <v>0</v>
      </c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33"/>
      <c r="CL1066" s="33"/>
      <c r="CM1066" s="33"/>
      <c r="CN1066" s="40"/>
      <c r="CO1066" s="6" t="str">
        <f t="shared" si="111"/>
        <v>Ko Đạt</v>
      </c>
      <c r="CP1066" s="6" t="str">
        <f t="shared" si="112"/>
        <v>Ko Đạt</v>
      </c>
      <c r="CQ1066" s="6"/>
      <c r="CR1066" s="6"/>
      <c r="CS1066" s="6"/>
      <c r="CT1066" s="6"/>
      <c r="CU1066" s="6"/>
      <c r="CV1066" s="6"/>
      <c r="CW1066" s="47" t="str">
        <f t="shared" si="113"/>
        <v>Ko đạt</v>
      </c>
    </row>
    <row r="1067" spans="2:101" hidden="1" x14ac:dyDescent="0.25">
      <c r="B1067" s="6">
        <f t="shared" si="114"/>
        <v>1063</v>
      </c>
      <c r="C1067" s="6"/>
      <c r="D1067" s="6" t="s">
        <v>5152</v>
      </c>
      <c r="E1067" s="6" t="s">
        <v>2845</v>
      </c>
      <c r="F1067" s="6"/>
      <c r="G1067" s="6" t="s">
        <v>2823</v>
      </c>
      <c r="H1067" s="6"/>
      <c r="I1067" s="6" t="s">
        <v>2831</v>
      </c>
      <c r="J1067" s="6" t="s">
        <v>6278</v>
      </c>
      <c r="K1067" s="6" t="s">
        <v>1858</v>
      </c>
      <c r="L1067" s="10"/>
      <c r="M1067" s="6"/>
      <c r="N1067" s="6"/>
      <c r="O1067" s="6"/>
      <c r="P1067" s="6"/>
      <c r="Q1067" s="6"/>
      <c r="R1067" s="6"/>
      <c r="S1067" s="6" t="s">
        <v>226</v>
      </c>
      <c r="T1067" s="15">
        <v>4</v>
      </c>
      <c r="U1067" s="33">
        <v>0</v>
      </c>
      <c r="V1067" s="33">
        <v>1</v>
      </c>
      <c r="W1067" s="33">
        <v>1</v>
      </c>
      <c r="X1067" s="33">
        <v>1</v>
      </c>
      <c r="Y1067" s="33">
        <v>1</v>
      </c>
      <c r="Z1067" s="33">
        <v>1</v>
      </c>
      <c r="AA1067" s="33">
        <v>0</v>
      </c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33"/>
      <c r="CL1067" s="33"/>
      <c r="CM1067" s="33"/>
      <c r="CN1067" s="40"/>
      <c r="CO1067" s="6" t="str">
        <f t="shared" si="111"/>
        <v>Ko Đạt</v>
      </c>
      <c r="CP1067" s="6" t="str">
        <f t="shared" si="112"/>
        <v>Ko Đạt</v>
      </c>
      <c r="CQ1067" s="6"/>
      <c r="CR1067" s="6"/>
      <c r="CS1067" s="6"/>
      <c r="CT1067" s="6"/>
      <c r="CU1067" s="6"/>
      <c r="CV1067" s="6"/>
      <c r="CW1067" s="47" t="str">
        <f t="shared" si="113"/>
        <v>Ko đạt</v>
      </c>
    </row>
    <row r="1068" spans="2:101" hidden="1" x14ac:dyDescent="0.25">
      <c r="B1068" s="6">
        <f t="shared" si="114"/>
        <v>1064</v>
      </c>
      <c r="C1068" s="6"/>
      <c r="D1068" s="6" t="s">
        <v>5152</v>
      </c>
      <c r="E1068" s="6" t="s">
        <v>2845</v>
      </c>
      <c r="F1068" s="6"/>
      <c r="G1068" s="6" t="s">
        <v>2823</v>
      </c>
      <c r="H1068" s="6"/>
      <c r="I1068" s="6" t="s">
        <v>2831</v>
      </c>
      <c r="J1068" s="6" t="s">
        <v>6279</v>
      </c>
      <c r="K1068" s="6" t="s">
        <v>1859</v>
      </c>
      <c r="L1068" s="10"/>
      <c r="M1068" s="6"/>
      <c r="N1068" s="6"/>
      <c r="O1068" s="6"/>
      <c r="P1068" s="6"/>
      <c r="Q1068" s="6"/>
      <c r="R1068" s="6"/>
      <c r="S1068" s="6" t="s">
        <v>226</v>
      </c>
      <c r="T1068" s="15">
        <v>5</v>
      </c>
      <c r="U1068" s="33">
        <v>0</v>
      </c>
      <c r="V1068" s="33">
        <v>1</v>
      </c>
      <c r="W1068" s="33">
        <v>1</v>
      </c>
      <c r="X1068" s="33">
        <v>1</v>
      </c>
      <c r="Y1068" s="33">
        <v>1</v>
      </c>
      <c r="Z1068" s="33">
        <v>1</v>
      </c>
      <c r="AA1068" s="33">
        <v>0</v>
      </c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  <c r="CI1068" s="33"/>
      <c r="CJ1068" s="33"/>
      <c r="CK1068" s="33"/>
      <c r="CL1068" s="33"/>
      <c r="CM1068" s="33"/>
      <c r="CN1068" s="40"/>
      <c r="CO1068" s="6" t="str">
        <f t="shared" si="111"/>
        <v>Ko Đạt</v>
      </c>
      <c r="CP1068" s="6" t="str">
        <f t="shared" si="112"/>
        <v>Ko Đạt</v>
      </c>
      <c r="CQ1068" s="6"/>
      <c r="CR1068" s="6"/>
      <c r="CS1068" s="6"/>
      <c r="CT1068" s="6"/>
      <c r="CU1068" s="6"/>
      <c r="CV1068" s="6"/>
      <c r="CW1068" s="47" t="str">
        <f t="shared" si="113"/>
        <v>Ko đạt</v>
      </c>
    </row>
    <row r="1069" spans="2:101" hidden="1" x14ac:dyDescent="0.25">
      <c r="B1069" s="6">
        <f t="shared" si="114"/>
        <v>1065</v>
      </c>
      <c r="C1069" s="6"/>
      <c r="D1069" s="6" t="s">
        <v>5152</v>
      </c>
      <c r="E1069" s="6" t="s">
        <v>2845</v>
      </c>
      <c r="F1069" s="6"/>
      <c r="G1069" s="6" t="s">
        <v>2823</v>
      </c>
      <c r="H1069" s="6"/>
      <c r="I1069" s="6" t="s">
        <v>2831</v>
      </c>
      <c r="J1069" s="6" t="s">
        <v>6280</v>
      </c>
      <c r="K1069" s="6" t="s">
        <v>1860</v>
      </c>
      <c r="L1069" s="10"/>
      <c r="M1069" s="6"/>
      <c r="N1069" s="6"/>
      <c r="O1069" s="6"/>
      <c r="P1069" s="6"/>
      <c r="Q1069" s="6"/>
      <c r="R1069" s="6"/>
      <c r="S1069" s="6" t="s">
        <v>226</v>
      </c>
      <c r="T1069" s="15" t="s">
        <v>514</v>
      </c>
      <c r="U1069" s="33">
        <v>0</v>
      </c>
      <c r="V1069" s="33">
        <v>1</v>
      </c>
      <c r="W1069" s="33">
        <v>1</v>
      </c>
      <c r="X1069" s="33">
        <v>1</v>
      </c>
      <c r="Y1069" s="33">
        <v>1</v>
      </c>
      <c r="Z1069" s="33">
        <v>1</v>
      </c>
      <c r="AA1069" s="33">
        <v>0</v>
      </c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  <c r="CI1069" s="33"/>
      <c r="CJ1069" s="33"/>
      <c r="CK1069" s="33"/>
      <c r="CL1069" s="33"/>
      <c r="CM1069" s="33"/>
      <c r="CN1069" s="40"/>
      <c r="CO1069" s="6" t="str">
        <f t="shared" si="111"/>
        <v>Ko Đạt</v>
      </c>
      <c r="CP1069" s="6" t="str">
        <f t="shared" si="112"/>
        <v>Ko Đạt</v>
      </c>
      <c r="CQ1069" s="6"/>
      <c r="CR1069" s="6"/>
      <c r="CS1069" s="6"/>
      <c r="CT1069" s="6"/>
      <c r="CU1069" s="6"/>
      <c r="CV1069" s="6"/>
      <c r="CW1069" s="47" t="str">
        <f t="shared" si="113"/>
        <v>Ko đạt</v>
      </c>
    </row>
    <row r="1070" spans="2:101" hidden="1" x14ac:dyDescent="0.25">
      <c r="B1070" s="6">
        <f t="shared" si="114"/>
        <v>1066</v>
      </c>
      <c r="C1070" s="6"/>
      <c r="D1070" s="6" t="s">
        <v>5152</v>
      </c>
      <c r="E1070" s="6" t="s">
        <v>2845</v>
      </c>
      <c r="F1070" s="6"/>
      <c r="G1070" s="6" t="s">
        <v>2823</v>
      </c>
      <c r="H1070" s="6"/>
      <c r="I1070" s="6" t="s">
        <v>2831</v>
      </c>
      <c r="J1070" s="6" t="s">
        <v>6281</v>
      </c>
      <c r="K1070" s="6" t="s">
        <v>1861</v>
      </c>
      <c r="L1070" s="10"/>
      <c r="M1070" s="6"/>
      <c r="N1070" s="6"/>
      <c r="O1070" s="6"/>
      <c r="P1070" s="6"/>
      <c r="Q1070" s="6"/>
      <c r="R1070" s="6"/>
      <c r="S1070" s="6" t="s">
        <v>226</v>
      </c>
      <c r="T1070" s="15" t="s">
        <v>514</v>
      </c>
      <c r="U1070" s="33">
        <v>0</v>
      </c>
      <c r="V1070" s="33">
        <v>1</v>
      </c>
      <c r="W1070" s="33">
        <v>1</v>
      </c>
      <c r="X1070" s="33">
        <v>1</v>
      </c>
      <c r="Y1070" s="33">
        <v>1</v>
      </c>
      <c r="Z1070" s="33">
        <v>1</v>
      </c>
      <c r="AA1070" s="33">
        <v>0</v>
      </c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  <c r="CI1070" s="33"/>
      <c r="CJ1070" s="33"/>
      <c r="CK1070" s="33"/>
      <c r="CL1070" s="33"/>
      <c r="CM1070" s="33"/>
      <c r="CN1070" s="40"/>
      <c r="CO1070" s="6" t="str">
        <f t="shared" si="111"/>
        <v>Ko Đạt</v>
      </c>
      <c r="CP1070" s="6" t="str">
        <f t="shared" si="112"/>
        <v>Ko Đạt</v>
      </c>
      <c r="CQ1070" s="6"/>
      <c r="CR1070" s="6"/>
      <c r="CS1070" s="6"/>
      <c r="CT1070" s="6"/>
      <c r="CU1070" s="6"/>
      <c r="CV1070" s="6"/>
      <c r="CW1070" s="47" t="str">
        <f t="shared" si="113"/>
        <v>Ko đạt</v>
      </c>
    </row>
    <row r="1071" spans="2:101" hidden="1" x14ac:dyDescent="0.25">
      <c r="B1071" s="6">
        <f t="shared" si="114"/>
        <v>1067</v>
      </c>
      <c r="C1071" s="6"/>
      <c r="D1071" s="6" t="s">
        <v>5152</v>
      </c>
      <c r="E1071" s="6" t="s">
        <v>2846</v>
      </c>
      <c r="F1071" s="6"/>
      <c r="G1071" s="6" t="s">
        <v>2823</v>
      </c>
      <c r="H1071" s="6"/>
      <c r="I1071" s="6" t="s">
        <v>2825</v>
      </c>
      <c r="J1071" s="6" t="s">
        <v>6282</v>
      </c>
      <c r="K1071" s="6" t="s">
        <v>1862</v>
      </c>
      <c r="L1071" s="10"/>
      <c r="M1071" s="6"/>
      <c r="N1071" s="6"/>
      <c r="O1071" s="6"/>
      <c r="P1071" s="6"/>
      <c r="Q1071" s="6"/>
      <c r="R1071" s="6"/>
      <c r="S1071" s="6" t="s">
        <v>226</v>
      </c>
      <c r="T1071" s="15">
        <v>3</v>
      </c>
      <c r="U1071" s="33">
        <v>0</v>
      </c>
      <c r="V1071" s="33">
        <v>1</v>
      </c>
      <c r="W1071" s="33">
        <v>1</v>
      </c>
      <c r="X1071" s="33">
        <v>1</v>
      </c>
      <c r="Y1071" s="33">
        <v>1</v>
      </c>
      <c r="Z1071" s="33">
        <v>1</v>
      </c>
      <c r="AA1071" s="33">
        <v>0</v>
      </c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  <c r="CI1071" s="33"/>
      <c r="CJ1071" s="33"/>
      <c r="CK1071" s="33"/>
      <c r="CL1071" s="33"/>
      <c r="CM1071" s="33"/>
      <c r="CN1071" s="40"/>
      <c r="CO1071" s="6" t="str">
        <f t="shared" si="111"/>
        <v>Ko Đạt</v>
      </c>
      <c r="CP1071" s="6" t="str">
        <f t="shared" si="112"/>
        <v>Ko Đạt</v>
      </c>
      <c r="CQ1071" s="6"/>
      <c r="CR1071" s="6"/>
      <c r="CS1071" s="6"/>
      <c r="CT1071" s="6"/>
      <c r="CU1071" s="6"/>
      <c r="CV1071" s="6"/>
      <c r="CW1071" s="47" t="str">
        <f t="shared" si="113"/>
        <v>Ko đạt</v>
      </c>
    </row>
    <row r="1072" spans="2:101" hidden="1" x14ac:dyDescent="0.25">
      <c r="B1072" s="6">
        <f t="shared" si="114"/>
        <v>1068</v>
      </c>
      <c r="C1072" s="6"/>
      <c r="D1072" s="6" t="s">
        <v>5152</v>
      </c>
      <c r="E1072" s="6" t="s">
        <v>2846</v>
      </c>
      <c r="F1072" s="6"/>
      <c r="G1072" s="6" t="s">
        <v>2823</v>
      </c>
      <c r="H1072" s="6"/>
      <c r="I1072" s="6" t="s">
        <v>2831</v>
      </c>
      <c r="J1072" s="6" t="s">
        <v>6283</v>
      </c>
      <c r="K1072" s="6" t="s">
        <v>1863</v>
      </c>
      <c r="L1072" s="10"/>
      <c r="M1072" s="6"/>
      <c r="N1072" s="6"/>
      <c r="O1072" s="6"/>
      <c r="P1072" s="6"/>
      <c r="Q1072" s="6"/>
      <c r="R1072" s="6"/>
      <c r="S1072" s="6" t="s">
        <v>226</v>
      </c>
      <c r="T1072" s="15" t="s">
        <v>514</v>
      </c>
      <c r="U1072" s="33">
        <v>0</v>
      </c>
      <c r="V1072" s="33">
        <v>1</v>
      </c>
      <c r="W1072" s="33">
        <v>1</v>
      </c>
      <c r="X1072" s="33">
        <v>1</v>
      </c>
      <c r="Y1072" s="33">
        <v>1</v>
      </c>
      <c r="Z1072" s="33">
        <v>1</v>
      </c>
      <c r="AA1072" s="33">
        <v>0</v>
      </c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  <c r="CI1072" s="33"/>
      <c r="CJ1072" s="33"/>
      <c r="CK1072" s="33"/>
      <c r="CL1072" s="33"/>
      <c r="CM1072" s="33"/>
      <c r="CN1072" s="40"/>
      <c r="CO1072" s="6" t="str">
        <f t="shared" si="111"/>
        <v>Ko Đạt</v>
      </c>
      <c r="CP1072" s="6" t="str">
        <f t="shared" si="112"/>
        <v>Ko Đạt</v>
      </c>
      <c r="CQ1072" s="6"/>
      <c r="CR1072" s="6"/>
      <c r="CS1072" s="6"/>
      <c r="CT1072" s="6"/>
      <c r="CU1072" s="6"/>
      <c r="CV1072" s="6"/>
      <c r="CW1072" s="47" t="str">
        <f t="shared" si="113"/>
        <v>Ko đạt</v>
      </c>
    </row>
    <row r="1073" spans="2:101" hidden="1" x14ac:dyDescent="0.25">
      <c r="B1073" s="6">
        <f t="shared" si="114"/>
        <v>1069</v>
      </c>
      <c r="C1073" s="6"/>
      <c r="D1073" s="6" t="s">
        <v>5152</v>
      </c>
      <c r="E1073" s="6" t="s">
        <v>2846</v>
      </c>
      <c r="F1073" s="6"/>
      <c r="G1073" s="6" t="s">
        <v>2823</v>
      </c>
      <c r="H1073" s="6"/>
      <c r="I1073" s="6" t="s">
        <v>2831</v>
      </c>
      <c r="J1073" s="6" t="s">
        <v>6284</v>
      </c>
      <c r="K1073" s="6" t="s">
        <v>1864</v>
      </c>
      <c r="L1073" s="10"/>
      <c r="M1073" s="6"/>
      <c r="N1073" s="6"/>
      <c r="O1073" s="6"/>
      <c r="P1073" s="6"/>
      <c r="Q1073" s="6"/>
      <c r="R1073" s="6"/>
      <c r="S1073" s="6" t="s">
        <v>226</v>
      </c>
      <c r="T1073" s="15" t="s">
        <v>514</v>
      </c>
      <c r="U1073" s="33">
        <v>0</v>
      </c>
      <c r="V1073" s="33">
        <v>1</v>
      </c>
      <c r="W1073" s="33">
        <v>1</v>
      </c>
      <c r="X1073" s="33">
        <v>1</v>
      </c>
      <c r="Y1073" s="33">
        <v>1</v>
      </c>
      <c r="Z1073" s="33">
        <v>1</v>
      </c>
      <c r="AA1073" s="33">
        <v>0</v>
      </c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  <c r="CI1073" s="33"/>
      <c r="CJ1073" s="33"/>
      <c r="CK1073" s="33"/>
      <c r="CL1073" s="33"/>
      <c r="CM1073" s="33"/>
      <c r="CN1073" s="40"/>
      <c r="CO1073" s="6" t="str">
        <f t="shared" si="111"/>
        <v>Ko Đạt</v>
      </c>
      <c r="CP1073" s="6" t="str">
        <f t="shared" si="112"/>
        <v>Ko Đạt</v>
      </c>
      <c r="CQ1073" s="6"/>
      <c r="CR1073" s="6"/>
      <c r="CS1073" s="6"/>
      <c r="CT1073" s="6"/>
      <c r="CU1073" s="6"/>
      <c r="CV1073" s="6"/>
      <c r="CW1073" s="47" t="str">
        <f t="shared" si="113"/>
        <v>Ko đạt</v>
      </c>
    </row>
    <row r="1074" spans="2:101" hidden="1" x14ac:dyDescent="0.25">
      <c r="B1074" s="6">
        <f t="shared" si="114"/>
        <v>1070</v>
      </c>
      <c r="C1074" s="6"/>
      <c r="D1074" s="6" t="s">
        <v>5152</v>
      </c>
      <c r="E1074" s="6" t="s">
        <v>2846</v>
      </c>
      <c r="F1074" s="6"/>
      <c r="G1074" s="6" t="s">
        <v>2823</v>
      </c>
      <c r="H1074" s="6"/>
      <c r="I1074" s="6" t="s">
        <v>2825</v>
      </c>
      <c r="J1074" s="6" t="s">
        <v>6285</v>
      </c>
      <c r="K1074" s="6" t="s">
        <v>1865</v>
      </c>
      <c r="L1074" s="10"/>
      <c r="M1074" s="6"/>
      <c r="N1074" s="6"/>
      <c r="O1074" s="6"/>
      <c r="P1074" s="6"/>
      <c r="Q1074" s="6"/>
      <c r="R1074" s="6"/>
      <c r="S1074" s="6" t="s">
        <v>226</v>
      </c>
      <c r="T1074" s="15">
        <v>3</v>
      </c>
      <c r="U1074" s="33">
        <v>1</v>
      </c>
      <c r="V1074" s="33">
        <v>1</v>
      </c>
      <c r="W1074" s="33">
        <v>1</v>
      </c>
      <c r="X1074" s="33">
        <v>0</v>
      </c>
      <c r="Y1074" s="33">
        <v>0</v>
      </c>
      <c r="Z1074" s="33">
        <v>0</v>
      </c>
      <c r="AA1074" s="33">
        <v>0</v>
      </c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  <c r="CI1074" s="33"/>
      <c r="CJ1074" s="33"/>
      <c r="CK1074" s="33"/>
      <c r="CL1074" s="33"/>
      <c r="CM1074" s="33"/>
      <c r="CN1074" s="40"/>
      <c r="CO1074" s="6" t="str">
        <f t="shared" si="111"/>
        <v>Ko Đạt</v>
      </c>
      <c r="CP1074" s="6" t="str">
        <f t="shared" si="112"/>
        <v>Ko Đạt</v>
      </c>
      <c r="CQ1074" s="6"/>
      <c r="CR1074" s="6"/>
      <c r="CS1074" s="6"/>
      <c r="CT1074" s="6"/>
      <c r="CU1074" s="6"/>
      <c r="CV1074" s="6"/>
      <c r="CW1074" s="47" t="str">
        <f t="shared" si="113"/>
        <v>Ko đạt</v>
      </c>
    </row>
    <row r="1075" spans="2:101" hidden="1" x14ac:dyDescent="0.25">
      <c r="B1075" s="6">
        <f t="shared" si="114"/>
        <v>1071</v>
      </c>
      <c r="C1075" s="6"/>
      <c r="D1075" s="6" t="s">
        <v>5152</v>
      </c>
      <c r="E1075" s="6" t="s">
        <v>2846</v>
      </c>
      <c r="F1075" s="6"/>
      <c r="G1075" s="6" t="s">
        <v>2823</v>
      </c>
      <c r="H1075" s="6"/>
      <c r="I1075" s="6" t="s">
        <v>2825</v>
      </c>
      <c r="J1075" s="6" t="s">
        <v>6286</v>
      </c>
      <c r="K1075" s="6" t="s">
        <v>1866</v>
      </c>
      <c r="L1075" s="10"/>
      <c r="M1075" s="6"/>
      <c r="N1075" s="6"/>
      <c r="O1075" s="6"/>
      <c r="P1075" s="6"/>
      <c r="Q1075" s="6"/>
      <c r="R1075" s="6"/>
      <c r="S1075" s="6" t="s">
        <v>226</v>
      </c>
      <c r="T1075" s="15">
        <v>3</v>
      </c>
      <c r="U1075" s="33">
        <v>1</v>
      </c>
      <c r="V1075" s="33">
        <v>1</v>
      </c>
      <c r="W1075" s="33">
        <v>1</v>
      </c>
      <c r="X1075" s="33">
        <v>0</v>
      </c>
      <c r="Y1075" s="33">
        <v>0</v>
      </c>
      <c r="Z1075" s="33">
        <v>0</v>
      </c>
      <c r="AA1075" s="33">
        <v>0</v>
      </c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  <c r="CI1075" s="33"/>
      <c r="CJ1075" s="33"/>
      <c r="CK1075" s="33"/>
      <c r="CL1075" s="33"/>
      <c r="CM1075" s="33"/>
      <c r="CN1075" s="40"/>
      <c r="CO1075" s="6" t="str">
        <f t="shared" si="111"/>
        <v>Ko Đạt</v>
      </c>
      <c r="CP1075" s="6" t="str">
        <f t="shared" si="112"/>
        <v>Ko Đạt</v>
      </c>
      <c r="CQ1075" s="6"/>
      <c r="CR1075" s="6"/>
      <c r="CS1075" s="6"/>
      <c r="CT1075" s="6"/>
      <c r="CU1075" s="6"/>
      <c r="CV1075" s="6"/>
      <c r="CW1075" s="47" t="str">
        <f t="shared" si="113"/>
        <v>Ko đạt</v>
      </c>
    </row>
    <row r="1076" spans="2:101" hidden="1" x14ac:dyDescent="0.25">
      <c r="B1076" s="6">
        <f t="shared" si="114"/>
        <v>1072</v>
      </c>
      <c r="C1076" s="6"/>
      <c r="D1076" s="6" t="s">
        <v>5152</v>
      </c>
      <c r="E1076" s="6" t="s">
        <v>2846</v>
      </c>
      <c r="F1076" s="6"/>
      <c r="G1076" s="6" t="s">
        <v>2823</v>
      </c>
      <c r="H1076" s="6"/>
      <c r="I1076" s="6" t="s">
        <v>2825</v>
      </c>
      <c r="J1076" s="6" t="s">
        <v>6287</v>
      </c>
      <c r="K1076" s="6" t="s">
        <v>1867</v>
      </c>
      <c r="L1076" s="10"/>
      <c r="M1076" s="6"/>
      <c r="N1076" s="6"/>
      <c r="O1076" s="6"/>
      <c r="P1076" s="6"/>
      <c r="Q1076" s="6"/>
      <c r="R1076" s="6"/>
      <c r="S1076" s="6" t="s">
        <v>226</v>
      </c>
      <c r="T1076" s="15">
        <v>4</v>
      </c>
      <c r="U1076" s="33">
        <v>0</v>
      </c>
      <c r="V1076" s="33">
        <v>1</v>
      </c>
      <c r="W1076" s="33">
        <v>1</v>
      </c>
      <c r="X1076" s="33">
        <v>1</v>
      </c>
      <c r="Y1076" s="33">
        <v>1</v>
      </c>
      <c r="Z1076" s="33">
        <v>1</v>
      </c>
      <c r="AA1076" s="33">
        <v>0</v>
      </c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  <c r="CI1076" s="33"/>
      <c r="CJ1076" s="33"/>
      <c r="CK1076" s="33"/>
      <c r="CL1076" s="33"/>
      <c r="CM1076" s="33"/>
      <c r="CN1076" s="40"/>
      <c r="CO1076" s="6" t="str">
        <f t="shared" si="111"/>
        <v>Ko Đạt</v>
      </c>
      <c r="CP1076" s="6" t="str">
        <f t="shared" si="112"/>
        <v>Ko Đạt</v>
      </c>
      <c r="CQ1076" s="6"/>
      <c r="CR1076" s="6"/>
      <c r="CS1076" s="6"/>
      <c r="CT1076" s="6"/>
      <c r="CU1076" s="6"/>
      <c r="CV1076" s="6"/>
      <c r="CW1076" s="47" t="str">
        <f t="shared" si="113"/>
        <v>Ko đạt</v>
      </c>
    </row>
    <row r="1077" spans="2:101" hidden="1" x14ac:dyDescent="0.25">
      <c r="B1077" s="6">
        <f t="shared" si="114"/>
        <v>1073</v>
      </c>
      <c r="C1077" s="6"/>
      <c r="D1077" s="6" t="s">
        <v>5152</v>
      </c>
      <c r="E1077" s="6" t="s">
        <v>2846</v>
      </c>
      <c r="F1077" s="6"/>
      <c r="G1077" s="6" t="s">
        <v>2823</v>
      </c>
      <c r="H1077" s="6"/>
      <c r="I1077" s="6" t="s">
        <v>2831</v>
      </c>
      <c r="J1077" s="6" t="s">
        <v>6288</v>
      </c>
      <c r="K1077" s="6" t="s">
        <v>1868</v>
      </c>
      <c r="L1077" s="10"/>
      <c r="M1077" s="6"/>
      <c r="N1077" s="6"/>
      <c r="O1077" s="6"/>
      <c r="P1077" s="6"/>
      <c r="Q1077" s="6"/>
      <c r="R1077" s="6"/>
      <c r="S1077" s="6" t="s">
        <v>226</v>
      </c>
      <c r="T1077" s="15">
        <v>5</v>
      </c>
      <c r="U1077" s="33">
        <v>0</v>
      </c>
      <c r="V1077" s="33">
        <v>1</v>
      </c>
      <c r="W1077" s="33">
        <v>1</v>
      </c>
      <c r="X1077" s="33">
        <v>1</v>
      </c>
      <c r="Y1077" s="33">
        <v>1</v>
      </c>
      <c r="Z1077" s="33">
        <v>1</v>
      </c>
      <c r="AA1077" s="33">
        <v>0</v>
      </c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  <c r="BD1077" s="33"/>
      <c r="BE1077" s="33"/>
      <c r="BF1077" s="33"/>
      <c r="BG1077" s="33"/>
      <c r="BH1077" s="33"/>
      <c r="BI1077" s="33"/>
      <c r="BJ1077" s="33"/>
      <c r="BK1077" s="33"/>
      <c r="BL1077" s="33"/>
      <c r="BM1077" s="3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  <c r="CI1077" s="33"/>
      <c r="CJ1077" s="33"/>
      <c r="CK1077" s="33"/>
      <c r="CL1077" s="33"/>
      <c r="CM1077" s="33"/>
      <c r="CN1077" s="40"/>
      <c r="CO1077" s="6" t="str">
        <f t="shared" si="111"/>
        <v>Ko Đạt</v>
      </c>
      <c r="CP1077" s="6" t="str">
        <f t="shared" si="112"/>
        <v>Ko Đạt</v>
      </c>
      <c r="CQ1077" s="6"/>
      <c r="CR1077" s="6"/>
      <c r="CS1077" s="6"/>
      <c r="CT1077" s="6"/>
      <c r="CU1077" s="6"/>
      <c r="CV1077" s="6"/>
      <c r="CW1077" s="47" t="str">
        <f t="shared" si="113"/>
        <v>Ko đạt</v>
      </c>
    </row>
    <row r="1078" spans="2:101" hidden="1" x14ac:dyDescent="0.25">
      <c r="B1078" s="6">
        <f t="shared" si="114"/>
        <v>1074</v>
      </c>
      <c r="C1078" s="6"/>
      <c r="D1078" s="6" t="s">
        <v>5152</v>
      </c>
      <c r="E1078" s="6" t="s">
        <v>2846</v>
      </c>
      <c r="F1078" s="6"/>
      <c r="G1078" s="6" t="s">
        <v>2823</v>
      </c>
      <c r="H1078" s="6"/>
      <c r="I1078" s="6" t="s">
        <v>2831</v>
      </c>
      <c r="J1078" s="6" t="s">
        <v>6289</v>
      </c>
      <c r="K1078" s="6" t="s">
        <v>1869</v>
      </c>
      <c r="L1078" s="10"/>
      <c r="M1078" s="6"/>
      <c r="N1078" s="6"/>
      <c r="O1078" s="6"/>
      <c r="P1078" s="6"/>
      <c r="Q1078" s="6"/>
      <c r="R1078" s="6"/>
      <c r="S1078" s="6" t="s">
        <v>226</v>
      </c>
      <c r="T1078" s="15">
        <v>4</v>
      </c>
      <c r="U1078" s="33">
        <v>0</v>
      </c>
      <c r="V1078" s="33">
        <v>1</v>
      </c>
      <c r="W1078" s="33">
        <v>1</v>
      </c>
      <c r="X1078" s="33">
        <v>1</v>
      </c>
      <c r="Y1078" s="33">
        <v>1</v>
      </c>
      <c r="Z1078" s="33">
        <v>1</v>
      </c>
      <c r="AA1078" s="33">
        <v>0</v>
      </c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  <c r="CI1078" s="33"/>
      <c r="CJ1078" s="33"/>
      <c r="CK1078" s="33"/>
      <c r="CL1078" s="33"/>
      <c r="CM1078" s="33"/>
      <c r="CN1078" s="40"/>
      <c r="CO1078" s="6" t="str">
        <f t="shared" si="111"/>
        <v>Ko Đạt</v>
      </c>
      <c r="CP1078" s="6" t="str">
        <f t="shared" si="112"/>
        <v>Ko Đạt</v>
      </c>
      <c r="CQ1078" s="6"/>
      <c r="CR1078" s="6"/>
      <c r="CS1078" s="6"/>
      <c r="CT1078" s="6"/>
      <c r="CU1078" s="6"/>
      <c r="CV1078" s="6"/>
      <c r="CW1078" s="47" t="str">
        <f t="shared" si="113"/>
        <v>Ko đạt</v>
      </c>
    </row>
    <row r="1079" spans="2:101" hidden="1" x14ac:dyDescent="0.25">
      <c r="B1079" s="6">
        <f t="shared" si="114"/>
        <v>1075</v>
      </c>
      <c r="C1079" s="6"/>
      <c r="D1079" s="6" t="s">
        <v>5152</v>
      </c>
      <c r="E1079" s="6" t="s">
        <v>2846</v>
      </c>
      <c r="F1079" s="6"/>
      <c r="G1079" s="6" t="s">
        <v>2823</v>
      </c>
      <c r="H1079" s="6"/>
      <c r="I1079" s="6" t="s">
        <v>2831</v>
      </c>
      <c r="J1079" s="6" t="s">
        <v>6290</v>
      </c>
      <c r="K1079" s="6" t="s">
        <v>1870</v>
      </c>
      <c r="L1079" s="10"/>
      <c r="M1079" s="6"/>
      <c r="N1079" s="6"/>
      <c r="O1079" s="6"/>
      <c r="P1079" s="6"/>
      <c r="Q1079" s="6"/>
      <c r="R1079" s="6"/>
      <c r="S1079" s="6" t="s">
        <v>226</v>
      </c>
      <c r="T1079" s="15" t="s">
        <v>514</v>
      </c>
      <c r="U1079" s="33">
        <v>0</v>
      </c>
      <c r="V1079" s="33">
        <v>1</v>
      </c>
      <c r="W1079" s="33">
        <v>1</v>
      </c>
      <c r="X1079" s="33">
        <v>1</v>
      </c>
      <c r="Y1079" s="33">
        <v>1</v>
      </c>
      <c r="Z1079" s="33">
        <v>1</v>
      </c>
      <c r="AA1079" s="33">
        <v>0</v>
      </c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  <c r="CI1079" s="33"/>
      <c r="CJ1079" s="33"/>
      <c r="CK1079" s="33"/>
      <c r="CL1079" s="33"/>
      <c r="CM1079" s="33"/>
      <c r="CN1079" s="40"/>
      <c r="CO1079" s="6" t="str">
        <f t="shared" si="111"/>
        <v>Ko Đạt</v>
      </c>
      <c r="CP1079" s="6" t="str">
        <f t="shared" si="112"/>
        <v>Ko Đạt</v>
      </c>
      <c r="CQ1079" s="6"/>
      <c r="CR1079" s="6"/>
      <c r="CS1079" s="6"/>
      <c r="CT1079" s="6"/>
      <c r="CU1079" s="6"/>
      <c r="CV1079" s="6"/>
      <c r="CW1079" s="47" t="str">
        <f t="shared" si="113"/>
        <v>Ko đạt</v>
      </c>
    </row>
    <row r="1080" spans="2:101" hidden="1" x14ac:dyDescent="0.25">
      <c r="B1080" s="6">
        <f t="shared" si="114"/>
        <v>1076</v>
      </c>
      <c r="C1080" s="6"/>
      <c r="D1080" s="6" t="s">
        <v>5152</v>
      </c>
      <c r="E1080" s="6" t="s">
        <v>2846</v>
      </c>
      <c r="F1080" s="6"/>
      <c r="G1080" s="6" t="s">
        <v>2823</v>
      </c>
      <c r="H1080" s="6"/>
      <c r="I1080" s="6" t="s">
        <v>2831</v>
      </c>
      <c r="J1080" s="6" t="s">
        <v>6291</v>
      </c>
      <c r="K1080" s="6" t="s">
        <v>1871</v>
      </c>
      <c r="L1080" s="10"/>
      <c r="M1080" s="6"/>
      <c r="N1080" s="6"/>
      <c r="O1080" s="6"/>
      <c r="P1080" s="6"/>
      <c r="Q1080" s="6"/>
      <c r="R1080" s="6"/>
      <c r="S1080" s="6" t="s">
        <v>226</v>
      </c>
      <c r="T1080" s="15" t="s">
        <v>514</v>
      </c>
      <c r="U1080" s="33">
        <v>0</v>
      </c>
      <c r="V1080" s="33">
        <v>1</v>
      </c>
      <c r="W1080" s="33">
        <v>1</v>
      </c>
      <c r="X1080" s="33">
        <v>1</v>
      </c>
      <c r="Y1080" s="33">
        <v>1</v>
      </c>
      <c r="Z1080" s="33">
        <v>1</v>
      </c>
      <c r="AA1080" s="33">
        <v>0</v>
      </c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  <c r="CI1080" s="33"/>
      <c r="CJ1080" s="33"/>
      <c r="CK1080" s="33"/>
      <c r="CL1080" s="33"/>
      <c r="CM1080" s="33"/>
      <c r="CN1080" s="40"/>
      <c r="CO1080" s="6" t="str">
        <f t="shared" si="111"/>
        <v>Ko Đạt</v>
      </c>
      <c r="CP1080" s="6" t="str">
        <f t="shared" si="112"/>
        <v>Ko Đạt</v>
      </c>
      <c r="CQ1080" s="6"/>
      <c r="CR1080" s="6"/>
      <c r="CS1080" s="6"/>
      <c r="CT1080" s="6"/>
      <c r="CU1080" s="6"/>
      <c r="CV1080" s="6"/>
      <c r="CW1080" s="47" t="str">
        <f t="shared" si="113"/>
        <v>Ko đạt</v>
      </c>
    </row>
    <row r="1081" spans="2:101" hidden="1" x14ac:dyDescent="0.25">
      <c r="B1081" s="6">
        <f t="shared" si="114"/>
        <v>1077</v>
      </c>
      <c r="C1081" s="6"/>
      <c r="D1081" s="6" t="s">
        <v>5152</v>
      </c>
      <c r="E1081" s="6" t="s">
        <v>2846</v>
      </c>
      <c r="F1081" s="6"/>
      <c r="G1081" s="6" t="s">
        <v>2823</v>
      </c>
      <c r="H1081" s="6"/>
      <c r="I1081" s="6" t="s">
        <v>2831</v>
      </c>
      <c r="J1081" s="6" t="s">
        <v>6292</v>
      </c>
      <c r="K1081" s="6" t="s">
        <v>1872</v>
      </c>
      <c r="L1081" s="10"/>
      <c r="M1081" s="6"/>
      <c r="N1081" s="6"/>
      <c r="O1081" s="6"/>
      <c r="P1081" s="6"/>
      <c r="Q1081" s="6"/>
      <c r="R1081" s="6"/>
      <c r="S1081" s="6" t="s">
        <v>226</v>
      </c>
      <c r="T1081" s="15" t="s">
        <v>514</v>
      </c>
      <c r="U1081" s="33">
        <v>0</v>
      </c>
      <c r="V1081" s="33">
        <v>1</v>
      </c>
      <c r="W1081" s="33">
        <v>1</v>
      </c>
      <c r="X1081" s="33">
        <v>1</v>
      </c>
      <c r="Y1081" s="33">
        <v>1</v>
      </c>
      <c r="Z1081" s="33">
        <v>1</v>
      </c>
      <c r="AA1081" s="33">
        <v>0</v>
      </c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  <c r="CI1081" s="33"/>
      <c r="CJ1081" s="33"/>
      <c r="CK1081" s="33"/>
      <c r="CL1081" s="33"/>
      <c r="CM1081" s="33"/>
      <c r="CN1081" s="40"/>
      <c r="CO1081" s="6" t="str">
        <f t="shared" si="111"/>
        <v>Ko Đạt</v>
      </c>
      <c r="CP1081" s="6" t="str">
        <f t="shared" si="112"/>
        <v>Ko Đạt</v>
      </c>
      <c r="CQ1081" s="6"/>
      <c r="CR1081" s="6"/>
      <c r="CS1081" s="6"/>
      <c r="CT1081" s="6"/>
      <c r="CU1081" s="6"/>
      <c r="CV1081" s="6"/>
      <c r="CW1081" s="47" t="str">
        <f t="shared" si="113"/>
        <v>Ko đạt</v>
      </c>
    </row>
    <row r="1082" spans="2:101" hidden="1" x14ac:dyDescent="0.25">
      <c r="B1082" s="6">
        <f t="shared" si="114"/>
        <v>1078</v>
      </c>
      <c r="C1082" s="6"/>
      <c r="D1082" s="6" t="s">
        <v>5152</v>
      </c>
      <c r="E1082" s="6" t="s">
        <v>2846</v>
      </c>
      <c r="F1082" s="6"/>
      <c r="G1082" s="6" t="s">
        <v>2823</v>
      </c>
      <c r="H1082" s="6"/>
      <c r="I1082" s="6" t="s">
        <v>2831</v>
      </c>
      <c r="J1082" s="6" t="s">
        <v>6293</v>
      </c>
      <c r="K1082" s="6" t="s">
        <v>1873</v>
      </c>
      <c r="L1082" s="10"/>
      <c r="M1082" s="6"/>
      <c r="N1082" s="6"/>
      <c r="O1082" s="6"/>
      <c r="P1082" s="6"/>
      <c r="Q1082" s="6"/>
      <c r="R1082" s="6"/>
      <c r="S1082" s="6" t="s">
        <v>226</v>
      </c>
      <c r="T1082" s="15" t="s">
        <v>514</v>
      </c>
      <c r="U1082" s="33">
        <v>0</v>
      </c>
      <c r="V1082" s="33">
        <v>1</v>
      </c>
      <c r="W1082" s="33">
        <v>1</v>
      </c>
      <c r="X1082" s="33">
        <v>1</v>
      </c>
      <c r="Y1082" s="33">
        <v>1</v>
      </c>
      <c r="Z1082" s="33">
        <v>1</v>
      </c>
      <c r="AA1082" s="33">
        <v>0</v>
      </c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  <c r="CI1082" s="33"/>
      <c r="CJ1082" s="33"/>
      <c r="CK1082" s="33"/>
      <c r="CL1082" s="33"/>
      <c r="CM1082" s="33"/>
      <c r="CN1082" s="40"/>
      <c r="CO1082" s="6" t="str">
        <f t="shared" si="111"/>
        <v>Ko Đạt</v>
      </c>
      <c r="CP1082" s="6" t="str">
        <f t="shared" si="112"/>
        <v>Ko Đạt</v>
      </c>
      <c r="CQ1082" s="6"/>
      <c r="CR1082" s="6"/>
      <c r="CS1082" s="6"/>
      <c r="CT1082" s="6"/>
      <c r="CU1082" s="6"/>
      <c r="CV1082" s="6"/>
      <c r="CW1082" s="47" t="str">
        <f t="shared" si="113"/>
        <v>Ko đạt</v>
      </c>
    </row>
    <row r="1083" spans="2:101" hidden="1" x14ac:dyDescent="0.25">
      <c r="B1083" s="6">
        <f t="shared" si="114"/>
        <v>1079</v>
      </c>
      <c r="C1083" s="6"/>
      <c r="D1083" s="6" t="s">
        <v>5152</v>
      </c>
      <c r="E1083" s="6" t="s">
        <v>2846</v>
      </c>
      <c r="F1083" s="6"/>
      <c r="G1083" s="6" t="s">
        <v>2823</v>
      </c>
      <c r="H1083" s="6"/>
      <c r="I1083" s="6" t="s">
        <v>2831</v>
      </c>
      <c r="J1083" s="6" t="s">
        <v>6294</v>
      </c>
      <c r="K1083" s="6" t="s">
        <v>1874</v>
      </c>
      <c r="L1083" s="10"/>
      <c r="M1083" s="6"/>
      <c r="N1083" s="6"/>
      <c r="O1083" s="6"/>
      <c r="P1083" s="6"/>
      <c r="Q1083" s="6"/>
      <c r="R1083" s="6"/>
      <c r="S1083" s="6" t="s">
        <v>226</v>
      </c>
      <c r="T1083" s="15">
        <v>7</v>
      </c>
      <c r="U1083" s="33">
        <v>0</v>
      </c>
      <c r="V1083" s="33">
        <v>1</v>
      </c>
      <c r="W1083" s="33">
        <v>1</v>
      </c>
      <c r="X1083" s="33">
        <v>1</v>
      </c>
      <c r="Y1083" s="33">
        <v>1</v>
      </c>
      <c r="Z1083" s="33">
        <v>1</v>
      </c>
      <c r="AA1083" s="33">
        <v>0</v>
      </c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  <c r="CI1083" s="33"/>
      <c r="CJ1083" s="33"/>
      <c r="CK1083" s="33"/>
      <c r="CL1083" s="33"/>
      <c r="CM1083" s="33"/>
      <c r="CN1083" s="40"/>
      <c r="CO1083" s="6" t="str">
        <f t="shared" si="111"/>
        <v>Ko Đạt</v>
      </c>
      <c r="CP1083" s="6" t="str">
        <f t="shared" si="112"/>
        <v>Ko Đạt</v>
      </c>
      <c r="CQ1083" s="6"/>
      <c r="CR1083" s="6"/>
      <c r="CS1083" s="6"/>
      <c r="CT1083" s="6"/>
      <c r="CU1083" s="6"/>
      <c r="CV1083" s="6"/>
      <c r="CW1083" s="47" t="str">
        <f t="shared" si="113"/>
        <v>Ko đạt</v>
      </c>
    </row>
    <row r="1084" spans="2:101" hidden="1" x14ac:dyDescent="0.25">
      <c r="B1084" s="6">
        <f t="shared" si="114"/>
        <v>1080</v>
      </c>
      <c r="C1084" s="6"/>
      <c r="D1084" s="6" t="s">
        <v>5152</v>
      </c>
      <c r="E1084" s="6" t="s">
        <v>2846</v>
      </c>
      <c r="F1084" s="6"/>
      <c r="G1084" s="6" t="s">
        <v>2823</v>
      </c>
      <c r="H1084" s="6"/>
      <c r="I1084" s="6" t="s">
        <v>2825</v>
      </c>
      <c r="J1084" s="6" t="s">
        <v>6295</v>
      </c>
      <c r="K1084" s="6" t="s">
        <v>1875</v>
      </c>
      <c r="L1084" s="10"/>
      <c r="M1084" s="6"/>
      <c r="N1084" s="6"/>
      <c r="O1084" s="6"/>
      <c r="P1084" s="6"/>
      <c r="Q1084" s="6"/>
      <c r="R1084" s="6"/>
      <c r="S1084" s="6" t="s">
        <v>226</v>
      </c>
      <c r="T1084" s="15">
        <v>3</v>
      </c>
      <c r="U1084" s="33">
        <v>0</v>
      </c>
      <c r="V1084" s="33">
        <v>1</v>
      </c>
      <c r="W1084" s="33">
        <v>1</v>
      </c>
      <c r="X1084" s="33">
        <v>1</v>
      </c>
      <c r="Y1084" s="33">
        <v>1</v>
      </c>
      <c r="Z1084" s="33">
        <v>1</v>
      </c>
      <c r="AA1084" s="33">
        <v>0</v>
      </c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  <c r="BD1084" s="33"/>
      <c r="BE1084" s="33"/>
      <c r="BF1084" s="33"/>
      <c r="BG1084" s="33"/>
      <c r="BH1084" s="33"/>
      <c r="BI1084" s="33"/>
      <c r="BJ1084" s="33"/>
      <c r="BK1084" s="33"/>
      <c r="BL1084" s="33"/>
      <c r="BM1084" s="3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  <c r="CI1084" s="33"/>
      <c r="CJ1084" s="33"/>
      <c r="CK1084" s="33"/>
      <c r="CL1084" s="33"/>
      <c r="CM1084" s="33"/>
      <c r="CN1084" s="40"/>
      <c r="CO1084" s="6" t="str">
        <f t="shared" si="111"/>
        <v>Ko Đạt</v>
      </c>
      <c r="CP1084" s="6" t="str">
        <f t="shared" si="112"/>
        <v>Ko Đạt</v>
      </c>
      <c r="CQ1084" s="6"/>
      <c r="CR1084" s="6"/>
      <c r="CS1084" s="6"/>
      <c r="CT1084" s="6"/>
      <c r="CU1084" s="6"/>
      <c r="CV1084" s="6"/>
      <c r="CW1084" s="47" t="str">
        <f t="shared" si="113"/>
        <v>Ko đạt</v>
      </c>
    </row>
    <row r="1085" spans="2:101" hidden="1" x14ac:dyDescent="0.25">
      <c r="B1085" s="6">
        <f t="shared" si="114"/>
        <v>1081</v>
      </c>
      <c r="C1085" s="6"/>
      <c r="D1085" s="6" t="s">
        <v>5152</v>
      </c>
      <c r="E1085" s="6" t="s">
        <v>2846</v>
      </c>
      <c r="F1085" s="6"/>
      <c r="G1085" s="6" t="s">
        <v>2823</v>
      </c>
      <c r="H1085" s="6"/>
      <c r="I1085" s="6" t="s">
        <v>2831</v>
      </c>
      <c r="J1085" s="6" t="s">
        <v>6296</v>
      </c>
      <c r="K1085" s="6" t="s">
        <v>1876</v>
      </c>
      <c r="L1085" s="10"/>
      <c r="M1085" s="6"/>
      <c r="N1085" s="6"/>
      <c r="O1085" s="6"/>
      <c r="P1085" s="6"/>
      <c r="Q1085" s="6"/>
      <c r="R1085" s="6"/>
      <c r="S1085" s="6" t="s">
        <v>226</v>
      </c>
      <c r="T1085" s="15">
        <v>7</v>
      </c>
      <c r="U1085" s="33">
        <v>0</v>
      </c>
      <c r="V1085" s="33">
        <v>1</v>
      </c>
      <c r="W1085" s="33">
        <v>1</v>
      </c>
      <c r="X1085" s="33">
        <v>1</v>
      </c>
      <c r="Y1085" s="33">
        <v>1</v>
      </c>
      <c r="Z1085" s="33">
        <v>1</v>
      </c>
      <c r="AA1085" s="33">
        <v>0</v>
      </c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  <c r="CI1085" s="33"/>
      <c r="CJ1085" s="33"/>
      <c r="CK1085" s="33"/>
      <c r="CL1085" s="33"/>
      <c r="CM1085" s="33"/>
      <c r="CN1085" s="40"/>
      <c r="CO1085" s="6" t="str">
        <f t="shared" si="111"/>
        <v>Ko Đạt</v>
      </c>
      <c r="CP1085" s="6" t="str">
        <f t="shared" si="112"/>
        <v>Ko Đạt</v>
      </c>
      <c r="CQ1085" s="6"/>
      <c r="CR1085" s="6"/>
      <c r="CS1085" s="6"/>
      <c r="CT1085" s="6"/>
      <c r="CU1085" s="6"/>
      <c r="CV1085" s="6"/>
      <c r="CW1085" s="47" t="str">
        <f t="shared" si="113"/>
        <v>Ko đạt</v>
      </c>
    </row>
    <row r="1086" spans="2:101" hidden="1" x14ac:dyDescent="0.25">
      <c r="B1086" s="6">
        <f t="shared" si="114"/>
        <v>1082</v>
      </c>
      <c r="C1086" s="6"/>
      <c r="D1086" s="6" t="s">
        <v>5152</v>
      </c>
      <c r="E1086" s="6" t="s">
        <v>2846</v>
      </c>
      <c r="F1086" s="6"/>
      <c r="G1086" s="6" t="s">
        <v>2823</v>
      </c>
      <c r="H1086" s="6"/>
      <c r="I1086" s="6" t="s">
        <v>2831</v>
      </c>
      <c r="J1086" s="6" t="s">
        <v>6297</v>
      </c>
      <c r="K1086" s="6" t="s">
        <v>1877</v>
      </c>
      <c r="L1086" s="10"/>
      <c r="M1086" s="6"/>
      <c r="N1086" s="6"/>
      <c r="O1086" s="6"/>
      <c r="P1086" s="6"/>
      <c r="Q1086" s="6"/>
      <c r="R1086" s="6"/>
      <c r="S1086" s="6" t="s">
        <v>226</v>
      </c>
      <c r="T1086" s="15" t="s">
        <v>514</v>
      </c>
      <c r="U1086" s="33">
        <v>0</v>
      </c>
      <c r="V1086" s="33">
        <v>1</v>
      </c>
      <c r="W1086" s="33">
        <v>1</v>
      </c>
      <c r="X1086" s="33">
        <v>1</v>
      </c>
      <c r="Y1086" s="33">
        <v>1</v>
      </c>
      <c r="Z1086" s="33">
        <v>1</v>
      </c>
      <c r="AA1086" s="33">
        <v>0</v>
      </c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  <c r="CI1086" s="33"/>
      <c r="CJ1086" s="33"/>
      <c r="CK1086" s="33"/>
      <c r="CL1086" s="33"/>
      <c r="CM1086" s="33"/>
      <c r="CN1086" s="40"/>
      <c r="CO1086" s="6" t="str">
        <f t="shared" si="111"/>
        <v>Ko Đạt</v>
      </c>
      <c r="CP1086" s="6" t="str">
        <f t="shared" si="112"/>
        <v>Ko Đạt</v>
      </c>
      <c r="CQ1086" s="6"/>
      <c r="CR1086" s="6"/>
      <c r="CS1086" s="6"/>
      <c r="CT1086" s="6"/>
      <c r="CU1086" s="6"/>
      <c r="CV1086" s="6"/>
      <c r="CW1086" s="47" t="str">
        <f t="shared" si="113"/>
        <v>Ko đạt</v>
      </c>
    </row>
    <row r="1087" spans="2:101" hidden="1" x14ac:dyDescent="0.25">
      <c r="B1087" s="6">
        <f t="shared" si="114"/>
        <v>1083</v>
      </c>
      <c r="C1087" s="6"/>
      <c r="D1087" s="6" t="s">
        <v>5152</v>
      </c>
      <c r="E1087" s="6" t="s">
        <v>2846</v>
      </c>
      <c r="F1087" s="6"/>
      <c r="G1087" s="6" t="s">
        <v>2823</v>
      </c>
      <c r="H1087" s="6"/>
      <c r="I1087" s="6" t="s">
        <v>2831</v>
      </c>
      <c r="J1087" s="6" t="s">
        <v>6298</v>
      </c>
      <c r="K1087" s="6" t="s">
        <v>1878</v>
      </c>
      <c r="L1087" s="10"/>
      <c r="M1087" s="6"/>
      <c r="N1087" s="6"/>
      <c r="O1087" s="6"/>
      <c r="P1087" s="6"/>
      <c r="Q1087" s="6"/>
      <c r="R1087" s="6"/>
      <c r="S1087" s="6" t="s">
        <v>226</v>
      </c>
      <c r="T1087" s="15">
        <v>5</v>
      </c>
      <c r="U1087" s="33">
        <v>0</v>
      </c>
      <c r="V1087" s="33">
        <v>1</v>
      </c>
      <c r="W1087" s="33">
        <v>1</v>
      </c>
      <c r="X1087" s="33">
        <v>1</v>
      </c>
      <c r="Y1087" s="33">
        <v>1</v>
      </c>
      <c r="Z1087" s="33">
        <v>1</v>
      </c>
      <c r="AA1087" s="33">
        <v>0</v>
      </c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  <c r="CI1087" s="33"/>
      <c r="CJ1087" s="33"/>
      <c r="CK1087" s="33"/>
      <c r="CL1087" s="33"/>
      <c r="CM1087" s="33"/>
      <c r="CN1087" s="40"/>
      <c r="CO1087" s="6" t="str">
        <f t="shared" si="111"/>
        <v>Ko Đạt</v>
      </c>
      <c r="CP1087" s="6" t="str">
        <f t="shared" si="112"/>
        <v>Ko Đạt</v>
      </c>
      <c r="CQ1087" s="6"/>
      <c r="CR1087" s="6"/>
      <c r="CS1087" s="6"/>
      <c r="CT1087" s="6"/>
      <c r="CU1087" s="6"/>
      <c r="CV1087" s="6"/>
      <c r="CW1087" s="47" t="str">
        <f t="shared" si="113"/>
        <v>Ko đạt</v>
      </c>
    </row>
    <row r="1088" spans="2:101" hidden="1" x14ac:dyDescent="0.25">
      <c r="B1088" s="6">
        <f t="shared" si="114"/>
        <v>1084</v>
      </c>
      <c r="C1088" s="6"/>
      <c r="D1088" s="6" t="s">
        <v>5152</v>
      </c>
      <c r="E1088" s="6" t="s">
        <v>2846</v>
      </c>
      <c r="F1088" s="6"/>
      <c r="G1088" s="6" t="s">
        <v>2823</v>
      </c>
      <c r="H1088" s="6"/>
      <c r="I1088" s="6" t="s">
        <v>2825</v>
      </c>
      <c r="J1088" s="6" t="s">
        <v>6299</v>
      </c>
      <c r="K1088" s="6" t="s">
        <v>1879</v>
      </c>
      <c r="L1088" s="10"/>
      <c r="M1088" s="6"/>
      <c r="N1088" s="6"/>
      <c r="O1088" s="6"/>
      <c r="P1088" s="6"/>
      <c r="Q1088" s="6"/>
      <c r="R1088" s="6"/>
      <c r="S1088" s="6" t="s">
        <v>226</v>
      </c>
      <c r="T1088" s="15">
        <v>3</v>
      </c>
      <c r="U1088" s="33">
        <v>0</v>
      </c>
      <c r="V1088" s="33">
        <v>1</v>
      </c>
      <c r="W1088" s="33">
        <v>1</v>
      </c>
      <c r="X1088" s="33">
        <v>1</v>
      </c>
      <c r="Y1088" s="33">
        <v>1</v>
      </c>
      <c r="Z1088" s="33">
        <v>1</v>
      </c>
      <c r="AA1088" s="33">
        <v>0</v>
      </c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  <c r="CI1088" s="33"/>
      <c r="CJ1088" s="33"/>
      <c r="CK1088" s="33"/>
      <c r="CL1088" s="33"/>
      <c r="CM1088" s="33"/>
      <c r="CN1088" s="40"/>
      <c r="CO1088" s="6" t="str">
        <f t="shared" si="111"/>
        <v>Ko Đạt</v>
      </c>
      <c r="CP1088" s="6" t="str">
        <f t="shared" si="112"/>
        <v>Ko Đạt</v>
      </c>
      <c r="CQ1088" s="6"/>
      <c r="CR1088" s="6"/>
      <c r="CS1088" s="6"/>
      <c r="CT1088" s="6"/>
      <c r="CU1088" s="6"/>
      <c r="CV1088" s="6"/>
      <c r="CW1088" s="47" t="str">
        <f t="shared" si="113"/>
        <v>Ko đạt</v>
      </c>
    </row>
    <row r="1089" spans="2:101" hidden="1" x14ac:dyDescent="0.25">
      <c r="B1089" s="6">
        <f t="shared" si="114"/>
        <v>1085</v>
      </c>
      <c r="C1089" s="6"/>
      <c r="D1089" s="6" t="s">
        <v>5152</v>
      </c>
      <c r="E1089" s="6" t="s">
        <v>2846</v>
      </c>
      <c r="F1089" s="6"/>
      <c r="G1089" s="6" t="s">
        <v>2823</v>
      </c>
      <c r="H1089" s="6"/>
      <c r="I1089" s="6" t="s">
        <v>2831</v>
      </c>
      <c r="J1089" s="6" t="s">
        <v>6300</v>
      </c>
      <c r="K1089" s="6" t="s">
        <v>1880</v>
      </c>
      <c r="L1089" s="10"/>
      <c r="M1089" s="6"/>
      <c r="N1089" s="6"/>
      <c r="O1089" s="6"/>
      <c r="P1089" s="6"/>
      <c r="Q1089" s="6"/>
      <c r="R1089" s="6"/>
      <c r="S1089" s="6" t="s">
        <v>226</v>
      </c>
      <c r="T1089" s="15" t="s">
        <v>514</v>
      </c>
      <c r="U1089" s="33">
        <v>0</v>
      </c>
      <c r="V1089" s="33">
        <v>1</v>
      </c>
      <c r="W1089" s="33">
        <v>1</v>
      </c>
      <c r="X1089" s="33">
        <v>1</v>
      </c>
      <c r="Y1089" s="33">
        <v>1</v>
      </c>
      <c r="Z1089" s="33">
        <v>1</v>
      </c>
      <c r="AA1089" s="33">
        <v>0</v>
      </c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  <c r="CI1089" s="33"/>
      <c r="CJ1089" s="33"/>
      <c r="CK1089" s="33"/>
      <c r="CL1089" s="33"/>
      <c r="CM1089" s="33"/>
      <c r="CN1089" s="40"/>
      <c r="CO1089" s="6" t="str">
        <f t="shared" si="111"/>
        <v>Ko Đạt</v>
      </c>
      <c r="CP1089" s="6" t="str">
        <f t="shared" si="112"/>
        <v>Ko Đạt</v>
      </c>
      <c r="CQ1089" s="6"/>
      <c r="CR1089" s="6"/>
      <c r="CS1089" s="6"/>
      <c r="CT1089" s="6"/>
      <c r="CU1089" s="6"/>
      <c r="CV1089" s="6"/>
      <c r="CW1089" s="47" t="str">
        <f t="shared" si="113"/>
        <v>Ko đạt</v>
      </c>
    </row>
    <row r="1090" spans="2:101" hidden="1" x14ac:dyDescent="0.25">
      <c r="B1090" s="6">
        <f t="shared" si="114"/>
        <v>1086</v>
      </c>
      <c r="C1090" s="6"/>
      <c r="D1090" s="6" t="s">
        <v>5152</v>
      </c>
      <c r="E1090" s="6" t="s">
        <v>2848</v>
      </c>
      <c r="F1090" s="6"/>
      <c r="G1090" s="6" t="s">
        <v>2823</v>
      </c>
      <c r="H1090" s="6"/>
      <c r="I1090" s="6" t="s">
        <v>2831</v>
      </c>
      <c r="J1090" s="6" t="s">
        <v>6301</v>
      </c>
      <c r="K1090" s="6" t="s">
        <v>1881</v>
      </c>
      <c r="L1090" s="10"/>
      <c r="M1090" s="6"/>
      <c r="N1090" s="6"/>
      <c r="O1090" s="6"/>
      <c r="P1090" s="6"/>
      <c r="Q1090" s="6"/>
      <c r="R1090" s="6"/>
      <c r="S1090" s="6" t="s">
        <v>98</v>
      </c>
      <c r="T1090" s="15" t="s">
        <v>514</v>
      </c>
      <c r="U1090" s="33">
        <v>1</v>
      </c>
      <c r="V1090" s="33">
        <v>1</v>
      </c>
      <c r="W1090" s="33">
        <v>1</v>
      </c>
      <c r="X1090" s="33">
        <v>0</v>
      </c>
      <c r="Y1090" s="33">
        <v>0</v>
      </c>
      <c r="Z1090" s="33">
        <v>0</v>
      </c>
      <c r="AA1090" s="33">
        <v>0</v>
      </c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  <c r="CI1090" s="33"/>
      <c r="CJ1090" s="33"/>
      <c r="CK1090" s="33"/>
      <c r="CL1090" s="33"/>
      <c r="CM1090" s="33"/>
      <c r="CN1090" s="40"/>
      <c r="CO1090" s="6" t="str">
        <f t="shared" si="111"/>
        <v>Ko Đạt</v>
      </c>
      <c r="CP1090" s="6" t="str">
        <f t="shared" si="112"/>
        <v>Ko Đạt</v>
      </c>
      <c r="CQ1090" s="6" t="str">
        <f>IF((AS1090&gt;=$U1090)*(AT1090&gt;=$V1090)*(AU1090&gt;=$W1090)*(AV1090&gt;=$X1090)*(AW1090&gt;=$Y1090)*(AX1090&gt;=$Z1090)*(AY1090&gt;=$AA1090)*(AZ1090&gt;=$AB1090),"Đạt","Ko Đạt")</f>
        <v>Ko Đạt</v>
      </c>
      <c r="CR1090" s="6" t="str">
        <f>IF((BA1090&gt;=$U1090)*(BB1090&gt;=$V1090)*(BC1090&gt;=$W1090)*(BD1090&gt;=$X1090)*(BE1090&gt;=$Y1090)*(BF1090&gt;=$Z1090)*(BG1090&gt;=$AA1090)*(BH1090&gt;=$AB1090),"Đạt","Ko Đạt")</f>
        <v>Ko Đạt</v>
      </c>
      <c r="CS1090" s="6"/>
      <c r="CT1090" s="6"/>
      <c r="CU1090" s="6"/>
      <c r="CV1090" s="6"/>
      <c r="CW1090" s="47" t="str">
        <f t="shared" si="113"/>
        <v>Ko đạt</v>
      </c>
    </row>
    <row r="1091" spans="2:101" hidden="1" x14ac:dyDescent="0.25">
      <c r="B1091" s="6">
        <f t="shared" si="114"/>
        <v>1087</v>
      </c>
      <c r="C1091" s="6"/>
      <c r="D1091" s="6" t="s">
        <v>5152</v>
      </c>
      <c r="E1091" s="6" t="s">
        <v>2848</v>
      </c>
      <c r="F1091" s="6"/>
      <c r="G1091" s="6" t="s">
        <v>2823</v>
      </c>
      <c r="H1091" s="6"/>
      <c r="I1091" s="6" t="s">
        <v>2831</v>
      </c>
      <c r="J1091" s="6" t="s">
        <v>6302</v>
      </c>
      <c r="K1091" s="6" t="s">
        <v>1882</v>
      </c>
      <c r="L1091" s="10"/>
      <c r="M1091" s="6"/>
      <c r="N1091" s="6"/>
      <c r="O1091" s="6"/>
      <c r="P1091" s="6"/>
      <c r="Q1091" s="6"/>
      <c r="R1091" s="6"/>
      <c r="S1091" s="6" t="s">
        <v>98</v>
      </c>
      <c r="T1091" s="15">
        <v>6</v>
      </c>
      <c r="U1091" s="33">
        <v>1</v>
      </c>
      <c r="V1091" s="33">
        <v>1</v>
      </c>
      <c r="W1091" s="33">
        <v>1</v>
      </c>
      <c r="X1091" s="33">
        <v>0</v>
      </c>
      <c r="Y1091" s="33">
        <v>0</v>
      </c>
      <c r="Z1091" s="33">
        <v>0</v>
      </c>
      <c r="AA1091" s="33">
        <v>0</v>
      </c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  <c r="CI1091" s="33"/>
      <c r="CJ1091" s="33"/>
      <c r="CK1091" s="33"/>
      <c r="CL1091" s="33"/>
      <c r="CM1091" s="33"/>
      <c r="CN1091" s="40"/>
      <c r="CO1091" s="6" t="str">
        <f t="shared" si="111"/>
        <v>Ko Đạt</v>
      </c>
      <c r="CP1091" s="6" t="str">
        <f t="shared" si="112"/>
        <v>Ko Đạt</v>
      </c>
      <c r="CQ1091" s="6" t="str">
        <f>IF((AS1091&gt;=$U1091)*(AT1091&gt;=$V1091)*(AU1091&gt;=$W1091)*(AV1091&gt;=$X1091)*(AW1091&gt;=$Y1091)*(AX1091&gt;=$Z1091)*(AY1091&gt;=$AA1091)*(AZ1091&gt;=$AB1091),"Đạt","Ko Đạt")</f>
        <v>Ko Đạt</v>
      </c>
      <c r="CR1091" s="6" t="str">
        <f>IF((BA1091&gt;=$U1091)*(BB1091&gt;=$V1091)*(BC1091&gt;=$W1091)*(BD1091&gt;=$X1091)*(BE1091&gt;=$Y1091)*(BF1091&gt;=$Z1091)*(BG1091&gt;=$AA1091)*(BH1091&gt;=$AB1091),"Đạt","Ko Đạt")</f>
        <v>Ko Đạt</v>
      </c>
      <c r="CS1091" s="6"/>
      <c r="CT1091" s="6"/>
      <c r="CU1091" s="6"/>
      <c r="CV1091" s="6"/>
      <c r="CW1091" s="47" t="str">
        <f t="shared" si="113"/>
        <v>Ko đạt</v>
      </c>
    </row>
    <row r="1092" spans="2:101" hidden="1" x14ac:dyDescent="0.25">
      <c r="B1092" s="6">
        <f t="shared" si="114"/>
        <v>1088</v>
      </c>
      <c r="C1092" s="6"/>
      <c r="D1092" s="6" t="s">
        <v>5152</v>
      </c>
      <c r="E1092" s="6" t="s">
        <v>2848</v>
      </c>
      <c r="F1092" s="6"/>
      <c r="G1092" s="6" t="s">
        <v>2823</v>
      </c>
      <c r="H1092" s="6"/>
      <c r="I1092" s="6" t="s">
        <v>2831</v>
      </c>
      <c r="J1092" s="6" t="s">
        <v>6303</v>
      </c>
      <c r="K1092" s="6" t="s">
        <v>1883</v>
      </c>
      <c r="L1092" s="10"/>
      <c r="M1092" s="6"/>
      <c r="N1092" s="6"/>
      <c r="O1092" s="6"/>
      <c r="P1092" s="6"/>
      <c r="Q1092" s="6"/>
      <c r="R1092" s="6"/>
      <c r="S1092" s="6" t="s">
        <v>98</v>
      </c>
      <c r="T1092" s="15">
        <v>4</v>
      </c>
      <c r="U1092" s="33">
        <v>1</v>
      </c>
      <c r="V1092" s="33">
        <v>1</v>
      </c>
      <c r="W1092" s="33">
        <v>1</v>
      </c>
      <c r="X1092" s="33">
        <v>0</v>
      </c>
      <c r="Y1092" s="33">
        <v>0</v>
      </c>
      <c r="Z1092" s="33">
        <v>0</v>
      </c>
      <c r="AA1092" s="33">
        <v>0</v>
      </c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  <c r="CI1092" s="33"/>
      <c r="CJ1092" s="33"/>
      <c r="CK1092" s="33"/>
      <c r="CL1092" s="33"/>
      <c r="CM1092" s="33"/>
      <c r="CN1092" s="40"/>
      <c r="CO1092" s="6" t="str">
        <f t="shared" si="111"/>
        <v>Ko Đạt</v>
      </c>
      <c r="CP1092" s="6" t="str">
        <f t="shared" si="112"/>
        <v>Ko Đạt</v>
      </c>
      <c r="CQ1092" s="6" t="str">
        <f>IF((AS1092&gt;=$U1092)*(AT1092&gt;=$V1092)*(AU1092&gt;=$W1092)*(AV1092&gt;=$X1092)*(AW1092&gt;=$Y1092)*(AX1092&gt;=$Z1092)*(AY1092&gt;=$AA1092)*(AZ1092&gt;=$AB1092),"Đạt","Ko Đạt")</f>
        <v>Ko Đạt</v>
      </c>
      <c r="CR1092" s="6" t="str">
        <f>IF((BA1092&gt;=$U1092)*(BB1092&gt;=$V1092)*(BC1092&gt;=$W1092)*(BD1092&gt;=$X1092)*(BE1092&gt;=$Y1092)*(BF1092&gt;=$Z1092)*(BG1092&gt;=$AA1092)*(BH1092&gt;=$AB1092),"Đạt","Ko Đạt")</f>
        <v>Ko Đạt</v>
      </c>
      <c r="CS1092" s="6"/>
      <c r="CT1092" s="6"/>
      <c r="CU1092" s="6"/>
      <c r="CV1092" s="6"/>
      <c r="CW1092" s="47" t="str">
        <f t="shared" si="113"/>
        <v>Ko đạt</v>
      </c>
    </row>
    <row r="1093" spans="2:101" hidden="1" x14ac:dyDescent="0.25">
      <c r="B1093" s="6">
        <f t="shared" si="114"/>
        <v>1089</v>
      </c>
      <c r="C1093" s="6"/>
      <c r="D1093" s="6" t="s">
        <v>5152</v>
      </c>
      <c r="E1093" s="6" t="s">
        <v>2848</v>
      </c>
      <c r="F1093" s="6"/>
      <c r="G1093" s="6" t="s">
        <v>2823</v>
      </c>
      <c r="H1093" s="6"/>
      <c r="I1093" s="6" t="s">
        <v>2825</v>
      </c>
      <c r="J1093" s="6" t="s">
        <v>6304</v>
      </c>
      <c r="K1093" s="6" t="s">
        <v>1884</v>
      </c>
      <c r="L1093" s="10"/>
      <c r="M1093" s="6"/>
      <c r="N1093" s="6"/>
      <c r="O1093" s="6"/>
      <c r="P1093" s="6"/>
      <c r="Q1093" s="6"/>
      <c r="R1093" s="6"/>
      <c r="S1093" s="6" t="s">
        <v>226</v>
      </c>
      <c r="T1093" s="15">
        <v>5</v>
      </c>
      <c r="U1093" s="33">
        <v>0</v>
      </c>
      <c r="V1093" s="33">
        <v>1</v>
      </c>
      <c r="W1093" s="33">
        <v>1</v>
      </c>
      <c r="X1093" s="33">
        <v>1</v>
      </c>
      <c r="Y1093" s="33">
        <v>1</v>
      </c>
      <c r="Z1093" s="33">
        <v>1</v>
      </c>
      <c r="AA1093" s="33">
        <v>0</v>
      </c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  <c r="CI1093" s="33"/>
      <c r="CJ1093" s="33"/>
      <c r="CK1093" s="33"/>
      <c r="CL1093" s="33"/>
      <c r="CM1093" s="33"/>
      <c r="CN1093" s="40"/>
      <c r="CO1093" s="6" t="str">
        <f t="shared" si="111"/>
        <v>Ko Đạt</v>
      </c>
      <c r="CP1093" s="6" t="str">
        <f t="shared" si="112"/>
        <v>Ko Đạt</v>
      </c>
      <c r="CQ1093" s="6"/>
      <c r="CR1093" s="6"/>
      <c r="CS1093" s="6"/>
      <c r="CT1093" s="6"/>
      <c r="CU1093" s="6"/>
      <c r="CV1093" s="6"/>
      <c r="CW1093" s="47" t="str">
        <f t="shared" si="113"/>
        <v>Ko đạt</v>
      </c>
    </row>
    <row r="1094" spans="2:101" hidden="1" x14ac:dyDescent="0.25">
      <c r="B1094" s="6">
        <f t="shared" si="114"/>
        <v>1090</v>
      </c>
      <c r="C1094" s="6"/>
      <c r="D1094" s="6" t="s">
        <v>5152</v>
      </c>
      <c r="E1094" s="6" t="s">
        <v>2848</v>
      </c>
      <c r="F1094" s="6"/>
      <c r="G1094" s="6" t="s">
        <v>2823</v>
      </c>
      <c r="H1094" s="6"/>
      <c r="I1094" s="6" t="s">
        <v>2831</v>
      </c>
      <c r="J1094" s="6" t="s">
        <v>6305</v>
      </c>
      <c r="K1094" s="6" t="s">
        <v>1885</v>
      </c>
      <c r="L1094" s="10"/>
      <c r="M1094" s="6"/>
      <c r="N1094" s="6"/>
      <c r="O1094" s="6"/>
      <c r="P1094" s="6"/>
      <c r="Q1094" s="6"/>
      <c r="R1094" s="6"/>
      <c r="S1094" s="6" t="s">
        <v>98</v>
      </c>
      <c r="T1094" s="15">
        <v>5</v>
      </c>
      <c r="U1094" s="33">
        <v>1</v>
      </c>
      <c r="V1094" s="33">
        <v>1</v>
      </c>
      <c r="W1094" s="33">
        <v>1</v>
      </c>
      <c r="X1094" s="33">
        <v>0</v>
      </c>
      <c r="Y1094" s="33">
        <v>0</v>
      </c>
      <c r="Z1094" s="33">
        <v>0</v>
      </c>
      <c r="AA1094" s="33">
        <v>0</v>
      </c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  <c r="CI1094" s="33"/>
      <c r="CJ1094" s="33"/>
      <c r="CK1094" s="33"/>
      <c r="CL1094" s="33"/>
      <c r="CM1094" s="33"/>
      <c r="CN1094" s="40"/>
      <c r="CO1094" s="6" t="str">
        <f t="shared" ref="CO1094:CO1157" si="115">IF((AC1094&gt;=$U1094)*(AD1094&gt;=$V1094)*(AE1094&gt;=$W1094)*(AF1094&gt;=$X1094)*(AG1094&gt;=$Y1094)*(AH1094&gt;=$Z1094)*(AI1094&gt;=$AA1094)*(AJ1094&gt;=$AB1094),"Đạt","Ko Đạt")</f>
        <v>Ko Đạt</v>
      </c>
      <c r="CP1094" s="6" t="str">
        <f t="shared" ref="CP1094:CP1157" si="116">IF((AK1094&gt;=$U1094)*(AL1094&gt;=$V1094)*(AM1094&gt;=$W1094)*(AN1094&gt;=$X1094)*(AO1094&gt;=$Y1094)*(AP1094&gt;=$Z1094)*(AQ1094&gt;=$AA1094)*(AR1094&gt;=$AB1094),"Đạt","Ko Đạt")</f>
        <v>Ko Đạt</v>
      </c>
      <c r="CQ1094" s="6" t="str">
        <f>IF((AS1094&gt;=$U1094)*(AT1094&gt;=$V1094)*(AU1094&gt;=$W1094)*(AV1094&gt;=$X1094)*(AW1094&gt;=$Y1094)*(AX1094&gt;=$Z1094)*(AY1094&gt;=$AA1094)*(AZ1094&gt;=$AB1094),"Đạt","Ko Đạt")</f>
        <v>Ko Đạt</v>
      </c>
      <c r="CR1094" s="6" t="str">
        <f>IF((BA1094&gt;=$U1094)*(BB1094&gt;=$V1094)*(BC1094&gt;=$W1094)*(BD1094&gt;=$X1094)*(BE1094&gt;=$Y1094)*(BF1094&gt;=$Z1094)*(BG1094&gt;=$AA1094)*(BH1094&gt;=$AB1094),"Đạt","Ko Đạt")</f>
        <v>Ko Đạt</v>
      </c>
      <c r="CS1094" s="6"/>
      <c r="CT1094" s="6"/>
      <c r="CU1094" s="6"/>
      <c r="CV1094" s="6"/>
      <c r="CW1094" s="47" t="str">
        <f t="shared" ref="CW1094:CW1157" si="117">IF((($S1094="F8")*(COUNTIF($CO1094:$CV1094,"Đạt")=8)+($S1094="F6")*(COUNTIF($CO1094:$CT1094,"Đạt")=6)+($S1094="F4")*(COUNTIF($CO1094:$CR1094,"Đạt")=4)+($S1094="F2")*(COUNTIF($CO1094:$CP1094,"Đạt")=2)+($S1094="F1")*(COUNTIF($CO1094:$CO1094,"Đạt")=1)),"Đạt","Ko đạt")</f>
        <v>Ko đạt</v>
      </c>
    </row>
    <row r="1095" spans="2:101" hidden="1" x14ac:dyDescent="0.25">
      <c r="B1095" s="6">
        <f t="shared" ref="B1095:B1158" si="118">+B1094+1</f>
        <v>1091</v>
      </c>
      <c r="C1095" s="6"/>
      <c r="D1095" s="6" t="s">
        <v>5152</v>
      </c>
      <c r="E1095" s="6" t="s">
        <v>2848</v>
      </c>
      <c r="F1095" s="6"/>
      <c r="G1095" s="6" t="s">
        <v>2823</v>
      </c>
      <c r="H1095" s="6"/>
      <c r="I1095" s="6" t="s">
        <v>2831</v>
      </c>
      <c r="J1095" s="6" t="s">
        <v>6306</v>
      </c>
      <c r="K1095" s="6" t="s">
        <v>1886</v>
      </c>
      <c r="L1095" s="10"/>
      <c r="M1095" s="6"/>
      <c r="N1095" s="6"/>
      <c r="O1095" s="6"/>
      <c r="P1095" s="6"/>
      <c r="Q1095" s="6"/>
      <c r="R1095" s="6"/>
      <c r="S1095" s="6" t="s">
        <v>98</v>
      </c>
      <c r="T1095" s="15">
        <v>5</v>
      </c>
      <c r="U1095" s="33">
        <v>1</v>
      </c>
      <c r="V1095" s="33">
        <v>1</v>
      </c>
      <c r="W1095" s="33">
        <v>1</v>
      </c>
      <c r="X1095" s="33">
        <v>0</v>
      </c>
      <c r="Y1095" s="33">
        <v>0</v>
      </c>
      <c r="Z1095" s="33">
        <v>0</v>
      </c>
      <c r="AA1095" s="33">
        <v>0</v>
      </c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  <c r="CI1095" s="33"/>
      <c r="CJ1095" s="33"/>
      <c r="CK1095" s="33"/>
      <c r="CL1095" s="33"/>
      <c r="CM1095" s="33"/>
      <c r="CN1095" s="40"/>
      <c r="CO1095" s="6" t="str">
        <f t="shared" si="115"/>
        <v>Ko Đạt</v>
      </c>
      <c r="CP1095" s="6" t="str">
        <f t="shared" si="116"/>
        <v>Ko Đạt</v>
      </c>
      <c r="CQ1095" s="6" t="str">
        <f>IF((AS1095&gt;=$U1095)*(AT1095&gt;=$V1095)*(AU1095&gt;=$W1095)*(AV1095&gt;=$X1095)*(AW1095&gt;=$Y1095)*(AX1095&gt;=$Z1095)*(AY1095&gt;=$AA1095)*(AZ1095&gt;=$AB1095),"Đạt","Ko Đạt")</f>
        <v>Ko Đạt</v>
      </c>
      <c r="CR1095" s="6" t="str">
        <f>IF((BA1095&gt;=$U1095)*(BB1095&gt;=$V1095)*(BC1095&gt;=$W1095)*(BD1095&gt;=$X1095)*(BE1095&gt;=$Y1095)*(BF1095&gt;=$Z1095)*(BG1095&gt;=$AA1095)*(BH1095&gt;=$AB1095),"Đạt","Ko Đạt")</f>
        <v>Ko Đạt</v>
      </c>
      <c r="CS1095" s="6"/>
      <c r="CT1095" s="6"/>
      <c r="CU1095" s="6"/>
      <c r="CV1095" s="6"/>
      <c r="CW1095" s="47" t="str">
        <f t="shared" si="117"/>
        <v>Ko đạt</v>
      </c>
    </row>
    <row r="1096" spans="2:101" hidden="1" x14ac:dyDescent="0.25">
      <c r="B1096" s="6">
        <f t="shared" si="118"/>
        <v>1092</v>
      </c>
      <c r="C1096" s="6"/>
      <c r="D1096" s="6" t="s">
        <v>5152</v>
      </c>
      <c r="E1096" s="6" t="s">
        <v>2848</v>
      </c>
      <c r="F1096" s="6"/>
      <c r="G1096" s="6" t="s">
        <v>2823</v>
      </c>
      <c r="H1096" s="6"/>
      <c r="I1096" s="6" t="s">
        <v>2831</v>
      </c>
      <c r="J1096" s="6" t="s">
        <v>6307</v>
      </c>
      <c r="K1096" s="6" t="s">
        <v>1887</v>
      </c>
      <c r="L1096" s="10"/>
      <c r="M1096" s="6"/>
      <c r="N1096" s="6"/>
      <c r="O1096" s="6"/>
      <c r="P1096" s="6"/>
      <c r="Q1096" s="6"/>
      <c r="R1096" s="6"/>
      <c r="S1096" s="6" t="s">
        <v>98</v>
      </c>
      <c r="T1096" s="15">
        <v>4</v>
      </c>
      <c r="U1096" s="33">
        <v>1</v>
      </c>
      <c r="V1096" s="33">
        <v>1</v>
      </c>
      <c r="W1096" s="33">
        <v>1</v>
      </c>
      <c r="X1096" s="33">
        <v>0</v>
      </c>
      <c r="Y1096" s="33">
        <v>0</v>
      </c>
      <c r="Z1096" s="33">
        <v>0</v>
      </c>
      <c r="AA1096" s="33">
        <v>0</v>
      </c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  <c r="CI1096" s="33"/>
      <c r="CJ1096" s="33"/>
      <c r="CK1096" s="33"/>
      <c r="CL1096" s="33"/>
      <c r="CM1096" s="33"/>
      <c r="CN1096" s="40"/>
      <c r="CO1096" s="6" t="str">
        <f t="shared" si="115"/>
        <v>Ko Đạt</v>
      </c>
      <c r="CP1096" s="6" t="str">
        <f t="shared" si="116"/>
        <v>Ko Đạt</v>
      </c>
      <c r="CQ1096" s="6" t="str">
        <f>IF((AS1096&gt;=$U1096)*(AT1096&gt;=$V1096)*(AU1096&gt;=$W1096)*(AV1096&gt;=$X1096)*(AW1096&gt;=$Y1096)*(AX1096&gt;=$Z1096)*(AY1096&gt;=$AA1096)*(AZ1096&gt;=$AB1096),"Đạt","Ko Đạt")</f>
        <v>Ko Đạt</v>
      </c>
      <c r="CR1096" s="6" t="str">
        <f>IF((BA1096&gt;=$U1096)*(BB1096&gt;=$V1096)*(BC1096&gt;=$W1096)*(BD1096&gt;=$X1096)*(BE1096&gt;=$Y1096)*(BF1096&gt;=$Z1096)*(BG1096&gt;=$AA1096)*(BH1096&gt;=$AB1096),"Đạt","Ko Đạt")</f>
        <v>Ko Đạt</v>
      </c>
      <c r="CS1096" s="6"/>
      <c r="CT1096" s="6"/>
      <c r="CU1096" s="6"/>
      <c r="CV1096" s="6"/>
      <c r="CW1096" s="47" t="str">
        <f t="shared" si="117"/>
        <v>Ko đạt</v>
      </c>
    </row>
    <row r="1097" spans="2:101" hidden="1" x14ac:dyDescent="0.25">
      <c r="B1097" s="6">
        <f t="shared" si="118"/>
        <v>1093</v>
      </c>
      <c r="C1097" s="6"/>
      <c r="D1097" s="6" t="s">
        <v>5152</v>
      </c>
      <c r="E1097" s="6" t="s">
        <v>2848</v>
      </c>
      <c r="F1097" s="6"/>
      <c r="G1097" s="6" t="s">
        <v>2823</v>
      </c>
      <c r="H1097" s="6"/>
      <c r="I1097" s="6" t="s">
        <v>2831</v>
      </c>
      <c r="J1097" s="6" t="s">
        <v>6308</v>
      </c>
      <c r="K1097" s="6" t="s">
        <v>1888</v>
      </c>
      <c r="L1097" s="10"/>
      <c r="M1097" s="6"/>
      <c r="N1097" s="6"/>
      <c r="O1097" s="6"/>
      <c r="P1097" s="6"/>
      <c r="Q1097" s="6"/>
      <c r="R1097" s="6"/>
      <c r="S1097" s="6" t="s">
        <v>98</v>
      </c>
      <c r="T1097" s="15">
        <v>4</v>
      </c>
      <c r="U1097" s="33">
        <v>1</v>
      </c>
      <c r="V1097" s="33">
        <v>1</v>
      </c>
      <c r="W1097" s="33">
        <v>1</v>
      </c>
      <c r="X1097" s="33">
        <v>0</v>
      </c>
      <c r="Y1097" s="33">
        <v>0</v>
      </c>
      <c r="Z1097" s="33">
        <v>0</v>
      </c>
      <c r="AA1097" s="33">
        <v>0</v>
      </c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  <c r="CI1097" s="33"/>
      <c r="CJ1097" s="33"/>
      <c r="CK1097" s="33"/>
      <c r="CL1097" s="33"/>
      <c r="CM1097" s="33"/>
      <c r="CN1097" s="40"/>
      <c r="CO1097" s="6" t="str">
        <f t="shared" si="115"/>
        <v>Ko Đạt</v>
      </c>
      <c r="CP1097" s="6" t="str">
        <f t="shared" si="116"/>
        <v>Ko Đạt</v>
      </c>
      <c r="CQ1097" s="6" t="str">
        <f>IF((AS1097&gt;=$U1097)*(AT1097&gt;=$V1097)*(AU1097&gt;=$W1097)*(AV1097&gt;=$X1097)*(AW1097&gt;=$Y1097)*(AX1097&gt;=$Z1097)*(AY1097&gt;=$AA1097)*(AZ1097&gt;=$AB1097),"Đạt","Ko Đạt")</f>
        <v>Ko Đạt</v>
      </c>
      <c r="CR1097" s="6" t="str">
        <f>IF((BA1097&gt;=$U1097)*(BB1097&gt;=$V1097)*(BC1097&gt;=$W1097)*(BD1097&gt;=$X1097)*(BE1097&gt;=$Y1097)*(BF1097&gt;=$Z1097)*(BG1097&gt;=$AA1097)*(BH1097&gt;=$AB1097),"Đạt","Ko Đạt")</f>
        <v>Ko Đạt</v>
      </c>
      <c r="CS1097" s="6"/>
      <c r="CT1097" s="6"/>
      <c r="CU1097" s="6"/>
      <c r="CV1097" s="6"/>
      <c r="CW1097" s="47" t="str">
        <f t="shared" si="117"/>
        <v>Ko đạt</v>
      </c>
    </row>
    <row r="1098" spans="2:101" hidden="1" x14ac:dyDescent="0.25">
      <c r="B1098" s="6">
        <f t="shared" si="118"/>
        <v>1094</v>
      </c>
      <c r="C1098" s="6"/>
      <c r="D1098" s="6" t="s">
        <v>5152</v>
      </c>
      <c r="E1098" s="6" t="s">
        <v>2848</v>
      </c>
      <c r="F1098" s="6"/>
      <c r="G1098" s="6" t="s">
        <v>2823</v>
      </c>
      <c r="H1098" s="6"/>
      <c r="I1098" s="6" t="s">
        <v>2831</v>
      </c>
      <c r="J1098" s="6" t="s">
        <v>6309</v>
      </c>
      <c r="K1098" s="6" t="s">
        <v>1889</v>
      </c>
      <c r="L1098" s="10"/>
      <c r="M1098" s="6"/>
      <c r="N1098" s="6"/>
      <c r="O1098" s="6"/>
      <c r="P1098" s="6"/>
      <c r="Q1098" s="6"/>
      <c r="R1098" s="6"/>
      <c r="S1098" s="6" t="s">
        <v>98</v>
      </c>
      <c r="T1098" s="15">
        <v>4</v>
      </c>
      <c r="U1098" s="33">
        <v>1</v>
      </c>
      <c r="V1098" s="33">
        <v>1</v>
      </c>
      <c r="W1098" s="33">
        <v>1</v>
      </c>
      <c r="X1098" s="33">
        <v>0</v>
      </c>
      <c r="Y1098" s="33">
        <v>0</v>
      </c>
      <c r="Z1098" s="33">
        <v>0</v>
      </c>
      <c r="AA1098" s="33">
        <v>0</v>
      </c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  <c r="CI1098" s="33"/>
      <c r="CJ1098" s="33"/>
      <c r="CK1098" s="33"/>
      <c r="CL1098" s="33"/>
      <c r="CM1098" s="33"/>
      <c r="CN1098" s="40"/>
      <c r="CO1098" s="6" t="str">
        <f t="shared" si="115"/>
        <v>Ko Đạt</v>
      </c>
      <c r="CP1098" s="6" t="str">
        <f t="shared" si="116"/>
        <v>Ko Đạt</v>
      </c>
      <c r="CQ1098" s="6" t="str">
        <f>IF((AS1098&gt;=$U1098)*(AT1098&gt;=$V1098)*(AU1098&gt;=$W1098)*(AV1098&gt;=$X1098)*(AW1098&gt;=$Y1098)*(AX1098&gt;=$Z1098)*(AY1098&gt;=$AA1098)*(AZ1098&gt;=$AB1098),"Đạt","Ko Đạt")</f>
        <v>Ko Đạt</v>
      </c>
      <c r="CR1098" s="6" t="str">
        <f>IF((BA1098&gt;=$U1098)*(BB1098&gt;=$V1098)*(BC1098&gt;=$W1098)*(BD1098&gt;=$X1098)*(BE1098&gt;=$Y1098)*(BF1098&gt;=$Z1098)*(BG1098&gt;=$AA1098)*(BH1098&gt;=$AB1098),"Đạt","Ko Đạt")</f>
        <v>Ko Đạt</v>
      </c>
      <c r="CS1098" s="6"/>
      <c r="CT1098" s="6"/>
      <c r="CU1098" s="6"/>
      <c r="CV1098" s="6"/>
      <c r="CW1098" s="47" t="str">
        <f t="shared" si="117"/>
        <v>Ko đạt</v>
      </c>
    </row>
    <row r="1099" spans="2:101" hidden="1" x14ac:dyDescent="0.25">
      <c r="B1099" s="6">
        <f t="shared" si="118"/>
        <v>1095</v>
      </c>
      <c r="C1099" s="6"/>
      <c r="D1099" s="6" t="s">
        <v>5152</v>
      </c>
      <c r="E1099" s="6" t="s">
        <v>2848</v>
      </c>
      <c r="F1099" s="6"/>
      <c r="G1099" s="6" t="s">
        <v>2823</v>
      </c>
      <c r="H1099" s="6"/>
      <c r="I1099" s="6" t="s">
        <v>2825</v>
      </c>
      <c r="J1099" s="6" t="s">
        <v>6310</v>
      </c>
      <c r="K1099" s="6" t="s">
        <v>1890</v>
      </c>
      <c r="L1099" s="10"/>
      <c r="M1099" s="6"/>
      <c r="N1099" s="6"/>
      <c r="O1099" s="6"/>
      <c r="P1099" s="6"/>
      <c r="Q1099" s="6"/>
      <c r="R1099" s="6"/>
      <c r="S1099" s="6" t="s">
        <v>226</v>
      </c>
      <c r="T1099" s="15">
        <v>5</v>
      </c>
      <c r="U1099" s="33">
        <v>0</v>
      </c>
      <c r="V1099" s="33">
        <v>1</v>
      </c>
      <c r="W1099" s="33">
        <v>1</v>
      </c>
      <c r="X1099" s="33">
        <v>1</v>
      </c>
      <c r="Y1099" s="33">
        <v>1</v>
      </c>
      <c r="Z1099" s="33">
        <v>1</v>
      </c>
      <c r="AA1099" s="33">
        <v>0</v>
      </c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  <c r="CI1099" s="33"/>
      <c r="CJ1099" s="33"/>
      <c r="CK1099" s="33"/>
      <c r="CL1099" s="33"/>
      <c r="CM1099" s="33"/>
      <c r="CN1099" s="40"/>
      <c r="CO1099" s="6" t="str">
        <f t="shared" si="115"/>
        <v>Ko Đạt</v>
      </c>
      <c r="CP1099" s="6" t="str">
        <f t="shared" si="116"/>
        <v>Ko Đạt</v>
      </c>
      <c r="CQ1099" s="6"/>
      <c r="CR1099" s="6"/>
      <c r="CS1099" s="6"/>
      <c r="CT1099" s="6"/>
      <c r="CU1099" s="6"/>
      <c r="CV1099" s="6"/>
      <c r="CW1099" s="47" t="str">
        <f t="shared" si="117"/>
        <v>Ko đạt</v>
      </c>
    </row>
    <row r="1100" spans="2:101" hidden="1" x14ac:dyDescent="0.25">
      <c r="B1100" s="6">
        <f t="shared" si="118"/>
        <v>1096</v>
      </c>
      <c r="C1100" s="6"/>
      <c r="D1100" s="6" t="s">
        <v>5152</v>
      </c>
      <c r="E1100" s="6" t="s">
        <v>2848</v>
      </c>
      <c r="F1100" s="6"/>
      <c r="G1100" s="6" t="s">
        <v>2823</v>
      </c>
      <c r="H1100" s="6"/>
      <c r="I1100" s="6" t="s">
        <v>2831</v>
      </c>
      <c r="J1100" s="6" t="s">
        <v>6311</v>
      </c>
      <c r="K1100" s="6" t="s">
        <v>1891</v>
      </c>
      <c r="L1100" s="10"/>
      <c r="M1100" s="6"/>
      <c r="N1100" s="6"/>
      <c r="O1100" s="6"/>
      <c r="P1100" s="6"/>
      <c r="Q1100" s="6"/>
      <c r="R1100" s="6"/>
      <c r="S1100" s="6" t="s">
        <v>98</v>
      </c>
      <c r="T1100" s="15">
        <v>7</v>
      </c>
      <c r="U1100" s="33">
        <v>1</v>
      </c>
      <c r="V1100" s="33">
        <v>1</v>
      </c>
      <c r="W1100" s="33">
        <v>1</v>
      </c>
      <c r="X1100" s="33">
        <v>0</v>
      </c>
      <c r="Y1100" s="33">
        <v>0</v>
      </c>
      <c r="Z1100" s="33">
        <v>0</v>
      </c>
      <c r="AA1100" s="33">
        <v>0</v>
      </c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  <c r="CI1100" s="33"/>
      <c r="CJ1100" s="33"/>
      <c r="CK1100" s="33"/>
      <c r="CL1100" s="33"/>
      <c r="CM1100" s="33"/>
      <c r="CN1100" s="40"/>
      <c r="CO1100" s="6" t="str">
        <f t="shared" si="115"/>
        <v>Ko Đạt</v>
      </c>
      <c r="CP1100" s="6" t="str">
        <f t="shared" si="116"/>
        <v>Ko Đạt</v>
      </c>
      <c r="CQ1100" s="6" t="str">
        <f>IF((AS1100&gt;=$U1100)*(AT1100&gt;=$V1100)*(AU1100&gt;=$W1100)*(AV1100&gt;=$X1100)*(AW1100&gt;=$Y1100)*(AX1100&gt;=$Z1100)*(AY1100&gt;=$AA1100)*(AZ1100&gt;=$AB1100),"Đạt","Ko Đạt")</f>
        <v>Ko Đạt</v>
      </c>
      <c r="CR1100" s="6" t="str">
        <f>IF((BA1100&gt;=$U1100)*(BB1100&gt;=$V1100)*(BC1100&gt;=$W1100)*(BD1100&gt;=$X1100)*(BE1100&gt;=$Y1100)*(BF1100&gt;=$Z1100)*(BG1100&gt;=$AA1100)*(BH1100&gt;=$AB1100),"Đạt","Ko Đạt")</f>
        <v>Ko Đạt</v>
      </c>
      <c r="CS1100" s="6"/>
      <c r="CT1100" s="6"/>
      <c r="CU1100" s="6"/>
      <c r="CV1100" s="6"/>
      <c r="CW1100" s="47" t="str">
        <f t="shared" si="117"/>
        <v>Ko đạt</v>
      </c>
    </row>
    <row r="1101" spans="2:101" hidden="1" x14ac:dyDescent="0.25">
      <c r="B1101" s="6">
        <f t="shared" si="118"/>
        <v>1097</v>
      </c>
      <c r="C1101" s="6"/>
      <c r="D1101" s="6" t="s">
        <v>5152</v>
      </c>
      <c r="E1101" s="6" t="s">
        <v>2848</v>
      </c>
      <c r="F1101" s="6"/>
      <c r="G1101" s="6" t="s">
        <v>2823</v>
      </c>
      <c r="H1101" s="6"/>
      <c r="I1101" s="6" t="s">
        <v>2831</v>
      </c>
      <c r="J1101" s="6" t="s">
        <v>6312</v>
      </c>
      <c r="K1101" s="6" t="s">
        <v>1892</v>
      </c>
      <c r="L1101" s="10"/>
      <c r="M1101" s="6"/>
      <c r="N1101" s="6"/>
      <c r="O1101" s="6"/>
      <c r="P1101" s="6"/>
      <c r="Q1101" s="6"/>
      <c r="R1101" s="6"/>
      <c r="S1101" s="6" t="s">
        <v>98</v>
      </c>
      <c r="T1101" s="15">
        <v>3</v>
      </c>
      <c r="U1101" s="33">
        <v>1</v>
      </c>
      <c r="V1101" s="33">
        <v>1</v>
      </c>
      <c r="W1101" s="33">
        <v>1</v>
      </c>
      <c r="X1101" s="33">
        <v>0</v>
      </c>
      <c r="Y1101" s="33">
        <v>0</v>
      </c>
      <c r="Z1101" s="33">
        <v>0</v>
      </c>
      <c r="AA1101" s="33">
        <v>0</v>
      </c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  <c r="CI1101" s="33"/>
      <c r="CJ1101" s="33"/>
      <c r="CK1101" s="33"/>
      <c r="CL1101" s="33"/>
      <c r="CM1101" s="33"/>
      <c r="CN1101" s="40"/>
      <c r="CO1101" s="6" t="str">
        <f t="shared" si="115"/>
        <v>Ko Đạt</v>
      </c>
      <c r="CP1101" s="6" t="str">
        <f t="shared" si="116"/>
        <v>Ko Đạt</v>
      </c>
      <c r="CQ1101" s="6" t="str">
        <f>IF((AS1101&gt;=$U1101)*(AT1101&gt;=$V1101)*(AU1101&gt;=$W1101)*(AV1101&gt;=$X1101)*(AW1101&gt;=$Y1101)*(AX1101&gt;=$Z1101)*(AY1101&gt;=$AA1101)*(AZ1101&gt;=$AB1101),"Đạt","Ko Đạt")</f>
        <v>Ko Đạt</v>
      </c>
      <c r="CR1101" s="6" t="str">
        <f>IF((BA1101&gt;=$U1101)*(BB1101&gt;=$V1101)*(BC1101&gt;=$W1101)*(BD1101&gt;=$X1101)*(BE1101&gt;=$Y1101)*(BF1101&gt;=$Z1101)*(BG1101&gt;=$AA1101)*(BH1101&gt;=$AB1101),"Đạt","Ko Đạt")</f>
        <v>Ko Đạt</v>
      </c>
      <c r="CS1101" s="6"/>
      <c r="CT1101" s="6"/>
      <c r="CU1101" s="6"/>
      <c r="CV1101" s="6"/>
      <c r="CW1101" s="47" t="str">
        <f t="shared" si="117"/>
        <v>Ko đạt</v>
      </c>
    </row>
    <row r="1102" spans="2:101" hidden="1" x14ac:dyDescent="0.25">
      <c r="B1102" s="6">
        <f t="shared" si="118"/>
        <v>1098</v>
      </c>
      <c r="C1102" s="6"/>
      <c r="D1102" s="6" t="s">
        <v>5152</v>
      </c>
      <c r="E1102" s="6" t="s">
        <v>2848</v>
      </c>
      <c r="F1102" s="6"/>
      <c r="G1102" s="6" t="s">
        <v>2823</v>
      </c>
      <c r="H1102" s="6"/>
      <c r="I1102" s="6" t="s">
        <v>2831</v>
      </c>
      <c r="J1102" s="6" t="s">
        <v>6313</v>
      </c>
      <c r="K1102" s="6" t="s">
        <v>1893</v>
      </c>
      <c r="L1102" s="10"/>
      <c r="M1102" s="6"/>
      <c r="N1102" s="6"/>
      <c r="O1102" s="6"/>
      <c r="P1102" s="6"/>
      <c r="Q1102" s="6"/>
      <c r="R1102" s="6"/>
      <c r="S1102" s="6" t="s">
        <v>98</v>
      </c>
      <c r="T1102" s="15">
        <v>3</v>
      </c>
      <c r="U1102" s="33">
        <v>1</v>
      </c>
      <c r="V1102" s="33">
        <v>1</v>
      </c>
      <c r="W1102" s="33">
        <v>1</v>
      </c>
      <c r="X1102" s="33">
        <v>0</v>
      </c>
      <c r="Y1102" s="33">
        <v>0</v>
      </c>
      <c r="Z1102" s="33">
        <v>0</v>
      </c>
      <c r="AA1102" s="33">
        <v>0</v>
      </c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  <c r="CI1102" s="33"/>
      <c r="CJ1102" s="33"/>
      <c r="CK1102" s="33"/>
      <c r="CL1102" s="33"/>
      <c r="CM1102" s="33"/>
      <c r="CN1102" s="40"/>
      <c r="CO1102" s="6" t="str">
        <f t="shared" si="115"/>
        <v>Ko Đạt</v>
      </c>
      <c r="CP1102" s="6" t="str">
        <f t="shared" si="116"/>
        <v>Ko Đạt</v>
      </c>
      <c r="CQ1102" s="6" t="str">
        <f>IF((AS1102&gt;=$U1102)*(AT1102&gt;=$V1102)*(AU1102&gt;=$W1102)*(AV1102&gt;=$X1102)*(AW1102&gt;=$Y1102)*(AX1102&gt;=$Z1102)*(AY1102&gt;=$AA1102)*(AZ1102&gt;=$AB1102),"Đạt","Ko Đạt")</f>
        <v>Ko Đạt</v>
      </c>
      <c r="CR1102" s="6" t="str">
        <f>IF((BA1102&gt;=$U1102)*(BB1102&gt;=$V1102)*(BC1102&gt;=$W1102)*(BD1102&gt;=$X1102)*(BE1102&gt;=$Y1102)*(BF1102&gt;=$Z1102)*(BG1102&gt;=$AA1102)*(BH1102&gt;=$AB1102),"Đạt","Ko Đạt")</f>
        <v>Ko Đạt</v>
      </c>
      <c r="CS1102" s="6"/>
      <c r="CT1102" s="6"/>
      <c r="CU1102" s="6"/>
      <c r="CV1102" s="6"/>
      <c r="CW1102" s="47" t="str">
        <f t="shared" si="117"/>
        <v>Ko đạt</v>
      </c>
    </row>
    <row r="1103" spans="2:101" hidden="1" x14ac:dyDescent="0.25">
      <c r="B1103" s="6">
        <f t="shared" si="118"/>
        <v>1099</v>
      </c>
      <c r="C1103" s="6"/>
      <c r="D1103" s="6" t="s">
        <v>5152</v>
      </c>
      <c r="E1103" s="6" t="s">
        <v>2839</v>
      </c>
      <c r="F1103" s="6"/>
      <c r="G1103" s="6" t="s">
        <v>2823</v>
      </c>
      <c r="H1103" s="6"/>
      <c r="I1103" s="6" t="s">
        <v>2831</v>
      </c>
      <c r="J1103" s="6" t="s">
        <v>6314</v>
      </c>
      <c r="K1103" s="6" t="s">
        <v>5161</v>
      </c>
      <c r="L1103" s="10"/>
      <c r="M1103" s="6"/>
      <c r="N1103" s="6"/>
      <c r="O1103" s="6"/>
      <c r="P1103" s="6"/>
      <c r="Q1103" s="6"/>
      <c r="R1103" s="6"/>
      <c r="S1103" s="6" t="s">
        <v>98</v>
      </c>
      <c r="T1103" s="15" t="s">
        <v>514</v>
      </c>
      <c r="U1103" s="33">
        <v>1</v>
      </c>
      <c r="V1103" s="33">
        <v>2</v>
      </c>
      <c r="W1103" s="33">
        <v>1</v>
      </c>
      <c r="X1103" s="33">
        <v>2</v>
      </c>
      <c r="Y1103" s="33">
        <v>2</v>
      </c>
      <c r="Z1103" s="33">
        <v>0</v>
      </c>
      <c r="AA1103" s="33">
        <v>0</v>
      </c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  <c r="CI1103" s="33"/>
      <c r="CJ1103" s="33"/>
      <c r="CK1103" s="33"/>
      <c r="CL1103" s="33"/>
      <c r="CM1103" s="33"/>
      <c r="CN1103" s="40"/>
      <c r="CO1103" s="6" t="str">
        <f t="shared" si="115"/>
        <v>Ko Đạt</v>
      </c>
      <c r="CP1103" s="6" t="str">
        <f t="shared" si="116"/>
        <v>Ko Đạt</v>
      </c>
      <c r="CQ1103" s="6" t="str">
        <f>IF((AS1103&gt;=$U1103)*(AT1103&gt;=$V1103)*(AU1103&gt;=$W1103)*(AV1103&gt;=$X1103)*(AW1103&gt;=$Y1103)*(AX1103&gt;=$Z1103)*(AY1103&gt;=$AA1103)*(AZ1103&gt;=$AB1103),"Đạt","Ko Đạt")</f>
        <v>Ko Đạt</v>
      </c>
      <c r="CR1103" s="6" t="str">
        <f>IF((BA1103&gt;=$U1103)*(BB1103&gt;=$V1103)*(BC1103&gt;=$W1103)*(BD1103&gt;=$X1103)*(BE1103&gt;=$Y1103)*(BF1103&gt;=$Z1103)*(BG1103&gt;=$AA1103)*(BH1103&gt;=$AB1103),"Đạt","Ko Đạt")</f>
        <v>Ko Đạt</v>
      </c>
      <c r="CS1103" s="6"/>
      <c r="CT1103" s="6"/>
      <c r="CU1103" s="6"/>
      <c r="CV1103" s="6"/>
      <c r="CW1103" s="47" t="str">
        <f t="shared" si="117"/>
        <v>Ko đạt</v>
      </c>
    </row>
    <row r="1104" spans="2:101" hidden="1" x14ac:dyDescent="0.25">
      <c r="B1104" s="6">
        <f t="shared" si="118"/>
        <v>1100</v>
      </c>
      <c r="C1104" s="6"/>
      <c r="D1104" s="6" t="s">
        <v>5152</v>
      </c>
      <c r="E1104" s="6" t="s">
        <v>2839</v>
      </c>
      <c r="F1104" s="6"/>
      <c r="G1104" s="6" t="s">
        <v>2823</v>
      </c>
      <c r="H1104" s="6"/>
      <c r="I1104" s="6" t="s">
        <v>2831</v>
      </c>
      <c r="J1104" s="6" t="s">
        <v>6315</v>
      </c>
      <c r="K1104" s="6" t="s">
        <v>1894</v>
      </c>
      <c r="L1104" s="10"/>
      <c r="M1104" s="6"/>
      <c r="N1104" s="6"/>
      <c r="O1104" s="6"/>
      <c r="P1104" s="6"/>
      <c r="Q1104" s="6"/>
      <c r="R1104" s="6"/>
      <c r="S1104" s="6" t="s">
        <v>98</v>
      </c>
      <c r="T1104" s="15">
        <v>6</v>
      </c>
      <c r="U1104" s="33">
        <v>2</v>
      </c>
      <c r="V1104" s="33">
        <v>1</v>
      </c>
      <c r="W1104" s="33">
        <v>1</v>
      </c>
      <c r="X1104" s="33">
        <v>1</v>
      </c>
      <c r="Y1104" s="33">
        <v>1</v>
      </c>
      <c r="Z1104" s="33">
        <v>0</v>
      </c>
      <c r="AA1104" s="33">
        <v>0</v>
      </c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  <c r="CI1104" s="33"/>
      <c r="CJ1104" s="33"/>
      <c r="CK1104" s="33"/>
      <c r="CL1104" s="33"/>
      <c r="CM1104" s="33"/>
      <c r="CN1104" s="40"/>
      <c r="CO1104" s="6" t="str">
        <f t="shared" si="115"/>
        <v>Ko Đạt</v>
      </c>
      <c r="CP1104" s="6" t="str">
        <f t="shared" si="116"/>
        <v>Ko Đạt</v>
      </c>
      <c r="CQ1104" s="6" t="str">
        <f>IF((AS1104&gt;=$U1104)*(AT1104&gt;=$V1104)*(AU1104&gt;=$W1104)*(AV1104&gt;=$X1104)*(AW1104&gt;=$Y1104)*(AX1104&gt;=$Z1104)*(AY1104&gt;=$AA1104)*(AZ1104&gt;=$AB1104),"Đạt","Ko Đạt")</f>
        <v>Ko Đạt</v>
      </c>
      <c r="CR1104" s="6" t="str">
        <f>IF((BA1104&gt;=$U1104)*(BB1104&gt;=$V1104)*(BC1104&gt;=$W1104)*(BD1104&gt;=$X1104)*(BE1104&gt;=$Y1104)*(BF1104&gt;=$Z1104)*(BG1104&gt;=$AA1104)*(BH1104&gt;=$AB1104),"Đạt","Ko Đạt")</f>
        <v>Ko Đạt</v>
      </c>
      <c r="CS1104" s="6"/>
      <c r="CT1104" s="6"/>
      <c r="CU1104" s="6"/>
      <c r="CV1104" s="6"/>
      <c r="CW1104" s="47" t="str">
        <f t="shared" si="117"/>
        <v>Ko đạt</v>
      </c>
    </row>
    <row r="1105" spans="2:101" hidden="1" x14ac:dyDescent="0.25">
      <c r="B1105" s="6">
        <f t="shared" si="118"/>
        <v>1101</v>
      </c>
      <c r="C1105" s="6"/>
      <c r="D1105" s="6" t="s">
        <v>5152</v>
      </c>
      <c r="E1105" s="6" t="s">
        <v>2839</v>
      </c>
      <c r="F1105" s="6"/>
      <c r="G1105" s="6" t="s">
        <v>2823</v>
      </c>
      <c r="H1105" s="6"/>
      <c r="I1105" s="6" t="s">
        <v>2831</v>
      </c>
      <c r="J1105" s="6" t="s">
        <v>6316</v>
      </c>
      <c r="K1105" s="6" t="s">
        <v>5163</v>
      </c>
      <c r="L1105" s="10"/>
      <c r="M1105" s="6"/>
      <c r="N1105" s="6"/>
      <c r="O1105" s="6"/>
      <c r="P1105" s="6"/>
      <c r="Q1105" s="6"/>
      <c r="R1105" s="6"/>
      <c r="S1105" s="6" t="s">
        <v>226</v>
      </c>
      <c r="T1105" s="15" t="s">
        <v>514</v>
      </c>
      <c r="U1105" s="33">
        <v>0</v>
      </c>
      <c r="V1105" s="33">
        <v>0</v>
      </c>
      <c r="W1105" s="33">
        <v>0</v>
      </c>
      <c r="X1105" s="33">
        <v>0</v>
      </c>
      <c r="Y1105" s="33">
        <v>0</v>
      </c>
      <c r="Z1105" s="33">
        <v>0</v>
      </c>
      <c r="AA1105" s="33">
        <v>0</v>
      </c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  <c r="CI1105" s="33"/>
      <c r="CJ1105" s="33"/>
      <c r="CK1105" s="33"/>
      <c r="CL1105" s="33"/>
      <c r="CM1105" s="33"/>
      <c r="CN1105" s="40"/>
      <c r="CO1105" s="6" t="str">
        <f t="shared" si="115"/>
        <v>Đạt</v>
      </c>
      <c r="CP1105" s="6" t="str">
        <f t="shared" si="116"/>
        <v>Đạt</v>
      </c>
      <c r="CQ1105" s="6"/>
      <c r="CR1105" s="6"/>
      <c r="CS1105" s="6"/>
      <c r="CT1105" s="6"/>
      <c r="CU1105" s="6"/>
      <c r="CV1105" s="6"/>
      <c r="CW1105" s="47" t="str">
        <f t="shared" si="117"/>
        <v>Đạt</v>
      </c>
    </row>
    <row r="1106" spans="2:101" hidden="1" x14ac:dyDescent="0.25">
      <c r="B1106" s="6">
        <f t="shared" si="118"/>
        <v>1102</v>
      </c>
      <c r="C1106" s="6"/>
      <c r="D1106" s="6" t="s">
        <v>5152</v>
      </c>
      <c r="E1106" s="6" t="s">
        <v>2844</v>
      </c>
      <c r="F1106" s="6"/>
      <c r="G1106" s="6" t="s">
        <v>2823</v>
      </c>
      <c r="H1106" s="6"/>
      <c r="I1106" s="6" t="s">
        <v>2831</v>
      </c>
      <c r="J1106" s="6" t="s">
        <v>6317</v>
      </c>
      <c r="K1106" s="6" t="s">
        <v>1895</v>
      </c>
      <c r="L1106" s="10"/>
      <c r="M1106" s="6"/>
      <c r="N1106" s="6"/>
      <c r="O1106" s="6"/>
      <c r="P1106" s="6"/>
      <c r="Q1106" s="6"/>
      <c r="R1106" s="6"/>
      <c r="S1106" s="6" t="s">
        <v>226</v>
      </c>
      <c r="T1106" s="15">
        <v>5</v>
      </c>
      <c r="U1106" s="33">
        <v>0</v>
      </c>
      <c r="V1106" s="33">
        <v>1</v>
      </c>
      <c r="W1106" s="33">
        <v>1</v>
      </c>
      <c r="X1106" s="33">
        <v>1</v>
      </c>
      <c r="Y1106" s="33">
        <v>1</v>
      </c>
      <c r="Z1106" s="33">
        <v>1</v>
      </c>
      <c r="AA1106" s="33">
        <v>0</v>
      </c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  <c r="CI1106" s="33"/>
      <c r="CJ1106" s="33"/>
      <c r="CK1106" s="33"/>
      <c r="CL1106" s="33"/>
      <c r="CM1106" s="33"/>
      <c r="CN1106" s="40"/>
      <c r="CO1106" s="6" t="str">
        <f t="shared" si="115"/>
        <v>Ko Đạt</v>
      </c>
      <c r="CP1106" s="6" t="str">
        <f t="shared" si="116"/>
        <v>Ko Đạt</v>
      </c>
      <c r="CQ1106" s="6"/>
      <c r="CR1106" s="6"/>
      <c r="CS1106" s="6"/>
      <c r="CT1106" s="6"/>
      <c r="CU1106" s="6"/>
      <c r="CV1106" s="6"/>
      <c r="CW1106" s="47" t="str">
        <f t="shared" si="117"/>
        <v>Ko đạt</v>
      </c>
    </row>
    <row r="1107" spans="2:101" hidden="1" x14ac:dyDescent="0.25">
      <c r="B1107" s="6">
        <f t="shared" si="118"/>
        <v>1103</v>
      </c>
      <c r="C1107" s="6"/>
      <c r="D1107" s="6" t="s">
        <v>5152</v>
      </c>
      <c r="E1107" s="6" t="s">
        <v>2844</v>
      </c>
      <c r="F1107" s="6"/>
      <c r="G1107" s="6" t="s">
        <v>2823</v>
      </c>
      <c r="H1107" s="6"/>
      <c r="I1107" s="6" t="s">
        <v>2831</v>
      </c>
      <c r="J1107" s="6" t="s">
        <v>6318</v>
      </c>
      <c r="K1107" s="6" t="s">
        <v>1896</v>
      </c>
      <c r="L1107" s="10"/>
      <c r="M1107" s="6"/>
      <c r="N1107" s="6"/>
      <c r="O1107" s="6"/>
      <c r="P1107" s="6"/>
      <c r="Q1107" s="6"/>
      <c r="R1107" s="6"/>
      <c r="S1107" s="6" t="s">
        <v>226</v>
      </c>
      <c r="T1107" s="15">
        <v>4</v>
      </c>
      <c r="U1107" s="33">
        <v>0</v>
      </c>
      <c r="V1107" s="33">
        <v>1</v>
      </c>
      <c r="W1107" s="33">
        <v>1</v>
      </c>
      <c r="X1107" s="33">
        <v>1</v>
      </c>
      <c r="Y1107" s="33">
        <v>1</v>
      </c>
      <c r="Z1107" s="33">
        <v>1</v>
      </c>
      <c r="AA1107" s="33">
        <v>0</v>
      </c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  <c r="CI1107" s="33"/>
      <c r="CJ1107" s="33"/>
      <c r="CK1107" s="33"/>
      <c r="CL1107" s="33"/>
      <c r="CM1107" s="33"/>
      <c r="CN1107" s="40"/>
      <c r="CO1107" s="6" t="str">
        <f t="shared" si="115"/>
        <v>Ko Đạt</v>
      </c>
      <c r="CP1107" s="6" t="str">
        <f t="shared" si="116"/>
        <v>Ko Đạt</v>
      </c>
      <c r="CQ1107" s="6"/>
      <c r="CR1107" s="6"/>
      <c r="CS1107" s="6"/>
      <c r="CT1107" s="6"/>
      <c r="CU1107" s="6"/>
      <c r="CV1107" s="6"/>
      <c r="CW1107" s="47" t="str">
        <f t="shared" si="117"/>
        <v>Ko đạt</v>
      </c>
    </row>
    <row r="1108" spans="2:101" hidden="1" x14ac:dyDescent="0.25">
      <c r="B1108" s="6">
        <f t="shared" si="118"/>
        <v>1104</v>
      </c>
      <c r="C1108" s="6"/>
      <c r="D1108" s="6" t="s">
        <v>5152</v>
      </c>
      <c r="E1108" s="6" t="s">
        <v>2844</v>
      </c>
      <c r="F1108" s="6"/>
      <c r="G1108" s="6" t="s">
        <v>2823</v>
      </c>
      <c r="H1108" s="6"/>
      <c r="I1108" s="6" t="s">
        <v>2831</v>
      </c>
      <c r="J1108" s="6" t="s">
        <v>6319</v>
      </c>
      <c r="K1108" s="6" t="s">
        <v>1897</v>
      </c>
      <c r="L1108" s="10"/>
      <c r="M1108" s="6"/>
      <c r="N1108" s="6"/>
      <c r="O1108" s="6"/>
      <c r="P1108" s="6"/>
      <c r="Q1108" s="6"/>
      <c r="R1108" s="6"/>
      <c r="S1108" s="6" t="s">
        <v>226</v>
      </c>
      <c r="T1108" s="15" t="s">
        <v>514</v>
      </c>
      <c r="U1108" s="33">
        <v>0</v>
      </c>
      <c r="V1108" s="33">
        <v>1</v>
      </c>
      <c r="W1108" s="33">
        <v>1</v>
      </c>
      <c r="X1108" s="33">
        <v>1</v>
      </c>
      <c r="Y1108" s="33">
        <v>1</v>
      </c>
      <c r="Z1108" s="33">
        <v>1</v>
      </c>
      <c r="AA1108" s="33">
        <v>0</v>
      </c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  <c r="CI1108" s="33"/>
      <c r="CJ1108" s="33"/>
      <c r="CK1108" s="33"/>
      <c r="CL1108" s="33"/>
      <c r="CM1108" s="33"/>
      <c r="CN1108" s="40"/>
      <c r="CO1108" s="6" t="str">
        <f t="shared" si="115"/>
        <v>Ko Đạt</v>
      </c>
      <c r="CP1108" s="6" t="str">
        <f t="shared" si="116"/>
        <v>Ko Đạt</v>
      </c>
      <c r="CQ1108" s="6"/>
      <c r="CR1108" s="6"/>
      <c r="CS1108" s="6"/>
      <c r="CT1108" s="6"/>
      <c r="CU1108" s="6"/>
      <c r="CV1108" s="6"/>
      <c r="CW1108" s="47" t="str">
        <f t="shared" si="117"/>
        <v>Ko đạt</v>
      </c>
    </row>
    <row r="1109" spans="2:101" hidden="1" x14ac:dyDescent="0.25">
      <c r="B1109" s="6">
        <f t="shared" si="118"/>
        <v>1105</v>
      </c>
      <c r="C1109" s="6"/>
      <c r="D1109" s="6" t="s">
        <v>5152</v>
      </c>
      <c r="E1109" s="6" t="s">
        <v>2844</v>
      </c>
      <c r="F1109" s="6"/>
      <c r="G1109" s="6" t="s">
        <v>2823</v>
      </c>
      <c r="H1109" s="6"/>
      <c r="I1109" s="6" t="s">
        <v>2831</v>
      </c>
      <c r="J1109" s="6" t="s">
        <v>6320</v>
      </c>
      <c r="K1109" s="6" t="s">
        <v>1898</v>
      </c>
      <c r="L1109" s="10"/>
      <c r="M1109" s="6"/>
      <c r="N1109" s="6"/>
      <c r="O1109" s="6"/>
      <c r="P1109" s="6"/>
      <c r="Q1109" s="6"/>
      <c r="R1109" s="6"/>
      <c r="S1109" s="6" t="s">
        <v>226</v>
      </c>
      <c r="T1109" s="15">
        <v>4</v>
      </c>
      <c r="U1109" s="33">
        <v>0</v>
      </c>
      <c r="V1109" s="33">
        <v>1</v>
      </c>
      <c r="W1109" s="33">
        <v>1</v>
      </c>
      <c r="X1109" s="33">
        <v>1</v>
      </c>
      <c r="Y1109" s="33">
        <v>1</v>
      </c>
      <c r="Z1109" s="33">
        <v>1</v>
      </c>
      <c r="AA1109" s="33">
        <v>0</v>
      </c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  <c r="CI1109" s="33"/>
      <c r="CJ1109" s="33"/>
      <c r="CK1109" s="33"/>
      <c r="CL1109" s="33"/>
      <c r="CM1109" s="33"/>
      <c r="CN1109" s="40"/>
      <c r="CO1109" s="6" t="str">
        <f t="shared" si="115"/>
        <v>Ko Đạt</v>
      </c>
      <c r="CP1109" s="6" t="str">
        <f t="shared" si="116"/>
        <v>Ko Đạt</v>
      </c>
      <c r="CQ1109" s="6"/>
      <c r="CR1109" s="6"/>
      <c r="CS1109" s="6"/>
      <c r="CT1109" s="6"/>
      <c r="CU1109" s="6"/>
      <c r="CV1109" s="6"/>
      <c r="CW1109" s="47" t="str">
        <f t="shared" si="117"/>
        <v>Ko đạt</v>
      </c>
    </row>
    <row r="1110" spans="2:101" hidden="1" x14ac:dyDescent="0.25">
      <c r="B1110" s="6">
        <f t="shared" si="118"/>
        <v>1106</v>
      </c>
      <c r="C1110" s="6"/>
      <c r="D1110" s="6" t="s">
        <v>5152</v>
      </c>
      <c r="E1110" s="6" t="s">
        <v>2844</v>
      </c>
      <c r="F1110" s="6"/>
      <c r="G1110" s="6" t="s">
        <v>2823</v>
      </c>
      <c r="H1110" s="6"/>
      <c r="I1110" s="6" t="s">
        <v>2831</v>
      </c>
      <c r="J1110" s="6" t="s">
        <v>6321</v>
      </c>
      <c r="K1110" s="6" t="s">
        <v>1899</v>
      </c>
      <c r="L1110" s="10"/>
      <c r="M1110" s="6"/>
      <c r="N1110" s="6"/>
      <c r="O1110" s="6"/>
      <c r="P1110" s="6"/>
      <c r="Q1110" s="6"/>
      <c r="R1110" s="6"/>
      <c r="S1110" s="6" t="s">
        <v>226</v>
      </c>
      <c r="T1110" s="15">
        <v>3</v>
      </c>
      <c r="U1110" s="33">
        <v>0</v>
      </c>
      <c r="V1110" s="33">
        <v>1</v>
      </c>
      <c r="W1110" s="33">
        <v>1</v>
      </c>
      <c r="X1110" s="33">
        <v>1</v>
      </c>
      <c r="Y1110" s="33">
        <v>1</v>
      </c>
      <c r="Z1110" s="33">
        <v>1</v>
      </c>
      <c r="AA1110" s="33">
        <v>0</v>
      </c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  <c r="CI1110" s="33"/>
      <c r="CJ1110" s="33"/>
      <c r="CK1110" s="33"/>
      <c r="CL1110" s="33"/>
      <c r="CM1110" s="33"/>
      <c r="CN1110" s="40"/>
      <c r="CO1110" s="6" t="str">
        <f t="shared" si="115"/>
        <v>Ko Đạt</v>
      </c>
      <c r="CP1110" s="6" t="str">
        <f t="shared" si="116"/>
        <v>Ko Đạt</v>
      </c>
      <c r="CQ1110" s="6"/>
      <c r="CR1110" s="6"/>
      <c r="CS1110" s="6"/>
      <c r="CT1110" s="6"/>
      <c r="CU1110" s="6"/>
      <c r="CV1110" s="6"/>
      <c r="CW1110" s="47" t="str">
        <f t="shared" si="117"/>
        <v>Ko đạt</v>
      </c>
    </row>
    <row r="1111" spans="2:101" hidden="1" x14ac:dyDescent="0.25">
      <c r="B1111" s="6">
        <f t="shared" si="118"/>
        <v>1107</v>
      </c>
      <c r="C1111" s="6"/>
      <c r="D1111" s="6" t="s">
        <v>5152</v>
      </c>
      <c r="E1111" s="6" t="s">
        <v>2844</v>
      </c>
      <c r="F1111" s="6"/>
      <c r="G1111" s="6" t="s">
        <v>2823</v>
      </c>
      <c r="H1111" s="6"/>
      <c r="I1111" s="6" t="s">
        <v>2825</v>
      </c>
      <c r="J1111" s="6" t="s">
        <v>6322</v>
      </c>
      <c r="K1111" s="6" t="s">
        <v>1900</v>
      </c>
      <c r="L1111" s="10"/>
      <c r="M1111" s="6"/>
      <c r="N1111" s="6"/>
      <c r="O1111" s="6"/>
      <c r="P1111" s="6"/>
      <c r="Q1111" s="6"/>
      <c r="R1111" s="6"/>
      <c r="S1111" s="6" t="s">
        <v>226</v>
      </c>
      <c r="T1111" s="15">
        <v>5</v>
      </c>
      <c r="U1111" s="33">
        <v>0</v>
      </c>
      <c r="V1111" s="33">
        <v>1</v>
      </c>
      <c r="W1111" s="33">
        <v>1</v>
      </c>
      <c r="X1111" s="33">
        <v>1</v>
      </c>
      <c r="Y1111" s="33">
        <v>1</v>
      </c>
      <c r="Z1111" s="33">
        <v>1</v>
      </c>
      <c r="AA1111" s="33">
        <v>0</v>
      </c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  <c r="CI1111" s="33"/>
      <c r="CJ1111" s="33"/>
      <c r="CK1111" s="33"/>
      <c r="CL1111" s="33"/>
      <c r="CM1111" s="33"/>
      <c r="CN1111" s="40"/>
      <c r="CO1111" s="6" t="str">
        <f t="shared" si="115"/>
        <v>Ko Đạt</v>
      </c>
      <c r="CP1111" s="6" t="str">
        <f t="shared" si="116"/>
        <v>Ko Đạt</v>
      </c>
      <c r="CQ1111" s="6"/>
      <c r="CR1111" s="6"/>
      <c r="CS1111" s="6"/>
      <c r="CT1111" s="6"/>
      <c r="CU1111" s="6"/>
      <c r="CV1111" s="6"/>
      <c r="CW1111" s="47" t="str">
        <f t="shared" si="117"/>
        <v>Ko đạt</v>
      </c>
    </row>
    <row r="1112" spans="2:101" hidden="1" x14ac:dyDescent="0.25">
      <c r="B1112" s="6">
        <f t="shared" si="118"/>
        <v>1108</v>
      </c>
      <c r="C1112" s="6"/>
      <c r="D1112" s="6" t="s">
        <v>5152</v>
      </c>
      <c r="E1112" s="6" t="s">
        <v>2844</v>
      </c>
      <c r="F1112" s="6"/>
      <c r="G1112" s="6" t="s">
        <v>2823</v>
      </c>
      <c r="H1112" s="6"/>
      <c r="I1112" s="6" t="s">
        <v>2831</v>
      </c>
      <c r="J1112" s="6" t="s">
        <v>6323</v>
      </c>
      <c r="K1112" s="6" t="s">
        <v>1901</v>
      </c>
      <c r="L1112" s="10"/>
      <c r="M1112" s="6"/>
      <c r="N1112" s="6"/>
      <c r="O1112" s="6"/>
      <c r="P1112" s="6"/>
      <c r="Q1112" s="6"/>
      <c r="R1112" s="6"/>
      <c r="S1112" s="6" t="s">
        <v>226</v>
      </c>
      <c r="T1112" s="15">
        <v>6</v>
      </c>
      <c r="U1112" s="33">
        <v>0</v>
      </c>
      <c r="V1112" s="33">
        <v>1</v>
      </c>
      <c r="W1112" s="33">
        <v>1</v>
      </c>
      <c r="X1112" s="33">
        <v>1</v>
      </c>
      <c r="Y1112" s="33">
        <v>1</v>
      </c>
      <c r="Z1112" s="33">
        <v>1</v>
      </c>
      <c r="AA1112" s="33">
        <v>0</v>
      </c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  <c r="CI1112" s="33"/>
      <c r="CJ1112" s="33"/>
      <c r="CK1112" s="33"/>
      <c r="CL1112" s="33"/>
      <c r="CM1112" s="33"/>
      <c r="CN1112" s="40"/>
      <c r="CO1112" s="6" t="str">
        <f t="shared" si="115"/>
        <v>Ko Đạt</v>
      </c>
      <c r="CP1112" s="6" t="str">
        <f t="shared" si="116"/>
        <v>Ko Đạt</v>
      </c>
      <c r="CQ1112" s="6"/>
      <c r="CR1112" s="6"/>
      <c r="CS1112" s="6"/>
      <c r="CT1112" s="6"/>
      <c r="CU1112" s="6"/>
      <c r="CV1112" s="6"/>
      <c r="CW1112" s="47" t="str">
        <f t="shared" si="117"/>
        <v>Ko đạt</v>
      </c>
    </row>
    <row r="1113" spans="2:101" hidden="1" x14ac:dyDescent="0.25">
      <c r="B1113" s="6">
        <f t="shared" si="118"/>
        <v>1109</v>
      </c>
      <c r="C1113" s="6"/>
      <c r="D1113" s="6" t="s">
        <v>5152</v>
      </c>
      <c r="E1113" s="6" t="s">
        <v>2848</v>
      </c>
      <c r="F1113" s="6"/>
      <c r="G1113" s="6" t="s">
        <v>2823</v>
      </c>
      <c r="H1113" s="6"/>
      <c r="I1113" s="6" t="s">
        <v>2831</v>
      </c>
      <c r="J1113" s="6" t="s">
        <v>6324</v>
      </c>
      <c r="K1113" s="6" t="s">
        <v>1902</v>
      </c>
      <c r="L1113" s="10"/>
      <c r="M1113" s="6"/>
      <c r="N1113" s="6"/>
      <c r="O1113" s="6"/>
      <c r="P1113" s="6"/>
      <c r="Q1113" s="6"/>
      <c r="R1113" s="6"/>
      <c r="S1113" s="6" t="s">
        <v>98</v>
      </c>
      <c r="T1113" s="15">
        <v>7</v>
      </c>
      <c r="U1113" s="33">
        <v>1</v>
      </c>
      <c r="V1113" s="33">
        <v>1</v>
      </c>
      <c r="W1113" s="33">
        <v>1</v>
      </c>
      <c r="X1113" s="33">
        <v>0</v>
      </c>
      <c r="Y1113" s="33">
        <v>0</v>
      </c>
      <c r="Z1113" s="33">
        <v>0</v>
      </c>
      <c r="AA1113" s="33">
        <v>0</v>
      </c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  <c r="CI1113" s="33"/>
      <c r="CJ1113" s="33"/>
      <c r="CK1113" s="33"/>
      <c r="CL1113" s="33"/>
      <c r="CM1113" s="33"/>
      <c r="CN1113" s="40"/>
      <c r="CO1113" s="6" t="str">
        <f t="shared" si="115"/>
        <v>Ko Đạt</v>
      </c>
      <c r="CP1113" s="6" t="str">
        <f t="shared" si="116"/>
        <v>Ko Đạt</v>
      </c>
      <c r="CQ1113" s="6" t="str">
        <f>IF((AS1113&gt;=$U1113)*(AT1113&gt;=$V1113)*(AU1113&gt;=$W1113)*(AV1113&gt;=$X1113)*(AW1113&gt;=$Y1113)*(AX1113&gt;=$Z1113)*(AY1113&gt;=$AA1113)*(AZ1113&gt;=$AB1113),"Đạt","Ko Đạt")</f>
        <v>Ko Đạt</v>
      </c>
      <c r="CR1113" s="6" t="str">
        <f>IF((BA1113&gt;=$U1113)*(BB1113&gt;=$V1113)*(BC1113&gt;=$W1113)*(BD1113&gt;=$X1113)*(BE1113&gt;=$Y1113)*(BF1113&gt;=$Z1113)*(BG1113&gt;=$AA1113)*(BH1113&gt;=$AB1113),"Đạt","Ko Đạt")</f>
        <v>Ko Đạt</v>
      </c>
      <c r="CS1113" s="6"/>
      <c r="CT1113" s="6"/>
      <c r="CU1113" s="6"/>
      <c r="CV1113" s="6"/>
      <c r="CW1113" s="47" t="str">
        <f t="shared" si="117"/>
        <v>Ko đạt</v>
      </c>
    </row>
    <row r="1114" spans="2:101" hidden="1" x14ac:dyDescent="0.25">
      <c r="B1114" s="6">
        <f t="shared" si="118"/>
        <v>1110</v>
      </c>
      <c r="C1114" s="6"/>
      <c r="D1114" s="6" t="s">
        <v>5152</v>
      </c>
      <c r="E1114" s="6" t="s">
        <v>2848</v>
      </c>
      <c r="F1114" s="6"/>
      <c r="G1114" s="6" t="s">
        <v>2823</v>
      </c>
      <c r="H1114" s="6"/>
      <c r="I1114" s="6" t="s">
        <v>2831</v>
      </c>
      <c r="J1114" s="6" t="s">
        <v>6325</v>
      </c>
      <c r="K1114" s="6" t="s">
        <v>1903</v>
      </c>
      <c r="L1114" s="10"/>
      <c r="M1114" s="6"/>
      <c r="N1114" s="6"/>
      <c r="O1114" s="6"/>
      <c r="P1114" s="6"/>
      <c r="Q1114" s="6"/>
      <c r="R1114" s="6"/>
      <c r="S1114" s="6" t="s">
        <v>98</v>
      </c>
      <c r="T1114" s="15">
        <v>7</v>
      </c>
      <c r="U1114" s="33">
        <v>1</v>
      </c>
      <c r="V1114" s="33">
        <v>1</v>
      </c>
      <c r="W1114" s="33">
        <v>1</v>
      </c>
      <c r="X1114" s="33">
        <v>0</v>
      </c>
      <c r="Y1114" s="33">
        <v>0</v>
      </c>
      <c r="Z1114" s="33">
        <v>0</v>
      </c>
      <c r="AA1114" s="33">
        <v>0</v>
      </c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  <c r="CI1114" s="33"/>
      <c r="CJ1114" s="33"/>
      <c r="CK1114" s="33"/>
      <c r="CL1114" s="33"/>
      <c r="CM1114" s="33"/>
      <c r="CN1114" s="40"/>
      <c r="CO1114" s="6" t="str">
        <f t="shared" si="115"/>
        <v>Ko Đạt</v>
      </c>
      <c r="CP1114" s="6" t="str">
        <f t="shared" si="116"/>
        <v>Ko Đạt</v>
      </c>
      <c r="CQ1114" s="6" t="str">
        <f>IF((AS1114&gt;=$U1114)*(AT1114&gt;=$V1114)*(AU1114&gt;=$W1114)*(AV1114&gt;=$X1114)*(AW1114&gt;=$Y1114)*(AX1114&gt;=$Z1114)*(AY1114&gt;=$AA1114)*(AZ1114&gt;=$AB1114),"Đạt","Ko Đạt")</f>
        <v>Ko Đạt</v>
      </c>
      <c r="CR1114" s="6" t="str">
        <f>IF((BA1114&gt;=$U1114)*(BB1114&gt;=$V1114)*(BC1114&gt;=$W1114)*(BD1114&gt;=$X1114)*(BE1114&gt;=$Y1114)*(BF1114&gt;=$Z1114)*(BG1114&gt;=$AA1114)*(BH1114&gt;=$AB1114),"Đạt","Ko Đạt")</f>
        <v>Ko Đạt</v>
      </c>
      <c r="CS1114" s="6"/>
      <c r="CT1114" s="6"/>
      <c r="CU1114" s="6"/>
      <c r="CV1114" s="6"/>
      <c r="CW1114" s="47" t="str">
        <f t="shared" si="117"/>
        <v>Ko đạt</v>
      </c>
    </row>
    <row r="1115" spans="2:101" hidden="1" x14ac:dyDescent="0.25">
      <c r="B1115" s="6">
        <f t="shared" si="118"/>
        <v>1111</v>
      </c>
      <c r="C1115" s="6"/>
      <c r="D1115" s="6" t="s">
        <v>5152</v>
      </c>
      <c r="E1115" s="6" t="s">
        <v>2848</v>
      </c>
      <c r="F1115" s="6"/>
      <c r="G1115" s="6" t="s">
        <v>2823</v>
      </c>
      <c r="H1115" s="6"/>
      <c r="I1115" s="6" t="s">
        <v>2831</v>
      </c>
      <c r="J1115" s="6" t="s">
        <v>6326</v>
      </c>
      <c r="K1115" s="6" t="s">
        <v>1904</v>
      </c>
      <c r="L1115" s="10"/>
      <c r="M1115" s="6"/>
      <c r="N1115" s="6"/>
      <c r="O1115" s="6"/>
      <c r="P1115" s="6"/>
      <c r="Q1115" s="6"/>
      <c r="R1115" s="6"/>
      <c r="S1115" s="6" t="s">
        <v>98</v>
      </c>
      <c r="T1115" s="15">
        <v>4</v>
      </c>
      <c r="U1115" s="33">
        <v>1</v>
      </c>
      <c r="V1115" s="33">
        <v>1</v>
      </c>
      <c r="W1115" s="33">
        <v>1</v>
      </c>
      <c r="X1115" s="33">
        <v>0</v>
      </c>
      <c r="Y1115" s="33">
        <v>0</v>
      </c>
      <c r="Z1115" s="33">
        <v>0</v>
      </c>
      <c r="AA1115" s="33">
        <v>0</v>
      </c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  <c r="CI1115" s="33"/>
      <c r="CJ1115" s="33"/>
      <c r="CK1115" s="33"/>
      <c r="CL1115" s="33"/>
      <c r="CM1115" s="33"/>
      <c r="CN1115" s="40"/>
      <c r="CO1115" s="6" t="str">
        <f t="shared" si="115"/>
        <v>Ko Đạt</v>
      </c>
      <c r="CP1115" s="6" t="str">
        <f t="shared" si="116"/>
        <v>Ko Đạt</v>
      </c>
      <c r="CQ1115" s="6" t="str">
        <f>IF((AS1115&gt;=$U1115)*(AT1115&gt;=$V1115)*(AU1115&gt;=$W1115)*(AV1115&gt;=$X1115)*(AW1115&gt;=$Y1115)*(AX1115&gt;=$Z1115)*(AY1115&gt;=$AA1115)*(AZ1115&gt;=$AB1115),"Đạt","Ko Đạt")</f>
        <v>Ko Đạt</v>
      </c>
      <c r="CR1115" s="6" t="str">
        <f>IF((BA1115&gt;=$U1115)*(BB1115&gt;=$V1115)*(BC1115&gt;=$W1115)*(BD1115&gt;=$X1115)*(BE1115&gt;=$Y1115)*(BF1115&gt;=$Z1115)*(BG1115&gt;=$AA1115)*(BH1115&gt;=$AB1115),"Đạt","Ko Đạt")</f>
        <v>Ko Đạt</v>
      </c>
      <c r="CS1115" s="6"/>
      <c r="CT1115" s="6"/>
      <c r="CU1115" s="6"/>
      <c r="CV1115" s="6"/>
      <c r="CW1115" s="47" t="str">
        <f t="shared" si="117"/>
        <v>Ko đạt</v>
      </c>
    </row>
    <row r="1116" spans="2:101" hidden="1" x14ac:dyDescent="0.25">
      <c r="B1116" s="6">
        <f t="shared" si="118"/>
        <v>1112</v>
      </c>
      <c r="C1116" s="6"/>
      <c r="D1116" s="6" t="s">
        <v>5152</v>
      </c>
      <c r="E1116" s="6" t="s">
        <v>2848</v>
      </c>
      <c r="F1116" s="6"/>
      <c r="G1116" s="6" t="s">
        <v>2823</v>
      </c>
      <c r="H1116" s="6"/>
      <c r="I1116" s="6" t="s">
        <v>2831</v>
      </c>
      <c r="J1116" s="6" t="s">
        <v>6327</v>
      </c>
      <c r="K1116" s="6" t="s">
        <v>1905</v>
      </c>
      <c r="L1116" s="10"/>
      <c r="M1116" s="6"/>
      <c r="N1116" s="6"/>
      <c r="O1116" s="6"/>
      <c r="P1116" s="6"/>
      <c r="Q1116" s="6"/>
      <c r="R1116" s="6"/>
      <c r="S1116" s="6" t="s">
        <v>98</v>
      </c>
      <c r="T1116" s="15">
        <v>3</v>
      </c>
      <c r="U1116" s="33">
        <v>1</v>
      </c>
      <c r="V1116" s="33">
        <v>1</v>
      </c>
      <c r="W1116" s="33">
        <v>1</v>
      </c>
      <c r="X1116" s="33">
        <v>0</v>
      </c>
      <c r="Y1116" s="33">
        <v>0</v>
      </c>
      <c r="Z1116" s="33">
        <v>0</v>
      </c>
      <c r="AA1116" s="33">
        <v>0</v>
      </c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  <c r="CI1116" s="33"/>
      <c r="CJ1116" s="33"/>
      <c r="CK1116" s="33"/>
      <c r="CL1116" s="33"/>
      <c r="CM1116" s="33"/>
      <c r="CN1116" s="40"/>
      <c r="CO1116" s="6" t="str">
        <f t="shared" si="115"/>
        <v>Ko Đạt</v>
      </c>
      <c r="CP1116" s="6" t="str">
        <f t="shared" si="116"/>
        <v>Ko Đạt</v>
      </c>
      <c r="CQ1116" s="6" t="str">
        <f>IF((AS1116&gt;=$U1116)*(AT1116&gt;=$V1116)*(AU1116&gt;=$W1116)*(AV1116&gt;=$X1116)*(AW1116&gt;=$Y1116)*(AX1116&gt;=$Z1116)*(AY1116&gt;=$AA1116)*(AZ1116&gt;=$AB1116),"Đạt","Ko Đạt")</f>
        <v>Ko Đạt</v>
      </c>
      <c r="CR1116" s="6" t="str">
        <f>IF((BA1116&gt;=$U1116)*(BB1116&gt;=$V1116)*(BC1116&gt;=$W1116)*(BD1116&gt;=$X1116)*(BE1116&gt;=$Y1116)*(BF1116&gt;=$Z1116)*(BG1116&gt;=$AA1116)*(BH1116&gt;=$AB1116),"Đạt","Ko Đạt")</f>
        <v>Ko Đạt</v>
      </c>
      <c r="CS1116" s="6"/>
      <c r="CT1116" s="6"/>
      <c r="CU1116" s="6"/>
      <c r="CV1116" s="6"/>
      <c r="CW1116" s="47" t="str">
        <f t="shared" si="117"/>
        <v>Ko đạt</v>
      </c>
    </row>
    <row r="1117" spans="2:101" hidden="1" x14ac:dyDescent="0.25">
      <c r="B1117" s="6">
        <f t="shared" si="118"/>
        <v>1113</v>
      </c>
      <c r="C1117" s="6"/>
      <c r="D1117" s="6" t="s">
        <v>5152</v>
      </c>
      <c r="E1117" s="6" t="s">
        <v>2848</v>
      </c>
      <c r="F1117" s="6"/>
      <c r="G1117" s="6" t="s">
        <v>2823</v>
      </c>
      <c r="H1117" s="6"/>
      <c r="I1117" s="6" t="s">
        <v>2825</v>
      </c>
      <c r="J1117" s="6" t="s">
        <v>6328</v>
      </c>
      <c r="K1117" s="6" t="s">
        <v>1906</v>
      </c>
      <c r="L1117" s="10"/>
      <c r="M1117" s="6"/>
      <c r="N1117" s="6"/>
      <c r="O1117" s="6"/>
      <c r="P1117" s="6"/>
      <c r="Q1117" s="6"/>
      <c r="R1117" s="6"/>
      <c r="S1117" s="6" t="s">
        <v>226</v>
      </c>
      <c r="T1117" s="15">
        <v>3</v>
      </c>
      <c r="U1117" s="33">
        <v>0</v>
      </c>
      <c r="V1117" s="33">
        <v>1</v>
      </c>
      <c r="W1117" s="33">
        <v>1</v>
      </c>
      <c r="X1117" s="33">
        <v>1</v>
      </c>
      <c r="Y1117" s="33">
        <v>1</v>
      </c>
      <c r="Z1117" s="33">
        <v>1</v>
      </c>
      <c r="AA1117" s="33">
        <v>0</v>
      </c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  <c r="CI1117" s="33"/>
      <c r="CJ1117" s="33"/>
      <c r="CK1117" s="33"/>
      <c r="CL1117" s="33"/>
      <c r="CM1117" s="33"/>
      <c r="CN1117" s="40"/>
      <c r="CO1117" s="6" t="str">
        <f t="shared" si="115"/>
        <v>Ko Đạt</v>
      </c>
      <c r="CP1117" s="6" t="str">
        <f t="shared" si="116"/>
        <v>Ko Đạt</v>
      </c>
      <c r="CQ1117" s="6"/>
      <c r="CR1117" s="6"/>
      <c r="CS1117" s="6"/>
      <c r="CT1117" s="6"/>
      <c r="CU1117" s="6"/>
      <c r="CV1117" s="6"/>
      <c r="CW1117" s="47" t="str">
        <f t="shared" si="117"/>
        <v>Ko đạt</v>
      </c>
    </row>
    <row r="1118" spans="2:101" hidden="1" x14ac:dyDescent="0.25">
      <c r="B1118" s="6">
        <f t="shared" si="118"/>
        <v>1114</v>
      </c>
      <c r="C1118" s="6"/>
      <c r="D1118" s="6" t="s">
        <v>5152</v>
      </c>
      <c r="E1118" s="6" t="s">
        <v>2848</v>
      </c>
      <c r="F1118" s="6"/>
      <c r="G1118" s="6" t="s">
        <v>2823</v>
      </c>
      <c r="H1118" s="6"/>
      <c r="I1118" s="6" t="s">
        <v>2831</v>
      </c>
      <c r="J1118" s="6" t="s">
        <v>6329</v>
      </c>
      <c r="K1118" s="6" t="s">
        <v>1907</v>
      </c>
      <c r="L1118" s="10"/>
      <c r="M1118" s="6"/>
      <c r="N1118" s="6"/>
      <c r="O1118" s="6"/>
      <c r="P1118" s="6"/>
      <c r="Q1118" s="6"/>
      <c r="R1118" s="6"/>
      <c r="S1118" s="6" t="s">
        <v>98</v>
      </c>
      <c r="T1118" s="15">
        <v>7</v>
      </c>
      <c r="U1118" s="33">
        <v>1</v>
      </c>
      <c r="V1118" s="33">
        <v>1</v>
      </c>
      <c r="W1118" s="33">
        <v>1</v>
      </c>
      <c r="X1118" s="33">
        <v>0</v>
      </c>
      <c r="Y1118" s="33">
        <v>0</v>
      </c>
      <c r="Z1118" s="33">
        <v>0</v>
      </c>
      <c r="AA1118" s="33">
        <v>0</v>
      </c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  <c r="CI1118" s="33"/>
      <c r="CJ1118" s="33"/>
      <c r="CK1118" s="33"/>
      <c r="CL1118" s="33"/>
      <c r="CM1118" s="33"/>
      <c r="CN1118" s="40"/>
      <c r="CO1118" s="6" t="str">
        <f t="shared" si="115"/>
        <v>Ko Đạt</v>
      </c>
      <c r="CP1118" s="6" t="str">
        <f t="shared" si="116"/>
        <v>Ko Đạt</v>
      </c>
      <c r="CQ1118" s="6" t="str">
        <f>IF((AS1118&gt;=$U1118)*(AT1118&gt;=$V1118)*(AU1118&gt;=$W1118)*(AV1118&gt;=$X1118)*(AW1118&gt;=$Y1118)*(AX1118&gt;=$Z1118)*(AY1118&gt;=$AA1118)*(AZ1118&gt;=$AB1118),"Đạt","Ko Đạt")</f>
        <v>Ko Đạt</v>
      </c>
      <c r="CR1118" s="6" t="str">
        <f>IF((BA1118&gt;=$U1118)*(BB1118&gt;=$V1118)*(BC1118&gt;=$W1118)*(BD1118&gt;=$X1118)*(BE1118&gt;=$Y1118)*(BF1118&gt;=$Z1118)*(BG1118&gt;=$AA1118)*(BH1118&gt;=$AB1118),"Đạt","Ko Đạt")</f>
        <v>Ko Đạt</v>
      </c>
      <c r="CS1118" s="6"/>
      <c r="CT1118" s="6"/>
      <c r="CU1118" s="6"/>
      <c r="CV1118" s="6"/>
      <c r="CW1118" s="47" t="str">
        <f t="shared" si="117"/>
        <v>Ko đạt</v>
      </c>
    </row>
    <row r="1119" spans="2:101" hidden="1" x14ac:dyDescent="0.25">
      <c r="B1119" s="6">
        <f t="shared" si="118"/>
        <v>1115</v>
      </c>
      <c r="C1119" s="6"/>
      <c r="D1119" s="6" t="s">
        <v>5152</v>
      </c>
      <c r="E1119" s="6" t="s">
        <v>2848</v>
      </c>
      <c r="F1119" s="6"/>
      <c r="G1119" s="6" t="s">
        <v>2823</v>
      </c>
      <c r="H1119" s="6"/>
      <c r="I1119" s="6" t="s">
        <v>2831</v>
      </c>
      <c r="J1119" s="6" t="s">
        <v>6330</v>
      </c>
      <c r="K1119" s="6" t="s">
        <v>1908</v>
      </c>
      <c r="L1119" s="10"/>
      <c r="M1119" s="6"/>
      <c r="N1119" s="6"/>
      <c r="O1119" s="6"/>
      <c r="P1119" s="6"/>
      <c r="Q1119" s="6"/>
      <c r="R1119" s="6"/>
      <c r="S1119" s="6" t="s">
        <v>98</v>
      </c>
      <c r="T1119" s="15">
        <v>4</v>
      </c>
      <c r="U1119" s="33">
        <v>1</v>
      </c>
      <c r="V1119" s="33">
        <v>1</v>
      </c>
      <c r="W1119" s="33">
        <v>1</v>
      </c>
      <c r="X1119" s="33">
        <v>0</v>
      </c>
      <c r="Y1119" s="33">
        <v>0</v>
      </c>
      <c r="Z1119" s="33">
        <v>0</v>
      </c>
      <c r="AA1119" s="33">
        <v>0</v>
      </c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  <c r="CI1119" s="33"/>
      <c r="CJ1119" s="33"/>
      <c r="CK1119" s="33"/>
      <c r="CL1119" s="33"/>
      <c r="CM1119" s="33"/>
      <c r="CN1119" s="40"/>
      <c r="CO1119" s="6" t="str">
        <f t="shared" si="115"/>
        <v>Ko Đạt</v>
      </c>
      <c r="CP1119" s="6" t="str">
        <f t="shared" si="116"/>
        <v>Ko Đạt</v>
      </c>
      <c r="CQ1119" s="6" t="str">
        <f>IF((AS1119&gt;=$U1119)*(AT1119&gt;=$V1119)*(AU1119&gt;=$W1119)*(AV1119&gt;=$X1119)*(AW1119&gt;=$Y1119)*(AX1119&gt;=$Z1119)*(AY1119&gt;=$AA1119)*(AZ1119&gt;=$AB1119),"Đạt","Ko Đạt")</f>
        <v>Ko Đạt</v>
      </c>
      <c r="CR1119" s="6" t="str">
        <f>IF((BA1119&gt;=$U1119)*(BB1119&gt;=$V1119)*(BC1119&gt;=$W1119)*(BD1119&gt;=$X1119)*(BE1119&gt;=$Y1119)*(BF1119&gt;=$Z1119)*(BG1119&gt;=$AA1119)*(BH1119&gt;=$AB1119),"Đạt","Ko Đạt")</f>
        <v>Ko Đạt</v>
      </c>
      <c r="CS1119" s="6"/>
      <c r="CT1119" s="6"/>
      <c r="CU1119" s="6"/>
      <c r="CV1119" s="6"/>
      <c r="CW1119" s="47" t="str">
        <f t="shared" si="117"/>
        <v>Ko đạt</v>
      </c>
    </row>
    <row r="1120" spans="2:101" hidden="1" x14ac:dyDescent="0.25">
      <c r="B1120" s="6">
        <f t="shared" si="118"/>
        <v>1116</v>
      </c>
      <c r="C1120" s="6"/>
      <c r="D1120" s="6" t="s">
        <v>5152</v>
      </c>
      <c r="E1120" s="6" t="s">
        <v>2848</v>
      </c>
      <c r="F1120" s="6"/>
      <c r="G1120" s="6" t="s">
        <v>2823</v>
      </c>
      <c r="H1120" s="6"/>
      <c r="I1120" s="6" t="s">
        <v>2831</v>
      </c>
      <c r="J1120" s="6" t="s">
        <v>6331</v>
      </c>
      <c r="K1120" s="6" t="s">
        <v>1909</v>
      </c>
      <c r="L1120" s="10"/>
      <c r="M1120" s="6"/>
      <c r="N1120" s="6"/>
      <c r="O1120" s="6"/>
      <c r="P1120" s="6"/>
      <c r="Q1120" s="6"/>
      <c r="R1120" s="6"/>
      <c r="S1120" s="6" t="s">
        <v>98</v>
      </c>
      <c r="T1120" s="15">
        <v>4</v>
      </c>
      <c r="U1120" s="33">
        <v>1</v>
      </c>
      <c r="V1120" s="33">
        <v>1</v>
      </c>
      <c r="W1120" s="33">
        <v>1</v>
      </c>
      <c r="X1120" s="33">
        <v>0</v>
      </c>
      <c r="Y1120" s="33">
        <v>0</v>
      </c>
      <c r="Z1120" s="33">
        <v>0</v>
      </c>
      <c r="AA1120" s="33">
        <v>0</v>
      </c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  <c r="BD1120" s="33"/>
      <c r="BE1120" s="33"/>
      <c r="BF1120" s="33"/>
      <c r="BG1120" s="33"/>
      <c r="BH1120" s="33"/>
      <c r="BI1120" s="33"/>
      <c r="BJ1120" s="33"/>
      <c r="BK1120" s="33"/>
      <c r="BL1120" s="33"/>
      <c r="BM1120" s="3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  <c r="CI1120" s="33"/>
      <c r="CJ1120" s="33"/>
      <c r="CK1120" s="33"/>
      <c r="CL1120" s="33"/>
      <c r="CM1120" s="33"/>
      <c r="CN1120" s="40"/>
      <c r="CO1120" s="6" t="str">
        <f t="shared" si="115"/>
        <v>Ko Đạt</v>
      </c>
      <c r="CP1120" s="6" t="str">
        <f t="shared" si="116"/>
        <v>Ko Đạt</v>
      </c>
      <c r="CQ1120" s="6" t="str">
        <f>IF((AS1120&gt;=$U1120)*(AT1120&gt;=$V1120)*(AU1120&gt;=$W1120)*(AV1120&gt;=$X1120)*(AW1120&gt;=$Y1120)*(AX1120&gt;=$Z1120)*(AY1120&gt;=$AA1120)*(AZ1120&gt;=$AB1120),"Đạt","Ko Đạt")</f>
        <v>Ko Đạt</v>
      </c>
      <c r="CR1120" s="6" t="str">
        <f>IF((BA1120&gt;=$U1120)*(BB1120&gt;=$V1120)*(BC1120&gt;=$W1120)*(BD1120&gt;=$X1120)*(BE1120&gt;=$Y1120)*(BF1120&gt;=$Z1120)*(BG1120&gt;=$AA1120)*(BH1120&gt;=$AB1120),"Đạt","Ko Đạt")</f>
        <v>Ko Đạt</v>
      </c>
      <c r="CS1120" s="6"/>
      <c r="CT1120" s="6"/>
      <c r="CU1120" s="6"/>
      <c r="CV1120" s="6"/>
      <c r="CW1120" s="47" t="str">
        <f t="shared" si="117"/>
        <v>Ko đạt</v>
      </c>
    </row>
    <row r="1121" spans="2:101" hidden="1" x14ac:dyDescent="0.25">
      <c r="B1121" s="6">
        <f t="shared" si="118"/>
        <v>1117</v>
      </c>
      <c r="C1121" s="6"/>
      <c r="D1121" s="6" t="s">
        <v>5152</v>
      </c>
      <c r="E1121" s="6" t="s">
        <v>2845</v>
      </c>
      <c r="F1121" s="6"/>
      <c r="G1121" s="6" t="s">
        <v>2823</v>
      </c>
      <c r="H1121" s="6"/>
      <c r="I1121" s="6" t="s">
        <v>2831</v>
      </c>
      <c r="J1121" s="6" t="s">
        <v>6332</v>
      </c>
      <c r="K1121" s="6" t="s">
        <v>1910</v>
      </c>
      <c r="L1121" s="10"/>
      <c r="M1121" s="6"/>
      <c r="N1121" s="6"/>
      <c r="O1121" s="6"/>
      <c r="P1121" s="6"/>
      <c r="Q1121" s="6"/>
      <c r="R1121" s="6"/>
      <c r="S1121" s="6" t="s">
        <v>226</v>
      </c>
      <c r="T1121" s="15">
        <v>4</v>
      </c>
      <c r="U1121" s="33">
        <v>0</v>
      </c>
      <c r="V1121" s="33">
        <v>1</v>
      </c>
      <c r="W1121" s="33">
        <v>1</v>
      </c>
      <c r="X1121" s="33">
        <v>1</v>
      </c>
      <c r="Y1121" s="33">
        <v>1</v>
      </c>
      <c r="Z1121" s="33">
        <v>1</v>
      </c>
      <c r="AA1121" s="33">
        <v>0</v>
      </c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  <c r="CI1121" s="33"/>
      <c r="CJ1121" s="33"/>
      <c r="CK1121" s="33"/>
      <c r="CL1121" s="33"/>
      <c r="CM1121" s="33"/>
      <c r="CN1121" s="40"/>
      <c r="CO1121" s="6" t="str">
        <f t="shared" si="115"/>
        <v>Ko Đạt</v>
      </c>
      <c r="CP1121" s="6" t="str">
        <f t="shared" si="116"/>
        <v>Ko Đạt</v>
      </c>
      <c r="CQ1121" s="6"/>
      <c r="CR1121" s="6"/>
      <c r="CS1121" s="6"/>
      <c r="CT1121" s="6"/>
      <c r="CU1121" s="6"/>
      <c r="CV1121" s="6"/>
      <c r="CW1121" s="47" t="str">
        <f t="shared" si="117"/>
        <v>Ko đạt</v>
      </c>
    </row>
    <row r="1122" spans="2:101" hidden="1" x14ac:dyDescent="0.25">
      <c r="B1122" s="6">
        <f t="shared" si="118"/>
        <v>1118</v>
      </c>
      <c r="C1122" s="6"/>
      <c r="D1122" s="6" t="s">
        <v>5152</v>
      </c>
      <c r="E1122" s="6" t="s">
        <v>2845</v>
      </c>
      <c r="F1122" s="6"/>
      <c r="G1122" s="6" t="s">
        <v>2823</v>
      </c>
      <c r="H1122" s="6"/>
      <c r="I1122" s="6" t="s">
        <v>2831</v>
      </c>
      <c r="J1122" s="6" t="s">
        <v>6333</v>
      </c>
      <c r="K1122" s="6" t="s">
        <v>1911</v>
      </c>
      <c r="L1122" s="10"/>
      <c r="M1122" s="6"/>
      <c r="N1122" s="6"/>
      <c r="O1122" s="6"/>
      <c r="P1122" s="6"/>
      <c r="Q1122" s="6"/>
      <c r="R1122" s="6"/>
      <c r="S1122" s="6" t="s">
        <v>226</v>
      </c>
      <c r="T1122" s="15">
        <v>3</v>
      </c>
      <c r="U1122" s="33">
        <v>0</v>
      </c>
      <c r="V1122" s="33">
        <v>1</v>
      </c>
      <c r="W1122" s="33">
        <v>1</v>
      </c>
      <c r="X1122" s="33">
        <v>1</v>
      </c>
      <c r="Y1122" s="33">
        <v>1</v>
      </c>
      <c r="Z1122" s="33">
        <v>1</v>
      </c>
      <c r="AA1122" s="33">
        <v>0</v>
      </c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  <c r="BD1122" s="33"/>
      <c r="BE1122" s="33"/>
      <c r="BF1122" s="33"/>
      <c r="BG1122" s="33"/>
      <c r="BH1122" s="33"/>
      <c r="BI1122" s="33"/>
      <c r="BJ1122" s="33"/>
      <c r="BK1122" s="33"/>
      <c r="BL1122" s="33"/>
      <c r="BM1122" s="3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  <c r="CI1122" s="33"/>
      <c r="CJ1122" s="33"/>
      <c r="CK1122" s="33"/>
      <c r="CL1122" s="33"/>
      <c r="CM1122" s="33"/>
      <c r="CN1122" s="40"/>
      <c r="CO1122" s="6" t="str">
        <f t="shared" si="115"/>
        <v>Ko Đạt</v>
      </c>
      <c r="CP1122" s="6" t="str">
        <f t="shared" si="116"/>
        <v>Ko Đạt</v>
      </c>
      <c r="CQ1122" s="6"/>
      <c r="CR1122" s="6"/>
      <c r="CS1122" s="6"/>
      <c r="CT1122" s="6"/>
      <c r="CU1122" s="6"/>
      <c r="CV1122" s="6"/>
      <c r="CW1122" s="47" t="str">
        <f t="shared" si="117"/>
        <v>Ko đạt</v>
      </c>
    </row>
    <row r="1123" spans="2:101" hidden="1" x14ac:dyDescent="0.25">
      <c r="B1123" s="6">
        <f t="shared" si="118"/>
        <v>1119</v>
      </c>
      <c r="C1123" s="6"/>
      <c r="D1123" s="6" t="s">
        <v>5152</v>
      </c>
      <c r="E1123" s="6" t="s">
        <v>2845</v>
      </c>
      <c r="F1123" s="6"/>
      <c r="G1123" s="6" t="s">
        <v>2823</v>
      </c>
      <c r="H1123" s="6"/>
      <c r="I1123" s="6" t="s">
        <v>2831</v>
      </c>
      <c r="J1123" s="6" t="s">
        <v>6334</v>
      </c>
      <c r="K1123" s="6" t="s">
        <v>1912</v>
      </c>
      <c r="L1123" s="10"/>
      <c r="M1123" s="6"/>
      <c r="N1123" s="6"/>
      <c r="O1123" s="6"/>
      <c r="P1123" s="6"/>
      <c r="Q1123" s="6"/>
      <c r="R1123" s="6"/>
      <c r="S1123" s="6" t="s">
        <v>226</v>
      </c>
      <c r="T1123" s="15" t="s">
        <v>514</v>
      </c>
      <c r="U1123" s="33">
        <v>0</v>
      </c>
      <c r="V1123" s="33">
        <v>1</v>
      </c>
      <c r="W1123" s="33">
        <v>1</v>
      </c>
      <c r="X1123" s="33">
        <v>1</v>
      </c>
      <c r="Y1123" s="33">
        <v>1</v>
      </c>
      <c r="Z1123" s="33">
        <v>1</v>
      </c>
      <c r="AA1123" s="33">
        <v>0</v>
      </c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  <c r="CI1123" s="33"/>
      <c r="CJ1123" s="33"/>
      <c r="CK1123" s="33"/>
      <c r="CL1123" s="33"/>
      <c r="CM1123" s="33"/>
      <c r="CN1123" s="40"/>
      <c r="CO1123" s="6" t="str">
        <f t="shared" si="115"/>
        <v>Ko Đạt</v>
      </c>
      <c r="CP1123" s="6" t="str">
        <f t="shared" si="116"/>
        <v>Ko Đạt</v>
      </c>
      <c r="CQ1123" s="6"/>
      <c r="CR1123" s="6"/>
      <c r="CS1123" s="6"/>
      <c r="CT1123" s="6"/>
      <c r="CU1123" s="6"/>
      <c r="CV1123" s="6"/>
      <c r="CW1123" s="47" t="str">
        <f t="shared" si="117"/>
        <v>Ko đạt</v>
      </c>
    </row>
    <row r="1124" spans="2:101" hidden="1" x14ac:dyDescent="0.25">
      <c r="B1124" s="6">
        <f t="shared" si="118"/>
        <v>1120</v>
      </c>
      <c r="C1124" s="6"/>
      <c r="D1124" s="6" t="s">
        <v>5152</v>
      </c>
      <c r="E1124" s="6" t="s">
        <v>2845</v>
      </c>
      <c r="F1124" s="6"/>
      <c r="G1124" s="6" t="s">
        <v>2823</v>
      </c>
      <c r="H1124" s="6"/>
      <c r="I1124" s="6" t="s">
        <v>2831</v>
      </c>
      <c r="J1124" s="6" t="s">
        <v>6335</v>
      </c>
      <c r="K1124" s="6" t="s">
        <v>1913</v>
      </c>
      <c r="L1124" s="10"/>
      <c r="M1124" s="6"/>
      <c r="N1124" s="6"/>
      <c r="O1124" s="6"/>
      <c r="P1124" s="6"/>
      <c r="Q1124" s="6"/>
      <c r="R1124" s="6"/>
      <c r="S1124" s="6" t="s">
        <v>226</v>
      </c>
      <c r="T1124" s="15">
        <v>6</v>
      </c>
      <c r="U1124" s="33">
        <v>0</v>
      </c>
      <c r="V1124" s="33">
        <v>1</v>
      </c>
      <c r="W1124" s="33">
        <v>1</v>
      </c>
      <c r="X1124" s="33">
        <v>1</v>
      </c>
      <c r="Y1124" s="33">
        <v>1</v>
      </c>
      <c r="Z1124" s="33">
        <v>1</v>
      </c>
      <c r="AA1124" s="33">
        <v>0</v>
      </c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  <c r="CI1124" s="33"/>
      <c r="CJ1124" s="33"/>
      <c r="CK1124" s="33"/>
      <c r="CL1124" s="33"/>
      <c r="CM1124" s="33"/>
      <c r="CN1124" s="40"/>
      <c r="CO1124" s="6" t="str">
        <f t="shared" si="115"/>
        <v>Ko Đạt</v>
      </c>
      <c r="CP1124" s="6" t="str">
        <f t="shared" si="116"/>
        <v>Ko Đạt</v>
      </c>
      <c r="CQ1124" s="6"/>
      <c r="CR1124" s="6"/>
      <c r="CS1124" s="6"/>
      <c r="CT1124" s="6"/>
      <c r="CU1124" s="6"/>
      <c r="CV1124" s="6"/>
      <c r="CW1124" s="47" t="str">
        <f t="shared" si="117"/>
        <v>Ko đạt</v>
      </c>
    </row>
    <row r="1125" spans="2:101" hidden="1" x14ac:dyDescent="0.25">
      <c r="B1125" s="6">
        <f t="shared" si="118"/>
        <v>1121</v>
      </c>
      <c r="C1125" s="6"/>
      <c r="D1125" s="6" t="s">
        <v>5152</v>
      </c>
      <c r="E1125" s="6" t="s">
        <v>2845</v>
      </c>
      <c r="F1125" s="6"/>
      <c r="G1125" s="6" t="s">
        <v>2823</v>
      </c>
      <c r="H1125" s="6"/>
      <c r="I1125" s="6" t="s">
        <v>2831</v>
      </c>
      <c r="J1125" s="6" t="s">
        <v>6336</v>
      </c>
      <c r="K1125" s="6" t="s">
        <v>1914</v>
      </c>
      <c r="L1125" s="10"/>
      <c r="M1125" s="6"/>
      <c r="N1125" s="6"/>
      <c r="O1125" s="6"/>
      <c r="P1125" s="6"/>
      <c r="Q1125" s="6"/>
      <c r="R1125" s="6"/>
      <c r="S1125" s="6" t="s">
        <v>226</v>
      </c>
      <c r="T1125" s="15" t="s">
        <v>514</v>
      </c>
      <c r="U1125" s="33">
        <v>0</v>
      </c>
      <c r="V1125" s="33">
        <v>1</v>
      </c>
      <c r="W1125" s="33">
        <v>1</v>
      </c>
      <c r="X1125" s="33">
        <v>1</v>
      </c>
      <c r="Y1125" s="33">
        <v>1</v>
      </c>
      <c r="Z1125" s="33">
        <v>1</v>
      </c>
      <c r="AA1125" s="33">
        <v>0</v>
      </c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  <c r="BD1125" s="33"/>
      <c r="BE1125" s="33"/>
      <c r="BF1125" s="33"/>
      <c r="BG1125" s="33"/>
      <c r="BH1125" s="33"/>
      <c r="BI1125" s="33"/>
      <c r="BJ1125" s="33"/>
      <c r="BK1125" s="33"/>
      <c r="BL1125" s="33"/>
      <c r="BM1125" s="3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  <c r="CI1125" s="33"/>
      <c r="CJ1125" s="33"/>
      <c r="CK1125" s="33"/>
      <c r="CL1125" s="33"/>
      <c r="CM1125" s="33"/>
      <c r="CN1125" s="40"/>
      <c r="CO1125" s="6" t="str">
        <f t="shared" si="115"/>
        <v>Ko Đạt</v>
      </c>
      <c r="CP1125" s="6" t="str">
        <f t="shared" si="116"/>
        <v>Ko Đạt</v>
      </c>
      <c r="CQ1125" s="6"/>
      <c r="CR1125" s="6"/>
      <c r="CS1125" s="6"/>
      <c r="CT1125" s="6"/>
      <c r="CU1125" s="6"/>
      <c r="CV1125" s="6"/>
      <c r="CW1125" s="47" t="str">
        <f t="shared" si="117"/>
        <v>Ko đạt</v>
      </c>
    </row>
    <row r="1126" spans="2:101" hidden="1" x14ac:dyDescent="0.25">
      <c r="B1126" s="6">
        <f t="shared" si="118"/>
        <v>1122</v>
      </c>
      <c r="C1126" s="6"/>
      <c r="D1126" s="6" t="s">
        <v>5152</v>
      </c>
      <c r="E1126" s="6" t="s">
        <v>2845</v>
      </c>
      <c r="F1126" s="6"/>
      <c r="G1126" s="6" t="s">
        <v>2823</v>
      </c>
      <c r="H1126" s="6"/>
      <c r="I1126" s="6" t="s">
        <v>2831</v>
      </c>
      <c r="J1126" s="6" t="s">
        <v>6337</v>
      </c>
      <c r="K1126" s="6" t="s">
        <v>1915</v>
      </c>
      <c r="L1126" s="10"/>
      <c r="M1126" s="6"/>
      <c r="N1126" s="6"/>
      <c r="O1126" s="6"/>
      <c r="P1126" s="6"/>
      <c r="Q1126" s="6"/>
      <c r="R1126" s="6"/>
      <c r="S1126" s="6" t="s">
        <v>226</v>
      </c>
      <c r="T1126" s="15" t="s">
        <v>514</v>
      </c>
      <c r="U1126" s="33">
        <v>0</v>
      </c>
      <c r="V1126" s="33">
        <v>1</v>
      </c>
      <c r="W1126" s="33">
        <v>1</v>
      </c>
      <c r="X1126" s="33">
        <v>1</v>
      </c>
      <c r="Y1126" s="33">
        <v>1</v>
      </c>
      <c r="Z1126" s="33">
        <v>1</v>
      </c>
      <c r="AA1126" s="33">
        <v>0</v>
      </c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  <c r="CI1126" s="33"/>
      <c r="CJ1126" s="33"/>
      <c r="CK1126" s="33"/>
      <c r="CL1126" s="33"/>
      <c r="CM1126" s="33"/>
      <c r="CN1126" s="40"/>
      <c r="CO1126" s="6" t="str">
        <f t="shared" si="115"/>
        <v>Ko Đạt</v>
      </c>
      <c r="CP1126" s="6" t="str">
        <f t="shared" si="116"/>
        <v>Ko Đạt</v>
      </c>
      <c r="CQ1126" s="6"/>
      <c r="CR1126" s="6"/>
      <c r="CS1126" s="6"/>
      <c r="CT1126" s="6"/>
      <c r="CU1126" s="6"/>
      <c r="CV1126" s="6"/>
      <c r="CW1126" s="47" t="str">
        <f t="shared" si="117"/>
        <v>Ko đạt</v>
      </c>
    </row>
    <row r="1127" spans="2:101" hidden="1" x14ac:dyDescent="0.25">
      <c r="B1127" s="6">
        <f t="shared" si="118"/>
        <v>1123</v>
      </c>
      <c r="C1127" s="6"/>
      <c r="D1127" s="6" t="s">
        <v>5152</v>
      </c>
      <c r="E1127" s="6" t="s">
        <v>2845</v>
      </c>
      <c r="F1127" s="6"/>
      <c r="G1127" s="6" t="s">
        <v>2823</v>
      </c>
      <c r="H1127" s="6"/>
      <c r="I1127" s="6" t="s">
        <v>2831</v>
      </c>
      <c r="J1127" s="6" t="s">
        <v>6338</v>
      </c>
      <c r="K1127" s="6" t="s">
        <v>1916</v>
      </c>
      <c r="L1127" s="10"/>
      <c r="M1127" s="6"/>
      <c r="N1127" s="6"/>
      <c r="O1127" s="6"/>
      <c r="P1127" s="6"/>
      <c r="Q1127" s="6"/>
      <c r="R1127" s="6"/>
      <c r="S1127" s="6" t="s">
        <v>226</v>
      </c>
      <c r="T1127" s="15">
        <v>4</v>
      </c>
      <c r="U1127" s="33">
        <v>0</v>
      </c>
      <c r="V1127" s="33">
        <v>1</v>
      </c>
      <c r="W1127" s="33">
        <v>1</v>
      </c>
      <c r="X1127" s="33">
        <v>1</v>
      </c>
      <c r="Y1127" s="33">
        <v>1</v>
      </c>
      <c r="Z1127" s="33">
        <v>1</v>
      </c>
      <c r="AA1127" s="33">
        <v>0</v>
      </c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  <c r="BD1127" s="33"/>
      <c r="BE1127" s="33"/>
      <c r="BF1127" s="33"/>
      <c r="BG1127" s="33"/>
      <c r="BH1127" s="33"/>
      <c r="BI1127" s="33"/>
      <c r="BJ1127" s="33"/>
      <c r="BK1127" s="33"/>
      <c r="BL1127" s="33"/>
      <c r="BM1127" s="3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  <c r="CI1127" s="33"/>
      <c r="CJ1127" s="33"/>
      <c r="CK1127" s="33"/>
      <c r="CL1127" s="33"/>
      <c r="CM1127" s="33"/>
      <c r="CN1127" s="40"/>
      <c r="CO1127" s="6" t="str">
        <f t="shared" si="115"/>
        <v>Ko Đạt</v>
      </c>
      <c r="CP1127" s="6" t="str">
        <f t="shared" si="116"/>
        <v>Ko Đạt</v>
      </c>
      <c r="CQ1127" s="6"/>
      <c r="CR1127" s="6"/>
      <c r="CS1127" s="6"/>
      <c r="CT1127" s="6"/>
      <c r="CU1127" s="6"/>
      <c r="CV1127" s="6"/>
      <c r="CW1127" s="47" t="str">
        <f t="shared" si="117"/>
        <v>Ko đạt</v>
      </c>
    </row>
    <row r="1128" spans="2:101" hidden="1" x14ac:dyDescent="0.25">
      <c r="B1128" s="6">
        <f t="shared" si="118"/>
        <v>1124</v>
      </c>
      <c r="C1128" s="6"/>
      <c r="D1128" s="6" t="s">
        <v>5152</v>
      </c>
      <c r="E1128" s="6" t="s">
        <v>2845</v>
      </c>
      <c r="F1128" s="6"/>
      <c r="G1128" s="6" t="s">
        <v>2823</v>
      </c>
      <c r="H1128" s="6"/>
      <c r="I1128" s="6" t="s">
        <v>2831</v>
      </c>
      <c r="J1128" s="6" t="s">
        <v>6339</v>
      </c>
      <c r="K1128" s="6" t="s">
        <v>1917</v>
      </c>
      <c r="L1128" s="10"/>
      <c r="M1128" s="6"/>
      <c r="N1128" s="6"/>
      <c r="O1128" s="6"/>
      <c r="P1128" s="6"/>
      <c r="Q1128" s="6"/>
      <c r="R1128" s="6"/>
      <c r="S1128" s="6" t="s">
        <v>226</v>
      </c>
      <c r="T1128" s="15" t="s">
        <v>514</v>
      </c>
      <c r="U1128" s="33">
        <v>0</v>
      </c>
      <c r="V1128" s="33">
        <v>1</v>
      </c>
      <c r="W1128" s="33">
        <v>1</v>
      </c>
      <c r="X1128" s="33">
        <v>1</v>
      </c>
      <c r="Y1128" s="33">
        <v>1</v>
      </c>
      <c r="Z1128" s="33">
        <v>1</v>
      </c>
      <c r="AA1128" s="33">
        <v>0</v>
      </c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  <c r="CI1128" s="33"/>
      <c r="CJ1128" s="33"/>
      <c r="CK1128" s="33"/>
      <c r="CL1128" s="33"/>
      <c r="CM1128" s="33"/>
      <c r="CN1128" s="40"/>
      <c r="CO1128" s="6" t="str">
        <f t="shared" si="115"/>
        <v>Ko Đạt</v>
      </c>
      <c r="CP1128" s="6" t="str">
        <f t="shared" si="116"/>
        <v>Ko Đạt</v>
      </c>
      <c r="CQ1128" s="6"/>
      <c r="CR1128" s="6"/>
      <c r="CS1128" s="6"/>
      <c r="CT1128" s="6"/>
      <c r="CU1128" s="6"/>
      <c r="CV1128" s="6"/>
      <c r="CW1128" s="47" t="str">
        <f t="shared" si="117"/>
        <v>Ko đạt</v>
      </c>
    </row>
    <row r="1129" spans="2:101" hidden="1" x14ac:dyDescent="0.25">
      <c r="B1129" s="6">
        <f t="shared" si="118"/>
        <v>1125</v>
      </c>
      <c r="C1129" s="6"/>
      <c r="D1129" s="6" t="s">
        <v>5152</v>
      </c>
      <c r="E1129" s="6" t="s">
        <v>2845</v>
      </c>
      <c r="F1129" s="6"/>
      <c r="G1129" s="6" t="s">
        <v>2823</v>
      </c>
      <c r="H1129" s="6"/>
      <c r="I1129" s="6" t="s">
        <v>2831</v>
      </c>
      <c r="J1129" s="6" t="s">
        <v>6340</v>
      </c>
      <c r="K1129" s="6" t="s">
        <v>1918</v>
      </c>
      <c r="L1129" s="10"/>
      <c r="M1129" s="6"/>
      <c r="N1129" s="6"/>
      <c r="O1129" s="6"/>
      <c r="P1129" s="6"/>
      <c r="Q1129" s="6"/>
      <c r="R1129" s="6"/>
      <c r="S1129" s="6" t="s">
        <v>226</v>
      </c>
      <c r="T1129" s="15">
        <v>3</v>
      </c>
      <c r="U1129" s="33">
        <v>0</v>
      </c>
      <c r="V1129" s="33">
        <v>1</v>
      </c>
      <c r="W1129" s="33">
        <v>1</v>
      </c>
      <c r="X1129" s="33">
        <v>1</v>
      </c>
      <c r="Y1129" s="33">
        <v>1</v>
      </c>
      <c r="Z1129" s="33">
        <v>1</v>
      </c>
      <c r="AA1129" s="33">
        <v>0</v>
      </c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  <c r="BD1129" s="33"/>
      <c r="BE1129" s="33"/>
      <c r="BF1129" s="33"/>
      <c r="BG1129" s="33"/>
      <c r="BH1129" s="33"/>
      <c r="BI1129" s="33"/>
      <c r="BJ1129" s="33"/>
      <c r="BK1129" s="33"/>
      <c r="BL1129" s="33"/>
      <c r="BM1129" s="3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  <c r="CI1129" s="33"/>
      <c r="CJ1129" s="33"/>
      <c r="CK1129" s="33"/>
      <c r="CL1129" s="33"/>
      <c r="CM1129" s="33"/>
      <c r="CN1129" s="40"/>
      <c r="CO1129" s="6" t="str">
        <f t="shared" si="115"/>
        <v>Ko Đạt</v>
      </c>
      <c r="CP1129" s="6" t="str">
        <f t="shared" si="116"/>
        <v>Ko Đạt</v>
      </c>
      <c r="CQ1129" s="6"/>
      <c r="CR1129" s="6"/>
      <c r="CS1129" s="6"/>
      <c r="CT1129" s="6"/>
      <c r="CU1129" s="6"/>
      <c r="CV1129" s="6"/>
      <c r="CW1129" s="47" t="str">
        <f t="shared" si="117"/>
        <v>Ko đạt</v>
      </c>
    </row>
    <row r="1130" spans="2:101" hidden="1" x14ac:dyDescent="0.25">
      <c r="B1130" s="6">
        <f t="shared" si="118"/>
        <v>1126</v>
      </c>
      <c r="C1130" s="6"/>
      <c r="D1130" s="6" t="s">
        <v>5152</v>
      </c>
      <c r="E1130" s="6" t="s">
        <v>2845</v>
      </c>
      <c r="F1130" s="6"/>
      <c r="G1130" s="6" t="s">
        <v>2823</v>
      </c>
      <c r="H1130" s="6"/>
      <c r="I1130" s="6" t="s">
        <v>2831</v>
      </c>
      <c r="J1130" s="6" t="s">
        <v>6341</v>
      </c>
      <c r="K1130" s="6" t="s">
        <v>1919</v>
      </c>
      <c r="L1130" s="10"/>
      <c r="M1130" s="6"/>
      <c r="N1130" s="6"/>
      <c r="O1130" s="6"/>
      <c r="P1130" s="6"/>
      <c r="Q1130" s="6"/>
      <c r="R1130" s="6"/>
      <c r="S1130" s="6" t="s">
        <v>226</v>
      </c>
      <c r="T1130" s="15">
        <v>4</v>
      </c>
      <c r="U1130" s="33">
        <v>0</v>
      </c>
      <c r="V1130" s="33">
        <v>1</v>
      </c>
      <c r="W1130" s="33">
        <v>1</v>
      </c>
      <c r="X1130" s="33">
        <v>1</v>
      </c>
      <c r="Y1130" s="33">
        <v>1</v>
      </c>
      <c r="Z1130" s="33">
        <v>1</v>
      </c>
      <c r="AA1130" s="33">
        <v>0</v>
      </c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  <c r="CI1130" s="33"/>
      <c r="CJ1130" s="33"/>
      <c r="CK1130" s="33"/>
      <c r="CL1130" s="33"/>
      <c r="CM1130" s="33"/>
      <c r="CN1130" s="40"/>
      <c r="CO1130" s="6" t="str">
        <f t="shared" si="115"/>
        <v>Ko Đạt</v>
      </c>
      <c r="CP1130" s="6" t="str">
        <f t="shared" si="116"/>
        <v>Ko Đạt</v>
      </c>
      <c r="CQ1130" s="6"/>
      <c r="CR1130" s="6"/>
      <c r="CS1130" s="6"/>
      <c r="CT1130" s="6"/>
      <c r="CU1130" s="6"/>
      <c r="CV1130" s="6"/>
      <c r="CW1130" s="47" t="str">
        <f t="shared" si="117"/>
        <v>Ko đạt</v>
      </c>
    </row>
    <row r="1131" spans="2:101" hidden="1" x14ac:dyDescent="0.25">
      <c r="B1131" s="6">
        <f t="shared" si="118"/>
        <v>1127</v>
      </c>
      <c r="C1131" s="6"/>
      <c r="D1131" s="6" t="s">
        <v>5152</v>
      </c>
      <c r="E1131" s="6" t="s">
        <v>2845</v>
      </c>
      <c r="F1131" s="6"/>
      <c r="G1131" s="6" t="s">
        <v>2823</v>
      </c>
      <c r="H1131" s="6"/>
      <c r="I1131" s="6" t="s">
        <v>2831</v>
      </c>
      <c r="J1131" s="6" t="s">
        <v>6342</v>
      </c>
      <c r="K1131" s="6" t="s">
        <v>1920</v>
      </c>
      <c r="L1131" s="10"/>
      <c r="M1131" s="6"/>
      <c r="N1131" s="6"/>
      <c r="O1131" s="6"/>
      <c r="P1131" s="6"/>
      <c r="Q1131" s="6"/>
      <c r="R1131" s="6"/>
      <c r="S1131" s="6" t="s">
        <v>226</v>
      </c>
      <c r="T1131" s="15" t="s">
        <v>514</v>
      </c>
      <c r="U1131" s="33">
        <v>0</v>
      </c>
      <c r="V1131" s="33">
        <v>1</v>
      </c>
      <c r="W1131" s="33">
        <v>1</v>
      </c>
      <c r="X1131" s="33">
        <v>1</v>
      </c>
      <c r="Y1131" s="33">
        <v>1</v>
      </c>
      <c r="Z1131" s="33">
        <v>1</v>
      </c>
      <c r="AA1131" s="33">
        <v>0</v>
      </c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  <c r="CI1131" s="33"/>
      <c r="CJ1131" s="33"/>
      <c r="CK1131" s="33"/>
      <c r="CL1131" s="33"/>
      <c r="CM1131" s="33"/>
      <c r="CN1131" s="40"/>
      <c r="CO1131" s="6" t="str">
        <f t="shared" si="115"/>
        <v>Ko Đạt</v>
      </c>
      <c r="CP1131" s="6" t="str">
        <f t="shared" si="116"/>
        <v>Ko Đạt</v>
      </c>
      <c r="CQ1131" s="6"/>
      <c r="CR1131" s="6"/>
      <c r="CS1131" s="6"/>
      <c r="CT1131" s="6"/>
      <c r="CU1131" s="6"/>
      <c r="CV1131" s="6"/>
      <c r="CW1131" s="47" t="str">
        <f t="shared" si="117"/>
        <v>Ko đạt</v>
      </c>
    </row>
    <row r="1132" spans="2:101" hidden="1" x14ac:dyDescent="0.25">
      <c r="B1132" s="6">
        <f t="shared" si="118"/>
        <v>1128</v>
      </c>
      <c r="C1132" s="6"/>
      <c r="D1132" s="6" t="s">
        <v>5152</v>
      </c>
      <c r="E1132" s="6" t="s">
        <v>2845</v>
      </c>
      <c r="F1132" s="6"/>
      <c r="G1132" s="6" t="s">
        <v>2823</v>
      </c>
      <c r="H1132" s="6"/>
      <c r="I1132" s="6" t="s">
        <v>2831</v>
      </c>
      <c r="J1132" s="6" t="s">
        <v>6343</v>
      </c>
      <c r="K1132" s="6" t="s">
        <v>1921</v>
      </c>
      <c r="L1132" s="10"/>
      <c r="M1132" s="6"/>
      <c r="N1132" s="6"/>
      <c r="O1132" s="6"/>
      <c r="P1132" s="6"/>
      <c r="Q1132" s="6"/>
      <c r="R1132" s="6"/>
      <c r="S1132" s="6" t="s">
        <v>226</v>
      </c>
      <c r="T1132" s="15" t="s">
        <v>514</v>
      </c>
      <c r="U1132" s="33">
        <v>0</v>
      </c>
      <c r="V1132" s="33">
        <v>1</v>
      </c>
      <c r="W1132" s="33">
        <v>1</v>
      </c>
      <c r="X1132" s="33">
        <v>1</v>
      </c>
      <c r="Y1132" s="33">
        <v>1</v>
      </c>
      <c r="Z1132" s="33">
        <v>1</v>
      </c>
      <c r="AA1132" s="33">
        <v>0</v>
      </c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  <c r="BD1132" s="33"/>
      <c r="BE1132" s="33"/>
      <c r="BF1132" s="33"/>
      <c r="BG1132" s="33"/>
      <c r="BH1132" s="33"/>
      <c r="BI1132" s="33"/>
      <c r="BJ1132" s="33"/>
      <c r="BK1132" s="33"/>
      <c r="BL1132" s="33"/>
      <c r="BM1132" s="3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  <c r="CI1132" s="33"/>
      <c r="CJ1132" s="33"/>
      <c r="CK1132" s="33"/>
      <c r="CL1132" s="33"/>
      <c r="CM1132" s="33"/>
      <c r="CN1132" s="40"/>
      <c r="CO1132" s="6" t="str">
        <f t="shared" si="115"/>
        <v>Ko Đạt</v>
      </c>
      <c r="CP1132" s="6" t="str">
        <f t="shared" si="116"/>
        <v>Ko Đạt</v>
      </c>
      <c r="CQ1132" s="6"/>
      <c r="CR1132" s="6"/>
      <c r="CS1132" s="6"/>
      <c r="CT1132" s="6"/>
      <c r="CU1132" s="6"/>
      <c r="CV1132" s="6"/>
      <c r="CW1132" s="47" t="str">
        <f t="shared" si="117"/>
        <v>Ko đạt</v>
      </c>
    </row>
    <row r="1133" spans="2:101" hidden="1" x14ac:dyDescent="0.25">
      <c r="B1133" s="6">
        <f t="shared" si="118"/>
        <v>1129</v>
      </c>
      <c r="C1133" s="6"/>
      <c r="D1133" s="6" t="s">
        <v>5152</v>
      </c>
      <c r="E1133" s="6" t="s">
        <v>2845</v>
      </c>
      <c r="F1133" s="6"/>
      <c r="G1133" s="6" t="s">
        <v>2823</v>
      </c>
      <c r="H1133" s="6"/>
      <c r="I1133" s="6" t="s">
        <v>2825</v>
      </c>
      <c r="J1133" s="6" t="s">
        <v>6344</v>
      </c>
      <c r="K1133" s="6" t="s">
        <v>1922</v>
      </c>
      <c r="L1133" s="10"/>
      <c r="M1133" s="6"/>
      <c r="N1133" s="6"/>
      <c r="O1133" s="6"/>
      <c r="P1133" s="6"/>
      <c r="Q1133" s="6"/>
      <c r="R1133" s="6"/>
      <c r="S1133" s="6" t="s">
        <v>226</v>
      </c>
      <c r="T1133" s="15">
        <v>5</v>
      </c>
      <c r="U1133" s="33">
        <v>0</v>
      </c>
      <c r="V1133" s="33">
        <v>1</v>
      </c>
      <c r="W1133" s="33">
        <v>1</v>
      </c>
      <c r="X1133" s="33">
        <v>1</v>
      </c>
      <c r="Y1133" s="33">
        <v>1</v>
      </c>
      <c r="Z1133" s="33">
        <v>1</v>
      </c>
      <c r="AA1133" s="33">
        <v>0</v>
      </c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  <c r="CI1133" s="33"/>
      <c r="CJ1133" s="33"/>
      <c r="CK1133" s="33"/>
      <c r="CL1133" s="33"/>
      <c r="CM1133" s="33"/>
      <c r="CN1133" s="40"/>
      <c r="CO1133" s="6" t="str">
        <f t="shared" si="115"/>
        <v>Ko Đạt</v>
      </c>
      <c r="CP1133" s="6" t="str">
        <f t="shared" si="116"/>
        <v>Ko Đạt</v>
      </c>
      <c r="CQ1133" s="6"/>
      <c r="CR1133" s="6"/>
      <c r="CS1133" s="6"/>
      <c r="CT1133" s="6"/>
      <c r="CU1133" s="6"/>
      <c r="CV1133" s="6"/>
      <c r="CW1133" s="47" t="str">
        <f t="shared" si="117"/>
        <v>Ko đạt</v>
      </c>
    </row>
    <row r="1134" spans="2:101" hidden="1" x14ac:dyDescent="0.25">
      <c r="B1134" s="6">
        <f t="shared" si="118"/>
        <v>1130</v>
      </c>
      <c r="C1134" s="6"/>
      <c r="D1134" s="6" t="s">
        <v>5152</v>
      </c>
      <c r="E1134" s="6" t="s">
        <v>2845</v>
      </c>
      <c r="F1134" s="6"/>
      <c r="G1134" s="6" t="s">
        <v>2823</v>
      </c>
      <c r="H1134" s="6"/>
      <c r="I1134" s="6" t="s">
        <v>2825</v>
      </c>
      <c r="J1134" s="6" t="s">
        <v>6345</v>
      </c>
      <c r="K1134" s="6" t="s">
        <v>1923</v>
      </c>
      <c r="L1134" s="10"/>
      <c r="M1134" s="6"/>
      <c r="N1134" s="6"/>
      <c r="O1134" s="6"/>
      <c r="P1134" s="6"/>
      <c r="Q1134" s="6"/>
      <c r="R1134" s="6"/>
      <c r="S1134" s="6" t="s">
        <v>226</v>
      </c>
      <c r="T1134" s="15">
        <v>3</v>
      </c>
      <c r="U1134" s="33">
        <v>0</v>
      </c>
      <c r="V1134" s="33">
        <v>1</v>
      </c>
      <c r="W1134" s="33">
        <v>1</v>
      </c>
      <c r="X1134" s="33">
        <v>1</v>
      </c>
      <c r="Y1134" s="33">
        <v>1</v>
      </c>
      <c r="Z1134" s="33">
        <v>1</v>
      </c>
      <c r="AA1134" s="33">
        <v>0</v>
      </c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  <c r="BD1134" s="33"/>
      <c r="BE1134" s="33"/>
      <c r="BF1134" s="33"/>
      <c r="BG1134" s="33"/>
      <c r="BH1134" s="33"/>
      <c r="BI1134" s="33"/>
      <c r="BJ1134" s="33"/>
      <c r="BK1134" s="33"/>
      <c r="BL1134" s="33"/>
      <c r="BM1134" s="3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  <c r="CI1134" s="33"/>
      <c r="CJ1134" s="33"/>
      <c r="CK1134" s="33"/>
      <c r="CL1134" s="33"/>
      <c r="CM1134" s="33"/>
      <c r="CN1134" s="40"/>
      <c r="CO1134" s="6" t="str">
        <f t="shared" si="115"/>
        <v>Ko Đạt</v>
      </c>
      <c r="CP1134" s="6" t="str">
        <f t="shared" si="116"/>
        <v>Ko Đạt</v>
      </c>
      <c r="CQ1134" s="6"/>
      <c r="CR1134" s="6"/>
      <c r="CS1134" s="6"/>
      <c r="CT1134" s="6"/>
      <c r="CU1134" s="6"/>
      <c r="CV1134" s="6"/>
      <c r="CW1134" s="47" t="str">
        <f t="shared" si="117"/>
        <v>Ko đạt</v>
      </c>
    </row>
    <row r="1135" spans="2:101" hidden="1" x14ac:dyDescent="0.25">
      <c r="B1135" s="6">
        <f t="shared" si="118"/>
        <v>1131</v>
      </c>
      <c r="C1135" s="6"/>
      <c r="D1135" s="6" t="s">
        <v>5152</v>
      </c>
      <c r="E1135" s="6" t="s">
        <v>2845</v>
      </c>
      <c r="F1135" s="6"/>
      <c r="G1135" s="6" t="s">
        <v>2823</v>
      </c>
      <c r="H1135" s="6"/>
      <c r="I1135" s="6" t="s">
        <v>2831</v>
      </c>
      <c r="J1135" s="6" t="s">
        <v>6346</v>
      </c>
      <c r="K1135" s="6" t="s">
        <v>1924</v>
      </c>
      <c r="L1135" s="10"/>
      <c r="M1135" s="6"/>
      <c r="N1135" s="6"/>
      <c r="O1135" s="6"/>
      <c r="P1135" s="6"/>
      <c r="Q1135" s="6"/>
      <c r="R1135" s="6"/>
      <c r="S1135" s="6" t="s">
        <v>226</v>
      </c>
      <c r="T1135" s="15" t="s">
        <v>514</v>
      </c>
      <c r="U1135" s="33">
        <v>0</v>
      </c>
      <c r="V1135" s="33">
        <v>1</v>
      </c>
      <c r="W1135" s="33">
        <v>1</v>
      </c>
      <c r="X1135" s="33">
        <v>1</v>
      </c>
      <c r="Y1135" s="33">
        <v>1</v>
      </c>
      <c r="Z1135" s="33">
        <v>1</v>
      </c>
      <c r="AA1135" s="33">
        <v>0</v>
      </c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  <c r="CI1135" s="33"/>
      <c r="CJ1135" s="33"/>
      <c r="CK1135" s="33"/>
      <c r="CL1135" s="33"/>
      <c r="CM1135" s="33"/>
      <c r="CN1135" s="40"/>
      <c r="CO1135" s="6" t="str">
        <f t="shared" si="115"/>
        <v>Ko Đạt</v>
      </c>
      <c r="CP1135" s="6" t="str">
        <f t="shared" si="116"/>
        <v>Ko Đạt</v>
      </c>
      <c r="CQ1135" s="6"/>
      <c r="CR1135" s="6"/>
      <c r="CS1135" s="6"/>
      <c r="CT1135" s="6"/>
      <c r="CU1135" s="6"/>
      <c r="CV1135" s="6"/>
      <c r="CW1135" s="47" t="str">
        <f t="shared" si="117"/>
        <v>Ko đạt</v>
      </c>
    </row>
    <row r="1136" spans="2:101" hidden="1" x14ac:dyDescent="0.25">
      <c r="B1136" s="6">
        <f t="shared" si="118"/>
        <v>1132</v>
      </c>
      <c r="C1136" s="6"/>
      <c r="D1136" s="6" t="s">
        <v>5152</v>
      </c>
      <c r="E1136" s="6" t="s">
        <v>2845</v>
      </c>
      <c r="F1136" s="6"/>
      <c r="G1136" s="6" t="s">
        <v>2823</v>
      </c>
      <c r="H1136" s="6"/>
      <c r="I1136" s="6" t="s">
        <v>2831</v>
      </c>
      <c r="J1136" s="6" t="s">
        <v>6347</v>
      </c>
      <c r="K1136" s="6" t="s">
        <v>1925</v>
      </c>
      <c r="L1136" s="10"/>
      <c r="M1136" s="6"/>
      <c r="N1136" s="6"/>
      <c r="O1136" s="6"/>
      <c r="P1136" s="6"/>
      <c r="Q1136" s="6"/>
      <c r="R1136" s="6"/>
      <c r="S1136" s="6" t="s">
        <v>226</v>
      </c>
      <c r="T1136" s="15" t="s">
        <v>514</v>
      </c>
      <c r="U1136" s="33">
        <v>0</v>
      </c>
      <c r="V1136" s="33">
        <v>1</v>
      </c>
      <c r="W1136" s="33">
        <v>1</v>
      </c>
      <c r="X1136" s="33">
        <v>1</v>
      </c>
      <c r="Y1136" s="33">
        <v>1</v>
      </c>
      <c r="Z1136" s="33">
        <v>1</v>
      </c>
      <c r="AA1136" s="33">
        <v>0</v>
      </c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  <c r="BD1136" s="33"/>
      <c r="BE1136" s="33"/>
      <c r="BF1136" s="33"/>
      <c r="BG1136" s="33"/>
      <c r="BH1136" s="33"/>
      <c r="BI1136" s="33"/>
      <c r="BJ1136" s="33"/>
      <c r="BK1136" s="33"/>
      <c r="BL1136" s="33"/>
      <c r="BM1136" s="3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  <c r="CI1136" s="33"/>
      <c r="CJ1136" s="33"/>
      <c r="CK1136" s="33"/>
      <c r="CL1136" s="33"/>
      <c r="CM1136" s="33"/>
      <c r="CN1136" s="40"/>
      <c r="CO1136" s="6" t="str">
        <f t="shared" si="115"/>
        <v>Ko Đạt</v>
      </c>
      <c r="CP1136" s="6" t="str">
        <f t="shared" si="116"/>
        <v>Ko Đạt</v>
      </c>
      <c r="CQ1136" s="6"/>
      <c r="CR1136" s="6"/>
      <c r="CS1136" s="6"/>
      <c r="CT1136" s="6"/>
      <c r="CU1136" s="6"/>
      <c r="CV1136" s="6"/>
      <c r="CW1136" s="47" t="str">
        <f t="shared" si="117"/>
        <v>Ko đạt</v>
      </c>
    </row>
    <row r="1137" spans="2:101" hidden="1" x14ac:dyDescent="0.25">
      <c r="B1137" s="6">
        <f t="shared" si="118"/>
        <v>1133</v>
      </c>
      <c r="C1137" s="6"/>
      <c r="D1137" s="6" t="s">
        <v>5152</v>
      </c>
      <c r="E1137" s="6" t="s">
        <v>2846</v>
      </c>
      <c r="F1137" s="6"/>
      <c r="G1137" s="6" t="s">
        <v>2823</v>
      </c>
      <c r="H1137" s="6"/>
      <c r="I1137" s="6" t="s">
        <v>2831</v>
      </c>
      <c r="J1137" s="6" t="s">
        <v>6348</v>
      </c>
      <c r="K1137" s="6" t="s">
        <v>1926</v>
      </c>
      <c r="L1137" s="10"/>
      <c r="M1137" s="6"/>
      <c r="N1137" s="6"/>
      <c r="O1137" s="6"/>
      <c r="P1137" s="6"/>
      <c r="Q1137" s="6"/>
      <c r="R1137" s="6"/>
      <c r="S1137" s="6" t="s">
        <v>226</v>
      </c>
      <c r="T1137" s="15">
        <v>5</v>
      </c>
      <c r="U1137" s="33">
        <v>0</v>
      </c>
      <c r="V1137" s="33">
        <v>1</v>
      </c>
      <c r="W1137" s="33">
        <v>1</v>
      </c>
      <c r="X1137" s="33">
        <v>1</v>
      </c>
      <c r="Y1137" s="33">
        <v>0</v>
      </c>
      <c r="Z1137" s="33">
        <v>1</v>
      </c>
      <c r="AA1137" s="33">
        <v>0</v>
      </c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  <c r="CI1137" s="33"/>
      <c r="CJ1137" s="33"/>
      <c r="CK1137" s="33"/>
      <c r="CL1137" s="33"/>
      <c r="CM1137" s="33"/>
      <c r="CN1137" s="40"/>
      <c r="CO1137" s="6" t="str">
        <f t="shared" si="115"/>
        <v>Ko Đạt</v>
      </c>
      <c r="CP1137" s="6" t="str">
        <f t="shared" si="116"/>
        <v>Ko Đạt</v>
      </c>
      <c r="CQ1137" s="6"/>
      <c r="CR1137" s="6"/>
      <c r="CS1137" s="6"/>
      <c r="CT1137" s="6"/>
      <c r="CU1137" s="6"/>
      <c r="CV1137" s="6"/>
      <c r="CW1137" s="47" t="str">
        <f t="shared" si="117"/>
        <v>Ko đạt</v>
      </c>
    </row>
    <row r="1138" spans="2:101" hidden="1" x14ac:dyDescent="0.25">
      <c r="B1138" s="6">
        <f t="shared" si="118"/>
        <v>1134</v>
      </c>
      <c r="C1138" s="6"/>
      <c r="D1138" s="6" t="s">
        <v>5152</v>
      </c>
      <c r="E1138" s="6" t="s">
        <v>2846</v>
      </c>
      <c r="F1138" s="6"/>
      <c r="G1138" s="6" t="s">
        <v>2823</v>
      </c>
      <c r="H1138" s="6"/>
      <c r="I1138" s="6" t="s">
        <v>2831</v>
      </c>
      <c r="J1138" s="6" t="s">
        <v>6349</v>
      </c>
      <c r="K1138" s="6" t="s">
        <v>1927</v>
      </c>
      <c r="L1138" s="10"/>
      <c r="M1138" s="6"/>
      <c r="N1138" s="6"/>
      <c r="O1138" s="6"/>
      <c r="P1138" s="6"/>
      <c r="Q1138" s="6"/>
      <c r="R1138" s="6"/>
      <c r="S1138" s="6" t="s">
        <v>226</v>
      </c>
      <c r="T1138" s="15">
        <v>7</v>
      </c>
      <c r="U1138" s="33">
        <v>0</v>
      </c>
      <c r="V1138" s="33">
        <v>1</v>
      </c>
      <c r="W1138" s="33">
        <v>1</v>
      </c>
      <c r="X1138" s="33">
        <v>1</v>
      </c>
      <c r="Y1138" s="33">
        <v>0</v>
      </c>
      <c r="Z1138" s="33">
        <v>1</v>
      </c>
      <c r="AA1138" s="33">
        <v>0</v>
      </c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  <c r="BD1138" s="33"/>
      <c r="BE1138" s="33"/>
      <c r="BF1138" s="33"/>
      <c r="BG1138" s="33"/>
      <c r="BH1138" s="33"/>
      <c r="BI1138" s="33"/>
      <c r="BJ1138" s="33"/>
      <c r="BK1138" s="33"/>
      <c r="BL1138" s="33"/>
      <c r="BM1138" s="3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  <c r="CI1138" s="33"/>
      <c r="CJ1138" s="33"/>
      <c r="CK1138" s="33"/>
      <c r="CL1138" s="33"/>
      <c r="CM1138" s="33"/>
      <c r="CN1138" s="40"/>
      <c r="CO1138" s="6" t="str">
        <f t="shared" si="115"/>
        <v>Ko Đạt</v>
      </c>
      <c r="CP1138" s="6" t="str">
        <f t="shared" si="116"/>
        <v>Ko Đạt</v>
      </c>
      <c r="CQ1138" s="6"/>
      <c r="CR1138" s="6"/>
      <c r="CS1138" s="6"/>
      <c r="CT1138" s="6"/>
      <c r="CU1138" s="6"/>
      <c r="CV1138" s="6"/>
      <c r="CW1138" s="47" t="str">
        <f t="shared" si="117"/>
        <v>Ko đạt</v>
      </c>
    </row>
    <row r="1139" spans="2:101" hidden="1" x14ac:dyDescent="0.25">
      <c r="B1139" s="6">
        <f t="shared" si="118"/>
        <v>1135</v>
      </c>
      <c r="C1139" s="6"/>
      <c r="D1139" s="6" t="s">
        <v>5152</v>
      </c>
      <c r="E1139" s="6" t="s">
        <v>2846</v>
      </c>
      <c r="F1139" s="6"/>
      <c r="G1139" s="6" t="s">
        <v>2823</v>
      </c>
      <c r="H1139" s="6"/>
      <c r="I1139" s="6" t="s">
        <v>2831</v>
      </c>
      <c r="J1139" s="6" t="s">
        <v>6350</v>
      </c>
      <c r="K1139" s="6" t="s">
        <v>1928</v>
      </c>
      <c r="L1139" s="10"/>
      <c r="M1139" s="6"/>
      <c r="N1139" s="6"/>
      <c r="O1139" s="6"/>
      <c r="P1139" s="6"/>
      <c r="Q1139" s="6"/>
      <c r="R1139" s="6"/>
      <c r="S1139" s="6" t="s">
        <v>226</v>
      </c>
      <c r="T1139" s="15">
        <v>5</v>
      </c>
      <c r="U1139" s="33">
        <v>0</v>
      </c>
      <c r="V1139" s="33">
        <v>1</v>
      </c>
      <c r="W1139" s="33">
        <v>1</v>
      </c>
      <c r="X1139" s="33">
        <v>1</v>
      </c>
      <c r="Y1139" s="33">
        <v>0</v>
      </c>
      <c r="Z1139" s="33">
        <v>1</v>
      </c>
      <c r="AA1139" s="33">
        <v>0</v>
      </c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  <c r="CI1139" s="33"/>
      <c r="CJ1139" s="33"/>
      <c r="CK1139" s="33"/>
      <c r="CL1139" s="33"/>
      <c r="CM1139" s="33"/>
      <c r="CN1139" s="40"/>
      <c r="CO1139" s="6" t="str">
        <f t="shared" si="115"/>
        <v>Ko Đạt</v>
      </c>
      <c r="CP1139" s="6" t="str">
        <f t="shared" si="116"/>
        <v>Ko Đạt</v>
      </c>
      <c r="CQ1139" s="6"/>
      <c r="CR1139" s="6"/>
      <c r="CS1139" s="6"/>
      <c r="CT1139" s="6"/>
      <c r="CU1139" s="6"/>
      <c r="CV1139" s="6"/>
      <c r="CW1139" s="47" t="str">
        <f t="shared" si="117"/>
        <v>Ko đạt</v>
      </c>
    </row>
    <row r="1140" spans="2:101" hidden="1" x14ac:dyDescent="0.25">
      <c r="B1140" s="6">
        <f t="shared" si="118"/>
        <v>1136</v>
      </c>
      <c r="C1140" s="6"/>
      <c r="D1140" s="6" t="s">
        <v>5152</v>
      </c>
      <c r="E1140" s="6" t="s">
        <v>2846</v>
      </c>
      <c r="F1140" s="6"/>
      <c r="G1140" s="6" t="s">
        <v>2823</v>
      </c>
      <c r="H1140" s="6"/>
      <c r="I1140" s="6" t="s">
        <v>2831</v>
      </c>
      <c r="J1140" s="6" t="s">
        <v>6351</v>
      </c>
      <c r="K1140" s="6" t="s">
        <v>1929</v>
      </c>
      <c r="L1140" s="10"/>
      <c r="M1140" s="6"/>
      <c r="N1140" s="6"/>
      <c r="O1140" s="6"/>
      <c r="P1140" s="6"/>
      <c r="Q1140" s="6"/>
      <c r="R1140" s="6"/>
      <c r="S1140" s="6" t="s">
        <v>226</v>
      </c>
      <c r="T1140" s="15">
        <v>5</v>
      </c>
      <c r="U1140" s="33">
        <v>0</v>
      </c>
      <c r="V1140" s="33">
        <v>1</v>
      </c>
      <c r="W1140" s="33">
        <v>1</v>
      </c>
      <c r="X1140" s="33">
        <v>1</v>
      </c>
      <c r="Y1140" s="33">
        <v>0</v>
      </c>
      <c r="Z1140" s="33">
        <v>1</v>
      </c>
      <c r="AA1140" s="33">
        <v>0</v>
      </c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  <c r="CI1140" s="33"/>
      <c r="CJ1140" s="33"/>
      <c r="CK1140" s="33"/>
      <c r="CL1140" s="33"/>
      <c r="CM1140" s="33"/>
      <c r="CN1140" s="40"/>
      <c r="CO1140" s="6" t="str">
        <f t="shared" si="115"/>
        <v>Ko Đạt</v>
      </c>
      <c r="CP1140" s="6" t="str">
        <f t="shared" si="116"/>
        <v>Ko Đạt</v>
      </c>
      <c r="CQ1140" s="6"/>
      <c r="CR1140" s="6"/>
      <c r="CS1140" s="6"/>
      <c r="CT1140" s="6"/>
      <c r="CU1140" s="6"/>
      <c r="CV1140" s="6"/>
      <c r="CW1140" s="47" t="str">
        <f t="shared" si="117"/>
        <v>Ko đạt</v>
      </c>
    </row>
    <row r="1141" spans="2:101" hidden="1" x14ac:dyDescent="0.25">
      <c r="B1141" s="6">
        <f t="shared" si="118"/>
        <v>1137</v>
      </c>
      <c r="C1141" s="6"/>
      <c r="D1141" s="6" t="s">
        <v>5152</v>
      </c>
      <c r="E1141" s="6" t="s">
        <v>2846</v>
      </c>
      <c r="F1141" s="6"/>
      <c r="G1141" s="6" t="s">
        <v>2823</v>
      </c>
      <c r="H1141" s="6"/>
      <c r="I1141" s="6" t="s">
        <v>2825</v>
      </c>
      <c r="J1141" s="6" t="s">
        <v>6352</v>
      </c>
      <c r="K1141" s="6" t="s">
        <v>1930</v>
      </c>
      <c r="L1141" s="10"/>
      <c r="M1141" s="6"/>
      <c r="N1141" s="6"/>
      <c r="O1141" s="6"/>
      <c r="P1141" s="6"/>
      <c r="Q1141" s="6"/>
      <c r="R1141" s="6"/>
      <c r="S1141" s="6" t="s">
        <v>226</v>
      </c>
      <c r="T1141" s="15">
        <v>3</v>
      </c>
      <c r="U1141" s="33">
        <v>0</v>
      </c>
      <c r="V1141" s="33">
        <v>1</v>
      </c>
      <c r="W1141" s="33">
        <v>1</v>
      </c>
      <c r="X1141" s="33">
        <v>1</v>
      </c>
      <c r="Y1141" s="33">
        <v>1</v>
      </c>
      <c r="Z1141" s="33">
        <v>1</v>
      </c>
      <c r="AA1141" s="33">
        <v>0</v>
      </c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  <c r="BD1141" s="33"/>
      <c r="BE1141" s="33"/>
      <c r="BF1141" s="33"/>
      <c r="BG1141" s="33"/>
      <c r="BH1141" s="33"/>
      <c r="BI1141" s="33"/>
      <c r="BJ1141" s="33"/>
      <c r="BK1141" s="33"/>
      <c r="BL1141" s="33"/>
      <c r="BM1141" s="3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  <c r="CI1141" s="33"/>
      <c r="CJ1141" s="33"/>
      <c r="CK1141" s="33"/>
      <c r="CL1141" s="33"/>
      <c r="CM1141" s="33"/>
      <c r="CN1141" s="40"/>
      <c r="CO1141" s="6" t="str">
        <f t="shared" si="115"/>
        <v>Ko Đạt</v>
      </c>
      <c r="CP1141" s="6" t="str">
        <f t="shared" si="116"/>
        <v>Ko Đạt</v>
      </c>
      <c r="CQ1141" s="6"/>
      <c r="CR1141" s="6"/>
      <c r="CS1141" s="6"/>
      <c r="CT1141" s="6"/>
      <c r="CU1141" s="6"/>
      <c r="CV1141" s="6"/>
      <c r="CW1141" s="47" t="str">
        <f t="shared" si="117"/>
        <v>Ko đạt</v>
      </c>
    </row>
    <row r="1142" spans="2:101" hidden="1" x14ac:dyDescent="0.25">
      <c r="B1142" s="6">
        <f t="shared" si="118"/>
        <v>1138</v>
      </c>
      <c r="C1142" s="6"/>
      <c r="D1142" s="6" t="s">
        <v>5152</v>
      </c>
      <c r="E1142" s="6" t="s">
        <v>2846</v>
      </c>
      <c r="F1142" s="6"/>
      <c r="G1142" s="6" t="s">
        <v>2823</v>
      </c>
      <c r="H1142" s="6"/>
      <c r="I1142" s="6" t="s">
        <v>2831</v>
      </c>
      <c r="J1142" s="6" t="s">
        <v>6353</v>
      </c>
      <c r="K1142" s="6" t="s">
        <v>1931</v>
      </c>
      <c r="L1142" s="10"/>
      <c r="M1142" s="6"/>
      <c r="N1142" s="6"/>
      <c r="O1142" s="6"/>
      <c r="P1142" s="6"/>
      <c r="Q1142" s="6"/>
      <c r="R1142" s="6"/>
      <c r="S1142" s="6" t="s">
        <v>226</v>
      </c>
      <c r="T1142" s="15">
        <v>5</v>
      </c>
      <c r="U1142" s="33">
        <v>0</v>
      </c>
      <c r="V1142" s="33">
        <v>1</v>
      </c>
      <c r="W1142" s="33">
        <v>1</v>
      </c>
      <c r="X1142" s="33">
        <v>1</v>
      </c>
      <c r="Y1142" s="33">
        <v>0</v>
      </c>
      <c r="Z1142" s="33">
        <v>1</v>
      </c>
      <c r="AA1142" s="33">
        <v>0</v>
      </c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  <c r="CI1142" s="33"/>
      <c r="CJ1142" s="33"/>
      <c r="CK1142" s="33"/>
      <c r="CL1142" s="33"/>
      <c r="CM1142" s="33"/>
      <c r="CN1142" s="40"/>
      <c r="CO1142" s="6" t="str">
        <f t="shared" si="115"/>
        <v>Ko Đạt</v>
      </c>
      <c r="CP1142" s="6" t="str">
        <f t="shared" si="116"/>
        <v>Ko Đạt</v>
      </c>
      <c r="CQ1142" s="6"/>
      <c r="CR1142" s="6"/>
      <c r="CS1142" s="6"/>
      <c r="CT1142" s="6"/>
      <c r="CU1142" s="6"/>
      <c r="CV1142" s="6"/>
      <c r="CW1142" s="47" t="str">
        <f t="shared" si="117"/>
        <v>Ko đạt</v>
      </c>
    </row>
    <row r="1143" spans="2:101" hidden="1" x14ac:dyDescent="0.25">
      <c r="B1143" s="6">
        <f t="shared" si="118"/>
        <v>1139</v>
      </c>
      <c r="C1143" s="6"/>
      <c r="D1143" s="6" t="s">
        <v>5152</v>
      </c>
      <c r="E1143" s="6" t="s">
        <v>2848</v>
      </c>
      <c r="F1143" s="6"/>
      <c r="G1143" s="6" t="s">
        <v>2823</v>
      </c>
      <c r="H1143" s="6"/>
      <c r="I1143" s="6" t="s">
        <v>2831</v>
      </c>
      <c r="J1143" s="6" t="s">
        <v>6354</v>
      </c>
      <c r="K1143" s="6" t="s">
        <v>1932</v>
      </c>
      <c r="L1143" s="10"/>
      <c r="M1143" s="6"/>
      <c r="N1143" s="6"/>
      <c r="O1143" s="6"/>
      <c r="P1143" s="6"/>
      <c r="Q1143" s="6"/>
      <c r="R1143" s="6"/>
      <c r="S1143" s="6" t="s">
        <v>98</v>
      </c>
      <c r="T1143" s="15">
        <v>6</v>
      </c>
      <c r="U1143" s="33">
        <v>1</v>
      </c>
      <c r="V1143" s="33">
        <v>1</v>
      </c>
      <c r="W1143" s="33">
        <v>1</v>
      </c>
      <c r="X1143" s="33">
        <v>0</v>
      </c>
      <c r="Y1143" s="33">
        <v>0</v>
      </c>
      <c r="Z1143" s="33">
        <v>0</v>
      </c>
      <c r="AA1143" s="33">
        <v>0</v>
      </c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  <c r="CI1143" s="33"/>
      <c r="CJ1143" s="33"/>
      <c r="CK1143" s="33"/>
      <c r="CL1143" s="33"/>
      <c r="CM1143" s="33"/>
      <c r="CN1143" s="40"/>
      <c r="CO1143" s="6" t="str">
        <f t="shared" si="115"/>
        <v>Ko Đạt</v>
      </c>
      <c r="CP1143" s="6" t="str">
        <f t="shared" si="116"/>
        <v>Ko Đạt</v>
      </c>
      <c r="CQ1143" s="6" t="str">
        <f>IF((AS1143&gt;=$U1143)*(AT1143&gt;=$V1143)*(AU1143&gt;=$W1143)*(AV1143&gt;=$X1143)*(AW1143&gt;=$Y1143)*(AX1143&gt;=$Z1143)*(AY1143&gt;=$AA1143)*(AZ1143&gt;=$AB1143),"Đạt","Ko Đạt")</f>
        <v>Ko Đạt</v>
      </c>
      <c r="CR1143" s="6" t="str">
        <f>IF((BA1143&gt;=$U1143)*(BB1143&gt;=$V1143)*(BC1143&gt;=$W1143)*(BD1143&gt;=$X1143)*(BE1143&gt;=$Y1143)*(BF1143&gt;=$Z1143)*(BG1143&gt;=$AA1143)*(BH1143&gt;=$AB1143),"Đạt","Ko Đạt")</f>
        <v>Ko Đạt</v>
      </c>
      <c r="CS1143" s="6"/>
      <c r="CT1143" s="6"/>
      <c r="CU1143" s="6"/>
      <c r="CV1143" s="6"/>
      <c r="CW1143" s="47" t="str">
        <f t="shared" si="117"/>
        <v>Ko đạt</v>
      </c>
    </row>
    <row r="1144" spans="2:101" hidden="1" x14ac:dyDescent="0.25">
      <c r="B1144" s="6">
        <f t="shared" si="118"/>
        <v>1140</v>
      </c>
      <c r="C1144" s="6"/>
      <c r="D1144" s="6" t="s">
        <v>5152</v>
      </c>
      <c r="E1144" s="6" t="s">
        <v>2848</v>
      </c>
      <c r="F1144" s="6"/>
      <c r="G1144" s="6" t="s">
        <v>2823</v>
      </c>
      <c r="H1144" s="6"/>
      <c r="I1144" s="6" t="s">
        <v>2831</v>
      </c>
      <c r="J1144" s="6" t="s">
        <v>6355</v>
      </c>
      <c r="K1144" s="6" t="s">
        <v>1933</v>
      </c>
      <c r="L1144" s="10"/>
      <c r="M1144" s="6"/>
      <c r="N1144" s="6"/>
      <c r="O1144" s="6"/>
      <c r="P1144" s="6"/>
      <c r="Q1144" s="6"/>
      <c r="R1144" s="6"/>
      <c r="S1144" s="6" t="s">
        <v>98</v>
      </c>
      <c r="T1144" s="15">
        <v>5</v>
      </c>
      <c r="U1144" s="33">
        <v>1</v>
      </c>
      <c r="V1144" s="33">
        <v>1</v>
      </c>
      <c r="W1144" s="33">
        <v>1</v>
      </c>
      <c r="X1144" s="33">
        <v>0</v>
      </c>
      <c r="Y1144" s="33">
        <v>0</v>
      </c>
      <c r="Z1144" s="33">
        <v>0</v>
      </c>
      <c r="AA1144" s="33">
        <v>0</v>
      </c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  <c r="BD1144" s="33"/>
      <c r="BE1144" s="33"/>
      <c r="BF1144" s="33"/>
      <c r="BG1144" s="33"/>
      <c r="BH1144" s="33"/>
      <c r="BI1144" s="33"/>
      <c r="BJ1144" s="33"/>
      <c r="BK1144" s="33"/>
      <c r="BL1144" s="33"/>
      <c r="BM1144" s="3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  <c r="CI1144" s="33"/>
      <c r="CJ1144" s="33"/>
      <c r="CK1144" s="33"/>
      <c r="CL1144" s="33"/>
      <c r="CM1144" s="33"/>
      <c r="CN1144" s="40"/>
      <c r="CO1144" s="6" t="str">
        <f t="shared" si="115"/>
        <v>Ko Đạt</v>
      </c>
      <c r="CP1144" s="6" t="str">
        <f t="shared" si="116"/>
        <v>Ko Đạt</v>
      </c>
      <c r="CQ1144" s="6" t="str">
        <f>IF((AS1144&gt;=$U1144)*(AT1144&gt;=$V1144)*(AU1144&gt;=$W1144)*(AV1144&gt;=$X1144)*(AW1144&gt;=$Y1144)*(AX1144&gt;=$Z1144)*(AY1144&gt;=$AA1144)*(AZ1144&gt;=$AB1144),"Đạt","Ko Đạt")</f>
        <v>Ko Đạt</v>
      </c>
      <c r="CR1144" s="6" t="str">
        <f>IF((BA1144&gt;=$U1144)*(BB1144&gt;=$V1144)*(BC1144&gt;=$W1144)*(BD1144&gt;=$X1144)*(BE1144&gt;=$Y1144)*(BF1144&gt;=$Z1144)*(BG1144&gt;=$AA1144)*(BH1144&gt;=$AB1144),"Đạt","Ko Đạt")</f>
        <v>Ko Đạt</v>
      </c>
      <c r="CS1144" s="6"/>
      <c r="CT1144" s="6"/>
      <c r="CU1144" s="6"/>
      <c r="CV1144" s="6"/>
      <c r="CW1144" s="47" t="str">
        <f t="shared" si="117"/>
        <v>Ko đạt</v>
      </c>
    </row>
    <row r="1145" spans="2:101" hidden="1" x14ac:dyDescent="0.25">
      <c r="B1145" s="6">
        <f t="shared" si="118"/>
        <v>1141</v>
      </c>
      <c r="C1145" s="6"/>
      <c r="D1145" s="6" t="s">
        <v>5152</v>
      </c>
      <c r="E1145" s="6" t="s">
        <v>2839</v>
      </c>
      <c r="F1145" s="6"/>
      <c r="G1145" s="6" t="s">
        <v>2823</v>
      </c>
      <c r="H1145" s="6"/>
      <c r="I1145" s="6" t="s">
        <v>2831</v>
      </c>
      <c r="J1145" s="6" t="s">
        <v>6356</v>
      </c>
      <c r="K1145" s="6" t="s">
        <v>1934</v>
      </c>
      <c r="L1145" s="10"/>
      <c r="M1145" s="6"/>
      <c r="N1145" s="6"/>
      <c r="O1145" s="6"/>
      <c r="P1145" s="6"/>
      <c r="Q1145" s="6"/>
      <c r="R1145" s="6"/>
      <c r="S1145" s="6" t="s">
        <v>226</v>
      </c>
      <c r="T1145" s="15">
        <v>3</v>
      </c>
      <c r="U1145" s="33">
        <v>0</v>
      </c>
      <c r="V1145" s="33">
        <v>0</v>
      </c>
      <c r="W1145" s="33">
        <v>0</v>
      </c>
      <c r="X1145" s="33">
        <v>0</v>
      </c>
      <c r="Y1145" s="33">
        <v>0</v>
      </c>
      <c r="Z1145" s="33">
        <v>0</v>
      </c>
      <c r="AA1145" s="33">
        <v>0</v>
      </c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  <c r="BD1145" s="33"/>
      <c r="BE1145" s="33"/>
      <c r="BF1145" s="33"/>
      <c r="BG1145" s="33"/>
      <c r="BH1145" s="33"/>
      <c r="BI1145" s="33"/>
      <c r="BJ1145" s="33"/>
      <c r="BK1145" s="33"/>
      <c r="BL1145" s="33"/>
      <c r="BM1145" s="3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  <c r="CI1145" s="33"/>
      <c r="CJ1145" s="33"/>
      <c r="CK1145" s="33"/>
      <c r="CL1145" s="33"/>
      <c r="CM1145" s="33"/>
      <c r="CN1145" s="40"/>
      <c r="CO1145" s="6" t="str">
        <f t="shared" si="115"/>
        <v>Đạt</v>
      </c>
      <c r="CP1145" s="6" t="str">
        <f t="shared" si="116"/>
        <v>Đạt</v>
      </c>
      <c r="CQ1145" s="6"/>
      <c r="CR1145" s="6"/>
      <c r="CS1145" s="6"/>
      <c r="CT1145" s="6"/>
      <c r="CU1145" s="6"/>
      <c r="CV1145" s="6"/>
      <c r="CW1145" s="47" t="str">
        <f t="shared" si="117"/>
        <v>Đạt</v>
      </c>
    </row>
    <row r="1146" spans="2:101" hidden="1" x14ac:dyDescent="0.25">
      <c r="B1146" s="6">
        <f t="shared" si="118"/>
        <v>1142</v>
      </c>
      <c r="C1146" s="6"/>
      <c r="D1146" s="6" t="s">
        <v>5152</v>
      </c>
      <c r="E1146" s="6" t="s">
        <v>2836</v>
      </c>
      <c r="F1146" s="6"/>
      <c r="G1146" s="6" t="s">
        <v>2823</v>
      </c>
      <c r="H1146" s="6"/>
      <c r="I1146" s="6" t="s">
        <v>2831</v>
      </c>
      <c r="J1146" s="6" t="s">
        <v>6357</v>
      </c>
      <c r="K1146" s="6" t="s">
        <v>1935</v>
      </c>
      <c r="L1146" s="10"/>
      <c r="M1146" s="6"/>
      <c r="N1146" s="6"/>
      <c r="O1146" s="6"/>
      <c r="P1146" s="6"/>
      <c r="Q1146" s="6"/>
      <c r="R1146" s="6"/>
      <c r="S1146" s="6" t="s">
        <v>226</v>
      </c>
      <c r="T1146" s="15">
        <v>4</v>
      </c>
      <c r="U1146" s="33">
        <v>0</v>
      </c>
      <c r="V1146" s="33">
        <v>0</v>
      </c>
      <c r="W1146" s="33">
        <v>0</v>
      </c>
      <c r="X1146" s="33">
        <v>0</v>
      </c>
      <c r="Y1146" s="33">
        <v>0</v>
      </c>
      <c r="Z1146" s="33">
        <v>0</v>
      </c>
      <c r="AA1146" s="33">
        <v>0</v>
      </c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  <c r="CI1146" s="33"/>
      <c r="CJ1146" s="33"/>
      <c r="CK1146" s="33"/>
      <c r="CL1146" s="33"/>
      <c r="CM1146" s="33"/>
      <c r="CN1146" s="40"/>
      <c r="CO1146" s="6" t="str">
        <f t="shared" si="115"/>
        <v>Đạt</v>
      </c>
      <c r="CP1146" s="6" t="str">
        <f t="shared" si="116"/>
        <v>Đạt</v>
      </c>
      <c r="CQ1146" s="6"/>
      <c r="CR1146" s="6"/>
      <c r="CS1146" s="6"/>
      <c r="CT1146" s="6"/>
      <c r="CU1146" s="6"/>
      <c r="CV1146" s="6"/>
      <c r="CW1146" s="47" t="str">
        <f t="shared" si="117"/>
        <v>Đạt</v>
      </c>
    </row>
    <row r="1147" spans="2:101" hidden="1" x14ac:dyDescent="0.25">
      <c r="B1147" s="6">
        <f t="shared" si="118"/>
        <v>1143</v>
      </c>
      <c r="C1147" s="6"/>
      <c r="D1147" s="6" t="s">
        <v>5152</v>
      </c>
      <c r="E1147" s="6" t="s">
        <v>2836</v>
      </c>
      <c r="F1147" s="6"/>
      <c r="G1147" s="6" t="s">
        <v>2823</v>
      </c>
      <c r="H1147" s="6"/>
      <c r="I1147" s="6" t="s">
        <v>2831</v>
      </c>
      <c r="J1147" s="6" t="s">
        <v>6358</v>
      </c>
      <c r="K1147" s="6" t="s">
        <v>1936</v>
      </c>
      <c r="L1147" s="10"/>
      <c r="M1147" s="6"/>
      <c r="N1147" s="6"/>
      <c r="O1147" s="6"/>
      <c r="P1147" s="6"/>
      <c r="Q1147" s="6"/>
      <c r="R1147" s="6"/>
      <c r="S1147" s="6" t="s">
        <v>226</v>
      </c>
      <c r="T1147" s="15">
        <v>5</v>
      </c>
      <c r="U1147" s="33">
        <v>0</v>
      </c>
      <c r="V1147" s="33">
        <v>0</v>
      </c>
      <c r="W1147" s="33">
        <v>0</v>
      </c>
      <c r="X1147" s="33">
        <v>0</v>
      </c>
      <c r="Y1147" s="33">
        <v>0</v>
      </c>
      <c r="Z1147" s="33">
        <v>0</v>
      </c>
      <c r="AA1147" s="33">
        <v>0</v>
      </c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  <c r="CI1147" s="33"/>
      <c r="CJ1147" s="33"/>
      <c r="CK1147" s="33"/>
      <c r="CL1147" s="33"/>
      <c r="CM1147" s="33"/>
      <c r="CN1147" s="40"/>
      <c r="CO1147" s="6" t="str">
        <f t="shared" si="115"/>
        <v>Đạt</v>
      </c>
      <c r="CP1147" s="6" t="str">
        <f t="shared" si="116"/>
        <v>Đạt</v>
      </c>
      <c r="CQ1147" s="6"/>
      <c r="CR1147" s="6"/>
      <c r="CS1147" s="6"/>
      <c r="CT1147" s="6"/>
      <c r="CU1147" s="6"/>
      <c r="CV1147" s="6"/>
      <c r="CW1147" s="47" t="str">
        <f t="shared" si="117"/>
        <v>Đạt</v>
      </c>
    </row>
    <row r="1148" spans="2:101" hidden="1" x14ac:dyDescent="0.25">
      <c r="B1148" s="6">
        <f t="shared" si="118"/>
        <v>1144</v>
      </c>
      <c r="C1148" s="6"/>
      <c r="D1148" s="6" t="s">
        <v>5152</v>
      </c>
      <c r="E1148" s="6" t="s">
        <v>2840</v>
      </c>
      <c r="F1148" s="6"/>
      <c r="G1148" s="6" t="s">
        <v>2823</v>
      </c>
      <c r="H1148" s="6"/>
      <c r="I1148" s="6" t="s">
        <v>2827</v>
      </c>
      <c r="J1148" s="6" t="s">
        <v>6359</v>
      </c>
      <c r="K1148" s="6" t="s">
        <v>1937</v>
      </c>
      <c r="L1148" s="10"/>
      <c r="M1148" s="6"/>
      <c r="N1148" s="6"/>
      <c r="O1148" s="6"/>
      <c r="P1148" s="6"/>
      <c r="Q1148" s="6"/>
      <c r="R1148" s="6"/>
      <c r="S1148" s="6" t="s">
        <v>91</v>
      </c>
      <c r="T1148" s="15">
        <v>3</v>
      </c>
      <c r="U1148" s="33">
        <v>0</v>
      </c>
      <c r="V1148" s="33">
        <v>1</v>
      </c>
      <c r="W1148" s="33">
        <v>1</v>
      </c>
      <c r="X1148" s="33">
        <v>0</v>
      </c>
      <c r="Y1148" s="33">
        <v>0</v>
      </c>
      <c r="Z1148" s="33">
        <v>0</v>
      </c>
      <c r="AA1148" s="33">
        <v>0</v>
      </c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  <c r="CI1148" s="33"/>
      <c r="CJ1148" s="33"/>
      <c r="CK1148" s="33"/>
      <c r="CL1148" s="33"/>
      <c r="CM1148" s="33"/>
      <c r="CN1148" s="40"/>
      <c r="CO1148" s="6" t="str">
        <f t="shared" si="115"/>
        <v>Ko Đạt</v>
      </c>
      <c r="CP1148" s="6" t="str">
        <f t="shared" si="116"/>
        <v>Ko Đạt</v>
      </c>
      <c r="CQ1148" s="6" t="str">
        <f t="shared" ref="CQ1148:CQ1162" si="119">IF((AS1148&gt;=$U1148)*(AT1148&gt;=$V1148)*(AU1148&gt;=$W1148)*(AV1148&gt;=$X1148)*(AW1148&gt;=$Y1148)*(AX1148&gt;=$Z1148)*(AY1148&gt;=$AA1148)*(AZ1148&gt;=$AB1148),"Đạt","Ko Đạt")</f>
        <v>Ko Đạt</v>
      </c>
      <c r="CR1148" s="6" t="str">
        <f t="shared" ref="CR1148:CR1162" si="120">IF((BA1148&gt;=$U1148)*(BB1148&gt;=$V1148)*(BC1148&gt;=$W1148)*(BD1148&gt;=$X1148)*(BE1148&gt;=$Y1148)*(BF1148&gt;=$Z1148)*(BG1148&gt;=$AA1148)*(BH1148&gt;=$AB1148),"Đạt","Ko Đạt")</f>
        <v>Ko Đạt</v>
      </c>
      <c r="CS1148" s="6" t="str">
        <f t="shared" ref="CS1148:CS1162" si="121">IF((BI1148&gt;=$U1148)*(BJ1148&gt;=$V1148)*(BK1148&gt;=$W1148)*(BL1148&gt;=$X1148)*(BM1148&gt;=$Y1148)*(BN1148&gt;=$Z1148)*(BO1148&gt;=$AA1148)*(BP1148&gt;=$AB1148),"Đạt","Ko Đạt")</f>
        <v>Ko Đạt</v>
      </c>
      <c r="CT1148" s="6" t="str">
        <f t="shared" ref="CT1148:CT1162" si="122">IF((BQ1148&gt;=$U1148)*(BR1148&gt;=$V1148)*(BS1148&gt;=$W1148)*(BT1148&gt;=$X1148)*(BU1148&gt;=$Y1148)*(BV1148&gt;=$Z1148)*(BW1148&gt;=$AA1148)*(BX1148&gt;=$AB1148),"Đạt","Ko Đạt")</f>
        <v>Ko Đạt</v>
      </c>
      <c r="CU1148" s="6" t="str">
        <f t="shared" ref="CU1148:CU1162" si="123">IF((BY1148&gt;=$U1148)*(BZ1148&gt;=$V1148)*(CA1148&gt;=$W1148)*(CB1148&gt;=$X1148)*(CC1148&gt;=$Y1148)*(CD1148&gt;=$Z1148)*(CE1148&gt;=$AA1148)*(CF1148&gt;=$AB1148),"Đạt","Ko Đạt")</f>
        <v>Ko Đạt</v>
      </c>
      <c r="CV1148" s="6" t="str">
        <f t="shared" ref="CV1148:CV1162" si="124">IF((CG1148&gt;=$U1148)*(CH1148&gt;=$V1148)*(CI1148&gt;=$W1148)*(CJ1148&gt;=$X1148)*(CK1148&gt;=$Y1148)*(CL1148&gt;=$Z1148)*(CM1148&gt;=$AA1148)*(CN1148&gt;=$AB1148),"Đạt","Ko Đạt")</f>
        <v>Ko Đạt</v>
      </c>
      <c r="CW1148" s="47" t="str">
        <f t="shared" si="117"/>
        <v>Ko đạt</v>
      </c>
    </row>
    <row r="1149" spans="2:101" hidden="1" x14ac:dyDescent="0.25">
      <c r="B1149" s="6">
        <f t="shared" si="118"/>
        <v>1145</v>
      </c>
      <c r="C1149" s="6"/>
      <c r="D1149" s="6" t="s">
        <v>5152</v>
      </c>
      <c r="E1149" s="6" t="s">
        <v>2840</v>
      </c>
      <c r="F1149" s="6"/>
      <c r="G1149" s="6" t="s">
        <v>2823</v>
      </c>
      <c r="H1149" s="6"/>
      <c r="I1149" s="6" t="s">
        <v>2827</v>
      </c>
      <c r="J1149" s="6" t="s">
        <v>6360</v>
      </c>
      <c r="K1149" s="6" t="s">
        <v>1938</v>
      </c>
      <c r="L1149" s="10"/>
      <c r="M1149" s="6"/>
      <c r="N1149" s="6"/>
      <c r="O1149" s="6"/>
      <c r="P1149" s="6"/>
      <c r="Q1149" s="6"/>
      <c r="R1149" s="6"/>
      <c r="S1149" s="6" t="s">
        <v>91</v>
      </c>
      <c r="T1149" s="15">
        <v>3</v>
      </c>
      <c r="U1149" s="33">
        <v>0</v>
      </c>
      <c r="V1149" s="33">
        <v>1</v>
      </c>
      <c r="W1149" s="33">
        <v>1</v>
      </c>
      <c r="X1149" s="33">
        <v>0</v>
      </c>
      <c r="Y1149" s="33">
        <v>0</v>
      </c>
      <c r="Z1149" s="33">
        <v>0</v>
      </c>
      <c r="AA1149" s="33">
        <v>0</v>
      </c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  <c r="CI1149" s="33"/>
      <c r="CJ1149" s="33"/>
      <c r="CK1149" s="33"/>
      <c r="CL1149" s="33"/>
      <c r="CM1149" s="33"/>
      <c r="CN1149" s="40"/>
      <c r="CO1149" s="6" t="str">
        <f t="shared" si="115"/>
        <v>Ko Đạt</v>
      </c>
      <c r="CP1149" s="6" t="str">
        <f t="shared" si="116"/>
        <v>Ko Đạt</v>
      </c>
      <c r="CQ1149" s="6" t="str">
        <f t="shared" si="119"/>
        <v>Ko Đạt</v>
      </c>
      <c r="CR1149" s="6" t="str">
        <f t="shared" si="120"/>
        <v>Ko Đạt</v>
      </c>
      <c r="CS1149" s="6" t="str">
        <f t="shared" si="121"/>
        <v>Ko Đạt</v>
      </c>
      <c r="CT1149" s="6" t="str">
        <f t="shared" si="122"/>
        <v>Ko Đạt</v>
      </c>
      <c r="CU1149" s="6" t="str">
        <f t="shared" si="123"/>
        <v>Ko Đạt</v>
      </c>
      <c r="CV1149" s="6" t="str">
        <f t="shared" si="124"/>
        <v>Ko Đạt</v>
      </c>
      <c r="CW1149" s="47" t="str">
        <f t="shared" si="117"/>
        <v>Ko đạt</v>
      </c>
    </row>
    <row r="1150" spans="2:101" hidden="1" x14ac:dyDescent="0.25">
      <c r="B1150" s="6">
        <f t="shared" si="118"/>
        <v>1146</v>
      </c>
      <c r="C1150" s="6"/>
      <c r="D1150" s="6" t="s">
        <v>5152</v>
      </c>
      <c r="E1150" s="6" t="s">
        <v>2840</v>
      </c>
      <c r="F1150" s="6"/>
      <c r="G1150" s="6" t="s">
        <v>2823</v>
      </c>
      <c r="H1150" s="6"/>
      <c r="I1150" s="6" t="s">
        <v>2827</v>
      </c>
      <c r="J1150" s="6" t="s">
        <v>6361</v>
      </c>
      <c r="K1150" s="6" t="s">
        <v>1939</v>
      </c>
      <c r="L1150" s="10"/>
      <c r="M1150" s="6"/>
      <c r="N1150" s="6"/>
      <c r="O1150" s="6"/>
      <c r="P1150" s="6"/>
      <c r="Q1150" s="6"/>
      <c r="R1150" s="6"/>
      <c r="S1150" s="6" t="s">
        <v>91</v>
      </c>
      <c r="T1150" s="15">
        <v>3</v>
      </c>
      <c r="U1150" s="33">
        <v>0</v>
      </c>
      <c r="V1150" s="33">
        <v>1</v>
      </c>
      <c r="W1150" s="33">
        <v>1</v>
      </c>
      <c r="X1150" s="33">
        <v>0</v>
      </c>
      <c r="Y1150" s="33">
        <v>0</v>
      </c>
      <c r="Z1150" s="33">
        <v>0</v>
      </c>
      <c r="AA1150" s="33">
        <v>0</v>
      </c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  <c r="BD1150" s="33"/>
      <c r="BE1150" s="33"/>
      <c r="BF1150" s="33"/>
      <c r="BG1150" s="33"/>
      <c r="BH1150" s="33"/>
      <c r="BI1150" s="33"/>
      <c r="BJ1150" s="33"/>
      <c r="BK1150" s="33"/>
      <c r="BL1150" s="33"/>
      <c r="BM1150" s="3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  <c r="CI1150" s="33"/>
      <c r="CJ1150" s="33"/>
      <c r="CK1150" s="33"/>
      <c r="CL1150" s="33"/>
      <c r="CM1150" s="33"/>
      <c r="CN1150" s="40"/>
      <c r="CO1150" s="6" t="str">
        <f t="shared" si="115"/>
        <v>Ko Đạt</v>
      </c>
      <c r="CP1150" s="6" t="str">
        <f t="shared" si="116"/>
        <v>Ko Đạt</v>
      </c>
      <c r="CQ1150" s="6" t="str">
        <f t="shared" si="119"/>
        <v>Ko Đạt</v>
      </c>
      <c r="CR1150" s="6" t="str">
        <f t="shared" si="120"/>
        <v>Ko Đạt</v>
      </c>
      <c r="CS1150" s="6" t="str">
        <f t="shared" si="121"/>
        <v>Ko Đạt</v>
      </c>
      <c r="CT1150" s="6" t="str">
        <f t="shared" si="122"/>
        <v>Ko Đạt</v>
      </c>
      <c r="CU1150" s="6" t="str">
        <f t="shared" si="123"/>
        <v>Ko Đạt</v>
      </c>
      <c r="CV1150" s="6" t="str">
        <f t="shared" si="124"/>
        <v>Ko Đạt</v>
      </c>
      <c r="CW1150" s="47" t="str">
        <f t="shared" si="117"/>
        <v>Ko đạt</v>
      </c>
    </row>
    <row r="1151" spans="2:101" hidden="1" x14ac:dyDescent="0.25">
      <c r="B1151" s="6">
        <f t="shared" si="118"/>
        <v>1147</v>
      </c>
      <c r="C1151" s="6"/>
      <c r="D1151" s="6" t="s">
        <v>5152</v>
      </c>
      <c r="E1151" s="6" t="s">
        <v>2840</v>
      </c>
      <c r="F1151" s="6"/>
      <c r="G1151" s="6" t="s">
        <v>2823</v>
      </c>
      <c r="H1151" s="6"/>
      <c r="I1151" s="6" t="s">
        <v>2829</v>
      </c>
      <c r="J1151" s="6" t="s">
        <v>6362</v>
      </c>
      <c r="K1151" s="6" t="s">
        <v>1940</v>
      </c>
      <c r="L1151" s="10"/>
      <c r="M1151" s="6"/>
      <c r="N1151" s="6"/>
      <c r="O1151" s="6"/>
      <c r="P1151" s="6"/>
      <c r="Q1151" s="6"/>
      <c r="R1151" s="6"/>
      <c r="S1151" s="6" t="s">
        <v>91</v>
      </c>
      <c r="T1151" s="15">
        <v>3</v>
      </c>
      <c r="U1151" s="33">
        <v>0</v>
      </c>
      <c r="V1151" s="33">
        <v>1</v>
      </c>
      <c r="W1151" s="33">
        <v>1</v>
      </c>
      <c r="X1151" s="33">
        <v>0</v>
      </c>
      <c r="Y1151" s="33">
        <v>0</v>
      </c>
      <c r="Z1151" s="33">
        <v>0</v>
      </c>
      <c r="AA1151" s="33">
        <v>0</v>
      </c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  <c r="CI1151" s="33"/>
      <c r="CJ1151" s="33"/>
      <c r="CK1151" s="33"/>
      <c r="CL1151" s="33"/>
      <c r="CM1151" s="33"/>
      <c r="CN1151" s="40"/>
      <c r="CO1151" s="6" t="str">
        <f t="shared" si="115"/>
        <v>Ko Đạt</v>
      </c>
      <c r="CP1151" s="6" t="str">
        <f t="shared" si="116"/>
        <v>Ko Đạt</v>
      </c>
      <c r="CQ1151" s="6" t="str">
        <f t="shared" si="119"/>
        <v>Ko Đạt</v>
      </c>
      <c r="CR1151" s="6" t="str">
        <f t="shared" si="120"/>
        <v>Ko Đạt</v>
      </c>
      <c r="CS1151" s="6" t="str">
        <f t="shared" si="121"/>
        <v>Ko Đạt</v>
      </c>
      <c r="CT1151" s="6" t="str">
        <f t="shared" si="122"/>
        <v>Ko Đạt</v>
      </c>
      <c r="CU1151" s="6" t="str">
        <f t="shared" si="123"/>
        <v>Ko Đạt</v>
      </c>
      <c r="CV1151" s="6" t="str">
        <f t="shared" si="124"/>
        <v>Ko Đạt</v>
      </c>
      <c r="CW1151" s="47" t="str">
        <f t="shared" si="117"/>
        <v>Ko đạt</v>
      </c>
    </row>
    <row r="1152" spans="2:101" hidden="1" x14ac:dyDescent="0.25">
      <c r="B1152" s="6">
        <f t="shared" si="118"/>
        <v>1148</v>
      </c>
      <c r="C1152" s="6"/>
      <c r="D1152" s="6" t="s">
        <v>5152</v>
      </c>
      <c r="E1152" s="6" t="s">
        <v>2840</v>
      </c>
      <c r="F1152" s="6"/>
      <c r="G1152" s="6" t="s">
        <v>2823</v>
      </c>
      <c r="H1152" s="6"/>
      <c r="I1152" s="6" t="s">
        <v>2829</v>
      </c>
      <c r="J1152" s="6" t="s">
        <v>6363</v>
      </c>
      <c r="K1152" s="6" t="s">
        <v>1941</v>
      </c>
      <c r="L1152" s="10"/>
      <c r="M1152" s="6"/>
      <c r="N1152" s="6"/>
      <c r="O1152" s="6"/>
      <c r="P1152" s="6"/>
      <c r="Q1152" s="6"/>
      <c r="R1152" s="6"/>
      <c r="S1152" s="6" t="s">
        <v>91</v>
      </c>
      <c r="T1152" s="15">
        <v>3</v>
      </c>
      <c r="U1152" s="33">
        <v>0</v>
      </c>
      <c r="V1152" s="33">
        <v>1</v>
      </c>
      <c r="W1152" s="33">
        <v>1</v>
      </c>
      <c r="X1152" s="33">
        <v>0</v>
      </c>
      <c r="Y1152" s="33">
        <v>0</v>
      </c>
      <c r="Z1152" s="33">
        <v>0</v>
      </c>
      <c r="AA1152" s="33">
        <v>0</v>
      </c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  <c r="BD1152" s="33"/>
      <c r="BE1152" s="33"/>
      <c r="BF1152" s="33"/>
      <c r="BG1152" s="33"/>
      <c r="BH1152" s="33"/>
      <c r="BI1152" s="33"/>
      <c r="BJ1152" s="33"/>
      <c r="BK1152" s="33"/>
      <c r="BL1152" s="33"/>
      <c r="BM1152" s="3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  <c r="CI1152" s="33"/>
      <c r="CJ1152" s="33"/>
      <c r="CK1152" s="33"/>
      <c r="CL1152" s="33"/>
      <c r="CM1152" s="33"/>
      <c r="CN1152" s="40"/>
      <c r="CO1152" s="6" t="str">
        <f t="shared" si="115"/>
        <v>Ko Đạt</v>
      </c>
      <c r="CP1152" s="6" t="str">
        <f t="shared" si="116"/>
        <v>Ko Đạt</v>
      </c>
      <c r="CQ1152" s="6" t="str">
        <f t="shared" si="119"/>
        <v>Ko Đạt</v>
      </c>
      <c r="CR1152" s="6" t="str">
        <f t="shared" si="120"/>
        <v>Ko Đạt</v>
      </c>
      <c r="CS1152" s="6" t="str">
        <f t="shared" si="121"/>
        <v>Ko Đạt</v>
      </c>
      <c r="CT1152" s="6" t="str">
        <f t="shared" si="122"/>
        <v>Ko Đạt</v>
      </c>
      <c r="CU1152" s="6" t="str">
        <f t="shared" si="123"/>
        <v>Ko Đạt</v>
      </c>
      <c r="CV1152" s="6" t="str">
        <f t="shared" si="124"/>
        <v>Ko Đạt</v>
      </c>
      <c r="CW1152" s="47" t="str">
        <f t="shared" si="117"/>
        <v>Ko đạt</v>
      </c>
    </row>
    <row r="1153" spans="2:101" hidden="1" x14ac:dyDescent="0.25">
      <c r="B1153" s="6">
        <f t="shared" si="118"/>
        <v>1149</v>
      </c>
      <c r="C1153" s="6"/>
      <c r="D1153" s="6" t="s">
        <v>5152</v>
      </c>
      <c r="E1153" s="6" t="s">
        <v>2840</v>
      </c>
      <c r="F1153" s="6"/>
      <c r="G1153" s="6" t="s">
        <v>2823</v>
      </c>
      <c r="H1153" s="6"/>
      <c r="I1153" s="6" t="s">
        <v>2829</v>
      </c>
      <c r="J1153" s="6" t="s">
        <v>6364</v>
      </c>
      <c r="K1153" s="6" t="s">
        <v>1942</v>
      </c>
      <c r="L1153" s="10"/>
      <c r="M1153" s="6"/>
      <c r="N1153" s="6"/>
      <c r="O1153" s="6"/>
      <c r="P1153" s="6"/>
      <c r="Q1153" s="6"/>
      <c r="R1153" s="6"/>
      <c r="S1153" s="6" t="s">
        <v>91</v>
      </c>
      <c r="T1153" s="15">
        <v>3</v>
      </c>
      <c r="U1153" s="33">
        <v>0</v>
      </c>
      <c r="V1153" s="33">
        <v>1</v>
      </c>
      <c r="W1153" s="33">
        <v>1</v>
      </c>
      <c r="X1153" s="33">
        <v>0</v>
      </c>
      <c r="Y1153" s="33">
        <v>0</v>
      </c>
      <c r="Z1153" s="33">
        <v>0</v>
      </c>
      <c r="AA1153" s="33">
        <v>0</v>
      </c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  <c r="CI1153" s="33"/>
      <c r="CJ1153" s="33"/>
      <c r="CK1153" s="33"/>
      <c r="CL1153" s="33"/>
      <c r="CM1153" s="33"/>
      <c r="CN1153" s="40"/>
      <c r="CO1153" s="6" t="str">
        <f t="shared" si="115"/>
        <v>Ko Đạt</v>
      </c>
      <c r="CP1153" s="6" t="str">
        <f t="shared" si="116"/>
        <v>Ko Đạt</v>
      </c>
      <c r="CQ1153" s="6" t="str">
        <f t="shared" si="119"/>
        <v>Ko Đạt</v>
      </c>
      <c r="CR1153" s="6" t="str">
        <f t="shared" si="120"/>
        <v>Ko Đạt</v>
      </c>
      <c r="CS1153" s="6" t="str">
        <f t="shared" si="121"/>
        <v>Ko Đạt</v>
      </c>
      <c r="CT1153" s="6" t="str">
        <f t="shared" si="122"/>
        <v>Ko Đạt</v>
      </c>
      <c r="CU1153" s="6" t="str">
        <f t="shared" si="123"/>
        <v>Ko Đạt</v>
      </c>
      <c r="CV1153" s="6" t="str">
        <f t="shared" si="124"/>
        <v>Ko Đạt</v>
      </c>
      <c r="CW1153" s="47" t="str">
        <f t="shared" si="117"/>
        <v>Ko đạt</v>
      </c>
    </row>
    <row r="1154" spans="2:101" hidden="1" x14ac:dyDescent="0.25">
      <c r="B1154" s="6">
        <f t="shared" si="118"/>
        <v>1150</v>
      </c>
      <c r="C1154" s="6"/>
      <c r="D1154" s="6" t="s">
        <v>5152</v>
      </c>
      <c r="E1154" s="6" t="s">
        <v>2840</v>
      </c>
      <c r="F1154" s="6"/>
      <c r="G1154" s="6" t="s">
        <v>2823</v>
      </c>
      <c r="H1154" s="6"/>
      <c r="I1154" s="6" t="s">
        <v>2829</v>
      </c>
      <c r="J1154" s="6" t="s">
        <v>6365</v>
      </c>
      <c r="K1154" s="6" t="s">
        <v>1943</v>
      </c>
      <c r="L1154" s="10"/>
      <c r="M1154" s="6"/>
      <c r="N1154" s="6"/>
      <c r="O1154" s="6"/>
      <c r="P1154" s="6"/>
      <c r="Q1154" s="6"/>
      <c r="R1154" s="6"/>
      <c r="S1154" s="6" t="s">
        <v>91</v>
      </c>
      <c r="T1154" s="15">
        <v>3</v>
      </c>
      <c r="U1154" s="33">
        <v>0</v>
      </c>
      <c r="V1154" s="33">
        <v>1</v>
      </c>
      <c r="W1154" s="33">
        <v>1</v>
      </c>
      <c r="X1154" s="33">
        <v>0</v>
      </c>
      <c r="Y1154" s="33">
        <v>0</v>
      </c>
      <c r="Z1154" s="33">
        <v>0</v>
      </c>
      <c r="AA1154" s="33">
        <v>0</v>
      </c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  <c r="CI1154" s="33"/>
      <c r="CJ1154" s="33"/>
      <c r="CK1154" s="33"/>
      <c r="CL1154" s="33"/>
      <c r="CM1154" s="33"/>
      <c r="CN1154" s="40"/>
      <c r="CO1154" s="6" t="str">
        <f t="shared" si="115"/>
        <v>Ko Đạt</v>
      </c>
      <c r="CP1154" s="6" t="str">
        <f t="shared" si="116"/>
        <v>Ko Đạt</v>
      </c>
      <c r="CQ1154" s="6" t="str">
        <f t="shared" si="119"/>
        <v>Ko Đạt</v>
      </c>
      <c r="CR1154" s="6" t="str">
        <f t="shared" si="120"/>
        <v>Ko Đạt</v>
      </c>
      <c r="CS1154" s="6" t="str">
        <f t="shared" si="121"/>
        <v>Ko Đạt</v>
      </c>
      <c r="CT1154" s="6" t="str">
        <f t="shared" si="122"/>
        <v>Ko Đạt</v>
      </c>
      <c r="CU1154" s="6" t="str">
        <f t="shared" si="123"/>
        <v>Ko Đạt</v>
      </c>
      <c r="CV1154" s="6" t="str">
        <f t="shared" si="124"/>
        <v>Ko Đạt</v>
      </c>
      <c r="CW1154" s="47" t="str">
        <f t="shared" si="117"/>
        <v>Ko đạt</v>
      </c>
    </row>
    <row r="1155" spans="2:101" hidden="1" x14ac:dyDescent="0.25">
      <c r="B1155" s="6">
        <f t="shared" si="118"/>
        <v>1151</v>
      </c>
      <c r="C1155" s="6"/>
      <c r="D1155" s="6" t="s">
        <v>5152</v>
      </c>
      <c r="E1155" s="6" t="s">
        <v>2840</v>
      </c>
      <c r="F1155" s="6"/>
      <c r="G1155" s="6" t="s">
        <v>2823</v>
      </c>
      <c r="H1155" s="6"/>
      <c r="I1155" s="6" t="s">
        <v>2828</v>
      </c>
      <c r="J1155" s="6" t="s">
        <v>6366</v>
      </c>
      <c r="K1155" s="6" t="s">
        <v>1944</v>
      </c>
      <c r="L1155" s="10"/>
      <c r="M1155" s="6"/>
      <c r="N1155" s="6"/>
      <c r="O1155" s="6"/>
      <c r="P1155" s="6"/>
      <c r="Q1155" s="6"/>
      <c r="R1155" s="6"/>
      <c r="S1155" s="6" t="s">
        <v>91</v>
      </c>
      <c r="T1155" s="15">
        <v>3</v>
      </c>
      <c r="U1155" s="33">
        <v>0</v>
      </c>
      <c r="V1155" s="33">
        <v>1</v>
      </c>
      <c r="W1155" s="33">
        <v>1</v>
      </c>
      <c r="X1155" s="33">
        <v>0</v>
      </c>
      <c r="Y1155" s="33">
        <v>0</v>
      </c>
      <c r="Z1155" s="33">
        <v>0</v>
      </c>
      <c r="AA1155" s="33">
        <v>0</v>
      </c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  <c r="CI1155" s="33"/>
      <c r="CJ1155" s="33"/>
      <c r="CK1155" s="33"/>
      <c r="CL1155" s="33"/>
      <c r="CM1155" s="33"/>
      <c r="CN1155" s="40"/>
      <c r="CO1155" s="6" t="str">
        <f t="shared" si="115"/>
        <v>Ko Đạt</v>
      </c>
      <c r="CP1155" s="6" t="str">
        <f t="shared" si="116"/>
        <v>Ko Đạt</v>
      </c>
      <c r="CQ1155" s="6" t="str">
        <f t="shared" si="119"/>
        <v>Ko Đạt</v>
      </c>
      <c r="CR1155" s="6" t="str">
        <f t="shared" si="120"/>
        <v>Ko Đạt</v>
      </c>
      <c r="CS1155" s="6" t="str">
        <f t="shared" si="121"/>
        <v>Ko Đạt</v>
      </c>
      <c r="CT1155" s="6" t="str">
        <f t="shared" si="122"/>
        <v>Ko Đạt</v>
      </c>
      <c r="CU1155" s="6" t="str">
        <f t="shared" si="123"/>
        <v>Ko Đạt</v>
      </c>
      <c r="CV1155" s="6" t="str">
        <f t="shared" si="124"/>
        <v>Ko Đạt</v>
      </c>
      <c r="CW1155" s="47" t="str">
        <f t="shared" si="117"/>
        <v>Ko đạt</v>
      </c>
    </row>
    <row r="1156" spans="2:101" hidden="1" x14ac:dyDescent="0.25">
      <c r="B1156" s="6">
        <f t="shared" si="118"/>
        <v>1152</v>
      </c>
      <c r="C1156" s="6"/>
      <c r="D1156" s="6" t="s">
        <v>5152</v>
      </c>
      <c r="E1156" s="6" t="s">
        <v>2840</v>
      </c>
      <c r="F1156" s="6"/>
      <c r="G1156" s="6" t="s">
        <v>2823</v>
      </c>
      <c r="H1156" s="6"/>
      <c r="I1156" s="6" t="s">
        <v>2828</v>
      </c>
      <c r="J1156" s="6" t="s">
        <v>6367</v>
      </c>
      <c r="K1156" s="6" t="s">
        <v>1945</v>
      </c>
      <c r="L1156" s="10"/>
      <c r="M1156" s="6"/>
      <c r="N1156" s="6"/>
      <c r="O1156" s="6"/>
      <c r="P1156" s="6"/>
      <c r="Q1156" s="6"/>
      <c r="R1156" s="6"/>
      <c r="S1156" s="6" t="s">
        <v>91</v>
      </c>
      <c r="T1156" s="15">
        <v>3</v>
      </c>
      <c r="U1156" s="33">
        <v>0</v>
      </c>
      <c r="V1156" s="33">
        <v>1</v>
      </c>
      <c r="W1156" s="33">
        <v>1</v>
      </c>
      <c r="X1156" s="33">
        <v>0</v>
      </c>
      <c r="Y1156" s="33">
        <v>0</v>
      </c>
      <c r="Z1156" s="33">
        <v>0</v>
      </c>
      <c r="AA1156" s="33">
        <v>0</v>
      </c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  <c r="CI1156" s="33"/>
      <c r="CJ1156" s="33"/>
      <c r="CK1156" s="33"/>
      <c r="CL1156" s="33"/>
      <c r="CM1156" s="33"/>
      <c r="CN1156" s="40"/>
      <c r="CO1156" s="6" t="str">
        <f t="shared" si="115"/>
        <v>Ko Đạt</v>
      </c>
      <c r="CP1156" s="6" t="str">
        <f t="shared" si="116"/>
        <v>Ko Đạt</v>
      </c>
      <c r="CQ1156" s="6" t="str">
        <f t="shared" si="119"/>
        <v>Ko Đạt</v>
      </c>
      <c r="CR1156" s="6" t="str">
        <f t="shared" si="120"/>
        <v>Ko Đạt</v>
      </c>
      <c r="CS1156" s="6" t="str">
        <f t="shared" si="121"/>
        <v>Ko Đạt</v>
      </c>
      <c r="CT1156" s="6" t="str">
        <f t="shared" si="122"/>
        <v>Ko Đạt</v>
      </c>
      <c r="CU1156" s="6" t="str">
        <f t="shared" si="123"/>
        <v>Ko Đạt</v>
      </c>
      <c r="CV1156" s="6" t="str">
        <f t="shared" si="124"/>
        <v>Ko Đạt</v>
      </c>
      <c r="CW1156" s="47" t="str">
        <f t="shared" si="117"/>
        <v>Ko đạt</v>
      </c>
    </row>
    <row r="1157" spans="2:101" hidden="1" x14ac:dyDescent="0.25">
      <c r="B1157" s="6">
        <f t="shared" si="118"/>
        <v>1153</v>
      </c>
      <c r="C1157" s="6"/>
      <c r="D1157" s="6" t="s">
        <v>5152</v>
      </c>
      <c r="E1157" s="6" t="s">
        <v>2840</v>
      </c>
      <c r="F1157" s="6"/>
      <c r="G1157" s="6" t="s">
        <v>2823</v>
      </c>
      <c r="H1157" s="6"/>
      <c r="I1157" s="6" t="s">
        <v>2828</v>
      </c>
      <c r="J1157" s="6" t="s">
        <v>6368</v>
      </c>
      <c r="K1157" s="6" t="s">
        <v>1946</v>
      </c>
      <c r="L1157" s="10"/>
      <c r="M1157" s="6"/>
      <c r="N1157" s="6"/>
      <c r="O1157" s="6"/>
      <c r="P1157" s="6"/>
      <c r="Q1157" s="6"/>
      <c r="R1157" s="6"/>
      <c r="S1157" s="6" t="s">
        <v>91</v>
      </c>
      <c r="T1157" s="15">
        <v>3</v>
      </c>
      <c r="U1157" s="33">
        <v>0</v>
      </c>
      <c r="V1157" s="33">
        <v>1</v>
      </c>
      <c r="W1157" s="33">
        <v>1</v>
      </c>
      <c r="X1157" s="33">
        <v>0</v>
      </c>
      <c r="Y1157" s="33">
        <v>0</v>
      </c>
      <c r="Z1157" s="33">
        <v>0</v>
      </c>
      <c r="AA1157" s="33">
        <v>0</v>
      </c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  <c r="CI1157" s="33"/>
      <c r="CJ1157" s="33"/>
      <c r="CK1157" s="33"/>
      <c r="CL1157" s="33"/>
      <c r="CM1157" s="33"/>
      <c r="CN1157" s="40"/>
      <c r="CO1157" s="6" t="str">
        <f t="shared" si="115"/>
        <v>Ko Đạt</v>
      </c>
      <c r="CP1157" s="6" t="str">
        <f t="shared" si="116"/>
        <v>Ko Đạt</v>
      </c>
      <c r="CQ1157" s="6" t="str">
        <f t="shared" si="119"/>
        <v>Ko Đạt</v>
      </c>
      <c r="CR1157" s="6" t="str">
        <f t="shared" si="120"/>
        <v>Ko Đạt</v>
      </c>
      <c r="CS1157" s="6" t="str">
        <f t="shared" si="121"/>
        <v>Ko Đạt</v>
      </c>
      <c r="CT1157" s="6" t="str">
        <f t="shared" si="122"/>
        <v>Ko Đạt</v>
      </c>
      <c r="CU1157" s="6" t="str">
        <f t="shared" si="123"/>
        <v>Ko Đạt</v>
      </c>
      <c r="CV1157" s="6" t="str">
        <f t="shared" si="124"/>
        <v>Ko Đạt</v>
      </c>
      <c r="CW1157" s="47" t="str">
        <f t="shared" si="117"/>
        <v>Ko đạt</v>
      </c>
    </row>
    <row r="1158" spans="2:101" hidden="1" x14ac:dyDescent="0.25">
      <c r="B1158" s="6">
        <f t="shared" si="118"/>
        <v>1154</v>
      </c>
      <c r="C1158" s="6"/>
      <c r="D1158" s="6" t="s">
        <v>5152</v>
      </c>
      <c r="E1158" s="6" t="s">
        <v>2840</v>
      </c>
      <c r="F1158" s="6"/>
      <c r="G1158" s="6" t="s">
        <v>2823</v>
      </c>
      <c r="H1158" s="6"/>
      <c r="I1158" s="6" t="s">
        <v>2828</v>
      </c>
      <c r="J1158" s="6" t="s">
        <v>6369</v>
      </c>
      <c r="K1158" s="6" t="s">
        <v>1947</v>
      </c>
      <c r="L1158" s="10"/>
      <c r="M1158" s="6"/>
      <c r="N1158" s="6"/>
      <c r="O1158" s="6"/>
      <c r="P1158" s="6"/>
      <c r="Q1158" s="6"/>
      <c r="R1158" s="6"/>
      <c r="S1158" s="6" t="s">
        <v>91</v>
      </c>
      <c r="T1158" s="15">
        <v>3</v>
      </c>
      <c r="U1158" s="33">
        <v>0</v>
      </c>
      <c r="V1158" s="33">
        <v>1</v>
      </c>
      <c r="W1158" s="33">
        <v>1</v>
      </c>
      <c r="X1158" s="33">
        <v>0</v>
      </c>
      <c r="Y1158" s="33">
        <v>0</v>
      </c>
      <c r="Z1158" s="33">
        <v>0</v>
      </c>
      <c r="AA1158" s="33">
        <v>0</v>
      </c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  <c r="BD1158" s="33"/>
      <c r="BE1158" s="33"/>
      <c r="BF1158" s="33"/>
      <c r="BG1158" s="33"/>
      <c r="BH1158" s="33"/>
      <c r="BI1158" s="33"/>
      <c r="BJ1158" s="33"/>
      <c r="BK1158" s="33"/>
      <c r="BL1158" s="33"/>
      <c r="BM1158" s="3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  <c r="CI1158" s="33"/>
      <c r="CJ1158" s="33"/>
      <c r="CK1158" s="33"/>
      <c r="CL1158" s="33"/>
      <c r="CM1158" s="33"/>
      <c r="CN1158" s="40"/>
      <c r="CO1158" s="6" t="str">
        <f t="shared" ref="CO1158:CO1221" si="125">IF((AC1158&gt;=$U1158)*(AD1158&gt;=$V1158)*(AE1158&gt;=$W1158)*(AF1158&gt;=$X1158)*(AG1158&gt;=$Y1158)*(AH1158&gt;=$Z1158)*(AI1158&gt;=$AA1158)*(AJ1158&gt;=$AB1158),"Đạt","Ko Đạt")</f>
        <v>Ko Đạt</v>
      </c>
      <c r="CP1158" s="6" t="str">
        <f t="shared" ref="CP1158:CP1221" si="126">IF((AK1158&gt;=$U1158)*(AL1158&gt;=$V1158)*(AM1158&gt;=$W1158)*(AN1158&gt;=$X1158)*(AO1158&gt;=$Y1158)*(AP1158&gt;=$Z1158)*(AQ1158&gt;=$AA1158)*(AR1158&gt;=$AB1158),"Đạt","Ko Đạt")</f>
        <v>Ko Đạt</v>
      </c>
      <c r="CQ1158" s="6" t="str">
        <f t="shared" si="119"/>
        <v>Ko Đạt</v>
      </c>
      <c r="CR1158" s="6" t="str">
        <f t="shared" si="120"/>
        <v>Ko Đạt</v>
      </c>
      <c r="CS1158" s="6" t="str">
        <f t="shared" si="121"/>
        <v>Ko Đạt</v>
      </c>
      <c r="CT1158" s="6" t="str">
        <f t="shared" si="122"/>
        <v>Ko Đạt</v>
      </c>
      <c r="CU1158" s="6" t="str">
        <f t="shared" si="123"/>
        <v>Ko Đạt</v>
      </c>
      <c r="CV1158" s="6" t="str">
        <f t="shared" si="124"/>
        <v>Ko Đạt</v>
      </c>
      <c r="CW1158" s="47" t="str">
        <f t="shared" ref="CW1158:CW1221" si="127">IF((($S1158="F8")*(COUNTIF($CO1158:$CV1158,"Đạt")=8)+($S1158="F6")*(COUNTIF($CO1158:$CT1158,"Đạt")=6)+($S1158="F4")*(COUNTIF($CO1158:$CR1158,"Đạt")=4)+($S1158="F2")*(COUNTIF($CO1158:$CP1158,"Đạt")=2)+($S1158="F1")*(COUNTIF($CO1158:$CO1158,"Đạt")=1)),"Đạt","Ko đạt")</f>
        <v>Ko đạt</v>
      </c>
    </row>
    <row r="1159" spans="2:101" hidden="1" x14ac:dyDescent="0.25">
      <c r="B1159" s="6">
        <f t="shared" ref="B1159:B1222" si="128">+B1158+1</f>
        <v>1155</v>
      </c>
      <c r="C1159" s="6"/>
      <c r="D1159" s="6" t="s">
        <v>5152</v>
      </c>
      <c r="E1159" s="6" t="s">
        <v>2840</v>
      </c>
      <c r="F1159" s="6"/>
      <c r="G1159" s="6" t="s">
        <v>2823</v>
      </c>
      <c r="H1159" s="6"/>
      <c r="I1159" s="6" t="s">
        <v>2826</v>
      </c>
      <c r="J1159" s="6" t="s">
        <v>6370</v>
      </c>
      <c r="K1159" s="6" t="s">
        <v>1948</v>
      </c>
      <c r="L1159" s="10"/>
      <c r="M1159" s="6"/>
      <c r="N1159" s="6"/>
      <c r="O1159" s="6"/>
      <c r="P1159" s="6"/>
      <c r="Q1159" s="6"/>
      <c r="R1159" s="6"/>
      <c r="S1159" s="6" t="s">
        <v>91</v>
      </c>
      <c r="T1159" s="15">
        <v>3</v>
      </c>
      <c r="U1159" s="33">
        <v>0</v>
      </c>
      <c r="V1159" s="33">
        <v>1</v>
      </c>
      <c r="W1159" s="33">
        <v>1</v>
      </c>
      <c r="X1159" s="33">
        <v>0</v>
      </c>
      <c r="Y1159" s="33">
        <v>0</v>
      </c>
      <c r="Z1159" s="33">
        <v>0</v>
      </c>
      <c r="AA1159" s="33">
        <v>0</v>
      </c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  <c r="CI1159" s="33"/>
      <c r="CJ1159" s="33"/>
      <c r="CK1159" s="33"/>
      <c r="CL1159" s="33"/>
      <c r="CM1159" s="33"/>
      <c r="CN1159" s="40"/>
      <c r="CO1159" s="6" t="str">
        <f t="shared" si="125"/>
        <v>Ko Đạt</v>
      </c>
      <c r="CP1159" s="6" t="str">
        <f t="shared" si="126"/>
        <v>Ko Đạt</v>
      </c>
      <c r="CQ1159" s="6" t="str">
        <f t="shared" si="119"/>
        <v>Ko Đạt</v>
      </c>
      <c r="CR1159" s="6" t="str">
        <f t="shared" si="120"/>
        <v>Ko Đạt</v>
      </c>
      <c r="CS1159" s="6" t="str">
        <f t="shared" si="121"/>
        <v>Ko Đạt</v>
      </c>
      <c r="CT1159" s="6" t="str">
        <f t="shared" si="122"/>
        <v>Ko Đạt</v>
      </c>
      <c r="CU1159" s="6" t="str">
        <f t="shared" si="123"/>
        <v>Ko Đạt</v>
      </c>
      <c r="CV1159" s="6" t="str">
        <f t="shared" si="124"/>
        <v>Ko Đạt</v>
      </c>
      <c r="CW1159" s="47" t="str">
        <f t="shared" si="127"/>
        <v>Ko đạt</v>
      </c>
    </row>
    <row r="1160" spans="2:101" hidden="1" x14ac:dyDescent="0.25">
      <c r="B1160" s="6">
        <f t="shared" si="128"/>
        <v>1156</v>
      </c>
      <c r="C1160" s="6"/>
      <c r="D1160" s="6" t="s">
        <v>5152</v>
      </c>
      <c r="E1160" s="6" t="s">
        <v>2840</v>
      </c>
      <c r="F1160" s="6"/>
      <c r="G1160" s="6" t="s">
        <v>2823</v>
      </c>
      <c r="H1160" s="6"/>
      <c r="I1160" s="6" t="s">
        <v>2826</v>
      </c>
      <c r="J1160" s="6" t="s">
        <v>6371</v>
      </c>
      <c r="K1160" s="6" t="s">
        <v>1949</v>
      </c>
      <c r="L1160" s="10"/>
      <c r="M1160" s="6"/>
      <c r="N1160" s="6"/>
      <c r="O1160" s="6"/>
      <c r="P1160" s="6"/>
      <c r="Q1160" s="6"/>
      <c r="R1160" s="6"/>
      <c r="S1160" s="6" t="s">
        <v>91</v>
      </c>
      <c r="T1160" s="15">
        <v>3</v>
      </c>
      <c r="U1160" s="33">
        <v>0</v>
      </c>
      <c r="V1160" s="33">
        <v>1</v>
      </c>
      <c r="W1160" s="33">
        <v>1</v>
      </c>
      <c r="X1160" s="33">
        <v>0</v>
      </c>
      <c r="Y1160" s="33">
        <v>0</v>
      </c>
      <c r="Z1160" s="33">
        <v>0</v>
      </c>
      <c r="AA1160" s="33">
        <v>0</v>
      </c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  <c r="CI1160" s="33"/>
      <c r="CJ1160" s="33"/>
      <c r="CK1160" s="33"/>
      <c r="CL1160" s="33"/>
      <c r="CM1160" s="33"/>
      <c r="CN1160" s="40"/>
      <c r="CO1160" s="6" t="str">
        <f t="shared" si="125"/>
        <v>Ko Đạt</v>
      </c>
      <c r="CP1160" s="6" t="str">
        <f t="shared" si="126"/>
        <v>Ko Đạt</v>
      </c>
      <c r="CQ1160" s="6" t="str">
        <f t="shared" si="119"/>
        <v>Ko Đạt</v>
      </c>
      <c r="CR1160" s="6" t="str">
        <f t="shared" si="120"/>
        <v>Ko Đạt</v>
      </c>
      <c r="CS1160" s="6" t="str">
        <f t="shared" si="121"/>
        <v>Ko Đạt</v>
      </c>
      <c r="CT1160" s="6" t="str">
        <f t="shared" si="122"/>
        <v>Ko Đạt</v>
      </c>
      <c r="CU1160" s="6" t="str">
        <f t="shared" si="123"/>
        <v>Ko Đạt</v>
      </c>
      <c r="CV1160" s="6" t="str">
        <f t="shared" si="124"/>
        <v>Ko Đạt</v>
      </c>
      <c r="CW1160" s="47" t="str">
        <f t="shared" si="127"/>
        <v>Ko đạt</v>
      </c>
    </row>
    <row r="1161" spans="2:101" hidden="1" x14ac:dyDescent="0.25">
      <c r="B1161" s="6">
        <f t="shared" si="128"/>
        <v>1157</v>
      </c>
      <c r="C1161" s="6"/>
      <c r="D1161" s="6" t="s">
        <v>5152</v>
      </c>
      <c r="E1161" s="6" t="s">
        <v>2840</v>
      </c>
      <c r="F1161" s="6"/>
      <c r="G1161" s="6" t="s">
        <v>2823</v>
      </c>
      <c r="H1161" s="6"/>
      <c r="I1161" s="6" t="s">
        <v>2826</v>
      </c>
      <c r="J1161" s="6" t="s">
        <v>6372</v>
      </c>
      <c r="K1161" s="6" t="s">
        <v>1950</v>
      </c>
      <c r="L1161" s="10"/>
      <c r="M1161" s="6"/>
      <c r="N1161" s="6"/>
      <c r="O1161" s="6"/>
      <c r="P1161" s="6"/>
      <c r="Q1161" s="6"/>
      <c r="R1161" s="6"/>
      <c r="S1161" s="6" t="s">
        <v>91</v>
      </c>
      <c r="T1161" s="15">
        <v>4</v>
      </c>
      <c r="U1161" s="33">
        <v>0</v>
      </c>
      <c r="V1161" s="33">
        <v>1</v>
      </c>
      <c r="W1161" s="33">
        <v>1</v>
      </c>
      <c r="X1161" s="33">
        <v>0</v>
      </c>
      <c r="Y1161" s="33">
        <v>0</v>
      </c>
      <c r="Z1161" s="33">
        <v>0</v>
      </c>
      <c r="AA1161" s="33">
        <v>0</v>
      </c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  <c r="CI1161" s="33"/>
      <c r="CJ1161" s="33"/>
      <c r="CK1161" s="33"/>
      <c r="CL1161" s="33"/>
      <c r="CM1161" s="33"/>
      <c r="CN1161" s="40"/>
      <c r="CO1161" s="6" t="str">
        <f t="shared" si="125"/>
        <v>Ko Đạt</v>
      </c>
      <c r="CP1161" s="6" t="str">
        <f t="shared" si="126"/>
        <v>Ko Đạt</v>
      </c>
      <c r="CQ1161" s="6" t="str">
        <f t="shared" si="119"/>
        <v>Ko Đạt</v>
      </c>
      <c r="CR1161" s="6" t="str">
        <f t="shared" si="120"/>
        <v>Ko Đạt</v>
      </c>
      <c r="CS1161" s="6" t="str">
        <f t="shared" si="121"/>
        <v>Ko Đạt</v>
      </c>
      <c r="CT1161" s="6" t="str">
        <f t="shared" si="122"/>
        <v>Ko Đạt</v>
      </c>
      <c r="CU1161" s="6" t="str">
        <f t="shared" si="123"/>
        <v>Ko Đạt</v>
      </c>
      <c r="CV1161" s="6" t="str">
        <f t="shared" si="124"/>
        <v>Ko Đạt</v>
      </c>
      <c r="CW1161" s="47" t="str">
        <f t="shared" si="127"/>
        <v>Ko đạt</v>
      </c>
    </row>
    <row r="1162" spans="2:101" hidden="1" x14ac:dyDescent="0.25">
      <c r="B1162" s="6">
        <f t="shared" si="128"/>
        <v>1158</v>
      </c>
      <c r="C1162" s="6"/>
      <c r="D1162" s="6" t="s">
        <v>5152</v>
      </c>
      <c r="E1162" s="6" t="s">
        <v>2840</v>
      </c>
      <c r="F1162" s="6"/>
      <c r="G1162" s="6" t="s">
        <v>2823</v>
      </c>
      <c r="H1162" s="6"/>
      <c r="I1162" s="6" t="s">
        <v>2826</v>
      </c>
      <c r="J1162" s="6" t="s">
        <v>6373</v>
      </c>
      <c r="K1162" s="6" t="s">
        <v>1951</v>
      </c>
      <c r="L1162" s="10"/>
      <c r="M1162" s="6"/>
      <c r="N1162" s="6"/>
      <c r="O1162" s="6"/>
      <c r="P1162" s="6"/>
      <c r="Q1162" s="6"/>
      <c r="R1162" s="6"/>
      <c r="S1162" s="6" t="s">
        <v>91</v>
      </c>
      <c r="T1162" s="15">
        <v>4</v>
      </c>
      <c r="U1162" s="33">
        <v>0</v>
      </c>
      <c r="V1162" s="33">
        <v>1</v>
      </c>
      <c r="W1162" s="33">
        <v>1</v>
      </c>
      <c r="X1162" s="33">
        <v>0</v>
      </c>
      <c r="Y1162" s="33">
        <v>0</v>
      </c>
      <c r="Z1162" s="33">
        <v>0</v>
      </c>
      <c r="AA1162" s="33">
        <v>0</v>
      </c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3"/>
      <c r="BO1162" s="33"/>
      <c r="BP1162" s="33"/>
      <c r="BQ1162" s="33"/>
      <c r="BR1162" s="33"/>
      <c r="BS1162" s="33"/>
      <c r="BT1162" s="33"/>
      <c r="BU1162" s="33"/>
      <c r="BV1162" s="33"/>
      <c r="BW1162" s="33"/>
      <c r="BX1162" s="33"/>
      <c r="BY1162" s="33"/>
      <c r="BZ1162" s="33"/>
      <c r="CA1162" s="33"/>
      <c r="CB1162" s="33"/>
      <c r="CC1162" s="33"/>
      <c r="CD1162" s="33"/>
      <c r="CE1162" s="33"/>
      <c r="CF1162" s="33"/>
      <c r="CG1162" s="33"/>
      <c r="CH1162" s="33"/>
      <c r="CI1162" s="33"/>
      <c r="CJ1162" s="33"/>
      <c r="CK1162" s="33"/>
      <c r="CL1162" s="33"/>
      <c r="CM1162" s="33"/>
      <c r="CN1162" s="40"/>
      <c r="CO1162" s="6" t="str">
        <f t="shared" si="125"/>
        <v>Ko Đạt</v>
      </c>
      <c r="CP1162" s="6" t="str">
        <f t="shared" si="126"/>
        <v>Ko Đạt</v>
      </c>
      <c r="CQ1162" s="6" t="str">
        <f t="shared" si="119"/>
        <v>Ko Đạt</v>
      </c>
      <c r="CR1162" s="6" t="str">
        <f t="shared" si="120"/>
        <v>Ko Đạt</v>
      </c>
      <c r="CS1162" s="6" t="str">
        <f t="shared" si="121"/>
        <v>Ko Đạt</v>
      </c>
      <c r="CT1162" s="6" t="str">
        <f t="shared" si="122"/>
        <v>Ko Đạt</v>
      </c>
      <c r="CU1162" s="6" t="str">
        <f t="shared" si="123"/>
        <v>Ko Đạt</v>
      </c>
      <c r="CV1162" s="6" t="str">
        <f t="shared" si="124"/>
        <v>Ko Đạt</v>
      </c>
      <c r="CW1162" s="47" t="str">
        <f t="shared" si="127"/>
        <v>Ko đạt</v>
      </c>
    </row>
    <row r="1163" spans="2:101" hidden="1" x14ac:dyDescent="0.25">
      <c r="B1163" s="6">
        <f t="shared" si="128"/>
        <v>1159</v>
      </c>
      <c r="C1163" s="6"/>
      <c r="D1163" s="6" t="s">
        <v>5152</v>
      </c>
      <c r="E1163" s="6" t="s">
        <v>2840</v>
      </c>
      <c r="F1163" s="6"/>
      <c r="G1163" s="6" t="s">
        <v>2823</v>
      </c>
      <c r="H1163" s="6"/>
      <c r="I1163" s="6" t="s">
        <v>2824</v>
      </c>
      <c r="J1163" s="6" t="s">
        <v>6374</v>
      </c>
      <c r="K1163" s="6" t="s">
        <v>1952</v>
      </c>
      <c r="L1163" s="10"/>
      <c r="M1163" s="6"/>
      <c r="N1163" s="6"/>
      <c r="O1163" s="6"/>
      <c r="P1163" s="6"/>
      <c r="Q1163" s="6"/>
      <c r="R1163" s="6"/>
      <c r="S1163" s="6" t="s">
        <v>226</v>
      </c>
      <c r="T1163" s="15">
        <v>4</v>
      </c>
      <c r="U1163" s="33"/>
      <c r="V1163" s="33">
        <v>1</v>
      </c>
      <c r="W1163" s="33">
        <v>1</v>
      </c>
      <c r="X1163" s="33">
        <v>0</v>
      </c>
      <c r="Y1163" s="33">
        <v>0</v>
      </c>
      <c r="Z1163" s="33">
        <v>0</v>
      </c>
      <c r="AA1163" s="33">
        <v>0</v>
      </c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3"/>
      <c r="BO1163" s="33"/>
      <c r="BP1163" s="33"/>
      <c r="BQ1163" s="33"/>
      <c r="BR1163" s="33"/>
      <c r="BS1163" s="33"/>
      <c r="BT1163" s="33"/>
      <c r="BU1163" s="33"/>
      <c r="BV1163" s="33"/>
      <c r="BW1163" s="33"/>
      <c r="BX1163" s="33"/>
      <c r="BY1163" s="33"/>
      <c r="BZ1163" s="33"/>
      <c r="CA1163" s="33"/>
      <c r="CB1163" s="33"/>
      <c r="CC1163" s="33"/>
      <c r="CD1163" s="33"/>
      <c r="CE1163" s="33"/>
      <c r="CF1163" s="33"/>
      <c r="CG1163" s="33"/>
      <c r="CH1163" s="33"/>
      <c r="CI1163" s="33"/>
      <c r="CJ1163" s="33"/>
      <c r="CK1163" s="33"/>
      <c r="CL1163" s="33"/>
      <c r="CM1163" s="33"/>
      <c r="CN1163" s="40"/>
      <c r="CO1163" s="6" t="str">
        <f t="shared" si="125"/>
        <v>Ko Đạt</v>
      </c>
      <c r="CP1163" s="6" t="str">
        <f t="shared" si="126"/>
        <v>Ko Đạt</v>
      </c>
      <c r="CQ1163" s="6"/>
      <c r="CR1163" s="6"/>
      <c r="CS1163" s="6"/>
      <c r="CT1163" s="6"/>
      <c r="CU1163" s="6"/>
      <c r="CV1163" s="6"/>
      <c r="CW1163" s="47" t="str">
        <f t="shared" si="127"/>
        <v>Ko đạt</v>
      </c>
    </row>
    <row r="1164" spans="2:101" hidden="1" x14ac:dyDescent="0.25">
      <c r="B1164" s="6">
        <f t="shared" si="128"/>
        <v>1160</v>
      </c>
      <c r="C1164" s="6"/>
      <c r="D1164" s="6" t="s">
        <v>5152</v>
      </c>
      <c r="E1164" s="6" t="s">
        <v>2840</v>
      </c>
      <c r="F1164" s="6"/>
      <c r="G1164" s="6" t="s">
        <v>2823</v>
      </c>
      <c r="H1164" s="6"/>
      <c r="I1164" s="6" t="s">
        <v>2830</v>
      </c>
      <c r="J1164" s="6" t="s">
        <v>6375</v>
      </c>
      <c r="K1164" s="6" t="s">
        <v>1953</v>
      </c>
      <c r="L1164" s="10"/>
      <c r="M1164" s="6"/>
      <c r="N1164" s="6"/>
      <c r="O1164" s="6"/>
      <c r="P1164" s="6"/>
      <c r="Q1164" s="6"/>
      <c r="R1164" s="6"/>
      <c r="S1164" s="6" t="s">
        <v>91</v>
      </c>
      <c r="T1164" s="15">
        <v>4</v>
      </c>
      <c r="U1164" s="33">
        <v>0</v>
      </c>
      <c r="V1164" s="33">
        <v>1</v>
      </c>
      <c r="W1164" s="33">
        <v>1</v>
      </c>
      <c r="X1164" s="33">
        <v>0</v>
      </c>
      <c r="Y1164" s="33">
        <v>0</v>
      </c>
      <c r="Z1164" s="33">
        <v>0</v>
      </c>
      <c r="AA1164" s="33">
        <v>0</v>
      </c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3"/>
      <c r="BO1164" s="33"/>
      <c r="BP1164" s="33"/>
      <c r="BQ1164" s="33"/>
      <c r="BR1164" s="33"/>
      <c r="BS1164" s="33"/>
      <c r="BT1164" s="33"/>
      <c r="BU1164" s="33"/>
      <c r="BV1164" s="33"/>
      <c r="BW1164" s="33"/>
      <c r="BX1164" s="33"/>
      <c r="BY1164" s="33"/>
      <c r="BZ1164" s="33"/>
      <c r="CA1164" s="33"/>
      <c r="CB1164" s="33"/>
      <c r="CC1164" s="33"/>
      <c r="CD1164" s="33"/>
      <c r="CE1164" s="33"/>
      <c r="CF1164" s="33"/>
      <c r="CG1164" s="33"/>
      <c r="CH1164" s="33"/>
      <c r="CI1164" s="33"/>
      <c r="CJ1164" s="33"/>
      <c r="CK1164" s="33"/>
      <c r="CL1164" s="33"/>
      <c r="CM1164" s="33"/>
      <c r="CN1164" s="40"/>
      <c r="CO1164" s="6" t="str">
        <f t="shared" si="125"/>
        <v>Ko Đạt</v>
      </c>
      <c r="CP1164" s="6" t="str">
        <f t="shared" si="126"/>
        <v>Ko Đạt</v>
      </c>
      <c r="CQ1164" s="6" t="str">
        <f>IF((AS1164&gt;=$U1164)*(AT1164&gt;=$V1164)*(AU1164&gt;=$W1164)*(AV1164&gt;=$X1164)*(AW1164&gt;=$Y1164)*(AX1164&gt;=$Z1164)*(AY1164&gt;=$AA1164)*(AZ1164&gt;=$AB1164),"Đạt","Ko Đạt")</f>
        <v>Ko Đạt</v>
      </c>
      <c r="CR1164" s="6" t="str">
        <f>IF((BA1164&gt;=$U1164)*(BB1164&gt;=$V1164)*(BC1164&gt;=$W1164)*(BD1164&gt;=$X1164)*(BE1164&gt;=$Y1164)*(BF1164&gt;=$Z1164)*(BG1164&gt;=$AA1164)*(BH1164&gt;=$AB1164),"Đạt","Ko Đạt")</f>
        <v>Ko Đạt</v>
      </c>
      <c r="CS1164" s="6" t="str">
        <f>IF((BI1164&gt;=$U1164)*(BJ1164&gt;=$V1164)*(BK1164&gt;=$W1164)*(BL1164&gt;=$X1164)*(BM1164&gt;=$Y1164)*(BN1164&gt;=$Z1164)*(BO1164&gt;=$AA1164)*(BP1164&gt;=$AB1164),"Đạt","Ko Đạt")</f>
        <v>Ko Đạt</v>
      </c>
      <c r="CT1164" s="6" t="str">
        <f>IF((BQ1164&gt;=$U1164)*(BR1164&gt;=$V1164)*(BS1164&gt;=$W1164)*(BT1164&gt;=$X1164)*(BU1164&gt;=$Y1164)*(BV1164&gt;=$Z1164)*(BW1164&gt;=$AA1164)*(BX1164&gt;=$AB1164),"Đạt","Ko Đạt")</f>
        <v>Ko Đạt</v>
      </c>
      <c r="CU1164" s="6" t="str">
        <f>IF((BY1164&gt;=$U1164)*(BZ1164&gt;=$V1164)*(CA1164&gt;=$W1164)*(CB1164&gt;=$X1164)*(CC1164&gt;=$Y1164)*(CD1164&gt;=$Z1164)*(CE1164&gt;=$AA1164)*(CF1164&gt;=$AB1164),"Đạt","Ko Đạt")</f>
        <v>Ko Đạt</v>
      </c>
      <c r="CV1164" s="6" t="str">
        <f>IF((CG1164&gt;=$U1164)*(CH1164&gt;=$V1164)*(CI1164&gt;=$W1164)*(CJ1164&gt;=$X1164)*(CK1164&gt;=$Y1164)*(CL1164&gt;=$Z1164)*(CM1164&gt;=$AA1164)*(CN1164&gt;=$AB1164),"Đạt","Ko Đạt")</f>
        <v>Ko Đạt</v>
      </c>
      <c r="CW1164" s="47" t="str">
        <f t="shared" si="127"/>
        <v>Ko đạt</v>
      </c>
    </row>
    <row r="1165" spans="2:101" hidden="1" x14ac:dyDescent="0.25">
      <c r="B1165" s="6">
        <f t="shared" si="128"/>
        <v>1161</v>
      </c>
      <c r="C1165" s="6"/>
      <c r="D1165" s="6" t="s">
        <v>5152</v>
      </c>
      <c r="E1165" s="6" t="s">
        <v>2840</v>
      </c>
      <c r="F1165" s="6"/>
      <c r="G1165" s="6" t="s">
        <v>2823</v>
      </c>
      <c r="H1165" s="6"/>
      <c r="I1165" s="6" t="s">
        <v>2824</v>
      </c>
      <c r="J1165" s="6" t="s">
        <v>6376</v>
      </c>
      <c r="K1165" s="6" t="s">
        <v>1954</v>
      </c>
      <c r="L1165" s="10"/>
      <c r="M1165" s="6"/>
      <c r="N1165" s="6"/>
      <c r="O1165" s="6"/>
      <c r="P1165" s="6"/>
      <c r="Q1165" s="6"/>
      <c r="R1165" s="6"/>
      <c r="S1165" s="6" t="s">
        <v>226</v>
      </c>
      <c r="T1165" s="15">
        <v>4</v>
      </c>
      <c r="U1165" s="33"/>
      <c r="V1165" s="33">
        <v>1</v>
      </c>
      <c r="W1165" s="33">
        <v>1</v>
      </c>
      <c r="X1165" s="33">
        <v>0</v>
      </c>
      <c r="Y1165" s="33">
        <v>0</v>
      </c>
      <c r="Z1165" s="33">
        <v>0</v>
      </c>
      <c r="AA1165" s="33">
        <v>0</v>
      </c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3"/>
      <c r="BO1165" s="33"/>
      <c r="BP1165" s="33"/>
      <c r="BQ1165" s="33"/>
      <c r="BR1165" s="33"/>
      <c r="BS1165" s="33"/>
      <c r="BT1165" s="33"/>
      <c r="BU1165" s="33"/>
      <c r="BV1165" s="33"/>
      <c r="BW1165" s="33"/>
      <c r="BX1165" s="33"/>
      <c r="BY1165" s="33"/>
      <c r="BZ1165" s="33"/>
      <c r="CA1165" s="33"/>
      <c r="CB1165" s="33"/>
      <c r="CC1165" s="33"/>
      <c r="CD1165" s="33"/>
      <c r="CE1165" s="33"/>
      <c r="CF1165" s="33"/>
      <c r="CG1165" s="33"/>
      <c r="CH1165" s="33"/>
      <c r="CI1165" s="33"/>
      <c r="CJ1165" s="33"/>
      <c r="CK1165" s="33"/>
      <c r="CL1165" s="33"/>
      <c r="CM1165" s="33"/>
      <c r="CN1165" s="40"/>
      <c r="CO1165" s="6" t="str">
        <f t="shared" si="125"/>
        <v>Ko Đạt</v>
      </c>
      <c r="CP1165" s="6" t="str">
        <f t="shared" si="126"/>
        <v>Ko Đạt</v>
      </c>
      <c r="CQ1165" s="6"/>
      <c r="CR1165" s="6"/>
      <c r="CS1165" s="6"/>
      <c r="CT1165" s="6"/>
      <c r="CU1165" s="6"/>
      <c r="CV1165" s="6"/>
      <c r="CW1165" s="47" t="str">
        <f t="shared" si="127"/>
        <v>Ko đạt</v>
      </c>
    </row>
    <row r="1166" spans="2:101" hidden="1" x14ac:dyDescent="0.25">
      <c r="B1166" s="6">
        <f t="shared" si="128"/>
        <v>1162</v>
      </c>
      <c r="C1166" s="6"/>
      <c r="D1166" s="6" t="s">
        <v>5152</v>
      </c>
      <c r="E1166" s="6" t="s">
        <v>2840</v>
      </c>
      <c r="F1166" s="6"/>
      <c r="G1166" s="6" t="s">
        <v>2823</v>
      </c>
      <c r="H1166" s="6"/>
      <c r="I1166" s="6" t="s">
        <v>2824</v>
      </c>
      <c r="J1166" s="6" t="s">
        <v>6377</v>
      </c>
      <c r="K1166" s="6" t="s">
        <v>1955</v>
      </c>
      <c r="L1166" s="10"/>
      <c r="M1166" s="6"/>
      <c r="N1166" s="6"/>
      <c r="O1166" s="6"/>
      <c r="P1166" s="6"/>
      <c r="Q1166" s="6"/>
      <c r="R1166" s="6"/>
      <c r="S1166" s="6" t="s">
        <v>226</v>
      </c>
      <c r="T1166" s="15">
        <v>6</v>
      </c>
      <c r="U1166" s="33"/>
      <c r="V1166" s="33">
        <v>1</v>
      </c>
      <c r="W1166" s="33">
        <v>1</v>
      </c>
      <c r="X1166" s="33">
        <v>0</v>
      </c>
      <c r="Y1166" s="33">
        <v>0</v>
      </c>
      <c r="Z1166" s="33">
        <v>0</v>
      </c>
      <c r="AA1166" s="33">
        <v>0</v>
      </c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3"/>
      <c r="BO1166" s="33"/>
      <c r="BP1166" s="33"/>
      <c r="BQ1166" s="33"/>
      <c r="BR1166" s="33"/>
      <c r="BS1166" s="33"/>
      <c r="BT1166" s="33"/>
      <c r="BU1166" s="33"/>
      <c r="BV1166" s="33"/>
      <c r="BW1166" s="33"/>
      <c r="BX1166" s="33"/>
      <c r="BY1166" s="33"/>
      <c r="BZ1166" s="33"/>
      <c r="CA1166" s="33"/>
      <c r="CB1166" s="33"/>
      <c r="CC1166" s="33"/>
      <c r="CD1166" s="33"/>
      <c r="CE1166" s="33"/>
      <c r="CF1166" s="33"/>
      <c r="CG1166" s="33"/>
      <c r="CH1166" s="33"/>
      <c r="CI1166" s="33"/>
      <c r="CJ1166" s="33"/>
      <c r="CK1166" s="33"/>
      <c r="CL1166" s="33"/>
      <c r="CM1166" s="33"/>
      <c r="CN1166" s="40"/>
      <c r="CO1166" s="6" t="str">
        <f t="shared" si="125"/>
        <v>Ko Đạt</v>
      </c>
      <c r="CP1166" s="6" t="str">
        <f t="shared" si="126"/>
        <v>Ko Đạt</v>
      </c>
      <c r="CQ1166" s="6"/>
      <c r="CR1166" s="6"/>
      <c r="CS1166" s="6"/>
      <c r="CT1166" s="6"/>
      <c r="CU1166" s="6"/>
      <c r="CV1166" s="6"/>
      <c r="CW1166" s="47" t="str">
        <f t="shared" si="127"/>
        <v>Ko đạt</v>
      </c>
    </row>
    <row r="1167" spans="2:101" hidden="1" x14ac:dyDescent="0.25">
      <c r="B1167" s="6">
        <f t="shared" si="128"/>
        <v>1163</v>
      </c>
      <c r="C1167" s="6"/>
      <c r="D1167" s="6" t="s">
        <v>5152</v>
      </c>
      <c r="E1167" s="6" t="s">
        <v>2840</v>
      </c>
      <c r="F1167" s="6"/>
      <c r="G1167" s="6" t="s">
        <v>2823</v>
      </c>
      <c r="H1167" s="6"/>
      <c r="I1167" s="6" t="s">
        <v>2830</v>
      </c>
      <c r="J1167" s="6" t="s">
        <v>6378</v>
      </c>
      <c r="K1167" s="6" t="s">
        <v>1956</v>
      </c>
      <c r="L1167" s="10"/>
      <c r="M1167" s="6"/>
      <c r="N1167" s="6"/>
      <c r="O1167" s="6"/>
      <c r="P1167" s="6"/>
      <c r="Q1167" s="6"/>
      <c r="R1167" s="6"/>
      <c r="S1167" s="6" t="s">
        <v>91</v>
      </c>
      <c r="T1167" s="15">
        <v>6</v>
      </c>
      <c r="U1167" s="33">
        <v>0</v>
      </c>
      <c r="V1167" s="33">
        <v>1</v>
      </c>
      <c r="W1167" s="33">
        <v>1</v>
      </c>
      <c r="X1167" s="33">
        <v>0</v>
      </c>
      <c r="Y1167" s="33">
        <v>0</v>
      </c>
      <c r="Z1167" s="33">
        <v>0</v>
      </c>
      <c r="AA1167" s="33">
        <v>0</v>
      </c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3"/>
      <c r="BO1167" s="33"/>
      <c r="BP1167" s="33"/>
      <c r="BQ1167" s="33"/>
      <c r="BR1167" s="33"/>
      <c r="BS1167" s="33"/>
      <c r="BT1167" s="33"/>
      <c r="BU1167" s="33"/>
      <c r="BV1167" s="33"/>
      <c r="BW1167" s="33"/>
      <c r="BX1167" s="33"/>
      <c r="BY1167" s="33"/>
      <c r="BZ1167" s="33"/>
      <c r="CA1167" s="33"/>
      <c r="CB1167" s="33"/>
      <c r="CC1167" s="33"/>
      <c r="CD1167" s="33"/>
      <c r="CE1167" s="33"/>
      <c r="CF1167" s="33"/>
      <c r="CG1167" s="33"/>
      <c r="CH1167" s="33"/>
      <c r="CI1167" s="33"/>
      <c r="CJ1167" s="33"/>
      <c r="CK1167" s="33"/>
      <c r="CL1167" s="33"/>
      <c r="CM1167" s="33"/>
      <c r="CN1167" s="40"/>
      <c r="CO1167" s="6" t="str">
        <f t="shared" si="125"/>
        <v>Ko Đạt</v>
      </c>
      <c r="CP1167" s="6" t="str">
        <f t="shared" si="126"/>
        <v>Ko Đạt</v>
      </c>
      <c r="CQ1167" s="6" t="str">
        <f t="shared" ref="CQ1167:CQ1188" si="129">IF((AS1167&gt;=$U1167)*(AT1167&gt;=$V1167)*(AU1167&gt;=$W1167)*(AV1167&gt;=$X1167)*(AW1167&gt;=$Y1167)*(AX1167&gt;=$Z1167)*(AY1167&gt;=$AA1167)*(AZ1167&gt;=$AB1167),"Đạt","Ko Đạt")</f>
        <v>Ko Đạt</v>
      </c>
      <c r="CR1167" s="6" t="str">
        <f t="shared" ref="CR1167:CR1188" si="130">IF((BA1167&gt;=$U1167)*(BB1167&gt;=$V1167)*(BC1167&gt;=$W1167)*(BD1167&gt;=$X1167)*(BE1167&gt;=$Y1167)*(BF1167&gt;=$Z1167)*(BG1167&gt;=$AA1167)*(BH1167&gt;=$AB1167),"Đạt","Ko Đạt")</f>
        <v>Ko Đạt</v>
      </c>
      <c r="CS1167" s="6" t="str">
        <f t="shared" ref="CS1167:CS1187" si="131">IF((BI1167&gt;=$U1167)*(BJ1167&gt;=$V1167)*(BK1167&gt;=$W1167)*(BL1167&gt;=$X1167)*(BM1167&gt;=$Y1167)*(BN1167&gt;=$Z1167)*(BO1167&gt;=$AA1167)*(BP1167&gt;=$AB1167),"Đạt","Ko Đạt")</f>
        <v>Ko Đạt</v>
      </c>
      <c r="CT1167" s="6" t="str">
        <f t="shared" ref="CT1167:CT1187" si="132">IF((BQ1167&gt;=$U1167)*(BR1167&gt;=$V1167)*(BS1167&gt;=$W1167)*(BT1167&gt;=$X1167)*(BU1167&gt;=$Y1167)*(BV1167&gt;=$Z1167)*(BW1167&gt;=$AA1167)*(BX1167&gt;=$AB1167),"Đạt","Ko Đạt")</f>
        <v>Ko Đạt</v>
      </c>
      <c r="CU1167" s="6" t="str">
        <f t="shared" ref="CU1167:CU1187" si="133">IF((BY1167&gt;=$U1167)*(BZ1167&gt;=$V1167)*(CA1167&gt;=$W1167)*(CB1167&gt;=$X1167)*(CC1167&gt;=$Y1167)*(CD1167&gt;=$Z1167)*(CE1167&gt;=$AA1167)*(CF1167&gt;=$AB1167),"Đạt","Ko Đạt")</f>
        <v>Ko Đạt</v>
      </c>
      <c r="CV1167" s="6" t="str">
        <f t="shared" ref="CV1167:CV1187" si="134">IF((CG1167&gt;=$U1167)*(CH1167&gt;=$V1167)*(CI1167&gt;=$W1167)*(CJ1167&gt;=$X1167)*(CK1167&gt;=$Y1167)*(CL1167&gt;=$Z1167)*(CM1167&gt;=$AA1167)*(CN1167&gt;=$AB1167),"Đạt","Ko Đạt")</f>
        <v>Ko Đạt</v>
      </c>
      <c r="CW1167" s="47" t="str">
        <f t="shared" si="127"/>
        <v>Ko đạt</v>
      </c>
    </row>
    <row r="1168" spans="2:101" hidden="1" x14ac:dyDescent="0.25">
      <c r="B1168" s="6">
        <f t="shared" si="128"/>
        <v>1164</v>
      </c>
      <c r="C1168" s="6"/>
      <c r="D1168" s="6" t="s">
        <v>5152</v>
      </c>
      <c r="E1168" s="6" t="s">
        <v>2840</v>
      </c>
      <c r="F1168" s="6"/>
      <c r="G1168" s="6" t="s">
        <v>2823</v>
      </c>
      <c r="H1168" s="6"/>
      <c r="I1168" s="6" t="s">
        <v>2831</v>
      </c>
      <c r="J1168" s="6" t="s">
        <v>6379</v>
      </c>
      <c r="K1168" s="6" t="s">
        <v>1957</v>
      </c>
      <c r="L1168" s="10"/>
      <c r="M1168" s="6"/>
      <c r="N1168" s="6"/>
      <c r="O1168" s="6"/>
      <c r="P1168" s="6"/>
      <c r="Q1168" s="6"/>
      <c r="R1168" s="6"/>
      <c r="S1168" s="6" t="s">
        <v>91</v>
      </c>
      <c r="T1168" s="15">
        <v>6</v>
      </c>
      <c r="U1168" s="33">
        <v>0</v>
      </c>
      <c r="V1168" s="33">
        <v>1</v>
      </c>
      <c r="W1168" s="33">
        <v>1</v>
      </c>
      <c r="X1168" s="33">
        <v>0</v>
      </c>
      <c r="Y1168" s="33">
        <v>0</v>
      </c>
      <c r="Z1168" s="33">
        <v>0</v>
      </c>
      <c r="AA1168" s="33">
        <v>0</v>
      </c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3"/>
      <c r="BO1168" s="33"/>
      <c r="BP1168" s="33"/>
      <c r="BQ1168" s="33"/>
      <c r="BR1168" s="33"/>
      <c r="BS1168" s="33"/>
      <c r="BT1168" s="33"/>
      <c r="BU1168" s="33"/>
      <c r="BV1168" s="33"/>
      <c r="BW1168" s="33"/>
      <c r="BX1168" s="33"/>
      <c r="BY1168" s="33"/>
      <c r="BZ1168" s="33"/>
      <c r="CA1168" s="33"/>
      <c r="CB1168" s="33"/>
      <c r="CC1168" s="33"/>
      <c r="CD1168" s="33"/>
      <c r="CE1168" s="33"/>
      <c r="CF1168" s="33"/>
      <c r="CG1168" s="33"/>
      <c r="CH1168" s="33"/>
      <c r="CI1168" s="33"/>
      <c r="CJ1168" s="33"/>
      <c r="CK1168" s="33"/>
      <c r="CL1168" s="33"/>
      <c r="CM1168" s="33"/>
      <c r="CN1168" s="40"/>
      <c r="CO1168" s="6" t="str">
        <f t="shared" si="125"/>
        <v>Ko Đạt</v>
      </c>
      <c r="CP1168" s="6" t="str">
        <f t="shared" si="126"/>
        <v>Ko Đạt</v>
      </c>
      <c r="CQ1168" s="6" t="str">
        <f t="shared" si="129"/>
        <v>Ko Đạt</v>
      </c>
      <c r="CR1168" s="6" t="str">
        <f t="shared" si="130"/>
        <v>Ko Đạt</v>
      </c>
      <c r="CS1168" s="6" t="str">
        <f t="shared" si="131"/>
        <v>Ko Đạt</v>
      </c>
      <c r="CT1168" s="6" t="str">
        <f t="shared" si="132"/>
        <v>Ko Đạt</v>
      </c>
      <c r="CU1168" s="6" t="str">
        <f t="shared" si="133"/>
        <v>Ko Đạt</v>
      </c>
      <c r="CV1168" s="6" t="str">
        <f t="shared" si="134"/>
        <v>Ko Đạt</v>
      </c>
      <c r="CW1168" s="47" t="str">
        <f t="shared" si="127"/>
        <v>Ko đạt</v>
      </c>
    </row>
    <row r="1169" spans="2:101" hidden="1" x14ac:dyDescent="0.25">
      <c r="B1169" s="6">
        <f t="shared" si="128"/>
        <v>1165</v>
      </c>
      <c r="C1169" s="6"/>
      <c r="D1169" s="6" t="s">
        <v>5152</v>
      </c>
      <c r="E1169" s="6" t="s">
        <v>2840</v>
      </c>
      <c r="F1169" s="6"/>
      <c r="G1169" s="6" t="s">
        <v>2823</v>
      </c>
      <c r="H1169" s="6"/>
      <c r="I1169" s="6" t="s">
        <v>2831</v>
      </c>
      <c r="J1169" s="6" t="s">
        <v>6380</v>
      </c>
      <c r="K1169" s="6" t="s">
        <v>1958</v>
      </c>
      <c r="L1169" s="10"/>
      <c r="M1169" s="6"/>
      <c r="N1169" s="6"/>
      <c r="O1169" s="6"/>
      <c r="P1169" s="6"/>
      <c r="Q1169" s="6"/>
      <c r="R1169" s="6"/>
      <c r="S1169" s="6" t="s">
        <v>91</v>
      </c>
      <c r="T1169" s="15">
        <v>6</v>
      </c>
      <c r="U1169" s="33">
        <v>0</v>
      </c>
      <c r="V1169" s="33">
        <v>1</v>
      </c>
      <c r="W1169" s="33">
        <v>1</v>
      </c>
      <c r="X1169" s="33">
        <v>0</v>
      </c>
      <c r="Y1169" s="33">
        <v>0</v>
      </c>
      <c r="Z1169" s="33">
        <v>0</v>
      </c>
      <c r="AA1169" s="33">
        <v>0</v>
      </c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  <c r="BD1169" s="33"/>
      <c r="BE1169" s="33"/>
      <c r="BF1169" s="33"/>
      <c r="BG1169" s="33"/>
      <c r="BH1169" s="33"/>
      <c r="BI1169" s="33"/>
      <c r="BJ1169" s="33"/>
      <c r="BK1169" s="33"/>
      <c r="BL1169" s="33"/>
      <c r="BM1169" s="33"/>
      <c r="BN1169" s="33"/>
      <c r="BO1169" s="33"/>
      <c r="BP1169" s="33"/>
      <c r="BQ1169" s="33"/>
      <c r="BR1169" s="33"/>
      <c r="BS1169" s="33"/>
      <c r="BT1169" s="33"/>
      <c r="BU1169" s="33"/>
      <c r="BV1169" s="33"/>
      <c r="BW1169" s="33"/>
      <c r="BX1169" s="33"/>
      <c r="BY1169" s="33"/>
      <c r="BZ1169" s="33"/>
      <c r="CA1169" s="33"/>
      <c r="CB1169" s="33"/>
      <c r="CC1169" s="33"/>
      <c r="CD1169" s="33"/>
      <c r="CE1169" s="33"/>
      <c r="CF1169" s="33"/>
      <c r="CG1169" s="33"/>
      <c r="CH1169" s="33"/>
      <c r="CI1169" s="33"/>
      <c r="CJ1169" s="33"/>
      <c r="CK1169" s="33"/>
      <c r="CL1169" s="33"/>
      <c r="CM1169" s="33"/>
      <c r="CN1169" s="40"/>
      <c r="CO1169" s="6" t="str">
        <f t="shared" si="125"/>
        <v>Ko Đạt</v>
      </c>
      <c r="CP1169" s="6" t="str">
        <f t="shared" si="126"/>
        <v>Ko Đạt</v>
      </c>
      <c r="CQ1169" s="6" t="str">
        <f t="shared" si="129"/>
        <v>Ko Đạt</v>
      </c>
      <c r="CR1169" s="6" t="str">
        <f t="shared" si="130"/>
        <v>Ko Đạt</v>
      </c>
      <c r="CS1169" s="6" t="str">
        <f t="shared" si="131"/>
        <v>Ko Đạt</v>
      </c>
      <c r="CT1169" s="6" t="str">
        <f t="shared" si="132"/>
        <v>Ko Đạt</v>
      </c>
      <c r="CU1169" s="6" t="str">
        <f t="shared" si="133"/>
        <v>Ko Đạt</v>
      </c>
      <c r="CV1169" s="6" t="str">
        <f t="shared" si="134"/>
        <v>Ko Đạt</v>
      </c>
      <c r="CW1169" s="47" t="str">
        <f t="shared" si="127"/>
        <v>Ko đạt</v>
      </c>
    </row>
    <row r="1170" spans="2:101" hidden="1" x14ac:dyDescent="0.25">
      <c r="B1170" s="6">
        <f t="shared" si="128"/>
        <v>1166</v>
      </c>
      <c r="C1170" s="6"/>
      <c r="D1170" s="6" t="s">
        <v>5152</v>
      </c>
      <c r="E1170" s="6" t="s">
        <v>2840</v>
      </c>
      <c r="F1170" s="6"/>
      <c r="G1170" s="6" t="s">
        <v>2823</v>
      </c>
      <c r="H1170" s="6"/>
      <c r="I1170" s="6" t="s">
        <v>2831</v>
      </c>
      <c r="J1170" s="6" t="s">
        <v>6381</v>
      </c>
      <c r="K1170" s="6" t="s">
        <v>1959</v>
      </c>
      <c r="L1170" s="10"/>
      <c r="M1170" s="6"/>
      <c r="N1170" s="6"/>
      <c r="O1170" s="6"/>
      <c r="P1170" s="6"/>
      <c r="Q1170" s="6"/>
      <c r="R1170" s="6"/>
      <c r="S1170" s="6" t="s">
        <v>91</v>
      </c>
      <c r="T1170" s="15">
        <v>6</v>
      </c>
      <c r="U1170" s="33">
        <v>0</v>
      </c>
      <c r="V1170" s="33">
        <v>1</v>
      </c>
      <c r="W1170" s="33">
        <v>1</v>
      </c>
      <c r="X1170" s="33">
        <v>0</v>
      </c>
      <c r="Y1170" s="33">
        <v>0</v>
      </c>
      <c r="Z1170" s="33">
        <v>0</v>
      </c>
      <c r="AA1170" s="33">
        <v>0</v>
      </c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  <c r="BD1170" s="33"/>
      <c r="BE1170" s="33"/>
      <c r="BF1170" s="33"/>
      <c r="BG1170" s="33"/>
      <c r="BH1170" s="33"/>
      <c r="BI1170" s="33"/>
      <c r="BJ1170" s="33"/>
      <c r="BK1170" s="33"/>
      <c r="BL1170" s="33"/>
      <c r="BM1170" s="33"/>
      <c r="BN1170" s="33"/>
      <c r="BO1170" s="33"/>
      <c r="BP1170" s="33"/>
      <c r="BQ1170" s="33"/>
      <c r="BR1170" s="33"/>
      <c r="BS1170" s="33"/>
      <c r="BT1170" s="33"/>
      <c r="BU1170" s="33"/>
      <c r="BV1170" s="33"/>
      <c r="BW1170" s="33"/>
      <c r="BX1170" s="33"/>
      <c r="BY1170" s="33"/>
      <c r="BZ1170" s="33"/>
      <c r="CA1170" s="33"/>
      <c r="CB1170" s="33"/>
      <c r="CC1170" s="33"/>
      <c r="CD1170" s="33"/>
      <c r="CE1170" s="33"/>
      <c r="CF1170" s="33"/>
      <c r="CG1170" s="33"/>
      <c r="CH1170" s="33"/>
      <c r="CI1170" s="33"/>
      <c r="CJ1170" s="33"/>
      <c r="CK1170" s="33"/>
      <c r="CL1170" s="33"/>
      <c r="CM1170" s="33"/>
      <c r="CN1170" s="40"/>
      <c r="CO1170" s="6" t="str">
        <f t="shared" si="125"/>
        <v>Ko Đạt</v>
      </c>
      <c r="CP1170" s="6" t="str">
        <f t="shared" si="126"/>
        <v>Ko Đạt</v>
      </c>
      <c r="CQ1170" s="6" t="str">
        <f t="shared" si="129"/>
        <v>Ko Đạt</v>
      </c>
      <c r="CR1170" s="6" t="str">
        <f t="shared" si="130"/>
        <v>Ko Đạt</v>
      </c>
      <c r="CS1170" s="6" t="str">
        <f t="shared" si="131"/>
        <v>Ko Đạt</v>
      </c>
      <c r="CT1170" s="6" t="str">
        <f t="shared" si="132"/>
        <v>Ko Đạt</v>
      </c>
      <c r="CU1170" s="6" t="str">
        <f t="shared" si="133"/>
        <v>Ko Đạt</v>
      </c>
      <c r="CV1170" s="6" t="str">
        <f t="shared" si="134"/>
        <v>Ko Đạt</v>
      </c>
      <c r="CW1170" s="47" t="str">
        <f t="shared" si="127"/>
        <v>Ko đạt</v>
      </c>
    </row>
    <row r="1171" spans="2:101" hidden="1" x14ac:dyDescent="0.25">
      <c r="B1171" s="6">
        <f t="shared" si="128"/>
        <v>1167</v>
      </c>
      <c r="C1171" s="6"/>
      <c r="D1171" s="6" t="s">
        <v>5152</v>
      </c>
      <c r="E1171" s="6" t="s">
        <v>2840</v>
      </c>
      <c r="F1171" s="6"/>
      <c r="G1171" s="6" t="s">
        <v>2823</v>
      </c>
      <c r="H1171" s="6"/>
      <c r="I1171" s="6" t="s">
        <v>2825</v>
      </c>
      <c r="J1171" s="6" t="s">
        <v>6382</v>
      </c>
      <c r="K1171" s="6" t="s">
        <v>1960</v>
      </c>
      <c r="L1171" s="10"/>
      <c r="M1171" s="6"/>
      <c r="N1171" s="6"/>
      <c r="O1171" s="6"/>
      <c r="P1171" s="6"/>
      <c r="Q1171" s="6"/>
      <c r="R1171" s="6"/>
      <c r="S1171" s="6" t="s">
        <v>91</v>
      </c>
      <c r="T1171" s="15">
        <v>3</v>
      </c>
      <c r="U1171" s="33">
        <v>0</v>
      </c>
      <c r="V1171" s="33">
        <v>1</v>
      </c>
      <c r="W1171" s="33">
        <v>1</v>
      </c>
      <c r="X1171" s="33">
        <v>0</v>
      </c>
      <c r="Y1171" s="33">
        <v>0</v>
      </c>
      <c r="Z1171" s="33">
        <v>0</v>
      </c>
      <c r="AA1171" s="33">
        <v>0</v>
      </c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  <c r="BD1171" s="33"/>
      <c r="BE1171" s="33"/>
      <c r="BF1171" s="33"/>
      <c r="BG1171" s="33"/>
      <c r="BH1171" s="33"/>
      <c r="BI1171" s="33"/>
      <c r="BJ1171" s="33"/>
      <c r="BK1171" s="33"/>
      <c r="BL1171" s="33"/>
      <c r="BM1171" s="33"/>
      <c r="BN1171" s="33"/>
      <c r="BO1171" s="33"/>
      <c r="BP1171" s="33"/>
      <c r="BQ1171" s="33"/>
      <c r="BR1171" s="33"/>
      <c r="BS1171" s="33"/>
      <c r="BT1171" s="33"/>
      <c r="BU1171" s="33"/>
      <c r="BV1171" s="33"/>
      <c r="BW1171" s="33"/>
      <c r="BX1171" s="33"/>
      <c r="BY1171" s="33"/>
      <c r="BZ1171" s="33"/>
      <c r="CA1171" s="33"/>
      <c r="CB1171" s="33"/>
      <c r="CC1171" s="33"/>
      <c r="CD1171" s="33"/>
      <c r="CE1171" s="33"/>
      <c r="CF1171" s="33"/>
      <c r="CG1171" s="33"/>
      <c r="CH1171" s="33"/>
      <c r="CI1171" s="33"/>
      <c r="CJ1171" s="33"/>
      <c r="CK1171" s="33"/>
      <c r="CL1171" s="33"/>
      <c r="CM1171" s="33"/>
      <c r="CN1171" s="40"/>
      <c r="CO1171" s="6" t="str">
        <f t="shared" si="125"/>
        <v>Ko Đạt</v>
      </c>
      <c r="CP1171" s="6" t="str">
        <f t="shared" si="126"/>
        <v>Ko Đạt</v>
      </c>
      <c r="CQ1171" s="6" t="str">
        <f t="shared" si="129"/>
        <v>Ko Đạt</v>
      </c>
      <c r="CR1171" s="6" t="str">
        <f t="shared" si="130"/>
        <v>Ko Đạt</v>
      </c>
      <c r="CS1171" s="6" t="str">
        <f t="shared" si="131"/>
        <v>Ko Đạt</v>
      </c>
      <c r="CT1171" s="6" t="str">
        <f t="shared" si="132"/>
        <v>Ko Đạt</v>
      </c>
      <c r="CU1171" s="6" t="str">
        <f t="shared" si="133"/>
        <v>Ko Đạt</v>
      </c>
      <c r="CV1171" s="6" t="str">
        <f t="shared" si="134"/>
        <v>Ko Đạt</v>
      </c>
      <c r="CW1171" s="47" t="str">
        <f t="shared" si="127"/>
        <v>Ko đạt</v>
      </c>
    </row>
    <row r="1172" spans="2:101" hidden="1" x14ac:dyDescent="0.25">
      <c r="B1172" s="6">
        <f t="shared" si="128"/>
        <v>1168</v>
      </c>
      <c r="C1172" s="6"/>
      <c r="D1172" s="6" t="s">
        <v>5152</v>
      </c>
      <c r="E1172" s="6" t="s">
        <v>2840</v>
      </c>
      <c r="F1172" s="6"/>
      <c r="G1172" s="6" t="s">
        <v>2823</v>
      </c>
      <c r="H1172" s="6"/>
      <c r="I1172" s="6" t="s">
        <v>2825</v>
      </c>
      <c r="J1172" s="6" t="s">
        <v>6383</v>
      </c>
      <c r="K1172" s="6" t="s">
        <v>1961</v>
      </c>
      <c r="L1172" s="10"/>
      <c r="M1172" s="6"/>
      <c r="N1172" s="6"/>
      <c r="O1172" s="6"/>
      <c r="P1172" s="6"/>
      <c r="Q1172" s="6"/>
      <c r="R1172" s="6"/>
      <c r="S1172" s="6" t="s">
        <v>91</v>
      </c>
      <c r="T1172" s="15">
        <v>3</v>
      </c>
      <c r="U1172" s="33">
        <v>0</v>
      </c>
      <c r="V1172" s="33">
        <v>1</v>
      </c>
      <c r="W1172" s="33">
        <v>1</v>
      </c>
      <c r="X1172" s="33">
        <v>0</v>
      </c>
      <c r="Y1172" s="33">
        <v>0</v>
      </c>
      <c r="Z1172" s="33">
        <v>0</v>
      </c>
      <c r="AA1172" s="33">
        <v>0</v>
      </c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  <c r="BD1172" s="33"/>
      <c r="BE1172" s="33"/>
      <c r="BF1172" s="33"/>
      <c r="BG1172" s="33"/>
      <c r="BH1172" s="33"/>
      <c r="BI1172" s="33"/>
      <c r="BJ1172" s="33"/>
      <c r="BK1172" s="33"/>
      <c r="BL1172" s="33"/>
      <c r="BM1172" s="33"/>
      <c r="BN1172" s="33"/>
      <c r="BO1172" s="33"/>
      <c r="BP1172" s="33"/>
      <c r="BQ1172" s="33"/>
      <c r="BR1172" s="33"/>
      <c r="BS1172" s="33"/>
      <c r="BT1172" s="33"/>
      <c r="BU1172" s="33"/>
      <c r="BV1172" s="33"/>
      <c r="BW1172" s="33"/>
      <c r="BX1172" s="33"/>
      <c r="BY1172" s="33"/>
      <c r="BZ1172" s="33"/>
      <c r="CA1172" s="33"/>
      <c r="CB1172" s="33"/>
      <c r="CC1172" s="33"/>
      <c r="CD1172" s="33"/>
      <c r="CE1172" s="33"/>
      <c r="CF1172" s="33"/>
      <c r="CG1172" s="33"/>
      <c r="CH1172" s="33"/>
      <c r="CI1172" s="33"/>
      <c r="CJ1172" s="33"/>
      <c r="CK1172" s="33"/>
      <c r="CL1172" s="33"/>
      <c r="CM1172" s="33"/>
      <c r="CN1172" s="40"/>
      <c r="CO1172" s="6" t="str">
        <f t="shared" si="125"/>
        <v>Ko Đạt</v>
      </c>
      <c r="CP1172" s="6" t="str">
        <f t="shared" si="126"/>
        <v>Ko Đạt</v>
      </c>
      <c r="CQ1172" s="6" t="str">
        <f t="shared" si="129"/>
        <v>Ko Đạt</v>
      </c>
      <c r="CR1172" s="6" t="str">
        <f t="shared" si="130"/>
        <v>Ko Đạt</v>
      </c>
      <c r="CS1172" s="6" t="str">
        <f t="shared" si="131"/>
        <v>Ko Đạt</v>
      </c>
      <c r="CT1172" s="6" t="str">
        <f t="shared" si="132"/>
        <v>Ko Đạt</v>
      </c>
      <c r="CU1172" s="6" t="str">
        <f t="shared" si="133"/>
        <v>Ko Đạt</v>
      </c>
      <c r="CV1172" s="6" t="str">
        <f t="shared" si="134"/>
        <v>Ko Đạt</v>
      </c>
      <c r="CW1172" s="47" t="str">
        <f t="shared" si="127"/>
        <v>Ko đạt</v>
      </c>
    </row>
    <row r="1173" spans="2:101" hidden="1" x14ac:dyDescent="0.25">
      <c r="B1173" s="6">
        <f t="shared" si="128"/>
        <v>1169</v>
      </c>
      <c r="C1173" s="6"/>
      <c r="D1173" s="6" t="s">
        <v>5152</v>
      </c>
      <c r="E1173" s="6" t="s">
        <v>2840</v>
      </c>
      <c r="F1173" s="6"/>
      <c r="G1173" s="6" t="s">
        <v>2823</v>
      </c>
      <c r="H1173" s="6"/>
      <c r="I1173" s="6" t="s">
        <v>2825</v>
      </c>
      <c r="J1173" s="6" t="s">
        <v>6384</v>
      </c>
      <c r="K1173" s="6" t="s">
        <v>1962</v>
      </c>
      <c r="L1173" s="10"/>
      <c r="M1173" s="6"/>
      <c r="N1173" s="6"/>
      <c r="O1173" s="6"/>
      <c r="P1173" s="6"/>
      <c r="Q1173" s="6"/>
      <c r="R1173" s="6"/>
      <c r="S1173" s="6" t="s">
        <v>91</v>
      </c>
      <c r="T1173" s="15">
        <v>3</v>
      </c>
      <c r="U1173" s="33">
        <v>0</v>
      </c>
      <c r="V1173" s="33">
        <v>1</v>
      </c>
      <c r="W1173" s="33">
        <v>1</v>
      </c>
      <c r="X1173" s="33">
        <v>0</v>
      </c>
      <c r="Y1173" s="33">
        <v>0</v>
      </c>
      <c r="Z1173" s="33">
        <v>0</v>
      </c>
      <c r="AA1173" s="33">
        <v>0</v>
      </c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  <c r="BD1173" s="33"/>
      <c r="BE1173" s="33"/>
      <c r="BF1173" s="33"/>
      <c r="BG1173" s="33"/>
      <c r="BH1173" s="33"/>
      <c r="BI1173" s="33"/>
      <c r="BJ1173" s="33"/>
      <c r="BK1173" s="33"/>
      <c r="BL1173" s="33"/>
      <c r="BM1173" s="33"/>
      <c r="BN1173" s="33"/>
      <c r="BO1173" s="33"/>
      <c r="BP1173" s="33"/>
      <c r="BQ1173" s="33"/>
      <c r="BR1173" s="33"/>
      <c r="BS1173" s="33"/>
      <c r="BT1173" s="33"/>
      <c r="BU1173" s="33"/>
      <c r="BV1173" s="33"/>
      <c r="BW1173" s="33"/>
      <c r="BX1173" s="33"/>
      <c r="BY1173" s="33"/>
      <c r="BZ1173" s="33"/>
      <c r="CA1173" s="33"/>
      <c r="CB1173" s="33"/>
      <c r="CC1173" s="33"/>
      <c r="CD1173" s="33"/>
      <c r="CE1173" s="33"/>
      <c r="CF1173" s="33"/>
      <c r="CG1173" s="33"/>
      <c r="CH1173" s="33"/>
      <c r="CI1173" s="33"/>
      <c r="CJ1173" s="33"/>
      <c r="CK1173" s="33"/>
      <c r="CL1173" s="33"/>
      <c r="CM1173" s="33"/>
      <c r="CN1173" s="40"/>
      <c r="CO1173" s="6" t="str">
        <f t="shared" si="125"/>
        <v>Ko Đạt</v>
      </c>
      <c r="CP1173" s="6" t="str">
        <f t="shared" si="126"/>
        <v>Ko Đạt</v>
      </c>
      <c r="CQ1173" s="6" t="str">
        <f t="shared" si="129"/>
        <v>Ko Đạt</v>
      </c>
      <c r="CR1173" s="6" t="str">
        <f t="shared" si="130"/>
        <v>Ko Đạt</v>
      </c>
      <c r="CS1173" s="6" t="str">
        <f t="shared" si="131"/>
        <v>Ko Đạt</v>
      </c>
      <c r="CT1173" s="6" t="str">
        <f t="shared" si="132"/>
        <v>Ko Đạt</v>
      </c>
      <c r="CU1173" s="6" t="str">
        <f t="shared" si="133"/>
        <v>Ko Đạt</v>
      </c>
      <c r="CV1173" s="6" t="str">
        <f t="shared" si="134"/>
        <v>Ko Đạt</v>
      </c>
      <c r="CW1173" s="47" t="str">
        <f t="shared" si="127"/>
        <v>Ko đạt</v>
      </c>
    </row>
    <row r="1174" spans="2:101" hidden="1" x14ac:dyDescent="0.25">
      <c r="B1174" s="6">
        <f t="shared" si="128"/>
        <v>1170</v>
      </c>
      <c r="C1174" s="6"/>
      <c r="D1174" s="6" t="s">
        <v>5152</v>
      </c>
      <c r="E1174" s="6" t="s">
        <v>2842</v>
      </c>
      <c r="F1174" s="6"/>
      <c r="G1174" s="6" t="s">
        <v>2823</v>
      </c>
      <c r="H1174" s="6"/>
      <c r="I1174" s="6" t="s">
        <v>2829</v>
      </c>
      <c r="J1174" s="6" t="s">
        <v>6385</v>
      </c>
      <c r="K1174" s="6" t="s">
        <v>1963</v>
      </c>
      <c r="L1174" s="10"/>
      <c r="M1174" s="6"/>
      <c r="N1174" s="6"/>
      <c r="O1174" s="6"/>
      <c r="P1174" s="6"/>
      <c r="Q1174" s="6"/>
      <c r="R1174" s="6"/>
      <c r="S1174" s="6" t="s">
        <v>91</v>
      </c>
      <c r="T1174" s="15">
        <v>3</v>
      </c>
      <c r="U1174" s="33">
        <v>1</v>
      </c>
      <c r="V1174" s="33">
        <v>1</v>
      </c>
      <c r="W1174" s="33">
        <v>1</v>
      </c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  <c r="BD1174" s="33"/>
      <c r="BE1174" s="33"/>
      <c r="BF1174" s="33"/>
      <c r="BG1174" s="33"/>
      <c r="BH1174" s="33"/>
      <c r="BI1174" s="33"/>
      <c r="BJ1174" s="33"/>
      <c r="BK1174" s="33"/>
      <c r="BL1174" s="33"/>
      <c r="BM1174" s="33"/>
      <c r="BN1174" s="33"/>
      <c r="BO1174" s="33"/>
      <c r="BP1174" s="33"/>
      <c r="BQ1174" s="33"/>
      <c r="BR1174" s="33"/>
      <c r="BS1174" s="33"/>
      <c r="BT1174" s="33"/>
      <c r="BU1174" s="33"/>
      <c r="BV1174" s="33"/>
      <c r="BW1174" s="33"/>
      <c r="BX1174" s="33"/>
      <c r="BY1174" s="33"/>
      <c r="BZ1174" s="33"/>
      <c r="CA1174" s="33"/>
      <c r="CB1174" s="33"/>
      <c r="CC1174" s="33"/>
      <c r="CD1174" s="33"/>
      <c r="CE1174" s="33"/>
      <c r="CF1174" s="33"/>
      <c r="CG1174" s="33"/>
      <c r="CH1174" s="33"/>
      <c r="CI1174" s="33"/>
      <c r="CJ1174" s="33"/>
      <c r="CK1174" s="33"/>
      <c r="CL1174" s="33"/>
      <c r="CM1174" s="33"/>
      <c r="CN1174" s="40"/>
      <c r="CO1174" s="6" t="str">
        <f t="shared" si="125"/>
        <v>Ko Đạt</v>
      </c>
      <c r="CP1174" s="6" t="str">
        <f t="shared" si="126"/>
        <v>Ko Đạt</v>
      </c>
      <c r="CQ1174" s="6" t="str">
        <f t="shared" si="129"/>
        <v>Ko Đạt</v>
      </c>
      <c r="CR1174" s="6" t="str">
        <f t="shared" si="130"/>
        <v>Ko Đạt</v>
      </c>
      <c r="CS1174" s="6" t="str">
        <f t="shared" si="131"/>
        <v>Ko Đạt</v>
      </c>
      <c r="CT1174" s="6" t="str">
        <f t="shared" si="132"/>
        <v>Ko Đạt</v>
      </c>
      <c r="CU1174" s="6" t="str">
        <f t="shared" si="133"/>
        <v>Ko Đạt</v>
      </c>
      <c r="CV1174" s="6" t="str">
        <f t="shared" si="134"/>
        <v>Ko Đạt</v>
      </c>
      <c r="CW1174" s="47" t="str">
        <f t="shared" si="127"/>
        <v>Ko đạt</v>
      </c>
    </row>
    <row r="1175" spans="2:101" hidden="1" x14ac:dyDescent="0.25">
      <c r="B1175" s="6">
        <f t="shared" si="128"/>
        <v>1171</v>
      </c>
      <c r="C1175" s="6"/>
      <c r="D1175" s="6" t="s">
        <v>5152</v>
      </c>
      <c r="E1175" s="6" t="s">
        <v>2842</v>
      </c>
      <c r="F1175" s="6"/>
      <c r="G1175" s="6" t="s">
        <v>2823</v>
      </c>
      <c r="H1175" s="6"/>
      <c r="I1175" s="6" t="s">
        <v>2829</v>
      </c>
      <c r="J1175" s="6" t="s">
        <v>6386</v>
      </c>
      <c r="K1175" s="6" t="s">
        <v>1964</v>
      </c>
      <c r="L1175" s="10"/>
      <c r="M1175" s="6"/>
      <c r="N1175" s="6"/>
      <c r="O1175" s="6"/>
      <c r="P1175" s="6"/>
      <c r="Q1175" s="6"/>
      <c r="R1175" s="6"/>
      <c r="S1175" s="6" t="s">
        <v>91</v>
      </c>
      <c r="T1175" s="15">
        <v>3</v>
      </c>
      <c r="U1175" s="33">
        <v>1</v>
      </c>
      <c r="V1175" s="33">
        <v>1</v>
      </c>
      <c r="W1175" s="33">
        <v>1</v>
      </c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  <c r="BD1175" s="33"/>
      <c r="BE1175" s="33"/>
      <c r="BF1175" s="33"/>
      <c r="BG1175" s="33"/>
      <c r="BH1175" s="33"/>
      <c r="BI1175" s="33"/>
      <c r="BJ1175" s="33"/>
      <c r="BK1175" s="33"/>
      <c r="BL1175" s="33"/>
      <c r="BM1175" s="33"/>
      <c r="BN1175" s="33"/>
      <c r="BO1175" s="33"/>
      <c r="BP1175" s="33"/>
      <c r="BQ1175" s="33"/>
      <c r="BR1175" s="33"/>
      <c r="BS1175" s="33"/>
      <c r="BT1175" s="33"/>
      <c r="BU1175" s="33"/>
      <c r="BV1175" s="33"/>
      <c r="BW1175" s="33"/>
      <c r="BX1175" s="33"/>
      <c r="BY1175" s="33"/>
      <c r="BZ1175" s="33"/>
      <c r="CA1175" s="33"/>
      <c r="CB1175" s="33"/>
      <c r="CC1175" s="33"/>
      <c r="CD1175" s="33"/>
      <c r="CE1175" s="33"/>
      <c r="CF1175" s="33"/>
      <c r="CG1175" s="33"/>
      <c r="CH1175" s="33"/>
      <c r="CI1175" s="33"/>
      <c r="CJ1175" s="33"/>
      <c r="CK1175" s="33"/>
      <c r="CL1175" s="33"/>
      <c r="CM1175" s="33"/>
      <c r="CN1175" s="40"/>
      <c r="CO1175" s="6" t="str">
        <f t="shared" si="125"/>
        <v>Ko Đạt</v>
      </c>
      <c r="CP1175" s="6" t="str">
        <f t="shared" si="126"/>
        <v>Ko Đạt</v>
      </c>
      <c r="CQ1175" s="6" t="str">
        <f t="shared" si="129"/>
        <v>Ko Đạt</v>
      </c>
      <c r="CR1175" s="6" t="str">
        <f t="shared" si="130"/>
        <v>Ko Đạt</v>
      </c>
      <c r="CS1175" s="6" t="str">
        <f t="shared" si="131"/>
        <v>Ko Đạt</v>
      </c>
      <c r="CT1175" s="6" t="str">
        <f t="shared" si="132"/>
        <v>Ko Đạt</v>
      </c>
      <c r="CU1175" s="6" t="str">
        <f t="shared" si="133"/>
        <v>Ko Đạt</v>
      </c>
      <c r="CV1175" s="6" t="str">
        <f t="shared" si="134"/>
        <v>Ko Đạt</v>
      </c>
      <c r="CW1175" s="47" t="str">
        <f t="shared" si="127"/>
        <v>Ko đạt</v>
      </c>
    </row>
    <row r="1176" spans="2:101" hidden="1" x14ac:dyDescent="0.25">
      <c r="B1176" s="6">
        <f t="shared" si="128"/>
        <v>1172</v>
      </c>
      <c r="C1176" s="6"/>
      <c r="D1176" s="6" t="s">
        <v>5152</v>
      </c>
      <c r="E1176" s="6" t="s">
        <v>2839</v>
      </c>
      <c r="F1176" s="6"/>
      <c r="G1176" s="6" t="s">
        <v>2823</v>
      </c>
      <c r="H1176" s="6"/>
      <c r="I1176" s="6" t="s">
        <v>2824</v>
      </c>
      <c r="J1176" s="6" t="s">
        <v>6387</v>
      </c>
      <c r="K1176" s="6" t="s">
        <v>1965</v>
      </c>
      <c r="L1176" s="10"/>
      <c r="M1176" s="6"/>
      <c r="N1176" s="6"/>
      <c r="O1176" s="6"/>
      <c r="P1176" s="6"/>
      <c r="Q1176" s="6"/>
      <c r="R1176" s="6"/>
      <c r="S1176" s="6" t="s">
        <v>91</v>
      </c>
      <c r="T1176" s="15">
        <v>7</v>
      </c>
      <c r="U1176" s="33">
        <v>2</v>
      </c>
      <c r="V1176" s="33">
        <v>2</v>
      </c>
      <c r="W1176" s="33">
        <v>2</v>
      </c>
      <c r="X1176" s="33">
        <v>1</v>
      </c>
      <c r="Y1176" s="33">
        <v>0</v>
      </c>
      <c r="Z1176" s="33">
        <v>0</v>
      </c>
      <c r="AA1176" s="33">
        <v>0</v>
      </c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3"/>
      <c r="BO1176" s="33"/>
      <c r="BP1176" s="33"/>
      <c r="BQ1176" s="33"/>
      <c r="BR1176" s="33"/>
      <c r="BS1176" s="33"/>
      <c r="BT1176" s="33"/>
      <c r="BU1176" s="33"/>
      <c r="BV1176" s="33"/>
      <c r="BW1176" s="33"/>
      <c r="BX1176" s="33"/>
      <c r="BY1176" s="33"/>
      <c r="BZ1176" s="33"/>
      <c r="CA1176" s="33"/>
      <c r="CB1176" s="33"/>
      <c r="CC1176" s="33"/>
      <c r="CD1176" s="33"/>
      <c r="CE1176" s="33"/>
      <c r="CF1176" s="33"/>
      <c r="CG1176" s="33"/>
      <c r="CH1176" s="33"/>
      <c r="CI1176" s="33"/>
      <c r="CJ1176" s="33"/>
      <c r="CK1176" s="33"/>
      <c r="CL1176" s="33"/>
      <c r="CM1176" s="33"/>
      <c r="CN1176" s="40"/>
      <c r="CO1176" s="6" t="str">
        <f t="shared" si="125"/>
        <v>Ko Đạt</v>
      </c>
      <c r="CP1176" s="6" t="str">
        <f t="shared" si="126"/>
        <v>Ko Đạt</v>
      </c>
      <c r="CQ1176" s="6" t="str">
        <f t="shared" si="129"/>
        <v>Ko Đạt</v>
      </c>
      <c r="CR1176" s="6" t="str">
        <f t="shared" si="130"/>
        <v>Ko Đạt</v>
      </c>
      <c r="CS1176" s="6" t="str">
        <f t="shared" si="131"/>
        <v>Ko Đạt</v>
      </c>
      <c r="CT1176" s="6" t="str">
        <f t="shared" si="132"/>
        <v>Ko Đạt</v>
      </c>
      <c r="CU1176" s="6" t="str">
        <f t="shared" si="133"/>
        <v>Ko Đạt</v>
      </c>
      <c r="CV1176" s="6" t="str">
        <f t="shared" si="134"/>
        <v>Ko Đạt</v>
      </c>
      <c r="CW1176" s="47" t="str">
        <f t="shared" si="127"/>
        <v>Ko đạt</v>
      </c>
    </row>
    <row r="1177" spans="2:101" hidden="1" x14ac:dyDescent="0.25">
      <c r="B1177" s="6">
        <f t="shared" si="128"/>
        <v>1173</v>
      </c>
      <c r="C1177" s="6"/>
      <c r="D1177" s="6" t="s">
        <v>5152</v>
      </c>
      <c r="E1177" s="6" t="s">
        <v>2839</v>
      </c>
      <c r="F1177" s="6"/>
      <c r="G1177" s="6" t="s">
        <v>2823</v>
      </c>
      <c r="H1177" s="6"/>
      <c r="I1177" s="6" t="s">
        <v>2826</v>
      </c>
      <c r="J1177" s="6" t="s">
        <v>6388</v>
      </c>
      <c r="K1177" s="6" t="s">
        <v>1966</v>
      </c>
      <c r="L1177" s="10"/>
      <c r="M1177" s="6"/>
      <c r="N1177" s="6"/>
      <c r="O1177" s="6"/>
      <c r="P1177" s="6"/>
      <c r="Q1177" s="6"/>
      <c r="R1177" s="6"/>
      <c r="S1177" s="6" t="s">
        <v>91</v>
      </c>
      <c r="T1177" s="15" t="s">
        <v>514</v>
      </c>
      <c r="U1177" s="33">
        <v>2</v>
      </c>
      <c r="V1177" s="33">
        <v>2</v>
      </c>
      <c r="W1177" s="33">
        <v>2</v>
      </c>
      <c r="X1177" s="33">
        <v>1</v>
      </c>
      <c r="Y1177" s="33">
        <v>0</v>
      </c>
      <c r="Z1177" s="33">
        <v>0</v>
      </c>
      <c r="AA1177" s="33">
        <v>0</v>
      </c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  <c r="BD1177" s="33"/>
      <c r="BE1177" s="33"/>
      <c r="BF1177" s="33"/>
      <c r="BG1177" s="33"/>
      <c r="BH1177" s="33"/>
      <c r="BI1177" s="33"/>
      <c r="BJ1177" s="33"/>
      <c r="BK1177" s="33"/>
      <c r="BL1177" s="33"/>
      <c r="BM1177" s="33"/>
      <c r="BN1177" s="33"/>
      <c r="BO1177" s="33"/>
      <c r="BP1177" s="33"/>
      <c r="BQ1177" s="33"/>
      <c r="BR1177" s="33"/>
      <c r="BS1177" s="33"/>
      <c r="BT1177" s="33"/>
      <c r="BU1177" s="33"/>
      <c r="BV1177" s="33"/>
      <c r="BW1177" s="33"/>
      <c r="BX1177" s="33"/>
      <c r="BY1177" s="33"/>
      <c r="BZ1177" s="33"/>
      <c r="CA1177" s="33"/>
      <c r="CB1177" s="33"/>
      <c r="CC1177" s="33"/>
      <c r="CD1177" s="33"/>
      <c r="CE1177" s="33"/>
      <c r="CF1177" s="33"/>
      <c r="CG1177" s="33"/>
      <c r="CH1177" s="33"/>
      <c r="CI1177" s="33"/>
      <c r="CJ1177" s="33"/>
      <c r="CK1177" s="33"/>
      <c r="CL1177" s="33"/>
      <c r="CM1177" s="33"/>
      <c r="CN1177" s="40"/>
      <c r="CO1177" s="6" t="str">
        <f t="shared" si="125"/>
        <v>Ko Đạt</v>
      </c>
      <c r="CP1177" s="6" t="str">
        <f t="shared" si="126"/>
        <v>Ko Đạt</v>
      </c>
      <c r="CQ1177" s="6" t="str">
        <f t="shared" si="129"/>
        <v>Ko Đạt</v>
      </c>
      <c r="CR1177" s="6" t="str">
        <f t="shared" si="130"/>
        <v>Ko Đạt</v>
      </c>
      <c r="CS1177" s="6" t="str">
        <f t="shared" si="131"/>
        <v>Ko Đạt</v>
      </c>
      <c r="CT1177" s="6" t="str">
        <f t="shared" si="132"/>
        <v>Ko Đạt</v>
      </c>
      <c r="CU1177" s="6" t="str">
        <f t="shared" si="133"/>
        <v>Ko Đạt</v>
      </c>
      <c r="CV1177" s="6" t="str">
        <f t="shared" si="134"/>
        <v>Ko Đạt</v>
      </c>
      <c r="CW1177" s="47" t="str">
        <f t="shared" si="127"/>
        <v>Ko đạt</v>
      </c>
    </row>
    <row r="1178" spans="2:101" hidden="1" x14ac:dyDescent="0.25">
      <c r="B1178" s="6">
        <f t="shared" si="128"/>
        <v>1174</v>
      </c>
      <c r="C1178" s="6"/>
      <c r="D1178" s="6" t="s">
        <v>5152</v>
      </c>
      <c r="E1178" s="6" t="s">
        <v>2839</v>
      </c>
      <c r="F1178" s="6"/>
      <c r="G1178" s="6" t="s">
        <v>2823</v>
      </c>
      <c r="H1178" s="6"/>
      <c r="I1178" s="6" t="s">
        <v>2824</v>
      </c>
      <c r="J1178" s="6" t="s">
        <v>6389</v>
      </c>
      <c r="K1178" s="6" t="s">
        <v>1967</v>
      </c>
      <c r="L1178" s="10"/>
      <c r="M1178" s="6"/>
      <c r="N1178" s="6"/>
      <c r="O1178" s="6"/>
      <c r="P1178" s="6"/>
      <c r="Q1178" s="6"/>
      <c r="R1178" s="6"/>
      <c r="S1178" s="6" t="s">
        <v>91</v>
      </c>
      <c r="T1178" s="15">
        <v>3</v>
      </c>
      <c r="U1178" s="33">
        <v>2</v>
      </c>
      <c r="V1178" s="33">
        <v>2</v>
      </c>
      <c r="W1178" s="33">
        <v>2</v>
      </c>
      <c r="X1178" s="33">
        <v>1</v>
      </c>
      <c r="Y1178" s="33">
        <v>0</v>
      </c>
      <c r="Z1178" s="33">
        <v>0</v>
      </c>
      <c r="AA1178" s="33">
        <v>0</v>
      </c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  <c r="BD1178" s="33"/>
      <c r="BE1178" s="33"/>
      <c r="BF1178" s="33"/>
      <c r="BG1178" s="33"/>
      <c r="BH1178" s="33"/>
      <c r="BI1178" s="33"/>
      <c r="BJ1178" s="33"/>
      <c r="BK1178" s="33"/>
      <c r="BL1178" s="33"/>
      <c r="BM1178" s="33"/>
      <c r="BN1178" s="33"/>
      <c r="BO1178" s="33"/>
      <c r="BP1178" s="33"/>
      <c r="BQ1178" s="33"/>
      <c r="BR1178" s="33"/>
      <c r="BS1178" s="33"/>
      <c r="BT1178" s="33"/>
      <c r="BU1178" s="33"/>
      <c r="BV1178" s="33"/>
      <c r="BW1178" s="33"/>
      <c r="BX1178" s="33"/>
      <c r="BY1178" s="33"/>
      <c r="BZ1178" s="33"/>
      <c r="CA1178" s="33"/>
      <c r="CB1178" s="33"/>
      <c r="CC1178" s="33"/>
      <c r="CD1178" s="33"/>
      <c r="CE1178" s="33"/>
      <c r="CF1178" s="33"/>
      <c r="CG1178" s="33"/>
      <c r="CH1178" s="33"/>
      <c r="CI1178" s="33"/>
      <c r="CJ1178" s="33"/>
      <c r="CK1178" s="33"/>
      <c r="CL1178" s="33"/>
      <c r="CM1178" s="33"/>
      <c r="CN1178" s="40"/>
      <c r="CO1178" s="6" t="str">
        <f t="shared" si="125"/>
        <v>Ko Đạt</v>
      </c>
      <c r="CP1178" s="6" t="str">
        <f t="shared" si="126"/>
        <v>Ko Đạt</v>
      </c>
      <c r="CQ1178" s="6" t="str">
        <f t="shared" si="129"/>
        <v>Ko Đạt</v>
      </c>
      <c r="CR1178" s="6" t="str">
        <f t="shared" si="130"/>
        <v>Ko Đạt</v>
      </c>
      <c r="CS1178" s="6" t="str">
        <f t="shared" si="131"/>
        <v>Ko Đạt</v>
      </c>
      <c r="CT1178" s="6" t="str">
        <f t="shared" si="132"/>
        <v>Ko Đạt</v>
      </c>
      <c r="CU1178" s="6" t="str">
        <f t="shared" si="133"/>
        <v>Ko Đạt</v>
      </c>
      <c r="CV1178" s="6" t="str">
        <f t="shared" si="134"/>
        <v>Ko Đạt</v>
      </c>
      <c r="CW1178" s="47" t="str">
        <f t="shared" si="127"/>
        <v>Ko đạt</v>
      </c>
    </row>
    <row r="1179" spans="2:101" hidden="1" x14ac:dyDescent="0.25">
      <c r="B1179" s="6">
        <f t="shared" si="128"/>
        <v>1175</v>
      </c>
      <c r="C1179" s="6"/>
      <c r="D1179" s="6" t="s">
        <v>5152</v>
      </c>
      <c r="E1179" s="6" t="s">
        <v>2845</v>
      </c>
      <c r="F1179" s="6"/>
      <c r="G1179" s="6" t="s">
        <v>2823</v>
      </c>
      <c r="H1179" s="6"/>
      <c r="I1179" s="6" t="s">
        <v>2825</v>
      </c>
      <c r="J1179" s="6" t="s">
        <v>6390</v>
      </c>
      <c r="K1179" s="6" t="s">
        <v>1968</v>
      </c>
      <c r="L1179" s="10"/>
      <c r="M1179" s="6"/>
      <c r="N1179" s="6"/>
      <c r="O1179" s="6"/>
      <c r="P1179" s="6"/>
      <c r="Q1179" s="6"/>
      <c r="R1179" s="6"/>
      <c r="S1179" s="6" t="s">
        <v>91</v>
      </c>
      <c r="T1179" s="15">
        <v>6</v>
      </c>
      <c r="U1179" s="33">
        <v>0</v>
      </c>
      <c r="V1179" s="33">
        <v>1</v>
      </c>
      <c r="W1179" s="33">
        <v>1</v>
      </c>
      <c r="X1179" s="33">
        <v>1</v>
      </c>
      <c r="Y1179" s="33">
        <v>1</v>
      </c>
      <c r="Z1179" s="33">
        <v>1</v>
      </c>
      <c r="AA1179" s="33">
        <v>0</v>
      </c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  <c r="CI1179" s="33"/>
      <c r="CJ1179" s="33"/>
      <c r="CK1179" s="33"/>
      <c r="CL1179" s="33"/>
      <c r="CM1179" s="33"/>
      <c r="CN1179" s="40"/>
      <c r="CO1179" s="6" t="str">
        <f t="shared" si="125"/>
        <v>Ko Đạt</v>
      </c>
      <c r="CP1179" s="6" t="str">
        <f t="shared" si="126"/>
        <v>Ko Đạt</v>
      </c>
      <c r="CQ1179" s="6" t="str">
        <f t="shared" si="129"/>
        <v>Ko Đạt</v>
      </c>
      <c r="CR1179" s="6" t="str">
        <f t="shared" si="130"/>
        <v>Ko Đạt</v>
      </c>
      <c r="CS1179" s="6" t="str">
        <f t="shared" si="131"/>
        <v>Ko Đạt</v>
      </c>
      <c r="CT1179" s="6" t="str">
        <f t="shared" si="132"/>
        <v>Ko Đạt</v>
      </c>
      <c r="CU1179" s="6" t="str">
        <f t="shared" si="133"/>
        <v>Ko Đạt</v>
      </c>
      <c r="CV1179" s="6" t="str">
        <f t="shared" si="134"/>
        <v>Ko Đạt</v>
      </c>
      <c r="CW1179" s="47" t="str">
        <f t="shared" si="127"/>
        <v>Ko đạt</v>
      </c>
    </row>
    <row r="1180" spans="2:101" hidden="1" x14ac:dyDescent="0.25">
      <c r="B1180" s="6">
        <f t="shared" si="128"/>
        <v>1176</v>
      </c>
      <c r="C1180" s="6"/>
      <c r="D1180" s="6" t="s">
        <v>5152</v>
      </c>
      <c r="E1180" s="6" t="s">
        <v>2846</v>
      </c>
      <c r="F1180" s="6"/>
      <c r="G1180" s="6" t="s">
        <v>2823</v>
      </c>
      <c r="H1180" s="6"/>
      <c r="I1180" s="6" t="s">
        <v>2825</v>
      </c>
      <c r="J1180" s="6" t="s">
        <v>6391</v>
      </c>
      <c r="K1180" s="6" t="s">
        <v>1969</v>
      </c>
      <c r="L1180" s="10"/>
      <c r="M1180" s="6"/>
      <c r="N1180" s="6"/>
      <c r="O1180" s="6"/>
      <c r="P1180" s="6"/>
      <c r="Q1180" s="6"/>
      <c r="R1180" s="6"/>
      <c r="S1180" s="6" t="s">
        <v>91</v>
      </c>
      <c r="T1180" s="15">
        <v>7</v>
      </c>
      <c r="U1180" s="33">
        <v>0</v>
      </c>
      <c r="V1180" s="33">
        <v>1</v>
      </c>
      <c r="W1180" s="33">
        <v>1</v>
      </c>
      <c r="X1180" s="33">
        <v>1</v>
      </c>
      <c r="Y1180" s="33">
        <v>0</v>
      </c>
      <c r="Z1180" s="33">
        <v>1</v>
      </c>
      <c r="AA1180" s="33">
        <v>0</v>
      </c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  <c r="CI1180" s="33"/>
      <c r="CJ1180" s="33"/>
      <c r="CK1180" s="33"/>
      <c r="CL1180" s="33"/>
      <c r="CM1180" s="33"/>
      <c r="CN1180" s="40"/>
      <c r="CO1180" s="6" t="str">
        <f t="shared" si="125"/>
        <v>Ko Đạt</v>
      </c>
      <c r="CP1180" s="6" t="str">
        <f t="shared" si="126"/>
        <v>Ko Đạt</v>
      </c>
      <c r="CQ1180" s="6" t="str">
        <f t="shared" si="129"/>
        <v>Ko Đạt</v>
      </c>
      <c r="CR1180" s="6" t="str">
        <f t="shared" si="130"/>
        <v>Ko Đạt</v>
      </c>
      <c r="CS1180" s="6" t="str">
        <f t="shared" si="131"/>
        <v>Ko Đạt</v>
      </c>
      <c r="CT1180" s="6" t="str">
        <f t="shared" si="132"/>
        <v>Ko Đạt</v>
      </c>
      <c r="CU1180" s="6" t="str">
        <f t="shared" si="133"/>
        <v>Ko Đạt</v>
      </c>
      <c r="CV1180" s="6" t="str">
        <f t="shared" si="134"/>
        <v>Ko Đạt</v>
      </c>
      <c r="CW1180" s="47" t="str">
        <f t="shared" si="127"/>
        <v>Ko đạt</v>
      </c>
    </row>
    <row r="1181" spans="2:101" hidden="1" x14ac:dyDescent="0.25">
      <c r="B1181" s="6">
        <f t="shared" si="128"/>
        <v>1177</v>
      </c>
      <c r="C1181" s="6"/>
      <c r="D1181" s="6" t="s">
        <v>5152</v>
      </c>
      <c r="E1181" s="6" t="s">
        <v>2839</v>
      </c>
      <c r="F1181" s="6"/>
      <c r="G1181" s="6" t="s">
        <v>2823</v>
      </c>
      <c r="H1181" s="6"/>
      <c r="I1181" s="6" t="s">
        <v>2824</v>
      </c>
      <c r="J1181" s="6" t="s">
        <v>6392</v>
      </c>
      <c r="K1181" s="6" t="s">
        <v>1970</v>
      </c>
      <c r="L1181" s="10"/>
      <c r="M1181" s="6"/>
      <c r="N1181" s="6"/>
      <c r="O1181" s="6"/>
      <c r="P1181" s="6"/>
      <c r="Q1181" s="6"/>
      <c r="R1181" s="6"/>
      <c r="S1181" s="6" t="s">
        <v>91</v>
      </c>
      <c r="T1181" s="15">
        <v>6</v>
      </c>
      <c r="U1181" s="33">
        <v>1</v>
      </c>
      <c r="V1181" s="33">
        <v>1</v>
      </c>
      <c r="W1181" s="33">
        <v>1</v>
      </c>
      <c r="X1181" s="33">
        <v>1</v>
      </c>
      <c r="Y1181" s="33">
        <v>0</v>
      </c>
      <c r="Z1181" s="33">
        <v>1</v>
      </c>
      <c r="AA1181" s="33">
        <v>0</v>
      </c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  <c r="BD1181" s="33"/>
      <c r="BE1181" s="33"/>
      <c r="BF1181" s="33"/>
      <c r="BG1181" s="33"/>
      <c r="BH1181" s="33"/>
      <c r="BI1181" s="33"/>
      <c r="BJ1181" s="33"/>
      <c r="BK1181" s="33"/>
      <c r="BL1181" s="33"/>
      <c r="BM1181" s="33"/>
      <c r="BN1181" s="33"/>
      <c r="BO1181" s="33"/>
      <c r="BP1181" s="33"/>
      <c r="BQ1181" s="33"/>
      <c r="BR1181" s="33"/>
      <c r="BS1181" s="33"/>
      <c r="BT1181" s="33"/>
      <c r="BU1181" s="33"/>
      <c r="BV1181" s="33"/>
      <c r="BW1181" s="33"/>
      <c r="BX1181" s="33"/>
      <c r="BY1181" s="33"/>
      <c r="BZ1181" s="33"/>
      <c r="CA1181" s="33"/>
      <c r="CB1181" s="33"/>
      <c r="CC1181" s="33"/>
      <c r="CD1181" s="33"/>
      <c r="CE1181" s="33"/>
      <c r="CF1181" s="33"/>
      <c r="CG1181" s="33"/>
      <c r="CH1181" s="33"/>
      <c r="CI1181" s="33"/>
      <c r="CJ1181" s="33"/>
      <c r="CK1181" s="33"/>
      <c r="CL1181" s="33"/>
      <c r="CM1181" s="33"/>
      <c r="CN1181" s="40"/>
      <c r="CO1181" s="6" t="str">
        <f t="shared" si="125"/>
        <v>Ko Đạt</v>
      </c>
      <c r="CP1181" s="6" t="str">
        <f t="shared" si="126"/>
        <v>Ko Đạt</v>
      </c>
      <c r="CQ1181" s="6" t="str">
        <f t="shared" si="129"/>
        <v>Ko Đạt</v>
      </c>
      <c r="CR1181" s="6" t="str">
        <f t="shared" si="130"/>
        <v>Ko Đạt</v>
      </c>
      <c r="CS1181" s="6" t="str">
        <f t="shared" si="131"/>
        <v>Ko Đạt</v>
      </c>
      <c r="CT1181" s="6" t="str">
        <f t="shared" si="132"/>
        <v>Ko Đạt</v>
      </c>
      <c r="CU1181" s="6" t="str">
        <f t="shared" si="133"/>
        <v>Ko Đạt</v>
      </c>
      <c r="CV1181" s="6" t="str">
        <f t="shared" si="134"/>
        <v>Ko Đạt</v>
      </c>
      <c r="CW1181" s="47" t="str">
        <f t="shared" si="127"/>
        <v>Ko đạt</v>
      </c>
    </row>
    <row r="1182" spans="2:101" hidden="1" x14ac:dyDescent="0.25">
      <c r="B1182" s="6">
        <f t="shared" si="128"/>
        <v>1178</v>
      </c>
      <c r="C1182" s="6"/>
      <c r="D1182" s="6" t="s">
        <v>5152</v>
      </c>
      <c r="E1182" s="6" t="s">
        <v>2839</v>
      </c>
      <c r="F1182" s="6"/>
      <c r="G1182" s="6" t="s">
        <v>2823</v>
      </c>
      <c r="H1182" s="6"/>
      <c r="I1182" s="6" t="s">
        <v>2831</v>
      </c>
      <c r="J1182" s="6" t="s">
        <v>6393</v>
      </c>
      <c r="K1182" s="6" t="s">
        <v>1971</v>
      </c>
      <c r="L1182" s="10"/>
      <c r="M1182" s="6"/>
      <c r="N1182" s="6"/>
      <c r="O1182" s="6"/>
      <c r="P1182" s="6"/>
      <c r="Q1182" s="6"/>
      <c r="R1182" s="6"/>
      <c r="S1182" s="6" t="s">
        <v>91</v>
      </c>
      <c r="T1182" s="15">
        <v>7</v>
      </c>
      <c r="U1182" s="33">
        <v>1</v>
      </c>
      <c r="V1182" s="33">
        <v>1</v>
      </c>
      <c r="W1182" s="33">
        <v>1</v>
      </c>
      <c r="X1182" s="33">
        <v>1</v>
      </c>
      <c r="Y1182" s="33">
        <v>0</v>
      </c>
      <c r="Z1182" s="33">
        <v>1</v>
      </c>
      <c r="AA1182" s="33">
        <v>0</v>
      </c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  <c r="CI1182" s="33"/>
      <c r="CJ1182" s="33"/>
      <c r="CK1182" s="33"/>
      <c r="CL1182" s="33"/>
      <c r="CM1182" s="33"/>
      <c r="CN1182" s="40"/>
      <c r="CO1182" s="6" t="str">
        <f t="shared" si="125"/>
        <v>Ko Đạt</v>
      </c>
      <c r="CP1182" s="6" t="str">
        <f t="shared" si="126"/>
        <v>Ko Đạt</v>
      </c>
      <c r="CQ1182" s="6" t="str">
        <f t="shared" si="129"/>
        <v>Ko Đạt</v>
      </c>
      <c r="CR1182" s="6" t="str">
        <f t="shared" si="130"/>
        <v>Ko Đạt</v>
      </c>
      <c r="CS1182" s="6" t="str">
        <f t="shared" si="131"/>
        <v>Ko Đạt</v>
      </c>
      <c r="CT1182" s="6" t="str">
        <f t="shared" si="132"/>
        <v>Ko Đạt</v>
      </c>
      <c r="CU1182" s="6" t="str">
        <f t="shared" si="133"/>
        <v>Ko Đạt</v>
      </c>
      <c r="CV1182" s="6" t="str">
        <f t="shared" si="134"/>
        <v>Ko Đạt</v>
      </c>
      <c r="CW1182" s="47" t="str">
        <f t="shared" si="127"/>
        <v>Ko đạt</v>
      </c>
    </row>
    <row r="1183" spans="2:101" hidden="1" x14ac:dyDescent="0.25">
      <c r="B1183" s="6">
        <f t="shared" si="128"/>
        <v>1179</v>
      </c>
      <c r="C1183" s="6"/>
      <c r="D1183" s="6" t="s">
        <v>5152</v>
      </c>
      <c r="E1183" s="6" t="s">
        <v>2839</v>
      </c>
      <c r="F1183" s="6"/>
      <c r="G1183" s="6" t="s">
        <v>2823</v>
      </c>
      <c r="H1183" s="6"/>
      <c r="I1183" s="6" t="s">
        <v>2831</v>
      </c>
      <c r="J1183" s="6" t="s">
        <v>6394</v>
      </c>
      <c r="K1183" s="6" t="s">
        <v>1972</v>
      </c>
      <c r="L1183" s="10"/>
      <c r="M1183" s="6"/>
      <c r="N1183" s="6"/>
      <c r="O1183" s="6"/>
      <c r="P1183" s="6"/>
      <c r="Q1183" s="6"/>
      <c r="R1183" s="6"/>
      <c r="S1183" s="6" t="s">
        <v>91</v>
      </c>
      <c r="T1183" s="15">
        <v>5</v>
      </c>
      <c r="U1183" s="33">
        <v>1</v>
      </c>
      <c r="V1183" s="33">
        <v>1</v>
      </c>
      <c r="W1183" s="33">
        <v>1</v>
      </c>
      <c r="X1183" s="33">
        <v>1</v>
      </c>
      <c r="Y1183" s="33">
        <v>0</v>
      </c>
      <c r="Z1183" s="33">
        <v>1</v>
      </c>
      <c r="AA1183" s="33">
        <v>0</v>
      </c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  <c r="BD1183" s="33"/>
      <c r="BE1183" s="33"/>
      <c r="BF1183" s="33"/>
      <c r="BG1183" s="33"/>
      <c r="BH1183" s="33"/>
      <c r="BI1183" s="33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  <c r="CI1183" s="33"/>
      <c r="CJ1183" s="33"/>
      <c r="CK1183" s="33"/>
      <c r="CL1183" s="33"/>
      <c r="CM1183" s="33"/>
      <c r="CN1183" s="40"/>
      <c r="CO1183" s="6" t="str">
        <f t="shared" si="125"/>
        <v>Ko Đạt</v>
      </c>
      <c r="CP1183" s="6" t="str">
        <f t="shared" si="126"/>
        <v>Ko Đạt</v>
      </c>
      <c r="CQ1183" s="6" t="str">
        <f t="shared" si="129"/>
        <v>Ko Đạt</v>
      </c>
      <c r="CR1183" s="6" t="str">
        <f t="shared" si="130"/>
        <v>Ko Đạt</v>
      </c>
      <c r="CS1183" s="6" t="str">
        <f t="shared" si="131"/>
        <v>Ko Đạt</v>
      </c>
      <c r="CT1183" s="6" t="str">
        <f t="shared" si="132"/>
        <v>Ko Đạt</v>
      </c>
      <c r="CU1183" s="6" t="str">
        <f t="shared" si="133"/>
        <v>Ko Đạt</v>
      </c>
      <c r="CV1183" s="6" t="str">
        <f t="shared" si="134"/>
        <v>Ko Đạt</v>
      </c>
      <c r="CW1183" s="47" t="str">
        <f t="shared" si="127"/>
        <v>Ko đạt</v>
      </c>
    </row>
    <row r="1184" spans="2:101" hidden="1" x14ac:dyDescent="0.25">
      <c r="B1184" s="6">
        <f t="shared" si="128"/>
        <v>1180</v>
      </c>
      <c r="C1184" s="6"/>
      <c r="D1184" s="6" t="s">
        <v>5152</v>
      </c>
      <c r="E1184" s="6" t="s">
        <v>2839</v>
      </c>
      <c r="F1184" s="6"/>
      <c r="G1184" s="6" t="s">
        <v>2823</v>
      </c>
      <c r="H1184" s="6"/>
      <c r="I1184" s="6" t="s">
        <v>2826</v>
      </c>
      <c r="J1184" s="6" t="s">
        <v>6395</v>
      </c>
      <c r="K1184" s="6" t="s">
        <v>1973</v>
      </c>
      <c r="L1184" s="10"/>
      <c r="M1184" s="6"/>
      <c r="N1184" s="6"/>
      <c r="O1184" s="6"/>
      <c r="P1184" s="6"/>
      <c r="Q1184" s="6"/>
      <c r="R1184" s="6"/>
      <c r="S1184" s="6" t="s">
        <v>91</v>
      </c>
      <c r="T1184" s="15">
        <v>6</v>
      </c>
      <c r="U1184" s="33">
        <v>1</v>
      </c>
      <c r="V1184" s="33">
        <v>1</v>
      </c>
      <c r="W1184" s="33">
        <v>1</v>
      </c>
      <c r="X1184" s="33">
        <v>1</v>
      </c>
      <c r="Y1184" s="33">
        <v>0</v>
      </c>
      <c r="Z1184" s="33">
        <v>1</v>
      </c>
      <c r="AA1184" s="33">
        <v>0</v>
      </c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  <c r="CI1184" s="33"/>
      <c r="CJ1184" s="33"/>
      <c r="CK1184" s="33"/>
      <c r="CL1184" s="33"/>
      <c r="CM1184" s="33"/>
      <c r="CN1184" s="40"/>
      <c r="CO1184" s="6" t="str">
        <f t="shared" si="125"/>
        <v>Ko Đạt</v>
      </c>
      <c r="CP1184" s="6" t="str">
        <f t="shared" si="126"/>
        <v>Ko Đạt</v>
      </c>
      <c r="CQ1184" s="6" t="str">
        <f t="shared" si="129"/>
        <v>Ko Đạt</v>
      </c>
      <c r="CR1184" s="6" t="str">
        <f t="shared" si="130"/>
        <v>Ko Đạt</v>
      </c>
      <c r="CS1184" s="6" t="str">
        <f t="shared" si="131"/>
        <v>Ko Đạt</v>
      </c>
      <c r="CT1184" s="6" t="str">
        <f t="shared" si="132"/>
        <v>Ko Đạt</v>
      </c>
      <c r="CU1184" s="6" t="str">
        <f t="shared" si="133"/>
        <v>Ko Đạt</v>
      </c>
      <c r="CV1184" s="6" t="str">
        <f t="shared" si="134"/>
        <v>Ko Đạt</v>
      </c>
      <c r="CW1184" s="47" t="str">
        <f t="shared" si="127"/>
        <v>Ko đạt</v>
      </c>
    </row>
    <row r="1185" spans="2:101" hidden="1" x14ac:dyDescent="0.25">
      <c r="B1185" s="6">
        <f t="shared" si="128"/>
        <v>1181</v>
      </c>
      <c r="C1185" s="6"/>
      <c r="D1185" s="6" t="s">
        <v>5152</v>
      </c>
      <c r="E1185" s="6" t="s">
        <v>2839</v>
      </c>
      <c r="F1185" s="6"/>
      <c r="G1185" s="6" t="s">
        <v>2823</v>
      </c>
      <c r="H1185" s="6"/>
      <c r="I1185" s="6" t="s">
        <v>2826</v>
      </c>
      <c r="J1185" s="6" t="s">
        <v>6396</v>
      </c>
      <c r="K1185" s="6" t="s">
        <v>1974</v>
      </c>
      <c r="L1185" s="10"/>
      <c r="M1185" s="6"/>
      <c r="N1185" s="6"/>
      <c r="O1185" s="6"/>
      <c r="P1185" s="6"/>
      <c r="Q1185" s="6"/>
      <c r="R1185" s="6"/>
      <c r="S1185" s="6" t="s">
        <v>91</v>
      </c>
      <c r="T1185" s="15">
        <v>4</v>
      </c>
      <c r="U1185" s="33">
        <v>1</v>
      </c>
      <c r="V1185" s="33">
        <v>1</v>
      </c>
      <c r="W1185" s="33">
        <v>1</v>
      </c>
      <c r="X1185" s="33">
        <v>1</v>
      </c>
      <c r="Y1185" s="33">
        <v>0</v>
      </c>
      <c r="Z1185" s="33">
        <v>1</v>
      </c>
      <c r="AA1185" s="33">
        <v>0</v>
      </c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3"/>
      <c r="BO1185" s="33"/>
      <c r="BP1185" s="33"/>
      <c r="BQ1185" s="33"/>
      <c r="BR1185" s="33"/>
      <c r="BS1185" s="33"/>
      <c r="BT1185" s="33"/>
      <c r="BU1185" s="33"/>
      <c r="BV1185" s="33"/>
      <c r="BW1185" s="33"/>
      <c r="BX1185" s="33"/>
      <c r="BY1185" s="33"/>
      <c r="BZ1185" s="33"/>
      <c r="CA1185" s="33"/>
      <c r="CB1185" s="33"/>
      <c r="CC1185" s="33"/>
      <c r="CD1185" s="33"/>
      <c r="CE1185" s="33"/>
      <c r="CF1185" s="33"/>
      <c r="CG1185" s="33"/>
      <c r="CH1185" s="33"/>
      <c r="CI1185" s="33"/>
      <c r="CJ1185" s="33"/>
      <c r="CK1185" s="33"/>
      <c r="CL1185" s="33"/>
      <c r="CM1185" s="33"/>
      <c r="CN1185" s="40"/>
      <c r="CO1185" s="6" t="str">
        <f t="shared" si="125"/>
        <v>Ko Đạt</v>
      </c>
      <c r="CP1185" s="6" t="str">
        <f t="shared" si="126"/>
        <v>Ko Đạt</v>
      </c>
      <c r="CQ1185" s="6" t="str">
        <f t="shared" si="129"/>
        <v>Ko Đạt</v>
      </c>
      <c r="CR1185" s="6" t="str">
        <f t="shared" si="130"/>
        <v>Ko Đạt</v>
      </c>
      <c r="CS1185" s="6" t="str">
        <f t="shared" si="131"/>
        <v>Ko Đạt</v>
      </c>
      <c r="CT1185" s="6" t="str">
        <f t="shared" si="132"/>
        <v>Ko Đạt</v>
      </c>
      <c r="CU1185" s="6" t="str">
        <f t="shared" si="133"/>
        <v>Ko Đạt</v>
      </c>
      <c r="CV1185" s="6" t="str">
        <f t="shared" si="134"/>
        <v>Ko Đạt</v>
      </c>
      <c r="CW1185" s="47" t="str">
        <f t="shared" si="127"/>
        <v>Ko đạt</v>
      </c>
    </row>
    <row r="1186" spans="2:101" hidden="1" x14ac:dyDescent="0.25">
      <c r="B1186" s="6">
        <f t="shared" si="128"/>
        <v>1182</v>
      </c>
      <c r="C1186" s="6"/>
      <c r="D1186" s="6" t="s">
        <v>5152</v>
      </c>
      <c r="E1186" s="6" t="s">
        <v>2839</v>
      </c>
      <c r="F1186" s="6"/>
      <c r="G1186" s="6" t="s">
        <v>2823</v>
      </c>
      <c r="H1186" s="6"/>
      <c r="I1186" s="6" t="s">
        <v>2830</v>
      </c>
      <c r="J1186" s="6" t="s">
        <v>6397</v>
      </c>
      <c r="K1186" s="6" t="s">
        <v>1975</v>
      </c>
      <c r="L1186" s="10"/>
      <c r="M1186" s="6"/>
      <c r="N1186" s="6"/>
      <c r="O1186" s="6"/>
      <c r="P1186" s="6"/>
      <c r="Q1186" s="6"/>
      <c r="R1186" s="6"/>
      <c r="S1186" s="6" t="s">
        <v>91</v>
      </c>
      <c r="T1186" s="15">
        <v>5</v>
      </c>
      <c r="U1186" s="33">
        <v>1</v>
      </c>
      <c r="V1186" s="33">
        <v>1</v>
      </c>
      <c r="W1186" s="33">
        <v>1</v>
      </c>
      <c r="X1186" s="33">
        <v>1</v>
      </c>
      <c r="Y1186" s="33">
        <v>0</v>
      </c>
      <c r="Z1186" s="33">
        <v>1</v>
      </c>
      <c r="AA1186" s="33">
        <v>0</v>
      </c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  <c r="BD1186" s="33"/>
      <c r="BE1186" s="33"/>
      <c r="BF1186" s="33"/>
      <c r="BG1186" s="33"/>
      <c r="BH1186" s="33"/>
      <c r="BI1186" s="33"/>
      <c r="BJ1186" s="33"/>
      <c r="BK1186" s="33"/>
      <c r="BL1186" s="33"/>
      <c r="BM1186" s="33"/>
      <c r="BN1186" s="33"/>
      <c r="BO1186" s="33"/>
      <c r="BP1186" s="33"/>
      <c r="BQ1186" s="33"/>
      <c r="BR1186" s="33"/>
      <c r="BS1186" s="33"/>
      <c r="BT1186" s="33"/>
      <c r="BU1186" s="33"/>
      <c r="BV1186" s="33"/>
      <c r="BW1186" s="33"/>
      <c r="BX1186" s="33"/>
      <c r="BY1186" s="33"/>
      <c r="BZ1186" s="33"/>
      <c r="CA1186" s="33"/>
      <c r="CB1186" s="33"/>
      <c r="CC1186" s="33"/>
      <c r="CD1186" s="33"/>
      <c r="CE1186" s="33"/>
      <c r="CF1186" s="33"/>
      <c r="CG1186" s="33"/>
      <c r="CH1186" s="33"/>
      <c r="CI1186" s="33"/>
      <c r="CJ1186" s="33"/>
      <c r="CK1186" s="33"/>
      <c r="CL1186" s="33"/>
      <c r="CM1186" s="33"/>
      <c r="CN1186" s="40"/>
      <c r="CO1186" s="6" t="str">
        <f t="shared" si="125"/>
        <v>Ko Đạt</v>
      </c>
      <c r="CP1186" s="6" t="str">
        <f t="shared" si="126"/>
        <v>Ko Đạt</v>
      </c>
      <c r="CQ1186" s="6" t="str">
        <f t="shared" si="129"/>
        <v>Ko Đạt</v>
      </c>
      <c r="CR1186" s="6" t="str">
        <f t="shared" si="130"/>
        <v>Ko Đạt</v>
      </c>
      <c r="CS1186" s="6" t="str">
        <f t="shared" si="131"/>
        <v>Ko Đạt</v>
      </c>
      <c r="CT1186" s="6" t="str">
        <f t="shared" si="132"/>
        <v>Ko Đạt</v>
      </c>
      <c r="CU1186" s="6" t="str">
        <f t="shared" si="133"/>
        <v>Ko Đạt</v>
      </c>
      <c r="CV1186" s="6" t="str">
        <f t="shared" si="134"/>
        <v>Ko Đạt</v>
      </c>
      <c r="CW1186" s="47" t="str">
        <f t="shared" si="127"/>
        <v>Ko đạt</v>
      </c>
    </row>
    <row r="1187" spans="2:101" hidden="1" x14ac:dyDescent="0.25">
      <c r="B1187" s="6">
        <f t="shared" si="128"/>
        <v>1183</v>
      </c>
      <c r="C1187" s="6"/>
      <c r="D1187" s="6" t="s">
        <v>5152</v>
      </c>
      <c r="E1187" s="6" t="s">
        <v>2839</v>
      </c>
      <c r="F1187" s="6"/>
      <c r="G1187" s="6" t="s">
        <v>2823</v>
      </c>
      <c r="H1187" s="6"/>
      <c r="I1187" s="6" t="s">
        <v>2824</v>
      </c>
      <c r="J1187" s="6" t="s">
        <v>6398</v>
      </c>
      <c r="K1187" s="6" t="s">
        <v>1976</v>
      </c>
      <c r="L1187" s="10"/>
      <c r="M1187" s="6"/>
      <c r="N1187" s="6"/>
      <c r="O1187" s="6"/>
      <c r="P1187" s="6"/>
      <c r="Q1187" s="6"/>
      <c r="R1187" s="6"/>
      <c r="S1187" s="6" t="s">
        <v>91</v>
      </c>
      <c r="T1187" s="15" t="s">
        <v>514</v>
      </c>
      <c r="U1187" s="33">
        <v>1</v>
      </c>
      <c r="V1187" s="33">
        <v>1</v>
      </c>
      <c r="W1187" s="33">
        <v>1</v>
      </c>
      <c r="X1187" s="33">
        <v>1</v>
      </c>
      <c r="Y1187" s="33">
        <v>0</v>
      </c>
      <c r="Z1187" s="33">
        <v>1</v>
      </c>
      <c r="AA1187" s="33">
        <v>0</v>
      </c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  <c r="BD1187" s="33"/>
      <c r="BE1187" s="33"/>
      <c r="BF1187" s="33"/>
      <c r="BG1187" s="33"/>
      <c r="BH1187" s="33"/>
      <c r="BI1187" s="33"/>
      <c r="BJ1187" s="33"/>
      <c r="BK1187" s="33"/>
      <c r="BL1187" s="33"/>
      <c r="BM1187" s="33"/>
      <c r="BN1187" s="33"/>
      <c r="BO1187" s="33"/>
      <c r="BP1187" s="33"/>
      <c r="BQ1187" s="33"/>
      <c r="BR1187" s="33"/>
      <c r="BS1187" s="33"/>
      <c r="BT1187" s="33"/>
      <c r="BU1187" s="33"/>
      <c r="BV1187" s="33"/>
      <c r="BW1187" s="33"/>
      <c r="BX1187" s="33"/>
      <c r="BY1187" s="33"/>
      <c r="BZ1187" s="33"/>
      <c r="CA1187" s="33"/>
      <c r="CB1187" s="33"/>
      <c r="CC1187" s="33"/>
      <c r="CD1187" s="33"/>
      <c r="CE1187" s="33"/>
      <c r="CF1187" s="33"/>
      <c r="CG1187" s="33"/>
      <c r="CH1187" s="33"/>
      <c r="CI1187" s="33"/>
      <c r="CJ1187" s="33"/>
      <c r="CK1187" s="33"/>
      <c r="CL1187" s="33"/>
      <c r="CM1187" s="33"/>
      <c r="CN1187" s="40"/>
      <c r="CO1187" s="6" t="str">
        <f t="shared" si="125"/>
        <v>Ko Đạt</v>
      </c>
      <c r="CP1187" s="6" t="str">
        <f t="shared" si="126"/>
        <v>Ko Đạt</v>
      </c>
      <c r="CQ1187" s="6" t="str">
        <f t="shared" si="129"/>
        <v>Ko Đạt</v>
      </c>
      <c r="CR1187" s="6" t="str">
        <f t="shared" si="130"/>
        <v>Ko Đạt</v>
      </c>
      <c r="CS1187" s="6" t="str">
        <f t="shared" si="131"/>
        <v>Ko Đạt</v>
      </c>
      <c r="CT1187" s="6" t="str">
        <f t="shared" si="132"/>
        <v>Ko Đạt</v>
      </c>
      <c r="CU1187" s="6" t="str">
        <f t="shared" si="133"/>
        <v>Ko Đạt</v>
      </c>
      <c r="CV1187" s="6" t="str">
        <f t="shared" si="134"/>
        <v>Ko Đạt</v>
      </c>
      <c r="CW1187" s="47" t="str">
        <f t="shared" si="127"/>
        <v>Ko đạt</v>
      </c>
    </row>
    <row r="1188" spans="2:101" hidden="1" x14ac:dyDescent="0.25">
      <c r="B1188" s="6">
        <f t="shared" si="128"/>
        <v>1184</v>
      </c>
      <c r="C1188" s="6"/>
      <c r="D1188" s="6" t="s">
        <v>5152</v>
      </c>
      <c r="E1188" s="6" t="s">
        <v>2851</v>
      </c>
      <c r="F1188" s="6"/>
      <c r="G1188" s="6" t="s">
        <v>2823</v>
      </c>
      <c r="H1188" s="6"/>
      <c r="I1188" s="6" t="s">
        <v>2829</v>
      </c>
      <c r="J1188" s="6" t="s">
        <v>6399</v>
      </c>
      <c r="K1188" s="6" t="s">
        <v>1977</v>
      </c>
      <c r="L1188" s="10"/>
      <c r="M1188" s="6"/>
      <c r="N1188" s="6"/>
      <c r="O1188" s="6"/>
      <c r="P1188" s="6"/>
      <c r="Q1188" s="6"/>
      <c r="R1188" s="6"/>
      <c r="S1188" s="6" t="s">
        <v>98</v>
      </c>
      <c r="T1188" s="15">
        <v>5</v>
      </c>
      <c r="U1188" s="33">
        <v>1</v>
      </c>
      <c r="V1188" s="33">
        <v>1</v>
      </c>
      <c r="W1188" s="33">
        <v>1</v>
      </c>
      <c r="X1188" s="33">
        <v>1</v>
      </c>
      <c r="Y1188" s="33">
        <v>1</v>
      </c>
      <c r="Z1188" s="33">
        <v>1</v>
      </c>
      <c r="AA1188" s="33">
        <v>0</v>
      </c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  <c r="BD1188" s="33"/>
      <c r="BE1188" s="33"/>
      <c r="BF1188" s="33"/>
      <c r="BG1188" s="33"/>
      <c r="BH1188" s="33"/>
      <c r="BI1188" s="33"/>
      <c r="BJ1188" s="33"/>
      <c r="BK1188" s="33"/>
      <c r="BL1188" s="33"/>
      <c r="BM1188" s="33"/>
      <c r="BN1188" s="33"/>
      <c r="BO1188" s="33"/>
      <c r="BP1188" s="33"/>
      <c r="BQ1188" s="33"/>
      <c r="BR1188" s="33"/>
      <c r="BS1188" s="33"/>
      <c r="BT1188" s="33"/>
      <c r="BU1188" s="33"/>
      <c r="BV1188" s="33"/>
      <c r="BW1188" s="33"/>
      <c r="BX1188" s="33"/>
      <c r="BY1188" s="33"/>
      <c r="BZ1188" s="33"/>
      <c r="CA1188" s="33"/>
      <c r="CB1188" s="33"/>
      <c r="CC1188" s="33"/>
      <c r="CD1188" s="33"/>
      <c r="CE1188" s="33"/>
      <c r="CF1188" s="33"/>
      <c r="CG1188" s="33"/>
      <c r="CH1188" s="33"/>
      <c r="CI1188" s="33"/>
      <c r="CJ1188" s="33"/>
      <c r="CK1188" s="33"/>
      <c r="CL1188" s="33"/>
      <c r="CM1188" s="33"/>
      <c r="CN1188" s="40"/>
      <c r="CO1188" s="6" t="str">
        <f t="shared" si="125"/>
        <v>Ko Đạt</v>
      </c>
      <c r="CP1188" s="6" t="str">
        <f t="shared" si="126"/>
        <v>Ko Đạt</v>
      </c>
      <c r="CQ1188" s="6" t="str">
        <f t="shared" si="129"/>
        <v>Ko Đạt</v>
      </c>
      <c r="CR1188" s="6" t="str">
        <f t="shared" si="130"/>
        <v>Ko Đạt</v>
      </c>
      <c r="CS1188" s="6"/>
      <c r="CT1188" s="6"/>
      <c r="CU1188" s="6"/>
      <c r="CV1188" s="6"/>
      <c r="CW1188" s="47" t="str">
        <f t="shared" si="127"/>
        <v>Ko đạt</v>
      </c>
    </row>
    <row r="1189" spans="2:101" hidden="1" x14ac:dyDescent="0.25">
      <c r="B1189" s="6">
        <f t="shared" si="128"/>
        <v>1185</v>
      </c>
      <c r="C1189" s="6"/>
      <c r="D1189" s="6" t="s">
        <v>5152</v>
      </c>
      <c r="E1189" s="6" t="s">
        <v>2836</v>
      </c>
      <c r="F1189" s="6"/>
      <c r="G1189" s="6" t="s">
        <v>2823</v>
      </c>
      <c r="H1189" s="6"/>
      <c r="I1189" s="6" t="s">
        <v>2829</v>
      </c>
      <c r="J1189" s="6" t="s">
        <v>6400</v>
      </c>
      <c r="K1189" s="6" t="s">
        <v>1978</v>
      </c>
      <c r="L1189" s="10"/>
      <c r="M1189" s="6"/>
      <c r="N1189" s="6"/>
      <c r="O1189" s="6"/>
      <c r="P1189" s="6"/>
      <c r="Q1189" s="6"/>
      <c r="R1189" s="6"/>
      <c r="S1189" s="6" t="s">
        <v>226</v>
      </c>
      <c r="T1189" s="15">
        <v>3</v>
      </c>
      <c r="U1189" s="33">
        <v>0</v>
      </c>
      <c r="V1189" s="33">
        <v>1</v>
      </c>
      <c r="W1189" s="33">
        <v>1</v>
      </c>
      <c r="X1189" s="33">
        <v>1</v>
      </c>
      <c r="Y1189" s="33">
        <v>1</v>
      </c>
      <c r="Z1189" s="33">
        <v>1</v>
      </c>
      <c r="AA1189" s="33">
        <v>0</v>
      </c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3"/>
      <c r="BO1189" s="33"/>
      <c r="BP1189" s="33"/>
      <c r="BQ1189" s="33"/>
      <c r="BR1189" s="33"/>
      <c r="BS1189" s="33"/>
      <c r="BT1189" s="33"/>
      <c r="BU1189" s="33"/>
      <c r="BV1189" s="33"/>
      <c r="BW1189" s="33"/>
      <c r="BX1189" s="33"/>
      <c r="BY1189" s="33"/>
      <c r="BZ1189" s="33"/>
      <c r="CA1189" s="33"/>
      <c r="CB1189" s="33"/>
      <c r="CC1189" s="33"/>
      <c r="CD1189" s="33"/>
      <c r="CE1189" s="33"/>
      <c r="CF1189" s="33"/>
      <c r="CG1189" s="33"/>
      <c r="CH1189" s="33"/>
      <c r="CI1189" s="33"/>
      <c r="CJ1189" s="33"/>
      <c r="CK1189" s="33"/>
      <c r="CL1189" s="33"/>
      <c r="CM1189" s="33"/>
      <c r="CN1189" s="40"/>
      <c r="CO1189" s="6" t="str">
        <f t="shared" si="125"/>
        <v>Ko Đạt</v>
      </c>
      <c r="CP1189" s="6" t="str">
        <f t="shared" si="126"/>
        <v>Ko Đạt</v>
      </c>
      <c r="CQ1189" s="6"/>
      <c r="CR1189" s="6"/>
      <c r="CS1189" s="6"/>
      <c r="CT1189" s="6"/>
      <c r="CU1189" s="6"/>
      <c r="CV1189" s="6"/>
      <c r="CW1189" s="47" t="str">
        <f t="shared" si="127"/>
        <v>Ko đạt</v>
      </c>
    </row>
    <row r="1190" spans="2:101" hidden="1" x14ac:dyDescent="0.25">
      <c r="B1190" s="6">
        <f t="shared" si="128"/>
        <v>1186</v>
      </c>
      <c r="C1190" s="6"/>
      <c r="D1190" s="6" t="s">
        <v>5152</v>
      </c>
      <c r="E1190" s="6" t="s">
        <v>2836</v>
      </c>
      <c r="F1190" s="6"/>
      <c r="G1190" s="6" t="s">
        <v>2823</v>
      </c>
      <c r="H1190" s="6"/>
      <c r="I1190" s="6" t="s">
        <v>2829</v>
      </c>
      <c r="J1190" s="6" t="s">
        <v>6401</v>
      </c>
      <c r="K1190" s="6" t="s">
        <v>1979</v>
      </c>
      <c r="L1190" s="10"/>
      <c r="M1190" s="6"/>
      <c r="N1190" s="6"/>
      <c r="O1190" s="6"/>
      <c r="P1190" s="6"/>
      <c r="Q1190" s="6"/>
      <c r="R1190" s="6"/>
      <c r="S1190" s="6" t="s">
        <v>226</v>
      </c>
      <c r="T1190" s="15">
        <v>5</v>
      </c>
      <c r="U1190" s="33">
        <v>0</v>
      </c>
      <c r="V1190" s="33">
        <v>1</v>
      </c>
      <c r="W1190" s="33">
        <v>1</v>
      </c>
      <c r="X1190" s="33">
        <v>1</v>
      </c>
      <c r="Y1190" s="33">
        <v>1</v>
      </c>
      <c r="Z1190" s="33">
        <v>1</v>
      </c>
      <c r="AA1190" s="33">
        <v>0</v>
      </c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3"/>
      <c r="BO1190" s="33"/>
      <c r="BP1190" s="33"/>
      <c r="BQ1190" s="33"/>
      <c r="BR1190" s="33"/>
      <c r="BS1190" s="33"/>
      <c r="BT1190" s="33"/>
      <c r="BU1190" s="33"/>
      <c r="BV1190" s="33"/>
      <c r="BW1190" s="33"/>
      <c r="BX1190" s="33"/>
      <c r="BY1190" s="33"/>
      <c r="BZ1190" s="33"/>
      <c r="CA1190" s="33"/>
      <c r="CB1190" s="33"/>
      <c r="CC1190" s="33"/>
      <c r="CD1190" s="33"/>
      <c r="CE1190" s="33"/>
      <c r="CF1190" s="33"/>
      <c r="CG1190" s="33"/>
      <c r="CH1190" s="33"/>
      <c r="CI1190" s="33"/>
      <c r="CJ1190" s="33"/>
      <c r="CK1190" s="33"/>
      <c r="CL1190" s="33"/>
      <c r="CM1190" s="33"/>
      <c r="CN1190" s="40"/>
      <c r="CO1190" s="6" t="str">
        <f t="shared" si="125"/>
        <v>Ko Đạt</v>
      </c>
      <c r="CP1190" s="6" t="str">
        <f t="shared" si="126"/>
        <v>Ko Đạt</v>
      </c>
      <c r="CQ1190" s="6"/>
      <c r="CR1190" s="6"/>
      <c r="CS1190" s="6"/>
      <c r="CT1190" s="6"/>
      <c r="CU1190" s="6"/>
      <c r="CV1190" s="6"/>
      <c r="CW1190" s="47" t="str">
        <f t="shared" si="127"/>
        <v>Ko đạt</v>
      </c>
    </row>
    <row r="1191" spans="2:101" hidden="1" x14ac:dyDescent="0.25">
      <c r="B1191" s="6">
        <f t="shared" si="128"/>
        <v>1187</v>
      </c>
      <c r="C1191" s="6"/>
      <c r="D1191" s="6" t="s">
        <v>5152</v>
      </c>
      <c r="E1191" s="6" t="s">
        <v>2836</v>
      </c>
      <c r="F1191" s="6"/>
      <c r="G1191" s="6" t="s">
        <v>2823</v>
      </c>
      <c r="H1191" s="6"/>
      <c r="I1191" s="6" t="s">
        <v>2829</v>
      </c>
      <c r="J1191" s="6" t="s">
        <v>6402</v>
      </c>
      <c r="K1191" s="6" t="s">
        <v>1980</v>
      </c>
      <c r="L1191" s="10"/>
      <c r="M1191" s="6"/>
      <c r="N1191" s="6"/>
      <c r="O1191" s="6"/>
      <c r="P1191" s="6"/>
      <c r="Q1191" s="6"/>
      <c r="R1191" s="6"/>
      <c r="S1191" s="6" t="s">
        <v>226</v>
      </c>
      <c r="T1191" s="15">
        <v>5</v>
      </c>
      <c r="U1191" s="33">
        <v>0</v>
      </c>
      <c r="V1191" s="33">
        <v>1</v>
      </c>
      <c r="W1191" s="33">
        <v>1</v>
      </c>
      <c r="X1191" s="33">
        <v>1</v>
      </c>
      <c r="Y1191" s="33">
        <v>1</v>
      </c>
      <c r="Z1191" s="33">
        <v>1</v>
      </c>
      <c r="AA1191" s="33">
        <v>0</v>
      </c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  <c r="BD1191" s="33"/>
      <c r="BE1191" s="33"/>
      <c r="BF1191" s="33"/>
      <c r="BG1191" s="33"/>
      <c r="BH1191" s="33"/>
      <c r="BI1191" s="33"/>
      <c r="BJ1191" s="33"/>
      <c r="BK1191" s="33"/>
      <c r="BL1191" s="33"/>
      <c r="BM1191" s="33"/>
      <c r="BN1191" s="33"/>
      <c r="BO1191" s="33"/>
      <c r="BP1191" s="33"/>
      <c r="BQ1191" s="33"/>
      <c r="BR1191" s="33"/>
      <c r="BS1191" s="33"/>
      <c r="BT1191" s="33"/>
      <c r="BU1191" s="33"/>
      <c r="BV1191" s="33"/>
      <c r="BW1191" s="33"/>
      <c r="BX1191" s="33"/>
      <c r="BY1191" s="33"/>
      <c r="BZ1191" s="33"/>
      <c r="CA1191" s="33"/>
      <c r="CB1191" s="33"/>
      <c r="CC1191" s="33"/>
      <c r="CD1191" s="33"/>
      <c r="CE1191" s="33"/>
      <c r="CF1191" s="33"/>
      <c r="CG1191" s="33"/>
      <c r="CH1191" s="33"/>
      <c r="CI1191" s="33"/>
      <c r="CJ1191" s="33"/>
      <c r="CK1191" s="33"/>
      <c r="CL1191" s="33"/>
      <c r="CM1191" s="33"/>
      <c r="CN1191" s="40"/>
      <c r="CO1191" s="6" t="str">
        <f t="shared" si="125"/>
        <v>Ko Đạt</v>
      </c>
      <c r="CP1191" s="6" t="str">
        <f t="shared" si="126"/>
        <v>Ko Đạt</v>
      </c>
      <c r="CQ1191" s="6"/>
      <c r="CR1191" s="6"/>
      <c r="CS1191" s="6"/>
      <c r="CT1191" s="6"/>
      <c r="CU1191" s="6"/>
      <c r="CV1191" s="6"/>
      <c r="CW1191" s="47" t="str">
        <f t="shared" si="127"/>
        <v>Ko đạt</v>
      </c>
    </row>
    <row r="1192" spans="2:101" hidden="1" x14ac:dyDescent="0.25">
      <c r="B1192" s="6">
        <f t="shared" si="128"/>
        <v>1188</v>
      </c>
      <c r="C1192" s="6"/>
      <c r="D1192" s="6" t="s">
        <v>5152</v>
      </c>
      <c r="E1192" s="6" t="s">
        <v>2836</v>
      </c>
      <c r="F1192" s="6"/>
      <c r="G1192" s="6" t="s">
        <v>2823</v>
      </c>
      <c r="H1192" s="6"/>
      <c r="I1192" s="6" t="s">
        <v>2829</v>
      </c>
      <c r="J1192" s="6" t="s">
        <v>6403</v>
      </c>
      <c r="K1192" s="6" t="s">
        <v>1981</v>
      </c>
      <c r="L1192" s="10"/>
      <c r="M1192" s="6"/>
      <c r="N1192" s="6"/>
      <c r="O1192" s="6"/>
      <c r="P1192" s="6"/>
      <c r="Q1192" s="6"/>
      <c r="R1192" s="6"/>
      <c r="S1192" s="6" t="s">
        <v>226</v>
      </c>
      <c r="T1192" s="15">
        <v>3</v>
      </c>
      <c r="U1192" s="33">
        <v>0</v>
      </c>
      <c r="V1192" s="33">
        <v>1</v>
      </c>
      <c r="W1192" s="33">
        <v>1</v>
      </c>
      <c r="X1192" s="33">
        <v>1</v>
      </c>
      <c r="Y1192" s="33">
        <v>1</v>
      </c>
      <c r="Z1192" s="33">
        <v>1</v>
      </c>
      <c r="AA1192" s="33">
        <v>0</v>
      </c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  <c r="BD1192" s="33"/>
      <c r="BE1192" s="33"/>
      <c r="BF1192" s="33"/>
      <c r="BG1192" s="33"/>
      <c r="BH1192" s="33"/>
      <c r="BI1192" s="33"/>
      <c r="BJ1192" s="33"/>
      <c r="BK1192" s="33"/>
      <c r="BL1192" s="33"/>
      <c r="BM1192" s="33"/>
      <c r="BN1192" s="33"/>
      <c r="BO1192" s="33"/>
      <c r="BP1192" s="33"/>
      <c r="BQ1192" s="33"/>
      <c r="BR1192" s="33"/>
      <c r="BS1192" s="33"/>
      <c r="BT1192" s="33"/>
      <c r="BU1192" s="33"/>
      <c r="BV1192" s="33"/>
      <c r="BW1192" s="33"/>
      <c r="BX1192" s="33"/>
      <c r="BY1192" s="33"/>
      <c r="BZ1192" s="33"/>
      <c r="CA1192" s="33"/>
      <c r="CB1192" s="33"/>
      <c r="CC1192" s="33"/>
      <c r="CD1192" s="33"/>
      <c r="CE1192" s="33"/>
      <c r="CF1192" s="33"/>
      <c r="CG1192" s="33"/>
      <c r="CH1192" s="33"/>
      <c r="CI1192" s="33"/>
      <c r="CJ1192" s="33"/>
      <c r="CK1192" s="33"/>
      <c r="CL1192" s="33"/>
      <c r="CM1192" s="33"/>
      <c r="CN1192" s="40"/>
      <c r="CO1192" s="6" t="str">
        <f t="shared" si="125"/>
        <v>Ko Đạt</v>
      </c>
      <c r="CP1192" s="6" t="str">
        <f t="shared" si="126"/>
        <v>Ko Đạt</v>
      </c>
      <c r="CQ1192" s="6"/>
      <c r="CR1192" s="6"/>
      <c r="CS1192" s="6"/>
      <c r="CT1192" s="6"/>
      <c r="CU1192" s="6"/>
      <c r="CV1192" s="6"/>
      <c r="CW1192" s="47" t="str">
        <f t="shared" si="127"/>
        <v>Ko đạt</v>
      </c>
    </row>
    <row r="1193" spans="2:101" hidden="1" x14ac:dyDescent="0.25">
      <c r="B1193" s="6">
        <f t="shared" si="128"/>
        <v>1189</v>
      </c>
      <c r="C1193" s="6"/>
      <c r="D1193" s="6" t="s">
        <v>5152</v>
      </c>
      <c r="E1193" s="6" t="s">
        <v>2836</v>
      </c>
      <c r="F1193" s="6"/>
      <c r="G1193" s="6" t="s">
        <v>2823</v>
      </c>
      <c r="H1193" s="6"/>
      <c r="I1193" s="6" t="s">
        <v>2829</v>
      </c>
      <c r="J1193" s="6" t="s">
        <v>6404</v>
      </c>
      <c r="K1193" s="6" t="s">
        <v>1982</v>
      </c>
      <c r="L1193" s="10"/>
      <c r="M1193" s="6"/>
      <c r="N1193" s="6"/>
      <c r="O1193" s="6"/>
      <c r="P1193" s="6"/>
      <c r="Q1193" s="6"/>
      <c r="R1193" s="6"/>
      <c r="S1193" s="6" t="s">
        <v>226</v>
      </c>
      <c r="T1193" s="15">
        <v>7</v>
      </c>
      <c r="U1193" s="33">
        <v>0</v>
      </c>
      <c r="V1193" s="33">
        <v>1</v>
      </c>
      <c r="W1193" s="33">
        <v>1</v>
      </c>
      <c r="X1193" s="33">
        <v>1</v>
      </c>
      <c r="Y1193" s="33">
        <v>1</v>
      </c>
      <c r="Z1193" s="33">
        <v>1</v>
      </c>
      <c r="AA1193" s="33">
        <v>0</v>
      </c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3"/>
      <c r="BO1193" s="33"/>
      <c r="BP1193" s="33"/>
      <c r="BQ1193" s="33"/>
      <c r="BR1193" s="33"/>
      <c r="BS1193" s="33"/>
      <c r="BT1193" s="33"/>
      <c r="BU1193" s="33"/>
      <c r="BV1193" s="33"/>
      <c r="BW1193" s="33"/>
      <c r="BX1193" s="33"/>
      <c r="BY1193" s="33"/>
      <c r="BZ1193" s="33"/>
      <c r="CA1193" s="33"/>
      <c r="CB1193" s="33"/>
      <c r="CC1193" s="33"/>
      <c r="CD1193" s="33"/>
      <c r="CE1193" s="33"/>
      <c r="CF1193" s="33"/>
      <c r="CG1193" s="33"/>
      <c r="CH1193" s="33"/>
      <c r="CI1193" s="33"/>
      <c r="CJ1193" s="33"/>
      <c r="CK1193" s="33"/>
      <c r="CL1193" s="33"/>
      <c r="CM1193" s="33"/>
      <c r="CN1193" s="40"/>
      <c r="CO1193" s="6" t="str">
        <f t="shared" si="125"/>
        <v>Ko Đạt</v>
      </c>
      <c r="CP1193" s="6" t="str">
        <f t="shared" si="126"/>
        <v>Ko Đạt</v>
      </c>
      <c r="CQ1193" s="6"/>
      <c r="CR1193" s="6"/>
      <c r="CS1193" s="6"/>
      <c r="CT1193" s="6"/>
      <c r="CU1193" s="6"/>
      <c r="CV1193" s="6"/>
      <c r="CW1193" s="47" t="str">
        <f t="shared" si="127"/>
        <v>Ko đạt</v>
      </c>
    </row>
    <row r="1194" spans="2:101" hidden="1" x14ac:dyDescent="0.25">
      <c r="B1194" s="6">
        <f t="shared" si="128"/>
        <v>1190</v>
      </c>
      <c r="C1194" s="6"/>
      <c r="D1194" s="6" t="s">
        <v>5152</v>
      </c>
      <c r="E1194" s="6" t="s">
        <v>2836</v>
      </c>
      <c r="F1194" s="6"/>
      <c r="G1194" s="6" t="s">
        <v>2823</v>
      </c>
      <c r="H1194" s="6"/>
      <c r="I1194" s="6" t="s">
        <v>2829</v>
      </c>
      <c r="J1194" s="6" t="s">
        <v>6405</v>
      </c>
      <c r="K1194" s="6" t="s">
        <v>1983</v>
      </c>
      <c r="L1194" s="10"/>
      <c r="M1194" s="6"/>
      <c r="N1194" s="6"/>
      <c r="O1194" s="6"/>
      <c r="P1194" s="6"/>
      <c r="Q1194" s="6"/>
      <c r="R1194" s="6"/>
      <c r="S1194" s="6" t="s">
        <v>226</v>
      </c>
      <c r="T1194" s="15">
        <v>5</v>
      </c>
      <c r="U1194" s="33">
        <v>0</v>
      </c>
      <c r="V1194" s="33">
        <v>1</v>
      </c>
      <c r="W1194" s="33">
        <v>1</v>
      </c>
      <c r="X1194" s="33">
        <v>1</v>
      </c>
      <c r="Y1194" s="33">
        <v>1</v>
      </c>
      <c r="Z1194" s="33">
        <v>1</v>
      </c>
      <c r="AA1194" s="33">
        <v>0</v>
      </c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3"/>
      <c r="BO1194" s="33"/>
      <c r="BP1194" s="33"/>
      <c r="BQ1194" s="33"/>
      <c r="BR1194" s="33"/>
      <c r="BS1194" s="33"/>
      <c r="BT1194" s="33"/>
      <c r="BU1194" s="33"/>
      <c r="BV1194" s="33"/>
      <c r="BW1194" s="33"/>
      <c r="BX1194" s="33"/>
      <c r="BY1194" s="33"/>
      <c r="BZ1194" s="33"/>
      <c r="CA1194" s="33"/>
      <c r="CB1194" s="33"/>
      <c r="CC1194" s="33"/>
      <c r="CD1194" s="33"/>
      <c r="CE1194" s="33"/>
      <c r="CF1194" s="33"/>
      <c r="CG1194" s="33"/>
      <c r="CH1194" s="33"/>
      <c r="CI1194" s="33"/>
      <c r="CJ1194" s="33"/>
      <c r="CK1194" s="33"/>
      <c r="CL1194" s="33"/>
      <c r="CM1194" s="33"/>
      <c r="CN1194" s="40"/>
      <c r="CO1194" s="6" t="str">
        <f t="shared" si="125"/>
        <v>Ko Đạt</v>
      </c>
      <c r="CP1194" s="6" t="str">
        <f t="shared" si="126"/>
        <v>Ko Đạt</v>
      </c>
      <c r="CQ1194" s="6"/>
      <c r="CR1194" s="6"/>
      <c r="CS1194" s="6"/>
      <c r="CT1194" s="6"/>
      <c r="CU1194" s="6"/>
      <c r="CV1194" s="6"/>
      <c r="CW1194" s="47" t="str">
        <f t="shared" si="127"/>
        <v>Ko đạt</v>
      </c>
    </row>
    <row r="1195" spans="2:101" hidden="1" x14ac:dyDescent="0.25">
      <c r="B1195" s="6">
        <f t="shared" si="128"/>
        <v>1191</v>
      </c>
      <c r="C1195" s="6"/>
      <c r="D1195" s="6" t="s">
        <v>5152</v>
      </c>
      <c r="E1195" s="6" t="s">
        <v>2836</v>
      </c>
      <c r="F1195" s="6"/>
      <c r="G1195" s="6" t="s">
        <v>2823</v>
      </c>
      <c r="H1195" s="6"/>
      <c r="I1195" s="6" t="s">
        <v>2829</v>
      </c>
      <c r="J1195" s="6" t="s">
        <v>6406</v>
      </c>
      <c r="K1195" s="6" t="s">
        <v>1984</v>
      </c>
      <c r="L1195" s="10"/>
      <c r="M1195" s="6"/>
      <c r="N1195" s="6"/>
      <c r="O1195" s="6"/>
      <c r="P1195" s="6"/>
      <c r="Q1195" s="6"/>
      <c r="R1195" s="6"/>
      <c r="S1195" s="6" t="s">
        <v>226</v>
      </c>
      <c r="T1195" s="15">
        <v>7</v>
      </c>
      <c r="U1195" s="33">
        <v>0</v>
      </c>
      <c r="V1195" s="33">
        <v>1</v>
      </c>
      <c r="W1195" s="33">
        <v>1</v>
      </c>
      <c r="X1195" s="33">
        <v>1</v>
      </c>
      <c r="Y1195" s="33">
        <v>1</v>
      </c>
      <c r="Z1195" s="33">
        <v>1</v>
      </c>
      <c r="AA1195" s="33">
        <v>0</v>
      </c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3"/>
      <c r="BO1195" s="33"/>
      <c r="BP1195" s="33"/>
      <c r="BQ1195" s="33"/>
      <c r="BR1195" s="33"/>
      <c r="BS1195" s="33"/>
      <c r="BT1195" s="33"/>
      <c r="BU1195" s="33"/>
      <c r="BV1195" s="33"/>
      <c r="BW1195" s="33"/>
      <c r="BX1195" s="33"/>
      <c r="BY1195" s="33"/>
      <c r="BZ1195" s="33"/>
      <c r="CA1195" s="33"/>
      <c r="CB1195" s="33"/>
      <c r="CC1195" s="33"/>
      <c r="CD1195" s="33"/>
      <c r="CE1195" s="33"/>
      <c r="CF1195" s="33"/>
      <c r="CG1195" s="33"/>
      <c r="CH1195" s="33"/>
      <c r="CI1195" s="33"/>
      <c r="CJ1195" s="33"/>
      <c r="CK1195" s="33"/>
      <c r="CL1195" s="33"/>
      <c r="CM1195" s="33"/>
      <c r="CN1195" s="40"/>
      <c r="CO1195" s="6" t="str">
        <f t="shared" si="125"/>
        <v>Ko Đạt</v>
      </c>
      <c r="CP1195" s="6" t="str">
        <f t="shared" si="126"/>
        <v>Ko Đạt</v>
      </c>
      <c r="CQ1195" s="6"/>
      <c r="CR1195" s="6"/>
      <c r="CS1195" s="6"/>
      <c r="CT1195" s="6"/>
      <c r="CU1195" s="6"/>
      <c r="CV1195" s="6"/>
      <c r="CW1195" s="47" t="str">
        <f t="shared" si="127"/>
        <v>Ko đạt</v>
      </c>
    </row>
    <row r="1196" spans="2:101" hidden="1" x14ac:dyDescent="0.25">
      <c r="B1196" s="6">
        <f t="shared" si="128"/>
        <v>1192</v>
      </c>
      <c r="C1196" s="6"/>
      <c r="D1196" s="6" t="s">
        <v>5152</v>
      </c>
      <c r="E1196" s="6" t="s">
        <v>2836</v>
      </c>
      <c r="F1196" s="6"/>
      <c r="G1196" s="6" t="s">
        <v>2823</v>
      </c>
      <c r="H1196" s="6"/>
      <c r="I1196" s="6" t="s">
        <v>2829</v>
      </c>
      <c r="J1196" s="6" t="s">
        <v>6407</v>
      </c>
      <c r="K1196" s="6" t="s">
        <v>1985</v>
      </c>
      <c r="L1196" s="10"/>
      <c r="M1196" s="6"/>
      <c r="N1196" s="6"/>
      <c r="O1196" s="6"/>
      <c r="P1196" s="6"/>
      <c r="Q1196" s="6"/>
      <c r="R1196" s="6"/>
      <c r="S1196" s="6" t="s">
        <v>226</v>
      </c>
      <c r="T1196" s="15">
        <v>5</v>
      </c>
      <c r="U1196" s="33">
        <v>0</v>
      </c>
      <c r="V1196" s="33">
        <v>1</v>
      </c>
      <c r="W1196" s="33">
        <v>1</v>
      </c>
      <c r="X1196" s="33">
        <v>1</v>
      </c>
      <c r="Y1196" s="33">
        <v>1</v>
      </c>
      <c r="Z1196" s="33">
        <v>1</v>
      </c>
      <c r="AA1196" s="33">
        <v>0</v>
      </c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  <c r="BD1196" s="33"/>
      <c r="BE1196" s="33"/>
      <c r="BF1196" s="33"/>
      <c r="BG1196" s="33"/>
      <c r="BH1196" s="33"/>
      <c r="BI1196" s="33"/>
      <c r="BJ1196" s="33"/>
      <c r="BK1196" s="33"/>
      <c r="BL1196" s="33"/>
      <c r="BM1196" s="33"/>
      <c r="BN1196" s="33"/>
      <c r="BO1196" s="33"/>
      <c r="BP1196" s="33"/>
      <c r="BQ1196" s="33"/>
      <c r="BR1196" s="33"/>
      <c r="BS1196" s="33"/>
      <c r="BT1196" s="33"/>
      <c r="BU1196" s="33"/>
      <c r="BV1196" s="33"/>
      <c r="BW1196" s="33"/>
      <c r="BX1196" s="33"/>
      <c r="BY1196" s="33"/>
      <c r="BZ1196" s="33"/>
      <c r="CA1196" s="33"/>
      <c r="CB1196" s="33"/>
      <c r="CC1196" s="33"/>
      <c r="CD1196" s="33"/>
      <c r="CE1196" s="33"/>
      <c r="CF1196" s="33"/>
      <c r="CG1196" s="33"/>
      <c r="CH1196" s="33"/>
      <c r="CI1196" s="33"/>
      <c r="CJ1196" s="33"/>
      <c r="CK1196" s="33"/>
      <c r="CL1196" s="33"/>
      <c r="CM1196" s="33"/>
      <c r="CN1196" s="40"/>
      <c r="CO1196" s="6" t="str">
        <f t="shared" si="125"/>
        <v>Ko Đạt</v>
      </c>
      <c r="CP1196" s="6" t="str">
        <f t="shared" si="126"/>
        <v>Ko Đạt</v>
      </c>
      <c r="CQ1196" s="6"/>
      <c r="CR1196" s="6"/>
      <c r="CS1196" s="6"/>
      <c r="CT1196" s="6"/>
      <c r="CU1196" s="6"/>
      <c r="CV1196" s="6"/>
      <c r="CW1196" s="47" t="str">
        <f t="shared" si="127"/>
        <v>Ko đạt</v>
      </c>
    </row>
    <row r="1197" spans="2:101" hidden="1" x14ac:dyDescent="0.25">
      <c r="B1197" s="6">
        <f t="shared" si="128"/>
        <v>1193</v>
      </c>
      <c r="C1197" s="6"/>
      <c r="D1197" s="6" t="s">
        <v>5152</v>
      </c>
      <c r="E1197" s="6" t="s">
        <v>2836</v>
      </c>
      <c r="F1197" s="6"/>
      <c r="G1197" s="6" t="s">
        <v>2823</v>
      </c>
      <c r="H1197" s="6"/>
      <c r="I1197" s="6" t="s">
        <v>2829</v>
      </c>
      <c r="J1197" s="6" t="s">
        <v>6408</v>
      </c>
      <c r="K1197" s="6" t="s">
        <v>1986</v>
      </c>
      <c r="L1197" s="10"/>
      <c r="M1197" s="6"/>
      <c r="N1197" s="6"/>
      <c r="O1197" s="6"/>
      <c r="P1197" s="6"/>
      <c r="Q1197" s="6"/>
      <c r="R1197" s="6"/>
      <c r="S1197" s="6" t="s">
        <v>226</v>
      </c>
      <c r="T1197" s="15">
        <v>7</v>
      </c>
      <c r="U1197" s="33">
        <v>0</v>
      </c>
      <c r="V1197" s="33">
        <v>1</v>
      </c>
      <c r="W1197" s="33">
        <v>1</v>
      </c>
      <c r="X1197" s="33">
        <v>1</v>
      </c>
      <c r="Y1197" s="33">
        <v>1</v>
      </c>
      <c r="Z1197" s="33">
        <v>1</v>
      </c>
      <c r="AA1197" s="33">
        <v>0</v>
      </c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3"/>
      <c r="BO1197" s="33"/>
      <c r="BP1197" s="33"/>
      <c r="BQ1197" s="33"/>
      <c r="BR1197" s="33"/>
      <c r="BS1197" s="33"/>
      <c r="BT1197" s="33"/>
      <c r="BU1197" s="33"/>
      <c r="BV1197" s="33"/>
      <c r="BW1197" s="33"/>
      <c r="BX1197" s="33"/>
      <c r="BY1197" s="33"/>
      <c r="BZ1197" s="33"/>
      <c r="CA1197" s="33"/>
      <c r="CB1197" s="33"/>
      <c r="CC1197" s="33"/>
      <c r="CD1197" s="33"/>
      <c r="CE1197" s="33"/>
      <c r="CF1197" s="33"/>
      <c r="CG1197" s="33"/>
      <c r="CH1197" s="33"/>
      <c r="CI1197" s="33"/>
      <c r="CJ1197" s="33"/>
      <c r="CK1197" s="33"/>
      <c r="CL1197" s="33"/>
      <c r="CM1197" s="33"/>
      <c r="CN1197" s="40"/>
      <c r="CO1197" s="6" t="str">
        <f t="shared" si="125"/>
        <v>Ko Đạt</v>
      </c>
      <c r="CP1197" s="6" t="str">
        <f t="shared" si="126"/>
        <v>Ko Đạt</v>
      </c>
      <c r="CQ1197" s="6"/>
      <c r="CR1197" s="6"/>
      <c r="CS1197" s="6"/>
      <c r="CT1197" s="6"/>
      <c r="CU1197" s="6"/>
      <c r="CV1197" s="6"/>
      <c r="CW1197" s="47" t="str">
        <f t="shared" si="127"/>
        <v>Ko đạt</v>
      </c>
    </row>
    <row r="1198" spans="2:101" hidden="1" x14ac:dyDescent="0.25">
      <c r="B1198" s="6">
        <f t="shared" si="128"/>
        <v>1194</v>
      </c>
      <c r="C1198" s="6"/>
      <c r="D1198" s="6" t="s">
        <v>5152</v>
      </c>
      <c r="E1198" s="6" t="s">
        <v>2836</v>
      </c>
      <c r="F1198" s="6"/>
      <c r="G1198" s="6" t="s">
        <v>2823</v>
      </c>
      <c r="H1198" s="6"/>
      <c r="I1198" s="6" t="s">
        <v>2829</v>
      </c>
      <c r="J1198" s="6" t="s">
        <v>6409</v>
      </c>
      <c r="K1198" s="6" t="s">
        <v>1987</v>
      </c>
      <c r="L1198" s="10"/>
      <c r="M1198" s="6"/>
      <c r="N1198" s="6"/>
      <c r="O1198" s="6"/>
      <c r="P1198" s="6"/>
      <c r="Q1198" s="6"/>
      <c r="R1198" s="6"/>
      <c r="S1198" s="6" t="s">
        <v>226</v>
      </c>
      <c r="T1198" s="15">
        <v>7</v>
      </c>
      <c r="U1198" s="33">
        <v>0</v>
      </c>
      <c r="V1198" s="33">
        <v>1</v>
      </c>
      <c r="W1198" s="33">
        <v>1</v>
      </c>
      <c r="X1198" s="33">
        <v>1</v>
      </c>
      <c r="Y1198" s="33">
        <v>1</v>
      </c>
      <c r="Z1198" s="33">
        <v>1</v>
      </c>
      <c r="AA1198" s="33">
        <v>0</v>
      </c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3"/>
      <c r="BT1198" s="33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  <c r="CI1198" s="33"/>
      <c r="CJ1198" s="33"/>
      <c r="CK1198" s="33"/>
      <c r="CL1198" s="33"/>
      <c r="CM1198" s="33"/>
      <c r="CN1198" s="40"/>
      <c r="CO1198" s="6" t="str">
        <f t="shared" si="125"/>
        <v>Ko Đạt</v>
      </c>
      <c r="CP1198" s="6" t="str">
        <f t="shared" si="126"/>
        <v>Ko Đạt</v>
      </c>
      <c r="CQ1198" s="6"/>
      <c r="CR1198" s="6"/>
      <c r="CS1198" s="6"/>
      <c r="CT1198" s="6"/>
      <c r="CU1198" s="6"/>
      <c r="CV1198" s="6"/>
      <c r="CW1198" s="47" t="str">
        <f t="shared" si="127"/>
        <v>Ko đạt</v>
      </c>
    </row>
    <row r="1199" spans="2:101" hidden="1" x14ac:dyDescent="0.25">
      <c r="B1199" s="6">
        <f t="shared" si="128"/>
        <v>1195</v>
      </c>
      <c r="C1199" s="6"/>
      <c r="D1199" s="6" t="s">
        <v>5152</v>
      </c>
      <c r="E1199" s="6" t="s">
        <v>2836</v>
      </c>
      <c r="F1199" s="6"/>
      <c r="G1199" s="6" t="s">
        <v>2823</v>
      </c>
      <c r="H1199" s="6"/>
      <c r="I1199" s="6" t="s">
        <v>2829</v>
      </c>
      <c r="J1199" s="6" t="s">
        <v>6410</v>
      </c>
      <c r="K1199" s="6" t="s">
        <v>1988</v>
      </c>
      <c r="L1199" s="10"/>
      <c r="M1199" s="6"/>
      <c r="N1199" s="6"/>
      <c r="O1199" s="6"/>
      <c r="P1199" s="6"/>
      <c r="Q1199" s="6"/>
      <c r="R1199" s="6"/>
      <c r="S1199" s="6" t="s">
        <v>226</v>
      </c>
      <c r="T1199" s="15">
        <v>7</v>
      </c>
      <c r="U1199" s="33">
        <v>0</v>
      </c>
      <c r="V1199" s="33">
        <v>1</v>
      </c>
      <c r="W1199" s="33">
        <v>1</v>
      </c>
      <c r="X1199" s="33">
        <v>1</v>
      </c>
      <c r="Y1199" s="33">
        <v>1</v>
      </c>
      <c r="Z1199" s="33">
        <v>1</v>
      </c>
      <c r="AA1199" s="33">
        <v>0</v>
      </c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3"/>
      <c r="BT1199" s="33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  <c r="CI1199" s="33"/>
      <c r="CJ1199" s="33"/>
      <c r="CK1199" s="33"/>
      <c r="CL1199" s="33"/>
      <c r="CM1199" s="33"/>
      <c r="CN1199" s="40"/>
      <c r="CO1199" s="6" t="str">
        <f t="shared" si="125"/>
        <v>Ko Đạt</v>
      </c>
      <c r="CP1199" s="6" t="str">
        <f t="shared" si="126"/>
        <v>Ko Đạt</v>
      </c>
      <c r="CQ1199" s="6"/>
      <c r="CR1199" s="6"/>
      <c r="CS1199" s="6"/>
      <c r="CT1199" s="6"/>
      <c r="CU1199" s="6"/>
      <c r="CV1199" s="6"/>
      <c r="CW1199" s="47" t="str">
        <f t="shared" si="127"/>
        <v>Ko đạt</v>
      </c>
    </row>
    <row r="1200" spans="2:101" hidden="1" x14ac:dyDescent="0.25">
      <c r="B1200" s="6">
        <f t="shared" si="128"/>
        <v>1196</v>
      </c>
      <c r="C1200" s="6"/>
      <c r="D1200" s="6" t="s">
        <v>5152</v>
      </c>
      <c r="E1200" s="6" t="s">
        <v>2836</v>
      </c>
      <c r="F1200" s="6"/>
      <c r="G1200" s="6" t="s">
        <v>2823</v>
      </c>
      <c r="H1200" s="6"/>
      <c r="I1200" s="6" t="s">
        <v>2829</v>
      </c>
      <c r="J1200" s="6" t="s">
        <v>6411</v>
      </c>
      <c r="K1200" s="6" t="s">
        <v>1989</v>
      </c>
      <c r="L1200" s="10"/>
      <c r="M1200" s="6"/>
      <c r="N1200" s="6"/>
      <c r="O1200" s="6"/>
      <c r="P1200" s="6"/>
      <c r="Q1200" s="6"/>
      <c r="R1200" s="6"/>
      <c r="S1200" s="6" t="s">
        <v>226</v>
      </c>
      <c r="T1200" s="15">
        <v>7</v>
      </c>
      <c r="U1200" s="33">
        <v>0</v>
      </c>
      <c r="V1200" s="33">
        <v>1</v>
      </c>
      <c r="W1200" s="33">
        <v>1</v>
      </c>
      <c r="X1200" s="33">
        <v>1</v>
      </c>
      <c r="Y1200" s="33">
        <v>1</v>
      </c>
      <c r="Z1200" s="33">
        <v>1</v>
      </c>
      <c r="AA1200" s="33">
        <v>0</v>
      </c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3"/>
      <c r="BT1200" s="33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  <c r="CI1200" s="33"/>
      <c r="CJ1200" s="33"/>
      <c r="CK1200" s="33"/>
      <c r="CL1200" s="33"/>
      <c r="CM1200" s="33"/>
      <c r="CN1200" s="40"/>
      <c r="CO1200" s="6" t="str">
        <f t="shared" si="125"/>
        <v>Ko Đạt</v>
      </c>
      <c r="CP1200" s="6" t="str">
        <f t="shared" si="126"/>
        <v>Ko Đạt</v>
      </c>
      <c r="CQ1200" s="6"/>
      <c r="CR1200" s="6"/>
      <c r="CS1200" s="6"/>
      <c r="CT1200" s="6"/>
      <c r="CU1200" s="6"/>
      <c r="CV1200" s="6"/>
      <c r="CW1200" s="47" t="str">
        <f t="shared" si="127"/>
        <v>Ko đạt</v>
      </c>
    </row>
    <row r="1201" spans="2:101" hidden="1" x14ac:dyDescent="0.25">
      <c r="B1201" s="6">
        <f t="shared" si="128"/>
        <v>1197</v>
      </c>
      <c r="C1201" s="6"/>
      <c r="D1201" s="6" t="s">
        <v>5152</v>
      </c>
      <c r="E1201" s="6" t="s">
        <v>2836</v>
      </c>
      <c r="F1201" s="6"/>
      <c r="G1201" s="6" t="s">
        <v>2823</v>
      </c>
      <c r="H1201" s="6"/>
      <c r="I1201" s="6" t="s">
        <v>2829</v>
      </c>
      <c r="J1201" s="6" t="s">
        <v>6412</v>
      </c>
      <c r="K1201" s="6" t="s">
        <v>1990</v>
      </c>
      <c r="L1201" s="10"/>
      <c r="M1201" s="6"/>
      <c r="N1201" s="6"/>
      <c r="O1201" s="6"/>
      <c r="P1201" s="6"/>
      <c r="Q1201" s="6"/>
      <c r="R1201" s="6"/>
      <c r="S1201" s="6" t="s">
        <v>226</v>
      </c>
      <c r="T1201" s="15">
        <v>7</v>
      </c>
      <c r="U1201" s="33">
        <v>0</v>
      </c>
      <c r="V1201" s="33">
        <v>1</v>
      </c>
      <c r="W1201" s="33">
        <v>1</v>
      </c>
      <c r="X1201" s="33">
        <v>1</v>
      </c>
      <c r="Y1201" s="33">
        <v>1</v>
      </c>
      <c r="Z1201" s="33">
        <v>1</v>
      </c>
      <c r="AA1201" s="33">
        <v>0</v>
      </c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3"/>
      <c r="BT1201" s="33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  <c r="CI1201" s="33"/>
      <c r="CJ1201" s="33"/>
      <c r="CK1201" s="33"/>
      <c r="CL1201" s="33"/>
      <c r="CM1201" s="33"/>
      <c r="CN1201" s="40"/>
      <c r="CO1201" s="6" t="str">
        <f t="shared" si="125"/>
        <v>Ko Đạt</v>
      </c>
      <c r="CP1201" s="6" t="str">
        <f t="shared" si="126"/>
        <v>Ko Đạt</v>
      </c>
      <c r="CQ1201" s="6"/>
      <c r="CR1201" s="6"/>
      <c r="CS1201" s="6"/>
      <c r="CT1201" s="6"/>
      <c r="CU1201" s="6"/>
      <c r="CV1201" s="6"/>
      <c r="CW1201" s="47" t="str">
        <f t="shared" si="127"/>
        <v>Ko đạt</v>
      </c>
    </row>
    <row r="1202" spans="2:101" hidden="1" x14ac:dyDescent="0.25">
      <c r="B1202" s="6">
        <f t="shared" si="128"/>
        <v>1198</v>
      </c>
      <c r="C1202" s="6"/>
      <c r="D1202" s="6" t="s">
        <v>5152</v>
      </c>
      <c r="E1202" s="6" t="s">
        <v>2836</v>
      </c>
      <c r="F1202" s="6"/>
      <c r="G1202" s="6" t="s">
        <v>2823</v>
      </c>
      <c r="H1202" s="6"/>
      <c r="I1202" s="6" t="s">
        <v>2829</v>
      </c>
      <c r="J1202" s="6" t="s">
        <v>6413</v>
      </c>
      <c r="K1202" s="6" t="s">
        <v>1991</v>
      </c>
      <c r="L1202" s="10"/>
      <c r="M1202" s="6"/>
      <c r="N1202" s="6"/>
      <c r="O1202" s="6"/>
      <c r="P1202" s="6"/>
      <c r="Q1202" s="6"/>
      <c r="R1202" s="6"/>
      <c r="S1202" s="6" t="s">
        <v>226</v>
      </c>
      <c r="T1202" s="15">
        <v>7</v>
      </c>
      <c r="U1202" s="33">
        <v>0</v>
      </c>
      <c r="V1202" s="33">
        <v>1</v>
      </c>
      <c r="W1202" s="33">
        <v>1</v>
      </c>
      <c r="X1202" s="33">
        <v>1</v>
      </c>
      <c r="Y1202" s="33">
        <v>1</v>
      </c>
      <c r="Z1202" s="33">
        <v>1</v>
      </c>
      <c r="AA1202" s="33">
        <v>0</v>
      </c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3"/>
      <c r="BT1202" s="33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  <c r="CI1202" s="33"/>
      <c r="CJ1202" s="33"/>
      <c r="CK1202" s="33"/>
      <c r="CL1202" s="33"/>
      <c r="CM1202" s="33"/>
      <c r="CN1202" s="40"/>
      <c r="CO1202" s="6" t="str">
        <f t="shared" si="125"/>
        <v>Ko Đạt</v>
      </c>
      <c r="CP1202" s="6" t="str">
        <f t="shared" si="126"/>
        <v>Ko Đạt</v>
      </c>
      <c r="CQ1202" s="6"/>
      <c r="CR1202" s="6"/>
      <c r="CS1202" s="6"/>
      <c r="CT1202" s="6"/>
      <c r="CU1202" s="6"/>
      <c r="CV1202" s="6"/>
      <c r="CW1202" s="47" t="str">
        <f t="shared" si="127"/>
        <v>Ko đạt</v>
      </c>
    </row>
    <row r="1203" spans="2:101" hidden="1" x14ac:dyDescent="0.25">
      <c r="B1203" s="6">
        <f t="shared" si="128"/>
        <v>1199</v>
      </c>
      <c r="C1203" s="6"/>
      <c r="D1203" s="6" t="s">
        <v>5152</v>
      </c>
      <c r="E1203" s="6" t="s">
        <v>2836</v>
      </c>
      <c r="F1203" s="6"/>
      <c r="G1203" s="6" t="s">
        <v>2823</v>
      </c>
      <c r="H1203" s="6"/>
      <c r="I1203" s="6" t="s">
        <v>2829</v>
      </c>
      <c r="J1203" s="6" t="s">
        <v>6414</v>
      </c>
      <c r="K1203" s="6" t="s">
        <v>1992</v>
      </c>
      <c r="L1203" s="10"/>
      <c r="M1203" s="6"/>
      <c r="N1203" s="6"/>
      <c r="O1203" s="6"/>
      <c r="P1203" s="6"/>
      <c r="Q1203" s="6"/>
      <c r="R1203" s="6"/>
      <c r="S1203" s="6" t="s">
        <v>226</v>
      </c>
      <c r="T1203" s="15">
        <v>5</v>
      </c>
      <c r="U1203" s="33">
        <v>0</v>
      </c>
      <c r="V1203" s="33">
        <v>1</v>
      </c>
      <c r="W1203" s="33">
        <v>1</v>
      </c>
      <c r="X1203" s="33">
        <v>1</v>
      </c>
      <c r="Y1203" s="33">
        <v>1</v>
      </c>
      <c r="Z1203" s="33">
        <v>1</v>
      </c>
      <c r="AA1203" s="33">
        <v>0</v>
      </c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3"/>
      <c r="BT1203" s="33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  <c r="CI1203" s="33"/>
      <c r="CJ1203" s="33"/>
      <c r="CK1203" s="33"/>
      <c r="CL1203" s="33"/>
      <c r="CM1203" s="33"/>
      <c r="CN1203" s="40"/>
      <c r="CO1203" s="6" t="str">
        <f t="shared" si="125"/>
        <v>Ko Đạt</v>
      </c>
      <c r="CP1203" s="6" t="str">
        <f t="shared" si="126"/>
        <v>Ko Đạt</v>
      </c>
      <c r="CQ1203" s="6"/>
      <c r="CR1203" s="6"/>
      <c r="CS1203" s="6"/>
      <c r="CT1203" s="6"/>
      <c r="CU1203" s="6"/>
      <c r="CV1203" s="6"/>
      <c r="CW1203" s="47" t="str">
        <f t="shared" si="127"/>
        <v>Ko đạt</v>
      </c>
    </row>
    <row r="1204" spans="2:101" hidden="1" x14ac:dyDescent="0.25">
      <c r="B1204" s="6">
        <f t="shared" si="128"/>
        <v>1200</v>
      </c>
      <c r="C1204" s="6"/>
      <c r="D1204" s="6" t="s">
        <v>5152</v>
      </c>
      <c r="E1204" s="6" t="s">
        <v>2836</v>
      </c>
      <c r="F1204" s="6"/>
      <c r="G1204" s="6" t="s">
        <v>2823</v>
      </c>
      <c r="H1204" s="6"/>
      <c r="I1204" s="6" t="s">
        <v>2829</v>
      </c>
      <c r="J1204" s="6" t="s">
        <v>6415</v>
      </c>
      <c r="K1204" s="6" t="s">
        <v>1993</v>
      </c>
      <c r="L1204" s="10"/>
      <c r="M1204" s="6"/>
      <c r="N1204" s="6"/>
      <c r="O1204" s="6"/>
      <c r="P1204" s="6"/>
      <c r="Q1204" s="6"/>
      <c r="R1204" s="6"/>
      <c r="S1204" s="6" t="s">
        <v>226</v>
      </c>
      <c r="T1204" s="15">
        <v>5</v>
      </c>
      <c r="U1204" s="33">
        <v>0</v>
      </c>
      <c r="V1204" s="33">
        <v>1</v>
      </c>
      <c r="W1204" s="33">
        <v>1</v>
      </c>
      <c r="X1204" s="33">
        <v>1</v>
      </c>
      <c r="Y1204" s="33">
        <v>1</v>
      </c>
      <c r="Z1204" s="33">
        <v>1</v>
      </c>
      <c r="AA1204" s="33">
        <v>0</v>
      </c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  <c r="BD1204" s="33"/>
      <c r="BE1204" s="33"/>
      <c r="BF1204" s="33"/>
      <c r="BG1204" s="33"/>
      <c r="BH1204" s="33"/>
      <c r="BI1204" s="33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3"/>
      <c r="BT1204" s="33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  <c r="CI1204" s="33"/>
      <c r="CJ1204" s="33"/>
      <c r="CK1204" s="33"/>
      <c r="CL1204" s="33"/>
      <c r="CM1204" s="33"/>
      <c r="CN1204" s="40"/>
      <c r="CO1204" s="6" t="str">
        <f t="shared" si="125"/>
        <v>Ko Đạt</v>
      </c>
      <c r="CP1204" s="6" t="str">
        <f t="shared" si="126"/>
        <v>Ko Đạt</v>
      </c>
      <c r="CQ1204" s="6"/>
      <c r="CR1204" s="6"/>
      <c r="CS1204" s="6"/>
      <c r="CT1204" s="6"/>
      <c r="CU1204" s="6"/>
      <c r="CV1204" s="6"/>
      <c r="CW1204" s="47" t="str">
        <f t="shared" si="127"/>
        <v>Ko đạt</v>
      </c>
    </row>
    <row r="1205" spans="2:101" hidden="1" x14ac:dyDescent="0.25">
      <c r="B1205" s="6">
        <f t="shared" si="128"/>
        <v>1201</v>
      </c>
      <c r="C1205" s="6"/>
      <c r="D1205" s="6" t="s">
        <v>5152</v>
      </c>
      <c r="E1205" s="6" t="s">
        <v>2836</v>
      </c>
      <c r="F1205" s="6"/>
      <c r="G1205" s="6" t="s">
        <v>2823</v>
      </c>
      <c r="H1205" s="6"/>
      <c r="I1205" s="6" t="s">
        <v>2829</v>
      </c>
      <c r="J1205" s="6" t="s">
        <v>6416</v>
      </c>
      <c r="K1205" s="6" t="s">
        <v>1994</v>
      </c>
      <c r="L1205" s="10"/>
      <c r="M1205" s="6"/>
      <c r="N1205" s="6"/>
      <c r="O1205" s="6"/>
      <c r="P1205" s="6"/>
      <c r="Q1205" s="6"/>
      <c r="R1205" s="6"/>
      <c r="S1205" s="6" t="s">
        <v>226</v>
      </c>
      <c r="T1205" s="15">
        <v>5</v>
      </c>
      <c r="U1205" s="33">
        <v>0</v>
      </c>
      <c r="V1205" s="33">
        <v>1</v>
      </c>
      <c r="W1205" s="33">
        <v>1</v>
      </c>
      <c r="X1205" s="33">
        <v>1</v>
      </c>
      <c r="Y1205" s="33">
        <v>1</v>
      </c>
      <c r="Z1205" s="33">
        <v>1</v>
      </c>
      <c r="AA1205" s="33">
        <v>0</v>
      </c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  <c r="BD1205" s="33"/>
      <c r="BE1205" s="33"/>
      <c r="BF1205" s="33"/>
      <c r="BG1205" s="33"/>
      <c r="BH1205" s="33"/>
      <c r="BI1205" s="33"/>
      <c r="BJ1205" s="33"/>
      <c r="BK1205" s="33"/>
      <c r="BL1205" s="33"/>
      <c r="BM1205" s="33"/>
      <c r="BN1205" s="33"/>
      <c r="BO1205" s="33"/>
      <c r="BP1205" s="33"/>
      <c r="BQ1205" s="33"/>
      <c r="BR1205" s="33"/>
      <c r="BS1205" s="33"/>
      <c r="BT1205" s="33"/>
      <c r="BU1205" s="33"/>
      <c r="BV1205" s="33"/>
      <c r="BW1205" s="33"/>
      <c r="BX1205" s="33"/>
      <c r="BY1205" s="33"/>
      <c r="BZ1205" s="33"/>
      <c r="CA1205" s="33"/>
      <c r="CB1205" s="33"/>
      <c r="CC1205" s="33"/>
      <c r="CD1205" s="33"/>
      <c r="CE1205" s="33"/>
      <c r="CF1205" s="33"/>
      <c r="CG1205" s="33"/>
      <c r="CH1205" s="33"/>
      <c r="CI1205" s="33"/>
      <c r="CJ1205" s="33"/>
      <c r="CK1205" s="33"/>
      <c r="CL1205" s="33"/>
      <c r="CM1205" s="33"/>
      <c r="CN1205" s="40"/>
      <c r="CO1205" s="6" t="str">
        <f t="shared" si="125"/>
        <v>Ko Đạt</v>
      </c>
      <c r="CP1205" s="6" t="str">
        <f t="shared" si="126"/>
        <v>Ko Đạt</v>
      </c>
      <c r="CQ1205" s="6"/>
      <c r="CR1205" s="6"/>
      <c r="CS1205" s="6"/>
      <c r="CT1205" s="6"/>
      <c r="CU1205" s="6"/>
      <c r="CV1205" s="6"/>
      <c r="CW1205" s="47" t="str">
        <f t="shared" si="127"/>
        <v>Ko đạt</v>
      </c>
    </row>
    <row r="1206" spans="2:101" hidden="1" x14ac:dyDescent="0.25">
      <c r="B1206" s="6">
        <f t="shared" si="128"/>
        <v>1202</v>
      </c>
      <c r="C1206" s="6"/>
      <c r="D1206" s="6" t="s">
        <v>5152</v>
      </c>
      <c r="E1206" s="6" t="s">
        <v>2836</v>
      </c>
      <c r="F1206" s="6"/>
      <c r="G1206" s="6" t="s">
        <v>2823</v>
      </c>
      <c r="H1206" s="6"/>
      <c r="I1206" s="6" t="s">
        <v>2829</v>
      </c>
      <c r="J1206" s="6" t="s">
        <v>6417</v>
      </c>
      <c r="K1206" s="6" t="s">
        <v>1995</v>
      </c>
      <c r="L1206" s="10"/>
      <c r="M1206" s="6"/>
      <c r="N1206" s="6"/>
      <c r="O1206" s="6"/>
      <c r="P1206" s="6"/>
      <c r="Q1206" s="6"/>
      <c r="R1206" s="6"/>
      <c r="S1206" s="6" t="s">
        <v>226</v>
      </c>
      <c r="T1206" s="15">
        <v>5</v>
      </c>
      <c r="U1206" s="33">
        <v>0</v>
      </c>
      <c r="V1206" s="33">
        <v>1</v>
      </c>
      <c r="W1206" s="33">
        <v>1</v>
      </c>
      <c r="X1206" s="33">
        <v>1</v>
      </c>
      <c r="Y1206" s="33">
        <v>1</v>
      </c>
      <c r="Z1206" s="33">
        <v>1</v>
      </c>
      <c r="AA1206" s="33">
        <v>0</v>
      </c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3"/>
      <c r="BO1206" s="33"/>
      <c r="BP1206" s="33"/>
      <c r="BQ1206" s="33"/>
      <c r="BR1206" s="33"/>
      <c r="BS1206" s="33"/>
      <c r="BT1206" s="33"/>
      <c r="BU1206" s="33"/>
      <c r="BV1206" s="33"/>
      <c r="BW1206" s="33"/>
      <c r="BX1206" s="33"/>
      <c r="BY1206" s="33"/>
      <c r="BZ1206" s="33"/>
      <c r="CA1206" s="33"/>
      <c r="CB1206" s="33"/>
      <c r="CC1206" s="33"/>
      <c r="CD1206" s="33"/>
      <c r="CE1206" s="33"/>
      <c r="CF1206" s="33"/>
      <c r="CG1206" s="33"/>
      <c r="CH1206" s="33"/>
      <c r="CI1206" s="33"/>
      <c r="CJ1206" s="33"/>
      <c r="CK1206" s="33"/>
      <c r="CL1206" s="33"/>
      <c r="CM1206" s="33"/>
      <c r="CN1206" s="40"/>
      <c r="CO1206" s="6" t="str">
        <f t="shared" si="125"/>
        <v>Ko Đạt</v>
      </c>
      <c r="CP1206" s="6" t="str">
        <f t="shared" si="126"/>
        <v>Ko Đạt</v>
      </c>
      <c r="CQ1206" s="6"/>
      <c r="CR1206" s="6"/>
      <c r="CS1206" s="6"/>
      <c r="CT1206" s="6"/>
      <c r="CU1206" s="6"/>
      <c r="CV1206" s="6"/>
      <c r="CW1206" s="47" t="str">
        <f t="shared" si="127"/>
        <v>Ko đạt</v>
      </c>
    </row>
    <row r="1207" spans="2:101" hidden="1" x14ac:dyDescent="0.25">
      <c r="B1207" s="6">
        <f t="shared" si="128"/>
        <v>1203</v>
      </c>
      <c r="C1207" s="6"/>
      <c r="D1207" s="6" t="s">
        <v>5152</v>
      </c>
      <c r="E1207" s="6" t="s">
        <v>2836</v>
      </c>
      <c r="F1207" s="6"/>
      <c r="G1207" s="6" t="s">
        <v>2823</v>
      </c>
      <c r="H1207" s="6"/>
      <c r="I1207" s="6" t="s">
        <v>2829</v>
      </c>
      <c r="J1207" s="6" t="s">
        <v>6418</v>
      </c>
      <c r="K1207" s="6" t="s">
        <v>1996</v>
      </c>
      <c r="L1207" s="10"/>
      <c r="M1207" s="6"/>
      <c r="N1207" s="6"/>
      <c r="O1207" s="6"/>
      <c r="P1207" s="6"/>
      <c r="Q1207" s="6"/>
      <c r="R1207" s="6"/>
      <c r="S1207" s="6" t="s">
        <v>226</v>
      </c>
      <c r="T1207" s="15">
        <v>5</v>
      </c>
      <c r="U1207" s="33">
        <v>0</v>
      </c>
      <c r="V1207" s="33">
        <v>1</v>
      </c>
      <c r="W1207" s="33">
        <v>1</v>
      </c>
      <c r="X1207" s="33">
        <v>1</v>
      </c>
      <c r="Y1207" s="33">
        <v>1</v>
      </c>
      <c r="Z1207" s="33">
        <v>1</v>
      </c>
      <c r="AA1207" s="33">
        <v>0</v>
      </c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3"/>
      <c r="BO1207" s="33"/>
      <c r="BP1207" s="33"/>
      <c r="BQ1207" s="33"/>
      <c r="BR1207" s="33"/>
      <c r="BS1207" s="33"/>
      <c r="BT1207" s="33"/>
      <c r="BU1207" s="33"/>
      <c r="BV1207" s="33"/>
      <c r="BW1207" s="33"/>
      <c r="BX1207" s="33"/>
      <c r="BY1207" s="33"/>
      <c r="BZ1207" s="33"/>
      <c r="CA1207" s="33"/>
      <c r="CB1207" s="33"/>
      <c r="CC1207" s="33"/>
      <c r="CD1207" s="33"/>
      <c r="CE1207" s="33"/>
      <c r="CF1207" s="33"/>
      <c r="CG1207" s="33"/>
      <c r="CH1207" s="33"/>
      <c r="CI1207" s="33"/>
      <c r="CJ1207" s="33"/>
      <c r="CK1207" s="33"/>
      <c r="CL1207" s="33"/>
      <c r="CM1207" s="33"/>
      <c r="CN1207" s="40"/>
      <c r="CO1207" s="6" t="str">
        <f t="shared" si="125"/>
        <v>Ko Đạt</v>
      </c>
      <c r="CP1207" s="6" t="str">
        <f t="shared" si="126"/>
        <v>Ko Đạt</v>
      </c>
      <c r="CQ1207" s="6"/>
      <c r="CR1207" s="6"/>
      <c r="CS1207" s="6"/>
      <c r="CT1207" s="6"/>
      <c r="CU1207" s="6"/>
      <c r="CV1207" s="6"/>
      <c r="CW1207" s="47" t="str">
        <f t="shared" si="127"/>
        <v>Ko đạt</v>
      </c>
    </row>
    <row r="1208" spans="2:101" hidden="1" x14ac:dyDescent="0.25">
      <c r="B1208" s="6">
        <f t="shared" si="128"/>
        <v>1204</v>
      </c>
      <c r="C1208" s="6"/>
      <c r="D1208" s="6" t="s">
        <v>5152</v>
      </c>
      <c r="E1208" s="6" t="s">
        <v>2836</v>
      </c>
      <c r="F1208" s="6"/>
      <c r="G1208" s="6" t="s">
        <v>2823</v>
      </c>
      <c r="H1208" s="6"/>
      <c r="I1208" s="6" t="s">
        <v>2829</v>
      </c>
      <c r="J1208" s="6" t="s">
        <v>6419</v>
      </c>
      <c r="K1208" s="6" t="s">
        <v>1997</v>
      </c>
      <c r="L1208" s="10"/>
      <c r="M1208" s="6"/>
      <c r="N1208" s="6"/>
      <c r="O1208" s="6"/>
      <c r="P1208" s="6"/>
      <c r="Q1208" s="6"/>
      <c r="R1208" s="6"/>
      <c r="S1208" s="6" t="s">
        <v>226</v>
      </c>
      <c r="T1208" s="15">
        <v>5</v>
      </c>
      <c r="U1208" s="33">
        <v>0</v>
      </c>
      <c r="V1208" s="33">
        <v>1</v>
      </c>
      <c r="W1208" s="33">
        <v>1</v>
      </c>
      <c r="X1208" s="33">
        <v>1</v>
      </c>
      <c r="Y1208" s="33">
        <v>1</v>
      </c>
      <c r="Z1208" s="33">
        <v>1</v>
      </c>
      <c r="AA1208" s="33">
        <v>0</v>
      </c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  <c r="BD1208" s="33"/>
      <c r="BE1208" s="33"/>
      <c r="BF1208" s="33"/>
      <c r="BG1208" s="33"/>
      <c r="BH1208" s="33"/>
      <c r="BI1208" s="33"/>
      <c r="BJ1208" s="33"/>
      <c r="BK1208" s="33"/>
      <c r="BL1208" s="33"/>
      <c r="BM1208" s="33"/>
      <c r="BN1208" s="33"/>
      <c r="BO1208" s="33"/>
      <c r="BP1208" s="33"/>
      <c r="BQ1208" s="33"/>
      <c r="BR1208" s="33"/>
      <c r="BS1208" s="33"/>
      <c r="BT1208" s="33"/>
      <c r="BU1208" s="33"/>
      <c r="BV1208" s="33"/>
      <c r="BW1208" s="33"/>
      <c r="BX1208" s="33"/>
      <c r="BY1208" s="33"/>
      <c r="BZ1208" s="33"/>
      <c r="CA1208" s="33"/>
      <c r="CB1208" s="33"/>
      <c r="CC1208" s="33"/>
      <c r="CD1208" s="33"/>
      <c r="CE1208" s="33"/>
      <c r="CF1208" s="33"/>
      <c r="CG1208" s="33"/>
      <c r="CH1208" s="33"/>
      <c r="CI1208" s="33"/>
      <c r="CJ1208" s="33"/>
      <c r="CK1208" s="33"/>
      <c r="CL1208" s="33"/>
      <c r="CM1208" s="33"/>
      <c r="CN1208" s="40"/>
      <c r="CO1208" s="6" t="str">
        <f t="shared" si="125"/>
        <v>Ko Đạt</v>
      </c>
      <c r="CP1208" s="6" t="str">
        <f t="shared" si="126"/>
        <v>Ko Đạt</v>
      </c>
      <c r="CQ1208" s="6"/>
      <c r="CR1208" s="6"/>
      <c r="CS1208" s="6"/>
      <c r="CT1208" s="6"/>
      <c r="CU1208" s="6"/>
      <c r="CV1208" s="6"/>
      <c r="CW1208" s="47" t="str">
        <f t="shared" si="127"/>
        <v>Ko đạt</v>
      </c>
    </row>
    <row r="1209" spans="2:101" hidden="1" x14ac:dyDescent="0.25">
      <c r="B1209" s="6">
        <f t="shared" si="128"/>
        <v>1205</v>
      </c>
      <c r="C1209" s="6"/>
      <c r="D1209" s="6" t="s">
        <v>5152</v>
      </c>
      <c r="E1209" s="6" t="s">
        <v>2836</v>
      </c>
      <c r="F1209" s="6"/>
      <c r="G1209" s="6" t="s">
        <v>2823</v>
      </c>
      <c r="H1209" s="6"/>
      <c r="I1209" s="6" t="s">
        <v>2829</v>
      </c>
      <c r="J1209" s="6" t="s">
        <v>6420</v>
      </c>
      <c r="K1209" s="6" t="s">
        <v>1998</v>
      </c>
      <c r="L1209" s="10"/>
      <c r="M1209" s="6"/>
      <c r="N1209" s="6"/>
      <c r="O1209" s="6"/>
      <c r="P1209" s="6"/>
      <c r="Q1209" s="6"/>
      <c r="R1209" s="6"/>
      <c r="S1209" s="6" t="s">
        <v>226</v>
      </c>
      <c r="T1209" s="15" t="s">
        <v>514</v>
      </c>
      <c r="U1209" s="33">
        <v>0</v>
      </c>
      <c r="V1209" s="33">
        <v>1</v>
      </c>
      <c r="W1209" s="33">
        <v>1</v>
      </c>
      <c r="X1209" s="33">
        <v>1</v>
      </c>
      <c r="Y1209" s="33">
        <v>1</v>
      </c>
      <c r="Z1209" s="33">
        <v>1</v>
      </c>
      <c r="AA1209" s="33">
        <v>0</v>
      </c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  <c r="BD1209" s="33"/>
      <c r="BE1209" s="33"/>
      <c r="BF1209" s="33"/>
      <c r="BG1209" s="33"/>
      <c r="BH1209" s="33"/>
      <c r="BI1209" s="33"/>
      <c r="BJ1209" s="33"/>
      <c r="BK1209" s="33"/>
      <c r="BL1209" s="33"/>
      <c r="BM1209" s="33"/>
      <c r="BN1209" s="33"/>
      <c r="BO1209" s="33"/>
      <c r="BP1209" s="33"/>
      <c r="BQ1209" s="33"/>
      <c r="BR1209" s="33"/>
      <c r="BS1209" s="33"/>
      <c r="BT1209" s="33"/>
      <c r="BU1209" s="33"/>
      <c r="BV1209" s="33"/>
      <c r="BW1209" s="33"/>
      <c r="BX1209" s="33"/>
      <c r="BY1209" s="33"/>
      <c r="BZ1209" s="33"/>
      <c r="CA1209" s="33"/>
      <c r="CB1209" s="33"/>
      <c r="CC1209" s="33"/>
      <c r="CD1209" s="33"/>
      <c r="CE1209" s="33"/>
      <c r="CF1209" s="33"/>
      <c r="CG1209" s="33"/>
      <c r="CH1209" s="33"/>
      <c r="CI1209" s="33"/>
      <c r="CJ1209" s="33"/>
      <c r="CK1209" s="33"/>
      <c r="CL1209" s="33"/>
      <c r="CM1209" s="33"/>
      <c r="CN1209" s="40"/>
      <c r="CO1209" s="6" t="str">
        <f t="shared" si="125"/>
        <v>Ko Đạt</v>
      </c>
      <c r="CP1209" s="6" t="str">
        <f t="shared" si="126"/>
        <v>Ko Đạt</v>
      </c>
      <c r="CQ1209" s="6"/>
      <c r="CR1209" s="6"/>
      <c r="CS1209" s="6"/>
      <c r="CT1209" s="6"/>
      <c r="CU1209" s="6"/>
      <c r="CV1209" s="6"/>
      <c r="CW1209" s="47" t="str">
        <f t="shared" si="127"/>
        <v>Ko đạt</v>
      </c>
    </row>
    <row r="1210" spans="2:101" hidden="1" x14ac:dyDescent="0.25">
      <c r="B1210" s="6">
        <f t="shared" si="128"/>
        <v>1206</v>
      </c>
      <c r="C1210" s="6"/>
      <c r="D1210" s="6" t="s">
        <v>5152</v>
      </c>
      <c r="E1210" s="6" t="s">
        <v>2836</v>
      </c>
      <c r="F1210" s="6"/>
      <c r="G1210" s="6" t="s">
        <v>2823</v>
      </c>
      <c r="H1210" s="6"/>
      <c r="I1210" s="6" t="s">
        <v>2829</v>
      </c>
      <c r="J1210" s="6" t="s">
        <v>6421</v>
      </c>
      <c r="K1210" s="6" t="s">
        <v>1999</v>
      </c>
      <c r="L1210" s="10"/>
      <c r="M1210" s="6"/>
      <c r="N1210" s="6"/>
      <c r="O1210" s="6"/>
      <c r="P1210" s="6"/>
      <c r="Q1210" s="6"/>
      <c r="R1210" s="6"/>
      <c r="S1210" s="6" t="s">
        <v>226</v>
      </c>
      <c r="T1210" s="15" t="s">
        <v>514</v>
      </c>
      <c r="U1210" s="33">
        <v>0</v>
      </c>
      <c r="V1210" s="33">
        <v>1</v>
      </c>
      <c r="W1210" s="33">
        <v>1</v>
      </c>
      <c r="X1210" s="33">
        <v>1</v>
      </c>
      <c r="Y1210" s="33">
        <v>1</v>
      </c>
      <c r="Z1210" s="33">
        <v>1</v>
      </c>
      <c r="AA1210" s="33">
        <v>0</v>
      </c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3"/>
      <c r="BO1210" s="33"/>
      <c r="BP1210" s="33"/>
      <c r="BQ1210" s="33"/>
      <c r="BR1210" s="33"/>
      <c r="BS1210" s="33"/>
      <c r="BT1210" s="33"/>
      <c r="BU1210" s="33"/>
      <c r="BV1210" s="33"/>
      <c r="BW1210" s="33"/>
      <c r="BX1210" s="33"/>
      <c r="BY1210" s="33"/>
      <c r="BZ1210" s="33"/>
      <c r="CA1210" s="33"/>
      <c r="CB1210" s="33"/>
      <c r="CC1210" s="33"/>
      <c r="CD1210" s="33"/>
      <c r="CE1210" s="33"/>
      <c r="CF1210" s="33"/>
      <c r="CG1210" s="33"/>
      <c r="CH1210" s="33"/>
      <c r="CI1210" s="33"/>
      <c r="CJ1210" s="33"/>
      <c r="CK1210" s="33"/>
      <c r="CL1210" s="33"/>
      <c r="CM1210" s="33"/>
      <c r="CN1210" s="40"/>
      <c r="CO1210" s="6" t="str">
        <f t="shared" si="125"/>
        <v>Ko Đạt</v>
      </c>
      <c r="CP1210" s="6" t="str">
        <f t="shared" si="126"/>
        <v>Ko Đạt</v>
      </c>
      <c r="CQ1210" s="6"/>
      <c r="CR1210" s="6"/>
      <c r="CS1210" s="6"/>
      <c r="CT1210" s="6"/>
      <c r="CU1210" s="6"/>
      <c r="CV1210" s="6"/>
      <c r="CW1210" s="47" t="str">
        <f t="shared" si="127"/>
        <v>Ko đạt</v>
      </c>
    </row>
    <row r="1211" spans="2:101" hidden="1" x14ac:dyDescent="0.25">
      <c r="B1211" s="6">
        <f t="shared" si="128"/>
        <v>1207</v>
      </c>
      <c r="C1211" s="6"/>
      <c r="D1211" s="6" t="s">
        <v>5152</v>
      </c>
      <c r="E1211" s="6" t="s">
        <v>2836</v>
      </c>
      <c r="F1211" s="6"/>
      <c r="G1211" s="6" t="s">
        <v>2823</v>
      </c>
      <c r="H1211" s="6"/>
      <c r="I1211" s="6" t="s">
        <v>2829</v>
      </c>
      <c r="J1211" s="6" t="s">
        <v>6422</v>
      </c>
      <c r="K1211" s="6" t="s">
        <v>2000</v>
      </c>
      <c r="L1211" s="10"/>
      <c r="M1211" s="6"/>
      <c r="N1211" s="6"/>
      <c r="O1211" s="6"/>
      <c r="P1211" s="6"/>
      <c r="Q1211" s="6"/>
      <c r="R1211" s="6"/>
      <c r="S1211" s="6" t="s">
        <v>226</v>
      </c>
      <c r="T1211" s="15" t="s">
        <v>514</v>
      </c>
      <c r="U1211" s="33">
        <v>0</v>
      </c>
      <c r="V1211" s="33">
        <v>1</v>
      </c>
      <c r="W1211" s="33">
        <v>1</v>
      </c>
      <c r="X1211" s="33">
        <v>1</v>
      </c>
      <c r="Y1211" s="33">
        <v>1</v>
      </c>
      <c r="Z1211" s="33">
        <v>1</v>
      </c>
      <c r="AA1211" s="33">
        <v>0</v>
      </c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3"/>
      <c r="BO1211" s="33"/>
      <c r="BP1211" s="33"/>
      <c r="BQ1211" s="33"/>
      <c r="BR1211" s="33"/>
      <c r="BS1211" s="33"/>
      <c r="BT1211" s="33"/>
      <c r="BU1211" s="33"/>
      <c r="BV1211" s="33"/>
      <c r="BW1211" s="33"/>
      <c r="BX1211" s="33"/>
      <c r="BY1211" s="33"/>
      <c r="BZ1211" s="33"/>
      <c r="CA1211" s="33"/>
      <c r="CB1211" s="33"/>
      <c r="CC1211" s="33"/>
      <c r="CD1211" s="33"/>
      <c r="CE1211" s="33"/>
      <c r="CF1211" s="33"/>
      <c r="CG1211" s="33"/>
      <c r="CH1211" s="33"/>
      <c r="CI1211" s="33"/>
      <c r="CJ1211" s="33"/>
      <c r="CK1211" s="33"/>
      <c r="CL1211" s="33"/>
      <c r="CM1211" s="33"/>
      <c r="CN1211" s="40"/>
      <c r="CO1211" s="6" t="str">
        <f t="shared" si="125"/>
        <v>Ko Đạt</v>
      </c>
      <c r="CP1211" s="6" t="str">
        <f t="shared" si="126"/>
        <v>Ko Đạt</v>
      </c>
      <c r="CQ1211" s="6"/>
      <c r="CR1211" s="6"/>
      <c r="CS1211" s="6"/>
      <c r="CT1211" s="6"/>
      <c r="CU1211" s="6"/>
      <c r="CV1211" s="6"/>
      <c r="CW1211" s="47" t="str">
        <f t="shared" si="127"/>
        <v>Ko đạt</v>
      </c>
    </row>
    <row r="1212" spans="2:101" hidden="1" x14ac:dyDescent="0.25">
      <c r="B1212" s="6">
        <f t="shared" si="128"/>
        <v>1208</v>
      </c>
      <c r="C1212" s="6"/>
      <c r="D1212" s="6" t="s">
        <v>5152</v>
      </c>
      <c r="E1212" s="6" t="s">
        <v>2836</v>
      </c>
      <c r="F1212" s="6"/>
      <c r="G1212" s="6" t="s">
        <v>2823</v>
      </c>
      <c r="H1212" s="6"/>
      <c r="I1212" s="6" t="s">
        <v>2829</v>
      </c>
      <c r="J1212" s="6" t="s">
        <v>6423</v>
      </c>
      <c r="K1212" s="6" t="s">
        <v>2001</v>
      </c>
      <c r="L1212" s="10"/>
      <c r="M1212" s="6"/>
      <c r="N1212" s="6"/>
      <c r="O1212" s="6"/>
      <c r="P1212" s="6"/>
      <c r="Q1212" s="6"/>
      <c r="R1212" s="6"/>
      <c r="S1212" s="6" t="s">
        <v>226</v>
      </c>
      <c r="T1212" s="15" t="s">
        <v>514</v>
      </c>
      <c r="U1212" s="33">
        <v>0</v>
      </c>
      <c r="V1212" s="33">
        <v>1</v>
      </c>
      <c r="W1212" s="33">
        <v>1</v>
      </c>
      <c r="X1212" s="33">
        <v>1</v>
      </c>
      <c r="Y1212" s="33">
        <v>1</v>
      </c>
      <c r="Z1212" s="33">
        <v>1</v>
      </c>
      <c r="AA1212" s="33">
        <v>0</v>
      </c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3"/>
      <c r="BO1212" s="33"/>
      <c r="BP1212" s="33"/>
      <c r="BQ1212" s="33"/>
      <c r="BR1212" s="33"/>
      <c r="BS1212" s="33"/>
      <c r="BT1212" s="33"/>
      <c r="BU1212" s="33"/>
      <c r="BV1212" s="33"/>
      <c r="BW1212" s="33"/>
      <c r="BX1212" s="33"/>
      <c r="BY1212" s="33"/>
      <c r="BZ1212" s="33"/>
      <c r="CA1212" s="33"/>
      <c r="CB1212" s="33"/>
      <c r="CC1212" s="33"/>
      <c r="CD1212" s="33"/>
      <c r="CE1212" s="33"/>
      <c r="CF1212" s="33"/>
      <c r="CG1212" s="33"/>
      <c r="CH1212" s="33"/>
      <c r="CI1212" s="33"/>
      <c r="CJ1212" s="33"/>
      <c r="CK1212" s="33"/>
      <c r="CL1212" s="33"/>
      <c r="CM1212" s="33"/>
      <c r="CN1212" s="40"/>
      <c r="CO1212" s="6" t="str">
        <f t="shared" si="125"/>
        <v>Ko Đạt</v>
      </c>
      <c r="CP1212" s="6" t="str">
        <f t="shared" si="126"/>
        <v>Ko Đạt</v>
      </c>
      <c r="CQ1212" s="6"/>
      <c r="CR1212" s="6"/>
      <c r="CS1212" s="6"/>
      <c r="CT1212" s="6"/>
      <c r="CU1212" s="6"/>
      <c r="CV1212" s="6"/>
      <c r="CW1212" s="47" t="str">
        <f t="shared" si="127"/>
        <v>Ko đạt</v>
      </c>
    </row>
    <row r="1213" spans="2:101" hidden="1" x14ac:dyDescent="0.25">
      <c r="B1213" s="6">
        <f t="shared" si="128"/>
        <v>1209</v>
      </c>
      <c r="C1213" s="6"/>
      <c r="D1213" s="6" t="s">
        <v>5152</v>
      </c>
      <c r="E1213" s="6" t="s">
        <v>2836</v>
      </c>
      <c r="F1213" s="6"/>
      <c r="G1213" s="6" t="s">
        <v>2823</v>
      </c>
      <c r="H1213" s="6"/>
      <c r="I1213" s="6" t="s">
        <v>2829</v>
      </c>
      <c r="J1213" s="6" t="s">
        <v>6424</v>
      </c>
      <c r="K1213" s="6" t="s">
        <v>2002</v>
      </c>
      <c r="L1213" s="10"/>
      <c r="M1213" s="6"/>
      <c r="N1213" s="6"/>
      <c r="O1213" s="6"/>
      <c r="P1213" s="6"/>
      <c r="Q1213" s="6"/>
      <c r="R1213" s="6"/>
      <c r="S1213" s="6" t="s">
        <v>226</v>
      </c>
      <c r="T1213" s="15">
        <v>5</v>
      </c>
      <c r="U1213" s="33">
        <v>0</v>
      </c>
      <c r="V1213" s="33">
        <v>1</v>
      </c>
      <c r="W1213" s="33">
        <v>1</v>
      </c>
      <c r="X1213" s="33">
        <v>1</v>
      </c>
      <c r="Y1213" s="33">
        <v>1</v>
      </c>
      <c r="Z1213" s="33">
        <v>1</v>
      </c>
      <c r="AA1213" s="33">
        <v>0</v>
      </c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  <c r="BD1213" s="33"/>
      <c r="BE1213" s="33"/>
      <c r="BF1213" s="33"/>
      <c r="BG1213" s="33"/>
      <c r="BH1213" s="33"/>
      <c r="BI1213" s="33"/>
      <c r="BJ1213" s="33"/>
      <c r="BK1213" s="33"/>
      <c r="BL1213" s="33"/>
      <c r="BM1213" s="33"/>
      <c r="BN1213" s="33"/>
      <c r="BO1213" s="33"/>
      <c r="BP1213" s="33"/>
      <c r="BQ1213" s="33"/>
      <c r="BR1213" s="33"/>
      <c r="BS1213" s="33"/>
      <c r="BT1213" s="33"/>
      <c r="BU1213" s="33"/>
      <c r="BV1213" s="33"/>
      <c r="BW1213" s="33"/>
      <c r="BX1213" s="33"/>
      <c r="BY1213" s="33"/>
      <c r="BZ1213" s="33"/>
      <c r="CA1213" s="33"/>
      <c r="CB1213" s="33"/>
      <c r="CC1213" s="33"/>
      <c r="CD1213" s="33"/>
      <c r="CE1213" s="33"/>
      <c r="CF1213" s="33"/>
      <c r="CG1213" s="33"/>
      <c r="CH1213" s="33"/>
      <c r="CI1213" s="33"/>
      <c r="CJ1213" s="33"/>
      <c r="CK1213" s="33"/>
      <c r="CL1213" s="33"/>
      <c r="CM1213" s="33"/>
      <c r="CN1213" s="40"/>
      <c r="CO1213" s="6" t="str">
        <f t="shared" si="125"/>
        <v>Ko Đạt</v>
      </c>
      <c r="CP1213" s="6" t="str">
        <f t="shared" si="126"/>
        <v>Ko Đạt</v>
      </c>
      <c r="CQ1213" s="6"/>
      <c r="CR1213" s="6"/>
      <c r="CS1213" s="6"/>
      <c r="CT1213" s="6"/>
      <c r="CU1213" s="6"/>
      <c r="CV1213" s="6"/>
      <c r="CW1213" s="47" t="str">
        <f t="shared" si="127"/>
        <v>Ko đạt</v>
      </c>
    </row>
    <row r="1214" spans="2:101" hidden="1" x14ac:dyDescent="0.25">
      <c r="B1214" s="6">
        <f t="shared" si="128"/>
        <v>1210</v>
      </c>
      <c r="C1214" s="6"/>
      <c r="D1214" s="6" t="s">
        <v>5152</v>
      </c>
      <c r="E1214" s="6" t="s">
        <v>2836</v>
      </c>
      <c r="F1214" s="6"/>
      <c r="G1214" s="6" t="s">
        <v>2823</v>
      </c>
      <c r="H1214" s="6"/>
      <c r="I1214" s="6" t="s">
        <v>2829</v>
      </c>
      <c r="J1214" s="6" t="s">
        <v>6425</v>
      </c>
      <c r="K1214" s="6" t="s">
        <v>2003</v>
      </c>
      <c r="L1214" s="10"/>
      <c r="M1214" s="6"/>
      <c r="N1214" s="6"/>
      <c r="O1214" s="6"/>
      <c r="P1214" s="6"/>
      <c r="Q1214" s="6"/>
      <c r="R1214" s="6"/>
      <c r="S1214" s="6" t="s">
        <v>226</v>
      </c>
      <c r="T1214" s="15" t="s">
        <v>514</v>
      </c>
      <c r="U1214" s="33">
        <v>0</v>
      </c>
      <c r="V1214" s="33">
        <v>1</v>
      </c>
      <c r="W1214" s="33">
        <v>1</v>
      </c>
      <c r="X1214" s="33">
        <v>1</v>
      </c>
      <c r="Y1214" s="33">
        <v>1</v>
      </c>
      <c r="Z1214" s="33">
        <v>1</v>
      </c>
      <c r="AA1214" s="33">
        <v>0</v>
      </c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  <c r="BD1214" s="33"/>
      <c r="BE1214" s="33"/>
      <c r="BF1214" s="33"/>
      <c r="BG1214" s="33"/>
      <c r="BH1214" s="33"/>
      <c r="BI1214" s="33"/>
      <c r="BJ1214" s="33"/>
      <c r="BK1214" s="33"/>
      <c r="BL1214" s="33"/>
      <c r="BM1214" s="33"/>
      <c r="BN1214" s="33"/>
      <c r="BO1214" s="33"/>
      <c r="BP1214" s="33"/>
      <c r="BQ1214" s="33"/>
      <c r="BR1214" s="33"/>
      <c r="BS1214" s="33"/>
      <c r="BT1214" s="33"/>
      <c r="BU1214" s="33"/>
      <c r="BV1214" s="33"/>
      <c r="BW1214" s="33"/>
      <c r="BX1214" s="33"/>
      <c r="BY1214" s="33"/>
      <c r="BZ1214" s="33"/>
      <c r="CA1214" s="33"/>
      <c r="CB1214" s="33"/>
      <c r="CC1214" s="33"/>
      <c r="CD1214" s="33"/>
      <c r="CE1214" s="33"/>
      <c r="CF1214" s="33"/>
      <c r="CG1214" s="33"/>
      <c r="CH1214" s="33"/>
      <c r="CI1214" s="33"/>
      <c r="CJ1214" s="33"/>
      <c r="CK1214" s="33"/>
      <c r="CL1214" s="33"/>
      <c r="CM1214" s="33"/>
      <c r="CN1214" s="40"/>
      <c r="CO1214" s="6" t="str">
        <f t="shared" si="125"/>
        <v>Ko Đạt</v>
      </c>
      <c r="CP1214" s="6" t="str">
        <f t="shared" si="126"/>
        <v>Ko Đạt</v>
      </c>
      <c r="CQ1214" s="6"/>
      <c r="CR1214" s="6"/>
      <c r="CS1214" s="6"/>
      <c r="CT1214" s="6"/>
      <c r="CU1214" s="6"/>
      <c r="CV1214" s="6"/>
      <c r="CW1214" s="47" t="str">
        <f t="shared" si="127"/>
        <v>Ko đạt</v>
      </c>
    </row>
    <row r="1215" spans="2:101" hidden="1" x14ac:dyDescent="0.25">
      <c r="B1215" s="6">
        <f t="shared" si="128"/>
        <v>1211</v>
      </c>
      <c r="C1215" s="6"/>
      <c r="D1215" s="6" t="s">
        <v>5152</v>
      </c>
      <c r="E1215" s="6" t="s">
        <v>2836</v>
      </c>
      <c r="F1215" s="6"/>
      <c r="G1215" s="6" t="s">
        <v>2823</v>
      </c>
      <c r="H1215" s="6"/>
      <c r="I1215" s="6" t="s">
        <v>2829</v>
      </c>
      <c r="J1215" s="6" t="s">
        <v>6426</v>
      </c>
      <c r="K1215" s="6" t="s">
        <v>2004</v>
      </c>
      <c r="L1215" s="10"/>
      <c r="M1215" s="6"/>
      <c r="N1215" s="6"/>
      <c r="O1215" s="6"/>
      <c r="P1215" s="6"/>
      <c r="Q1215" s="6"/>
      <c r="R1215" s="6"/>
      <c r="S1215" s="6" t="s">
        <v>226</v>
      </c>
      <c r="T1215" s="15">
        <v>5</v>
      </c>
      <c r="U1215" s="33">
        <v>0</v>
      </c>
      <c r="V1215" s="33">
        <v>1</v>
      </c>
      <c r="W1215" s="33">
        <v>1</v>
      </c>
      <c r="X1215" s="33">
        <v>1</v>
      </c>
      <c r="Y1215" s="33">
        <v>1</v>
      </c>
      <c r="Z1215" s="33">
        <v>1</v>
      </c>
      <c r="AA1215" s="33">
        <v>0</v>
      </c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3"/>
      <c r="BO1215" s="33"/>
      <c r="BP1215" s="33"/>
      <c r="BQ1215" s="33"/>
      <c r="BR1215" s="33"/>
      <c r="BS1215" s="33"/>
      <c r="BT1215" s="33"/>
      <c r="BU1215" s="33"/>
      <c r="BV1215" s="33"/>
      <c r="BW1215" s="33"/>
      <c r="BX1215" s="33"/>
      <c r="BY1215" s="33"/>
      <c r="BZ1215" s="33"/>
      <c r="CA1215" s="33"/>
      <c r="CB1215" s="33"/>
      <c r="CC1215" s="33"/>
      <c r="CD1215" s="33"/>
      <c r="CE1215" s="33"/>
      <c r="CF1215" s="33"/>
      <c r="CG1215" s="33"/>
      <c r="CH1215" s="33"/>
      <c r="CI1215" s="33"/>
      <c r="CJ1215" s="33"/>
      <c r="CK1215" s="33"/>
      <c r="CL1215" s="33"/>
      <c r="CM1215" s="33"/>
      <c r="CN1215" s="40"/>
      <c r="CO1215" s="6" t="str">
        <f t="shared" si="125"/>
        <v>Ko Đạt</v>
      </c>
      <c r="CP1215" s="6" t="str">
        <f t="shared" si="126"/>
        <v>Ko Đạt</v>
      </c>
      <c r="CQ1215" s="6"/>
      <c r="CR1215" s="6"/>
      <c r="CS1215" s="6"/>
      <c r="CT1215" s="6"/>
      <c r="CU1215" s="6"/>
      <c r="CV1215" s="6"/>
      <c r="CW1215" s="47" t="str">
        <f t="shared" si="127"/>
        <v>Ko đạt</v>
      </c>
    </row>
    <row r="1216" spans="2:101" hidden="1" x14ac:dyDescent="0.25">
      <c r="B1216" s="6">
        <f t="shared" si="128"/>
        <v>1212</v>
      </c>
      <c r="C1216" s="6"/>
      <c r="D1216" s="6" t="s">
        <v>5152</v>
      </c>
      <c r="E1216" s="6" t="s">
        <v>2836</v>
      </c>
      <c r="F1216" s="6"/>
      <c r="G1216" s="6" t="s">
        <v>2823</v>
      </c>
      <c r="H1216" s="6"/>
      <c r="I1216" s="6" t="s">
        <v>2829</v>
      </c>
      <c r="J1216" s="6" t="s">
        <v>6427</v>
      </c>
      <c r="K1216" s="6" t="s">
        <v>2005</v>
      </c>
      <c r="L1216" s="10"/>
      <c r="M1216" s="6"/>
      <c r="N1216" s="6"/>
      <c r="O1216" s="6"/>
      <c r="P1216" s="6"/>
      <c r="Q1216" s="6"/>
      <c r="R1216" s="6"/>
      <c r="S1216" s="6" t="s">
        <v>226</v>
      </c>
      <c r="T1216" s="15" t="s">
        <v>514</v>
      </c>
      <c r="U1216" s="33">
        <v>0</v>
      </c>
      <c r="V1216" s="33">
        <v>1</v>
      </c>
      <c r="W1216" s="33">
        <v>1</v>
      </c>
      <c r="X1216" s="33">
        <v>1</v>
      </c>
      <c r="Y1216" s="33">
        <v>1</v>
      </c>
      <c r="Z1216" s="33">
        <v>1</v>
      </c>
      <c r="AA1216" s="33">
        <v>0</v>
      </c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3"/>
      <c r="BO1216" s="33"/>
      <c r="BP1216" s="33"/>
      <c r="BQ1216" s="33"/>
      <c r="BR1216" s="33"/>
      <c r="BS1216" s="33"/>
      <c r="BT1216" s="33"/>
      <c r="BU1216" s="33"/>
      <c r="BV1216" s="33"/>
      <c r="BW1216" s="33"/>
      <c r="BX1216" s="33"/>
      <c r="BY1216" s="33"/>
      <c r="BZ1216" s="33"/>
      <c r="CA1216" s="33"/>
      <c r="CB1216" s="33"/>
      <c r="CC1216" s="33"/>
      <c r="CD1216" s="33"/>
      <c r="CE1216" s="33"/>
      <c r="CF1216" s="33"/>
      <c r="CG1216" s="33"/>
      <c r="CH1216" s="33"/>
      <c r="CI1216" s="33"/>
      <c r="CJ1216" s="33"/>
      <c r="CK1216" s="33"/>
      <c r="CL1216" s="33"/>
      <c r="CM1216" s="33"/>
      <c r="CN1216" s="40"/>
      <c r="CO1216" s="6" t="str">
        <f t="shared" si="125"/>
        <v>Ko Đạt</v>
      </c>
      <c r="CP1216" s="6" t="str">
        <f t="shared" si="126"/>
        <v>Ko Đạt</v>
      </c>
      <c r="CQ1216" s="6"/>
      <c r="CR1216" s="6"/>
      <c r="CS1216" s="6"/>
      <c r="CT1216" s="6"/>
      <c r="CU1216" s="6"/>
      <c r="CV1216" s="6"/>
      <c r="CW1216" s="47" t="str">
        <f t="shared" si="127"/>
        <v>Ko đạt</v>
      </c>
    </row>
    <row r="1217" spans="2:101" hidden="1" x14ac:dyDescent="0.25">
      <c r="B1217" s="6">
        <f t="shared" si="128"/>
        <v>1213</v>
      </c>
      <c r="C1217" s="6"/>
      <c r="D1217" s="6" t="s">
        <v>5152</v>
      </c>
      <c r="E1217" s="6" t="s">
        <v>2836</v>
      </c>
      <c r="F1217" s="6"/>
      <c r="G1217" s="6" t="s">
        <v>2823</v>
      </c>
      <c r="H1217" s="6"/>
      <c r="I1217" s="6" t="s">
        <v>2829</v>
      </c>
      <c r="J1217" s="6" t="s">
        <v>6428</v>
      </c>
      <c r="K1217" s="6" t="s">
        <v>2006</v>
      </c>
      <c r="L1217" s="10"/>
      <c r="M1217" s="6"/>
      <c r="N1217" s="6"/>
      <c r="O1217" s="6"/>
      <c r="P1217" s="6"/>
      <c r="Q1217" s="6"/>
      <c r="R1217" s="6"/>
      <c r="S1217" s="6" t="s">
        <v>226</v>
      </c>
      <c r="T1217" s="15" t="s">
        <v>514</v>
      </c>
      <c r="U1217" s="33">
        <v>0</v>
      </c>
      <c r="V1217" s="33">
        <v>1</v>
      </c>
      <c r="W1217" s="33">
        <v>1</v>
      </c>
      <c r="X1217" s="33">
        <v>1</v>
      </c>
      <c r="Y1217" s="33">
        <v>1</v>
      </c>
      <c r="Z1217" s="33">
        <v>1</v>
      </c>
      <c r="AA1217" s="33">
        <v>0</v>
      </c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3"/>
      <c r="BO1217" s="33"/>
      <c r="BP1217" s="33"/>
      <c r="BQ1217" s="33"/>
      <c r="BR1217" s="33"/>
      <c r="BS1217" s="33"/>
      <c r="BT1217" s="33"/>
      <c r="BU1217" s="33"/>
      <c r="BV1217" s="33"/>
      <c r="BW1217" s="33"/>
      <c r="BX1217" s="33"/>
      <c r="BY1217" s="33"/>
      <c r="BZ1217" s="33"/>
      <c r="CA1217" s="33"/>
      <c r="CB1217" s="33"/>
      <c r="CC1217" s="33"/>
      <c r="CD1217" s="33"/>
      <c r="CE1217" s="33"/>
      <c r="CF1217" s="33"/>
      <c r="CG1217" s="33"/>
      <c r="CH1217" s="33"/>
      <c r="CI1217" s="33"/>
      <c r="CJ1217" s="33"/>
      <c r="CK1217" s="33"/>
      <c r="CL1217" s="33"/>
      <c r="CM1217" s="33"/>
      <c r="CN1217" s="40"/>
      <c r="CO1217" s="6" t="str">
        <f t="shared" si="125"/>
        <v>Ko Đạt</v>
      </c>
      <c r="CP1217" s="6" t="str">
        <f t="shared" si="126"/>
        <v>Ko Đạt</v>
      </c>
      <c r="CQ1217" s="6"/>
      <c r="CR1217" s="6"/>
      <c r="CS1217" s="6"/>
      <c r="CT1217" s="6"/>
      <c r="CU1217" s="6"/>
      <c r="CV1217" s="6"/>
      <c r="CW1217" s="47" t="str">
        <f t="shared" si="127"/>
        <v>Ko đạt</v>
      </c>
    </row>
    <row r="1218" spans="2:101" hidden="1" x14ac:dyDescent="0.25">
      <c r="B1218" s="6">
        <f t="shared" si="128"/>
        <v>1214</v>
      </c>
      <c r="C1218" s="6"/>
      <c r="D1218" s="6" t="s">
        <v>5152</v>
      </c>
      <c r="E1218" s="6" t="s">
        <v>2836</v>
      </c>
      <c r="F1218" s="6"/>
      <c r="G1218" s="6" t="s">
        <v>2823</v>
      </c>
      <c r="H1218" s="6"/>
      <c r="I1218" s="6" t="s">
        <v>2829</v>
      </c>
      <c r="J1218" s="6" t="s">
        <v>6429</v>
      </c>
      <c r="K1218" s="6" t="s">
        <v>2007</v>
      </c>
      <c r="L1218" s="10"/>
      <c r="M1218" s="6"/>
      <c r="N1218" s="6"/>
      <c r="O1218" s="6"/>
      <c r="P1218" s="6"/>
      <c r="Q1218" s="6"/>
      <c r="R1218" s="6"/>
      <c r="S1218" s="6" t="s">
        <v>226</v>
      </c>
      <c r="T1218" s="15">
        <v>4</v>
      </c>
      <c r="U1218" s="33">
        <v>0</v>
      </c>
      <c r="V1218" s="33">
        <v>1</v>
      </c>
      <c r="W1218" s="33">
        <v>1</v>
      </c>
      <c r="X1218" s="33">
        <v>1</v>
      </c>
      <c r="Y1218" s="33">
        <v>1</v>
      </c>
      <c r="Z1218" s="33">
        <v>1</v>
      </c>
      <c r="AA1218" s="33">
        <v>0</v>
      </c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  <c r="BD1218" s="33"/>
      <c r="BE1218" s="33"/>
      <c r="BF1218" s="33"/>
      <c r="BG1218" s="33"/>
      <c r="BH1218" s="33"/>
      <c r="BI1218" s="33"/>
      <c r="BJ1218" s="33"/>
      <c r="BK1218" s="33"/>
      <c r="BL1218" s="33"/>
      <c r="BM1218" s="33"/>
      <c r="BN1218" s="33"/>
      <c r="BO1218" s="33"/>
      <c r="BP1218" s="33"/>
      <c r="BQ1218" s="33"/>
      <c r="BR1218" s="33"/>
      <c r="BS1218" s="33"/>
      <c r="BT1218" s="33"/>
      <c r="BU1218" s="33"/>
      <c r="BV1218" s="33"/>
      <c r="BW1218" s="33"/>
      <c r="BX1218" s="33"/>
      <c r="BY1218" s="33"/>
      <c r="BZ1218" s="33"/>
      <c r="CA1218" s="33"/>
      <c r="CB1218" s="33"/>
      <c r="CC1218" s="33"/>
      <c r="CD1218" s="33"/>
      <c r="CE1218" s="33"/>
      <c r="CF1218" s="33"/>
      <c r="CG1218" s="33"/>
      <c r="CH1218" s="33"/>
      <c r="CI1218" s="33"/>
      <c r="CJ1218" s="33"/>
      <c r="CK1218" s="33"/>
      <c r="CL1218" s="33"/>
      <c r="CM1218" s="33"/>
      <c r="CN1218" s="40"/>
      <c r="CO1218" s="6" t="str">
        <f t="shared" si="125"/>
        <v>Ko Đạt</v>
      </c>
      <c r="CP1218" s="6" t="str">
        <f t="shared" si="126"/>
        <v>Ko Đạt</v>
      </c>
      <c r="CQ1218" s="6"/>
      <c r="CR1218" s="6"/>
      <c r="CS1218" s="6"/>
      <c r="CT1218" s="6"/>
      <c r="CU1218" s="6"/>
      <c r="CV1218" s="6"/>
      <c r="CW1218" s="47" t="str">
        <f t="shared" si="127"/>
        <v>Ko đạt</v>
      </c>
    </row>
    <row r="1219" spans="2:101" hidden="1" x14ac:dyDescent="0.25">
      <c r="B1219" s="6">
        <f t="shared" si="128"/>
        <v>1215</v>
      </c>
      <c r="C1219" s="6"/>
      <c r="D1219" s="6" t="s">
        <v>5152</v>
      </c>
      <c r="E1219" s="6" t="s">
        <v>2851</v>
      </c>
      <c r="F1219" s="6"/>
      <c r="G1219" s="6" t="s">
        <v>2823</v>
      </c>
      <c r="H1219" s="6"/>
      <c r="I1219" s="6" t="s">
        <v>2829</v>
      </c>
      <c r="J1219" s="6" t="s">
        <v>6430</v>
      </c>
      <c r="K1219" s="6" t="s">
        <v>2008</v>
      </c>
      <c r="L1219" s="10"/>
      <c r="M1219" s="6"/>
      <c r="N1219" s="6"/>
      <c r="O1219" s="6"/>
      <c r="P1219" s="6"/>
      <c r="Q1219" s="6"/>
      <c r="R1219" s="6"/>
      <c r="S1219" s="6" t="s">
        <v>98</v>
      </c>
      <c r="T1219" s="15">
        <v>5</v>
      </c>
      <c r="U1219" s="33">
        <v>1</v>
      </c>
      <c r="V1219" s="33">
        <v>1</v>
      </c>
      <c r="W1219" s="33">
        <v>1</v>
      </c>
      <c r="X1219" s="33">
        <v>1</v>
      </c>
      <c r="Y1219" s="33">
        <v>1</v>
      </c>
      <c r="Z1219" s="33">
        <v>1</v>
      </c>
      <c r="AA1219" s="33">
        <v>0</v>
      </c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3"/>
      <c r="BO1219" s="33"/>
      <c r="BP1219" s="33"/>
      <c r="BQ1219" s="33"/>
      <c r="BR1219" s="33"/>
      <c r="BS1219" s="33"/>
      <c r="BT1219" s="33"/>
      <c r="BU1219" s="33"/>
      <c r="BV1219" s="33"/>
      <c r="BW1219" s="33"/>
      <c r="BX1219" s="33"/>
      <c r="BY1219" s="33"/>
      <c r="BZ1219" s="33"/>
      <c r="CA1219" s="33"/>
      <c r="CB1219" s="33"/>
      <c r="CC1219" s="33"/>
      <c r="CD1219" s="33"/>
      <c r="CE1219" s="33"/>
      <c r="CF1219" s="33"/>
      <c r="CG1219" s="33"/>
      <c r="CH1219" s="33"/>
      <c r="CI1219" s="33"/>
      <c r="CJ1219" s="33"/>
      <c r="CK1219" s="33"/>
      <c r="CL1219" s="33"/>
      <c r="CM1219" s="33"/>
      <c r="CN1219" s="40"/>
      <c r="CO1219" s="6" t="str">
        <f t="shared" si="125"/>
        <v>Ko Đạt</v>
      </c>
      <c r="CP1219" s="6" t="str">
        <f t="shared" si="126"/>
        <v>Ko Đạt</v>
      </c>
      <c r="CQ1219" s="6" t="str">
        <f>IF((AS1219&gt;=$U1219)*(AT1219&gt;=$V1219)*(AU1219&gt;=$W1219)*(AV1219&gt;=$X1219)*(AW1219&gt;=$Y1219)*(AX1219&gt;=$Z1219)*(AY1219&gt;=$AA1219)*(AZ1219&gt;=$AB1219),"Đạt","Ko Đạt")</f>
        <v>Ko Đạt</v>
      </c>
      <c r="CR1219" s="6" t="str">
        <f>IF((BA1219&gt;=$U1219)*(BB1219&gt;=$V1219)*(BC1219&gt;=$W1219)*(BD1219&gt;=$X1219)*(BE1219&gt;=$Y1219)*(BF1219&gt;=$Z1219)*(BG1219&gt;=$AA1219)*(BH1219&gt;=$AB1219),"Đạt","Ko Đạt")</f>
        <v>Ko Đạt</v>
      </c>
      <c r="CS1219" s="6"/>
      <c r="CT1219" s="6"/>
      <c r="CU1219" s="6"/>
      <c r="CV1219" s="6"/>
      <c r="CW1219" s="47" t="str">
        <f t="shared" si="127"/>
        <v>Ko đạt</v>
      </c>
    </row>
    <row r="1220" spans="2:101" hidden="1" x14ac:dyDescent="0.25">
      <c r="B1220" s="6">
        <f t="shared" si="128"/>
        <v>1216</v>
      </c>
      <c r="C1220" s="6"/>
      <c r="D1220" s="6" t="s">
        <v>5152</v>
      </c>
      <c r="E1220" s="6" t="s">
        <v>2840</v>
      </c>
      <c r="F1220" s="6"/>
      <c r="G1220" s="6" t="s">
        <v>2823</v>
      </c>
      <c r="H1220" s="6"/>
      <c r="I1220" s="6" t="s">
        <v>2829</v>
      </c>
      <c r="J1220" s="6" t="s">
        <v>6431</v>
      </c>
      <c r="K1220" s="6" t="s">
        <v>2009</v>
      </c>
      <c r="L1220" s="10"/>
      <c r="M1220" s="6"/>
      <c r="N1220" s="6"/>
      <c r="O1220" s="6"/>
      <c r="P1220" s="6"/>
      <c r="Q1220" s="6"/>
      <c r="R1220" s="6"/>
      <c r="S1220" s="6" t="s">
        <v>226</v>
      </c>
      <c r="T1220" s="15">
        <v>7</v>
      </c>
      <c r="U1220" s="33">
        <v>0</v>
      </c>
      <c r="V1220" s="33">
        <v>1</v>
      </c>
      <c r="W1220" s="33">
        <v>1</v>
      </c>
      <c r="X1220" s="33">
        <v>0</v>
      </c>
      <c r="Y1220" s="33">
        <v>0</v>
      </c>
      <c r="Z1220" s="33">
        <v>0</v>
      </c>
      <c r="AA1220" s="33">
        <v>0</v>
      </c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3"/>
      <c r="BO1220" s="33"/>
      <c r="BP1220" s="33"/>
      <c r="BQ1220" s="33"/>
      <c r="BR1220" s="33"/>
      <c r="BS1220" s="33"/>
      <c r="BT1220" s="33"/>
      <c r="BU1220" s="33"/>
      <c r="BV1220" s="33"/>
      <c r="BW1220" s="33"/>
      <c r="BX1220" s="33"/>
      <c r="BY1220" s="33"/>
      <c r="BZ1220" s="33"/>
      <c r="CA1220" s="33"/>
      <c r="CB1220" s="33"/>
      <c r="CC1220" s="33"/>
      <c r="CD1220" s="33"/>
      <c r="CE1220" s="33"/>
      <c r="CF1220" s="33"/>
      <c r="CG1220" s="33"/>
      <c r="CH1220" s="33"/>
      <c r="CI1220" s="33"/>
      <c r="CJ1220" s="33"/>
      <c r="CK1220" s="33"/>
      <c r="CL1220" s="33"/>
      <c r="CM1220" s="33"/>
      <c r="CN1220" s="40"/>
      <c r="CO1220" s="6" t="str">
        <f t="shared" si="125"/>
        <v>Ko Đạt</v>
      </c>
      <c r="CP1220" s="6" t="str">
        <f t="shared" si="126"/>
        <v>Ko Đạt</v>
      </c>
      <c r="CQ1220" s="6"/>
      <c r="CR1220" s="6"/>
      <c r="CS1220" s="6"/>
      <c r="CT1220" s="6"/>
      <c r="CU1220" s="6"/>
      <c r="CV1220" s="6"/>
      <c r="CW1220" s="47" t="str">
        <f t="shared" si="127"/>
        <v>Ko đạt</v>
      </c>
    </row>
    <row r="1221" spans="2:101" hidden="1" x14ac:dyDescent="0.25">
      <c r="B1221" s="6">
        <f t="shared" si="128"/>
        <v>1217</v>
      </c>
      <c r="C1221" s="6"/>
      <c r="D1221" s="6" t="s">
        <v>5152</v>
      </c>
      <c r="E1221" s="6" t="s">
        <v>2840</v>
      </c>
      <c r="F1221" s="6"/>
      <c r="G1221" s="6" t="s">
        <v>2823</v>
      </c>
      <c r="H1221" s="6"/>
      <c r="I1221" s="6" t="s">
        <v>2829</v>
      </c>
      <c r="J1221" s="6" t="s">
        <v>6432</v>
      </c>
      <c r="K1221" s="6" t="s">
        <v>2010</v>
      </c>
      <c r="L1221" s="10"/>
      <c r="M1221" s="6"/>
      <c r="N1221" s="6"/>
      <c r="O1221" s="6"/>
      <c r="P1221" s="6"/>
      <c r="Q1221" s="6"/>
      <c r="R1221" s="6"/>
      <c r="S1221" s="6" t="s">
        <v>226</v>
      </c>
      <c r="T1221" s="15">
        <v>6</v>
      </c>
      <c r="U1221" s="33">
        <v>0</v>
      </c>
      <c r="V1221" s="33">
        <v>1</v>
      </c>
      <c r="W1221" s="33">
        <v>1</v>
      </c>
      <c r="X1221" s="33">
        <v>0</v>
      </c>
      <c r="Y1221" s="33">
        <v>0</v>
      </c>
      <c r="Z1221" s="33">
        <v>1</v>
      </c>
      <c r="AA1221" s="33">
        <v>0</v>
      </c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3"/>
      <c r="BF1221" s="33"/>
      <c r="BG1221" s="33"/>
      <c r="BH1221" s="33"/>
      <c r="BI1221" s="33"/>
      <c r="BJ1221" s="33"/>
      <c r="BK1221" s="33"/>
      <c r="BL1221" s="33"/>
      <c r="BM1221" s="33"/>
      <c r="BN1221" s="33"/>
      <c r="BO1221" s="33"/>
      <c r="BP1221" s="33"/>
      <c r="BQ1221" s="33"/>
      <c r="BR1221" s="33"/>
      <c r="BS1221" s="33"/>
      <c r="BT1221" s="33"/>
      <c r="BU1221" s="33"/>
      <c r="BV1221" s="33"/>
      <c r="BW1221" s="33"/>
      <c r="BX1221" s="33"/>
      <c r="BY1221" s="33"/>
      <c r="BZ1221" s="33"/>
      <c r="CA1221" s="33"/>
      <c r="CB1221" s="33"/>
      <c r="CC1221" s="33"/>
      <c r="CD1221" s="33"/>
      <c r="CE1221" s="33"/>
      <c r="CF1221" s="33"/>
      <c r="CG1221" s="33"/>
      <c r="CH1221" s="33"/>
      <c r="CI1221" s="33"/>
      <c r="CJ1221" s="33"/>
      <c r="CK1221" s="33"/>
      <c r="CL1221" s="33"/>
      <c r="CM1221" s="33"/>
      <c r="CN1221" s="40"/>
      <c r="CO1221" s="6" t="str">
        <f t="shared" si="125"/>
        <v>Ko Đạt</v>
      </c>
      <c r="CP1221" s="6" t="str">
        <f t="shared" si="126"/>
        <v>Ko Đạt</v>
      </c>
      <c r="CQ1221" s="6"/>
      <c r="CR1221" s="6"/>
      <c r="CS1221" s="6"/>
      <c r="CT1221" s="6"/>
      <c r="CU1221" s="6"/>
      <c r="CV1221" s="6"/>
      <c r="CW1221" s="47" t="str">
        <f t="shared" si="127"/>
        <v>Ko đạt</v>
      </c>
    </row>
    <row r="1222" spans="2:101" hidden="1" x14ac:dyDescent="0.25">
      <c r="B1222" s="6">
        <f t="shared" si="128"/>
        <v>1218</v>
      </c>
      <c r="C1222" s="6"/>
      <c r="D1222" s="6" t="s">
        <v>5152</v>
      </c>
      <c r="E1222" s="6" t="s">
        <v>2840</v>
      </c>
      <c r="F1222" s="6"/>
      <c r="G1222" s="6" t="s">
        <v>2823</v>
      </c>
      <c r="H1222" s="6"/>
      <c r="I1222" s="6" t="s">
        <v>2829</v>
      </c>
      <c r="J1222" s="6" t="s">
        <v>6433</v>
      </c>
      <c r="K1222" s="6" t="s">
        <v>2011</v>
      </c>
      <c r="L1222" s="10"/>
      <c r="M1222" s="6"/>
      <c r="N1222" s="6"/>
      <c r="O1222" s="6"/>
      <c r="P1222" s="6"/>
      <c r="Q1222" s="6"/>
      <c r="R1222" s="6"/>
      <c r="S1222" s="6" t="s">
        <v>226</v>
      </c>
      <c r="T1222" s="15" t="s">
        <v>514</v>
      </c>
      <c r="U1222" s="33">
        <v>0</v>
      </c>
      <c r="V1222" s="33">
        <v>1</v>
      </c>
      <c r="W1222" s="33">
        <v>1</v>
      </c>
      <c r="X1222" s="33">
        <v>0</v>
      </c>
      <c r="Y1222" s="33">
        <v>0</v>
      </c>
      <c r="Z1222" s="33">
        <v>0</v>
      </c>
      <c r="AA1222" s="33">
        <v>0</v>
      </c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  <c r="BD1222" s="33"/>
      <c r="BE1222" s="33"/>
      <c r="BF1222" s="33"/>
      <c r="BG1222" s="33"/>
      <c r="BH1222" s="33"/>
      <c r="BI1222" s="33"/>
      <c r="BJ1222" s="33"/>
      <c r="BK1222" s="33"/>
      <c r="BL1222" s="33"/>
      <c r="BM1222" s="33"/>
      <c r="BN1222" s="33"/>
      <c r="BO1222" s="33"/>
      <c r="BP1222" s="33"/>
      <c r="BQ1222" s="33"/>
      <c r="BR1222" s="33"/>
      <c r="BS1222" s="33"/>
      <c r="BT1222" s="33"/>
      <c r="BU1222" s="33"/>
      <c r="BV1222" s="33"/>
      <c r="BW1222" s="33"/>
      <c r="BX1222" s="33"/>
      <c r="BY1222" s="33"/>
      <c r="BZ1222" s="33"/>
      <c r="CA1222" s="33"/>
      <c r="CB1222" s="33"/>
      <c r="CC1222" s="33"/>
      <c r="CD1222" s="33"/>
      <c r="CE1222" s="33"/>
      <c r="CF1222" s="33"/>
      <c r="CG1222" s="33"/>
      <c r="CH1222" s="33"/>
      <c r="CI1222" s="33"/>
      <c r="CJ1222" s="33"/>
      <c r="CK1222" s="33"/>
      <c r="CL1222" s="33"/>
      <c r="CM1222" s="33"/>
      <c r="CN1222" s="40"/>
      <c r="CO1222" s="6" t="str">
        <f t="shared" ref="CO1222:CO1285" si="135">IF((AC1222&gt;=$U1222)*(AD1222&gt;=$V1222)*(AE1222&gt;=$W1222)*(AF1222&gt;=$X1222)*(AG1222&gt;=$Y1222)*(AH1222&gt;=$Z1222)*(AI1222&gt;=$AA1222)*(AJ1222&gt;=$AB1222),"Đạt","Ko Đạt")</f>
        <v>Ko Đạt</v>
      </c>
      <c r="CP1222" s="6" t="str">
        <f t="shared" ref="CP1222:CP1268" si="136">IF((AK1222&gt;=$U1222)*(AL1222&gt;=$V1222)*(AM1222&gt;=$W1222)*(AN1222&gt;=$X1222)*(AO1222&gt;=$Y1222)*(AP1222&gt;=$Z1222)*(AQ1222&gt;=$AA1222)*(AR1222&gt;=$AB1222),"Đạt","Ko Đạt")</f>
        <v>Ko Đạt</v>
      </c>
      <c r="CQ1222" s="6"/>
      <c r="CR1222" s="6"/>
      <c r="CS1222" s="6"/>
      <c r="CT1222" s="6"/>
      <c r="CU1222" s="6"/>
      <c r="CV1222" s="6"/>
      <c r="CW1222" s="47" t="str">
        <f t="shared" ref="CW1222:CW1285" si="137">IF((($S1222="F8")*(COUNTIF($CO1222:$CV1222,"Đạt")=8)+($S1222="F6")*(COUNTIF($CO1222:$CT1222,"Đạt")=6)+($S1222="F4")*(COUNTIF($CO1222:$CR1222,"Đạt")=4)+($S1222="F2")*(COUNTIF($CO1222:$CP1222,"Đạt")=2)+($S1222="F1")*(COUNTIF($CO1222:$CO1222,"Đạt")=1)),"Đạt","Ko đạt")</f>
        <v>Ko đạt</v>
      </c>
    </row>
    <row r="1223" spans="2:101" hidden="1" x14ac:dyDescent="0.25">
      <c r="B1223" s="6">
        <f t="shared" ref="B1223:B1286" si="138">+B1222+1</f>
        <v>1219</v>
      </c>
      <c r="C1223" s="6"/>
      <c r="D1223" s="6" t="s">
        <v>5152</v>
      </c>
      <c r="E1223" s="6" t="s">
        <v>2840</v>
      </c>
      <c r="F1223" s="6"/>
      <c r="G1223" s="6" t="s">
        <v>2823</v>
      </c>
      <c r="H1223" s="6"/>
      <c r="I1223" s="6" t="s">
        <v>2829</v>
      </c>
      <c r="J1223" s="6" t="s">
        <v>6434</v>
      </c>
      <c r="K1223" s="6" t="s">
        <v>2012</v>
      </c>
      <c r="L1223" s="10"/>
      <c r="M1223" s="6"/>
      <c r="N1223" s="6"/>
      <c r="O1223" s="6"/>
      <c r="P1223" s="6"/>
      <c r="Q1223" s="6"/>
      <c r="R1223" s="6"/>
      <c r="S1223" s="6" t="s">
        <v>226</v>
      </c>
      <c r="T1223" s="15">
        <v>6</v>
      </c>
      <c r="U1223" s="33">
        <v>0</v>
      </c>
      <c r="V1223" s="33">
        <v>1</v>
      </c>
      <c r="W1223" s="33">
        <v>1</v>
      </c>
      <c r="X1223" s="33">
        <v>0</v>
      </c>
      <c r="Y1223" s="33">
        <v>0</v>
      </c>
      <c r="Z1223" s="33">
        <v>0</v>
      </c>
      <c r="AA1223" s="33">
        <v>0</v>
      </c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3"/>
      <c r="BO1223" s="33"/>
      <c r="BP1223" s="33"/>
      <c r="BQ1223" s="33"/>
      <c r="BR1223" s="33"/>
      <c r="BS1223" s="33"/>
      <c r="BT1223" s="33"/>
      <c r="BU1223" s="33"/>
      <c r="BV1223" s="33"/>
      <c r="BW1223" s="33"/>
      <c r="BX1223" s="33"/>
      <c r="BY1223" s="33"/>
      <c r="BZ1223" s="33"/>
      <c r="CA1223" s="33"/>
      <c r="CB1223" s="33"/>
      <c r="CC1223" s="33"/>
      <c r="CD1223" s="33"/>
      <c r="CE1223" s="33"/>
      <c r="CF1223" s="33"/>
      <c r="CG1223" s="33"/>
      <c r="CH1223" s="33"/>
      <c r="CI1223" s="33"/>
      <c r="CJ1223" s="33"/>
      <c r="CK1223" s="33"/>
      <c r="CL1223" s="33"/>
      <c r="CM1223" s="33"/>
      <c r="CN1223" s="40"/>
      <c r="CO1223" s="6" t="str">
        <f t="shared" si="135"/>
        <v>Ko Đạt</v>
      </c>
      <c r="CP1223" s="6" t="str">
        <f t="shared" si="136"/>
        <v>Ko Đạt</v>
      </c>
      <c r="CQ1223" s="6"/>
      <c r="CR1223" s="6"/>
      <c r="CS1223" s="6"/>
      <c r="CT1223" s="6"/>
      <c r="CU1223" s="6"/>
      <c r="CV1223" s="6"/>
      <c r="CW1223" s="47" t="str">
        <f t="shared" si="137"/>
        <v>Ko đạt</v>
      </c>
    </row>
    <row r="1224" spans="2:101" hidden="1" x14ac:dyDescent="0.25">
      <c r="B1224" s="6">
        <f t="shared" si="138"/>
        <v>1220</v>
      </c>
      <c r="C1224" s="6"/>
      <c r="D1224" s="6" t="s">
        <v>5152</v>
      </c>
      <c r="E1224" s="6" t="s">
        <v>2840</v>
      </c>
      <c r="F1224" s="6"/>
      <c r="G1224" s="6" t="s">
        <v>2823</v>
      </c>
      <c r="H1224" s="6"/>
      <c r="I1224" s="6" t="s">
        <v>2829</v>
      </c>
      <c r="J1224" s="6" t="s">
        <v>6435</v>
      </c>
      <c r="K1224" s="6" t="s">
        <v>2013</v>
      </c>
      <c r="L1224" s="10"/>
      <c r="M1224" s="6"/>
      <c r="N1224" s="6"/>
      <c r="O1224" s="6"/>
      <c r="P1224" s="6"/>
      <c r="Q1224" s="6"/>
      <c r="R1224" s="6"/>
      <c r="S1224" s="6" t="s">
        <v>226</v>
      </c>
      <c r="T1224" s="15" t="s">
        <v>514</v>
      </c>
      <c r="U1224" s="33">
        <v>0</v>
      </c>
      <c r="V1224" s="33">
        <v>1</v>
      </c>
      <c r="W1224" s="33">
        <v>1</v>
      </c>
      <c r="X1224" s="33">
        <v>0</v>
      </c>
      <c r="Y1224" s="33">
        <v>0</v>
      </c>
      <c r="Z1224" s="33">
        <v>0</v>
      </c>
      <c r="AA1224" s="33">
        <v>0</v>
      </c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3"/>
      <c r="BO1224" s="33"/>
      <c r="BP1224" s="33"/>
      <c r="BQ1224" s="33"/>
      <c r="BR1224" s="33"/>
      <c r="BS1224" s="33"/>
      <c r="BT1224" s="33"/>
      <c r="BU1224" s="33"/>
      <c r="BV1224" s="33"/>
      <c r="BW1224" s="33"/>
      <c r="BX1224" s="33"/>
      <c r="BY1224" s="33"/>
      <c r="BZ1224" s="33"/>
      <c r="CA1224" s="33"/>
      <c r="CB1224" s="33"/>
      <c r="CC1224" s="33"/>
      <c r="CD1224" s="33"/>
      <c r="CE1224" s="33"/>
      <c r="CF1224" s="33"/>
      <c r="CG1224" s="33"/>
      <c r="CH1224" s="33"/>
      <c r="CI1224" s="33"/>
      <c r="CJ1224" s="33"/>
      <c r="CK1224" s="33"/>
      <c r="CL1224" s="33"/>
      <c r="CM1224" s="33"/>
      <c r="CN1224" s="40"/>
      <c r="CO1224" s="6" t="str">
        <f t="shared" si="135"/>
        <v>Ko Đạt</v>
      </c>
      <c r="CP1224" s="6" t="str">
        <f t="shared" si="136"/>
        <v>Ko Đạt</v>
      </c>
      <c r="CQ1224" s="6"/>
      <c r="CR1224" s="6"/>
      <c r="CS1224" s="6"/>
      <c r="CT1224" s="6"/>
      <c r="CU1224" s="6"/>
      <c r="CV1224" s="6"/>
      <c r="CW1224" s="47" t="str">
        <f t="shared" si="137"/>
        <v>Ko đạt</v>
      </c>
    </row>
    <row r="1225" spans="2:101" hidden="1" x14ac:dyDescent="0.25">
      <c r="B1225" s="6">
        <f t="shared" si="138"/>
        <v>1221</v>
      </c>
      <c r="C1225" s="6"/>
      <c r="D1225" s="6" t="s">
        <v>5152</v>
      </c>
      <c r="E1225" s="6" t="s">
        <v>2840</v>
      </c>
      <c r="F1225" s="6"/>
      <c r="G1225" s="6" t="s">
        <v>2823</v>
      </c>
      <c r="H1225" s="6"/>
      <c r="I1225" s="6" t="s">
        <v>2829</v>
      </c>
      <c r="J1225" s="6" t="s">
        <v>6436</v>
      </c>
      <c r="K1225" s="6" t="s">
        <v>2014</v>
      </c>
      <c r="L1225" s="10"/>
      <c r="M1225" s="6"/>
      <c r="N1225" s="6"/>
      <c r="O1225" s="6"/>
      <c r="P1225" s="6"/>
      <c r="Q1225" s="6"/>
      <c r="R1225" s="6"/>
      <c r="S1225" s="6" t="s">
        <v>226</v>
      </c>
      <c r="T1225" s="15">
        <v>6</v>
      </c>
      <c r="U1225" s="33">
        <v>0</v>
      </c>
      <c r="V1225" s="33">
        <v>1</v>
      </c>
      <c r="W1225" s="33">
        <v>1</v>
      </c>
      <c r="X1225" s="33">
        <v>0</v>
      </c>
      <c r="Y1225" s="33">
        <v>0</v>
      </c>
      <c r="Z1225" s="33">
        <v>0</v>
      </c>
      <c r="AA1225" s="33">
        <v>0</v>
      </c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  <c r="BD1225" s="33"/>
      <c r="BE1225" s="33"/>
      <c r="BF1225" s="33"/>
      <c r="BG1225" s="33"/>
      <c r="BH1225" s="33"/>
      <c r="BI1225" s="33"/>
      <c r="BJ1225" s="33"/>
      <c r="BK1225" s="33"/>
      <c r="BL1225" s="33"/>
      <c r="BM1225" s="33"/>
      <c r="BN1225" s="33"/>
      <c r="BO1225" s="33"/>
      <c r="BP1225" s="33"/>
      <c r="BQ1225" s="33"/>
      <c r="BR1225" s="33"/>
      <c r="BS1225" s="33"/>
      <c r="BT1225" s="33"/>
      <c r="BU1225" s="33"/>
      <c r="BV1225" s="33"/>
      <c r="BW1225" s="33"/>
      <c r="BX1225" s="33"/>
      <c r="BY1225" s="33"/>
      <c r="BZ1225" s="33"/>
      <c r="CA1225" s="33"/>
      <c r="CB1225" s="33"/>
      <c r="CC1225" s="33"/>
      <c r="CD1225" s="33"/>
      <c r="CE1225" s="33"/>
      <c r="CF1225" s="33"/>
      <c r="CG1225" s="33"/>
      <c r="CH1225" s="33"/>
      <c r="CI1225" s="33"/>
      <c r="CJ1225" s="33"/>
      <c r="CK1225" s="33"/>
      <c r="CL1225" s="33"/>
      <c r="CM1225" s="33"/>
      <c r="CN1225" s="40"/>
      <c r="CO1225" s="6" t="str">
        <f t="shared" si="135"/>
        <v>Ko Đạt</v>
      </c>
      <c r="CP1225" s="6" t="str">
        <f t="shared" si="136"/>
        <v>Ko Đạt</v>
      </c>
      <c r="CQ1225" s="6"/>
      <c r="CR1225" s="6"/>
      <c r="CS1225" s="6"/>
      <c r="CT1225" s="6"/>
      <c r="CU1225" s="6"/>
      <c r="CV1225" s="6"/>
      <c r="CW1225" s="47" t="str">
        <f t="shared" si="137"/>
        <v>Ko đạt</v>
      </c>
    </row>
    <row r="1226" spans="2:101" hidden="1" x14ac:dyDescent="0.25">
      <c r="B1226" s="6">
        <f t="shared" si="138"/>
        <v>1222</v>
      </c>
      <c r="C1226" s="6"/>
      <c r="D1226" s="6" t="s">
        <v>5152</v>
      </c>
      <c r="E1226" s="6" t="s">
        <v>2840</v>
      </c>
      <c r="F1226" s="6"/>
      <c r="G1226" s="6" t="s">
        <v>2823</v>
      </c>
      <c r="H1226" s="6"/>
      <c r="I1226" s="6" t="s">
        <v>2829</v>
      </c>
      <c r="J1226" s="6" t="s">
        <v>6437</v>
      </c>
      <c r="K1226" s="6" t="s">
        <v>2015</v>
      </c>
      <c r="L1226" s="10"/>
      <c r="M1226" s="6"/>
      <c r="N1226" s="6"/>
      <c r="O1226" s="6"/>
      <c r="P1226" s="6"/>
      <c r="Q1226" s="6"/>
      <c r="R1226" s="6"/>
      <c r="S1226" s="6" t="s">
        <v>226</v>
      </c>
      <c r="T1226" s="15">
        <v>7</v>
      </c>
      <c r="U1226" s="33">
        <v>0</v>
      </c>
      <c r="V1226" s="33">
        <v>1</v>
      </c>
      <c r="W1226" s="33">
        <v>1</v>
      </c>
      <c r="X1226" s="33">
        <v>0</v>
      </c>
      <c r="Y1226" s="33">
        <v>0</v>
      </c>
      <c r="Z1226" s="33">
        <v>0</v>
      </c>
      <c r="AA1226" s="33">
        <v>0</v>
      </c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  <c r="BD1226" s="33"/>
      <c r="BE1226" s="33"/>
      <c r="BF1226" s="33"/>
      <c r="BG1226" s="33"/>
      <c r="BH1226" s="33"/>
      <c r="BI1226" s="33"/>
      <c r="BJ1226" s="33"/>
      <c r="BK1226" s="33"/>
      <c r="BL1226" s="33"/>
      <c r="BM1226" s="33"/>
      <c r="BN1226" s="33"/>
      <c r="BO1226" s="33"/>
      <c r="BP1226" s="33"/>
      <c r="BQ1226" s="33"/>
      <c r="BR1226" s="33"/>
      <c r="BS1226" s="33"/>
      <c r="BT1226" s="33"/>
      <c r="BU1226" s="33"/>
      <c r="BV1226" s="33"/>
      <c r="BW1226" s="33"/>
      <c r="BX1226" s="33"/>
      <c r="BY1226" s="33"/>
      <c r="BZ1226" s="33"/>
      <c r="CA1226" s="33"/>
      <c r="CB1226" s="33"/>
      <c r="CC1226" s="33"/>
      <c r="CD1226" s="33"/>
      <c r="CE1226" s="33"/>
      <c r="CF1226" s="33"/>
      <c r="CG1226" s="33"/>
      <c r="CH1226" s="33"/>
      <c r="CI1226" s="33"/>
      <c r="CJ1226" s="33"/>
      <c r="CK1226" s="33"/>
      <c r="CL1226" s="33"/>
      <c r="CM1226" s="33"/>
      <c r="CN1226" s="40"/>
      <c r="CO1226" s="6" t="str">
        <f t="shared" si="135"/>
        <v>Ko Đạt</v>
      </c>
      <c r="CP1226" s="6" t="str">
        <f t="shared" si="136"/>
        <v>Ko Đạt</v>
      </c>
      <c r="CQ1226" s="6"/>
      <c r="CR1226" s="6"/>
      <c r="CS1226" s="6"/>
      <c r="CT1226" s="6"/>
      <c r="CU1226" s="6"/>
      <c r="CV1226" s="6"/>
      <c r="CW1226" s="47" t="str">
        <f t="shared" si="137"/>
        <v>Ko đạt</v>
      </c>
    </row>
    <row r="1227" spans="2:101" hidden="1" x14ac:dyDescent="0.25">
      <c r="B1227" s="6">
        <f t="shared" si="138"/>
        <v>1223</v>
      </c>
      <c r="C1227" s="6"/>
      <c r="D1227" s="6" t="s">
        <v>5152</v>
      </c>
      <c r="E1227" s="6" t="s">
        <v>2840</v>
      </c>
      <c r="F1227" s="6"/>
      <c r="G1227" s="6" t="s">
        <v>2823</v>
      </c>
      <c r="H1227" s="6"/>
      <c r="I1227" s="6" t="s">
        <v>2824</v>
      </c>
      <c r="J1227" s="6" t="s">
        <v>6438</v>
      </c>
      <c r="K1227" s="6" t="s">
        <v>2016</v>
      </c>
      <c r="L1227" s="10"/>
      <c r="M1227" s="6"/>
      <c r="N1227" s="6"/>
      <c r="O1227" s="6"/>
      <c r="P1227" s="6"/>
      <c r="Q1227" s="6"/>
      <c r="R1227" s="6"/>
      <c r="S1227" s="6" t="s">
        <v>226</v>
      </c>
      <c r="T1227" s="15">
        <v>7</v>
      </c>
      <c r="U1227" s="33"/>
      <c r="V1227" s="33">
        <v>1</v>
      </c>
      <c r="W1227" s="33">
        <v>1</v>
      </c>
      <c r="X1227" s="33">
        <v>0</v>
      </c>
      <c r="Y1227" s="33">
        <v>0</v>
      </c>
      <c r="Z1227" s="33">
        <v>0</v>
      </c>
      <c r="AA1227" s="33">
        <v>0</v>
      </c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3"/>
      <c r="BO1227" s="33"/>
      <c r="BP1227" s="33"/>
      <c r="BQ1227" s="33"/>
      <c r="BR1227" s="33"/>
      <c r="BS1227" s="33"/>
      <c r="BT1227" s="33"/>
      <c r="BU1227" s="33"/>
      <c r="BV1227" s="33"/>
      <c r="BW1227" s="33"/>
      <c r="BX1227" s="33"/>
      <c r="BY1227" s="33"/>
      <c r="BZ1227" s="33"/>
      <c r="CA1227" s="33"/>
      <c r="CB1227" s="33"/>
      <c r="CC1227" s="33"/>
      <c r="CD1227" s="33"/>
      <c r="CE1227" s="33"/>
      <c r="CF1227" s="33"/>
      <c r="CG1227" s="33"/>
      <c r="CH1227" s="33"/>
      <c r="CI1227" s="33"/>
      <c r="CJ1227" s="33"/>
      <c r="CK1227" s="33"/>
      <c r="CL1227" s="33"/>
      <c r="CM1227" s="33"/>
      <c r="CN1227" s="40"/>
      <c r="CO1227" s="6" t="str">
        <f t="shared" si="135"/>
        <v>Ko Đạt</v>
      </c>
      <c r="CP1227" s="6" t="str">
        <f t="shared" si="136"/>
        <v>Ko Đạt</v>
      </c>
      <c r="CQ1227" s="6"/>
      <c r="CR1227" s="6"/>
      <c r="CS1227" s="6"/>
      <c r="CT1227" s="6"/>
      <c r="CU1227" s="6"/>
      <c r="CV1227" s="6"/>
      <c r="CW1227" s="47" t="str">
        <f t="shared" si="137"/>
        <v>Ko đạt</v>
      </c>
    </row>
    <row r="1228" spans="2:101" hidden="1" x14ac:dyDescent="0.25">
      <c r="B1228" s="6">
        <f t="shared" si="138"/>
        <v>1224</v>
      </c>
      <c r="C1228" s="6"/>
      <c r="D1228" s="6" t="s">
        <v>5152</v>
      </c>
      <c r="E1228" s="6" t="s">
        <v>2840</v>
      </c>
      <c r="F1228" s="6"/>
      <c r="G1228" s="6" t="s">
        <v>2823</v>
      </c>
      <c r="H1228" s="6"/>
      <c r="I1228" s="6" t="s">
        <v>2829</v>
      </c>
      <c r="J1228" s="6" t="s">
        <v>6439</v>
      </c>
      <c r="K1228" s="6" t="s">
        <v>2017</v>
      </c>
      <c r="L1228" s="10"/>
      <c r="M1228" s="6"/>
      <c r="N1228" s="6"/>
      <c r="O1228" s="6"/>
      <c r="P1228" s="6"/>
      <c r="Q1228" s="6"/>
      <c r="R1228" s="6"/>
      <c r="S1228" s="6" t="s">
        <v>226</v>
      </c>
      <c r="T1228" s="15">
        <v>6</v>
      </c>
      <c r="U1228" s="33">
        <v>0</v>
      </c>
      <c r="V1228" s="33">
        <v>1</v>
      </c>
      <c r="W1228" s="33">
        <v>1</v>
      </c>
      <c r="X1228" s="33">
        <v>0</v>
      </c>
      <c r="Y1228" s="33">
        <v>0</v>
      </c>
      <c r="Z1228" s="33">
        <v>0</v>
      </c>
      <c r="AA1228" s="33">
        <v>0</v>
      </c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  <c r="CI1228" s="33"/>
      <c r="CJ1228" s="33"/>
      <c r="CK1228" s="33"/>
      <c r="CL1228" s="33"/>
      <c r="CM1228" s="33"/>
      <c r="CN1228" s="40"/>
      <c r="CO1228" s="6" t="str">
        <f t="shared" si="135"/>
        <v>Ko Đạt</v>
      </c>
      <c r="CP1228" s="6" t="str">
        <f t="shared" si="136"/>
        <v>Ko Đạt</v>
      </c>
      <c r="CQ1228" s="6"/>
      <c r="CR1228" s="6"/>
      <c r="CS1228" s="6"/>
      <c r="CT1228" s="6"/>
      <c r="CU1228" s="6"/>
      <c r="CV1228" s="6"/>
      <c r="CW1228" s="47" t="str">
        <f t="shared" si="137"/>
        <v>Ko đạt</v>
      </c>
    </row>
    <row r="1229" spans="2:101" hidden="1" x14ac:dyDescent="0.25">
      <c r="B1229" s="6">
        <f t="shared" si="138"/>
        <v>1225</v>
      </c>
      <c r="C1229" s="6"/>
      <c r="D1229" s="6" t="s">
        <v>5152</v>
      </c>
      <c r="E1229" s="6" t="s">
        <v>2840</v>
      </c>
      <c r="F1229" s="6"/>
      <c r="G1229" s="6" t="s">
        <v>2823</v>
      </c>
      <c r="H1229" s="6"/>
      <c r="I1229" s="6" t="s">
        <v>2829</v>
      </c>
      <c r="J1229" s="6" t="s">
        <v>6440</v>
      </c>
      <c r="K1229" s="6" t="s">
        <v>2018</v>
      </c>
      <c r="L1229" s="10"/>
      <c r="M1229" s="6"/>
      <c r="N1229" s="6"/>
      <c r="O1229" s="6"/>
      <c r="P1229" s="6"/>
      <c r="Q1229" s="6"/>
      <c r="R1229" s="6"/>
      <c r="S1229" s="6" t="s">
        <v>226</v>
      </c>
      <c r="T1229" s="15">
        <v>6</v>
      </c>
      <c r="U1229" s="33">
        <v>0</v>
      </c>
      <c r="V1229" s="33">
        <v>1</v>
      </c>
      <c r="W1229" s="33">
        <v>1</v>
      </c>
      <c r="X1229" s="33">
        <v>0</v>
      </c>
      <c r="Y1229" s="33">
        <v>0</v>
      </c>
      <c r="Z1229" s="33">
        <v>0</v>
      </c>
      <c r="AA1229" s="33">
        <v>0</v>
      </c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3"/>
      <c r="BO1229" s="33"/>
      <c r="BP1229" s="33"/>
      <c r="BQ1229" s="33"/>
      <c r="BR1229" s="33"/>
      <c r="BS1229" s="33"/>
      <c r="BT1229" s="33"/>
      <c r="BU1229" s="33"/>
      <c r="BV1229" s="33"/>
      <c r="BW1229" s="33"/>
      <c r="BX1229" s="33"/>
      <c r="BY1229" s="33"/>
      <c r="BZ1229" s="33"/>
      <c r="CA1229" s="33"/>
      <c r="CB1229" s="33"/>
      <c r="CC1229" s="33"/>
      <c r="CD1229" s="33"/>
      <c r="CE1229" s="33"/>
      <c r="CF1229" s="33"/>
      <c r="CG1229" s="33"/>
      <c r="CH1229" s="33"/>
      <c r="CI1229" s="33"/>
      <c r="CJ1229" s="33"/>
      <c r="CK1229" s="33"/>
      <c r="CL1229" s="33"/>
      <c r="CM1229" s="33"/>
      <c r="CN1229" s="40"/>
      <c r="CO1229" s="6" t="str">
        <f t="shared" si="135"/>
        <v>Ko Đạt</v>
      </c>
      <c r="CP1229" s="6" t="str">
        <f t="shared" si="136"/>
        <v>Ko Đạt</v>
      </c>
      <c r="CQ1229" s="6"/>
      <c r="CR1229" s="6"/>
      <c r="CS1229" s="6"/>
      <c r="CT1229" s="6"/>
      <c r="CU1229" s="6"/>
      <c r="CV1229" s="6"/>
      <c r="CW1229" s="47" t="str">
        <f t="shared" si="137"/>
        <v>Ko đạt</v>
      </c>
    </row>
    <row r="1230" spans="2:101" hidden="1" x14ac:dyDescent="0.25">
      <c r="B1230" s="6">
        <f t="shared" si="138"/>
        <v>1226</v>
      </c>
      <c r="C1230" s="6"/>
      <c r="D1230" s="6" t="s">
        <v>5152</v>
      </c>
      <c r="E1230" s="6" t="s">
        <v>2840</v>
      </c>
      <c r="F1230" s="6"/>
      <c r="G1230" s="6" t="s">
        <v>2823</v>
      </c>
      <c r="H1230" s="6"/>
      <c r="I1230" s="6" t="s">
        <v>2829</v>
      </c>
      <c r="J1230" s="6" t="s">
        <v>6441</v>
      </c>
      <c r="K1230" s="6" t="s">
        <v>2019</v>
      </c>
      <c r="L1230" s="10"/>
      <c r="M1230" s="6"/>
      <c r="N1230" s="6"/>
      <c r="O1230" s="6"/>
      <c r="P1230" s="6"/>
      <c r="Q1230" s="6"/>
      <c r="R1230" s="6"/>
      <c r="S1230" s="6" t="s">
        <v>226</v>
      </c>
      <c r="T1230" s="15">
        <v>6</v>
      </c>
      <c r="U1230" s="33">
        <v>0</v>
      </c>
      <c r="V1230" s="33">
        <v>0</v>
      </c>
      <c r="W1230" s="33">
        <v>0</v>
      </c>
      <c r="X1230" s="33">
        <v>0</v>
      </c>
      <c r="Y1230" s="33">
        <v>0</v>
      </c>
      <c r="Z1230" s="33"/>
      <c r="AA1230" s="33">
        <v>0</v>
      </c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3"/>
      <c r="BO1230" s="33"/>
      <c r="BP1230" s="33"/>
      <c r="BQ1230" s="33"/>
      <c r="BR1230" s="33"/>
      <c r="BS1230" s="33"/>
      <c r="BT1230" s="33"/>
      <c r="BU1230" s="33"/>
      <c r="BV1230" s="33"/>
      <c r="BW1230" s="33"/>
      <c r="BX1230" s="33"/>
      <c r="BY1230" s="33"/>
      <c r="BZ1230" s="33"/>
      <c r="CA1230" s="33"/>
      <c r="CB1230" s="33"/>
      <c r="CC1230" s="33"/>
      <c r="CD1230" s="33"/>
      <c r="CE1230" s="33"/>
      <c r="CF1230" s="33"/>
      <c r="CG1230" s="33"/>
      <c r="CH1230" s="33"/>
      <c r="CI1230" s="33"/>
      <c r="CJ1230" s="33"/>
      <c r="CK1230" s="33"/>
      <c r="CL1230" s="33"/>
      <c r="CM1230" s="33"/>
      <c r="CN1230" s="40"/>
      <c r="CO1230" s="6" t="str">
        <f t="shared" si="135"/>
        <v>Đạt</v>
      </c>
      <c r="CP1230" s="6" t="str">
        <f t="shared" si="136"/>
        <v>Đạt</v>
      </c>
      <c r="CQ1230" s="6"/>
      <c r="CR1230" s="6"/>
      <c r="CS1230" s="6"/>
      <c r="CT1230" s="6"/>
      <c r="CU1230" s="6"/>
      <c r="CV1230" s="6"/>
      <c r="CW1230" s="47" t="str">
        <f t="shared" si="137"/>
        <v>Đạt</v>
      </c>
    </row>
    <row r="1231" spans="2:101" hidden="1" x14ac:dyDescent="0.25">
      <c r="B1231" s="6">
        <f t="shared" si="138"/>
        <v>1227</v>
      </c>
      <c r="C1231" s="6"/>
      <c r="D1231" s="6" t="s">
        <v>5152</v>
      </c>
      <c r="E1231" s="6" t="s">
        <v>2840</v>
      </c>
      <c r="F1231" s="6"/>
      <c r="G1231" s="6" t="s">
        <v>2823</v>
      </c>
      <c r="H1231" s="6"/>
      <c r="I1231" s="6" t="s">
        <v>2829</v>
      </c>
      <c r="J1231" s="6" t="s">
        <v>6442</v>
      </c>
      <c r="K1231" s="6" t="s">
        <v>2020</v>
      </c>
      <c r="L1231" s="10"/>
      <c r="M1231" s="6"/>
      <c r="N1231" s="6"/>
      <c r="O1231" s="6"/>
      <c r="P1231" s="6"/>
      <c r="Q1231" s="6"/>
      <c r="R1231" s="6"/>
      <c r="S1231" s="6" t="s">
        <v>226</v>
      </c>
      <c r="T1231" s="15">
        <v>7</v>
      </c>
      <c r="U1231" s="33">
        <v>0</v>
      </c>
      <c r="V1231" s="33">
        <v>1</v>
      </c>
      <c r="W1231" s="33">
        <v>1</v>
      </c>
      <c r="X1231" s="33">
        <v>0</v>
      </c>
      <c r="Y1231" s="33">
        <v>0</v>
      </c>
      <c r="Z1231" s="33"/>
      <c r="AA1231" s="33">
        <v>0</v>
      </c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  <c r="BD1231" s="33"/>
      <c r="BE1231" s="33"/>
      <c r="BF1231" s="33"/>
      <c r="BG1231" s="33"/>
      <c r="BH1231" s="33"/>
      <c r="BI1231" s="33"/>
      <c r="BJ1231" s="33"/>
      <c r="BK1231" s="33"/>
      <c r="BL1231" s="33"/>
      <c r="BM1231" s="33"/>
      <c r="BN1231" s="33"/>
      <c r="BO1231" s="33"/>
      <c r="BP1231" s="33"/>
      <c r="BQ1231" s="33"/>
      <c r="BR1231" s="33"/>
      <c r="BS1231" s="33"/>
      <c r="BT1231" s="33"/>
      <c r="BU1231" s="33"/>
      <c r="BV1231" s="33"/>
      <c r="BW1231" s="33"/>
      <c r="BX1231" s="33"/>
      <c r="BY1231" s="33"/>
      <c r="BZ1231" s="33"/>
      <c r="CA1231" s="33"/>
      <c r="CB1231" s="33"/>
      <c r="CC1231" s="33"/>
      <c r="CD1231" s="33"/>
      <c r="CE1231" s="33"/>
      <c r="CF1231" s="33"/>
      <c r="CG1231" s="33"/>
      <c r="CH1231" s="33"/>
      <c r="CI1231" s="33"/>
      <c r="CJ1231" s="33"/>
      <c r="CK1231" s="33"/>
      <c r="CL1231" s="33"/>
      <c r="CM1231" s="33"/>
      <c r="CN1231" s="40"/>
      <c r="CO1231" s="6" t="str">
        <f t="shared" si="135"/>
        <v>Ko Đạt</v>
      </c>
      <c r="CP1231" s="6" t="str">
        <f t="shared" si="136"/>
        <v>Ko Đạt</v>
      </c>
      <c r="CQ1231" s="6"/>
      <c r="CR1231" s="6"/>
      <c r="CS1231" s="6"/>
      <c r="CT1231" s="6"/>
      <c r="CU1231" s="6"/>
      <c r="CV1231" s="6"/>
      <c r="CW1231" s="47" t="str">
        <f t="shared" si="137"/>
        <v>Ko đạt</v>
      </c>
    </row>
    <row r="1232" spans="2:101" hidden="1" x14ac:dyDescent="0.25">
      <c r="B1232" s="6">
        <f t="shared" si="138"/>
        <v>1228</v>
      </c>
      <c r="C1232" s="6"/>
      <c r="D1232" s="6" t="s">
        <v>5152</v>
      </c>
      <c r="E1232" s="6" t="s">
        <v>2840</v>
      </c>
      <c r="F1232" s="6"/>
      <c r="G1232" s="6" t="s">
        <v>2823</v>
      </c>
      <c r="H1232" s="6"/>
      <c r="I1232" s="6" t="s">
        <v>2829</v>
      </c>
      <c r="J1232" s="6" t="s">
        <v>6443</v>
      </c>
      <c r="K1232" s="6" t="s">
        <v>2021</v>
      </c>
      <c r="L1232" s="10"/>
      <c r="M1232" s="6"/>
      <c r="N1232" s="6"/>
      <c r="O1232" s="6"/>
      <c r="P1232" s="6"/>
      <c r="Q1232" s="6"/>
      <c r="R1232" s="6"/>
      <c r="S1232" s="6" t="s">
        <v>226</v>
      </c>
      <c r="T1232" s="15">
        <v>6</v>
      </c>
      <c r="U1232" s="33">
        <v>0</v>
      </c>
      <c r="V1232" s="33">
        <v>1</v>
      </c>
      <c r="W1232" s="33">
        <v>1</v>
      </c>
      <c r="X1232" s="33">
        <v>0</v>
      </c>
      <c r="Y1232" s="33">
        <v>0</v>
      </c>
      <c r="Z1232" s="33"/>
      <c r="AA1232" s="33">
        <v>0</v>
      </c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3"/>
      <c r="BO1232" s="33"/>
      <c r="BP1232" s="33"/>
      <c r="BQ1232" s="33"/>
      <c r="BR1232" s="33"/>
      <c r="BS1232" s="33"/>
      <c r="BT1232" s="33"/>
      <c r="BU1232" s="33"/>
      <c r="BV1232" s="33"/>
      <c r="BW1232" s="33"/>
      <c r="BX1232" s="33"/>
      <c r="BY1232" s="33"/>
      <c r="BZ1232" s="33"/>
      <c r="CA1232" s="33"/>
      <c r="CB1232" s="33"/>
      <c r="CC1232" s="33"/>
      <c r="CD1232" s="33"/>
      <c r="CE1232" s="33"/>
      <c r="CF1232" s="33"/>
      <c r="CG1232" s="33"/>
      <c r="CH1232" s="33"/>
      <c r="CI1232" s="33"/>
      <c r="CJ1232" s="33"/>
      <c r="CK1232" s="33"/>
      <c r="CL1232" s="33"/>
      <c r="CM1232" s="33"/>
      <c r="CN1232" s="40"/>
      <c r="CO1232" s="6" t="str">
        <f t="shared" si="135"/>
        <v>Ko Đạt</v>
      </c>
      <c r="CP1232" s="6" t="str">
        <f t="shared" si="136"/>
        <v>Ko Đạt</v>
      </c>
      <c r="CQ1232" s="6"/>
      <c r="CR1232" s="6"/>
      <c r="CS1232" s="6"/>
      <c r="CT1232" s="6"/>
      <c r="CU1232" s="6"/>
      <c r="CV1232" s="6"/>
      <c r="CW1232" s="47" t="str">
        <f t="shared" si="137"/>
        <v>Ko đạt</v>
      </c>
    </row>
    <row r="1233" spans="2:101" hidden="1" x14ac:dyDescent="0.25">
      <c r="B1233" s="6">
        <f t="shared" si="138"/>
        <v>1229</v>
      </c>
      <c r="C1233" s="6"/>
      <c r="D1233" s="6" t="s">
        <v>5152</v>
      </c>
      <c r="E1233" s="6" t="s">
        <v>2840</v>
      </c>
      <c r="F1233" s="6"/>
      <c r="G1233" s="6" t="s">
        <v>2823</v>
      </c>
      <c r="H1233" s="6"/>
      <c r="I1233" s="6" t="s">
        <v>2829</v>
      </c>
      <c r="J1233" s="6" t="s">
        <v>6444</v>
      </c>
      <c r="K1233" s="6" t="s">
        <v>2022</v>
      </c>
      <c r="L1233" s="10"/>
      <c r="M1233" s="6"/>
      <c r="N1233" s="6"/>
      <c r="O1233" s="6"/>
      <c r="P1233" s="6"/>
      <c r="Q1233" s="6"/>
      <c r="R1233" s="6"/>
      <c r="S1233" s="6" t="s">
        <v>226</v>
      </c>
      <c r="T1233" s="15">
        <v>4</v>
      </c>
      <c r="U1233" s="33">
        <v>0</v>
      </c>
      <c r="V1233" s="33">
        <v>1</v>
      </c>
      <c r="W1233" s="33">
        <v>1</v>
      </c>
      <c r="X1233" s="33">
        <v>0</v>
      </c>
      <c r="Y1233" s="33">
        <v>0</v>
      </c>
      <c r="Z1233" s="33"/>
      <c r="AA1233" s="33">
        <v>0</v>
      </c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3"/>
      <c r="BO1233" s="33"/>
      <c r="BP1233" s="33"/>
      <c r="BQ1233" s="33"/>
      <c r="BR1233" s="33"/>
      <c r="BS1233" s="33"/>
      <c r="BT1233" s="33"/>
      <c r="BU1233" s="33"/>
      <c r="BV1233" s="33"/>
      <c r="BW1233" s="33"/>
      <c r="BX1233" s="33"/>
      <c r="BY1233" s="33"/>
      <c r="BZ1233" s="33"/>
      <c r="CA1233" s="33"/>
      <c r="CB1233" s="33"/>
      <c r="CC1233" s="33"/>
      <c r="CD1233" s="33"/>
      <c r="CE1233" s="33"/>
      <c r="CF1233" s="33"/>
      <c r="CG1233" s="33"/>
      <c r="CH1233" s="33"/>
      <c r="CI1233" s="33"/>
      <c r="CJ1233" s="33"/>
      <c r="CK1233" s="33"/>
      <c r="CL1233" s="33"/>
      <c r="CM1233" s="33"/>
      <c r="CN1233" s="40"/>
      <c r="CO1233" s="6" t="str">
        <f t="shared" si="135"/>
        <v>Ko Đạt</v>
      </c>
      <c r="CP1233" s="6" t="str">
        <f t="shared" si="136"/>
        <v>Ko Đạt</v>
      </c>
      <c r="CQ1233" s="6"/>
      <c r="CR1233" s="6"/>
      <c r="CS1233" s="6"/>
      <c r="CT1233" s="6"/>
      <c r="CU1233" s="6"/>
      <c r="CV1233" s="6"/>
      <c r="CW1233" s="47" t="str">
        <f t="shared" si="137"/>
        <v>Ko đạt</v>
      </c>
    </row>
    <row r="1234" spans="2:101" hidden="1" x14ac:dyDescent="0.25">
      <c r="B1234" s="6">
        <f t="shared" si="138"/>
        <v>1230</v>
      </c>
      <c r="C1234" s="6"/>
      <c r="D1234" s="6" t="s">
        <v>5152</v>
      </c>
      <c r="E1234" s="6" t="s">
        <v>2840</v>
      </c>
      <c r="F1234" s="6"/>
      <c r="G1234" s="6" t="s">
        <v>2823</v>
      </c>
      <c r="H1234" s="6"/>
      <c r="I1234" s="6" t="s">
        <v>2829</v>
      </c>
      <c r="J1234" s="6" t="s">
        <v>6445</v>
      </c>
      <c r="K1234" s="6" t="s">
        <v>2023</v>
      </c>
      <c r="L1234" s="10"/>
      <c r="M1234" s="6"/>
      <c r="N1234" s="6"/>
      <c r="O1234" s="6"/>
      <c r="P1234" s="6"/>
      <c r="Q1234" s="6"/>
      <c r="R1234" s="6"/>
      <c r="S1234" s="6" t="s">
        <v>226</v>
      </c>
      <c r="T1234" s="15">
        <v>4</v>
      </c>
      <c r="U1234" s="33">
        <v>0</v>
      </c>
      <c r="V1234" s="33">
        <v>1</v>
      </c>
      <c r="W1234" s="33">
        <v>1</v>
      </c>
      <c r="X1234" s="33">
        <v>0</v>
      </c>
      <c r="Y1234" s="33">
        <v>0</v>
      </c>
      <c r="Z1234" s="33"/>
      <c r="AA1234" s="33">
        <v>0</v>
      </c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3"/>
      <c r="BO1234" s="33"/>
      <c r="BP1234" s="33"/>
      <c r="BQ1234" s="33"/>
      <c r="BR1234" s="33"/>
      <c r="BS1234" s="33"/>
      <c r="BT1234" s="33"/>
      <c r="BU1234" s="33"/>
      <c r="BV1234" s="33"/>
      <c r="BW1234" s="33"/>
      <c r="BX1234" s="33"/>
      <c r="BY1234" s="33"/>
      <c r="BZ1234" s="33"/>
      <c r="CA1234" s="33"/>
      <c r="CB1234" s="33"/>
      <c r="CC1234" s="33"/>
      <c r="CD1234" s="33"/>
      <c r="CE1234" s="33"/>
      <c r="CF1234" s="33"/>
      <c r="CG1234" s="33"/>
      <c r="CH1234" s="33"/>
      <c r="CI1234" s="33"/>
      <c r="CJ1234" s="33"/>
      <c r="CK1234" s="33"/>
      <c r="CL1234" s="33"/>
      <c r="CM1234" s="33"/>
      <c r="CN1234" s="40"/>
      <c r="CO1234" s="6" t="str">
        <f t="shared" si="135"/>
        <v>Ko Đạt</v>
      </c>
      <c r="CP1234" s="6" t="str">
        <f t="shared" si="136"/>
        <v>Ko Đạt</v>
      </c>
      <c r="CQ1234" s="6"/>
      <c r="CR1234" s="6"/>
      <c r="CS1234" s="6"/>
      <c r="CT1234" s="6"/>
      <c r="CU1234" s="6"/>
      <c r="CV1234" s="6"/>
      <c r="CW1234" s="47" t="str">
        <f t="shared" si="137"/>
        <v>Ko đạt</v>
      </c>
    </row>
    <row r="1235" spans="2:101" hidden="1" x14ac:dyDescent="0.25">
      <c r="B1235" s="6">
        <f t="shared" si="138"/>
        <v>1231</v>
      </c>
      <c r="C1235" s="6"/>
      <c r="D1235" s="6" t="s">
        <v>5152</v>
      </c>
      <c r="E1235" s="6" t="s">
        <v>2840</v>
      </c>
      <c r="F1235" s="6"/>
      <c r="G1235" s="6" t="s">
        <v>2823</v>
      </c>
      <c r="H1235" s="6"/>
      <c r="I1235" s="6" t="s">
        <v>2829</v>
      </c>
      <c r="J1235" s="6" t="s">
        <v>6446</v>
      </c>
      <c r="K1235" s="6" t="s">
        <v>2024</v>
      </c>
      <c r="L1235" s="10"/>
      <c r="M1235" s="6"/>
      <c r="N1235" s="6"/>
      <c r="O1235" s="6"/>
      <c r="P1235" s="6"/>
      <c r="Q1235" s="6"/>
      <c r="R1235" s="6"/>
      <c r="S1235" s="6" t="s">
        <v>226</v>
      </c>
      <c r="T1235" s="15">
        <v>6</v>
      </c>
      <c r="U1235" s="33">
        <v>0</v>
      </c>
      <c r="V1235" s="33">
        <v>1</v>
      </c>
      <c r="W1235" s="33">
        <v>1</v>
      </c>
      <c r="X1235" s="33">
        <v>0</v>
      </c>
      <c r="Y1235" s="33">
        <v>0</v>
      </c>
      <c r="Z1235" s="33"/>
      <c r="AA1235" s="33">
        <v>0</v>
      </c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  <c r="BD1235" s="33"/>
      <c r="BE1235" s="33"/>
      <c r="BF1235" s="33"/>
      <c r="BG1235" s="33"/>
      <c r="BH1235" s="33"/>
      <c r="BI1235" s="33"/>
      <c r="BJ1235" s="33"/>
      <c r="BK1235" s="33"/>
      <c r="BL1235" s="33"/>
      <c r="BM1235" s="33"/>
      <c r="BN1235" s="33"/>
      <c r="BO1235" s="33"/>
      <c r="BP1235" s="33"/>
      <c r="BQ1235" s="33"/>
      <c r="BR1235" s="33"/>
      <c r="BS1235" s="33"/>
      <c r="BT1235" s="33"/>
      <c r="BU1235" s="33"/>
      <c r="BV1235" s="33"/>
      <c r="BW1235" s="33"/>
      <c r="BX1235" s="33"/>
      <c r="BY1235" s="33"/>
      <c r="BZ1235" s="33"/>
      <c r="CA1235" s="33"/>
      <c r="CB1235" s="33"/>
      <c r="CC1235" s="33"/>
      <c r="CD1235" s="33"/>
      <c r="CE1235" s="33"/>
      <c r="CF1235" s="33"/>
      <c r="CG1235" s="33"/>
      <c r="CH1235" s="33"/>
      <c r="CI1235" s="33"/>
      <c r="CJ1235" s="33"/>
      <c r="CK1235" s="33"/>
      <c r="CL1235" s="33"/>
      <c r="CM1235" s="33"/>
      <c r="CN1235" s="40"/>
      <c r="CO1235" s="6" t="str">
        <f t="shared" si="135"/>
        <v>Ko Đạt</v>
      </c>
      <c r="CP1235" s="6" t="str">
        <f t="shared" si="136"/>
        <v>Ko Đạt</v>
      </c>
      <c r="CQ1235" s="6"/>
      <c r="CR1235" s="6"/>
      <c r="CS1235" s="6"/>
      <c r="CT1235" s="6"/>
      <c r="CU1235" s="6"/>
      <c r="CV1235" s="6"/>
      <c r="CW1235" s="47" t="str">
        <f t="shared" si="137"/>
        <v>Ko đạt</v>
      </c>
    </row>
    <row r="1236" spans="2:101" hidden="1" x14ac:dyDescent="0.25">
      <c r="B1236" s="6">
        <f t="shared" si="138"/>
        <v>1232</v>
      </c>
      <c r="C1236" s="6"/>
      <c r="D1236" s="6" t="s">
        <v>5152</v>
      </c>
      <c r="E1236" s="6" t="s">
        <v>2840</v>
      </c>
      <c r="F1236" s="6"/>
      <c r="G1236" s="6" t="s">
        <v>2823</v>
      </c>
      <c r="H1236" s="6"/>
      <c r="I1236" s="6" t="s">
        <v>2829</v>
      </c>
      <c r="J1236" s="6" t="s">
        <v>6447</v>
      </c>
      <c r="K1236" s="6" t="s">
        <v>2025</v>
      </c>
      <c r="L1236" s="10"/>
      <c r="M1236" s="6"/>
      <c r="N1236" s="6"/>
      <c r="O1236" s="6"/>
      <c r="P1236" s="6"/>
      <c r="Q1236" s="6"/>
      <c r="R1236" s="6"/>
      <c r="S1236" s="6" t="s">
        <v>226</v>
      </c>
      <c r="T1236" s="15">
        <v>6</v>
      </c>
      <c r="U1236" s="33">
        <v>0</v>
      </c>
      <c r="V1236" s="33">
        <v>1</v>
      </c>
      <c r="W1236" s="33">
        <v>1</v>
      </c>
      <c r="X1236" s="33">
        <v>0</v>
      </c>
      <c r="Y1236" s="33">
        <v>0</v>
      </c>
      <c r="Z1236" s="33"/>
      <c r="AA1236" s="33">
        <v>0</v>
      </c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3"/>
      <c r="BO1236" s="33"/>
      <c r="BP1236" s="33"/>
      <c r="BQ1236" s="33"/>
      <c r="BR1236" s="33"/>
      <c r="BS1236" s="33"/>
      <c r="BT1236" s="33"/>
      <c r="BU1236" s="33"/>
      <c r="BV1236" s="33"/>
      <c r="BW1236" s="33"/>
      <c r="BX1236" s="33"/>
      <c r="BY1236" s="33"/>
      <c r="BZ1236" s="33"/>
      <c r="CA1236" s="33"/>
      <c r="CB1236" s="33"/>
      <c r="CC1236" s="33"/>
      <c r="CD1236" s="33"/>
      <c r="CE1236" s="33"/>
      <c r="CF1236" s="33"/>
      <c r="CG1236" s="33"/>
      <c r="CH1236" s="33"/>
      <c r="CI1236" s="33"/>
      <c r="CJ1236" s="33"/>
      <c r="CK1236" s="33"/>
      <c r="CL1236" s="33"/>
      <c r="CM1236" s="33"/>
      <c r="CN1236" s="40"/>
      <c r="CO1236" s="6" t="str">
        <f t="shared" si="135"/>
        <v>Ko Đạt</v>
      </c>
      <c r="CP1236" s="6" t="str">
        <f t="shared" si="136"/>
        <v>Ko Đạt</v>
      </c>
      <c r="CQ1236" s="6"/>
      <c r="CR1236" s="6"/>
      <c r="CS1236" s="6"/>
      <c r="CT1236" s="6"/>
      <c r="CU1236" s="6"/>
      <c r="CV1236" s="6"/>
      <c r="CW1236" s="47" t="str">
        <f t="shared" si="137"/>
        <v>Ko đạt</v>
      </c>
    </row>
    <row r="1237" spans="2:101" hidden="1" x14ac:dyDescent="0.25">
      <c r="B1237" s="6">
        <f t="shared" si="138"/>
        <v>1233</v>
      </c>
      <c r="C1237" s="6"/>
      <c r="D1237" s="6" t="s">
        <v>5152</v>
      </c>
      <c r="E1237" s="6" t="s">
        <v>2840</v>
      </c>
      <c r="F1237" s="6"/>
      <c r="G1237" s="6" t="s">
        <v>2823</v>
      </c>
      <c r="H1237" s="6"/>
      <c r="I1237" s="6" t="s">
        <v>2829</v>
      </c>
      <c r="J1237" s="6" t="s">
        <v>6448</v>
      </c>
      <c r="K1237" s="6" t="s">
        <v>2026</v>
      </c>
      <c r="L1237" s="10"/>
      <c r="M1237" s="6"/>
      <c r="N1237" s="6"/>
      <c r="O1237" s="6"/>
      <c r="P1237" s="6"/>
      <c r="Q1237" s="6"/>
      <c r="R1237" s="6"/>
      <c r="S1237" s="6" t="s">
        <v>226</v>
      </c>
      <c r="T1237" s="15">
        <v>6</v>
      </c>
      <c r="U1237" s="33">
        <v>0</v>
      </c>
      <c r="V1237" s="33">
        <v>1</v>
      </c>
      <c r="W1237" s="33">
        <v>1</v>
      </c>
      <c r="X1237" s="33">
        <v>0</v>
      </c>
      <c r="Y1237" s="33">
        <v>0</v>
      </c>
      <c r="Z1237" s="33"/>
      <c r="AA1237" s="33">
        <v>0</v>
      </c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  <c r="BD1237" s="33"/>
      <c r="BE1237" s="33"/>
      <c r="BF1237" s="33"/>
      <c r="BG1237" s="33"/>
      <c r="BH1237" s="33"/>
      <c r="BI1237" s="33"/>
      <c r="BJ1237" s="33"/>
      <c r="BK1237" s="33"/>
      <c r="BL1237" s="33"/>
      <c r="BM1237" s="33"/>
      <c r="BN1237" s="33"/>
      <c r="BO1237" s="33"/>
      <c r="BP1237" s="33"/>
      <c r="BQ1237" s="33"/>
      <c r="BR1237" s="33"/>
      <c r="BS1237" s="33"/>
      <c r="BT1237" s="33"/>
      <c r="BU1237" s="33"/>
      <c r="BV1237" s="33"/>
      <c r="BW1237" s="33"/>
      <c r="BX1237" s="33"/>
      <c r="BY1237" s="33"/>
      <c r="BZ1237" s="33"/>
      <c r="CA1237" s="33"/>
      <c r="CB1237" s="33"/>
      <c r="CC1237" s="33"/>
      <c r="CD1237" s="33"/>
      <c r="CE1237" s="33"/>
      <c r="CF1237" s="33"/>
      <c r="CG1237" s="33"/>
      <c r="CH1237" s="33"/>
      <c r="CI1237" s="33"/>
      <c r="CJ1237" s="33"/>
      <c r="CK1237" s="33"/>
      <c r="CL1237" s="33"/>
      <c r="CM1237" s="33"/>
      <c r="CN1237" s="40"/>
      <c r="CO1237" s="6" t="str">
        <f t="shared" si="135"/>
        <v>Ko Đạt</v>
      </c>
      <c r="CP1237" s="6" t="str">
        <f t="shared" si="136"/>
        <v>Ko Đạt</v>
      </c>
      <c r="CQ1237" s="6"/>
      <c r="CR1237" s="6"/>
      <c r="CS1237" s="6"/>
      <c r="CT1237" s="6"/>
      <c r="CU1237" s="6"/>
      <c r="CV1237" s="6"/>
      <c r="CW1237" s="47" t="str">
        <f t="shared" si="137"/>
        <v>Ko đạt</v>
      </c>
    </row>
    <row r="1238" spans="2:101" hidden="1" x14ac:dyDescent="0.25">
      <c r="B1238" s="6">
        <f t="shared" si="138"/>
        <v>1234</v>
      </c>
      <c r="C1238" s="6"/>
      <c r="D1238" s="6" t="s">
        <v>5152</v>
      </c>
      <c r="E1238" s="6" t="s">
        <v>2840</v>
      </c>
      <c r="F1238" s="6"/>
      <c r="G1238" s="6" t="s">
        <v>2823</v>
      </c>
      <c r="H1238" s="6"/>
      <c r="I1238" s="6" t="s">
        <v>2829</v>
      </c>
      <c r="J1238" s="6" t="s">
        <v>6449</v>
      </c>
      <c r="K1238" s="6" t="s">
        <v>2027</v>
      </c>
      <c r="L1238" s="10"/>
      <c r="M1238" s="6"/>
      <c r="N1238" s="6"/>
      <c r="O1238" s="6"/>
      <c r="P1238" s="6"/>
      <c r="Q1238" s="6"/>
      <c r="R1238" s="6"/>
      <c r="S1238" s="6" t="s">
        <v>226</v>
      </c>
      <c r="T1238" s="15">
        <v>7</v>
      </c>
      <c r="U1238" s="33">
        <v>0</v>
      </c>
      <c r="V1238" s="33">
        <v>1</v>
      </c>
      <c r="W1238" s="33">
        <v>1</v>
      </c>
      <c r="X1238" s="33">
        <v>0</v>
      </c>
      <c r="Y1238" s="33">
        <v>0</v>
      </c>
      <c r="Z1238" s="33"/>
      <c r="AA1238" s="33">
        <v>0</v>
      </c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3"/>
      <c r="BO1238" s="33"/>
      <c r="BP1238" s="33"/>
      <c r="BQ1238" s="33"/>
      <c r="BR1238" s="33"/>
      <c r="BS1238" s="33"/>
      <c r="BT1238" s="33"/>
      <c r="BU1238" s="33"/>
      <c r="BV1238" s="33"/>
      <c r="BW1238" s="33"/>
      <c r="BX1238" s="33"/>
      <c r="BY1238" s="33"/>
      <c r="BZ1238" s="33"/>
      <c r="CA1238" s="33"/>
      <c r="CB1238" s="33"/>
      <c r="CC1238" s="33"/>
      <c r="CD1238" s="33"/>
      <c r="CE1238" s="33"/>
      <c r="CF1238" s="33"/>
      <c r="CG1238" s="33"/>
      <c r="CH1238" s="33"/>
      <c r="CI1238" s="33"/>
      <c r="CJ1238" s="33"/>
      <c r="CK1238" s="33"/>
      <c r="CL1238" s="33"/>
      <c r="CM1238" s="33"/>
      <c r="CN1238" s="40"/>
      <c r="CO1238" s="6" t="str">
        <f t="shared" si="135"/>
        <v>Ko Đạt</v>
      </c>
      <c r="CP1238" s="6" t="str">
        <f t="shared" si="136"/>
        <v>Ko Đạt</v>
      </c>
      <c r="CQ1238" s="6"/>
      <c r="CR1238" s="6"/>
      <c r="CS1238" s="6"/>
      <c r="CT1238" s="6"/>
      <c r="CU1238" s="6"/>
      <c r="CV1238" s="6"/>
      <c r="CW1238" s="47" t="str">
        <f t="shared" si="137"/>
        <v>Ko đạt</v>
      </c>
    </row>
    <row r="1239" spans="2:101" hidden="1" x14ac:dyDescent="0.25">
      <c r="B1239" s="6">
        <f t="shared" si="138"/>
        <v>1235</v>
      </c>
      <c r="C1239" s="6"/>
      <c r="D1239" s="6" t="s">
        <v>5152</v>
      </c>
      <c r="E1239" s="6" t="s">
        <v>2840</v>
      </c>
      <c r="F1239" s="6"/>
      <c r="G1239" s="6" t="s">
        <v>2823</v>
      </c>
      <c r="H1239" s="6"/>
      <c r="I1239" s="6" t="s">
        <v>2829</v>
      </c>
      <c r="J1239" s="6" t="s">
        <v>6450</v>
      </c>
      <c r="K1239" s="6" t="s">
        <v>2028</v>
      </c>
      <c r="L1239" s="10"/>
      <c r="M1239" s="6"/>
      <c r="N1239" s="6"/>
      <c r="O1239" s="6"/>
      <c r="P1239" s="6"/>
      <c r="Q1239" s="6"/>
      <c r="R1239" s="6"/>
      <c r="S1239" s="6" t="s">
        <v>226</v>
      </c>
      <c r="T1239" s="15">
        <v>4</v>
      </c>
      <c r="U1239" s="33">
        <v>0</v>
      </c>
      <c r="V1239" s="33">
        <v>1</v>
      </c>
      <c r="W1239" s="33">
        <v>1</v>
      </c>
      <c r="X1239" s="33">
        <v>0</v>
      </c>
      <c r="Y1239" s="33">
        <v>0</v>
      </c>
      <c r="Z1239" s="33"/>
      <c r="AA1239" s="33">
        <v>0</v>
      </c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  <c r="BD1239" s="33"/>
      <c r="BE1239" s="33"/>
      <c r="BF1239" s="33"/>
      <c r="BG1239" s="33"/>
      <c r="BH1239" s="33"/>
      <c r="BI1239" s="33"/>
      <c r="BJ1239" s="33"/>
      <c r="BK1239" s="33"/>
      <c r="BL1239" s="33"/>
      <c r="BM1239" s="33"/>
      <c r="BN1239" s="33"/>
      <c r="BO1239" s="33"/>
      <c r="BP1239" s="33"/>
      <c r="BQ1239" s="33"/>
      <c r="BR1239" s="33"/>
      <c r="BS1239" s="33"/>
      <c r="BT1239" s="33"/>
      <c r="BU1239" s="33"/>
      <c r="BV1239" s="33"/>
      <c r="BW1239" s="33"/>
      <c r="BX1239" s="33"/>
      <c r="BY1239" s="33"/>
      <c r="BZ1239" s="33"/>
      <c r="CA1239" s="33"/>
      <c r="CB1239" s="33"/>
      <c r="CC1239" s="33"/>
      <c r="CD1239" s="33"/>
      <c r="CE1239" s="33"/>
      <c r="CF1239" s="33"/>
      <c r="CG1239" s="33"/>
      <c r="CH1239" s="33"/>
      <c r="CI1239" s="33"/>
      <c r="CJ1239" s="33"/>
      <c r="CK1239" s="33"/>
      <c r="CL1239" s="33"/>
      <c r="CM1239" s="33"/>
      <c r="CN1239" s="40"/>
      <c r="CO1239" s="6" t="str">
        <f t="shared" si="135"/>
        <v>Ko Đạt</v>
      </c>
      <c r="CP1239" s="6" t="str">
        <f t="shared" si="136"/>
        <v>Ko Đạt</v>
      </c>
      <c r="CQ1239" s="6"/>
      <c r="CR1239" s="6"/>
      <c r="CS1239" s="6"/>
      <c r="CT1239" s="6"/>
      <c r="CU1239" s="6"/>
      <c r="CV1239" s="6"/>
      <c r="CW1239" s="47" t="str">
        <f t="shared" si="137"/>
        <v>Ko đạt</v>
      </c>
    </row>
    <row r="1240" spans="2:101" hidden="1" x14ac:dyDescent="0.25">
      <c r="B1240" s="6">
        <f t="shared" si="138"/>
        <v>1236</v>
      </c>
      <c r="C1240" s="6"/>
      <c r="D1240" s="6" t="s">
        <v>5152</v>
      </c>
      <c r="E1240" s="6" t="s">
        <v>2840</v>
      </c>
      <c r="F1240" s="6"/>
      <c r="G1240" s="6" t="s">
        <v>2823</v>
      </c>
      <c r="H1240" s="6"/>
      <c r="I1240" s="6" t="s">
        <v>2829</v>
      </c>
      <c r="J1240" s="6" t="s">
        <v>6451</v>
      </c>
      <c r="K1240" s="6" t="s">
        <v>2029</v>
      </c>
      <c r="L1240" s="10"/>
      <c r="M1240" s="6"/>
      <c r="N1240" s="6"/>
      <c r="O1240" s="6"/>
      <c r="P1240" s="6"/>
      <c r="Q1240" s="6"/>
      <c r="R1240" s="6"/>
      <c r="S1240" s="6" t="s">
        <v>226</v>
      </c>
      <c r="T1240" s="15">
        <v>4</v>
      </c>
      <c r="U1240" s="33">
        <v>0</v>
      </c>
      <c r="V1240" s="33">
        <v>1</v>
      </c>
      <c r="W1240" s="33">
        <v>1</v>
      </c>
      <c r="X1240" s="33">
        <v>0</v>
      </c>
      <c r="Y1240" s="33">
        <v>0</v>
      </c>
      <c r="Z1240" s="33"/>
      <c r="AA1240" s="33">
        <v>0</v>
      </c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  <c r="BD1240" s="33"/>
      <c r="BE1240" s="33"/>
      <c r="BF1240" s="33"/>
      <c r="BG1240" s="33"/>
      <c r="BH1240" s="33"/>
      <c r="BI1240" s="33"/>
      <c r="BJ1240" s="33"/>
      <c r="BK1240" s="33"/>
      <c r="BL1240" s="33"/>
      <c r="BM1240" s="33"/>
      <c r="BN1240" s="33"/>
      <c r="BO1240" s="33"/>
      <c r="BP1240" s="33"/>
      <c r="BQ1240" s="33"/>
      <c r="BR1240" s="33"/>
      <c r="BS1240" s="33"/>
      <c r="BT1240" s="33"/>
      <c r="BU1240" s="33"/>
      <c r="BV1240" s="33"/>
      <c r="BW1240" s="33"/>
      <c r="BX1240" s="33"/>
      <c r="BY1240" s="33"/>
      <c r="BZ1240" s="33"/>
      <c r="CA1240" s="33"/>
      <c r="CB1240" s="33"/>
      <c r="CC1240" s="33"/>
      <c r="CD1240" s="33"/>
      <c r="CE1240" s="33"/>
      <c r="CF1240" s="33"/>
      <c r="CG1240" s="33"/>
      <c r="CH1240" s="33"/>
      <c r="CI1240" s="33"/>
      <c r="CJ1240" s="33"/>
      <c r="CK1240" s="33"/>
      <c r="CL1240" s="33"/>
      <c r="CM1240" s="33"/>
      <c r="CN1240" s="40"/>
      <c r="CO1240" s="6" t="str">
        <f t="shared" si="135"/>
        <v>Ko Đạt</v>
      </c>
      <c r="CP1240" s="6" t="str">
        <f t="shared" si="136"/>
        <v>Ko Đạt</v>
      </c>
      <c r="CQ1240" s="6"/>
      <c r="CR1240" s="6"/>
      <c r="CS1240" s="6"/>
      <c r="CT1240" s="6"/>
      <c r="CU1240" s="6"/>
      <c r="CV1240" s="6"/>
      <c r="CW1240" s="47" t="str">
        <f t="shared" si="137"/>
        <v>Ko đạt</v>
      </c>
    </row>
    <row r="1241" spans="2:101" hidden="1" x14ac:dyDescent="0.25">
      <c r="B1241" s="6">
        <f t="shared" si="138"/>
        <v>1237</v>
      </c>
      <c r="C1241" s="6"/>
      <c r="D1241" s="6" t="s">
        <v>5152</v>
      </c>
      <c r="E1241" s="6" t="s">
        <v>2840</v>
      </c>
      <c r="F1241" s="6"/>
      <c r="G1241" s="6" t="s">
        <v>2823</v>
      </c>
      <c r="H1241" s="6"/>
      <c r="I1241" s="6" t="s">
        <v>2829</v>
      </c>
      <c r="J1241" s="6" t="s">
        <v>6452</v>
      </c>
      <c r="K1241" s="6" t="s">
        <v>2030</v>
      </c>
      <c r="L1241" s="10"/>
      <c r="M1241" s="6"/>
      <c r="N1241" s="6"/>
      <c r="O1241" s="6"/>
      <c r="P1241" s="6"/>
      <c r="Q1241" s="6"/>
      <c r="R1241" s="6"/>
      <c r="S1241" s="6" t="s">
        <v>226</v>
      </c>
      <c r="T1241" s="15">
        <v>7</v>
      </c>
      <c r="U1241" s="33">
        <v>0</v>
      </c>
      <c r="V1241" s="33">
        <v>1</v>
      </c>
      <c r="W1241" s="33">
        <v>1</v>
      </c>
      <c r="X1241" s="33">
        <v>0</v>
      </c>
      <c r="Y1241" s="33">
        <v>0</v>
      </c>
      <c r="Z1241" s="33"/>
      <c r="AA1241" s="33">
        <v>0</v>
      </c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  <c r="BD1241" s="33"/>
      <c r="BE1241" s="33"/>
      <c r="BF1241" s="33"/>
      <c r="BG1241" s="33"/>
      <c r="BH1241" s="33"/>
      <c r="BI1241" s="33"/>
      <c r="BJ1241" s="33"/>
      <c r="BK1241" s="33"/>
      <c r="BL1241" s="33"/>
      <c r="BM1241" s="33"/>
      <c r="BN1241" s="33"/>
      <c r="BO1241" s="33"/>
      <c r="BP1241" s="33"/>
      <c r="BQ1241" s="33"/>
      <c r="BR1241" s="33"/>
      <c r="BS1241" s="33"/>
      <c r="BT1241" s="33"/>
      <c r="BU1241" s="33"/>
      <c r="BV1241" s="33"/>
      <c r="BW1241" s="33"/>
      <c r="BX1241" s="33"/>
      <c r="BY1241" s="33"/>
      <c r="BZ1241" s="33"/>
      <c r="CA1241" s="33"/>
      <c r="CB1241" s="33"/>
      <c r="CC1241" s="33"/>
      <c r="CD1241" s="33"/>
      <c r="CE1241" s="33"/>
      <c r="CF1241" s="33"/>
      <c r="CG1241" s="33"/>
      <c r="CH1241" s="33"/>
      <c r="CI1241" s="33"/>
      <c r="CJ1241" s="33"/>
      <c r="CK1241" s="33"/>
      <c r="CL1241" s="33"/>
      <c r="CM1241" s="33"/>
      <c r="CN1241" s="40"/>
      <c r="CO1241" s="6" t="str">
        <f t="shared" si="135"/>
        <v>Ko Đạt</v>
      </c>
      <c r="CP1241" s="6" t="str">
        <f t="shared" si="136"/>
        <v>Ko Đạt</v>
      </c>
      <c r="CQ1241" s="6"/>
      <c r="CR1241" s="6"/>
      <c r="CS1241" s="6"/>
      <c r="CT1241" s="6"/>
      <c r="CU1241" s="6"/>
      <c r="CV1241" s="6"/>
      <c r="CW1241" s="47" t="str">
        <f t="shared" si="137"/>
        <v>Ko đạt</v>
      </c>
    </row>
    <row r="1242" spans="2:101" hidden="1" x14ac:dyDescent="0.25">
      <c r="B1242" s="6">
        <f t="shared" si="138"/>
        <v>1238</v>
      </c>
      <c r="C1242" s="6"/>
      <c r="D1242" s="6" t="s">
        <v>5152</v>
      </c>
      <c r="E1242" s="6" t="s">
        <v>2840</v>
      </c>
      <c r="F1242" s="6"/>
      <c r="G1242" s="6" t="s">
        <v>2823</v>
      </c>
      <c r="H1242" s="6"/>
      <c r="I1242" s="6" t="s">
        <v>2829</v>
      </c>
      <c r="J1242" s="6" t="s">
        <v>6453</v>
      </c>
      <c r="K1242" s="6" t="s">
        <v>2031</v>
      </c>
      <c r="L1242" s="10"/>
      <c r="M1242" s="6"/>
      <c r="N1242" s="6"/>
      <c r="O1242" s="6"/>
      <c r="P1242" s="6"/>
      <c r="Q1242" s="6"/>
      <c r="R1242" s="6"/>
      <c r="S1242" s="6" t="s">
        <v>226</v>
      </c>
      <c r="T1242" s="15">
        <v>7</v>
      </c>
      <c r="U1242" s="33">
        <v>0</v>
      </c>
      <c r="V1242" s="33">
        <v>1</v>
      </c>
      <c r="W1242" s="33">
        <v>1</v>
      </c>
      <c r="X1242" s="33">
        <v>0</v>
      </c>
      <c r="Y1242" s="33">
        <v>0</v>
      </c>
      <c r="Z1242" s="33"/>
      <c r="AA1242" s="33">
        <v>0</v>
      </c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  <c r="BD1242" s="33"/>
      <c r="BE1242" s="33"/>
      <c r="BF1242" s="33"/>
      <c r="BG1242" s="33"/>
      <c r="BH1242" s="33"/>
      <c r="BI1242" s="33"/>
      <c r="BJ1242" s="33"/>
      <c r="BK1242" s="33"/>
      <c r="BL1242" s="33"/>
      <c r="BM1242" s="33"/>
      <c r="BN1242" s="33"/>
      <c r="BO1242" s="33"/>
      <c r="BP1242" s="33"/>
      <c r="BQ1242" s="33"/>
      <c r="BR1242" s="33"/>
      <c r="BS1242" s="33"/>
      <c r="BT1242" s="33"/>
      <c r="BU1242" s="33"/>
      <c r="BV1242" s="33"/>
      <c r="BW1242" s="33"/>
      <c r="BX1242" s="33"/>
      <c r="BY1242" s="33"/>
      <c r="BZ1242" s="33"/>
      <c r="CA1242" s="33"/>
      <c r="CB1242" s="33"/>
      <c r="CC1242" s="33"/>
      <c r="CD1242" s="33"/>
      <c r="CE1242" s="33"/>
      <c r="CF1242" s="33"/>
      <c r="CG1242" s="33"/>
      <c r="CH1242" s="33"/>
      <c r="CI1242" s="33"/>
      <c r="CJ1242" s="33"/>
      <c r="CK1242" s="33"/>
      <c r="CL1242" s="33"/>
      <c r="CM1242" s="33"/>
      <c r="CN1242" s="40"/>
      <c r="CO1242" s="6" t="str">
        <f t="shared" si="135"/>
        <v>Ko Đạt</v>
      </c>
      <c r="CP1242" s="6" t="str">
        <f t="shared" si="136"/>
        <v>Ko Đạt</v>
      </c>
      <c r="CQ1242" s="6"/>
      <c r="CR1242" s="6"/>
      <c r="CS1242" s="6"/>
      <c r="CT1242" s="6"/>
      <c r="CU1242" s="6"/>
      <c r="CV1242" s="6"/>
      <c r="CW1242" s="47" t="str">
        <f t="shared" si="137"/>
        <v>Ko đạt</v>
      </c>
    </row>
    <row r="1243" spans="2:101" hidden="1" x14ac:dyDescent="0.25">
      <c r="B1243" s="6">
        <f t="shared" si="138"/>
        <v>1239</v>
      </c>
      <c r="C1243" s="6"/>
      <c r="D1243" s="6" t="s">
        <v>5152</v>
      </c>
      <c r="E1243" s="6" t="s">
        <v>2840</v>
      </c>
      <c r="F1243" s="6"/>
      <c r="G1243" s="6" t="s">
        <v>2823</v>
      </c>
      <c r="H1243" s="6"/>
      <c r="I1243" s="6" t="s">
        <v>2829</v>
      </c>
      <c r="J1243" s="6" t="s">
        <v>6454</v>
      </c>
      <c r="K1243" s="6" t="s">
        <v>2032</v>
      </c>
      <c r="L1243" s="10"/>
      <c r="M1243" s="6"/>
      <c r="N1243" s="6"/>
      <c r="O1243" s="6"/>
      <c r="P1243" s="6"/>
      <c r="Q1243" s="6"/>
      <c r="R1243" s="6"/>
      <c r="S1243" s="6" t="s">
        <v>226</v>
      </c>
      <c r="T1243" s="15">
        <v>6</v>
      </c>
      <c r="U1243" s="33">
        <v>0</v>
      </c>
      <c r="V1243" s="33">
        <v>1</v>
      </c>
      <c r="W1243" s="33">
        <v>1</v>
      </c>
      <c r="X1243" s="33">
        <v>0</v>
      </c>
      <c r="Y1243" s="33">
        <v>0</v>
      </c>
      <c r="Z1243" s="33"/>
      <c r="AA1243" s="33">
        <v>0</v>
      </c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  <c r="BD1243" s="33"/>
      <c r="BE1243" s="33"/>
      <c r="BF1243" s="33"/>
      <c r="BG1243" s="33"/>
      <c r="BH1243" s="33"/>
      <c r="BI1243" s="33"/>
      <c r="BJ1243" s="33"/>
      <c r="BK1243" s="33"/>
      <c r="BL1243" s="33"/>
      <c r="BM1243" s="33"/>
      <c r="BN1243" s="33"/>
      <c r="BO1243" s="33"/>
      <c r="BP1243" s="33"/>
      <c r="BQ1243" s="33"/>
      <c r="BR1243" s="33"/>
      <c r="BS1243" s="33"/>
      <c r="BT1243" s="33"/>
      <c r="BU1243" s="33"/>
      <c r="BV1243" s="33"/>
      <c r="BW1243" s="33"/>
      <c r="BX1243" s="33"/>
      <c r="BY1243" s="33"/>
      <c r="BZ1243" s="33"/>
      <c r="CA1243" s="33"/>
      <c r="CB1243" s="33"/>
      <c r="CC1243" s="33"/>
      <c r="CD1243" s="33"/>
      <c r="CE1243" s="33"/>
      <c r="CF1243" s="33"/>
      <c r="CG1243" s="33"/>
      <c r="CH1243" s="33"/>
      <c r="CI1243" s="33"/>
      <c r="CJ1243" s="33"/>
      <c r="CK1243" s="33"/>
      <c r="CL1243" s="33"/>
      <c r="CM1243" s="33"/>
      <c r="CN1243" s="40"/>
      <c r="CO1243" s="6" t="str">
        <f t="shared" si="135"/>
        <v>Ko Đạt</v>
      </c>
      <c r="CP1243" s="6" t="str">
        <f t="shared" si="136"/>
        <v>Ko Đạt</v>
      </c>
      <c r="CQ1243" s="6"/>
      <c r="CR1243" s="6"/>
      <c r="CS1243" s="6"/>
      <c r="CT1243" s="6"/>
      <c r="CU1243" s="6"/>
      <c r="CV1243" s="6"/>
      <c r="CW1243" s="47" t="str">
        <f t="shared" si="137"/>
        <v>Ko đạt</v>
      </c>
    </row>
    <row r="1244" spans="2:101" hidden="1" x14ac:dyDescent="0.25">
      <c r="B1244" s="6">
        <f t="shared" si="138"/>
        <v>1240</v>
      </c>
      <c r="C1244" s="6"/>
      <c r="D1244" s="6" t="s">
        <v>5152</v>
      </c>
      <c r="E1244" s="6" t="s">
        <v>2840</v>
      </c>
      <c r="F1244" s="6"/>
      <c r="G1244" s="6" t="s">
        <v>2823</v>
      </c>
      <c r="H1244" s="6"/>
      <c r="I1244" s="6" t="s">
        <v>2829</v>
      </c>
      <c r="J1244" s="6" t="s">
        <v>6455</v>
      </c>
      <c r="K1244" s="6" t="s">
        <v>2033</v>
      </c>
      <c r="L1244" s="10"/>
      <c r="M1244" s="6"/>
      <c r="N1244" s="6"/>
      <c r="O1244" s="6"/>
      <c r="P1244" s="6"/>
      <c r="Q1244" s="6"/>
      <c r="R1244" s="6"/>
      <c r="S1244" s="6" t="s">
        <v>226</v>
      </c>
      <c r="T1244" s="15">
        <v>7</v>
      </c>
      <c r="U1244" s="33">
        <v>0</v>
      </c>
      <c r="V1244" s="33">
        <v>1</v>
      </c>
      <c r="W1244" s="33">
        <v>1</v>
      </c>
      <c r="X1244" s="33">
        <v>0</v>
      </c>
      <c r="Y1244" s="33">
        <v>0</v>
      </c>
      <c r="Z1244" s="33"/>
      <c r="AA1244" s="33">
        <v>0</v>
      </c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  <c r="BD1244" s="33"/>
      <c r="BE1244" s="33"/>
      <c r="BF1244" s="33"/>
      <c r="BG1244" s="33"/>
      <c r="BH1244" s="33"/>
      <c r="BI1244" s="33"/>
      <c r="BJ1244" s="33"/>
      <c r="BK1244" s="33"/>
      <c r="BL1244" s="33"/>
      <c r="BM1244" s="33"/>
      <c r="BN1244" s="33"/>
      <c r="BO1244" s="33"/>
      <c r="BP1244" s="33"/>
      <c r="BQ1244" s="33"/>
      <c r="BR1244" s="33"/>
      <c r="BS1244" s="33"/>
      <c r="BT1244" s="33"/>
      <c r="BU1244" s="33"/>
      <c r="BV1244" s="33"/>
      <c r="BW1244" s="33"/>
      <c r="BX1244" s="33"/>
      <c r="BY1244" s="33"/>
      <c r="BZ1244" s="33"/>
      <c r="CA1244" s="33"/>
      <c r="CB1244" s="33"/>
      <c r="CC1244" s="33"/>
      <c r="CD1244" s="33"/>
      <c r="CE1244" s="33"/>
      <c r="CF1244" s="33"/>
      <c r="CG1244" s="33"/>
      <c r="CH1244" s="33"/>
      <c r="CI1244" s="33"/>
      <c r="CJ1244" s="33"/>
      <c r="CK1244" s="33"/>
      <c r="CL1244" s="33"/>
      <c r="CM1244" s="33"/>
      <c r="CN1244" s="40"/>
      <c r="CO1244" s="6" t="str">
        <f t="shared" si="135"/>
        <v>Ko Đạt</v>
      </c>
      <c r="CP1244" s="6" t="str">
        <f t="shared" si="136"/>
        <v>Ko Đạt</v>
      </c>
      <c r="CQ1244" s="6"/>
      <c r="CR1244" s="6"/>
      <c r="CS1244" s="6"/>
      <c r="CT1244" s="6"/>
      <c r="CU1244" s="6"/>
      <c r="CV1244" s="6"/>
      <c r="CW1244" s="47" t="str">
        <f t="shared" si="137"/>
        <v>Ko đạt</v>
      </c>
    </row>
    <row r="1245" spans="2:101" hidden="1" x14ac:dyDescent="0.25">
      <c r="B1245" s="6">
        <f t="shared" si="138"/>
        <v>1241</v>
      </c>
      <c r="C1245" s="6"/>
      <c r="D1245" s="6" t="s">
        <v>5152</v>
      </c>
      <c r="E1245" s="6" t="s">
        <v>2840</v>
      </c>
      <c r="F1245" s="6"/>
      <c r="G1245" s="6" t="s">
        <v>2823</v>
      </c>
      <c r="H1245" s="6"/>
      <c r="I1245" s="6" t="s">
        <v>2829</v>
      </c>
      <c r="J1245" s="6" t="s">
        <v>6456</v>
      </c>
      <c r="K1245" s="6" t="s">
        <v>2034</v>
      </c>
      <c r="L1245" s="10"/>
      <c r="M1245" s="6"/>
      <c r="N1245" s="6"/>
      <c r="O1245" s="6"/>
      <c r="P1245" s="6"/>
      <c r="Q1245" s="6"/>
      <c r="R1245" s="6"/>
      <c r="S1245" s="6" t="s">
        <v>226</v>
      </c>
      <c r="T1245" s="15">
        <v>6</v>
      </c>
      <c r="U1245" s="33">
        <v>0</v>
      </c>
      <c r="V1245" s="33">
        <v>1</v>
      </c>
      <c r="W1245" s="33">
        <v>1</v>
      </c>
      <c r="X1245" s="33">
        <v>0</v>
      </c>
      <c r="Y1245" s="33">
        <v>0</v>
      </c>
      <c r="Z1245" s="33"/>
      <c r="AA1245" s="33">
        <v>0</v>
      </c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  <c r="BD1245" s="33"/>
      <c r="BE1245" s="33"/>
      <c r="BF1245" s="33"/>
      <c r="BG1245" s="33"/>
      <c r="BH1245" s="33"/>
      <c r="BI1245" s="33"/>
      <c r="BJ1245" s="33"/>
      <c r="BK1245" s="33"/>
      <c r="BL1245" s="33"/>
      <c r="BM1245" s="33"/>
      <c r="BN1245" s="33"/>
      <c r="BO1245" s="33"/>
      <c r="BP1245" s="33"/>
      <c r="BQ1245" s="33"/>
      <c r="BR1245" s="33"/>
      <c r="BS1245" s="33"/>
      <c r="BT1245" s="33"/>
      <c r="BU1245" s="33"/>
      <c r="BV1245" s="33"/>
      <c r="BW1245" s="33"/>
      <c r="BX1245" s="33"/>
      <c r="BY1245" s="33"/>
      <c r="BZ1245" s="33"/>
      <c r="CA1245" s="33"/>
      <c r="CB1245" s="33"/>
      <c r="CC1245" s="33"/>
      <c r="CD1245" s="33"/>
      <c r="CE1245" s="33"/>
      <c r="CF1245" s="33"/>
      <c r="CG1245" s="33"/>
      <c r="CH1245" s="33"/>
      <c r="CI1245" s="33"/>
      <c r="CJ1245" s="33"/>
      <c r="CK1245" s="33"/>
      <c r="CL1245" s="33"/>
      <c r="CM1245" s="33"/>
      <c r="CN1245" s="40"/>
      <c r="CO1245" s="6" t="str">
        <f t="shared" si="135"/>
        <v>Ko Đạt</v>
      </c>
      <c r="CP1245" s="6" t="str">
        <f t="shared" si="136"/>
        <v>Ko Đạt</v>
      </c>
      <c r="CQ1245" s="6"/>
      <c r="CR1245" s="6"/>
      <c r="CS1245" s="6"/>
      <c r="CT1245" s="6"/>
      <c r="CU1245" s="6"/>
      <c r="CV1245" s="6"/>
      <c r="CW1245" s="47" t="str">
        <f t="shared" si="137"/>
        <v>Ko đạt</v>
      </c>
    </row>
    <row r="1246" spans="2:101" hidden="1" x14ac:dyDescent="0.25">
      <c r="B1246" s="6">
        <f t="shared" si="138"/>
        <v>1242</v>
      </c>
      <c r="C1246" s="6"/>
      <c r="D1246" s="6" t="s">
        <v>5152</v>
      </c>
      <c r="E1246" s="6" t="s">
        <v>2840</v>
      </c>
      <c r="F1246" s="6"/>
      <c r="G1246" s="6" t="s">
        <v>2823</v>
      </c>
      <c r="H1246" s="6"/>
      <c r="I1246" s="6" t="s">
        <v>2829</v>
      </c>
      <c r="J1246" s="6" t="s">
        <v>6457</v>
      </c>
      <c r="K1246" s="6" t="s">
        <v>2035</v>
      </c>
      <c r="L1246" s="10"/>
      <c r="M1246" s="6"/>
      <c r="N1246" s="6"/>
      <c r="O1246" s="6"/>
      <c r="P1246" s="6"/>
      <c r="Q1246" s="6"/>
      <c r="R1246" s="6"/>
      <c r="S1246" s="6" t="s">
        <v>226</v>
      </c>
      <c r="T1246" s="15">
        <v>4</v>
      </c>
      <c r="U1246" s="33">
        <v>0</v>
      </c>
      <c r="V1246" s="33">
        <v>1</v>
      </c>
      <c r="W1246" s="33">
        <v>1</v>
      </c>
      <c r="X1246" s="33">
        <v>0</v>
      </c>
      <c r="Y1246" s="33">
        <v>0</v>
      </c>
      <c r="Z1246" s="33"/>
      <c r="AA1246" s="33">
        <v>0</v>
      </c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  <c r="BD1246" s="33"/>
      <c r="BE1246" s="33"/>
      <c r="BF1246" s="33"/>
      <c r="BG1246" s="33"/>
      <c r="BH1246" s="33"/>
      <c r="BI1246" s="33"/>
      <c r="BJ1246" s="33"/>
      <c r="BK1246" s="33"/>
      <c r="BL1246" s="33"/>
      <c r="BM1246" s="33"/>
      <c r="BN1246" s="33"/>
      <c r="BO1246" s="33"/>
      <c r="BP1246" s="33"/>
      <c r="BQ1246" s="33"/>
      <c r="BR1246" s="33"/>
      <c r="BS1246" s="33"/>
      <c r="BT1246" s="33"/>
      <c r="BU1246" s="33"/>
      <c r="BV1246" s="33"/>
      <c r="BW1246" s="33"/>
      <c r="BX1246" s="33"/>
      <c r="BY1246" s="33"/>
      <c r="BZ1246" s="33"/>
      <c r="CA1246" s="33"/>
      <c r="CB1246" s="33"/>
      <c r="CC1246" s="33"/>
      <c r="CD1246" s="33"/>
      <c r="CE1246" s="33"/>
      <c r="CF1246" s="33"/>
      <c r="CG1246" s="33"/>
      <c r="CH1246" s="33"/>
      <c r="CI1246" s="33"/>
      <c r="CJ1246" s="33"/>
      <c r="CK1246" s="33"/>
      <c r="CL1246" s="33"/>
      <c r="CM1246" s="33"/>
      <c r="CN1246" s="40"/>
      <c r="CO1246" s="6" t="str">
        <f t="shared" si="135"/>
        <v>Ko Đạt</v>
      </c>
      <c r="CP1246" s="6" t="str">
        <f t="shared" si="136"/>
        <v>Ko Đạt</v>
      </c>
      <c r="CQ1246" s="6"/>
      <c r="CR1246" s="6"/>
      <c r="CS1246" s="6"/>
      <c r="CT1246" s="6"/>
      <c r="CU1246" s="6"/>
      <c r="CV1246" s="6"/>
      <c r="CW1246" s="47" t="str">
        <f t="shared" si="137"/>
        <v>Ko đạt</v>
      </c>
    </row>
    <row r="1247" spans="2:101" hidden="1" x14ac:dyDescent="0.25">
      <c r="B1247" s="6">
        <f t="shared" si="138"/>
        <v>1243</v>
      </c>
      <c r="C1247" s="6"/>
      <c r="D1247" s="6" t="s">
        <v>5152</v>
      </c>
      <c r="E1247" s="6" t="s">
        <v>2840</v>
      </c>
      <c r="F1247" s="6"/>
      <c r="G1247" s="6" t="s">
        <v>2823</v>
      </c>
      <c r="H1247" s="6"/>
      <c r="I1247" s="6" t="s">
        <v>2829</v>
      </c>
      <c r="J1247" s="6" t="s">
        <v>6458</v>
      </c>
      <c r="K1247" s="6" t="s">
        <v>2036</v>
      </c>
      <c r="L1247" s="10"/>
      <c r="M1247" s="6"/>
      <c r="N1247" s="6"/>
      <c r="O1247" s="6"/>
      <c r="P1247" s="6"/>
      <c r="Q1247" s="6"/>
      <c r="R1247" s="6"/>
      <c r="S1247" s="6" t="s">
        <v>226</v>
      </c>
      <c r="T1247" s="15">
        <v>7</v>
      </c>
      <c r="U1247" s="33">
        <v>0</v>
      </c>
      <c r="V1247" s="33">
        <v>1</v>
      </c>
      <c r="W1247" s="33">
        <v>1</v>
      </c>
      <c r="X1247" s="33">
        <v>0</v>
      </c>
      <c r="Y1247" s="33">
        <v>0</v>
      </c>
      <c r="Z1247" s="33"/>
      <c r="AA1247" s="33">
        <v>0</v>
      </c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  <c r="BD1247" s="33"/>
      <c r="BE1247" s="33"/>
      <c r="BF1247" s="33"/>
      <c r="BG1247" s="33"/>
      <c r="BH1247" s="33"/>
      <c r="BI1247" s="33"/>
      <c r="BJ1247" s="33"/>
      <c r="BK1247" s="33"/>
      <c r="BL1247" s="33"/>
      <c r="BM1247" s="33"/>
      <c r="BN1247" s="33"/>
      <c r="BO1247" s="33"/>
      <c r="BP1247" s="33"/>
      <c r="BQ1247" s="33"/>
      <c r="BR1247" s="33"/>
      <c r="BS1247" s="33"/>
      <c r="BT1247" s="33"/>
      <c r="BU1247" s="33"/>
      <c r="BV1247" s="33"/>
      <c r="BW1247" s="33"/>
      <c r="BX1247" s="33"/>
      <c r="BY1247" s="33"/>
      <c r="BZ1247" s="33"/>
      <c r="CA1247" s="33"/>
      <c r="CB1247" s="33"/>
      <c r="CC1247" s="33"/>
      <c r="CD1247" s="33"/>
      <c r="CE1247" s="33"/>
      <c r="CF1247" s="33"/>
      <c r="CG1247" s="33"/>
      <c r="CH1247" s="33"/>
      <c r="CI1247" s="33"/>
      <c r="CJ1247" s="33"/>
      <c r="CK1247" s="33"/>
      <c r="CL1247" s="33"/>
      <c r="CM1247" s="33"/>
      <c r="CN1247" s="40"/>
      <c r="CO1247" s="6" t="str">
        <f t="shared" si="135"/>
        <v>Ko Đạt</v>
      </c>
      <c r="CP1247" s="6" t="str">
        <f t="shared" si="136"/>
        <v>Ko Đạt</v>
      </c>
      <c r="CQ1247" s="6"/>
      <c r="CR1247" s="6"/>
      <c r="CS1247" s="6"/>
      <c r="CT1247" s="6"/>
      <c r="CU1247" s="6"/>
      <c r="CV1247" s="6"/>
      <c r="CW1247" s="47" t="str">
        <f t="shared" si="137"/>
        <v>Ko đạt</v>
      </c>
    </row>
    <row r="1248" spans="2:101" hidden="1" x14ac:dyDescent="0.25">
      <c r="B1248" s="6">
        <f t="shared" si="138"/>
        <v>1244</v>
      </c>
      <c r="C1248" s="6"/>
      <c r="D1248" s="6" t="s">
        <v>5152</v>
      </c>
      <c r="E1248" s="6" t="s">
        <v>2840</v>
      </c>
      <c r="F1248" s="6"/>
      <c r="G1248" s="6" t="s">
        <v>2823</v>
      </c>
      <c r="H1248" s="6"/>
      <c r="I1248" s="6" t="s">
        <v>2829</v>
      </c>
      <c r="J1248" s="6" t="s">
        <v>6459</v>
      </c>
      <c r="K1248" s="6" t="s">
        <v>2037</v>
      </c>
      <c r="L1248" s="10"/>
      <c r="M1248" s="6"/>
      <c r="N1248" s="6"/>
      <c r="O1248" s="6"/>
      <c r="P1248" s="6"/>
      <c r="Q1248" s="6"/>
      <c r="R1248" s="6"/>
      <c r="S1248" s="6" t="s">
        <v>226</v>
      </c>
      <c r="T1248" s="15">
        <v>7</v>
      </c>
      <c r="U1248" s="33">
        <v>0</v>
      </c>
      <c r="V1248" s="33">
        <v>1</v>
      </c>
      <c r="W1248" s="33">
        <v>1</v>
      </c>
      <c r="X1248" s="33">
        <v>0</v>
      </c>
      <c r="Y1248" s="33">
        <v>0</v>
      </c>
      <c r="Z1248" s="33"/>
      <c r="AA1248" s="33">
        <v>0</v>
      </c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  <c r="BD1248" s="33"/>
      <c r="BE1248" s="33"/>
      <c r="BF1248" s="33"/>
      <c r="BG1248" s="33"/>
      <c r="BH1248" s="33"/>
      <c r="BI1248" s="33"/>
      <c r="BJ1248" s="33"/>
      <c r="BK1248" s="33"/>
      <c r="BL1248" s="33"/>
      <c r="BM1248" s="33"/>
      <c r="BN1248" s="33"/>
      <c r="BO1248" s="33"/>
      <c r="BP1248" s="33"/>
      <c r="BQ1248" s="33"/>
      <c r="BR1248" s="33"/>
      <c r="BS1248" s="33"/>
      <c r="BT1248" s="33"/>
      <c r="BU1248" s="33"/>
      <c r="BV1248" s="33"/>
      <c r="BW1248" s="33"/>
      <c r="BX1248" s="33"/>
      <c r="BY1248" s="33"/>
      <c r="BZ1248" s="33"/>
      <c r="CA1248" s="33"/>
      <c r="CB1248" s="33"/>
      <c r="CC1248" s="33"/>
      <c r="CD1248" s="33"/>
      <c r="CE1248" s="33"/>
      <c r="CF1248" s="33"/>
      <c r="CG1248" s="33"/>
      <c r="CH1248" s="33"/>
      <c r="CI1248" s="33"/>
      <c r="CJ1248" s="33"/>
      <c r="CK1248" s="33"/>
      <c r="CL1248" s="33"/>
      <c r="CM1248" s="33"/>
      <c r="CN1248" s="40"/>
      <c r="CO1248" s="6" t="str">
        <f t="shared" si="135"/>
        <v>Ko Đạt</v>
      </c>
      <c r="CP1248" s="6" t="str">
        <f t="shared" si="136"/>
        <v>Ko Đạt</v>
      </c>
      <c r="CQ1248" s="6"/>
      <c r="CR1248" s="6"/>
      <c r="CS1248" s="6"/>
      <c r="CT1248" s="6"/>
      <c r="CU1248" s="6"/>
      <c r="CV1248" s="6"/>
      <c r="CW1248" s="47" t="str">
        <f t="shared" si="137"/>
        <v>Ko đạt</v>
      </c>
    </row>
    <row r="1249" spans="2:101" hidden="1" x14ac:dyDescent="0.25">
      <c r="B1249" s="6">
        <f t="shared" si="138"/>
        <v>1245</v>
      </c>
      <c r="C1249" s="6"/>
      <c r="D1249" s="6" t="s">
        <v>5152</v>
      </c>
      <c r="E1249" s="6" t="s">
        <v>2840</v>
      </c>
      <c r="F1249" s="6"/>
      <c r="G1249" s="6" t="s">
        <v>2823</v>
      </c>
      <c r="H1249" s="6"/>
      <c r="I1249" s="6" t="s">
        <v>2829</v>
      </c>
      <c r="J1249" s="6" t="s">
        <v>6460</v>
      </c>
      <c r="K1249" s="6" t="s">
        <v>2038</v>
      </c>
      <c r="L1249" s="10"/>
      <c r="M1249" s="6"/>
      <c r="N1249" s="6"/>
      <c r="O1249" s="6"/>
      <c r="P1249" s="6"/>
      <c r="Q1249" s="6"/>
      <c r="R1249" s="6"/>
      <c r="S1249" s="6" t="s">
        <v>226</v>
      </c>
      <c r="T1249" s="15">
        <v>6</v>
      </c>
      <c r="U1249" s="33">
        <v>0</v>
      </c>
      <c r="V1249" s="33">
        <v>1</v>
      </c>
      <c r="W1249" s="33">
        <v>1</v>
      </c>
      <c r="X1249" s="33">
        <v>0</v>
      </c>
      <c r="Y1249" s="33">
        <v>0</v>
      </c>
      <c r="Z1249" s="33"/>
      <c r="AA1249" s="33">
        <v>0</v>
      </c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  <c r="BD1249" s="33"/>
      <c r="BE1249" s="33"/>
      <c r="BF1249" s="33"/>
      <c r="BG1249" s="33"/>
      <c r="BH1249" s="33"/>
      <c r="BI1249" s="33"/>
      <c r="BJ1249" s="33"/>
      <c r="BK1249" s="33"/>
      <c r="BL1249" s="33"/>
      <c r="BM1249" s="33"/>
      <c r="BN1249" s="33"/>
      <c r="BO1249" s="33"/>
      <c r="BP1249" s="33"/>
      <c r="BQ1249" s="33"/>
      <c r="BR1249" s="33"/>
      <c r="BS1249" s="33"/>
      <c r="BT1249" s="33"/>
      <c r="BU1249" s="33"/>
      <c r="BV1249" s="33"/>
      <c r="BW1249" s="33"/>
      <c r="BX1249" s="33"/>
      <c r="BY1249" s="33"/>
      <c r="BZ1249" s="33"/>
      <c r="CA1249" s="33"/>
      <c r="CB1249" s="33"/>
      <c r="CC1249" s="33"/>
      <c r="CD1249" s="33"/>
      <c r="CE1249" s="33"/>
      <c r="CF1249" s="33"/>
      <c r="CG1249" s="33"/>
      <c r="CH1249" s="33"/>
      <c r="CI1249" s="33"/>
      <c r="CJ1249" s="33"/>
      <c r="CK1249" s="33"/>
      <c r="CL1249" s="33"/>
      <c r="CM1249" s="33"/>
      <c r="CN1249" s="40"/>
      <c r="CO1249" s="6" t="str">
        <f t="shared" si="135"/>
        <v>Ko Đạt</v>
      </c>
      <c r="CP1249" s="6" t="str">
        <f t="shared" si="136"/>
        <v>Ko Đạt</v>
      </c>
      <c r="CQ1249" s="6"/>
      <c r="CR1249" s="6"/>
      <c r="CS1249" s="6"/>
      <c r="CT1249" s="6"/>
      <c r="CU1249" s="6"/>
      <c r="CV1249" s="6"/>
      <c r="CW1249" s="47" t="str">
        <f t="shared" si="137"/>
        <v>Ko đạt</v>
      </c>
    </row>
    <row r="1250" spans="2:101" hidden="1" x14ac:dyDescent="0.25">
      <c r="B1250" s="6">
        <f t="shared" si="138"/>
        <v>1246</v>
      </c>
      <c r="C1250" s="6"/>
      <c r="D1250" s="6" t="s">
        <v>5152</v>
      </c>
      <c r="E1250" s="6" t="s">
        <v>2840</v>
      </c>
      <c r="F1250" s="6"/>
      <c r="G1250" s="6" t="s">
        <v>2823</v>
      </c>
      <c r="H1250" s="6"/>
      <c r="I1250" s="6" t="s">
        <v>2829</v>
      </c>
      <c r="J1250" s="6" t="s">
        <v>6461</v>
      </c>
      <c r="K1250" s="6" t="s">
        <v>2039</v>
      </c>
      <c r="L1250" s="10"/>
      <c r="M1250" s="6"/>
      <c r="N1250" s="6"/>
      <c r="O1250" s="6"/>
      <c r="P1250" s="6"/>
      <c r="Q1250" s="6"/>
      <c r="R1250" s="6"/>
      <c r="S1250" s="6" t="s">
        <v>226</v>
      </c>
      <c r="T1250" s="15">
        <v>6</v>
      </c>
      <c r="U1250" s="33">
        <v>0</v>
      </c>
      <c r="V1250" s="33">
        <v>1</v>
      </c>
      <c r="W1250" s="33">
        <v>1</v>
      </c>
      <c r="X1250" s="33">
        <v>0</v>
      </c>
      <c r="Y1250" s="33">
        <v>0</v>
      </c>
      <c r="Z1250" s="33"/>
      <c r="AA1250" s="33">
        <v>0</v>
      </c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  <c r="BD1250" s="33"/>
      <c r="BE1250" s="33"/>
      <c r="BF1250" s="33"/>
      <c r="BG1250" s="33"/>
      <c r="BH1250" s="33"/>
      <c r="BI1250" s="33"/>
      <c r="BJ1250" s="33"/>
      <c r="BK1250" s="33"/>
      <c r="BL1250" s="33"/>
      <c r="BM1250" s="33"/>
      <c r="BN1250" s="33"/>
      <c r="BO1250" s="33"/>
      <c r="BP1250" s="33"/>
      <c r="BQ1250" s="33"/>
      <c r="BR1250" s="33"/>
      <c r="BS1250" s="33"/>
      <c r="BT1250" s="33"/>
      <c r="BU1250" s="33"/>
      <c r="BV1250" s="33"/>
      <c r="BW1250" s="33"/>
      <c r="BX1250" s="33"/>
      <c r="BY1250" s="33"/>
      <c r="BZ1250" s="33"/>
      <c r="CA1250" s="33"/>
      <c r="CB1250" s="33"/>
      <c r="CC1250" s="33"/>
      <c r="CD1250" s="33"/>
      <c r="CE1250" s="33"/>
      <c r="CF1250" s="33"/>
      <c r="CG1250" s="33"/>
      <c r="CH1250" s="33"/>
      <c r="CI1250" s="33"/>
      <c r="CJ1250" s="33"/>
      <c r="CK1250" s="33"/>
      <c r="CL1250" s="33"/>
      <c r="CM1250" s="33"/>
      <c r="CN1250" s="40"/>
      <c r="CO1250" s="6" t="str">
        <f t="shared" si="135"/>
        <v>Ko Đạt</v>
      </c>
      <c r="CP1250" s="6" t="str">
        <f t="shared" si="136"/>
        <v>Ko Đạt</v>
      </c>
      <c r="CQ1250" s="6"/>
      <c r="CR1250" s="6"/>
      <c r="CS1250" s="6"/>
      <c r="CT1250" s="6"/>
      <c r="CU1250" s="6"/>
      <c r="CV1250" s="6"/>
      <c r="CW1250" s="47" t="str">
        <f t="shared" si="137"/>
        <v>Ko đạt</v>
      </c>
    </row>
    <row r="1251" spans="2:101" hidden="1" x14ac:dyDescent="0.25">
      <c r="B1251" s="6">
        <f t="shared" si="138"/>
        <v>1247</v>
      </c>
      <c r="C1251" s="6"/>
      <c r="D1251" s="6" t="s">
        <v>5152</v>
      </c>
      <c r="E1251" s="6" t="s">
        <v>2840</v>
      </c>
      <c r="F1251" s="6"/>
      <c r="G1251" s="6" t="s">
        <v>2823</v>
      </c>
      <c r="H1251" s="6"/>
      <c r="I1251" s="6" t="s">
        <v>2829</v>
      </c>
      <c r="J1251" s="6" t="s">
        <v>6462</v>
      </c>
      <c r="K1251" s="6" t="s">
        <v>2040</v>
      </c>
      <c r="L1251" s="10"/>
      <c r="M1251" s="6"/>
      <c r="N1251" s="6"/>
      <c r="O1251" s="6"/>
      <c r="P1251" s="6"/>
      <c r="Q1251" s="6"/>
      <c r="R1251" s="6"/>
      <c r="S1251" s="6" t="s">
        <v>226</v>
      </c>
      <c r="T1251" s="15">
        <v>7</v>
      </c>
      <c r="U1251" s="33">
        <v>0</v>
      </c>
      <c r="V1251" s="33">
        <v>1</v>
      </c>
      <c r="W1251" s="33">
        <v>1</v>
      </c>
      <c r="X1251" s="33">
        <v>0</v>
      </c>
      <c r="Y1251" s="33">
        <v>0</v>
      </c>
      <c r="Z1251" s="33"/>
      <c r="AA1251" s="33">
        <v>0</v>
      </c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  <c r="BD1251" s="33"/>
      <c r="BE1251" s="33"/>
      <c r="BF1251" s="33"/>
      <c r="BG1251" s="33"/>
      <c r="BH1251" s="33"/>
      <c r="BI1251" s="33"/>
      <c r="BJ1251" s="33"/>
      <c r="BK1251" s="33"/>
      <c r="BL1251" s="33"/>
      <c r="BM1251" s="33"/>
      <c r="BN1251" s="33"/>
      <c r="BO1251" s="33"/>
      <c r="BP1251" s="33"/>
      <c r="BQ1251" s="33"/>
      <c r="BR1251" s="33"/>
      <c r="BS1251" s="33"/>
      <c r="BT1251" s="33"/>
      <c r="BU1251" s="33"/>
      <c r="BV1251" s="33"/>
      <c r="BW1251" s="33"/>
      <c r="BX1251" s="33"/>
      <c r="BY1251" s="33"/>
      <c r="BZ1251" s="33"/>
      <c r="CA1251" s="33"/>
      <c r="CB1251" s="33"/>
      <c r="CC1251" s="33"/>
      <c r="CD1251" s="33"/>
      <c r="CE1251" s="33"/>
      <c r="CF1251" s="33"/>
      <c r="CG1251" s="33"/>
      <c r="CH1251" s="33"/>
      <c r="CI1251" s="33"/>
      <c r="CJ1251" s="33"/>
      <c r="CK1251" s="33"/>
      <c r="CL1251" s="33"/>
      <c r="CM1251" s="33"/>
      <c r="CN1251" s="40"/>
      <c r="CO1251" s="6" t="str">
        <f t="shared" si="135"/>
        <v>Ko Đạt</v>
      </c>
      <c r="CP1251" s="6" t="str">
        <f t="shared" si="136"/>
        <v>Ko Đạt</v>
      </c>
      <c r="CQ1251" s="6"/>
      <c r="CR1251" s="6"/>
      <c r="CS1251" s="6"/>
      <c r="CT1251" s="6"/>
      <c r="CU1251" s="6"/>
      <c r="CV1251" s="6"/>
      <c r="CW1251" s="47" t="str">
        <f t="shared" si="137"/>
        <v>Ko đạt</v>
      </c>
    </row>
    <row r="1252" spans="2:101" hidden="1" x14ac:dyDescent="0.25">
      <c r="B1252" s="6">
        <f t="shared" si="138"/>
        <v>1248</v>
      </c>
      <c r="C1252" s="6"/>
      <c r="D1252" s="6" t="s">
        <v>5152</v>
      </c>
      <c r="E1252" s="6" t="s">
        <v>2840</v>
      </c>
      <c r="F1252" s="6"/>
      <c r="G1252" s="6" t="s">
        <v>2823</v>
      </c>
      <c r="H1252" s="6"/>
      <c r="I1252" s="6" t="s">
        <v>2829</v>
      </c>
      <c r="J1252" s="6" t="s">
        <v>6463</v>
      </c>
      <c r="K1252" s="6" t="s">
        <v>2041</v>
      </c>
      <c r="L1252" s="10"/>
      <c r="M1252" s="6"/>
      <c r="N1252" s="6"/>
      <c r="O1252" s="6"/>
      <c r="P1252" s="6"/>
      <c r="Q1252" s="6"/>
      <c r="R1252" s="6"/>
      <c r="S1252" s="6" t="s">
        <v>226</v>
      </c>
      <c r="T1252" s="15">
        <v>4</v>
      </c>
      <c r="U1252" s="33">
        <v>0</v>
      </c>
      <c r="V1252" s="33">
        <v>1</v>
      </c>
      <c r="W1252" s="33">
        <v>1</v>
      </c>
      <c r="X1252" s="33">
        <v>0</v>
      </c>
      <c r="Y1252" s="33">
        <v>0</v>
      </c>
      <c r="Z1252" s="33"/>
      <c r="AA1252" s="33">
        <v>0</v>
      </c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  <c r="BD1252" s="33"/>
      <c r="BE1252" s="33"/>
      <c r="BF1252" s="33"/>
      <c r="BG1252" s="33"/>
      <c r="BH1252" s="33"/>
      <c r="BI1252" s="33"/>
      <c r="BJ1252" s="33"/>
      <c r="BK1252" s="33"/>
      <c r="BL1252" s="33"/>
      <c r="BM1252" s="33"/>
      <c r="BN1252" s="33"/>
      <c r="BO1252" s="33"/>
      <c r="BP1252" s="33"/>
      <c r="BQ1252" s="33"/>
      <c r="BR1252" s="33"/>
      <c r="BS1252" s="33"/>
      <c r="BT1252" s="33"/>
      <c r="BU1252" s="33"/>
      <c r="BV1252" s="33"/>
      <c r="BW1252" s="33"/>
      <c r="BX1252" s="33"/>
      <c r="BY1252" s="33"/>
      <c r="BZ1252" s="33"/>
      <c r="CA1252" s="33"/>
      <c r="CB1252" s="33"/>
      <c r="CC1252" s="33"/>
      <c r="CD1252" s="33"/>
      <c r="CE1252" s="33"/>
      <c r="CF1252" s="33"/>
      <c r="CG1252" s="33"/>
      <c r="CH1252" s="33"/>
      <c r="CI1252" s="33"/>
      <c r="CJ1252" s="33"/>
      <c r="CK1252" s="33"/>
      <c r="CL1252" s="33"/>
      <c r="CM1252" s="33"/>
      <c r="CN1252" s="40"/>
      <c r="CO1252" s="6" t="str">
        <f t="shared" si="135"/>
        <v>Ko Đạt</v>
      </c>
      <c r="CP1252" s="6" t="str">
        <f t="shared" si="136"/>
        <v>Ko Đạt</v>
      </c>
      <c r="CQ1252" s="6"/>
      <c r="CR1252" s="6"/>
      <c r="CS1252" s="6"/>
      <c r="CT1252" s="6"/>
      <c r="CU1252" s="6"/>
      <c r="CV1252" s="6"/>
      <c r="CW1252" s="47" t="str">
        <f t="shared" si="137"/>
        <v>Ko đạt</v>
      </c>
    </row>
    <row r="1253" spans="2:101" hidden="1" x14ac:dyDescent="0.25">
      <c r="B1253" s="6">
        <f t="shared" si="138"/>
        <v>1249</v>
      </c>
      <c r="C1253" s="6"/>
      <c r="D1253" s="6" t="s">
        <v>5152</v>
      </c>
      <c r="E1253" s="6" t="s">
        <v>2840</v>
      </c>
      <c r="F1253" s="6"/>
      <c r="G1253" s="6" t="s">
        <v>2823</v>
      </c>
      <c r="H1253" s="6"/>
      <c r="I1253" s="6" t="s">
        <v>2829</v>
      </c>
      <c r="J1253" s="6" t="s">
        <v>6464</v>
      </c>
      <c r="K1253" s="6" t="s">
        <v>2042</v>
      </c>
      <c r="L1253" s="10"/>
      <c r="M1253" s="6"/>
      <c r="N1253" s="6"/>
      <c r="O1253" s="6"/>
      <c r="P1253" s="6"/>
      <c r="Q1253" s="6"/>
      <c r="R1253" s="6"/>
      <c r="S1253" s="6" t="s">
        <v>226</v>
      </c>
      <c r="T1253" s="15">
        <v>4</v>
      </c>
      <c r="U1253" s="33">
        <v>0</v>
      </c>
      <c r="V1253" s="33">
        <v>1</v>
      </c>
      <c r="W1253" s="33">
        <v>1</v>
      </c>
      <c r="X1253" s="33">
        <v>0</v>
      </c>
      <c r="Y1253" s="33">
        <v>0</v>
      </c>
      <c r="Z1253" s="33"/>
      <c r="AA1253" s="33">
        <v>0</v>
      </c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  <c r="BD1253" s="33"/>
      <c r="BE1253" s="33"/>
      <c r="BF1253" s="33"/>
      <c r="BG1253" s="33"/>
      <c r="BH1253" s="33"/>
      <c r="BI1253" s="33"/>
      <c r="BJ1253" s="33"/>
      <c r="BK1253" s="33"/>
      <c r="BL1253" s="33"/>
      <c r="BM1253" s="33"/>
      <c r="BN1253" s="33"/>
      <c r="BO1253" s="33"/>
      <c r="BP1253" s="33"/>
      <c r="BQ1253" s="33"/>
      <c r="BR1253" s="33"/>
      <c r="BS1253" s="33"/>
      <c r="BT1253" s="33"/>
      <c r="BU1253" s="33"/>
      <c r="BV1253" s="33"/>
      <c r="BW1253" s="33"/>
      <c r="BX1253" s="33"/>
      <c r="BY1253" s="33"/>
      <c r="BZ1253" s="33"/>
      <c r="CA1253" s="33"/>
      <c r="CB1253" s="33"/>
      <c r="CC1253" s="33"/>
      <c r="CD1253" s="33"/>
      <c r="CE1253" s="33"/>
      <c r="CF1253" s="33"/>
      <c r="CG1253" s="33"/>
      <c r="CH1253" s="33"/>
      <c r="CI1253" s="33"/>
      <c r="CJ1253" s="33"/>
      <c r="CK1253" s="33"/>
      <c r="CL1253" s="33"/>
      <c r="CM1253" s="33"/>
      <c r="CN1253" s="40"/>
      <c r="CO1253" s="6" t="str">
        <f t="shared" si="135"/>
        <v>Ko Đạt</v>
      </c>
      <c r="CP1253" s="6" t="str">
        <f t="shared" si="136"/>
        <v>Ko Đạt</v>
      </c>
      <c r="CQ1253" s="6"/>
      <c r="CR1253" s="6"/>
      <c r="CS1253" s="6"/>
      <c r="CT1253" s="6"/>
      <c r="CU1253" s="6"/>
      <c r="CV1253" s="6"/>
      <c r="CW1253" s="47" t="str">
        <f t="shared" si="137"/>
        <v>Ko đạt</v>
      </c>
    </row>
    <row r="1254" spans="2:101" hidden="1" x14ac:dyDescent="0.25">
      <c r="B1254" s="6">
        <f t="shared" si="138"/>
        <v>1250</v>
      </c>
      <c r="C1254" s="6"/>
      <c r="D1254" s="6" t="s">
        <v>5152</v>
      </c>
      <c r="E1254" s="6" t="s">
        <v>2840</v>
      </c>
      <c r="F1254" s="6"/>
      <c r="G1254" s="6" t="s">
        <v>2823</v>
      </c>
      <c r="H1254" s="6"/>
      <c r="I1254" s="6" t="s">
        <v>2829</v>
      </c>
      <c r="J1254" s="6" t="s">
        <v>6465</v>
      </c>
      <c r="K1254" s="6" t="s">
        <v>2043</v>
      </c>
      <c r="L1254" s="10"/>
      <c r="M1254" s="6"/>
      <c r="N1254" s="6"/>
      <c r="O1254" s="6"/>
      <c r="P1254" s="6"/>
      <c r="Q1254" s="6"/>
      <c r="R1254" s="6"/>
      <c r="S1254" s="6" t="s">
        <v>226</v>
      </c>
      <c r="T1254" s="15">
        <v>6</v>
      </c>
      <c r="U1254" s="33">
        <v>0</v>
      </c>
      <c r="V1254" s="33">
        <v>1</v>
      </c>
      <c r="W1254" s="33">
        <v>1</v>
      </c>
      <c r="X1254" s="33">
        <v>0</v>
      </c>
      <c r="Y1254" s="33">
        <v>0</v>
      </c>
      <c r="Z1254" s="33"/>
      <c r="AA1254" s="33">
        <v>0</v>
      </c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  <c r="BD1254" s="33"/>
      <c r="BE1254" s="33"/>
      <c r="BF1254" s="33"/>
      <c r="BG1254" s="33"/>
      <c r="BH1254" s="33"/>
      <c r="BI1254" s="33"/>
      <c r="BJ1254" s="33"/>
      <c r="BK1254" s="33"/>
      <c r="BL1254" s="33"/>
      <c r="BM1254" s="33"/>
      <c r="BN1254" s="33"/>
      <c r="BO1254" s="33"/>
      <c r="BP1254" s="33"/>
      <c r="BQ1254" s="33"/>
      <c r="BR1254" s="33"/>
      <c r="BS1254" s="33"/>
      <c r="BT1254" s="33"/>
      <c r="BU1254" s="33"/>
      <c r="BV1254" s="33"/>
      <c r="BW1254" s="33"/>
      <c r="BX1254" s="33"/>
      <c r="BY1254" s="33"/>
      <c r="BZ1254" s="33"/>
      <c r="CA1254" s="33"/>
      <c r="CB1254" s="33"/>
      <c r="CC1254" s="33"/>
      <c r="CD1254" s="33"/>
      <c r="CE1254" s="33"/>
      <c r="CF1254" s="33"/>
      <c r="CG1254" s="33"/>
      <c r="CH1254" s="33"/>
      <c r="CI1254" s="33"/>
      <c r="CJ1254" s="33"/>
      <c r="CK1254" s="33"/>
      <c r="CL1254" s="33"/>
      <c r="CM1254" s="33"/>
      <c r="CN1254" s="40"/>
      <c r="CO1254" s="6" t="str">
        <f t="shared" si="135"/>
        <v>Ko Đạt</v>
      </c>
      <c r="CP1254" s="6" t="str">
        <f t="shared" si="136"/>
        <v>Ko Đạt</v>
      </c>
      <c r="CQ1254" s="6"/>
      <c r="CR1254" s="6"/>
      <c r="CS1254" s="6"/>
      <c r="CT1254" s="6"/>
      <c r="CU1254" s="6"/>
      <c r="CV1254" s="6"/>
      <c r="CW1254" s="47" t="str">
        <f t="shared" si="137"/>
        <v>Ko đạt</v>
      </c>
    </row>
    <row r="1255" spans="2:101" hidden="1" x14ac:dyDescent="0.25">
      <c r="B1255" s="6">
        <f t="shared" si="138"/>
        <v>1251</v>
      </c>
      <c r="C1255" s="6"/>
      <c r="D1255" s="6" t="s">
        <v>5152</v>
      </c>
      <c r="E1255" s="6" t="s">
        <v>2840</v>
      </c>
      <c r="F1255" s="6"/>
      <c r="G1255" s="6" t="s">
        <v>2823</v>
      </c>
      <c r="H1255" s="6"/>
      <c r="I1255" s="6" t="s">
        <v>2829</v>
      </c>
      <c r="J1255" s="6" t="s">
        <v>6466</v>
      </c>
      <c r="K1255" s="6" t="s">
        <v>2044</v>
      </c>
      <c r="L1255" s="10"/>
      <c r="M1255" s="6"/>
      <c r="N1255" s="6"/>
      <c r="O1255" s="6"/>
      <c r="P1255" s="6"/>
      <c r="Q1255" s="6"/>
      <c r="R1255" s="6"/>
      <c r="S1255" s="6" t="s">
        <v>226</v>
      </c>
      <c r="T1255" s="15">
        <v>4</v>
      </c>
      <c r="U1255" s="33">
        <v>0</v>
      </c>
      <c r="V1255" s="33">
        <v>1</v>
      </c>
      <c r="W1255" s="33">
        <v>1</v>
      </c>
      <c r="X1255" s="33">
        <v>0</v>
      </c>
      <c r="Y1255" s="33">
        <v>0</v>
      </c>
      <c r="Z1255" s="33"/>
      <c r="AA1255" s="33">
        <v>0</v>
      </c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  <c r="BD1255" s="33"/>
      <c r="BE1255" s="33"/>
      <c r="BF1255" s="33"/>
      <c r="BG1255" s="33"/>
      <c r="BH1255" s="33"/>
      <c r="BI1255" s="33"/>
      <c r="BJ1255" s="33"/>
      <c r="BK1255" s="33"/>
      <c r="BL1255" s="33"/>
      <c r="BM1255" s="33"/>
      <c r="BN1255" s="33"/>
      <c r="BO1255" s="33"/>
      <c r="BP1255" s="33"/>
      <c r="BQ1255" s="33"/>
      <c r="BR1255" s="33"/>
      <c r="BS1255" s="33"/>
      <c r="BT1255" s="33"/>
      <c r="BU1255" s="33"/>
      <c r="BV1255" s="33"/>
      <c r="BW1255" s="33"/>
      <c r="BX1255" s="33"/>
      <c r="BY1255" s="33"/>
      <c r="BZ1255" s="33"/>
      <c r="CA1255" s="33"/>
      <c r="CB1255" s="33"/>
      <c r="CC1255" s="33"/>
      <c r="CD1255" s="33"/>
      <c r="CE1255" s="33"/>
      <c r="CF1255" s="33"/>
      <c r="CG1255" s="33"/>
      <c r="CH1255" s="33"/>
      <c r="CI1255" s="33"/>
      <c r="CJ1255" s="33"/>
      <c r="CK1255" s="33"/>
      <c r="CL1255" s="33"/>
      <c r="CM1255" s="33"/>
      <c r="CN1255" s="40"/>
      <c r="CO1255" s="6" t="str">
        <f t="shared" si="135"/>
        <v>Ko Đạt</v>
      </c>
      <c r="CP1255" s="6" t="str">
        <f t="shared" si="136"/>
        <v>Ko Đạt</v>
      </c>
      <c r="CQ1255" s="6"/>
      <c r="CR1255" s="6"/>
      <c r="CS1255" s="6"/>
      <c r="CT1255" s="6"/>
      <c r="CU1255" s="6"/>
      <c r="CV1255" s="6"/>
      <c r="CW1255" s="47" t="str">
        <f t="shared" si="137"/>
        <v>Ko đạt</v>
      </c>
    </row>
    <row r="1256" spans="2:101" hidden="1" x14ac:dyDescent="0.25">
      <c r="B1256" s="6">
        <f t="shared" si="138"/>
        <v>1252</v>
      </c>
      <c r="C1256" s="6"/>
      <c r="D1256" s="6" t="s">
        <v>5152</v>
      </c>
      <c r="E1256" s="6" t="s">
        <v>2840</v>
      </c>
      <c r="F1256" s="6"/>
      <c r="G1256" s="6" t="s">
        <v>2823</v>
      </c>
      <c r="H1256" s="6"/>
      <c r="I1256" s="6" t="s">
        <v>2829</v>
      </c>
      <c r="J1256" s="6" t="s">
        <v>6467</v>
      </c>
      <c r="K1256" s="6" t="s">
        <v>2045</v>
      </c>
      <c r="L1256" s="10"/>
      <c r="M1256" s="6"/>
      <c r="N1256" s="6"/>
      <c r="O1256" s="6"/>
      <c r="P1256" s="6"/>
      <c r="Q1256" s="6"/>
      <c r="R1256" s="6"/>
      <c r="S1256" s="6" t="s">
        <v>226</v>
      </c>
      <c r="T1256" s="15">
        <v>6</v>
      </c>
      <c r="U1256" s="33">
        <v>0</v>
      </c>
      <c r="V1256" s="33">
        <v>1</v>
      </c>
      <c r="W1256" s="33">
        <v>1</v>
      </c>
      <c r="X1256" s="33">
        <v>0</v>
      </c>
      <c r="Y1256" s="33">
        <v>0</v>
      </c>
      <c r="Z1256" s="33"/>
      <c r="AA1256" s="33">
        <v>0</v>
      </c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  <c r="BD1256" s="33"/>
      <c r="BE1256" s="33"/>
      <c r="BF1256" s="33"/>
      <c r="BG1256" s="33"/>
      <c r="BH1256" s="33"/>
      <c r="BI1256" s="33"/>
      <c r="BJ1256" s="33"/>
      <c r="BK1256" s="33"/>
      <c r="BL1256" s="33"/>
      <c r="BM1256" s="33"/>
      <c r="BN1256" s="33"/>
      <c r="BO1256" s="33"/>
      <c r="BP1256" s="33"/>
      <c r="BQ1256" s="33"/>
      <c r="BR1256" s="33"/>
      <c r="BS1256" s="33"/>
      <c r="BT1256" s="33"/>
      <c r="BU1256" s="33"/>
      <c r="BV1256" s="33"/>
      <c r="BW1256" s="33"/>
      <c r="BX1256" s="33"/>
      <c r="BY1256" s="33"/>
      <c r="BZ1256" s="33"/>
      <c r="CA1256" s="33"/>
      <c r="CB1256" s="33"/>
      <c r="CC1256" s="33"/>
      <c r="CD1256" s="33"/>
      <c r="CE1256" s="33"/>
      <c r="CF1256" s="33"/>
      <c r="CG1256" s="33"/>
      <c r="CH1256" s="33"/>
      <c r="CI1256" s="33"/>
      <c r="CJ1256" s="33"/>
      <c r="CK1256" s="33"/>
      <c r="CL1256" s="33"/>
      <c r="CM1256" s="33"/>
      <c r="CN1256" s="40"/>
      <c r="CO1256" s="6" t="str">
        <f t="shared" si="135"/>
        <v>Ko Đạt</v>
      </c>
      <c r="CP1256" s="6" t="str">
        <f t="shared" si="136"/>
        <v>Ko Đạt</v>
      </c>
      <c r="CQ1256" s="6"/>
      <c r="CR1256" s="6"/>
      <c r="CS1256" s="6"/>
      <c r="CT1256" s="6"/>
      <c r="CU1256" s="6"/>
      <c r="CV1256" s="6"/>
      <c r="CW1256" s="47" t="str">
        <f t="shared" si="137"/>
        <v>Ko đạt</v>
      </c>
    </row>
    <row r="1257" spans="2:101" hidden="1" x14ac:dyDescent="0.25">
      <c r="B1257" s="6">
        <f t="shared" si="138"/>
        <v>1253</v>
      </c>
      <c r="C1257" s="6"/>
      <c r="D1257" s="6" t="s">
        <v>5152</v>
      </c>
      <c r="E1257" s="6" t="s">
        <v>2840</v>
      </c>
      <c r="F1257" s="6"/>
      <c r="G1257" s="6" t="s">
        <v>2823</v>
      </c>
      <c r="H1257" s="6"/>
      <c r="I1257" s="6" t="s">
        <v>2829</v>
      </c>
      <c r="J1257" s="6" t="s">
        <v>6468</v>
      </c>
      <c r="K1257" s="6" t="s">
        <v>2046</v>
      </c>
      <c r="L1257" s="10"/>
      <c r="M1257" s="6"/>
      <c r="N1257" s="6"/>
      <c r="O1257" s="6"/>
      <c r="P1257" s="6"/>
      <c r="Q1257" s="6"/>
      <c r="R1257" s="6"/>
      <c r="S1257" s="6" t="s">
        <v>226</v>
      </c>
      <c r="T1257" s="15">
        <v>7</v>
      </c>
      <c r="U1257" s="33">
        <v>0</v>
      </c>
      <c r="V1257" s="33">
        <v>1</v>
      </c>
      <c r="W1257" s="33">
        <v>1</v>
      </c>
      <c r="X1257" s="33">
        <v>0</v>
      </c>
      <c r="Y1257" s="33">
        <v>0</v>
      </c>
      <c r="Z1257" s="33"/>
      <c r="AA1257" s="33">
        <v>0</v>
      </c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  <c r="BD1257" s="33"/>
      <c r="BE1257" s="33"/>
      <c r="BF1257" s="33"/>
      <c r="BG1257" s="33"/>
      <c r="BH1257" s="33"/>
      <c r="BI1257" s="33"/>
      <c r="BJ1257" s="33"/>
      <c r="BK1257" s="33"/>
      <c r="BL1257" s="33"/>
      <c r="BM1257" s="33"/>
      <c r="BN1257" s="33"/>
      <c r="BO1257" s="33"/>
      <c r="BP1257" s="33"/>
      <c r="BQ1257" s="33"/>
      <c r="BR1257" s="33"/>
      <c r="BS1257" s="33"/>
      <c r="BT1257" s="33"/>
      <c r="BU1257" s="33"/>
      <c r="BV1257" s="33"/>
      <c r="BW1257" s="33"/>
      <c r="BX1257" s="33"/>
      <c r="BY1257" s="33"/>
      <c r="BZ1257" s="33"/>
      <c r="CA1257" s="33"/>
      <c r="CB1257" s="33"/>
      <c r="CC1257" s="33"/>
      <c r="CD1257" s="33"/>
      <c r="CE1257" s="33"/>
      <c r="CF1257" s="33"/>
      <c r="CG1257" s="33"/>
      <c r="CH1257" s="33"/>
      <c r="CI1257" s="33"/>
      <c r="CJ1257" s="33"/>
      <c r="CK1257" s="33"/>
      <c r="CL1257" s="33"/>
      <c r="CM1257" s="33"/>
      <c r="CN1257" s="40"/>
      <c r="CO1257" s="6" t="str">
        <f t="shared" si="135"/>
        <v>Ko Đạt</v>
      </c>
      <c r="CP1257" s="6" t="str">
        <f t="shared" si="136"/>
        <v>Ko Đạt</v>
      </c>
      <c r="CQ1257" s="6"/>
      <c r="CR1257" s="6"/>
      <c r="CS1257" s="6"/>
      <c r="CT1257" s="6"/>
      <c r="CU1257" s="6"/>
      <c r="CV1257" s="6"/>
      <c r="CW1257" s="47" t="str">
        <f t="shared" si="137"/>
        <v>Ko đạt</v>
      </c>
    </row>
    <row r="1258" spans="2:101" hidden="1" x14ac:dyDescent="0.25">
      <c r="B1258" s="6">
        <f t="shared" si="138"/>
        <v>1254</v>
      </c>
      <c r="C1258" s="6"/>
      <c r="D1258" s="6" t="s">
        <v>5152</v>
      </c>
      <c r="E1258" s="6" t="s">
        <v>2840</v>
      </c>
      <c r="F1258" s="6"/>
      <c r="G1258" s="6" t="s">
        <v>2823</v>
      </c>
      <c r="H1258" s="6"/>
      <c r="I1258" s="6" t="s">
        <v>2829</v>
      </c>
      <c r="J1258" s="6" t="s">
        <v>6469</v>
      </c>
      <c r="K1258" s="6" t="s">
        <v>2047</v>
      </c>
      <c r="L1258" s="10"/>
      <c r="M1258" s="6"/>
      <c r="N1258" s="6"/>
      <c r="O1258" s="6"/>
      <c r="P1258" s="6"/>
      <c r="Q1258" s="6"/>
      <c r="R1258" s="6"/>
      <c r="S1258" s="6" t="s">
        <v>226</v>
      </c>
      <c r="T1258" s="15">
        <v>7</v>
      </c>
      <c r="U1258" s="33">
        <v>0</v>
      </c>
      <c r="V1258" s="33">
        <v>1</v>
      </c>
      <c r="W1258" s="33">
        <v>1</v>
      </c>
      <c r="X1258" s="33">
        <v>0</v>
      </c>
      <c r="Y1258" s="33">
        <v>0</v>
      </c>
      <c r="Z1258" s="33"/>
      <c r="AA1258" s="33">
        <v>0</v>
      </c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  <c r="BD1258" s="33"/>
      <c r="BE1258" s="33"/>
      <c r="BF1258" s="33"/>
      <c r="BG1258" s="33"/>
      <c r="BH1258" s="33"/>
      <c r="BI1258" s="33"/>
      <c r="BJ1258" s="33"/>
      <c r="BK1258" s="33"/>
      <c r="BL1258" s="33"/>
      <c r="BM1258" s="33"/>
      <c r="BN1258" s="33"/>
      <c r="BO1258" s="33"/>
      <c r="BP1258" s="33"/>
      <c r="BQ1258" s="33"/>
      <c r="BR1258" s="33"/>
      <c r="BS1258" s="33"/>
      <c r="BT1258" s="33"/>
      <c r="BU1258" s="33"/>
      <c r="BV1258" s="33"/>
      <c r="BW1258" s="33"/>
      <c r="BX1258" s="33"/>
      <c r="BY1258" s="33"/>
      <c r="BZ1258" s="33"/>
      <c r="CA1258" s="33"/>
      <c r="CB1258" s="33"/>
      <c r="CC1258" s="33"/>
      <c r="CD1258" s="33"/>
      <c r="CE1258" s="33"/>
      <c r="CF1258" s="33"/>
      <c r="CG1258" s="33"/>
      <c r="CH1258" s="33"/>
      <c r="CI1258" s="33"/>
      <c r="CJ1258" s="33"/>
      <c r="CK1258" s="33"/>
      <c r="CL1258" s="33"/>
      <c r="CM1258" s="33"/>
      <c r="CN1258" s="40"/>
      <c r="CO1258" s="6" t="str">
        <f t="shared" si="135"/>
        <v>Ko Đạt</v>
      </c>
      <c r="CP1258" s="6" t="str">
        <f t="shared" si="136"/>
        <v>Ko Đạt</v>
      </c>
      <c r="CQ1258" s="6"/>
      <c r="CR1258" s="6"/>
      <c r="CS1258" s="6"/>
      <c r="CT1258" s="6"/>
      <c r="CU1258" s="6"/>
      <c r="CV1258" s="6"/>
      <c r="CW1258" s="47" t="str">
        <f t="shared" si="137"/>
        <v>Ko đạt</v>
      </c>
    </row>
    <row r="1259" spans="2:101" hidden="1" x14ac:dyDescent="0.25">
      <c r="B1259" s="6">
        <f t="shared" si="138"/>
        <v>1255</v>
      </c>
      <c r="C1259" s="6"/>
      <c r="D1259" s="6" t="s">
        <v>5152</v>
      </c>
      <c r="E1259" s="6" t="s">
        <v>2840</v>
      </c>
      <c r="F1259" s="6"/>
      <c r="G1259" s="6" t="s">
        <v>2823</v>
      </c>
      <c r="H1259" s="6"/>
      <c r="I1259" s="6" t="s">
        <v>2829</v>
      </c>
      <c r="J1259" s="6" t="s">
        <v>6470</v>
      </c>
      <c r="K1259" s="6" t="s">
        <v>2048</v>
      </c>
      <c r="L1259" s="10"/>
      <c r="M1259" s="6"/>
      <c r="N1259" s="6"/>
      <c r="O1259" s="6"/>
      <c r="P1259" s="6"/>
      <c r="Q1259" s="6"/>
      <c r="R1259" s="6"/>
      <c r="S1259" s="6" t="s">
        <v>226</v>
      </c>
      <c r="T1259" s="15">
        <v>7</v>
      </c>
      <c r="U1259" s="33">
        <v>0</v>
      </c>
      <c r="V1259" s="33">
        <v>1</v>
      </c>
      <c r="W1259" s="33">
        <v>1</v>
      </c>
      <c r="X1259" s="33">
        <v>0</v>
      </c>
      <c r="Y1259" s="33">
        <v>0</v>
      </c>
      <c r="Z1259" s="33"/>
      <c r="AA1259" s="33">
        <v>0</v>
      </c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  <c r="BD1259" s="33"/>
      <c r="BE1259" s="33"/>
      <c r="BF1259" s="33"/>
      <c r="BG1259" s="33"/>
      <c r="BH1259" s="33"/>
      <c r="BI1259" s="33"/>
      <c r="BJ1259" s="33"/>
      <c r="BK1259" s="33"/>
      <c r="BL1259" s="33"/>
      <c r="BM1259" s="33"/>
      <c r="BN1259" s="33"/>
      <c r="BO1259" s="33"/>
      <c r="BP1259" s="33"/>
      <c r="BQ1259" s="33"/>
      <c r="BR1259" s="33"/>
      <c r="BS1259" s="33"/>
      <c r="BT1259" s="33"/>
      <c r="BU1259" s="33"/>
      <c r="BV1259" s="33"/>
      <c r="BW1259" s="33"/>
      <c r="BX1259" s="33"/>
      <c r="BY1259" s="33"/>
      <c r="BZ1259" s="33"/>
      <c r="CA1259" s="33"/>
      <c r="CB1259" s="33"/>
      <c r="CC1259" s="33"/>
      <c r="CD1259" s="33"/>
      <c r="CE1259" s="33"/>
      <c r="CF1259" s="33"/>
      <c r="CG1259" s="33"/>
      <c r="CH1259" s="33"/>
      <c r="CI1259" s="33"/>
      <c r="CJ1259" s="33"/>
      <c r="CK1259" s="33"/>
      <c r="CL1259" s="33"/>
      <c r="CM1259" s="33"/>
      <c r="CN1259" s="40"/>
      <c r="CO1259" s="6" t="str">
        <f t="shared" si="135"/>
        <v>Ko Đạt</v>
      </c>
      <c r="CP1259" s="6" t="str">
        <f t="shared" si="136"/>
        <v>Ko Đạt</v>
      </c>
      <c r="CQ1259" s="6"/>
      <c r="CR1259" s="6"/>
      <c r="CS1259" s="6"/>
      <c r="CT1259" s="6"/>
      <c r="CU1259" s="6"/>
      <c r="CV1259" s="6"/>
      <c r="CW1259" s="47" t="str">
        <f t="shared" si="137"/>
        <v>Ko đạt</v>
      </c>
    </row>
    <row r="1260" spans="2:101" hidden="1" x14ac:dyDescent="0.25">
      <c r="B1260" s="6">
        <f t="shared" si="138"/>
        <v>1256</v>
      </c>
      <c r="C1260" s="6"/>
      <c r="D1260" s="6" t="s">
        <v>5152</v>
      </c>
      <c r="E1260" s="6" t="s">
        <v>2840</v>
      </c>
      <c r="F1260" s="6"/>
      <c r="G1260" s="6" t="s">
        <v>2823</v>
      </c>
      <c r="H1260" s="6"/>
      <c r="I1260" s="6" t="s">
        <v>2829</v>
      </c>
      <c r="J1260" s="6" t="s">
        <v>6471</v>
      </c>
      <c r="K1260" s="6" t="s">
        <v>2049</v>
      </c>
      <c r="L1260" s="10"/>
      <c r="M1260" s="6"/>
      <c r="N1260" s="6"/>
      <c r="O1260" s="6"/>
      <c r="P1260" s="6"/>
      <c r="Q1260" s="6"/>
      <c r="R1260" s="6"/>
      <c r="S1260" s="6" t="s">
        <v>226</v>
      </c>
      <c r="T1260" s="15">
        <v>7</v>
      </c>
      <c r="U1260" s="33">
        <v>0</v>
      </c>
      <c r="V1260" s="33">
        <v>1</v>
      </c>
      <c r="W1260" s="33">
        <v>1</v>
      </c>
      <c r="X1260" s="33">
        <v>0</v>
      </c>
      <c r="Y1260" s="33">
        <v>0</v>
      </c>
      <c r="Z1260" s="33"/>
      <c r="AA1260" s="33">
        <v>0</v>
      </c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  <c r="BD1260" s="33"/>
      <c r="BE1260" s="33"/>
      <c r="BF1260" s="33"/>
      <c r="BG1260" s="33"/>
      <c r="BH1260" s="33"/>
      <c r="BI1260" s="33"/>
      <c r="BJ1260" s="33"/>
      <c r="BK1260" s="33"/>
      <c r="BL1260" s="33"/>
      <c r="BM1260" s="33"/>
      <c r="BN1260" s="33"/>
      <c r="BO1260" s="33"/>
      <c r="BP1260" s="33"/>
      <c r="BQ1260" s="33"/>
      <c r="BR1260" s="33"/>
      <c r="BS1260" s="33"/>
      <c r="BT1260" s="33"/>
      <c r="BU1260" s="33"/>
      <c r="BV1260" s="33"/>
      <c r="BW1260" s="33"/>
      <c r="BX1260" s="33"/>
      <c r="BY1260" s="33"/>
      <c r="BZ1260" s="33"/>
      <c r="CA1260" s="33"/>
      <c r="CB1260" s="33"/>
      <c r="CC1260" s="33"/>
      <c r="CD1260" s="33"/>
      <c r="CE1260" s="33"/>
      <c r="CF1260" s="33"/>
      <c r="CG1260" s="33"/>
      <c r="CH1260" s="33"/>
      <c r="CI1260" s="33"/>
      <c r="CJ1260" s="33"/>
      <c r="CK1260" s="33"/>
      <c r="CL1260" s="33"/>
      <c r="CM1260" s="33"/>
      <c r="CN1260" s="40"/>
      <c r="CO1260" s="6" t="str">
        <f t="shared" si="135"/>
        <v>Ko Đạt</v>
      </c>
      <c r="CP1260" s="6" t="str">
        <f t="shared" si="136"/>
        <v>Ko Đạt</v>
      </c>
      <c r="CQ1260" s="6"/>
      <c r="CR1260" s="6"/>
      <c r="CS1260" s="6"/>
      <c r="CT1260" s="6"/>
      <c r="CU1260" s="6"/>
      <c r="CV1260" s="6"/>
      <c r="CW1260" s="47" t="str">
        <f t="shared" si="137"/>
        <v>Ko đạt</v>
      </c>
    </row>
    <row r="1261" spans="2:101" hidden="1" x14ac:dyDescent="0.25">
      <c r="B1261" s="6">
        <f t="shared" si="138"/>
        <v>1257</v>
      </c>
      <c r="C1261" s="6"/>
      <c r="D1261" s="6" t="s">
        <v>5152</v>
      </c>
      <c r="E1261" s="6" t="s">
        <v>2840</v>
      </c>
      <c r="F1261" s="6"/>
      <c r="G1261" s="6" t="s">
        <v>2823</v>
      </c>
      <c r="H1261" s="6"/>
      <c r="I1261" s="6" t="s">
        <v>2829</v>
      </c>
      <c r="J1261" s="6" t="s">
        <v>6472</v>
      </c>
      <c r="K1261" s="6" t="s">
        <v>2050</v>
      </c>
      <c r="L1261" s="10"/>
      <c r="M1261" s="6"/>
      <c r="N1261" s="6"/>
      <c r="O1261" s="6"/>
      <c r="P1261" s="6"/>
      <c r="Q1261" s="6"/>
      <c r="R1261" s="6"/>
      <c r="S1261" s="6" t="s">
        <v>226</v>
      </c>
      <c r="T1261" s="15">
        <v>4</v>
      </c>
      <c r="U1261" s="33">
        <v>0</v>
      </c>
      <c r="V1261" s="33">
        <v>1</v>
      </c>
      <c r="W1261" s="33">
        <v>1</v>
      </c>
      <c r="X1261" s="33">
        <v>0</v>
      </c>
      <c r="Y1261" s="33">
        <v>0</v>
      </c>
      <c r="Z1261" s="33"/>
      <c r="AA1261" s="33">
        <v>0</v>
      </c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  <c r="BD1261" s="33"/>
      <c r="BE1261" s="33"/>
      <c r="BF1261" s="33"/>
      <c r="BG1261" s="33"/>
      <c r="BH1261" s="33"/>
      <c r="BI1261" s="33"/>
      <c r="BJ1261" s="33"/>
      <c r="BK1261" s="33"/>
      <c r="BL1261" s="33"/>
      <c r="BM1261" s="33"/>
      <c r="BN1261" s="33"/>
      <c r="BO1261" s="33"/>
      <c r="BP1261" s="33"/>
      <c r="BQ1261" s="33"/>
      <c r="BR1261" s="33"/>
      <c r="BS1261" s="33"/>
      <c r="BT1261" s="33"/>
      <c r="BU1261" s="33"/>
      <c r="BV1261" s="33"/>
      <c r="BW1261" s="33"/>
      <c r="BX1261" s="33"/>
      <c r="BY1261" s="33"/>
      <c r="BZ1261" s="33"/>
      <c r="CA1261" s="33"/>
      <c r="CB1261" s="33"/>
      <c r="CC1261" s="33"/>
      <c r="CD1261" s="33"/>
      <c r="CE1261" s="33"/>
      <c r="CF1261" s="33"/>
      <c r="CG1261" s="33"/>
      <c r="CH1261" s="33"/>
      <c r="CI1261" s="33"/>
      <c r="CJ1261" s="33"/>
      <c r="CK1261" s="33"/>
      <c r="CL1261" s="33"/>
      <c r="CM1261" s="33"/>
      <c r="CN1261" s="40"/>
      <c r="CO1261" s="6" t="str">
        <f t="shared" si="135"/>
        <v>Ko Đạt</v>
      </c>
      <c r="CP1261" s="6" t="str">
        <f t="shared" si="136"/>
        <v>Ko Đạt</v>
      </c>
      <c r="CQ1261" s="6"/>
      <c r="CR1261" s="6"/>
      <c r="CS1261" s="6"/>
      <c r="CT1261" s="6"/>
      <c r="CU1261" s="6"/>
      <c r="CV1261" s="6"/>
      <c r="CW1261" s="47" t="str">
        <f t="shared" si="137"/>
        <v>Ko đạt</v>
      </c>
    </row>
    <row r="1262" spans="2:101" hidden="1" x14ac:dyDescent="0.25">
      <c r="B1262" s="6">
        <f t="shared" si="138"/>
        <v>1258</v>
      </c>
      <c r="C1262" s="6"/>
      <c r="D1262" s="6" t="s">
        <v>5152</v>
      </c>
      <c r="E1262" s="6" t="s">
        <v>2840</v>
      </c>
      <c r="F1262" s="6"/>
      <c r="G1262" s="6" t="s">
        <v>2823</v>
      </c>
      <c r="H1262" s="6"/>
      <c r="I1262" s="6" t="s">
        <v>2829</v>
      </c>
      <c r="J1262" s="6" t="s">
        <v>6473</v>
      </c>
      <c r="K1262" s="6" t="s">
        <v>2051</v>
      </c>
      <c r="L1262" s="10"/>
      <c r="M1262" s="6"/>
      <c r="N1262" s="6"/>
      <c r="O1262" s="6"/>
      <c r="P1262" s="6"/>
      <c r="Q1262" s="6"/>
      <c r="R1262" s="6"/>
      <c r="S1262" s="6" t="s">
        <v>226</v>
      </c>
      <c r="T1262" s="15">
        <v>7</v>
      </c>
      <c r="U1262" s="33">
        <v>0</v>
      </c>
      <c r="V1262" s="33">
        <v>1</v>
      </c>
      <c r="W1262" s="33">
        <v>1</v>
      </c>
      <c r="X1262" s="33">
        <v>0</v>
      </c>
      <c r="Y1262" s="33">
        <v>0</v>
      </c>
      <c r="Z1262" s="33"/>
      <c r="AA1262" s="33">
        <v>0</v>
      </c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  <c r="BD1262" s="33"/>
      <c r="BE1262" s="33"/>
      <c r="BF1262" s="33"/>
      <c r="BG1262" s="33"/>
      <c r="BH1262" s="33"/>
      <c r="BI1262" s="33"/>
      <c r="BJ1262" s="33"/>
      <c r="BK1262" s="33"/>
      <c r="BL1262" s="33"/>
      <c r="BM1262" s="33"/>
      <c r="BN1262" s="33"/>
      <c r="BO1262" s="33"/>
      <c r="BP1262" s="33"/>
      <c r="BQ1262" s="33"/>
      <c r="BR1262" s="33"/>
      <c r="BS1262" s="33"/>
      <c r="BT1262" s="33"/>
      <c r="BU1262" s="33"/>
      <c r="BV1262" s="33"/>
      <c r="BW1262" s="33"/>
      <c r="BX1262" s="33"/>
      <c r="BY1262" s="33"/>
      <c r="BZ1262" s="33"/>
      <c r="CA1262" s="33"/>
      <c r="CB1262" s="33"/>
      <c r="CC1262" s="33"/>
      <c r="CD1262" s="33"/>
      <c r="CE1262" s="33"/>
      <c r="CF1262" s="33"/>
      <c r="CG1262" s="33"/>
      <c r="CH1262" s="33"/>
      <c r="CI1262" s="33"/>
      <c r="CJ1262" s="33"/>
      <c r="CK1262" s="33"/>
      <c r="CL1262" s="33"/>
      <c r="CM1262" s="33"/>
      <c r="CN1262" s="40"/>
      <c r="CO1262" s="6" t="str">
        <f t="shared" si="135"/>
        <v>Ko Đạt</v>
      </c>
      <c r="CP1262" s="6" t="str">
        <f t="shared" si="136"/>
        <v>Ko Đạt</v>
      </c>
      <c r="CQ1262" s="6"/>
      <c r="CR1262" s="6"/>
      <c r="CS1262" s="6"/>
      <c r="CT1262" s="6"/>
      <c r="CU1262" s="6"/>
      <c r="CV1262" s="6"/>
      <c r="CW1262" s="47" t="str">
        <f t="shared" si="137"/>
        <v>Ko đạt</v>
      </c>
    </row>
    <row r="1263" spans="2:101" hidden="1" x14ac:dyDescent="0.25">
      <c r="B1263" s="6">
        <f t="shared" si="138"/>
        <v>1259</v>
      </c>
      <c r="C1263" s="6"/>
      <c r="D1263" s="6" t="s">
        <v>5152</v>
      </c>
      <c r="E1263" s="6" t="s">
        <v>2840</v>
      </c>
      <c r="F1263" s="6"/>
      <c r="G1263" s="6" t="s">
        <v>2823</v>
      </c>
      <c r="H1263" s="6"/>
      <c r="I1263" s="6" t="s">
        <v>2829</v>
      </c>
      <c r="J1263" s="6" t="s">
        <v>6474</v>
      </c>
      <c r="K1263" s="6" t="s">
        <v>2052</v>
      </c>
      <c r="L1263" s="10"/>
      <c r="M1263" s="6"/>
      <c r="N1263" s="6"/>
      <c r="O1263" s="6"/>
      <c r="P1263" s="6"/>
      <c r="Q1263" s="6"/>
      <c r="R1263" s="6"/>
      <c r="S1263" s="6" t="s">
        <v>226</v>
      </c>
      <c r="T1263" s="15">
        <v>6</v>
      </c>
      <c r="U1263" s="33">
        <v>0</v>
      </c>
      <c r="V1263" s="33">
        <v>1</v>
      </c>
      <c r="W1263" s="33">
        <v>1</v>
      </c>
      <c r="X1263" s="33">
        <v>0</v>
      </c>
      <c r="Y1263" s="33">
        <v>0</v>
      </c>
      <c r="Z1263" s="33"/>
      <c r="AA1263" s="33">
        <v>0</v>
      </c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  <c r="BD1263" s="33"/>
      <c r="BE1263" s="33"/>
      <c r="BF1263" s="33"/>
      <c r="BG1263" s="33"/>
      <c r="BH1263" s="33"/>
      <c r="BI1263" s="33"/>
      <c r="BJ1263" s="33"/>
      <c r="BK1263" s="33"/>
      <c r="BL1263" s="33"/>
      <c r="BM1263" s="33"/>
      <c r="BN1263" s="33"/>
      <c r="BO1263" s="33"/>
      <c r="BP1263" s="33"/>
      <c r="BQ1263" s="33"/>
      <c r="BR1263" s="33"/>
      <c r="BS1263" s="33"/>
      <c r="BT1263" s="33"/>
      <c r="BU1263" s="33"/>
      <c r="BV1263" s="33"/>
      <c r="BW1263" s="33"/>
      <c r="BX1263" s="33"/>
      <c r="BY1263" s="33"/>
      <c r="BZ1263" s="33"/>
      <c r="CA1263" s="33"/>
      <c r="CB1263" s="33"/>
      <c r="CC1263" s="33"/>
      <c r="CD1263" s="33"/>
      <c r="CE1263" s="33"/>
      <c r="CF1263" s="33"/>
      <c r="CG1263" s="33"/>
      <c r="CH1263" s="33"/>
      <c r="CI1263" s="33"/>
      <c r="CJ1263" s="33"/>
      <c r="CK1263" s="33"/>
      <c r="CL1263" s="33"/>
      <c r="CM1263" s="33"/>
      <c r="CN1263" s="40"/>
      <c r="CO1263" s="6" t="str">
        <f t="shared" si="135"/>
        <v>Ko Đạt</v>
      </c>
      <c r="CP1263" s="6" t="str">
        <f t="shared" si="136"/>
        <v>Ko Đạt</v>
      </c>
      <c r="CQ1263" s="6"/>
      <c r="CR1263" s="6"/>
      <c r="CS1263" s="6"/>
      <c r="CT1263" s="6"/>
      <c r="CU1263" s="6"/>
      <c r="CV1263" s="6"/>
      <c r="CW1263" s="47" t="str">
        <f t="shared" si="137"/>
        <v>Ko đạt</v>
      </c>
    </row>
    <row r="1264" spans="2:101" hidden="1" x14ac:dyDescent="0.25">
      <c r="B1264" s="6">
        <f t="shared" si="138"/>
        <v>1260</v>
      </c>
      <c r="C1264" s="6"/>
      <c r="D1264" s="6" t="s">
        <v>5152</v>
      </c>
      <c r="E1264" s="6" t="s">
        <v>2840</v>
      </c>
      <c r="F1264" s="6"/>
      <c r="G1264" s="6" t="s">
        <v>2823</v>
      </c>
      <c r="H1264" s="6"/>
      <c r="I1264" s="6" t="s">
        <v>2829</v>
      </c>
      <c r="J1264" s="6" t="s">
        <v>6475</v>
      </c>
      <c r="K1264" s="6" t="s">
        <v>2053</v>
      </c>
      <c r="L1264" s="10"/>
      <c r="M1264" s="6"/>
      <c r="N1264" s="6"/>
      <c r="O1264" s="6"/>
      <c r="P1264" s="6"/>
      <c r="Q1264" s="6"/>
      <c r="R1264" s="6"/>
      <c r="S1264" s="6" t="s">
        <v>226</v>
      </c>
      <c r="T1264" s="15">
        <v>6</v>
      </c>
      <c r="U1264" s="33">
        <v>0</v>
      </c>
      <c r="V1264" s="33">
        <v>1</v>
      </c>
      <c r="W1264" s="33">
        <v>1</v>
      </c>
      <c r="X1264" s="33">
        <v>0</v>
      </c>
      <c r="Y1264" s="33">
        <v>0</v>
      </c>
      <c r="Z1264" s="33"/>
      <c r="AA1264" s="33">
        <v>0</v>
      </c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  <c r="BD1264" s="33"/>
      <c r="BE1264" s="33"/>
      <c r="BF1264" s="33"/>
      <c r="BG1264" s="33"/>
      <c r="BH1264" s="33"/>
      <c r="BI1264" s="33"/>
      <c r="BJ1264" s="33"/>
      <c r="BK1264" s="33"/>
      <c r="BL1264" s="33"/>
      <c r="BM1264" s="33"/>
      <c r="BN1264" s="33"/>
      <c r="BO1264" s="33"/>
      <c r="BP1264" s="33"/>
      <c r="BQ1264" s="33"/>
      <c r="BR1264" s="33"/>
      <c r="BS1264" s="33"/>
      <c r="BT1264" s="33"/>
      <c r="BU1264" s="33"/>
      <c r="BV1264" s="33"/>
      <c r="BW1264" s="33"/>
      <c r="BX1264" s="33"/>
      <c r="BY1264" s="33"/>
      <c r="BZ1264" s="33"/>
      <c r="CA1264" s="33"/>
      <c r="CB1264" s="33"/>
      <c r="CC1264" s="33"/>
      <c r="CD1264" s="33"/>
      <c r="CE1264" s="33"/>
      <c r="CF1264" s="33"/>
      <c r="CG1264" s="33"/>
      <c r="CH1264" s="33"/>
      <c r="CI1264" s="33"/>
      <c r="CJ1264" s="33"/>
      <c r="CK1264" s="33"/>
      <c r="CL1264" s="33"/>
      <c r="CM1264" s="33"/>
      <c r="CN1264" s="40"/>
      <c r="CO1264" s="6" t="str">
        <f t="shared" si="135"/>
        <v>Ko Đạt</v>
      </c>
      <c r="CP1264" s="6" t="str">
        <f t="shared" si="136"/>
        <v>Ko Đạt</v>
      </c>
      <c r="CQ1264" s="6"/>
      <c r="CR1264" s="6"/>
      <c r="CS1264" s="6"/>
      <c r="CT1264" s="6"/>
      <c r="CU1264" s="6"/>
      <c r="CV1264" s="6"/>
      <c r="CW1264" s="47" t="str">
        <f t="shared" si="137"/>
        <v>Ko đạt</v>
      </c>
    </row>
    <row r="1265" spans="2:101" hidden="1" x14ac:dyDescent="0.25">
      <c r="B1265" s="6">
        <f t="shared" si="138"/>
        <v>1261</v>
      </c>
      <c r="C1265" s="6"/>
      <c r="D1265" s="6" t="s">
        <v>5152</v>
      </c>
      <c r="E1265" s="6" t="s">
        <v>2840</v>
      </c>
      <c r="F1265" s="6"/>
      <c r="G1265" s="6" t="s">
        <v>2823</v>
      </c>
      <c r="H1265" s="6"/>
      <c r="I1265" s="6" t="s">
        <v>2829</v>
      </c>
      <c r="J1265" s="6" t="s">
        <v>6476</v>
      </c>
      <c r="K1265" s="6" t="s">
        <v>2054</v>
      </c>
      <c r="L1265" s="10"/>
      <c r="M1265" s="6"/>
      <c r="N1265" s="6"/>
      <c r="O1265" s="6"/>
      <c r="P1265" s="6"/>
      <c r="Q1265" s="6"/>
      <c r="R1265" s="6"/>
      <c r="S1265" s="6" t="s">
        <v>226</v>
      </c>
      <c r="T1265" s="15">
        <v>7</v>
      </c>
      <c r="U1265" s="33">
        <v>0</v>
      </c>
      <c r="V1265" s="33">
        <v>1</v>
      </c>
      <c r="W1265" s="33">
        <v>1</v>
      </c>
      <c r="X1265" s="33">
        <v>0</v>
      </c>
      <c r="Y1265" s="33">
        <v>0</v>
      </c>
      <c r="Z1265" s="33"/>
      <c r="AA1265" s="33">
        <v>0</v>
      </c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  <c r="BD1265" s="33"/>
      <c r="BE1265" s="33"/>
      <c r="BF1265" s="33"/>
      <c r="BG1265" s="33"/>
      <c r="BH1265" s="33"/>
      <c r="BI1265" s="33"/>
      <c r="BJ1265" s="33"/>
      <c r="BK1265" s="33"/>
      <c r="BL1265" s="33"/>
      <c r="BM1265" s="33"/>
      <c r="BN1265" s="33"/>
      <c r="BO1265" s="33"/>
      <c r="BP1265" s="33"/>
      <c r="BQ1265" s="33"/>
      <c r="BR1265" s="33"/>
      <c r="BS1265" s="33"/>
      <c r="BT1265" s="33"/>
      <c r="BU1265" s="33"/>
      <c r="BV1265" s="33"/>
      <c r="BW1265" s="33"/>
      <c r="BX1265" s="33"/>
      <c r="BY1265" s="33"/>
      <c r="BZ1265" s="33"/>
      <c r="CA1265" s="33"/>
      <c r="CB1265" s="33"/>
      <c r="CC1265" s="33"/>
      <c r="CD1265" s="33"/>
      <c r="CE1265" s="33"/>
      <c r="CF1265" s="33"/>
      <c r="CG1265" s="33"/>
      <c r="CH1265" s="33"/>
      <c r="CI1265" s="33"/>
      <c r="CJ1265" s="33"/>
      <c r="CK1265" s="33"/>
      <c r="CL1265" s="33"/>
      <c r="CM1265" s="33"/>
      <c r="CN1265" s="40"/>
      <c r="CO1265" s="6" t="str">
        <f t="shared" si="135"/>
        <v>Ko Đạt</v>
      </c>
      <c r="CP1265" s="6" t="str">
        <f t="shared" si="136"/>
        <v>Ko Đạt</v>
      </c>
      <c r="CQ1265" s="6"/>
      <c r="CR1265" s="6"/>
      <c r="CS1265" s="6"/>
      <c r="CT1265" s="6"/>
      <c r="CU1265" s="6"/>
      <c r="CV1265" s="6"/>
      <c r="CW1265" s="47" t="str">
        <f t="shared" si="137"/>
        <v>Ko đạt</v>
      </c>
    </row>
    <row r="1266" spans="2:101" hidden="1" x14ac:dyDescent="0.25">
      <c r="B1266" s="6">
        <f t="shared" si="138"/>
        <v>1262</v>
      </c>
      <c r="C1266" s="6"/>
      <c r="D1266" s="6" t="s">
        <v>5152</v>
      </c>
      <c r="E1266" s="6" t="s">
        <v>2840</v>
      </c>
      <c r="F1266" s="6"/>
      <c r="G1266" s="6" t="s">
        <v>2823</v>
      </c>
      <c r="H1266" s="6"/>
      <c r="I1266" s="6" t="s">
        <v>2829</v>
      </c>
      <c r="J1266" s="6" t="s">
        <v>6477</v>
      </c>
      <c r="K1266" s="6" t="s">
        <v>2055</v>
      </c>
      <c r="L1266" s="10"/>
      <c r="M1266" s="6"/>
      <c r="N1266" s="6"/>
      <c r="O1266" s="6"/>
      <c r="P1266" s="6"/>
      <c r="Q1266" s="6"/>
      <c r="R1266" s="6"/>
      <c r="S1266" s="6" t="s">
        <v>226</v>
      </c>
      <c r="T1266" s="15">
        <v>6</v>
      </c>
      <c r="U1266" s="33">
        <v>0</v>
      </c>
      <c r="V1266" s="33">
        <v>1</v>
      </c>
      <c r="W1266" s="33">
        <v>1</v>
      </c>
      <c r="X1266" s="33">
        <v>0</v>
      </c>
      <c r="Y1266" s="33">
        <v>0</v>
      </c>
      <c r="Z1266" s="33"/>
      <c r="AA1266" s="33">
        <v>0</v>
      </c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  <c r="BD1266" s="33"/>
      <c r="BE1266" s="33"/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  <c r="BT1266" s="33"/>
      <c r="BU1266" s="33"/>
      <c r="BV1266" s="33"/>
      <c r="BW1266" s="33"/>
      <c r="BX1266" s="33"/>
      <c r="BY1266" s="33"/>
      <c r="BZ1266" s="33"/>
      <c r="CA1266" s="33"/>
      <c r="CB1266" s="33"/>
      <c r="CC1266" s="33"/>
      <c r="CD1266" s="33"/>
      <c r="CE1266" s="33"/>
      <c r="CF1266" s="33"/>
      <c r="CG1266" s="33"/>
      <c r="CH1266" s="33"/>
      <c r="CI1266" s="33"/>
      <c r="CJ1266" s="33"/>
      <c r="CK1266" s="33"/>
      <c r="CL1266" s="33"/>
      <c r="CM1266" s="33"/>
      <c r="CN1266" s="40"/>
      <c r="CO1266" s="6" t="str">
        <f t="shared" si="135"/>
        <v>Ko Đạt</v>
      </c>
      <c r="CP1266" s="6" t="str">
        <f t="shared" si="136"/>
        <v>Ko Đạt</v>
      </c>
      <c r="CQ1266" s="6"/>
      <c r="CR1266" s="6"/>
      <c r="CS1266" s="6"/>
      <c r="CT1266" s="6"/>
      <c r="CU1266" s="6"/>
      <c r="CV1266" s="6"/>
      <c r="CW1266" s="47" t="str">
        <f t="shared" si="137"/>
        <v>Ko đạt</v>
      </c>
    </row>
    <row r="1267" spans="2:101" hidden="1" x14ac:dyDescent="0.25">
      <c r="B1267" s="6">
        <f t="shared" si="138"/>
        <v>1263</v>
      </c>
      <c r="C1267" s="6"/>
      <c r="D1267" s="6" t="s">
        <v>5152</v>
      </c>
      <c r="E1267" s="6" t="s">
        <v>2840</v>
      </c>
      <c r="F1267" s="6"/>
      <c r="G1267" s="6" t="s">
        <v>2823</v>
      </c>
      <c r="H1267" s="6"/>
      <c r="I1267" s="6" t="s">
        <v>2829</v>
      </c>
      <c r="J1267" s="6" t="s">
        <v>6478</v>
      </c>
      <c r="K1267" s="6" t="s">
        <v>2056</v>
      </c>
      <c r="L1267" s="10"/>
      <c r="M1267" s="6"/>
      <c r="N1267" s="6"/>
      <c r="O1267" s="6"/>
      <c r="P1267" s="6"/>
      <c r="Q1267" s="6"/>
      <c r="R1267" s="6"/>
      <c r="S1267" s="6" t="s">
        <v>226</v>
      </c>
      <c r="T1267" s="15">
        <v>7</v>
      </c>
      <c r="U1267" s="33">
        <v>0</v>
      </c>
      <c r="V1267" s="33">
        <v>1</v>
      </c>
      <c r="W1267" s="33">
        <v>1</v>
      </c>
      <c r="X1267" s="33">
        <v>0</v>
      </c>
      <c r="Y1267" s="33">
        <v>0</v>
      </c>
      <c r="Z1267" s="33"/>
      <c r="AA1267" s="33">
        <v>0</v>
      </c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  <c r="BD1267" s="33"/>
      <c r="BE1267" s="33"/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  <c r="BT1267" s="33"/>
      <c r="BU1267" s="33"/>
      <c r="BV1267" s="33"/>
      <c r="BW1267" s="33"/>
      <c r="BX1267" s="33"/>
      <c r="BY1267" s="33"/>
      <c r="BZ1267" s="33"/>
      <c r="CA1267" s="33"/>
      <c r="CB1267" s="33"/>
      <c r="CC1267" s="33"/>
      <c r="CD1267" s="33"/>
      <c r="CE1267" s="33"/>
      <c r="CF1267" s="33"/>
      <c r="CG1267" s="33"/>
      <c r="CH1267" s="33"/>
      <c r="CI1267" s="33"/>
      <c r="CJ1267" s="33"/>
      <c r="CK1267" s="33"/>
      <c r="CL1267" s="33"/>
      <c r="CM1267" s="33"/>
      <c r="CN1267" s="40"/>
      <c r="CO1267" s="6" t="str">
        <f t="shared" si="135"/>
        <v>Ko Đạt</v>
      </c>
      <c r="CP1267" s="6" t="str">
        <f t="shared" si="136"/>
        <v>Ko Đạt</v>
      </c>
      <c r="CQ1267" s="6"/>
      <c r="CR1267" s="6"/>
      <c r="CS1267" s="6"/>
      <c r="CT1267" s="6"/>
      <c r="CU1267" s="6"/>
      <c r="CV1267" s="6"/>
      <c r="CW1267" s="47" t="str">
        <f t="shared" si="137"/>
        <v>Ko đạt</v>
      </c>
    </row>
    <row r="1268" spans="2:101" hidden="1" x14ac:dyDescent="0.25">
      <c r="B1268" s="6">
        <f t="shared" si="138"/>
        <v>1264</v>
      </c>
      <c r="C1268" s="6"/>
      <c r="D1268" s="6" t="s">
        <v>5152</v>
      </c>
      <c r="E1268" s="6" t="s">
        <v>2840</v>
      </c>
      <c r="F1268" s="6"/>
      <c r="G1268" s="6" t="s">
        <v>2823</v>
      </c>
      <c r="H1268" s="6"/>
      <c r="I1268" s="6" t="s">
        <v>2829</v>
      </c>
      <c r="J1268" s="6" t="s">
        <v>6479</v>
      </c>
      <c r="K1268" s="6" t="s">
        <v>2057</v>
      </c>
      <c r="L1268" s="10"/>
      <c r="M1268" s="6"/>
      <c r="N1268" s="6"/>
      <c r="O1268" s="6"/>
      <c r="P1268" s="6"/>
      <c r="Q1268" s="6"/>
      <c r="R1268" s="6"/>
      <c r="S1268" s="6" t="s">
        <v>226</v>
      </c>
      <c r="T1268" s="15">
        <v>3</v>
      </c>
      <c r="U1268" s="33">
        <v>0</v>
      </c>
      <c r="V1268" s="33">
        <v>1</v>
      </c>
      <c r="W1268" s="33">
        <v>1</v>
      </c>
      <c r="X1268" s="33">
        <v>0</v>
      </c>
      <c r="Y1268" s="33">
        <v>0</v>
      </c>
      <c r="Z1268" s="33"/>
      <c r="AA1268" s="33">
        <v>0</v>
      </c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  <c r="BT1268" s="33"/>
      <c r="BU1268" s="33"/>
      <c r="BV1268" s="33"/>
      <c r="BW1268" s="33"/>
      <c r="BX1268" s="33"/>
      <c r="BY1268" s="33"/>
      <c r="BZ1268" s="33"/>
      <c r="CA1268" s="33"/>
      <c r="CB1268" s="33"/>
      <c r="CC1268" s="33"/>
      <c r="CD1268" s="33"/>
      <c r="CE1268" s="33"/>
      <c r="CF1268" s="33"/>
      <c r="CG1268" s="33"/>
      <c r="CH1268" s="33"/>
      <c r="CI1268" s="33"/>
      <c r="CJ1268" s="33"/>
      <c r="CK1268" s="33"/>
      <c r="CL1268" s="33"/>
      <c r="CM1268" s="33"/>
      <c r="CN1268" s="40"/>
      <c r="CO1268" s="6" t="str">
        <f t="shared" si="135"/>
        <v>Ko Đạt</v>
      </c>
      <c r="CP1268" s="6" t="str">
        <f t="shared" si="136"/>
        <v>Ko Đạt</v>
      </c>
      <c r="CQ1268" s="6"/>
      <c r="CR1268" s="6"/>
      <c r="CS1268" s="6"/>
      <c r="CT1268" s="6"/>
      <c r="CU1268" s="6"/>
      <c r="CV1268" s="6"/>
      <c r="CW1268" s="47" t="str">
        <f t="shared" si="137"/>
        <v>Ko đạt</v>
      </c>
    </row>
    <row r="1269" spans="2:101" hidden="1" x14ac:dyDescent="0.25">
      <c r="B1269" s="6">
        <f t="shared" si="138"/>
        <v>1265</v>
      </c>
      <c r="C1269" s="6"/>
      <c r="D1269" s="6" t="s">
        <v>5152</v>
      </c>
      <c r="E1269" s="6" t="s">
        <v>2840</v>
      </c>
      <c r="F1269" s="6"/>
      <c r="G1269" s="6" t="s">
        <v>2823</v>
      </c>
      <c r="H1269" s="6"/>
      <c r="I1269" s="6" t="s">
        <v>2829</v>
      </c>
      <c r="J1269" s="6" t="s">
        <v>6480</v>
      </c>
      <c r="K1269" s="6" t="s">
        <v>2058</v>
      </c>
      <c r="L1269" s="10"/>
      <c r="M1269" s="6"/>
      <c r="N1269" s="6"/>
      <c r="O1269" s="6"/>
      <c r="P1269" s="6"/>
      <c r="Q1269" s="6"/>
      <c r="R1269" s="6"/>
      <c r="S1269" s="6" t="s">
        <v>516</v>
      </c>
      <c r="T1269" s="15">
        <v>3</v>
      </c>
      <c r="U1269" s="33">
        <v>0</v>
      </c>
      <c r="V1269" s="33">
        <v>1</v>
      </c>
      <c r="W1269" s="33">
        <v>1</v>
      </c>
      <c r="X1269" s="33">
        <v>0</v>
      </c>
      <c r="Y1269" s="33">
        <v>0</v>
      </c>
      <c r="Z1269" s="33"/>
      <c r="AA1269" s="33">
        <v>0</v>
      </c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  <c r="BD1269" s="33"/>
      <c r="BE1269" s="33"/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  <c r="BT1269" s="33"/>
      <c r="BU1269" s="33"/>
      <c r="BV1269" s="33"/>
      <c r="BW1269" s="33"/>
      <c r="BX1269" s="33"/>
      <c r="BY1269" s="33"/>
      <c r="BZ1269" s="33"/>
      <c r="CA1269" s="33"/>
      <c r="CB1269" s="33"/>
      <c r="CC1269" s="33"/>
      <c r="CD1269" s="33"/>
      <c r="CE1269" s="33"/>
      <c r="CF1269" s="33"/>
      <c r="CG1269" s="33"/>
      <c r="CH1269" s="33"/>
      <c r="CI1269" s="33"/>
      <c r="CJ1269" s="33"/>
      <c r="CK1269" s="33"/>
      <c r="CL1269" s="33"/>
      <c r="CM1269" s="33"/>
      <c r="CN1269" s="40"/>
      <c r="CO1269" s="6" t="str">
        <f t="shared" si="135"/>
        <v>Ko Đạt</v>
      </c>
      <c r="CP1269" s="6"/>
      <c r="CQ1269" s="6"/>
      <c r="CR1269" s="6"/>
      <c r="CS1269" s="6"/>
      <c r="CT1269" s="6"/>
      <c r="CU1269" s="6"/>
      <c r="CV1269" s="6"/>
      <c r="CW1269" s="47" t="str">
        <f t="shared" si="137"/>
        <v>Ko đạt</v>
      </c>
    </row>
    <row r="1270" spans="2:101" hidden="1" x14ac:dyDescent="0.25">
      <c r="B1270" s="6">
        <f t="shared" si="138"/>
        <v>1266</v>
      </c>
      <c r="C1270" s="6"/>
      <c r="D1270" s="6" t="s">
        <v>5152</v>
      </c>
      <c r="E1270" s="6" t="s">
        <v>2840</v>
      </c>
      <c r="F1270" s="6"/>
      <c r="G1270" s="6" t="s">
        <v>2823</v>
      </c>
      <c r="H1270" s="6"/>
      <c r="I1270" s="6" t="s">
        <v>2829</v>
      </c>
      <c r="J1270" s="6" t="s">
        <v>6481</v>
      </c>
      <c r="K1270" s="6" t="s">
        <v>2059</v>
      </c>
      <c r="L1270" s="10"/>
      <c r="M1270" s="6"/>
      <c r="N1270" s="6"/>
      <c r="O1270" s="6"/>
      <c r="P1270" s="6"/>
      <c r="Q1270" s="6"/>
      <c r="R1270" s="6"/>
      <c r="S1270" s="6" t="s">
        <v>226</v>
      </c>
      <c r="T1270" s="15">
        <v>7</v>
      </c>
      <c r="U1270" s="33">
        <v>0</v>
      </c>
      <c r="V1270" s="33">
        <v>1</v>
      </c>
      <c r="W1270" s="33">
        <v>1</v>
      </c>
      <c r="X1270" s="33">
        <v>0</v>
      </c>
      <c r="Y1270" s="33">
        <v>0</v>
      </c>
      <c r="Z1270" s="33"/>
      <c r="AA1270" s="33">
        <v>0</v>
      </c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  <c r="BT1270" s="33"/>
      <c r="BU1270" s="33"/>
      <c r="BV1270" s="33"/>
      <c r="BW1270" s="33"/>
      <c r="BX1270" s="33"/>
      <c r="BY1270" s="33"/>
      <c r="BZ1270" s="33"/>
      <c r="CA1270" s="33"/>
      <c r="CB1270" s="33"/>
      <c r="CC1270" s="33"/>
      <c r="CD1270" s="33"/>
      <c r="CE1270" s="33"/>
      <c r="CF1270" s="33"/>
      <c r="CG1270" s="33"/>
      <c r="CH1270" s="33"/>
      <c r="CI1270" s="33"/>
      <c r="CJ1270" s="33"/>
      <c r="CK1270" s="33"/>
      <c r="CL1270" s="33"/>
      <c r="CM1270" s="33"/>
      <c r="CN1270" s="40"/>
      <c r="CO1270" s="6" t="str">
        <f t="shared" si="135"/>
        <v>Ko Đạt</v>
      </c>
      <c r="CP1270" s="6" t="str">
        <f t="shared" ref="CP1270:CP1285" si="139">IF((AK1270&gt;=$U1270)*(AL1270&gt;=$V1270)*(AM1270&gt;=$W1270)*(AN1270&gt;=$X1270)*(AO1270&gt;=$Y1270)*(AP1270&gt;=$Z1270)*(AQ1270&gt;=$AA1270)*(AR1270&gt;=$AB1270),"Đạt","Ko Đạt")</f>
        <v>Ko Đạt</v>
      </c>
      <c r="CQ1270" s="6"/>
      <c r="CR1270" s="6"/>
      <c r="CS1270" s="6"/>
      <c r="CT1270" s="6"/>
      <c r="CU1270" s="6"/>
      <c r="CV1270" s="6"/>
      <c r="CW1270" s="47" t="str">
        <f t="shared" si="137"/>
        <v>Ko đạt</v>
      </c>
    </row>
    <row r="1271" spans="2:101" hidden="1" x14ac:dyDescent="0.25">
      <c r="B1271" s="6">
        <f t="shared" si="138"/>
        <v>1267</v>
      </c>
      <c r="C1271" s="6"/>
      <c r="D1271" s="6" t="s">
        <v>5152</v>
      </c>
      <c r="E1271" s="6" t="s">
        <v>2840</v>
      </c>
      <c r="F1271" s="6"/>
      <c r="G1271" s="6" t="s">
        <v>2823</v>
      </c>
      <c r="H1271" s="6"/>
      <c r="I1271" s="6" t="s">
        <v>2829</v>
      </c>
      <c r="J1271" s="6" t="s">
        <v>6482</v>
      </c>
      <c r="K1271" s="6" t="s">
        <v>2060</v>
      </c>
      <c r="L1271" s="10"/>
      <c r="M1271" s="6"/>
      <c r="N1271" s="6"/>
      <c r="O1271" s="6"/>
      <c r="P1271" s="6"/>
      <c r="Q1271" s="6"/>
      <c r="R1271" s="6"/>
      <c r="S1271" s="6" t="s">
        <v>226</v>
      </c>
      <c r="T1271" s="15">
        <v>4</v>
      </c>
      <c r="U1271" s="33">
        <v>0</v>
      </c>
      <c r="V1271" s="33">
        <v>1</v>
      </c>
      <c r="W1271" s="33">
        <v>1</v>
      </c>
      <c r="X1271" s="33">
        <v>0</v>
      </c>
      <c r="Y1271" s="33">
        <v>0</v>
      </c>
      <c r="Z1271" s="33"/>
      <c r="AA1271" s="33">
        <v>0</v>
      </c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  <c r="BD1271" s="33"/>
      <c r="BE1271" s="33"/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  <c r="BT1271" s="33"/>
      <c r="BU1271" s="33"/>
      <c r="BV1271" s="33"/>
      <c r="BW1271" s="33"/>
      <c r="BX1271" s="33"/>
      <c r="BY1271" s="33"/>
      <c r="BZ1271" s="33"/>
      <c r="CA1271" s="33"/>
      <c r="CB1271" s="33"/>
      <c r="CC1271" s="33"/>
      <c r="CD1271" s="33"/>
      <c r="CE1271" s="33"/>
      <c r="CF1271" s="33"/>
      <c r="CG1271" s="33"/>
      <c r="CH1271" s="33"/>
      <c r="CI1271" s="33"/>
      <c r="CJ1271" s="33"/>
      <c r="CK1271" s="33"/>
      <c r="CL1271" s="33"/>
      <c r="CM1271" s="33"/>
      <c r="CN1271" s="40"/>
      <c r="CO1271" s="6" t="str">
        <f t="shared" si="135"/>
        <v>Ko Đạt</v>
      </c>
      <c r="CP1271" s="6" t="str">
        <f t="shared" si="139"/>
        <v>Ko Đạt</v>
      </c>
      <c r="CQ1271" s="6"/>
      <c r="CR1271" s="6"/>
      <c r="CS1271" s="6"/>
      <c r="CT1271" s="6"/>
      <c r="CU1271" s="6"/>
      <c r="CV1271" s="6"/>
      <c r="CW1271" s="47" t="str">
        <f t="shared" si="137"/>
        <v>Ko đạt</v>
      </c>
    </row>
    <row r="1272" spans="2:101" hidden="1" x14ac:dyDescent="0.25">
      <c r="B1272" s="6">
        <f t="shared" si="138"/>
        <v>1268</v>
      </c>
      <c r="C1272" s="6"/>
      <c r="D1272" s="6" t="s">
        <v>5152</v>
      </c>
      <c r="E1272" s="6" t="s">
        <v>2840</v>
      </c>
      <c r="F1272" s="6"/>
      <c r="G1272" s="6" t="s">
        <v>2823</v>
      </c>
      <c r="H1272" s="6"/>
      <c r="I1272" s="6" t="s">
        <v>2829</v>
      </c>
      <c r="J1272" s="6" t="s">
        <v>6483</v>
      </c>
      <c r="K1272" s="6" t="s">
        <v>2061</v>
      </c>
      <c r="L1272" s="10"/>
      <c r="M1272" s="6"/>
      <c r="N1272" s="6"/>
      <c r="O1272" s="6"/>
      <c r="P1272" s="6"/>
      <c r="Q1272" s="6"/>
      <c r="R1272" s="6"/>
      <c r="S1272" s="6" t="s">
        <v>226</v>
      </c>
      <c r="T1272" s="15">
        <v>4</v>
      </c>
      <c r="U1272" s="33">
        <v>0</v>
      </c>
      <c r="V1272" s="33">
        <v>1</v>
      </c>
      <c r="W1272" s="33">
        <v>1</v>
      </c>
      <c r="X1272" s="33">
        <v>0</v>
      </c>
      <c r="Y1272" s="33">
        <v>0</v>
      </c>
      <c r="Z1272" s="33"/>
      <c r="AA1272" s="33">
        <v>0</v>
      </c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  <c r="BT1272" s="33"/>
      <c r="BU1272" s="33"/>
      <c r="BV1272" s="33"/>
      <c r="BW1272" s="33"/>
      <c r="BX1272" s="33"/>
      <c r="BY1272" s="33"/>
      <c r="BZ1272" s="33"/>
      <c r="CA1272" s="33"/>
      <c r="CB1272" s="33"/>
      <c r="CC1272" s="33"/>
      <c r="CD1272" s="33"/>
      <c r="CE1272" s="33"/>
      <c r="CF1272" s="33"/>
      <c r="CG1272" s="33"/>
      <c r="CH1272" s="33"/>
      <c r="CI1272" s="33"/>
      <c r="CJ1272" s="33"/>
      <c r="CK1272" s="33"/>
      <c r="CL1272" s="33"/>
      <c r="CM1272" s="33"/>
      <c r="CN1272" s="40"/>
      <c r="CO1272" s="6" t="str">
        <f t="shared" si="135"/>
        <v>Ko Đạt</v>
      </c>
      <c r="CP1272" s="6" t="str">
        <f t="shared" si="139"/>
        <v>Ko Đạt</v>
      </c>
      <c r="CQ1272" s="6"/>
      <c r="CR1272" s="6"/>
      <c r="CS1272" s="6"/>
      <c r="CT1272" s="6"/>
      <c r="CU1272" s="6"/>
      <c r="CV1272" s="6"/>
      <c r="CW1272" s="47" t="str">
        <f t="shared" si="137"/>
        <v>Ko đạt</v>
      </c>
    </row>
    <row r="1273" spans="2:101" hidden="1" x14ac:dyDescent="0.25">
      <c r="B1273" s="6">
        <f t="shared" si="138"/>
        <v>1269</v>
      </c>
      <c r="C1273" s="6"/>
      <c r="D1273" s="6" t="s">
        <v>5152</v>
      </c>
      <c r="E1273" s="6" t="s">
        <v>2840</v>
      </c>
      <c r="F1273" s="6"/>
      <c r="G1273" s="6" t="s">
        <v>2823</v>
      </c>
      <c r="H1273" s="6"/>
      <c r="I1273" s="6" t="s">
        <v>2829</v>
      </c>
      <c r="J1273" s="6" t="s">
        <v>6484</v>
      </c>
      <c r="K1273" s="6" t="s">
        <v>2062</v>
      </c>
      <c r="L1273" s="10"/>
      <c r="M1273" s="6"/>
      <c r="N1273" s="6"/>
      <c r="O1273" s="6"/>
      <c r="P1273" s="6"/>
      <c r="Q1273" s="6"/>
      <c r="R1273" s="6"/>
      <c r="S1273" s="6" t="s">
        <v>226</v>
      </c>
      <c r="T1273" s="15">
        <v>7</v>
      </c>
      <c r="U1273" s="33">
        <v>0</v>
      </c>
      <c r="V1273" s="33">
        <v>1</v>
      </c>
      <c r="W1273" s="33">
        <v>1</v>
      </c>
      <c r="X1273" s="33">
        <v>0</v>
      </c>
      <c r="Y1273" s="33">
        <v>0</v>
      </c>
      <c r="Z1273" s="33"/>
      <c r="AA1273" s="33">
        <v>0</v>
      </c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  <c r="BD1273" s="33"/>
      <c r="BE1273" s="33"/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  <c r="BT1273" s="33"/>
      <c r="BU1273" s="33"/>
      <c r="BV1273" s="33"/>
      <c r="BW1273" s="33"/>
      <c r="BX1273" s="33"/>
      <c r="BY1273" s="33"/>
      <c r="BZ1273" s="33"/>
      <c r="CA1273" s="33"/>
      <c r="CB1273" s="33"/>
      <c r="CC1273" s="33"/>
      <c r="CD1273" s="33"/>
      <c r="CE1273" s="33"/>
      <c r="CF1273" s="33"/>
      <c r="CG1273" s="33"/>
      <c r="CH1273" s="33"/>
      <c r="CI1273" s="33"/>
      <c r="CJ1273" s="33"/>
      <c r="CK1273" s="33"/>
      <c r="CL1273" s="33"/>
      <c r="CM1273" s="33"/>
      <c r="CN1273" s="40"/>
      <c r="CO1273" s="6" t="str">
        <f t="shared" si="135"/>
        <v>Ko Đạt</v>
      </c>
      <c r="CP1273" s="6" t="str">
        <f t="shared" si="139"/>
        <v>Ko Đạt</v>
      </c>
      <c r="CQ1273" s="6"/>
      <c r="CR1273" s="6"/>
      <c r="CS1273" s="6"/>
      <c r="CT1273" s="6"/>
      <c r="CU1273" s="6"/>
      <c r="CV1273" s="6"/>
      <c r="CW1273" s="47" t="str">
        <f t="shared" si="137"/>
        <v>Ko đạt</v>
      </c>
    </row>
    <row r="1274" spans="2:101" hidden="1" x14ac:dyDescent="0.25">
      <c r="B1274" s="6">
        <f t="shared" si="138"/>
        <v>1270</v>
      </c>
      <c r="C1274" s="6"/>
      <c r="D1274" s="6" t="s">
        <v>5152</v>
      </c>
      <c r="E1274" s="6" t="s">
        <v>2840</v>
      </c>
      <c r="F1274" s="6"/>
      <c r="G1274" s="6" t="s">
        <v>2823</v>
      </c>
      <c r="H1274" s="6"/>
      <c r="I1274" s="6" t="s">
        <v>2829</v>
      </c>
      <c r="J1274" s="6" t="s">
        <v>6485</v>
      </c>
      <c r="K1274" s="6" t="s">
        <v>2063</v>
      </c>
      <c r="L1274" s="10"/>
      <c r="M1274" s="6"/>
      <c r="N1274" s="6"/>
      <c r="O1274" s="6"/>
      <c r="P1274" s="6"/>
      <c r="Q1274" s="6"/>
      <c r="R1274" s="6"/>
      <c r="S1274" s="6" t="s">
        <v>226</v>
      </c>
      <c r="T1274" s="15">
        <v>3</v>
      </c>
      <c r="U1274" s="33">
        <v>0</v>
      </c>
      <c r="V1274" s="33">
        <v>1</v>
      </c>
      <c r="W1274" s="33">
        <v>1</v>
      </c>
      <c r="X1274" s="33">
        <v>0</v>
      </c>
      <c r="Y1274" s="33">
        <v>0</v>
      </c>
      <c r="Z1274" s="33"/>
      <c r="AA1274" s="33">
        <v>0</v>
      </c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  <c r="BT1274" s="33"/>
      <c r="BU1274" s="33"/>
      <c r="BV1274" s="33"/>
      <c r="BW1274" s="33"/>
      <c r="BX1274" s="33"/>
      <c r="BY1274" s="33"/>
      <c r="BZ1274" s="33"/>
      <c r="CA1274" s="33"/>
      <c r="CB1274" s="33"/>
      <c r="CC1274" s="33"/>
      <c r="CD1274" s="33"/>
      <c r="CE1274" s="33"/>
      <c r="CF1274" s="33"/>
      <c r="CG1274" s="33"/>
      <c r="CH1274" s="33"/>
      <c r="CI1274" s="33"/>
      <c r="CJ1274" s="33"/>
      <c r="CK1274" s="33"/>
      <c r="CL1274" s="33"/>
      <c r="CM1274" s="33"/>
      <c r="CN1274" s="40"/>
      <c r="CO1274" s="6" t="str">
        <f t="shared" si="135"/>
        <v>Ko Đạt</v>
      </c>
      <c r="CP1274" s="6" t="str">
        <f t="shared" si="139"/>
        <v>Ko Đạt</v>
      </c>
      <c r="CQ1274" s="6"/>
      <c r="CR1274" s="6"/>
      <c r="CS1274" s="6"/>
      <c r="CT1274" s="6"/>
      <c r="CU1274" s="6"/>
      <c r="CV1274" s="6"/>
      <c r="CW1274" s="47" t="str">
        <f t="shared" si="137"/>
        <v>Ko đạt</v>
      </c>
    </row>
    <row r="1275" spans="2:101" hidden="1" x14ac:dyDescent="0.25">
      <c r="B1275" s="6">
        <f t="shared" si="138"/>
        <v>1271</v>
      </c>
      <c r="C1275" s="6"/>
      <c r="D1275" s="6" t="s">
        <v>5152</v>
      </c>
      <c r="E1275" s="6" t="s">
        <v>2840</v>
      </c>
      <c r="F1275" s="6"/>
      <c r="G1275" s="6" t="s">
        <v>2823</v>
      </c>
      <c r="H1275" s="6"/>
      <c r="I1275" s="6" t="s">
        <v>2829</v>
      </c>
      <c r="J1275" s="6" t="s">
        <v>6486</v>
      </c>
      <c r="K1275" s="6" t="s">
        <v>2064</v>
      </c>
      <c r="L1275" s="10"/>
      <c r="M1275" s="6"/>
      <c r="N1275" s="6"/>
      <c r="O1275" s="6"/>
      <c r="P1275" s="6"/>
      <c r="Q1275" s="6"/>
      <c r="R1275" s="6"/>
      <c r="S1275" s="6" t="s">
        <v>226</v>
      </c>
      <c r="T1275" s="15">
        <v>4</v>
      </c>
      <c r="U1275" s="33">
        <v>0</v>
      </c>
      <c r="V1275" s="33">
        <v>1</v>
      </c>
      <c r="W1275" s="33">
        <v>1</v>
      </c>
      <c r="X1275" s="33">
        <v>0</v>
      </c>
      <c r="Y1275" s="33">
        <v>0</v>
      </c>
      <c r="Z1275" s="33"/>
      <c r="AA1275" s="33">
        <v>0</v>
      </c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  <c r="BD1275" s="33"/>
      <c r="BE1275" s="33"/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  <c r="BT1275" s="33"/>
      <c r="BU1275" s="33"/>
      <c r="BV1275" s="33"/>
      <c r="BW1275" s="33"/>
      <c r="BX1275" s="33"/>
      <c r="BY1275" s="33"/>
      <c r="BZ1275" s="33"/>
      <c r="CA1275" s="33"/>
      <c r="CB1275" s="33"/>
      <c r="CC1275" s="33"/>
      <c r="CD1275" s="33"/>
      <c r="CE1275" s="33"/>
      <c r="CF1275" s="33"/>
      <c r="CG1275" s="33"/>
      <c r="CH1275" s="33"/>
      <c r="CI1275" s="33"/>
      <c r="CJ1275" s="33"/>
      <c r="CK1275" s="33"/>
      <c r="CL1275" s="33"/>
      <c r="CM1275" s="33"/>
      <c r="CN1275" s="40"/>
      <c r="CO1275" s="6" t="str">
        <f t="shared" si="135"/>
        <v>Ko Đạt</v>
      </c>
      <c r="CP1275" s="6" t="str">
        <f t="shared" si="139"/>
        <v>Ko Đạt</v>
      </c>
      <c r="CQ1275" s="6"/>
      <c r="CR1275" s="6"/>
      <c r="CS1275" s="6"/>
      <c r="CT1275" s="6"/>
      <c r="CU1275" s="6"/>
      <c r="CV1275" s="6"/>
      <c r="CW1275" s="47" t="str">
        <f t="shared" si="137"/>
        <v>Ko đạt</v>
      </c>
    </row>
    <row r="1276" spans="2:101" hidden="1" x14ac:dyDescent="0.25">
      <c r="B1276" s="6">
        <f t="shared" si="138"/>
        <v>1272</v>
      </c>
      <c r="C1276" s="6"/>
      <c r="D1276" s="6" t="s">
        <v>5152</v>
      </c>
      <c r="E1276" s="6" t="s">
        <v>2840</v>
      </c>
      <c r="F1276" s="6"/>
      <c r="G1276" s="6" t="s">
        <v>2823</v>
      </c>
      <c r="H1276" s="6"/>
      <c r="I1276" s="6" t="s">
        <v>2829</v>
      </c>
      <c r="J1276" s="6" t="s">
        <v>6487</v>
      </c>
      <c r="K1276" s="6" t="s">
        <v>2065</v>
      </c>
      <c r="L1276" s="10"/>
      <c r="M1276" s="6"/>
      <c r="N1276" s="6"/>
      <c r="O1276" s="6"/>
      <c r="P1276" s="6"/>
      <c r="Q1276" s="6"/>
      <c r="R1276" s="6"/>
      <c r="S1276" s="6" t="s">
        <v>226</v>
      </c>
      <c r="T1276" s="15">
        <v>3</v>
      </c>
      <c r="U1276" s="33">
        <v>0</v>
      </c>
      <c r="V1276" s="33">
        <v>1</v>
      </c>
      <c r="W1276" s="33">
        <v>1</v>
      </c>
      <c r="X1276" s="33">
        <v>0</v>
      </c>
      <c r="Y1276" s="33">
        <v>0</v>
      </c>
      <c r="Z1276" s="33"/>
      <c r="AA1276" s="33">
        <v>0</v>
      </c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  <c r="BT1276" s="33"/>
      <c r="BU1276" s="33"/>
      <c r="BV1276" s="33"/>
      <c r="BW1276" s="33"/>
      <c r="BX1276" s="33"/>
      <c r="BY1276" s="33"/>
      <c r="BZ1276" s="33"/>
      <c r="CA1276" s="33"/>
      <c r="CB1276" s="33"/>
      <c r="CC1276" s="33"/>
      <c r="CD1276" s="33"/>
      <c r="CE1276" s="33"/>
      <c r="CF1276" s="33"/>
      <c r="CG1276" s="33"/>
      <c r="CH1276" s="33"/>
      <c r="CI1276" s="33"/>
      <c r="CJ1276" s="33"/>
      <c r="CK1276" s="33"/>
      <c r="CL1276" s="33"/>
      <c r="CM1276" s="33"/>
      <c r="CN1276" s="40"/>
      <c r="CO1276" s="6" t="str">
        <f t="shared" si="135"/>
        <v>Ko Đạt</v>
      </c>
      <c r="CP1276" s="6" t="str">
        <f t="shared" si="139"/>
        <v>Ko Đạt</v>
      </c>
      <c r="CQ1276" s="6"/>
      <c r="CR1276" s="6"/>
      <c r="CS1276" s="6"/>
      <c r="CT1276" s="6"/>
      <c r="CU1276" s="6"/>
      <c r="CV1276" s="6"/>
      <c r="CW1276" s="47" t="str">
        <f t="shared" si="137"/>
        <v>Ko đạt</v>
      </c>
    </row>
    <row r="1277" spans="2:101" hidden="1" x14ac:dyDescent="0.25">
      <c r="B1277" s="6">
        <f t="shared" si="138"/>
        <v>1273</v>
      </c>
      <c r="C1277" s="6"/>
      <c r="D1277" s="6" t="s">
        <v>5152</v>
      </c>
      <c r="E1277" s="6" t="s">
        <v>2840</v>
      </c>
      <c r="F1277" s="6"/>
      <c r="G1277" s="6" t="s">
        <v>2823</v>
      </c>
      <c r="H1277" s="6"/>
      <c r="I1277" s="6" t="s">
        <v>2829</v>
      </c>
      <c r="J1277" s="6" t="s">
        <v>6488</v>
      </c>
      <c r="K1277" s="6" t="s">
        <v>2066</v>
      </c>
      <c r="L1277" s="10"/>
      <c r="M1277" s="6"/>
      <c r="N1277" s="6"/>
      <c r="O1277" s="6"/>
      <c r="P1277" s="6"/>
      <c r="Q1277" s="6"/>
      <c r="R1277" s="6"/>
      <c r="S1277" s="6" t="s">
        <v>226</v>
      </c>
      <c r="T1277" s="15">
        <v>7</v>
      </c>
      <c r="U1277" s="33">
        <v>0</v>
      </c>
      <c r="V1277" s="33">
        <v>1</v>
      </c>
      <c r="W1277" s="33">
        <v>1</v>
      </c>
      <c r="X1277" s="33">
        <v>0</v>
      </c>
      <c r="Y1277" s="33">
        <v>0</v>
      </c>
      <c r="Z1277" s="33"/>
      <c r="AA1277" s="33">
        <v>0</v>
      </c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  <c r="BD1277" s="33"/>
      <c r="BE1277" s="33"/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  <c r="BT1277" s="33"/>
      <c r="BU1277" s="33"/>
      <c r="BV1277" s="33"/>
      <c r="BW1277" s="33"/>
      <c r="BX1277" s="33"/>
      <c r="BY1277" s="33"/>
      <c r="BZ1277" s="33"/>
      <c r="CA1277" s="33"/>
      <c r="CB1277" s="33"/>
      <c r="CC1277" s="33"/>
      <c r="CD1277" s="33"/>
      <c r="CE1277" s="33"/>
      <c r="CF1277" s="33"/>
      <c r="CG1277" s="33"/>
      <c r="CH1277" s="33"/>
      <c r="CI1277" s="33"/>
      <c r="CJ1277" s="33"/>
      <c r="CK1277" s="33"/>
      <c r="CL1277" s="33"/>
      <c r="CM1277" s="33"/>
      <c r="CN1277" s="40"/>
      <c r="CO1277" s="6" t="str">
        <f t="shared" si="135"/>
        <v>Ko Đạt</v>
      </c>
      <c r="CP1277" s="6" t="str">
        <f t="shared" si="139"/>
        <v>Ko Đạt</v>
      </c>
      <c r="CQ1277" s="6"/>
      <c r="CR1277" s="6"/>
      <c r="CS1277" s="6"/>
      <c r="CT1277" s="6"/>
      <c r="CU1277" s="6"/>
      <c r="CV1277" s="6"/>
      <c r="CW1277" s="47" t="str">
        <f t="shared" si="137"/>
        <v>Ko đạt</v>
      </c>
    </row>
    <row r="1278" spans="2:101" hidden="1" x14ac:dyDescent="0.25">
      <c r="B1278" s="6">
        <f t="shared" si="138"/>
        <v>1274</v>
      </c>
      <c r="C1278" s="6"/>
      <c r="D1278" s="6" t="s">
        <v>5152</v>
      </c>
      <c r="E1278" s="6" t="s">
        <v>2840</v>
      </c>
      <c r="F1278" s="6"/>
      <c r="G1278" s="6" t="s">
        <v>2823</v>
      </c>
      <c r="H1278" s="6"/>
      <c r="I1278" s="6" t="s">
        <v>2829</v>
      </c>
      <c r="J1278" s="6" t="s">
        <v>6489</v>
      </c>
      <c r="K1278" s="6" t="s">
        <v>2067</v>
      </c>
      <c r="L1278" s="10"/>
      <c r="M1278" s="6"/>
      <c r="N1278" s="6"/>
      <c r="O1278" s="6"/>
      <c r="P1278" s="6"/>
      <c r="Q1278" s="6"/>
      <c r="R1278" s="6"/>
      <c r="S1278" s="6" t="s">
        <v>226</v>
      </c>
      <c r="T1278" s="15">
        <v>3</v>
      </c>
      <c r="U1278" s="33">
        <v>0</v>
      </c>
      <c r="V1278" s="33">
        <v>1</v>
      </c>
      <c r="W1278" s="33">
        <v>1</v>
      </c>
      <c r="X1278" s="33">
        <v>0</v>
      </c>
      <c r="Y1278" s="33">
        <v>0</v>
      </c>
      <c r="Z1278" s="33"/>
      <c r="AA1278" s="33">
        <v>0</v>
      </c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  <c r="BT1278" s="33"/>
      <c r="BU1278" s="33"/>
      <c r="BV1278" s="33"/>
      <c r="BW1278" s="33"/>
      <c r="BX1278" s="33"/>
      <c r="BY1278" s="33"/>
      <c r="BZ1278" s="33"/>
      <c r="CA1278" s="33"/>
      <c r="CB1278" s="33"/>
      <c r="CC1278" s="33"/>
      <c r="CD1278" s="33"/>
      <c r="CE1278" s="33"/>
      <c r="CF1278" s="33"/>
      <c r="CG1278" s="33"/>
      <c r="CH1278" s="33"/>
      <c r="CI1278" s="33"/>
      <c r="CJ1278" s="33"/>
      <c r="CK1278" s="33"/>
      <c r="CL1278" s="33"/>
      <c r="CM1278" s="33"/>
      <c r="CN1278" s="40"/>
      <c r="CO1278" s="6" t="str">
        <f t="shared" si="135"/>
        <v>Ko Đạt</v>
      </c>
      <c r="CP1278" s="6" t="str">
        <f t="shared" si="139"/>
        <v>Ko Đạt</v>
      </c>
      <c r="CQ1278" s="6"/>
      <c r="CR1278" s="6"/>
      <c r="CS1278" s="6"/>
      <c r="CT1278" s="6"/>
      <c r="CU1278" s="6"/>
      <c r="CV1278" s="6"/>
      <c r="CW1278" s="47" t="str">
        <f t="shared" si="137"/>
        <v>Ko đạt</v>
      </c>
    </row>
    <row r="1279" spans="2:101" hidden="1" x14ac:dyDescent="0.25">
      <c r="B1279" s="6">
        <f t="shared" si="138"/>
        <v>1275</v>
      </c>
      <c r="C1279" s="6"/>
      <c r="D1279" s="6" t="s">
        <v>5152</v>
      </c>
      <c r="E1279" s="6" t="s">
        <v>2840</v>
      </c>
      <c r="F1279" s="6"/>
      <c r="G1279" s="6" t="s">
        <v>2823</v>
      </c>
      <c r="H1279" s="6"/>
      <c r="I1279" s="6" t="s">
        <v>2829</v>
      </c>
      <c r="J1279" s="6" t="s">
        <v>6490</v>
      </c>
      <c r="K1279" s="6" t="s">
        <v>2068</v>
      </c>
      <c r="L1279" s="10"/>
      <c r="M1279" s="6"/>
      <c r="N1279" s="6"/>
      <c r="O1279" s="6"/>
      <c r="P1279" s="6"/>
      <c r="Q1279" s="6"/>
      <c r="R1279" s="6"/>
      <c r="S1279" s="6" t="s">
        <v>226</v>
      </c>
      <c r="T1279" s="15">
        <v>3</v>
      </c>
      <c r="U1279" s="33">
        <v>0</v>
      </c>
      <c r="V1279" s="33">
        <v>1</v>
      </c>
      <c r="W1279" s="33">
        <v>1</v>
      </c>
      <c r="X1279" s="33">
        <v>0</v>
      </c>
      <c r="Y1279" s="33">
        <v>0</v>
      </c>
      <c r="Z1279" s="33"/>
      <c r="AA1279" s="33">
        <v>0</v>
      </c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  <c r="BD1279" s="33"/>
      <c r="BE1279" s="33"/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  <c r="BT1279" s="33"/>
      <c r="BU1279" s="33"/>
      <c r="BV1279" s="33"/>
      <c r="BW1279" s="33"/>
      <c r="BX1279" s="33"/>
      <c r="BY1279" s="33"/>
      <c r="BZ1279" s="33"/>
      <c r="CA1279" s="33"/>
      <c r="CB1279" s="33"/>
      <c r="CC1279" s="33"/>
      <c r="CD1279" s="33"/>
      <c r="CE1279" s="33"/>
      <c r="CF1279" s="33"/>
      <c r="CG1279" s="33"/>
      <c r="CH1279" s="33"/>
      <c r="CI1279" s="33"/>
      <c r="CJ1279" s="33"/>
      <c r="CK1279" s="33"/>
      <c r="CL1279" s="33"/>
      <c r="CM1279" s="33"/>
      <c r="CN1279" s="40"/>
      <c r="CO1279" s="6" t="str">
        <f t="shared" si="135"/>
        <v>Ko Đạt</v>
      </c>
      <c r="CP1279" s="6" t="str">
        <f t="shared" si="139"/>
        <v>Ko Đạt</v>
      </c>
      <c r="CQ1279" s="6"/>
      <c r="CR1279" s="6"/>
      <c r="CS1279" s="6"/>
      <c r="CT1279" s="6"/>
      <c r="CU1279" s="6"/>
      <c r="CV1279" s="6"/>
      <c r="CW1279" s="47" t="str">
        <f t="shared" si="137"/>
        <v>Ko đạt</v>
      </c>
    </row>
    <row r="1280" spans="2:101" hidden="1" x14ac:dyDescent="0.25">
      <c r="B1280" s="6">
        <f t="shared" si="138"/>
        <v>1276</v>
      </c>
      <c r="C1280" s="6"/>
      <c r="D1280" s="6" t="s">
        <v>5152</v>
      </c>
      <c r="E1280" s="6" t="s">
        <v>2841</v>
      </c>
      <c r="F1280" s="6"/>
      <c r="G1280" s="6" t="s">
        <v>2823</v>
      </c>
      <c r="H1280" s="6"/>
      <c r="I1280" s="6" t="s">
        <v>2829</v>
      </c>
      <c r="J1280" s="6" t="s">
        <v>6491</v>
      </c>
      <c r="K1280" s="6" t="s">
        <v>2069</v>
      </c>
      <c r="L1280" s="10"/>
      <c r="M1280" s="6"/>
      <c r="N1280" s="6"/>
      <c r="O1280" s="6"/>
      <c r="P1280" s="6"/>
      <c r="Q1280" s="6"/>
      <c r="R1280" s="6"/>
      <c r="S1280" s="6" t="s">
        <v>226</v>
      </c>
      <c r="T1280" s="15">
        <v>3</v>
      </c>
      <c r="U1280" s="33">
        <v>1</v>
      </c>
      <c r="V1280" s="33">
        <v>1</v>
      </c>
      <c r="W1280" s="33">
        <v>1</v>
      </c>
      <c r="X1280" s="33">
        <v>0</v>
      </c>
      <c r="Y1280" s="33">
        <v>0</v>
      </c>
      <c r="Z1280" s="33">
        <v>0</v>
      </c>
      <c r="AA1280" s="33">
        <v>0</v>
      </c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  <c r="BT1280" s="33"/>
      <c r="BU1280" s="33"/>
      <c r="BV1280" s="33"/>
      <c r="BW1280" s="33"/>
      <c r="BX1280" s="33"/>
      <c r="BY1280" s="33"/>
      <c r="BZ1280" s="33"/>
      <c r="CA1280" s="33"/>
      <c r="CB1280" s="33"/>
      <c r="CC1280" s="33"/>
      <c r="CD1280" s="33"/>
      <c r="CE1280" s="33"/>
      <c r="CF1280" s="33"/>
      <c r="CG1280" s="33"/>
      <c r="CH1280" s="33"/>
      <c r="CI1280" s="33"/>
      <c r="CJ1280" s="33"/>
      <c r="CK1280" s="33"/>
      <c r="CL1280" s="33"/>
      <c r="CM1280" s="33"/>
      <c r="CN1280" s="40"/>
      <c r="CO1280" s="6" t="str">
        <f t="shared" si="135"/>
        <v>Ko Đạt</v>
      </c>
      <c r="CP1280" s="6" t="str">
        <f t="shared" si="139"/>
        <v>Ko Đạt</v>
      </c>
      <c r="CQ1280" s="6"/>
      <c r="CR1280" s="6"/>
      <c r="CS1280" s="6"/>
      <c r="CT1280" s="6"/>
      <c r="CU1280" s="6"/>
      <c r="CV1280" s="6"/>
      <c r="CW1280" s="47" t="str">
        <f t="shared" si="137"/>
        <v>Ko đạt</v>
      </c>
    </row>
    <row r="1281" spans="2:101" hidden="1" x14ac:dyDescent="0.25">
      <c r="B1281" s="6">
        <f t="shared" si="138"/>
        <v>1277</v>
      </c>
      <c r="C1281" s="6"/>
      <c r="D1281" s="6" t="s">
        <v>5152</v>
      </c>
      <c r="E1281" s="6" t="s">
        <v>2841</v>
      </c>
      <c r="F1281" s="6"/>
      <c r="G1281" s="6" t="s">
        <v>2823</v>
      </c>
      <c r="H1281" s="6"/>
      <c r="I1281" s="6" t="s">
        <v>2829</v>
      </c>
      <c r="J1281" s="6" t="s">
        <v>6492</v>
      </c>
      <c r="K1281" s="6" t="s">
        <v>2070</v>
      </c>
      <c r="L1281" s="10"/>
      <c r="M1281" s="6"/>
      <c r="N1281" s="6"/>
      <c r="O1281" s="6"/>
      <c r="P1281" s="6"/>
      <c r="Q1281" s="6"/>
      <c r="R1281" s="6"/>
      <c r="S1281" s="6" t="s">
        <v>226</v>
      </c>
      <c r="T1281" s="15">
        <v>3</v>
      </c>
      <c r="U1281" s="33">
        <v>1</v>
      </c>
      <c r="V1281" s="33">
        <v>1</v>
      </c>
      <c r="W1281" s="33">
        <v>1</v>
      </c>
      <c r="X1281" s="33">
        <v>0</v>
      </c>
      <c r="Y1281" s="33">
        <v>0</v>
      </c>
      <c r="Z1281" s="33">
        <v>0</v>
      </c>
      <c r="AA1281" s="33">
        <v>0</v>
      </c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  <c r="BD1281" s="33"/>
      <c r="BE1281" s="33"/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  <c r="BT1281" s="33"/>
      <c r="BU1281" s="33"/>
      <c r="BV1281" s="33"/>
      <c r="BW1281" s="33"/>
      <c r="BX1281" s="33"/>
      <c r="BY1281" s="33"/>
      <c r="BZ1281" s="33"/>
      <c r="CA1281" s="33"/>
      <c r="CB1281" s="33"/>
      <c r="CC1281" s="33"/>
      <c r="CD1281" s="33"/>
      <c r="CE1281" s="33"/>
      <c r="CF1281" s="33"/>
      <c r="CG1281" s="33"/>
      <c r="CH1281" s="33"/>
      <c r="CI1281" s="33"/>
      <c r="CJ1281" s="33"/>
      <c r="CK1281" s="33"/>
      <c r="CL1281" s="33"/>
      <c r="CM1281" s="33"/>
      <c r="CN1281" s="40"/>
      <c r="CO1281" s="6" t="str">
        <f t="shared" si="135"/>
        <v>Ko Đạt</v>
      </c>
      <c r="CP1281" s="6" t="str">
        <f t="shared" si="139"/>
        <v>Ko Đạt</v>
      </c>
      <c r="CQ1281" s="6"/>
      <c r="CR1281" s="6"/>
      <c r="CS1281" s="6"/>
      <c r="CT1281" s="6"/>
      <c r="CU1281" s="6"/>
      <c r="CV1281" s="6"/>
      <c r="CW1281" s="47" t="str">
        <f t="shared" si="137"/>
        <v>Ko đạt</v>
      </c>
    </row>
    <row r="1282" spans="2:101" hidden="1" x14ac:dyDescent="0.25">
      <c r="B1282" s="6">
        <f t="shared" si="138"/>
        <v>1278</v>
      </c>
      <c r="C1282" s="6"/>
      <c r="D1282" s="6" t="s">
        <v>5152</v>
      </c>
      <c r="E1282" s="6" t="s">
        <v>2841</v>
      </c>
      <c r="F1282" s="6"/>
      <c r="G1282" s="6" t="s">
        <v>2823</v>
      </c>
      <c r="H1282" s="6"/>
      <c r="I1282" s="6" t="s">
        <v>2829</v>
      </c>
      <c r="J1282" s="6" t="s">
        <v>6493</v>
      </c>
      <c r="K1282" s="6" t="s">
        <v>2071</v>
      </c>
      <c r="L1282" s="10"/>
      <c r="M1282" s="6"/>
      <c r="N1282" s="6"/>
      <c r="O1282" s="6"/>
      <c r="P1282" s="6"/>
      <c r="Q1282" s="6"/>
      <c r="R1282" s="6"/>
      <c r="S1282" s="6" t="s">
        <v>226</v>
      </c>
      <c r="T1282" s="15">
        <v>3</v>
      </c>
      <c r="U1282" s="33">
        <v>1</v>
      </c>
      <c r="V1282" s="33">
        <v>0</v>
      </c>
      <c r="W1282" s="33">
        <v>1</v>
      </c>
      <c r="X1282" s="33">
        <v>0</v>
      </c>
      <c r="Y1282" s="33">
        <v>1</v>
      </c>
      <c r="Z1282" s="33">
        <v>1</v>
      </c>
      <c r="AA1282" s="33">
        <v>0</v>
      </c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  <c r="BT1282" s="33"/>
      <c r="BU1282" s="33"/>
      <c r="BV1282" s="33"/>
      <c r="BW1282" s="33"/>
      <c r="BX1282" s="33"/>
      <c r="BY1282" s="33"/>
      <c r="BZ1282" s="33"/>
      <c r="CA1282" s="33"/>
      <c r="CB1282" s="33"/>
      <c r="CC1282" s="33"/>
      <c r="CD1282" s="33"/>
      <c r="CE1282" s="33"/>
      <c r="CF1282" s="33"/>
      <c r="CG1282" s="33"/>
      <c r="CH1282" s="33"/>
      <c r="CI1282" s="33"/>
      <c r="CJ1282" s="33"/>
      <c r="CK1282" s="33"/>
      <c r="CL1282" s="33"/>
      <c r="CM1282" s="33"/>
      <c r="CN1282" s="40"/>
      <c r="CO1282" s="6" t="str">
        <f t="shared" si="135"/>
        <v>Ko Đạt</v>
      </c>
      <c r="CP1282" s="6" t="str">
        <f t="shared" si="139"/>
        <v>Ko Đạt</v>
      </c>
      <c r="CQ1282" s="6"/>
      <c r="CR1282" s="6"/>
      <c r="CS1282" s="6"/>
      <c r="CT1282" s="6"/>
      <c r="CU1282" s="6"/>
      <c r="CV1282" s="6"/>
      <c r="CW1282" s="47" t="str">
        <f t="shared" si="137"/>
        <v>Ko đạt</v>
      </c>
    </row>
    <row r="1283" spans="2:101" hidden="1" x14ac:dyDescent="0.25">
      <c r="B1283" s="6">
        <f t="shared" si="138"/>
        <v>1279</v>
      </c>
      <c r="C1283" s="6"/>
      <c r="D1283" s="6" t="s">
        <v>5152</v>
      </c>
      <c r="E1283" s="6" t="s">
        <v>2836</v>
      </c>
      <c r="F1283" s="6"/>
      <c r="G1283" s="6" t="s">
        <v>2823</v>
      </c>
      <c r="H1283" s="6"/>
      <c r="I1283" s="6" t="s">
        <v>2829</v>
      </c>
      <c r="J1283" s="6" t="s">
        <v>6494</v>
      </c>
      <c r="K1283" s="6" t="s">
        <v>2072</v>
      </c>
      <c r="L1283" s="10"/>
      <c r="M1283" s="6"/>
      <c r="N1283" s="6"/>
      <c r="O1283" s="6"/>
      <c r="P1283" s="6"/>
      <c r="Q1283" s="6"/>
      <c r="R1283" s="6"/>
      <c r="S1283" s="6" t="s">
        <v>226</v>
      </c>
      <c r="T1283" s="15">
        <v>7</v>
      </c>
      <c r="U1283" s="33">
        <v>0</v>
      </c>
      <c r="V1283" s="33">
        <v>1</v>
      </c>
      <c r="W1283" s="33">
        <v>1</v>
      </c>
      <c r="X1283" s="33">
        <v>1</v>
      </c>
      <c r="Y1283" s="33">
        <v>1</v>
      </c>
      <c r="Z1283" s="33">
        <v>1</v>
      </c>
      <c r="AA1283" s="33">
        <v>0</v>
      </c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  <c r="BD1283" s="33"/>
      <c r="BE1283" s="33"/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  <c r="BT1283" s="33"/>
      <c r="BU1283" s="33"/>
      <c r="BV1283" s="33"/>
      <c r="BW1283" s="33"/>
      <c r="BX1283" s="33"/>
      <c r="BY1283" s="33"/>
      <c r="BZ1283" s="33"/>
      <c r="CA1283" s="33"/>
      <c r="CB1283" s="33"/>
      <c r="CC1283" s="33"/>
      <c r="CD1283" s="33"/>
      <c r="CE1283" s="33"/>
      <c r="CF1283" s="33"/>
      <c r="CG1283" s="33"/>
      <c r="CH1283" s="33"/>
      <c r="CI1283" s="33"/>
      <c r="CJ1283" s="33"/>
      <c r="CK1283" s="33"/>
      <c r="CL1283" s="33"/>
      <c r="CM1283" s="33"/>
      <c r="CN1283" s="40"/>
      <c r="CO1283" s="6" t="str">
        <f t="shared" si="135"/>
        <v>Ko Đạt</v>
      </c>
      <c r="CP1283" s="6" t="str">
        <f t="shared" si="139"/>
        <v>Ko Đạt</v>
      </c>
      <c r="CQ1283" s="6"/>
      <c r="CR1283" s="6"/>
      <c r="CS1283" s="6"/>
      <c r="CT1283" s="6"/>
      <c r="CU1283" s="6"/>
      <c r="CV1283" s="6"/>
      <c r="CW1283" s="47" t="str">
        <f t="shared" si="137"/>
        <v>Ko đạt</v>
      </c>
    </row>
    <row r="1284" spans="2:101" hidden="1" x14ac:dyDescent="0.25">
      <c r="B1284" s="6">
        <f t="shared" si="138"/>
        <v>1280</v>
      </c>
      <c r="C1284" s="6"/>
      <c r="D1284" s="6" t="s">
        <v>5152</v>
      </c>
      <c r="E1284" s="6" t="s">
        <v>2836</v>
      </c>
      <c r="F1284" s="6"/>
      <c r="G1284" s="6" t="s">
        <v>2823</v>
      </c>
      <c r="H1284" s="6"/>
      <c r="I1284" s="6" t="s">
        <v>2829</v>
      </c>
      <c r="J1284" s="6" t="s">
        <v>6495</v>
      </c>
      <c r="K1284" s="6" t="s">
        <v>2073</v>
      </c>
      <c r="L1284" s="10"/>
      <c r="M1284" s="6"/>
      <c r="N1284" s="6"/>
      <c r="O1284" s="6"/>
      <c r="P1284" s="6"/>
      <c r="Q1284" s="6"/>
      <c r="R1284" s="6"/>
      <c r="S1284" s="6" t="s">
        <v>226</v>
      </c>
      <c r="T1284" s="15">
        <v>7</v>
      </c>
      <c r="U1284" s="33">
        <v>0</v>
      </c>
      <c r="V1284" s="33">
        <v>1</v>
      </c>
      <c r="W1284" s="33">
        <v>1</v>
      </c>
      <c r="X1284" s="33">
        <v>1</v>
      </c>
      <c r="Y1284" s="33">
        <v>1</v>
      </c>
      <c r="Z1284" s="33">
        <v>1</v>
      </c>
      <c r="AA1284" s="33">
        <v>0</v>
      </c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  <c r="BT1284" s="33"/>
      <c r="BU1284" s="33"/>
      <c r="BV1284" s="33"/>
      <c r="BW1284" s="33"/>
      <c r="BX1284" s="33"/>
      <c r="BY1284" s="33"/>
      <c r="BZ1284" s="33"/>
      <c r="CA1284" s="33"/>
      <c r="CB1284" s="33"/>
      <c r="CC1284" s="33"/>
      <c r="CD1284" s="33"/>
      <c r="CE1284" s="33"/>
      <c r="CF1284" s="33"/>
      <c r="CG1284" s="33"/>
      <c r="CH1284" s="33"/>
      <c r="CI1284" s="33"/>
      <c r="CJ1284" s="33"/>
      <c r="CK1284" s="33"/>
      <c r="CL1284" s="33"/>
      <c r="CM1284" s="33"/>
      <c r="CN1284" s="40"/>
      <c r="CO1284" s="6" t="str">
        <f t="shared" si="135"/>
        <v>Ko Đạt</v>
      </c>
      <c r="CP1284" s="6" t="str">
        <f t="shared" si="139"/>
        <v>Ko Đạt</v>
      </c>
      <c r="CQ1284" s="6"/>
      <c r="CR1284" s="6"/>
      <c r="CS1284" s="6"/>
      <c r="CT1284" s="6"/>
      <c r="CU1284" s="6"/>
      <c r="CV1284" s="6"/>
      <c r="CW1284" s="47" t="str">
        <f t="shared" si="137"/>
        <v>Ko đạt</v>
      </c>
    </row>
    <row r="1285" spans="2:101" hidden="1" x14ac:dyDescent="0.25">
      <c r="B1285" s="6">
        <f t="shared" si="138"/>
        <v>1281</v>
      </c>
      <c r="C1285" s="6"/>
      <c r="D1285" s="6" t="s">
        <v>5152</v>
      </c>
      <c r="E1285" s="6" t="s">
        <v>2836</v>
      </c>
      <c r="F1285" s="6"/>
      <c r="G1285" s="6" t="s">
        <v>2823</v>
      </c>
      <c r="H1285" s="6"/>
      <c r="I1285" s="6" t="s">
        <v>2829</v>
      </c>
      <c r="J1285" s="6" t="s">
        <v>6496</v>
      </c>
      <c r="K1285" s="6" t="s">
        <v>2074</v>
      </c>
      <c r="L1285" s="10"/>
      <c r="M1285" s="6"/>
      <c r="N1285" s="6"/>
      <c r="O1285" s="6"/>
      <c r="P1285" s="6"/>
      <c r="Q1285" s="6"/>
      <c r="R1285" s="6"/>
      <c r="S1285" s="6" t="s">
        <v>226</v>
      </c>
      <c r="T1285" s="15">
        <v>7</v>
      </c>
      <c r="U1285" s="33">
        <v>0</v>
      </c>
      <c r="V1285" s="33">
        <v>1</v>
      </c>
      <c r="W1285" s="33">
        <v>1</v>
      </c>
      <c r="X1285" s="33">
        <v>1</v>
      </c>
      <c r="Y1285" s="33">
        <v>1</v>
      </c>
      <c r="Z1285" s="33">
        <v>1</v>
      </c>
      <c r="AA1285" s="33">
        <v>0</v>
      </c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  <c r="BT1285" s="33"/>
      <c r="BU1285" s="33"/>
      <c r="BV1285" s="33"/>
      <c r="BW1285" s="33"/>
      <c r="BX1285" s="33"/>
      <c r="BY1285" s="33"/>
      <c r="BZ1285" s="33"/>
      <c r="CA1285" s="33"/>
      <c r="CB1285" s="33"/>
      <c r="CC1285" s="33"/>
      <c r="CD1285" s="33"/>
      <c r="CE1285" s="33"/>
      <c r="CF1285" s="33"/>
      <c r="CG1285" s="33"/>
      <c r="CH1285" s="33"/>
      <c r="CI1285" s="33"/>
      <c r="CJ1285" s="33"/>
      <c r="CK1285" s="33"/>
      <c r="CL1285" s="33"/>
      <c r="CM1285" s="33"/>
      <c r="CN1285" s="40"/>
      <c r="CO1285" s="6" t="str">
        <f t="shared" si="135"/>
        <v>Ko Đạt</v>
      </c>
      <c r="CP1285" s="6" t="str">
        <f t="shared" si="139"/>
        <v>Ko Đạt</v>
      </c>
      <c r="CQ1285" s="6"/>
      <c r="CR1285" s="6"/>
      <c r="CS1285" s="6"/>
      <c r="CT1285" s="6"/>
      <c r="CU1285" s="6"/>
      <c r="CV1285" s="6"/>
      <c r="CW1285" s="47" t="str">
        <f t="shared" si="137"/>
        <v>Ko đạt</v>
      </c>
    </row>
    <row r="1286" spans="2:101" hidden="1" x14ac:dyDescent="0.25">
      <c r="B1286" s="6">
        <f t="shared" si="138"/>
        <v>1282</v>
      </c>
      <c r="C1286" s="6"/>
      <c r="D1286" s="6" t="s">
        <v>5152</v>
      </c>
      <c r="E1286" s="6" t="s">
        <v>2836</v>
      </c>
      <c r="F1286" s="6"/>
      <c r="G1286" s="6" t="s">
        <v>2823</v>
      </c>
      <c r="H1286" s="6"/>
      <c r="I1286" s="6" t="s">
        <v>2829</v>
      </c>
      <c r="J1286" s="6" t="s">
        <v>6497</v>
      </c>
      <c r="K1286" s="6" t="s">
        <v>2075</v>
      </c>
      <c r="L1286" s="10"/>
      <c r="M1286" s="6"/>
      <c r="N1286" s="6"/>
      <c r="O1286" s="6"/>
      <c r="P1286" s="6"/>
      <c r="Q1286" s="6"/>
      <c r="R1286" s="6"/>
      <c r="S1286" s="6" t="s">
        <v>226</v>
      </c>
      <c r="T1286" s="15">
        <v>3</v>
      </c>
      <c r="U1286" s="33">
        <v>0</v>
      </c>
      <c r="V1286" s="33">
        <v>1</v>
      </c>
      <c r="W1286" s="33">
        <v>1</v>
      </c>
      <c r="X1286" s="33">
        <v>1</v>
      </c>
      <c r="Y1286" s="33">
        <v>1</v>
      </c>
      <c r="Z1286" s="33">
        <v>1</v>
      </c>
      <c r="AA1286" s="33">
        <v>0</v>
      </c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  <c r="BT1286" s="33"/>
      <c r="BU1286" s="33"/>
      <c r="BV1286" s="33"/>
      <c r="BW1286" s="33"/>
      <c r="BX1286" s="33"/>
      <c r="BY1286" s="33"/>
      <c r="BZ1286" s="33"/>
      <c r="CA1286" s="33"/>
      <c r="CB1286" s="33"/>
      <c r="CC1286" s="33"/>
      <c r="CD1286" s="33"/>
      <c r="CE1286" s="33"/>
      <c r="CF1286" s="33"/>
      <c r="CG1286" s="33"/>
      <c r="CH1286" s="33"/>
      <c r="CI1286" s="33"/>
      <c r="CJ1286" s="33"/>
      <c r="CK1286" s="33"/>
      <c r="CL1286" s="33"/>
      <c r="CM1286" s="33"/>
      <c r="CN1286" s="40"/>
      <c r="CO1286" s="6" t="str">
        <f t="shared" ref="CO1286:CO1349" si="140">IF((AC1286&gt;=$U1286)*(AD1286&gt;=$V1286)*(AE1286&gt;=$W1286)*(AF1286&gt;=$X1286)*(AG1286&gt;=$Y1286)*(AH1286&gt;=$Z1286)*(AI1286&gt;=$AA1286)*(AJ1286&gt;=$AB1286),"Đạt","Ko Đạt")</f>
        <v>Ko Đạt</v>
      </c>
      <c r="CP1286" s="6" t="str">
        <f t="shared" ref="CP1286:CP1349" si="141">IF((AK1286&gt;=$U1286)*(AL1286&gt;=$V1286)*(AM1286&gt;=$W1286)*(AN1286&gt;=$X1286)*(AO1286&gt;=$Y1286)*(AP1286&gt;=$Z1286)*(AQ1286&gt;=$AA1286)*(AR1286&gt;=$AB1286),"Đạt","Ko Đạt")</f>
        <v>Ko Đạt</v>
      </c>
      <c r="CQ1286" s="6"/>
      <c r="CR1286" s="6"/>
      <c r="CS1286" s="6"/>
      <c r="CT1286" s="6"/>
      <c r="CU1286" s="6"/>
      <c r="CV1286" s="6"/>
      <c r="CW1286" s="47" t="str">
        <f t="shared" ref="CW1286:CW1349" si="142">IF((($S1286="F8")*(COUNTIF($CO1286:$CV1286,"Đạt")=8)+($S1286="F6")*(COUNTIF($CO1286:$CT1286,"Đạt")=6)+($S1286="F4")*(COUNTIF($CO1286:$CR1286,"Đạt")=4)+($S1286="F2")*(COUNTIF($CO1286:$CP1286,"Đạt")=2)+($S1286="F1")*(COUNTIF($CO1286:$CO1286,"Đạt")=1)),"Đạt","Ko đạt")</f>
        <v>Ko đạt</v>
      </c>
    </row>
    <row r="1287" spans="2:101" hidden="1" x14ac:dyDescent="0.25">
      <c r="B1287" s="6">
        <f t="shared" ref="B1287:B1350" si="143">+B1286+1</f>
        <v>1283</v>
      </c>
      <c r="C1287" s="6"/>
      <c r="D1287" s="6" t="s">
        <v>5152</v>
      </c>
      <c r="E1287" s="6" t="s">
        <v>2836</v>
      </c>
      <c r="F1287" s="6"/>
      <c r="G1287" s="6" t="s">
        <v>2823</v>
      </c>
      <c r="H1287" s="6"/>
      <c r="I1287" s="6" t="s">
        <v>2829</v>
      </c>
      <c r="J1287" s="6" t="s">
        <v>6498</v>
      </c>
      <c r="K1287" s="6" t="s">
        <v>2076</v>
      </c>
      <c r="L1287" s="10"/>
      <c r="M1287" s="6"/>
      <c r="N1287" s="6"/>
      <c r="O1287" s="6"/>
      <c r="P1287" s="6"/>
      <c r="Q1287" s="6"/>
      <c r="R1287" s="6"/>
      <c r="S1287" s="6" t="s">
        <v>226</v>
      </c>
      <c r="T1287" s="15">
        <v>3</v>
      </c>
      <c r="U1287" s="33">
        <v>0</v>
      </c>
      <c r="V1287" s="33">
        <v>1</v>
      </c>
      <c r="W1287" s="33">
        <v>1</v>
      </c>
      <c r="X1287" s="33">
        <v>1</v>
      </c>
      <c r="Y1287" s="33">
        <v>1</v>
      </c>
      <c r="Z1287" s="33">
        <v>1</v>
      </c>
      <c r="AA1287" s="33">
        <v>0</v>
      </c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  <c r="BD1287" s="33"/>
      <c r="BE1287" s="33"/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  <c r="BT1287" s="33"/>
      <c r="BU1287" s="33"/>
      <c r="BV1287" s="33"/>
      <c r="BW1287" s="33"/>
      <c r="BX1287" s="33"/>
      <c r="BY1287" s="33"/>
      <c r="BZ1287" s="33"/>
      <c r="CA1287" s="33"/>
      <c r="CB1287" s="33"/>
      <c r="CC1287" s="33"/>
      <c r="CD1287" s="33"/>
      <c r="CE1287" s="33"/>
      <c r="CF1287" s="33"/>
      <c r="CG1287" s="33"/>
      <c r="CH1287" s="33"/>
      <c r="CI1287" s="33"/>
      <c r="CJ1287" s="33"/>
      <c r="CK1287" s="33"/>
      <c r="CL1287" s="33"/>
      <c r="CM1287" s="33"/>
      <c r="CN1287" s="40"/>
      <c r="CO1287" s="6" t="str">
        <f t="shared" si="140"/>
        <v>Ko Đạt</v>
      </c>
      <c r="CP1287" s="6" t="str">
        <f t="shared" si="141"/>
        <v>Ko Đạt</v>
      </c>
      <c r="CQ1287" s="6"/>
      <c r="CR1287" s="6"/>
      <c r="CS1287" s="6"/>
      <c r="CT1287" s="6"/>
      <c r="CU1287" s="6"/>
      <c r="CV1287" s="6"/>
      <c r="CW1287" s="47" t="str">
        <f t="shared" si="142"/>
        <v>Ko đạt</v>
      </c>
    </row>
    <row r="1288" spans="2:101" hidden="1" x14ac:dyDescent="0.25">
      <c r="B1288" s="6">
        <f t="shared" si="143"/>
        <v>1284</v>
      </c>
      <c r="C1288" s="6"/>
      <c r="D1288" s="6" t="s">
        <v>5152</v>
      </c>
      <c r="E1288" s="6" t="s">
        <v>2836</v>
      </c>
      <c r="F1288" s="6"/>
      <c r="G1288" s="6" t="s">
        <v>2823</v>
      </c>
      <c r="H1288" s="6"/>
      <c r="I1288" s="6" t="s">
        <v>2829</v>
      </c>
      <c r="J1288" s="6" t="s">
        <v>6499</v>
      </c>
      <c r="K1288" s="6" t="s">
        <v>2077</v>
      </c>
      <c r="L1288" s="10"/>
      <c r="M1288" s="6"/>
      <c r="N1288" s="6"/>
      <c r="O1288" s="6"/>
      <c r="P1288" s="6"/>
      <c r="Q1288" s="6"/>
      <c r="R1288" s="6"/>
      <c r="S1288" s="6" t="s">
        <v>226</v>
      </c>
      <c r="T1288" s="15">
        <v>3</v>
      </c>
      <c r="U1288" s="33">
        <v>0</v>
      </c>
      <c r="V1288" s="33">
        <v>1</v>
      </c>
      <c r="W1288" s="33">
        <v>1</v>
      </c>
      <c r="X1288" s="33">
        <v>1</v>
      </c>
      <c r="Y1288" s="33">
        <v>0</v>
      </c>
      <c r="Z1288" s="33">
        <v>1</v>
      </c>
      <c r="AA1288" s="33">
        <v>0</v>
      </c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  <c r="BD1288" s="33"/>
      <c r="BE1288" s="33"/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  <c r="BT1288" s="33"/>
      <c r="BU1288" s="33"/>
      <c r="BV1288" s="33"/>
      <c r="BW1288" s="33"/>
      <c r="BX1288" s="33"/>
      <c r="BY1288" s="33"/>
      <c r="BZ1288" s="33"/>
      <c r="CA1288" s="33"/>
      <c r="CB1288" s="33"/>
      <c r="CC1288" s="33"/>
      <c r="CD1288" s="33"/>
      <c r="CE1288" s="33"/>
      <c r="CF1288" s="33"/>
      <c r="CG1288" s="33"/>
      <c r="CH1288" s="33"/>
      <c r="CI1288" s="33"/>
      <c r="CJ1288" s="33"/>
      <c r="CK1288" s="33"/>
      <c r="CL1288" s="33"/>
      <c r="CM1288" s="33"/>
      <c r="CN1288" s="40"/>
      <c r="CO1288" s="6" t="str">
        <f t="shared" si="140"/>
        <v>Ko Đạt</v>
      </c>
      <c r="CP1288" s="6" t="str">
        <f t="shared" si="141"/>
        <v>Ko Đạt</v>
      </c>
      <c r="CQ1288" s="6"/>
      <c r="CR1288" s="6"/>
      <c r="CS1288" s="6"/>
      <c r="CT1288" s="6"/>
      <c r="CU1288" s="6"/>
      <c r="CV1288" s="6"/>
      <c r="CW1288" s="47" t="str">
        <f t="shared" si="142"/>
        <v>Ko đạt</v>
      </c>
    </row>
    <row r="1289" spans="2:101" hidden="1" x14ac:dyDescent="0.25">
      <c r="B1289" s="6">
        <f t="shared" si="143"/>
        <v>1285</v>
      </c>
      <c r="C1289" s="6"/>
      <c r="D1289" s="6" t="s">
        <v>5152</v>
      </c>
      <c r="E1289" s="6" t="s">
        <v>2836</v>
      </c>
      <c r="F1289" s="6"/>
      <c r="G1289" s="6" t="s">
        <v>2823</v>
      </c>
      <c r="H1289" s="6"/>
      <c r="I1289" s="6" t="s">
        <v>2829</v>
      </c>
      <c r="J1289" s="6" t="s">
        <v>6500</v>
      </c>
      <c r="K1289" s="6" t="s">
        <v>2078</v>
      </c>
      <c r="L1289" s="10"/>
      <c r="M1289" s="6"/>
      <c r="N1289" s="6"/>
      <c r="O1289" s="6"/>
      <c r="P1289" s="6"/>
      <c r="Q1289" s="6"/>
      <c r="R1289" s="6"/>
      <c r="S1289" s="6" t="s">
        <v>226</v>
      </c>
      <c r="T1289" s="15">
        <v>4</v>
      </c>
      <c r="U1289" s="33">
        <v>0</v>
      </c>
      <c r="V1289" s="33">
        <v>1</v>
      </c>
      <c r="W1289" s="33">
        <v>1</v>
      </c>
      <c r="X1289" s="33">
        <v>1</v>
      </c>
      <c r="Y1289" s="33">
        <v>1</v>
      </c>
      <c r="Z1289" s="33">
        <v>1</v>
      </c>
      <c r="AA1289" s="33">
        <v>0</v>
      </c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  <c r="BD1289" s="33"/>
      <c r="BE1289" s="33"/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  <c r="BT1289" s="33"/>
      <c r="BU1289" s="33"/>
      <c r="BV1289" s="33"/>
      <c r="BW1289" s="33"/>
      <c r="BX1289" s="33"/>
      <c r="BY1289" s="33"/>
      <c r="BZ1289" s="33"/>
      <c r="CA1289" s="33"/>
      <c r="CB1289" s="33"/>
      <c r="CC1289" s="33"/>
      <c r="CD1289" s="33"/>
      <c r="CE1289" s="33"/>
      <c r="CF1289" s="33"/>
      <c r="CG1289" s="33"/>
      <c r="CH1289" s="33"/>
      <c r="CI1289" s="33"/>
      <c r="CJ1289" s="33"/>
      <c r="CK1289" s="33"/>
      <c r="CL1289" s="33"/>
      <c r="CM1289" s="33"/>
      <c r="CN1289" s="40"/>
      <c r="CO1289" s="6" t="str">
        <f t="shared" si="140"/>
        <v>Ko Đạt</v>
      </c>
      <c r="CP1289" s="6" t="str">
        <f t="shared" si="141"/>
        <v>Ko Đạt</v>
      </c>
      <c r="CQ1289" s="6"/>
      <c r="CR1289" s="6"/>
      <c r="CS1289" s="6"/>
      <c r="CT1289" s="6"/>
      <c r="CU1289" s="6"/>
      <c r="CV1289" s="6"/>
      <c r="CW1289" s="47" t="str">
        <f t="shared" si="142"/>
        <v>Ko đạt</v>
      </c>
    </row>
    <row r="1290" spans="2:101" hidden="1" x14ac:dyDescent="0.25">
      <c r="B1290" s="6">
        <f t="shared" si="143"/>
        <v>1286</v>
      </c>
      <c r="C1290" s="6"/>
      <c r="D1290" s="6" t="s">
        <v>5152</v>
      </c>
      <c r="E1290" s="6" t="s">
        <v>2836</v>
      </c>
      <c r="F1290" s="6"/>
      <c r="G1290" s="6" t="s">
        <v>2823</v>
      </c>
      <c r="H1290" s="6"/>
      <c r="I1290" s="6" t="s">
        <v>2829</v>
      </c>
      <c r="J1290" s="6" t="s">
        <v>6501</v>
      </c>
      <c r="K1290" s="6" t="s">
        <v>2079</v>
      </c>
      <c r="L1290" s="10"/>
      <c r="M1290" s="6"/>
      <c r="N1290" s="6"/>
      <c r="O1290" s="6"/>
      <c r="P1290" s="6"/>
      <c r="Q1290" s="6"/>
      <c r="R1290" s="6"/>
      <c r="S1290" s="6" t="s">
        <v>226</v>
      </c>
      <c r="T1290" s="15">
        <v>7</v>
      </c>
      <c r="U1290" s="33">
        <v>0</v>
      </c>
      <c r="V1290" s="33">
        <v>1</v>
      </c>
      <c r="W1290" s="33">
        <v>1</v>
      </c>
      <c r="X1290" s="33">
        <v>1</v>
      </c>
      <c r="Y1290" s="33">
        <v>1</v>
      </c>
      <c r="Z1290" s="33">
        <v>1</v>
      </c>
      <c r="AA1290" s="33">
        <v>0</v>
      </c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  <c r="BD1290" s="33"/>
      <c r="BE1290" s="33"/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  <c r="BT1290" s="33"/>
      <c r="BU1290" s="33"/>
      <c r="BV1290" s="33"/>
      <c r="BW1290" s="33"/>
      <c r="BX1290" s="33"/>
      <c r="BY1290" s="33"/>
      <c r="BZ1290" s="33"/>
      <c r="CA1290" s="33"/>
      <c r="CB1290" s="33"/>
      <c r="CC1290" s="33"/>
      <c r="CD1290" s="33"/>
      <c r="CE1290" s="33"/>
      <c r="CF1290" s="33"/>
      <c r="CG1290" s="33"/>
      <c r="CH1290" s="33"/>
      <c r="CI1290" s="33"/>
      <c r="CJ1290" s="33"/>
      <c r="CK1290" s="33"/>
      <c r="CL1290" s="33"/>
      <c r="CM1290" s="33"/>
      <c r="CN1290" s="40"/>
      <c r="CO1290" s="6" t="str">
        <f t="shared" si="140"/>
        <v>Ko Đạt</v>
      </c>
      <c r="CP1290" s="6" t="str">
        <f t="shared" si="141"/>
        <v>Ko Đạt</v>
      </c>
      <c r="CQ1290" s="6"/>
      <c r="CR1290" s="6"/>
      <c r="CS1290" s="6"/>
      <c r="CT1290" s="6"/>
      <c r="CU1290" s="6"/>
      <c r="CV1290" s="6"/>
      <c r="CW1290" s="47" t="str">
        <f t="shared" si="142"/>
        <v>Ko đạt</v>
      </c>
    </row>
    <row r="1291" spans="2:101" hidden="1" x14ac:dyDescent="0.25">
      <c r="B1291" s="6">
        <f t="shared" si="143"/>
        <v>1287</v>
      </c>
      <c r="C1291" s="6"/>
      <c r="D1291" s="6" t="s">
        <v>5152</v>
      </c>
      <c r="E1291" s="6" t="s">
        <v>2836</v>
      </c>
      <c r="F1291" s="6"/>
      <c r="G1291" s="6" t="s">
        <v>2823</v>
      </c>
      <c r="H1291" s="6"/>
      <c r="I1291" s="6" t="s">
        <v>2829</v>
      </c>
      <c r="J1291" s="6" t="s">
        <v>6502</v>
      </c>
      <c r="K1291" s="6" t="s">
        <v>2080</v>
      </c>
      <c r="L1291" s="10"/>
      <c r="M1291" s="6"/>
      <c r="N1291" s="6"/>
      <c r="O1291" s="6"/>
      <c r="P1291" s="6"/>
      <c r="Q1291" s="6"/>
      <c r="R1291" s="6"/>
      <c r="S1291" s="6" t="s">
        <v>226</v>
      </c>
      <c r="T1291" s="15">
        <v>7</v>
      </c>
      <c r="U1291" s="33">
        <v>0</v>
      </c>
      <c r="V1291" s="33">
        <v>1</v>
      </c>
      <c r="W1291" s="33">
        <v>1</v>
      </c>
      <c r="X1291" s="33">
        <v>1</v>
      </c>
      <c r="Y1291" s="33">
        <v>1</v>
      </c>
      <c r="Z1291" s="33">
        <v>1</v>
      </c>
      <c r="AA1291" s="33">
        <v>0</v>
      </c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  <c r="BD1291" s="33"/>
      <c r="BE1291" s="33"/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  <c r="BT1291" s="33"/>
      <c r="BU1291" s="33"/>
      <c r="BV1291" s="33"/>
      <c r="BW1291" s="33"/>
      <c r="BX1291" s="33"/>
      <c r="BY1291" s="33"/>
      <c r="BZ1291" s="33"/>
      <c r="CA1291" s="33"/>
      <c r="CB1291" s="33"/>
      <c r="CC1291" s="33"/>
      <c r="CD1291" s="33"/>
      <c r="CE1291" s="33"/>
      <c r="CF1291" s="33"/>
      <c r="CG1291" s="33"/>
      <c r="CH1291" s="33"/>
      <c r="CI1291" s="33"/>
      <c r="CJ1291" s="33"/>
      <c r="CK1291" s="33"/>
      <c r="CL1291" s="33"/>
      <c r="CM1291" s="33"/>
      <c r="CN1291" s="40"/>
      <c r="CO1291" s="6" t="str">
        <f t="shared" si="140"/>
        <v>Ko Đạt</v>
      </c>
      <c r="CP1291" s="6" t="str">
        <f t="shared" si="141"/>
        <v>Ko Đạt</v>
      </c>
      <c r="CQ1291" s="6"/>
      <c r="CR1291" s="6"/>
      <c r="CS1291" s="6"/>
      <c r="CT1291" s="6"/>
      <c r="CU1291" s="6"/>
      <c r="CV1291" s="6"/>
      <c r="CW1291" s="47" t="str">
        <f t="shared" si="142"/>
        <v>Ko đạt</v>
      </c>
    </row>
    <row r="1292" spans="2:101" hidden="1" x14ac:dyDescent="0.25">
      <c r="B1292" s="6">
        <f t="shared" si="143"/>
        <v>1288</v>
      </c>
      <c r="C1292" s="6"/>
      <c r="D1292" s="6" t="s">
        <v>5152</v>
      </c>
      <c r="E1292" s="6" t="s">
        <v>2836</v>
      </c>
      <c r="F1292" s="6"/>
      <c r="G1292" s="6" t="s">
        <v>2823</v>
      </c>
      <c r="H1292" s="6"/>
      <c r="I1292" s="6" t="s">
        <v>2829</v>
      </c>
      <c r="J1292" s="6" t="s">
        <v>6503</v>
      </c>
      <c r="K1292" s="6" t="s">
        <v>2081</v>
      </c>
      <c r="L1292" s="10"/>
      <c r="M1292" s="6"/>
      <c r="N1292" s="6"/>
      <c r="O1292" s="6"/>
      <c r="P1292" s="6"/>
      <c r="Q1292" s="6"/>
      <c r="R1292" s="6"/>
      <c r="S1292" s="6" t="s">
        <v>226</v>
      </c>
      <c r="T1292" s="15">
        <v>7</v>
      </c>
      <c r="U1292" s="33">
        <v>0</v>
      </c>
      <c r="V1292" s="33">
        <v>1</v>
      </c>
      <c r="W1292" s="33">
        <v>1</v>
      </c>
      <c r="X1292" s="33">
        <v>1</v>
      </c>
      <c r="Y1292" s="33">
        <v>1</v>
      </c>
      <c r="Z1292" s="33">
        <v>1</v>
      </c>
      <c r="AA1292" s="33">
        <v>0</v>
      </c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  <c r="BD1292" s="33"/>
      <c r="BE1292" s="33"/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  <c r="BT1292" s="33"/>
      <c r="BU1292" s="33"/>
      <c r="BV1292" s="33"/>
      <c r="BW1292" s="33"/>
      <c r="BX1292" s="33"/>
      <c r="BY1292" s="33"/>
      <c r="BZ1292" s="33"/>
      <c r="CA1292" s="33"/>
      <c r="CB1292" s="33"/>
      <c r="CC1292" s="33"/>
      <c r="CD1292" s="33"/>
      <c r="CE1292" s="33"/>
      <c r="CF1292" s="33"/>
      <c r="CG1292" s="33"/>
      <c r="CH1292" s="33"/>
      <c r="CI1292" s="33"/>
      <c r="CJ1292" s="33"/>
      <c r="CK1292" s="33"/>
      <c r="CL1292" s="33"/>
      <c r="CM1292" s="33"/>
      <c r="CN1292" s="40"/>
      <c r="CO1292" s="6" t="str">
        <f t="shared" si="140"/>
        <v>Ko Đạt</v>
      </c>
      <c r="CP1292" s="6" t="str">
        <f t="shared" si="141"/>
        <v>Ko Đạt</v>
      </c>
      <c r="CQ1292" s="6"/>
      <c r="CR1292" s="6"/>
      <c r="CS1292" s="6"/>
      <c r="CT1292" s="6"/>
      <c r="CU1292" s="6"/>
      <c r="CV1292" s="6"/>
      <c r="CW1292" s="47" t="str">
        <f t="shared" si="142"/>
        <v>Ko đạt</v>
      </c>
    </row>
    <row r="1293" spans="2:101" hidden="1" x14ac:dyDescent="0.25">
      <c r="B1293" s="6">
        <f t="shared" si="143"/>
        <v>1289</v>
      </c>
      <c r="C1293" s="6"/>
      <c r="D1293" s="6" t="s">
        <v>5152</v>
      </c>
      <c r="E1293" s="6" t="s">
        <v>2836</v>
      </c>
      <c r="F1293" s="6"/>
      <c r="G1293" s="6" t="s">
        <v>2823</v>
      </c>
      <c r="H1293" s="6"/>
      <c r="I1293" s="6" t="s">
        <v>2829</v>
      </c>
      <c r="J1293" s="6" t="s">
        <v>6504</v>
      </c>
      <c r="K1293" s="6" t="s">
        <v>2082</v>
      </c>
      <c r="L1293" s="10"/>
      <c r="M1293" s="6"/>
      <c r="N1293" s="6"/>
      <c r="O1293" s="6"/>
      <c r="P1293" s="6"/>
      <c r="Q1293" s="6"/>
      <c r="R1293" s="6"/>
      <c r="S1293" s="6" t="s">
        <v>226</v>
      </c>
      <c r="T1293" s="15">
        <v>7</v>
      </c>
      <c r="U1293" s="33">
        <v>0</v>
      </c>
      <c r="V1293" s="33">
        <v>1</v>
      </c>
      <c r="W1293" s="33">
        <v>1</v>
      </c>
      <c r="X1293" s="33">
        <v>1</v>
      </c>
      <c r="Y1293" s="33">
        <v>1</v>
      </c>
      <c r="Z1293" s="33">
        <v>1</v>
      </c>
      <c r="AA1293" s="33">
        <v>0</v>
      </c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  <c r="BD1293" s="33"/>
      <c r="BE1293" s="33"/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  <c r="BT1293" s="33"/>
      <c r="BU1293" s="33"/>
      <c r="BV1293" s="33"/>
      <c r="BW1293" s="33"/>
      <c r="BX1293" s="33"/>
      <c r="BY1293" s="33"/>
      <c r="BZ1293" s="33"/>
      <c r="CA1293" s="33"/>
      <c r="CB1293" s="33"/>
      <c r="CC1293" s="33"/>
      <c r="CD1293" s="33"/>
      <c r="CE1293" s="33"/>
      <c r="CF1293" s="33"/>
      <c r="CG1293" s="33"/>
      <c r="CH1293" s="33"/>
      <c r="CI1293" s="33"/>
      <c r="CJ1293" s="33"/>
      <c r="CK1293" s="33"/>
      <c r="CL1293" s="33"/>
      <c r="CM1293" s="33"/>
      <c r="CN1293" s="40"/>
      <c r="CO1293" s="6" t="str">
        <f t="shared" si="140"/>
        <v>Ko Đạt</v>
      </c>
      <c r="CP1293" s="6" t="str">
        <f t="shared" si="141"/>
        <v>Ko Đạt</v>
      </c>
      <c r="CQ1293" s="6"/>
      <c r="CR1293" s="6"/>
      <c r="CS1293" s="6"/>
      <c r="CT1293" s="6"/>
      <c r="CU1293" s="6"/>
      <c r="CV1293" s="6"/>
      <c r="CW1293" s="47" t="str">
        <f t="shared" si="142"/>
        <v>Ko đạt</v>
      </c>
    </row>
    <row r="1294" spans="2:101" hidden="1" x14ac:dyDescent="0.25">
      <c r="B1294" s="6">
        <f t="shared" si="143"/>
        <v>1290</v>
      </c>
      <c r="C1294" s="6"/>
      <c r="D1294" s="6" t="s">
        <v>5152</v>
      </c>
      <c r="E1294" s="6" t="s">
        <v>2836</v>
      </c>
      <c r="F1294" s="6"/>
      <c r="G1294" s="6" t="s">
        <v>2823</v>
      </c>
      <c r="H1294" s="6"/>
      <c r="I1294" s="6" t="s">
        <v>2829</v>
      </c>
      <c r="J1294" s="6" t="s">
        <v>6505</v>
      </c>
      <c r="K1294" s="6" t="s">
        <v>2083</v>
      </c>
      <c r="L1294" s="10"/>
      <c r="M1294" s="6"/>
      <c r="N1294" s="6"/>
      <c r="O1294" s="6"/>
      <c r="P1294" s="6"/>
      <c r="Q1294" s="6"/>
      <c r="R1294" s="6"/>
      <c r="S1294" s="6" t="s">
        <v>226</v>
      </c>
      <c r="T1294" s="15">
        <v>3</v>
      </c>
      <c r="U1294" s="33">
        <v>0</v>
      </c>
      <c r="V1294" s="33">
        <v>1</v>
      </c>
      <c r="W1294" s="33">
        <v>1</v>
      </c>
      <c r="X1294" s="33">
        <v>1</v>
      </c>
      <c r="Y1294" s="33">
        <v>1</v>
      </c>
      <c r="Z1294" s="33">
        <v>1</v>
      </c>
      <c r="AA1294" s="33">
        <v>0</v>
      </c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  <c r="BD1294" s="33"/>
      <c r="BE1294" s="33"/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  <c r="BT1294" s="33"/>
      <c r="BU1294" s="33"/>
      <c r="BV1294" s="33"/>
      <c r="BW1294" s="33"/>
      <c r="BX1294" s="33"/>
      <c r="BY1294" s="33"/>
      <c r="BZ1294" s="33"/>
      <c r="CA1294" s="33"/>
      <c r="CB1294" s="33"/>
      <c r="CC1294" s="33"/>
      <c r="CD1294" s="33"/>
      <c r="CE1294" s="33"/>
      <c r="CF1294" s="33"/>
      <c r="CG1294" s="33"/>
      <c r="CH1294" s="33"/>
      <c r="CI1294" s="33"/>
      <c r="CJ1294" s="33"/>
      <c r="CK1294" s="33"/>
      <c r="CL1294" s="33"/>
      <c r="CM1294" s="33"/>
      <c r="CN1294" s="40"/>
      <c r="CO1294" s="6" t="str">
        <f t="shared" si="140"/>
        <v>Ko Đạt</v>
      </c>
      <c r="CP1294" s="6" t="str">
        <f t="shared" si="141"/>
        <v>Ko Đạt</v>
      </c>
      <c r="CQ1294" s="6"/>
      <c r="CR1294" s="6"/>
      <c r="CS1294" s="6"/>
      <c r="CT1294" s="6"/>
      <c r="CU1294" s="6"/>
      <c r="CV1294" s="6"/>
      <c r="CW1294" s="47" t="str">
        <f t="shared" si="142"/>
        <v>Ko đạt</v>
      </c>
    </row>
    <row r="1295" spans="2:101" hidden="1" x14ac:dyDescent="0.25">
      <c r="B1295" s="6">
        <f t="shared" si="143"/>
        <v>1291</v>
      </c>
      <c r="C1295" s="6"/>
      <c r="D1295" s="6" t="s">
        <v>5152</v>
      </c>
      <c r="E1295" s="6" t="s">
        <v>2840</v>
      </c>
      <c r="F1295" s="6"/>
      <c r="G1295" s="6" t="s">
        <v>2823</v>
      </c>
      <c r="H1295" s="6"/>
      <c r="I1295" s="6" t="s">
        <v>2829</v>
      </c>
      <c r="J1295" s="6" t="s">
        <v>6506</v>
      </c>
      <c r="K1295" s="6" t="s">
        <v>2084</v>
      </c>
      <c r="L1295" s="10"/>
      <c r="M1295" s="6"/>
      <c r="N1295" s="6"/>
      <c r="O1295" s="6"/>
      <c r="P1295" s="6"/>
      <c r="Q1295" s="6"/>
      <c r="R1295" s="6"/>
      <c r="S1295" s="6" t="s">
        <v>226</v>
      </c>
      <c r="T1295" s="15">
        <v>7</v>
      </c>
      <c r="U1295" s="33">
        <v>0</v>
      </c>
      <c r="V1295" s="33">
        <v>1</v>
      </c>
      <c r="W1295" s="33">
        <v>1</v>
      </c>
      <c r="X1295" s="33">
        <v>0</v>
      </c>
      <c r="Y1295" s="33">
        <v>0</v>
      </c>
      <c r="Z1295" s="33"/>
      <c r="AA1295" s="33">
        <v>0</v>
      </c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  <c r="BD1295" s="33"/>
      <c r="BE1295" s="33"/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  <c r="BT1295" s="33"/>
      <c r="BU1295" s="33"/>
      <c r="BV1295" s="33"/>
      <c r="BW1295" s="33"/>
      <c r="BX1295" s="33"/>
      <c r="BY1295" s="33"/>
      <c r="BZ1295" s="33"/>
      <c r="CA1295" s="33"/>
      <c r="CB1295" s="33"/>
      <c r="CC1295" s="33"/>
      <c r="CD1295" s="33"/>
      <c r="CE1295" s="33"/>
      <c r="CF1295" s="33"/>
      <c r="CG1295" s="33"/>
      <c r="CH1295" s="33"/>
      <c r="CI1295" s="33"/>
      <c r="CJ1295" s="33"/>
      <c r="CK1295" s="33"/>
      <c r="CL1295" s="33"/>
      <c r="CM1295" s="33"/>
      <c r="CN1295" s="40"/>
      <c r="CO1295" s="6" t="str">
        <f t="shared" si="140"/>
        <v>Ko Đạt</v>
      </c>
      <c r="CP1295" s="6" t="str">
        <f t="shared" si="141"/>
        <v>Ko Đạt</v>
      </c>
      <c r="CQ1295" s="6"/>
      <c r="CR1295" s="6"/>
      <c r="CS1295" s="6"/>
      <c r="CT1295" s="6"/>
      <c r="CU1295" s="6"/>
      <c r="CV1295" s="6"/>
      <c r="CW1295" s="47" t="str">
        <f t="shared" si="142"/>
        <v>Ko đạt</v>
      </c>
    </row>
    <row r="1296" spans="2:101" hidden="1" x14ac:dyDescent="0.25">
      <c r="B1296" s="6">
        <f t="shared" si="143"/>
        <v>1292</v>
      </c>
      <c r="C1296" s="6"/>
      <c r="D1296" s="6" t="s">
        <v>5152</v>
      </c>
      <c r="E1296" s="6" t="s">
        <v>2840</v>
      </c>
      <c r="F1296" s="6"/>
      <c r="G1296" s="6" t="s">
        <v>2823</v>
      </c>
      <c r="H1296" s="6"/>
      <c r="I1296" s="6" t="s">
        <v>2829</v>
      </c>
      <c r="J1296" s="6" t="s">
        <v>6507</v>
      </c>
      <c r="K1296" s="6" t="s">
        <v>2085</v>
      </c>
      <c r="L1296" s="10"/>
      <c r="M1296" s="6"/>
      <c r="N1296" s="6"/>
      <c r="O1296" s="6"/>
      <c r="P1296" s="6"/>
      <c r="Q1296" s="6"/>
      <c r="R1296" s="6"/>
      <c r="S1296" s="6" t="s">
        <v>226</v>
      </c>
      <c r="T1296" s="15">
        <v>4</v>
      </c>
      <c r="U1296" s="33">
        <v>0</v>
      </c>
      <c r="V1296" s="33">
        <v>1</v>
      </c>
      <c r="W1296" s="33">
        <v>1</v>
      </c>
      <c r="X1296" s="33">
        <v>0</v>
      </c>
      <c r="Y1296" s="33">
        <v>0</v>
      </c>
      <c r="Z1296" s="33"/>
      <c r="AA1296" s="33">
        <v>0</v>
      </c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  <c r="BD1296" s="33"/>
      <c r="BE1296" s="33"/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  <c r="BT1296" s="33"/>
      <c r="BU1296" s="33"/>
      <c r="BV1296" s="33"/>
      <c r="BW1296" s="33"/>
      <c r="BX1296" s="33"/>
      <c r="BY1296" s="33"/>
      <c r="BZ1296" s="33"/>
      <c r="CA1296" s="33"/>
      <c r="CB1296" s="33"/>
      <c r="CC1296" s="33"/>
      <c r="CD1296" s="33"/>
      <c r="CE1296" s="33"/>
      <c r="CF1296" s="33"/>
      <c r="CG1296" s="33"/>
      <c r="CH1296" s="33"/>
      <c r="CI1296" s="33"/>
      <c r="CJ1296" s="33"/>
      <c r="CK1296" s="33"/>
      <c r="CL1296" s="33"/>
      <c r="CM1296" s="33"/>
      <c r="CN1296" s="40"/>
      <c r="CO1296" s="6" t="str">
        <f t="shared" si="140"/>
        <v>Ko Đạt</v>
      </c>
      <c r="CP1296" s="6" t="str">
        <f t="shared" si="141"/>
        <v>Ko Đạt</v>
      </c>
      <c r="CQ1296" s="6"/>
      <c r="CR1296" s="6"/>
      <c r="CS1296" s="6"/>
      <c r="CT1296" s="6"/>
      <c r="CU1296" s="6"/>
      <c r="CV1296" s="6"/>
      <c r="CW1296" s="47" t="str">
        <f t="shared" si="142"/>
        <v>Ko đạt</v>
      </c>
    </row>
    <row r="1297" spans="2:101" hidden="1" x14ac:dyDescent="0.25">
      <c r="B1297" s="6">
        <f t="shared" si="143"/>
        <v>1293</v>
      </c>
      <c r="C1297" s="6"/>
      <c r="D1297" s="6" t="s">
        <v>5152</v>
      </c>
      <c r="E1297" s="6" t="s">
        <v>2840</v>
      </c>
      <c r="F1297" s="6"/>
      <c r="G1297" s="6" t="s">
        <v>2823</v>
      </c>
      <c r="H1297" s="6"/>
      <c r="I1297" s="6" t="s">
        <v>2829</v>
      </c>
      <c r="J1297" s="6" t="s">
        <v>6508</v>
      </c>
      <c r="K1297" s="6" t="s">
        <v>2086</v>
      </c>
      <c r="L1297" s="10"/>
      <c r="M1297" s="6"/>
      <c r="N1297" s="6"/>
      <c r="O1297" s="6"/>
      <c r="P1297" s="6"/>
      <c r="Q1297" s="6"/>
      <c r="R1297" s="6"/>
      <c r="S1297" s="6" t="s">
        <v>226</v>
      </c>
      <c r="T1297" s="15">
        <v>3</v>
      </c>
      <c r="U1297" s="33"/>
      <c r="V1297" s="33">
        <v>1</v>
      </c>
      <c r="W1297" s="33">
        <v>1</v>
      </c>
      <c r="X1297" s="33">
        <v>0</v>
      </c>
      <c r="Y1297" s="33"/>
      <c r="Z1297" s="33"/>
      <c r="AA1297" s="33">
        <v>0</v>
      </c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  <c r="BT1297" s="33"/>
      <c r="BU1297" s="33"/>
      <c r="BV1297" s="33"/>
      <c r="BW1297" s="33"/>
      <c r="BX1297" s="33"/>
      <c r="BY1297" s="33"/>
      <c r="BZ1297" s="33"/>
      <c r="CA1297" s="33"/>
      <c r="CB1297" s="33"/>
      <c r="CC1297" s="33"/>
      <c r="CD1297" s="33"/>
      <c r="CE1297" s="33"/>
      <c r="CF1297" s="33"/>
      <c r="CG1297" s="33"/>
      <c r="CH1297" s="33"/>
      <c r="CI1297" s="33"/>
      <c r="CJ1297" s="33"/>
      <c r="CK1297" s="33"/>
      <c r="CL1297" s="33"/>
      <c r="CM1297" s="33"/>
      <c r="CN1297" s="40"/>
      <c r="CO1297" s="6" t="str">
        <f t="shared" si="140"/>
        <v>Ko Đạt</v>
      </c>
      <c r="CP1297" s="6" t="str">
        <f t="shared" si="141"/>
        <v>Ko Đạt</v>
      </c>
      <c r="CQ1297" s="6"/>
      <c r="CR1297" s="6"/>
      <c r="CS1297" s="6"/>
      <c r="CT1297" s="6"/>
      <c r="CU1297" s="6"/>
      <c r="CV1297" s="6"/>
      <c r="CW1297" s="47" t="str">
        <f t="shared" si="142"/>
        <v>Ko đạt</v>
      </c>
    </row>
    <row r="1298" spans="2:101" hidden="1" x14ac:dyDescent="0.25">
      <c r="B1298" s="6">
        <f t="shared" si="143"/>
        <v>1294</v>
      </c>
      <c r="C1298" s="6"/>
      <c r="D1298" s="6" t="s">
        <v>5152</v>
      </c>
      <c r="E1298" s="6" t="s">
        <v>2842</v>
      </c>
      <c r="F1298" s="6"/>
      <c r="G1298" s="6" t="s">
        <v>2823</v>
      </c>
      <c r="H1298" s="6"/>
      <c r="I1298" s="6" t="s">
        <v>2829</v>
      </c>
      <c r="J1298" s="6" t="s">
        <v>6509</v>
      </c>
      <c r="K1298" s="6" t="s">
        <v>2087</v>
      </c>
      <c r="L1298" s="10"/>
      <c r="M1298" s="6"/>
      <c r="N1298" s="6"/>
      <c r="O1298" s="6"/>
      <c r="P1298" s="6"/>
      <c r="Q1298" s="6"/>
      <c r="R1298" s="6"/>
      <c r="S1298" s="6" t="s">
        <v>98</v>
      </c>
      <c r="T1298" s="15" t="s">
        <v>514</v>
      </c>
      <c r="U1298" s="33">
        <v>1</v>
      </c>
      <c r="V1298" s="33">
        <v>1</v>
      </c>
      <c r="W1298" s="33">
        <v>1</v>
      </c>
      <c r="X1298" s="33">
        <v>1</v>
      </c>
      <c r="Y1298" s="33">
        <v>1</v>
      </c>
      <c r="Z1298" s="33">
        <v>1</v>
      </c>
      <c r="AA1298" s="33">
        <v>0</v>
      </c>
      <c r="AB1298" s="33"/>
      <c r="AC1298" s="33"/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  <c r="BD1298" s="33"/>
      <c r="BE1298" s="33"/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  <c r="BT1298" s="33"/>
      <c r="BU1298" s="33"/>
      <c r="BV1298" s="33"/>
      <c r="BW1298" s="33"/>
      <c r="BX1298" s="33"/>
      <c r="BY1298" s="33"/>
      <c r="BZ1298" s="33"/>
      <c r="CA1298" s="33"/>
      <c r="CB1298" s="33"/>
      <c r="CC1298" s="33"/>
      <c r="CD1298" s="33"/>
      <c r="CE1298" s="33"/>
      <c r="CF1298" s="33"/>
      <c r="CG1298" s="33"/>
      <c r="CH1298" s="33"/>
      <c r="CI1298" s="33"/>
      <c r="CJ1298" s="33"/>
      <c r="CK1298" s="33"/>
      <c r="CL1298" s="33"/>
      <c r="CM1298" s="33"/>
      <c r="CN1298" s="40"/>
      <c r="CO1298" s="6" t="str">
        <f t="shared" si="140"/>
        <v>Ko Đạt</v>
      </c>
      <c r="CP1298" s="6" t="str">
        <f t="shared" si="141"/>
        <v>Ko Đạt</v>
      </c>
      <c r="CQ1298" s="6" t="str">
        <f t="shared" ref="CQ1298:CQ1306" si="144">IF((AS1298&gt;=$U1298)*(AT1298&gt;=$V1298)*(AU1298&gt;=$W1298)*(AV1298&gt;=$X1298)*(AW1298&gt;=$Y1298)*(AX1298&gt;=$Z1298)*(AY1298&gt;=$AA1298)*(AZ1298&gt;=$AB1298),"Đạt","Ko Đạt")</f>
        <v>Ko Đạt</v>
      </c>
      <c r="CR1298" s="6" t="str">
        <f t="shared" ref="CR1298:CR1306" si="145">IF((BA1298&gt;=$U1298)*(BB1298&gt;=$V1298)*(BC1298&gt;=$W1298)*(BD1298&gt;=$X1298)*(BE1298&gt;=$Y1298)*(BF1298&gt;=$Z1298)*(BG1298&gt;=$AA1298)*(BH1298&gt;=$AB1298),"Đạt","Ko Đạt")</f>
        <v>Ko Đạt</v>
      </c>
      <c r="CS1298" s="6"/>
      <c r="CT1298" s="6"/>
      <c r="CU1298" s="6"/>
      <c r="CV1298" s="6"/>
      <c r="CW1298" s="47" t="str">
        <f t="shared" si="142"/>
        <v>Ko đạt</v>
      </c>
    </row>
    <row r="1299" spans="2:101" hidden="1" x14ac:dyDescent="0.25">
      <c r="B1299" s="6">
        <f t="shared" si="143"/>
        <v>1295</v>
      </c>
      <c r="C1299" s="6"/>
      <c r="D1299" s="6" t="s">
        <v>5152</v>
      </c>
      <c r="E1299" s="6" t="s">
        <v>2842</v>
      </c>
      <c r="F1299" s="6"/>
      <c r="G1299" s="6" t="s">
        <v>2823</v>
      </c>
      <c r="H1299" s="6"/>
      <c r="I1299" s="6" t="s">
        <v>2829</v>
      </c>
      <c r="J1299" s="6" t="s">
        <v>6510</v>
      </c>
      <c r="K1299" s="6" t="s">
        <v>2088</v>
      </c>
      <c r="L1299" s="10"/>
      <c r="M1299" s="6"/>
      <c r="N1299" s="6"/>
      <c r="O1299" s="6"/>
      <c r="P1299" s="6"/>
      <c r="Q1299" s="6"/>
      <c r="R1299" s="6"/>
      <c r="S1299" s="6" t="s">
        <v>98</v>
      </c>
      <c r="T1299" s="15" t="s">
        <v>514</v>
      </c>
      <c r="U1299" s="33">
        <v>1</v>
      </c>
      <c r="V1299" s="33">
        <v>1</v>
      </c>
      <c r="W1299" s="33">
        <v>1</v>
      </c>
      <c r="X1299" s="33">
        <v>1</v>
      </c>
      <c r="Y1299" s="33">
        <v>1</v>
      </c>
      <c r="Z1299" s="33">
        <v>1</v>
      </c>
      <c r="AA1299" s="33">
        <v>0</v>
      </c>
      <c r="AB1299" s="33"/>
      <c r="AC1299" s="33"/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  <c r="BT1299" s="33"/>
      <c r="BU1299" s="33"/>
      <c r="BV1299" s="33"/>
      <c r="BW1299" s="33"/>
      <c r="BX1299" s="33"/>
      <c r="BY1299" s="33"/>
      <c r="BZ1299" s="33"/>
      <c r="CA1299" s="33"/>
      <c r="CB1299" s="33"/>
      <c r="CC1299" s="33"/>
      <c r="CD1299" s="33"/>
      <c r="CE1299" s="33"/>
      <c r="CF1299" s="33"/>
      <c r="CG1299" s="33"/>
      <c r="CH1299" s="33"/>
      <c r="CI1299" s="33"/>
      <c r="CJ1299" s="33"/>
      <c r="CK1299" s="33"/>
      <c r="CL1299" s="33"/>
      <c r="CM1299" s="33"/>
      <c r="CN1299" s="40"/>
      <c r="CO1299" s="6" t="str">
        <f t="shared" si="140"/>
        <v>Ko Đạt</v>
      </c>
      <c r="CP1299" s="6" t="str">
        <f t="shared" si="141"/>
        <v>Ko Đạt</v>
      </c>
      <c r="CQ1299" s="6" t="str">
        <f t="shared" si="144"/>
        <v>Ko Đạt</v>
      </c>
      <c r="CR1299" s="6" t="str">
        <f t="shared" si="145"/>
        <v>Ko Đạt</v>
      </c>
      <c r="CS1299" s="6"/>
      <c r="CT1299" s="6"/>
      <c r="CU1299" s="6"/>
      <c r="CV1299" s="6"/>
      <c r="CW1299" s="47" t="str">
        <f t="shared" si="142"/>
        <v>Ko đạt</v>
      </c>
    </row>
    <row r="1300" spans="2:101" hidden="1" x14ac:dyDescent="0.25">
      <c r="B1300" s="6">
        <f t="shared" si="143"/>
        <v>1296</v>
      </c>
      <c r="C1300" s="6"/>
      <c r="D1300" s="6" t="s">
        <v>5152</v>
      </c>
      <c r="E1300" s="6" t="s">
        <v>2842</v>
      </c>
      <c r="F1300" s="6"/>
      <c r="G1300" s="6" t="s">
        <v>2823</v>
      </c>
      <c r="H1300" s="6"/>
      <c r="I1300" s="6" t="s">
        <v>2829</v>
      </c>
      <c r="J1300" s="6" t="s">
        <v>6511</v>
      </c>
      <c r="K1300" s="6" t="s">
        <v>2089</v>
      </c>
      <c r="L1300" s="10"/>
      <c r="M1300" s="6"/>
      <c r="N1300" s="6"/>
      <c r="O1300" s="6"/>
      <c r="P1300" s="6"/>
      <c r="Q1300" s="6"/>
      <c r="R1300" s="6"/>
      <c r="S1300" s="6" t="s">
        <v>98</v>
      </c>
      <c r="T1300" s="15" t="s">
        <v>514</v>
      </c>
      <c r="U1300" s="33">
        <v>1</v>
      </c>
      <c r="V1300" s="33">
        <v>1</v>
      </c>
      <c r="W1300" s="33">
        <v>1</v>
      </c>
      <c r="X1300" s="33">
        <v>1</v>
      </c>
      <c r="Y1300" s="33">
        <v>1</v>
      </c>
      <c r="Z1300" s="33">
        <v>1</v>
      </c>
      <c r="AA1300" s="33">
        <v>0</v>
      </c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  <c r="BD1300" s="33"/>
      <c r="BE1300" s="33"/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  <c r="BT1300" s="33"/>
      <c r="BU1300" s="33"/>
      <c r="BV1300" s="33"/>
      <c r="BW1300" s="33"/>
      <c r="BX1300" s="33"/>
      <c r="BY1300" s="33"/>
      <c r="BZ1300" s="33"/>
      <c r="CA1300" s="33"/>
      <c r="CB1300" s="33"/>
      <c r="CC1300" s="33"/>
      <c r="CD1300" s="33"/>
      <c r="CE1300" s="33"/>
      <c r="CF1300" s="33"/>
      <c r="CG1300" s="33"/>
      <c r="CH1300" s="33"/>
      <c r="CI1300" s="33"/>
      <c r="CJ1300" s="33"/>
      <c r="CK1300" s="33"/>
      <c r="CL1300" s="33"/>
      <c r="CM1300" s="33"/>
      <c r="CN1300" s="40"/>
      <c r="CO1300" s="6" t="str">
        <f t="shared" si="140"/>
        <v>Ko Đạt</v>
      </c>
      <c r="CP1300" s="6" t="str">
        <f t="shared" si="141"/>
        <v>Ko Đạt</v>
      </c>
      <c r="CQ1300" s="6" t="str">
        <f t="shared" si="144"/>
        <v>Ko Đạt</v>
      </c>
      <c r="CR1300" s="6" t="str">
        <f t="shared" si="145"/>
        <v>Ko Đạt</v>
      </c>
      <c r="CS1300" s="6"/>
      <c r="CT1300" s="6"/>
      <c r="CU1300" s="6"/>
      <c r="CV1300" s="6"/>
      <c r="CW1300" s="47" t="str">
        <f t="shared" si="142"/>
        <v>Ko đạt</v>
      </c>
    </row>
    <row r="1301" spans="2:101" hidden="1" x14ac:dyDescent="0.25">
      <c r="B1301" s="6">
        <f t="shared" si="143"/>
        <v>1297</v>
      </c>
      <c r="C1301" s="6"/>
      <c r="D1301" s="6" t="s">
        <v>5152</v>
      </c>
      <c r="E1301" s="6" t="s">
        <v>2842</v>
      </c>
      <c r="F1301" s="6"/>
      <c r="G1301" s="6" t="s">
        <v>2823</v>
      </c>
      <c r="H1301" s="6"/>
      <c r="I1301" s="6" t="s">
        <v>2829</v>
      </c>
      <c r="J1301" s="6" t="s">
        <v>6512</v>
      </c>
      <c r="K1301" s="6" t="s">
        <v>2090</v>
      </c>
      <c r="L1301" s="10"/>
      <c r="M1301" s="6"/>
      <c r="N1301" s="6"/>
      <c r="O1301" s="6"/>
      <c r="P1301" s="6"/>
      <c r="Q1301" s="6"/>
      <c r="R1301" s="6"/>
      <c r="S1301" s="6" t="s">
        <v>98</v>
      </c>
      <c r="T1301" s="15" t="s">
        <v>514</v>
      </c>
      <c r="U1301" s="33">
        <v>1</v>
      </c>
      <c r="V1301" s="33">
        <v>1</v>
      </c>
      <c r="W1301" s="33">
        <v>1</v>
      </c>
      <c r="X1301" s="33">
        <v>1</v>
      </c>
      <c r="Y1301" s="33">
        <v>1</v>
      </c>
      <c r="Z1301" s="33">
        <v>1</v>
      </c>
      <c r="AA1301" s="33">
        <v>0</v>
      </c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  <c r="BT1301" s="33"/>
      <c r="BU1301" s="33"/>
      <c r="BV1301" s="33"/>
      <c r="BW1301" s="33"/>
      <c r="BX1301" s="33"/>
      <c r="BY1301" s="33"/>
      <c r="BZ1301" s="33"/>
      <c r="CA1301" s="33"/>
      <c r="CB1301" s="33"/>
      <c r="CC1301" s="33"/>
      <c r="CD1301" s="33"/>
      <c r="CE1301" s="33"/>
      <c r="CF1301" s="33"/>
      <c r="CG1301" s="33"/>
      <c r="CH1301" s="33"/>
      <c r="CI1301" s="33"/>
      <c r="CJ1301" s="33"/>
      <c r="CK1301" s="33"/>
      <c r="CL1301" s="33"/>
      <c r="CM1301" s="33"/>
      <c r="CN1301" s="40"/>
      <c r="CO1301" s="6" t="str">
        <f t="shared" si="140"/>
        <v>Ko Đạt</v>
      </c>
      <c r="CP1301" s="6" t="str">
        <f t="shared" si="141"/>
        <v>Ko Đạt</v>
      </c>
      <c r="CQ1301" s="6" t="str">
        <f t="shared" si="144"/>
        <v>Ko Đạt</v>
      </c>
      <c r="CR1301" s="6" t="str">
        <f t="shared" si="145"/>
        <v>Ko Đạt</v>
      </c>
      <c r="CS1301" s="6"/>
      <c r="CT1301" s="6"/>
      <c r="CU1301" s="6"/>
      <c r="CV1301" s="6"/>
      <c r="CW1301" s="47" t="str">
        <f t="shared" si="142"/>
        <v>Ko đạt</v>
      </c>
    </row>
    <row r="1302" spans="2:101" hidden="1" x14ac:dyDescent="0.25">
      <c r="B1302" s="6">
        <f t="shared" si="143"/>
        <v>1298</v>
      </c>
      <c r="C1302" s="6"/>
      <c r="D1302" s="6" t="s">
        <v>5152</v>
      </c>
      <c r="E1302" s="6" t="s">
        <v>2842</v>
      </c>
      <c r="F1302" s="6"/>
      <c r="G1302" s="6" t="s">
        <v>2823</v>
      </c>
      <c r="H1302" s="6"/>
      <c r="I1302" s="6" t="s">
        <v>2829</v>
      </c>
      <c r="J1302" s="6" t="s">
        <v>6513</v>
      </c>
      <c r="K1302" s="6" t="s">
        <v>2091</v>
      </c>
      <c r="L1302" s="10"/>
      <c r="M1302" s="6"/>
      <c r="N1302" s="6"/>
      <c r="O1302" s="6"/>
      <c r="P1302" s="6"/>
      <c r="Q1302" s="6"/>
      <c r="R1302" s="6"/>
      <c r="S1302" s="6" t="s">
        <v>98</v>
      </c>
      <c r="T1302" s="15">
        <v>5</v>
      </c>
      <c r="U1302" s="33">
        <v>1</v>
      </c>
      <c r="V1302" s="33">
        <v>1</v>
      </c>
      <c r="W1302" s="33">
        <v>1</v>
      </c>
      <c r="X1302" s="33">
        <v>1</v>
      </c>
      <c r="Y1302" s="33">
        <v>1</v>
      </c>
      <c r="Z1302" s="33">
        <v>1</v>
      </c>
      <c r="AA1302" s="33">
        <v>0</v>
      </c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  <c r="BD1302" s="33"/>
      <c r="BE1302" s="33"/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  <c r="BT1302" s="33"/>
      <c r="BU1302" s="33"/>
      <c r="BV1302" s="33"/>
      <c r="BW1302" s="33"/>
      <c r="BX1302" s="33"/>
      <c r="BY1302" s="33"/>
      <c r="BZ1302" s="33"/>
      <c r="CA1302" s="33"/>
      <c r="CB1302" s="33"/>
      <c r="CC1302" s="33"/>
      <c r="CD1302" s="33"/>
      <c r="CE1302" s="33"/>
      <c r="CF1302" s="33"/>
      <c r="CG1302" s="33"/>
      <c r="CH1302" s="33"/>
      <c r="CI1302" s="33"/>
      <c r="CJ1302" s="33"/>
      <c r="CK1302" s="33"/>
      <c r="CL1302" s="33"/>
      <c r="CM1302" s="33"/>
      <c r="CN1302" s="40"/>
      <c r="CO1302" s="6" t="str">
        <f t="shared" si="140"/>
        <v>Ko Đạt</v>
      </c>
      <c r="CP1302" s="6" t="str">
        <f t="shared" si="141"/>
        <v>Ko Đạt</v>
      </c>
      <c r="CQ1302" s="6" t="str">
        <f t="shared" si="144"/>
        <v>Ko Đạt</v>
      </c>
      <c r="CR1302" s="6" t="str">
        <f t="shared" si="145"/>
        <v>Ko Đạt</v>
      </c>
      <c r="CS1302" s="6"/>
      <c r="CT1302" s="6"/>
      <c r="CU1302" s="6"/>
      <c r="CV1302" s="6"/>
      <c r="CW1302" s="47" t="str">
        <f t="shared" si="142"/>
        <v>Ko đạt</v>
      </c>
    </row>
    <row r="1303" spans="2:101" hidden="1" x14ac:dyDescent="0.25">
      <c r="B1303" s="6">
        <f t="shared" si="143"/>
        <v>1299</v>
      </c>
      <c r="C1303" s="6"/>
      <c r="D1303" s="6" t="s">
        <v>5152</v>
      </c>
      <c r="E1303" s="6" t="s">
        <v>2842</v>
      </c>
      <c r="F1303" s="6"/>
      <c r="G1303" s="6" t="s">
        <v>2823</v>
      </c>
      <c r="H1303" s="6"/>
      <c r="I1303" s="6" t="s">
        <v>2829</v>
      </c>
      <c r="J1303" s="6" t="s">
        <v>6514</v>
      </c>
      <c r="K1303" s="6" t="s">
        <v>2092</v>
      </c>
      <c r="L1303" s="10"/>
      <c r="M1303" s="6"/>
      <c r="N1303" s="6"/>
      <c r="O1303" s="6"/>
      <c r="P1303" s="6"/>
      <c r="Q1303" s="6"/>
      <c r="R1303" s="6"/>
      <c r="S1303" s="6" t="s">
        <v>98</v>
      </c>
      <c r="T1303" s="15" t="s">
        <v>514</v>
      </c>
      <c r="U1303" s="33">
        <v>1</v>
      </c>
      <c r="V1303" s="33">
        <v>1</v>
      </c>
      <c r="W1303" s="33">
        <v>1</v>
      </c>
      <c r="X1303" s="33">
        <v>1</v>
      </c>
      <c r="Y1303" s="33">
        <v>1</v>
      </c>
      <c r="Z1303" s="33">
        <v>1</v>
      </c>
      <c r="AA1303" s="33">
        <v>0</v>
      </c>
      <c r="AB1303" s="33"/>
      <c r="AC1303" s="33"/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  <c r="BT1303" s="33"/>
      <c r="BU1303" s="33"/>
      <c r="BV1303" s="33"/>
      <c r="BW1303" s="33"/>
      <c r="BX1303" s="33"/>
      <c r="BY1303" s="33"/>
      <c r="BZ1303" s="33"/>
      <c r="CA1303" s="33"/>
      <c r="CB1303" s="33"/>
      <c r="CC1303" s="33"/>
      <c r="CD1303" s="33"/>
      <c r="CE1303" s="33"/>
      <c r="CF1303" s="33"/>
      <c r="CG1303" s="33"/>
      <c r="CH1303" s="33"/>
      <c r="CI1303" s="33"/>
      <c r="CJ1303" s="33"/>
      <c r="CK1303" s="33"/>
      <c r="CL1303" s="33"/>
      <c r="CM1303" s="33"/>
      <c r="CN1303" s="40"/>
      <c r="CO1303" s="6" t="str">
        <f t="shared" si="140"/>
        <v>Ko Đạt</v>
      </c>
      <c r="CP1303" s="6" t="str">
        <f t="shared" si="141"/>
        <v>Ko Đạt</v>
      </c>
      <c r="CQ1303" s="6" t="str">
        <f t="shared" si="144"/>
        <v>Ko Đạt</v>
      </c>
      <c r="CR1303" s="6" t="str">
        <f t="shared" si="145"/>
        <v>Ko Đạt</v>
      </c>
      <c r="CS1303" s="6"/>
      <c r="CT1303" s="6"/>
      <c r="CU1303" s="6"/>
      <c r="CV1303" s="6"/>
      <c r="CW1303" s="47" t="str">
        <f t="shared" si="142"/>
        <v>Ko đạt</v>
      </c>
    </row>
    <row r="1304" spans="2:101" hidden="1" x14ac:dyDescent="0.25">
      <c r="B1304" s="6">
        <f t="shared" si="143"/>
        <v>1300</v>
      </c>
      <c r="C1304" s="6"/>
      <c r="D1304" s="6" t="s">
        <v>5152</v>
      </c>
      <c r="E1304" s="6" t="s">
        <v>2842</v>
      </c>
      <c r="F1304" s="6"/>
      <c r="G1304" s="6" t="s">
        <v>2823</v>
      </c>
      <c r="H1304" s="6"/>
      <c r="I1304" s="6" t="s">
        <v>2829</v>
      </c>
      <c r="J1304" s="6" t="s">
        <v>6515</v>
      </c>
      <c r="K1304" s="6" t="s">
        <v>2093</v>
      </c>
      <c r="L1304" s="10"/>
      <c r="M1304" s="6"/>
      <c r="N1304" s="6"/>
      <c r="O1304" s="6"/>
      <c r="P1304" s="6"/>
      <c r="Q1304" s="6"/>
      <c r="R1304" s="6"/>
      <c r="S1304" s="6" t="s">
        <v>98</v>
      </c>
      <c r="T1304" s="15" t="s">
        <v>514</v>
      </c>
      <c r="U1304" s="33">
        <v>1</v>
      </c>
      <c r="V1304" s="33">
        <v>1</v>
      </c>
      <c r="W1304" s="33">
        <v>1</v>
      </c>
      <c r="X1304" s="33">
        <v>1</v>
      </c>
      <c r="Y1304" s="33">
        <v>1</v>
      </c>
      <c r="Z1304" s="33">
        <v>1</v>
      </c>
      <c r="AA1304" s="33">
        <v>0</v>
      </c>
      <c r="AB1304" s="33"/>
      <c r="AC1304" s="33"/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  <c r="BD1304" s="33"/>
      <c r="BE1304" s="33"/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  <c r="BT1304" s="33"/>
      <c r="BU1304" s="33"/>
      <c r="BV1304" s="33"/>
      <c r="BW1304" s="33"/>
      <c r="BX1304" s="33"/>
      <c r="BY1304" s="33"/>
      <c r="BZ1304" s="33"/>
      <c r="CA1304" s="33"/>
      <c r="CB1304" s="33"/>
      <c r="CC1304" s="33"/>
      <c r="CD1304" s="33"/>
      <c r="CE1304" s="33"/>
      <c r="CF1304" s="33"/>
      <c r="CG1304" s="33"/>
      <c r="CH1304" s="33"/>
      <c r="CI1304" s="33"/>
      <c r="CJ1304" s="33"/>
      <c r="CK1304" s="33"/>
      <c r="CL1304" s="33"/>
      <c r="CM1304" s="33"/>
      <c r="CN1304" s="40"/>
      <c r="CO1304" s="6" t="str">
        <f t="shared" si="140"/>
        <v>Ko Đạt</v>
      </c>
      <c r="CP1304" s="6" t="str">
        <f t="shared" si="141"/>
        <v>Ko Đạt</v>
      </c>
      <c r="CQ1304" s="6" t="str">
        <f t="shared" si="144"/>
        <v>Ko Đạt</v>
      </c>
      <c r="CR1304" s="6" t="str">
        <f t="shared" si="145"/>
        <v>Ko Đạt</v>
      </c>
      <c r="CS1304" s="6"/>
      <c r="CT1304" s="6"/>
      <c r="CU1304" s="6"/>
      <c r="CV1304" s="6"/>
      <c r="CW1304" s="47" t="str">
        <f t="shared" si="142"/>
        <v>Ko đạt</v>
      </c>
    </row>
    <row r="1305" spans="2:101" hidden="1" x14ac:dyDescent="0.25">
      <c r="B1305" s="6">
        <f t="shared" si="143"/>
        <v>1301</v>
      </c>
      <c r="C1305" s="6"/>
      <c r="D1305" s="6" t="s">
        <v>5152</v>
      </c>
      <c r="E1305" s="6" t="s">
        <v>2842</v>
      </c>
      <c r="F1305" s="6"/>
      <c r="G1305" s="6" t="s">
        <v>2823</v>
      </c>
      <c r="H1305" s="6"/>
      <c r="I1305" s="6" t="s">
        <v>2829</v>
      </c>
      <c r="J1305" s="6" t="s">
        <v>6516</v>
      </c>
      <c r="K1305" s="6" t="s">
        <v>2094</v>
      </c>
      <c r="L1305" s="10"/>
      <c r="M1305" s="6"/>
      <c r="N1305" s="6"/>
      <c r="O1305" s="6"/>
      <c r="P1305" s="6"/>
      <c r="Q1305" s="6"/>
      <c r="R1305" s="6"/>
      <c r="S1305" s="6" t="s">
        <v>98</v>
      </c>
      <c r="T1305" s="15" t="s">
        <v>514</v>
      </c>
      <c r="U1305" s="33">
        <v>1</v>
      </c>
      <c r="V1305" s="33">
        <v>1</v>
      </c>
      <c r="W1305" s="33">
        <v>1</v>
      </c>
      <c r="X1305" s="33">
        <v>1</v>
      </c>
      <c r="Y1305" s="33">
        <v>1</v>
      </c>
      <c r="Z1305" s="33">
        <v>1</v>
      </c>
      <c r="AA1305" s="33">
        <v>0</v>
      </c>
      <c r="AB1305" s="33"/>
      <c r="AC1305" s="33"/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  <c r="BT1305" s="33"/>
      <c r="BU1305" s="33"/>
      <c r="BV1305" s="33"/>
      <c r="BW1305" s="33"/>
      <c r="BX1305" s="33"/>
      <c r="BY1305" s="33"/>
      <c r="BZ1305" s="33"/>
      <c r="CA1305" s="33"/>
      <c r="CB1305" s="33"/>
      <c r="CC1305" s="33"/>
      <c r="CD1305" s="33"/>
      <c r="CE1305" s="33"/>
      <c r="CF1305" s="33"/>
      <c r="CG1305" s="33"/>
      <c r="CH1305" s="33"/>
      <c r="CI1305" s="33"/>
      <c r="CJ1305" s="33"/>
      <c r="CK1305" s="33"/>
      <c r="CL1305" s="33"/>
      <c r="CM1305" s="33"/>
      <c r="CN1305" s="40"/>
      <c r="CO1305" s="6" t="str">
        <f t="shared" si="140"/>
        <v>Ko Đạt</v>
      </c>
      <c r="CP1305" s="6" t="str">
        <f t="shared" si="141"/>
        <v>Ko Đạt</v>
      </c>
      <c r="CQ1305" s="6" t="str">
        <f t="shared" si="144"/>
        <v>Ko Đạt</v>
      </c>
      <c r="CR1305" s="6" t="str">
        <f t="shared" si="145"/>
        <v>Ko Đạt</v>
      </c>
      <c r="CS1305" s="6"/>
      <c r="CT1305" s="6"/>
      <c r="CU1305" s="6"/>
      <c r="CV1305" s="6"/>
      <c r="CW1305" s="47" t="str">
        <f t="shared" si="142"/>
        <v>Ko đạt</v>
      </c>
    </row>
    <row r="1306" spans="2:101" hidden="1" x14ac:dyDescent="0.25">
      <c r="B1306" s="6">
        <f t="shared" si="143"/>
        <v>1302</v>
      </c>
      <c r="C1306" s="6"/>
      <c r="D1306" s="6" t="s">
        <v>5152</v>
      </c>
      <c r="E1306" s="6" t="s">
        <v>2843</v>
      </c>
      <c r="F1306" s="6"/>
      <c r="G1306" s="6" t="s">
        <v>2823</v>
      </c>
      <c r="H1306" s="6"/>
      <c r="I1306" s="6" t="s">
        <v>2829</v>
      </c>
      <c r="J1306" s="6" t="s">
        <v>6517</v>
      </c>
      <c r="K1306" s="6" t="s">
        <v>2095</v>
      </c>
      <c r="L1306" s="10"/>
      <c r="M1306" s="6"/>
      <c r="N1306" s="6"/>
      <c r="O1306" s="6"/>
      <c r="P1306" s="6"/>
      <c r="Q1306" s="6"/>
      <c r="R1306" s="6"/>
      <c r="S1306" s="6" t="s">
        <v>98</v>
      </c>
      <c r="T1306" s="15" t="s">
        <v>514</v>
      </c>
      <c r="U1306" s="33">
        <v>1</v>
      </c>
      <c r="V1306" s="33">
        <v>1</v>
      </c>
      <c r="W1306" s="33">
        <v>1</v>
      </c>
      <c r="X1306" s="33">
        <v>1</v>
      </c>
      <c r="Y1306" s="33">
        <v>1</v>
      </c>
      <c r="Z1306" s="33">
        <v>1</v>
      </c>
      <c r="AA1306" s="33">
        <v>0</v>
      </c>
      <c r="AB1306" s="33"/>
      <c r="AC1306" s="33"/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  <c r="BD1306" s="33"/>
      <c r="BE1306" s="33"/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  <c r="BT1306" s="33"/>
      <c r="BU1306" s="33"/>
      <c r="BV1306" s="33"/>
      <c r="BW1306" s="33"/>
      <c r="BX1306" s="33"/>
      <c r="BY1306" s="33"/>
      <c r="BZ1306" s="33"/>
      <c r="CA1306" s="33"/>
      <c r="CB1306" s="33"/>
      <c r="CC1306" s="33"/>
      <c r="CD1306" s="33"/>
      <c r="CE1306" s="33"/>
      <c r="CF1306" s="33"/>
      <c r="CG1306" s="33"/>
      <c r="CH1306" s="33"/>
      <c r="CI1306" s="33"/>
      <c r="CJ1306" s="33"/>
      <c r="CK1306" s="33"/>
      <c r="CL1306" s="33"/>
      <c r="CM1306" s="33"/>
      <c r="CN1306" s="40"/>
      <c r="CO1306" s="6" t="str">
        <f t="shared" si="140"/>
        <v>Ko Đạt</v>
      </c>
      <c r="CP1306" s="6" t="str">
        <f t="shared" si="141"/>
        <v>Ko Đạt</v>
      </c>
      <c r="CQ1306" s="6" t="str">
        <f t="shared" si="144"/>
        <v>Ko Đạt</v>
      </c>
      <c r="CR1306" s="6" t="str">
        <f t="shared" si="145"/>
        <v>Ko Đạt</v>
      </c>
      <c r="CS1306" s="6"/>
      <c r="CT1306" s="6"/>
      <c r="CU1306" s="6"/>
      <c r="CV1306" s="6"/>
      <c r="CW1306" s="47" t="str">
        <f t="shared" si="142"/>
        <v>Ko đạt</v>
      </c>
    </row>
    <row r="1307" spans="2:101" hidden="1" x14ac:dyDescent="0.25">
      <c r="B1307" s="6">
        <f t="shared" si="143"/>
        <v>1303</v>
      </c>
      <c r="C1307" s="6"/>
      <c r="D1307" s="6" t="s">
        <v>5152</v>
      </c>
      <c r="E1307" s="6" t="s">
        <v>2844</v>
      </c>
      <c r="F1307" s="6"/>
      <c r="G1307" s="6" t="s">
        <v>2823</v>
      </c>
      <c r="H1307" s="6"/>
      <c r="I1307" s="6" t="s">
        <v>2829</v>
      </c>
      <c r="J1307" s="6" t="s">
        <v>6518</v>
      </c>
      <c r="K1307" s="6" t="s">
        <v>2096</v>
      </c>
      <c r="L1307" s="10"/>
      <c r="M1307" s="6"/>
      <c r="N1307" s="6"/>
      <c r="O1307" s="6"/>
      <c r="P1307" s="6"/>
      <c r="Q1307" s="6"/>
      <c r="R1307" s="6"/>
      <c r="S1307" s="6" t="s">
        <v>226</v>
      </c>
      <c r="T1307" s="15">
        <v>5</v>
      </c>
      <c r="U1307" s="33">
        <v>0</v>
      </c>
      <c r="V1307" s="33">
        <v>1</v>
      </c>
      <c r="W1307" s="33">
        <v>1</v>
      </c>
      <c r="X1307" s="33">
        <v>1</v>
      </c>
      <c r="Y1307" s="33">
        <v>1</v>
      </c>
      <c r="Z1307" s="33">
        <v>1</v>
      </c>
      <c r="AA1307" s="33">
        <v>0</v>
      </c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  <c r="BT1307" s="33"/>
      <c r="BU1307" s="33"/>
      <c r="BV1307" s="33"/>
      <c r="BW1307" s="33"/>
      <c r="BX1307" s="33"/>
      <c r="BY1307" s="33"/>
      <c r="BZ1307" s="33"/>
      <c r="CA1307" s="33"/>
      <c r="CB1307" s="33"/>
      <c r="CC1307" s="33"/>
      <c r="CD1307" s="33"/>
      <c r="CE1307" s="33"/>
      <c r="CF1307" s="33"/>
      <c r="CG1307" s="33"/>
      <c r="CH1307" s="33"/>
      <c r="CI1307" s="33"/>
      <c r="CJ1307" s="33"/>
      <c r="CK1307" s="33"/>
      <c r="CL1307" s="33"/>
      <c r="CM1307" s="33"/>
      <c r="CN1307" s="40"/>
      <c r="CO1307" s="6" t="str">
        <f t="shared" si="140"/>
        <v>Ko Đạt</v>
      </c>
      <c r="CP1307" s="6" t="str">
        <f t="shared" si="141"/>
        <v>Ko Đạt</v>
      </c>
      <c r="CQ1307" s="6"/>
      <c r="CR1307" s="6"/>
      <c r="CS1307" s="6"/>
      <c r="CT1307" s="6"/>
      <c r="CU1307" s="6"/>
      <c r="CV1307" s="6"/>
      <c r="CW1307" s="47" t="str">
        <f t="shared" si="142"/>
        <v>Ko đạt</v>
      </c>
    </row>
    <row r="1308" spans="2:101" hidden="1" x14ac:dyDescent="0.25">
      <c r="B1308" s="6">
        <f t="shared" si="143"/>
        <v>1304</v>
      </c>
      <c r="C1308" s="6"/>
      <c r="D1308" s="6" t="s">
        <v>5152</v>
      </c>
      <c r="E1308" s="6" t="s">
        <v>2844</v>
      </c>
      <c r="F1308" s="6"/>
      <c r="G1308" s="6" t="s">
        <v>2823</v>
      </c>
      <c r="H1308" s="6"/>
      <c r="I1308" s="6" t="s">
        <v>2829</v>
      </c>
      <c r="J1308" s="6" t="s">
        <v>6519</v>
      </c>
      <c r="K1308" s="6" t="s">
        <v>2097</v>
      </c>
      <c r="L1308" s="10"/>
      <c r="M1308" s="6"/>
      <c r="N1308" s="6"/>
      <c r="O1308" s="6"/>
      <c r="P1308" s="6"/>
      <c r="Q1308" s="6"/>
      <c r="R1308" s="6"/>
      <c r="S1308" s="6" t="s">
        <v>226</v>
      </c>
      <c r="T1308" s="15">
        <v>5</v>
      </c>
      <c r="U1308" s="33">
        <v>0</v>
      </c>
      <c r="V1308" s="33">
        <v>1</v>
      </c>
      <c r="W1308" s="33">
        <v>1</v>
      </c>
      <c r="X1308" s="33">
        <v>1</v>
      </c>
      <c r="Y1308" s="33">
        <v>1</v>
      </c>
      <c r="Z1308" s="33">
        <v>1</v>
      </c>
      <c r="AA1308" s="33">
        <v>0</v>
      </c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  <c r="BD1308" s="33"/>
      <c r="BE1308" s="33"/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  <c r="BT1308" s="33"/>
      <c r="BU1308" s="33"/>
      <c r="BV1308" s="33"/>
      <c r="BW1308" s="33"/>
      <c r="BX1308" s="33"/>
      <c r="BY1308" s="33"/>
      <c r="BZ1308" s="33"/>
      <c r="CA1308" s="33"/>
      <c r="CB1308" s="33"/>
      <c r="CC1308" s="33"/>
      <c r="CD1308" s="33"/>
      <c r="CE1308" s="33"/>
      <c r="CF1308" s="33"/>
      <c r="CG1308" s="33"/>
      <c r="CH1308" s="33"/>
      <c r="CI1308" s="33"/>
      <c r="CJ1308" s="33"/>
      <c r="CK1308" s="33"/>
      <c r="CL1308" s="33"/>
      <c r="CM1308" s="33"/>
      <c r="CN1308" s="40"/>
      <c r="CO1308" s="6" t="str">
        <f t="shared" si="140"/>
        <v>Ko Đạt</v>
      </c>
      <c r="CP1308" s="6" t="str">
        <f t="shared" si="141"/>
        <v>Ko Đạt</v>
      </c>
      <c r="CQ1308" s="6"/>
      <c r="CR1308" s="6"/>
      <c r="CS1308" s="6"/>
      <c r="CT1308" s="6"/>
      <c r="CU1308" s="6"/>
      <c r="CV1308" s="6"/>
      <c r="CW1308" s="47" t="str">
        <f t="shared" si="142"/>
        <v>Ko đạt</v>
      </c>
    </row>
    <row r="1309" spans="2:101" hidden="1" x14ac:dyDescent="0.25">
      <c r="B1309" s="6">
        <f t="shared" si="143"/>
        <v>1305</v>
      </c>
      <c r="C1309" s="6"/>
      <c r="D1309" s="6" t="s">
        <v>5152</v>
      </c>
      <c r="E1309" s="6" t="s">
        <v>2844</v>
      </c>
      <c r="F1309" s="6"/>
      <c r="G1309" s="6" t="s">
        <v>2823</v>
      </c>
      <c r="H1309" s="6"/>
      <c r="I1309" s="6" t="s">
        <v>2829</v>
      </c>
      <c r="J1309" s="6" t="s">
        <v>6520</v>
      </c>
      <c r="K1309" s="6" t="s">
        <v>2098</v>
      </c>
      <c r="L1309" s="10"/>
      <c r="M1309" s="6"/>
      <c r="N1309" s="6"/>
      <c r="O1309" s="6"/>
      <c r="P1309" s="6"/>
      <c r="Q1309" s="6"/>
      <c r="R1309" s="6"/>
      <c r="S1309" s="6" t="s">
        <v>226</v>
      </c>
      <c r="T1309" s="15">
        <v>5</v>
      </c>
      <c r="U1309" s="33">
        <v>0</v>
      </c>
      <c r="V1309" s="33">
        <v>1</v>
      </c>
      <c r="W1309" s="33">
        <v>1</v>
      </c>
      <c r="X1309" s="33">
        <v>1</v>
      </c>
      <c r="Y1309" s="33">
        <v>1</v>
      </c>
      <c r="Z1309" s="33">
        <v>1</v>
      </c>
      <c r="AA1309" s="33">
        <v>0</v>
      </c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  <c r="BT1309" s="33"/>
      <c r="BU1309" s="33"/>
      <c r="BV1309" s="33"/>
      <c r="BW1309" s="33"/>
      <c r="BX1309" s="33"/>
      <c r="BY1309" s="33"/>
      <c r="BZ1309" s="33"/>
      <c r="CA1309" s="33"/>
      <c r="CB1309" s="33"/>
      <c r="CC1309" s="33"/>
      <c r="CD1309" s="33"/>
      <c r="CE1309" s="33"/>
      <c r="CF1309" s="33"/>
      <c r="CG1309" s="33"/>
      <c r="CH1309" s="33"/>
      <c r="CI1309" s="33"/>
      <c r="CJ1309" s="33"/>
      <c r="CK1309" s="33"/>
      <c r="CL1309" s="33"/>
      <c r="CM1309" s="33"/>
      <c r="CN1309" s="40"/>
      <c r="CO1309" s="6" t="str">
        <f t="shared" si="140"/>
        <v>Ko Đạt</v>
      </c>
      <c r="CP1309" s="6" t="str">
        <f t="shared" si="141"/>
        <v>Ko Đạt</v>
      </c>
      <c r="CQ1309" s="6"/>
      <c r="CR1309" s="6"/>
      <c r="CS1309" s="6"/>
      <c r="CT1309" s="6"/>
      <c r="CU1309" s="6"/>
      <c r="CV1309" s="6"/>
      <c r="CW1309" s="47" t="str">
        <f t="shared" si="142"/>
        <v>Ko đạt</v>
      </c>
    </row>
    <row r="1310" spans="2:101" hidden="1" x14ac:dyDescent="0.25">
      <c r="B1310" s="6">
        <f t="shared" si="143"/>
        <v>1306</v>
      </c>
      <c r="C1310" s="6"/>
      <c r="D1310" s="6" t="s">
        <v>5152</v>
      </c>
      <c r="E1310" s="6" t="s">
        <v>2844</v>
      </c>
      <c r="F1310" s="6"/>
      <c r="G1310" s="6" t="s">
        <v>2823</v>
      </c>
      <c r="H1310" s="6"/>
      <c r="I1310" s="6" t="s">
        <v>2829</v>
      </c>
      <c r="J1310" s="6" t="s">
        <v>6521</v>
      </c>
      <c r="K1310" s="6" t="s">
        <v>2099</v>
      </c>
      <c r="L1310" s="10"/>
      <c r="M1310" s="6"/>
      <c r="N1310" s="6"/>
      <c r="O1310" s="6"/>
      <c r="P1310" s="6"/>
      <c r="Q1310" s="6"/>
      <c r="R1310" s="6"/>
      <c r="S1310" s="6" t="s">
        <v>226</v>
      </c>
      <c r="T1310" s="15">
        <v>5</v>
      </c>
      <c r="U1310" s="33">
        <v>0</v>
      </c>
      <c r="V1310" s="33">
        <v>1</v>
      </c>
      <c r="W1310" s="33">
        <v>1</v>
      </c>
      <c r="X1310" s="33">
        <v>1</v>
      </c>
      <c r="Y1310" s="33">
        <v>1</v>
      </c>
      <c r="Z1310" s="33">
        <v>1</v>
      </c>
      <c r="AA1310" s="33">
        <v>0</v>
      </c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  <c r="BD1310" s="33"/>
      <c r="BE1310" s="33"/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  <c r="BT1310" s="33"/>
      <c r="BU1310" s="33"/>
      <c r="BV1310" s="33"/>
      <c r="BW1310" s="33"/>
      <c r="BX1310" s="33"/>
      <c r="BY1310" s="33"/>
      <c r="BZ1310" s="33"/>
      <c r="CA1310" s="33"/>
      <c r="CB1310" s="33"/>
      <c r="CC1310" s="33"/>
      <c r="CD1310" s="33"/>
      <c r="CE1310" s="33"/>
      <c r="CF1310" s="33"/>
      <c r="CG1310" s="33"/>
      <c r="CH1310" s="33"/>
      <c r="CI1310" s="33"/>
      <c r="CJ1310" s="33"/>
      <c r="CK1310" s="33"/>
      <c r="CL1310" s="33"/>
      <c r="CM1310" s="33"/>
      <c r="CN1310" s="40"/>
      <c r="CO1310" s="6" t="str">
        <f t="shared" si="140"/>
        <v>Ko Đạt</v>
      </c>
      <c r="CP1310" s="6" t="str">
        <f t="shared" si="141"/>
        <v>Ko Đạt</v>
      </c>
      <c r="CQ1310" s="6"/>
      <c r="CR1310" s="6"/>
      <c r="CS1310" s="6"/>
      <c r="CT1310" s="6"/>
      <c r="CU1310" s="6"/>
      <c r="CV1310" s="6"/>
      <c r="CW1310" s="47" t="str">
        <f t="shared" si="142"/>
        <v>Ko đạt</v>
      </c>
    </row>
    <row r="1311" spans="2:101" hidden="1" x14ac:dyDescent="0.25">
      <c r="B1311" s="6">
        <f t="shared" si="143"/>
        <v>1307</v>
      </c>
      <c r="C1311" s="6"/>
      <c r="D1311" s="6" t="s">
        <v>5152</v>
      </c>
      <c r="E1311" s="6" t="s">
        <v>2844</v>
      </c>
      <c r="F1311" s="6"/>
      <c r="G1311" s="6" t="s">
        <v>2823</v>
      </c>
      <c r="H1311" s="6"/>
      <c r="I1311" s="6" t="s">
        <v>2829</v>
      </c>
      <c r="J1311" s="6" t="s">
        <v>6522</v>
      </c>
      <c r="K1311" s="6" t="s">
        <v>2100</v>
      </c>
      <c r="L1311" s="10"/>
      <c r="M1311" s="6"/>
      <c r="N1311" s="6"/>
      <c r="O1311" s="6"/>
      <c r="P1311" s="6"/>
      <c r="Q1311" s="6"/>
      <c r="R1311" s="6"/>
      <c r="S1311" s="6" t="s">
        <v>226</v>
      </c>
      <c r="T1311" s="15">
        <v>4</v>
      </c>
      <c r="U1311" s="33">
        <v>0</v>
      </c>
      <c r="V1311" s="33">
        <v>1</v>
      </c>
      <c r="W1311" s="33">
        <v>1</v>
      </c>
      <c r="X1311" s="33">
        <v>1</v>
      </c>
      <c r="Y1311" s="33">
        <v>1</v>
      </c>
      <c r="Z1311" s="33">
        <v>1</v>
      </c>
      <c r="AA1311" s="33">
        <v>0</v>
      </c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  <c r="BT1311" s="33"/>
      <c r="BU1311" s="33"/>
      <c r="BV1311" s="33"/>
      <c r="BW1311" s="33"/>
      <c r="BX1311" s="33"/>
      <c r="BY1311" s="33"/>
      <c r="BZ1311" s="33"/>
      <c r="CA1311" s="33"/>
      <c r="CB1311" s="33"/>
      <c r="CC1311" s="33"/>
      <c r="CD1311" s="33"/>
      <c r="CE1311" s="33"/>
      <c r="CF1311" s="33"/>
      <c r="CG1311" s="33"/>
      <c r="CH1311" s="33"/>
      <c r="CI1311" s="33"/>
      <c r="CJ1311" s="33"/>
      <c r="CK1311" s="33"/>
      <c r="CL1311" s="33"/>
      <c r="CM1311" s="33"/>
      <c r="CN1311" s="40"/>
      <c r="CO1311" s="6" t="str">
        <f t="shared" si="140"/>
        <v>Ko Đạt</v>
      </c>
      <c r="CP1311" s="6" t="str">
        <f t="shared" si="141"/>
        <v>Ko Đạt</v>
      </c>
      <c r="CQ1311" s="6"/>
      <c r="CR1311" s="6"/>
      <c r="CS1311" s="6"/>
      <c r="CT1311" s="6"/>
      <c r="CU1311" s="6"/>
      <c r="CV1311" s="6"/>
      <c r="CW1311" s="47" t="str">
        <f t="shared" si="142"/>
        <v>Ko đạt</v>
      </c>
    </row>
    <row r="1312" spans="2:101" hidden="1" x14ac:dyDescent="0.25">
      <c r="B1312" s="6">
        <f t="shared" si="143"/>
        <v>1308</v>
      </c>
      <c r="C1312" s="6"/>
      <c r="D1312" s="6" t="s">
        <v>5152</v>
      </c>
      <c r="E1312" s="6" t="s">
        <v>2844</v>
      </c>
      <c r="F1312" s="6"/>
      <c r="G1312" s="6" t="s">
        <v>2823</v>
      </c>
      <c r="H1312" s="6"/>
      <c r="I1312" s="6" t="s">
        <v>2829</v>
      </c>
      <c r="J1312" s="6" t="s">
        <v>6523</v>
      </c>
      <c r="K1312" s="6" t="s">
        <v>2101</v>
      </c>
      <c r="L1312" s="10"/>
      <c r="M1312" s="6"/>
      <c r="N1312" s="6"/>
      <c r="O1312" s="6"/>
      <c r="P1312" s="6"/>
      <c r="Q1312" s="6"/>
      <c r="R1312" s="6"/>
      <c r="S1312" s="6" t="s">
        <v>226</v>
      </c>
      <c r="T1312" s="15">
        <v>4</v>
      </c>
      <c r="U1312" s="33">
        <v>0</v>
      </c>
      <c r="V1312" s="33">
        <v>1</v>
      </c>
      <c r="W1312" s="33">
        <v>1</v>
      </c>
      <c r="X1312" s="33">
        <v>1</v>
      </c>
      <c r="Y1312" s="33">
        <v>1</v>
      </c>
      <c r="Z1312" s="33">
        <v>1</v>
      </c>
      <c r="AA1312" s="33">
        <v>0</v>
      </c>
      <c r="AB1312" s="33"/>
      <c r="AC1312" s="33"/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  <c r="BD1312" s="33"/>
      <c r="BE1312" s="33"/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  <c r="BT1312" s="33"/>
      <c r="BU1312" s="33"/>
      <c r="BV1312" s="33"/>
      <c r="BW1312" s="33"/>
      <c r="BX1312" s="33"/>
      <c r="BY1312" s="33"/>
      <c r="BZ1312" s="33"/>
      <c r="CA1312" s="33"/>
      <c r="CB1312" s="33"/>
      <c r="CC1312" s="33"/>
      <c r="CD1312" s="33"/>
      <c r="CE1312" s="33"/>
      <c r="CF1312" s="33"/>
      <c r="CG1312" s="33"/>
      <c r="CH1312" s="33"/>
      <c r="CI1312" s="33"/>
      <c r="CJ1312" s="33"/>
      <c r="CK1312" s="33"/>
      <c r="CL1312" s="33"/>
      <c r="CM1312" s="33"/>
      <c r="CN1312" s="40"/>
      <c r="CO1312" s="6" t="str">
        <f t="shared" si="140"/>
        <v>Ko Đạt</v>
      </c>
      <c r="CP1312" s="6" t="str">
        <f t="shared" si="141"/>
        <v>Ko Đạt</v>
      </c>
      <c r="CQ1312" s="6"/>
      <c r="CR1312" s="6"/>
      <c r="CS1312" s="6"/>
      <c r="CT1312" s="6"/>
      <c r="CU1312" s="6"/>
      <c r="CV1312" s="6"/>
      <c r="CW1312" s="47" t="str">
        <f t="shared" si="142"/>
        <v>Ko đạt</v>
      </c>
    </row>
    <row r="1313" spans="2:101" hidden="1" x14ac:dyDescent="0.25">
      <c r="B1313" s="6">
        <f t="shared" si="143"/>
        <v>1309</v>
      </c>
      <c r="C1313" s="6"/>
      <c r="D1313" s="6" t="s">
        <v>5152</v>
      </c>
      <c r="E1313" s="6" t="s">
        <v>2844</v>
      </c>
      <c r="F1313" s="6"/>
      <c r="G1313" s="6" t="s">
        <v>2823</v>
      </c>
      <c r="H1313" s="6"/>
      <c r="I1313" s="6" t="s">
        <v>2829</v>
      </c>
      <c r="J1313" s="6" t="s">
        <v>6524</v>
      </c>
      <c r="K1313" s="6" t="s">
        <v>2102</v>
      </c>
      <c r="L1313" s="10"/>
      <c r="M1313" s="6"/>
      <c r="N1313" s="6"/>
      <c r="O1313" s="6"/>
      <c r="P1313" s="6"/>
      <c r="Q1313" s="6"/>
      <c r="R1313" s="6"/>
      <c r="S1313" s="6" t="s">
        <v>226</v>
      </c>
      <c r="T1313" s="15">
        <v>5</v>
      </c>
      <c r="U1313" s="33">
        <v>0</v>
      </c>
      <c r="V1313" s="33">
        <v>1</v>
      </c>
      <c r="W1313" s="33">
        <v>1</v>
      </c>
      <c r="X1313" s="33">
        <v>1</v>
      </c>
      <c r="Y1313" s="33">
        <v>1</v>
      </c>
      <c r="Z1313" s="33">
        <v>1</v>
      </c>
      <c r="AA1313" s="33">
        <v>0</v>
      </c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  <c r="BT1313" s="33"/>
      <c r="BU1313" s="33"/>
      <c r="BV1313" s="33"/>
      <c r="BW1313" s="33"/>
      <c r="BX1313" s="33"/>
      <c r="BY1313" s="33"/>
      <c r="BZ1313" s="33"/>
      <c r="CA1313" s="33"/>
      <c r="CB1313" s="33"/>
      <c r="CC1313" s="33"/>
      <c r="CD1313" s="33"/>
      <c r="CE1313" s="33"/>
      <c r="CF1313" s="33"/>
      <c r="CG1313" s="33"/>
      <c r="CH1313" s="33"/>
      <c r="CI1313" s="33"/>
      <c r="CJ1313" s="33"/>
      <c r="CK1313" s="33"/>
      <c r="CL1313" s="33"/>
      <c r="CM1313" s="33"/>
      <c r="CN1313" s="40"/>
      <c r="CO1313" s="6" t="str">
        <f t="shared" si="140"/>
        <v>Ko Đạt</v>
      </c>
      <c r="CP1313" s="6" t="str">
        <f t="shared" si="141"/>
        <v>Ko Đạt</v>
      </c>
      <c r="CQ1313" s="6"/>
      <c r="CR1313" s="6"/>
      <c r="CS1313" s="6"/>
      <c r="CT1313" s="6"/>
      <c r="CU1313" s="6"/>
      <c r="CV1313" s="6"/>
      <c r="CW1313" s="47" t="str">
        <f t="shared" si="142"/>
        <v>Ko đạt</v>
      </c>
    </row>
    <row r="1314" spans="2:101" hidden="1" x14ac:dyDescent="0.25">
      <c r="B1314" s="6">
        <f t="shared" si="143"/>
        <v>1310</v>
      </c>
      <c r="C1314" s="6"/>
      <c r="D1314" s="6" t="s">
        <v>5152</v>
      </c>
      <c r="E1314" s="6" t="s">
        <v>2844</v>
      </c>
      <c r="F1314" s="6"/>
      <c r="G1314" s="6" t="s">
        <v>2823</v>
      </c>
      <c r="H1314" s="6"/>
      <c r="I1314" s="6" t="s">
        <v>2829</v>
      </c>
      <c r="J1314" s="6" t="s">
        <v>6525</v>
      </c>
      <c r="K1314" s="6" t="s">
        <v>2103</v>
      </c>
      <c r="L1314" s="10"/>
      <c r="M1314" s="6"/>
      <c r="N1314" s="6"/>
      <c r="O1314" s="6"/>
      <c r="P1314" s="6"/>
      <c r="Q1314" s="6"/>
      <c r="R1314" s="6"/>
      <c r="S1314" s="6" t="s">
        <v>226</v>
      </c>
      <c r="T1314" s="15">
        <v>5</v>
      </c>
      <c r="U1314" s="33">
        <v>0</v>
      </c>
      <c r="V1314" s="33">
        <v>1</v>
      </c>
      <c r="W1314" s="33">
        <v>1</v>
      </c>
      <c r="X1314" s="33">
        <v>1</v>
      </c>
      <c r="Y1314" s="33">
        <v>1</v>
      </c>
      <c r="Z1314" s="33">
        <v>1</v>
      </c>
      <c r="AA1314" s="33">
        <v>0</v>
      </c>
      <c r="AB1314" s="33"/>
      <c r="AC1314" s="33"/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  <c r="BD1314" s="33"/>
      <c r="BE1314" s="33"/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  <c r="BT1314" s="33"/>
      <c r="BU1314" s="33"/>
      <c r="BV1314" s="33"/>
      <c r="BW1314" s="33"/>
      <c r="BX1314" s="33"/>
      <c r="BY1314" s="33"/>
      <c r="BZ1314" s="33"/>
      <c r="CA1314" s="33"/>
      <c r="CB1314" s="33"/>
      <c r="CC1314" s="33"/>
      <c r="CD1314" s="33"/>
      <c r="CE1314" s="33"/>
      <c r="CF1314" s="33"/>
      <c r="CG1314" s="33"/>
      <c r="CH1314" s="33"/>
      <c r="CI1314" s="33"/>
      <c r="CJ1314" s="33"/>
      <c r="CK1314" s="33"/>
      <c r="CL1314" s="33"/>
      <c r="CM1314" s="33"/>
      <c r="CN1314" s="40"/>
      <c r="CO1314" s="6" t="str">
        <f t="shared" si="140"/>
        <v>Ko Đạt</v>
      </c>
      <c r="CP1314" s="6" t="str">
        <f t="shared" si="141"/>
        <v>Ko Đạt</v>
      </c>
      <c r="CQ1314" s="6"/>
      <c r="CR1314" s="6"/>
      <c r="CS1314" s="6"/>
      <c r="CT1314" s="6"/>
      <c r="CU1314" s="6"/>
      <c r="CV1314" s="6"/>
      <c r="CW1314" s="47" t="str">
        <f t="shared" si="142"/>
        <v>Ko đạt</v>
      </c>
    </row>
    <row r="1315" spans="2:101" hidden="1" x14ac:dyDescent="0.25">
      <c r="B1315" s="6">
        <f t="shared" si="143"/>
        <v>1311</v>
      </c>
      <c r="C1315" s="6"/>
      <c r="D1315" s="6" t="s">
        <v>5152</v>
      </c>
      <c r="E1315" s="6" t="s">
        <v>2844</v>
      </c>
      <c r="F1315" s="6"/>
      <c r="G1315" s="6" t="s">
        <v>2823</v>
      </c>
      <c r="H1315" s="6"/>
      <c r="I1315" s="6" t="s">
        <v>2829</v>
      </c>
      <c r="J1315" s="6" t="s">
        <v>6526</v>
      </c>
      <c r="K1315" s="6" t="s">
        <v>2104</v>
      </c>
      <c r="L1315" s="10"/>
      <c r="M1315" s="6"/>
      <c r="N1315" s="6"/>
      <c r="O1315" s="6"/>
      <c r="P1315" s="6"/>
      <c r="Q1315" s="6"/>
      <c r="R1315" s="6"/>
      <c r="S1315" s="6" t="s">
        <v>226</v>
      </c>
      <c r="T1315" s="15">
        <v>5</v>
      </c>
      <c r="U1315" s="33">
        <v>0</v>
      </c>
      <c r="V1315" s="33">
        <v>1</v>
      </c>
      <c r="W1315" s="33">
        <v>1</v>
      </c>
      <c r="X1315" s="33">
        <v>1</v>
      </c>
      <c r="Y1315" s="33">
        <v>1</v>
      </c>
      <c r="Z1315" s="33">
        <v>1</v>
      </c>
      <c r="AA1315" s="33">
        <v>0</v>
      </c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  <c r="BT1315" s="33"/>
      <c r="BU1315" s="33"/>
      <c r="BV1315" s="33"/>
      <c r="BW1315" s="33"/>
      <c r="BX1315" s="33"/>
      <c r="BY1315" s="33"/>
      <c r="BZ1315" s="33"/>
      <c r="CA1315" s="33"/>
      <c r="CB1315" s="33"/>
      <c r="CC1315" s="33"/>
      <c r="CD1315" s="33"/>
      <c r="CE1315" s="33"/>
      <c r="CF1315" s="33"/>
      <c r="CG1315" s="33"/>
      <c r="CH1315" s="33"/>
      <c r="CI1315" s="33"/>
      <c r="CJ1315" s="33"/>
      <c r="CK1315" s="33"/>
      <c r="CL1315" s="33"/>
      <c r="CM1315" s="33"/>
      <c r="CN1315" s="40"/>
      <c r="CO1315" s="6" t="str">
        <f t="shared" si="140"/>
        <v>Ko Đạt</v>
      </c>
      <c r="CP1315" s="6" t="str">
        <f t="shared" si="141"/>
        <v>Ko Đạt</v>
      </c>
      <c r="CQ1315" s="6"/>
      <c r="CR1315" s="6"/>
      <c r="CS1315" s="6"/>
      <c r="CT1315" s="6"/>
      <c r="CU1315" s="6"/>
      <c r="CV1315" s="6"/>
      <c r="CW1315" s="47" t="str">
        <f t="shared" si="142"/>
        <v>Ko đạt</v>
      </c>
    </row>
    <row r="1316" spans="2:101" hidden="1" x14ac:dyDescent="0.25">
      <c r="B1316" s="6">
        <f t="shared" si="143"/>
        <v>1312</v>
      </c>
      <c r="C1316" s="6"/>
      <c r="D1316" s="6" t="s">
        <v>5152</v>
      </c>
      <c r="E1316" s="6" t="s">
        <v>2844</v>
      </c>
      <c r="F1316" s="6"/>
      <c r="G1316" s="6" t="s">
        <v>2823</v>
      </c>
      <c r="H1316" s="6"/>
      <c r="I1316" s="6" t="s">
        <v>2829</v>
      </c>
      <c r="J1316" s="6" t="s">
        <v>6527</v>
      </c>
      <c r="K1316" s="6" t="s">
        <v>2105</v>
      </c>
      <c r="L1316" s="10"/>
      <c r="M1316" s="6"/>
      <c r="N1316" s="6"/>
      <c r="O1316" s="6"/>
      <c r="P1316" s="6"/>
      <c r="Q1316" s="6"/>
      <c r="R1316" s="6"/>
      <c r="S1316" s="6" t="s">
        <v>226</v>
      </c>
      <c r="T1316" s="15">
        <v>5</v>
      </c>
      <c r="U1316" s="33">
        <v>0</v>
      </c>
      <c r="V1316" s="33">
        <v>1</v>
      </c>
      <c r="W1316" s="33">
        <v>1</v>
      </c>
      <c r="X1316" s="33">
        <v>1</v>
      </c>
      <c r="Y1316" s="33">
        <v>1</v>
      </c>
      <c r="Z1316" s="33">
        <v>1</v>
      </c>
      <c r="AA1316" s="33">
        <v>0</v>
      </c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  <c r="BD1316" s="33"/>
      <c r="BE1316" s="33"/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  <c r="BT1316" s="33"/>
      <c r="BU1316" s="33"/>
      <c r="BV1316" s="33"/>
      <c r="BW1316" s="33"/>
      <c r="BX1316" s="33"/>
      <c r="BY1316" s="33"/>
      <c r="BZ1316" s="33"/>
      <c r="CA1316" s="33"/>
      <c r="CB1316" s="33"/>
      <c r="CC1316" s="33"/>
      <c r="CD1316" s="33"/>
      <c r="CE1316" s="33"/>
      <c r="CF1316" s="33"/>
      <c r="CG1316" s="33"/>
      <c r="CH1316" s="33"/>
      <c r="CI1316" s="33"/>
      <c r="CJ1316" s="33"/>
      <c r="CK1316" s="33"/>
      <c r="CL1316" s="33"/>
      <c r="CM1316" s="33"/>
      <c r="CN1316" s="40"/>
      <c r="CO1316" s="6" t="str">
        <f t="shared" si="140"/>
        <v>Ko Đạt</v>
      </c>
      <c r="CP1316" s="6" t="str">
        <f t="shared" si="141"/>
        <v>Ko Đạt</v>
      </c>
      <c r="CQ1316" s="6"/>
      <c r="CR1316" s="6"/>
      <c r="CS1316" s="6"/>
      <c r="CT1316" s="6"/>
      <c r="CU1316" s="6"/>
      <c r="CV1316" s="6"/>
      <c r="CW1316" s="47" t="str">
        <f t="shared" si="142"/>
        <v>Ko đạt</v>
      </c>
    </row>
    <row r="1317" spans="2:101" hidden="1" x14ac:dyDescent="0.25">
      <c r="B1317" s="6">
        <f t="shared" si="143"/>
        <v>1313</v>
      </c>
      <c r="C1317" s="6"/>
      <c r="D1317" s="6" t="s">
        <v>5152</v>
      </c>
      <c r="E1317" s="6" t="s">
        <v>2844</v>
      </c>
      <c r="F1317" s="6"/>
      <c r="G1317" s="6" t="s">
        <v>2823</v>
      </c>
      <c r="H1317" s="6"/>
      <c r="I1317" s="6" t="s">
        <v>2829</v>
      </c>
      <c r="J1317" s="6" t="s">
        <v>6528</v>
      </c>
      <c r="K1317" s="6" t="s">
        <v>2106</v>
      </c>
      <c r="L1317" s="10"/>
      <c r="M1317" s="6"/>
      <c r="N1317" s="6"/>
      <c r="O1317" s="6"/>
      <c r="P1317" s="6"/>
      <c r="Q1317" s="6"/>
      <c r="R1317" s="6"/>
      <c r="S1317" s="6" t="s">
        <v>226</v>
      </c>
      <c r="T1317" s="15">
        <v>5</v>
      </c>
      <c r="U1317" s="33">
        <v>0</v>
      </c>
      <c r="V1317" s="33">
        <v>1</v>
      </c>
      <c r="W1317" s="33">
        <v>1</v>
      </c>
      <c r="X1317" s="33">
        <v>1</v>
      </c>
      <c r="Y1317" s="33">
        <v>1</v>
      </c>
      <c r="Z1317" s="33">
        <v>1</v>
      </c>
      <c r="AA1317" s="33">
        <v>0</v>
      </c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  <c r="BD1317" s="33"/>
      <c r="BE1317" s="33"/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  <c r="BT1317" s="33"/>
      <c r="BU1317" s="33"/>
      <c r="BV1317" s="33"/>
      <c r="BW1317" s="33"/>
      <c r="BX1317" s="33"/>
      <c r="BY1317" s="33"/>
      <c r="BZ1317" s="33"/>
      <c r="CA1317" s="33"/>
      <c r="CB1317" s="33"/>
      <c r="CC1317" s="33"/>
      <c r="CD1317" s="33"/>
      <c r="CE1317" s="33"/>
      <c r="CF1317" s="33"/>
      <c r="CG1317" s="33"/>
      <c r="CH1317" s="33"/>
      <c r="CI1317" s="33"/>
      <c r="CJ1317" s="33"/>
      <c r="CK1317" s="33"/>
      <c r="CL1317" s="33"/>
      <c r="CM1317" s="33"/>
      <c r="CN1317" s="40"/>
      <c r="CO1317" s="6" t="str">
        <f t="shared" si="140"/>
        <v>Ko Đạt</v>
      </c>
      <c r="CP1317" s="6" t="str">
        <f t="shared" si="141"/>
        <v>Ko Đạt</v>
      </c>
      <c r="CQ1317" s="6"/>
      <c r="CR1317" s="6"/>
      <c r="CS1317" s="6"/>
      <c r="CT1317" s="6"/>
      <c r="CU1317" s="6"/>
      <c r="CV1317" s="6"/>
      <c r="CW1317" s="47" t="str">
        <f t="shared" si="142"/>
        <v>Ko đạt</v>
      </c>
    </row>
    <row r="1318" spans="2:101" hidden="1" x14ac:dyDescent="0.25">
      <c r="B1318" s="6">
        <f t="shared" si="143"/>
        <v>1314</v>
      </c>
      <c r="C1318" s="6"/>
      <c r="D1318" s="6" t="s">
        <v>5152</v>
      </c>
      <c r="E1318" s="6" t="s">
        <v>2844</v>
      </c>
      <c r="F1318" s="6"/>
      <c r="G1318" s="6" t="s">
        <v>2823</v>
      </c>
      <c r="H1318" s="6"/>
      <c r="I1318" s="6" t="s">
        <v>2829</v>
      </c>
      <c r="J1318" s="6" t="s">
        <v>6529</v>
      </c>
      <c r="K1318" s="6" t="s">
        <v>2107</v>
      </c>
      <c r="L1318" s="10"/>
      <c r="M1318" s="6"/>
      <c r="N1318" s="6"/>
      <c r="O1318" s="6"/>
      <c r="P1318" s="6"/>
      <c r="Q1318" s="6"/>
      <c r="R1318" s="6"/>
      <c r="S1318" s="6" t="s">
        <v>226</v>
      </c>
      <c r="T1318" s="15">
        <v>5</v>
      </c>
      <c r="U1318" s="33">
        <v>0</v>
      </c>
      <c r="V1318" s="33">
        <v>1</v>
      </c>
      <c r="W1318" s="33">
        <v>1</v>
      </c>
      <c r="X1318" s="33">
        <v>1</v>
      </c>
      <c r="Y1318" s="33">
        <v>1</v>
      </c>
      <c r="Z1318" s="33">
        <v>1</v>
      </c>
      <c r="AA1318" s="33">
        <v>0</v>
      </c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  <c r="BD1318" s="33"/>
      <c r="BE1318" s="33"/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  <c r="BT1318" s="33"/>
      <c r="BU1318" s="33"/>
      <c r="BV1318" s="33"/>
      <c r="BW1318" s="33"/>
      <c r="BX1318" s="33"/>
      <c r="BY1318" s="33"/>
      <c r="BZ1318" s="33"/>
      <c r="CA1318" s="33"/>
      <c r="CB1318" s="33"/>
      <c r="CC1318" s="33"/>
      <c r="CD1318" s="33"/>
      <c r="CE1318" s="33"/>
      <c r="CF1318" s="33"/>
      <c r="CG1318" s="33"/>
      <c r="CH1318" s="33"/>
      <c r="CI1318" s="33"/>
      <c r="CJ1318" s="33"/>
      <c r="CK1318" s="33"/>
      <c r="CL1318" s="33"/>
      <c r="CM1318" s="33"/>
      <c r="CN1318" s="40"/>
      <c r="CO1318" s="6" t="str">
        <f t="shared" si="140"/>
        <v>Ko Đạt</v>
      </c>
      <c r="CP1318" s="6" t="str">
        <f t="shared" si="141"/>
        <v>Ko Đạt</v>
      </c>
      <c r="CQ1318" s="6"/>
      <c r="CR1318" s="6"/>
      <c r="CS1318" s="6"/>
      <c r="CT1318" s="6"/>
      <c r="CU1318" s="6"/>
      <c r="CV1318" s="6"/>
      <c r="CW1318" s="47" t="str">
        <f t="shared" si="142"/>
        <v>Ko đạt</v>
      </c>
    </row>
    <row r="1319" spans="2:101" hidden="1" x14ac:dyDescent="0.25">
      <c r="B1319" s="6">
        <f t="shared" si="143"/>
        <v>1315</v>
      </c>
      <c r="C1319" s="6"/>
      <c r="D1319" s="6" t="s">
        <v>5152</v>
      </c>
      <c r="E1319" s="6" t="s">
        <v>2844</v>
      </c>
      <c r="F1319" s="6"/>
      <c r="G1319" s="6" t="s">
        <v>2823</v>
      </c>
      <c r="H1319" s="6"/>
      <c r="I1319" s="6" t="s">
        <v>2829</v>
      </c>
      <c r="J1319" s="6" t="s">
        <v>6530</v>
      </c>
      <c r="K1319" s="6" t="s">
        <v>2108</v>
      </c>
      <c r="L1319" s="10"/>
      <c r="M1319" s="6"/>
      <c r="N1319" s="6"/>
      <c r="O1319" s="6"/>
      <c r="P1319" s="6"/>
      <c r="Q1319" s="6"/>
      <c r="R1319" s="6"/>
      <c r="S1319" s="6" t="s">
        <v>226</v>
      </c>
      <c r="T1319" s="15" t="s">
        <v>514</v>
      </c>
      <c r="U1319" s="33">
        <v>0</v>
      </c>
      <c r="V1319" s="33">
        <v>1</v>
      </c>
      <c r="W1319" s="33">
        <v>1</v>
      </c>
      <c r="X1319" s="33">
        <v>1</v>
      </c>
      <c r="Y1319" s="33">
        <v>1</v>
      </c>
      <c r="Z1319" s="33">
        <v>1</v>
      </c>
      <c r="AA1319" s="33">
        <v>0</v>
      </c>
      <c r="AB1319" s="33"/>
      <c r="AC1319" s="33"/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  <c r="BT1319" s="33"/>
      <c r="BU1319" s="33"/>
      <c r="BV1319" s="33"/>
      <c r="BW1319" s="33"/>
      <c r="BX1319" s="33"/>
      <c r="BY1319" s="33"/>
      <c r="BZ1319" s="33"/>
      <c r="CA1319" s="33"/>
      <c r="CB1319" s="33"/>
      <c r="CC1319" s="33"/>
      <c r="CD1319" s="33"/>
      <c r="CE1319" s="33"/>
      <c r="CF1319" s="33"/>
      <c r="CG1319" s="33"/>
      <c r="CH1319" s="33"/>
      <c r="CI1319" s="33"/>
      <c r="CJ1319" s="33"/>
      <c r="CK1319" s="33"/>
      <c r="CL1319" s="33"/>
      <c r="CM1319" s="33"/>
      <c r="CN1319" s="40"/>
      <c r="CO1319" s="6" t="str">
        <f t="shared" si="140"/>
        <v>Ko Đạt</v>
      </c>
      <c r="CP1319" s="6" t="str">
        <f t="shared" si="141"/>
        <v>Ko Đạt</v>
      </c>
      <c r="CQ1319" s="6"/>
      <c r="CR1319" s="6"/>
      <c r="CS1319" s="6"/>
      <c r="CT1319" s="6"/>
      <c r="CU1319" s="6"/>
      <c r="CV1319" s="6"/>
      <c r="CW1319" s="47" t="str">
        <f t="shared" si="142"/>
        <v>Ko đạt</v>
      </c>
    </row>
    <row r="1320" spans="2:101" hidden="1" x14ac:dyDescent="0.25">
      <c r="B1320" s="6">
        <f t="shared" si="143"/>
        <v>1316</v>
      </c>
      <c r="C1320" s="6"/>
      <c r="D1320" s="6" t="s">
        <v>5152</v>
      </c>
      <c r="E1320" s="6" t="s">
        <v>2844</v>
      </c>
      <c r="F1320" s="6"/>
      <c r="G1320" s="6" t="s">
        <v>2823</v>
      </c>
      <c r="H1320" s="6"/>
      <c r="I1320" s="6" t="s">
        <v>2829</v>
      </c>
      <c r="J1320" s="6" t="s">
        <v>6531</v>
      </c>
      <c r="K1320" s="6" t="s">
        <v>2109</v>
      </c>
      <c r="L1320" s="10"/>
      <c r="M1320" s="6"/>
      <c r="N1320" s="6"/>
      <c r="O1320" s="6"/>
      <c r="P1320" s="6"/>
      <c r="Q1320" s="6"/>
      <c r="R1320" s="6"/>
      <c r="S1320" s="6" t="s">
        <v>226</v>
      </c>
      <c r="T1320" s="15" t="s">
        <v>514</v>
      </c>
      <c r="U1320" s="33">
        <v>0</v>
      </c>
      <c r="V1320" s="33">
        <v>1</v>
      </c>
      <c r="W1320" s="33">
        <v>1</v>
      </c>
      <c r="X1320" s="33">
        <v>1</v>
      </c>
      <c r="Y1320" s="33">
        <v>1</v>
      </c>
      <c r="Z1320" s="33">
        <v>1</v>
      </c>
      <c r="AA1320" s="33">
        <v>0</v>
      </c>
      <c r="AB1320" s="33"/>
      <c r="AC1320" s="33"/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  <c r="BD1320" s="33"/>
      <c r="BE1320" s="33"/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  <c r="BT1320" s="33"/>
      <c r="BU1320" s="33"/>
      <c r="BV1320" s="33"/>
      <c r="BW1320" s="33"/>
      <c r="BX1320" s="33"/>
      <c r="BY1320" s="33"/>
      <c r="BZ1320" s="33"/>
      <c r="CA1320" s="33"/>
      <c r="CB1320" s="33"/>
      <c r="CC1320" s="33"/>
      <c r="CD1320" s="33"/>
      <c r="CE1320" s="33"/>
      <c r="CF1320" s="33"/>
      <c r="CG1320" s="33"/>
      <c r="CH1320" s="33"/>
      <c r="CI1320" s="33"/>
      <c r="CJ1320" s="33"/>
      <c r="CK1320" s="33"/>
      <c r="CL1320" s="33"/>
      <c r="CM1320" s="33"/>
      <c r="CN1320" s="40"/>
      <c r="CO1320" s="6" t="str">
        <f t="shared" si="140"/>
        <v>Ko Đạt</v>
      </c>
      <c r="CP1320" s="6" t="str">
        <f t="shared" si="141"/>
        <v>Ko Đạt</v>
      </c>
      <c r="CQ1320" s="6"/>
      <c r="CR1320" s="6"/>
      <c r="CS1320" s="6"/>
      <c r="CT1320" s="6"/>
      <c r="CU1320" s="6"/>
      <c r="CV1320" s="6"/>
      <c r="CW1320" s="47" t="str">
        <f t="shared" si="142"/>
        <v>Ko đạt</v>
      </c>
    </row>
    <row r="1321" spans="2:101" hidden="1" x14ac:dyDescent="0.25">
      <c r="B1321" s="6">
        <f t="shared" si="143"/>
        <v>1317</v>
      </c>
      <c r="C1321" s="6"/>
      <c r="D1321" s="6" t="s">
        <v>5152</v>
      </c>
      <c r="E1321" s="6" t="s">
        <v>2844</v>
      </c>
      <c r="F1321" s="6"/>
      <c r="G1321" s="6" t="s">
        <v>2823</v>
      </c>
      <c r="H1321" s="6"/>
      <c r="I1321" s="6" t="s">
        <v>2829</v>
      </c>
      <c r="J1321" s="6" t="s">
        <v>6532</v>
      </c>
      <c r="K1321" s="6" t="s">
        <v>2110</v>
      </c>
      <c r="L1321" s="10"/>
      <c r="M1321" s="6"/>
      <c r="N1321" s="6"/>
      <c r="O1321" s="6"/>
      <c r="P1321" s="6"/>
      <c r="Q1321" s="6"/>
      <c r="R1321" s="6"/>
      <c r="S1321" s="6" t="s">
        <v>226</v>
      </c>
      <c r="T1321" s="15" t="s">
        <v>514</v>
      </c>
      <c r="U1321" s="33">
        <v>0</v>
      </c>
      <c r="V1321" s="33">
        <v>1</v>
      </c>
      <c r="W1321" s="33">
        <v>1</v>
      </c>
      <c r="X1321" s="33">
        <v>1</v>
      </c>
      <c r="Y1321" s="33">
        <v>1</v>
      </c>
      <c r="Z1321" s="33">
        <v>1</v>
      </c>
      <c r="AA1321" s="33">
        <v>0</v>
      </c>
      <c r="AB1321" s="33"/>
      <c r="AC1321" s="33"/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  <c r="BT1321" s="33"/>
      <c r="BU1321" s="33"/>
      <c r="BV1321" s="33"/>
      <c r="BW1321" s="33"/>
      <c r="BX1321" s="33"/>
      <c r="BY1321" s="33"/>
      <c r="BZ1321" s="33"/>
      <c r="CA1321" s="33"/>
      <c r="CB1321" s="33"/>
      <c r="CC1321" s="33"/>
      <c r="CD1321" s="33"/>
      <c r="CE1321" s="33"/>
      <c r="CF1321" s="33"/>
      <c r="CG1321" s="33"/>
      <c r="CH1321" s="33"/>
      <c r="CI1321" s="33"/>
      <c r="CJ1321" s="33"/>
      <c r="CK1321" s="33"/>
      <c r="CL1321" s="33"/>
      <c r="CM1321" s="33"/>
      <c r="CN1321" s="40"/>
      <c r="CO1321" s="6" t="str">
        <f t="shared" si="140"/>
        <v>Ko Đạt</v>
      </c>
      <c r="CP1321" s="6" t="str">
        <f t="shared" si="141"/>
        <v>Ko Đạt</v>
      </c>
      <c r="CQ1321" s="6"/>
      <c r="CR1321" s="6"/>
      <c r="CS1321" s="6"/>
      <c r="CT1321" s="6"/>
      <c r="CU1321" s="6"/>
      <c r="CV1321" s="6"/>
      <c r="CW1321" s="47" t="str">
        <f t="shared" si="142"/>
        <v>Ko đạt</v>
      </c>
    </row>
    <row r="1322" spans="2:101" hidden="1" x14ac:dyDescent="0.25">
      <c r="B1322" s="6">
        <f t="shared" si="143"/>
        <v>1318</v>
      </c>
      <c r="C1322" s="6"/>
      <c r="D1322" s="6" t="s">
        <v>5152</v>
      </c>
      <c r="E1322" s="6" t="s">
        <v>2844</v>
      </c>
      <c r="F1322" s="6"/>
      <c r="G1322" s="6" t="s">
        <v>2823</v>
      </c>
      <c r="H1322" s="6"/>
      <c r="I1322" s="6" t="s">
        <v>2829</v>
      </c>
      <c r="J1322" s="6" t="s">
        <v>6533</v>
      </c>
      <c r="K1322" s="6" t="s">
        <v>2111</v>
      </c>
      <c r="L1322" s="10"/>
      <c r="M1322" s="6"/>
      <c r="N1322" s="6"/>
      <c r="O1322" s="6"/>
      <c r="P1322" s="6"/>
      <c r="Q1322" s="6"/>
      <c r="R1322" s="6"/>
      <c r="S1322" s="6" t="s">
        <v>226</v>
      </c>
      <c r="T1322" s="15" t="s">
        <v>514</v>
      </c>
      <c r="U1322" s="33">
        <v>0</v>
      </c>
      <c r="V1322" s="33">
        <v>1</v>
      </c>
      <c r="W1322" s="33">
        <v>1</v>
      </c>
      <c r="X1322" s="33">
        <v>1</v>
      </c>
      <c r="Y1322" s="33">
        <v>1</v>
      </c>
      <c r="Z1322" s="33">
        <v>1</v>
      </c>
      <c r="AA1322" s="33">
        <v>0</v>
      </c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  <c r="BD1322" s="33"/>
      <c r="BE1322" s="33"/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  <c r="BT1322" s="33"/>
      <c r="BU1322" s="33"/>
      <c r="BV1322" s="33"/>
      <c r="BW1322" s="33"/>
      <c r="BX1322" s="33"/>
      <c r="BY1322" s="33"/>
      <c r="BZ1322" s="33"/>
      <c r="CA1322" s="33"/>
      <c r="CB1322" s="33"/>
      <c r="CC1322" s="33"/>
      <c r="CD1322" s="33"/>
      <c r="CE1322" s="33"/>
      <c r="CF1322" s="33"/>
      <c r="CG1322" s="33"/>
      <c r="CH1322" s="33"/>
      <c r="CI1322" s="33"/>
      <c r="CJ1322" s="33"/>
      <c r="CK1322" s="33"/>
      <c r="CL1322" s="33"/>
      <c r="CM1322" s="33"/>
      <c r="CN1322" s="40"/>
      <c r="CO1322" s="6" t="str">
        <f t="shared" si="140"/>
        <v>Ko Đạt</v>
      </c>
      <c r="CP1322" s="6" t="str">
        <f t="shared" si="141"/>
        <v>Ko Đạt</v>
      </c>
      <c r="CQ1322" s="6"/>
      <c r="CR1322" s="6"/>
      <c r="CS1322" s="6"/>
      <c r="CT1322" s="6"/>
      <c r="CU1322" s="6"/>
      <c r="CV1322" s="6"/>
      <c r="CW1322" s="47" t="str">
        <f t="shared" si="142"/>
        <v>Ko đạt</v>
      </c>
    </row>
    <row r="1323" spans="2:101" hidden="1" x14ac:dyDescent="0.25">
      <c r="B1323" s="6">
        <f t="shared" si="143"/>
        <v>1319</v>
      </c>
      <c r="C1323" s="6"/>
      <c r="D1323" s="6" t="s">
        <v>5152</v>
      </c>
      <c r="E1323" s="6" t="s">
        <v>2844</v>
      </c>
      <c r="F1323" s="6"/>
      <c r="G1323" s="6" t="s">
        <v>2823</v>
      </c>
      <c r="H1323" s="6"/>
      <c r="I1323" s="6" t="s">
        <v>2829</v>
      </c>
      <c r="J1323" s="6" t="s">
        <v>6534</v>
      </c>
      <c r="K1323" s="6" t="s">
        <v>2112</v>
      </c>
      <c r="L1323" s="10"/>
      <c r="M1323" s="6"/>
      <c r="N1323" s="6"/>
      <c r="O1323" s="6"/>
      <c r="P1323" s="6"/>
      <c r="Q1323" s="6"/>
      <c r="R1323" s="6"/>
      <c r="S1323" s="6" t="s">
        <v>226</v>
      </c>
      <c r="T1323" s="15">
        <v>5</v>
      </c>
      <c r="U1323" s="33">
        <v>0</v>
      </c>
      <c r="V1323" s="33">
        <v>1</v>
      </c>
      <c r="W1323" s="33">
        <v>1</v>
      </c>
      <c r="X1323" s="33">
        <v>1</v>
      </c>
      <c r="Y1323" s="33">
        <v>1</v>
      </c>
      <c r="Z1323" s="33">
        <v>1</v>
      </c>
      <c r="AA1323" s="33">
        <v>0</v>
      </c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  <c r="BT1323" s="33"/>
      <c r="BU1323" s="33"/>
      <c r="BV1323" s="33"/>
      <c r="BW1323" s="33"/>
      <c r="BX1323" s="33"/>
      <c r="BY1323" s="33"/>
      <c r="BZ1323" s="33"/>
      <c r="CA1323" s="33"/>
      <c r="CB1323" s="33"/>
      <c r="CC1323" s="33"/>
      <c r="CD1323" s="33"/>
      <c r="CE1323" s="33"/>
      <c r="CF1323" s="33"/>
      <c r="CG1323" s="33"/>
      <c r="CH1323" s="33"/>
      <c r="CI1323" s="33"/>
      <c r="CJ1323" s="33"/>
      <c r="CK1323" s="33"/>
      <c r="CL1323" s="33"/>
      <c r="CM1323" s="33"/>
      <c r="CN1323" s="40"/>
      <c r="CO1323" s="6" t="str">
        <f t="shared" si="140"/>
        <v>Ko Đạt</v>
      </c>
      <c r="CP1323" s="6" t="str">
        <f t="shared" si="141"/>
        <v>Ko Đạt</v>
      </c>
      <c r="CQ1323" s="6"/>
      <c r="CR1323" s="6"/>
      <c r="CS1323" s="6"/>
      <c r="CT1323" s="6"/>
      <c r="CU1323" s="6"/>
      <c r="CV1323" s="6"/>
      <c r="CW1323" s="47" t="str">
        <f t="shared" si="142"/>
        <v>Ko đạt</v>
      </c>
    </row>
    <row r="1324" spans="2:101" hidden="1" x14ac:dyDescent="0.25">
      <c r="B1324" s="6">
        <f t="shared" si="143"/>
        <v>1320</v>
      </c>
      <c r="C1324" s="6"/>
      <c r="D1324" s="6" t="s">
        <v>5152</v>
      </c>
      <c r="E1324" s="6" t="s">
        <v>2844</v>
      </c>
      <c r="F1324" s="6"/>
      <c r="G1324" s="6" t="s">
        <v>2823</v>
      </c>
      <c r="H1324" s="6"/>
      <c r="I1324" s="6" t="s">
        <v>2829</v>
      </c>
      <c r="J1324" s="6" t="s">
        <v>6535</v>
      </c>
      <c r="K1324" s="6" t="s">
        <v>2113</v>
      </c>
      <c r="L1324" s="10"/>
      <c r="M1324" s="6"/>
      <c r="N1324" s="6"/>
      <c r="O1324" s="6"/>
      <c r="P1324" s="6"/>
      <c r="Q1324" s="6"/>
      <c r="R1324" s="6"/>
      <c r="S1324" s="6" t="s">
        <v>226</v>
      </c>
      <c r="T1324" s="15" t="s">
        <v>514</v>
      </c>
      <c r="U1324" s="33">
        <v>0</v>
      </c>
      <c r="V1324" s="33">
        <v>1</v>
      </c>
      <c r="W1324" s="33">
        <v>1</v>
      </c>
      <c r="X1324" s="33">
        <v>1</v>
      </c>
      <c r="Y1324" s="33">
        <v>1</v>
      </c>
      <c r="Z1324" s="33">
        <v>1</v>
      </c>
      <c r="AA1324" s="33">
        <v>0</v>
      </c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  <c r="BD1324" s="33"/>
      <c r="BE1324" s="33"/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  <c r="BT1324" s="33"/>
      <c r="BU1324" s="33"/>
      <c r="BV1324" s="33"/>
      <c r="BW1324" s="33"/>
      <c r="BX1324" s="33"/>
      <c r="BY1324" s="33"/>
      <c r="BZ1324" s="33"/>
      <c r="CA1324" s="33"/>
      <c r="CB1324" s="33"/>
      <c r="CC1324" s="33"/>
      <c r="CD1324" s="33"/>
      <c r="CE1324" s="33"/>
      <c r="CF1324" s="33"/>
      <c r="CG1324" s="33"/>
      <c r="CH1324" s="33"/>
      <c r="CI1324" s="33"/>
      <c r="CJ1324" s="33"/>
      <c r="CK1324" s="33"/>
      <c r="CL1324" s="33"/>
      <c r="CM1324" s="33"/>
      <c r="CN1324" s="40"/>
      <c r="CO1324" s="6" t="str">
        <f t="shared" si="140"/>
        <v>Ko Đạt</v>
      </c>
      <c r="CP1324" s="6" t="str">
        <f t="shared" si="141"/>
        <v>Ko Đạt</v>
      </c>
      <c r="CQ1324" s="6"/>
      <c r="CR1324" s="6"/>
      <c r="CS1324" s="6"/>
      <c r="CT1324" s="6"/>
      <c r="CU1324" s="6"/>
      <c r="CV1324" s="6"/>
      <c r="CW1324" s="47" t="str">
        <f t="shared" si="142"/>
        <v>Ko đạt</v>
      </c>
    </row>
    <row r="1325" spans="2:101" hidden="1" x14ac:dyDescent="0.25">
      <c r="B1325" s="6">
        <f t="shared" si="143"/>
        <v>1321</v>
      </c>
      <c r="C1325" s="6"/>
      <c r="D1325" s="6" t="s">
        <v>5152</v>
      </c>
      <c r="E1325" s="6" t="s">
        <v>2844</v>
      </c>
      <c r="F1325" s="6"/>
      <c r="G1325" s="6" t="s">
        <v>2823</v>
      </c>
      <c r="H1325" s="6"/>
      <c r="I1325" s="6" t="s">
        <v>2829</v>
      </c>
      <c r="J1325" s="6" t="s">
        <v>6536</v>
      </c>
      <c r="K1325" s="6" t="s">
        <v>2114</v>
      </c>
      <c r="L1325" s="10"/>
      <c r="M1325" s="6"/>
      <c r="N1325" s="6"/>
      <c r="O1325" s="6"/>
      <c r="P1325" s="6"/>
      <c r="Q1325" s="6"/>
      <c r="R1325" s="6"/>
      <c r="S1325" s="6" t="s">
        <v>226</v>
      </c>
      <c r="T1325" s="15">
        <v>4</v>
      </c>
      <c r="U1325" s="33">
        <v>0</v>
      </c>
      <c r="V1325" s="33">
        <v>1</v>
      </c>
      <c r="W1325" s="33">
        <v>1</v>
      </c>
      <c r="X1325" s="33">
        <v>1</v>
      </c>
      <c r="Y1325" s="33">
        <v>1</v>
      </c>
      <c r="Z1325" s="33">
        <v>1</v>
      </c>
      <c r="AA1325" s="33">
        <v>0</v>
      </c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  <c r="BT1325" s="33"/>
      <c r="BU1325" s="33"/>
      <c r="BV1325" s="33"/>
      <c r="BW1325" s="33"/>
      <c r="BX1325" s="33"/>
      <c r="BY1325" s="33"/>
      <c r="BZ1325" s="33"/>
      <c r="CA1325" s="33"/>
      <c r="CB1325" s="33"/>
      <c r="CC1325" s="33"/>
      <c r="CD1325" s="33"/>
      <c r="CE1325" s="33"/>
      <c r="CF1325" s="33"/>
      <c r="CG1325" s="33"/>
      <c r="CH1325" s="33"/>
      <c r="CI1325" s="33"/>
      <c r="CJ1325" s="33"/>
      <c r="CK1325" s="33"/>
      <c r="CL1325" s="33"/>
      <c r="CM1325" s="33"/>
      <c r="CN1325" s="40"/>
      <c r="CO1325" s="6" t="str">
        <f t="shared" si="140"/>
        <v>Ko Đạt</v>
      </c>
      <c r="CP1325" s="6" t="str">
        <f t="shared" si="141"/>
        <v>Ko Đạt</v>
      </c>
      <c r="CQ1325" s="6"/>
      <c r="CR1325" s="6"/>
      <c r="CS1325" s="6"/>
      <c r="CT1325" s="6"/>
      <c r="CU1325" s="6"/>
      <c r="CV1325" s="6"/>
      <c r="CW1325" s="47" t="str">
        <f t="shared" si="142"/>
        <v>Ko đạt</v>
      </c>
    </row>
    <row r="1326" spans="2:101" hidden="1" x14ac:dyDescent="0.25">
      <c r="B1326" s="6">
        <f t="shared" si="143"/>
        <v>1322</v>
      </c>
      <c r="C1326" s="6"/>
      <c r="D1326" s="6" t="s">
        <v>5152</v>
      </c>
      <c r="E1326" s="6" t="s">
        <v>2844</v>
      </c>
      <c r="F1326" s="6"/>
      <c r="G1326" s="6" t="s">
        <v>2823</v>
      </c>
      <c r="H1326" s="6"/>
      <c r="I1326" s="6" t="s">
        <v>2829</v>
      </c>
      <c r="J1326" s="6" t="s">
        <v>6537</v>
      </c>
      <c r="K1326" s="6" t="s">
        <v>2115</v>
      </c>
      <c r="L1326" s="10"/>
      <c r="M1326" s="6"/>
      <c r="N1326" s="6"/>
      <c r="O1326" s="6"/>
      <c r="P1326" s="6"/>
      <c r="Q1326" s="6"/>
      <c r="R1326" s="6"/>
      <c r="S1326" s="6" t="s">
        <v>226</v>
      </c>
      <c r="T1326" s="15">
        <v>5</v>
      </c>
      <c r="U1326" s="33">
        <v>0</v>
      </c>
      <c r="V1326" s="33">
        <v>1</v>
      </c>
      <c r="W1326" s="33">
        <v>1</v>
      </c>
      <c r="X1326" s="33">
        <v>1</v>
      </c>
      <c r="Y1326" s="33">
        <v>1</v>
      </c>
      <c r="Z1326" s="33">
        <v>1</v>
      </c>
      <c r="AA1326" s="33">
        <v>0</v>
      </c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  <c r="BD1326" s="33"/>
      <c r="BE1326" s="33"/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  <c r="BT1326" s="33"/>
      <c r="BU1326" s="33"/>
      <c r="BV1326" s="33"/>
      <c r="BW1326" s="33"/>
      <c r="BX1326" s="33"/>
      <c r="BY1326" s="33"/>
      <c r="BZ1326" s="33"/>
      <c r="CA1326" s="33"/>
      <c r="CB1326" s="33"/>
      <c r="CC1326" s="33"/>
      <c r="CD1326" s="33"/>
      <c r="CE1326" s="33"/>
      <c r="CF1326" s="33"/>
      <c r="CG1326" s="33"/>
      <c r="CH1326" s="33"/>
      <c r="CI1326" s="33"/>
      <c r="CJ1326" s="33"/>
      <c r="CK1326" s="33"/>
      <c r="CL1326" s="33"/>
      <c r="CM1326" s="33"/>
      <c r="CN1326" s="40"/>
      <c r="CO1326" s="6" t="str">
        <f t="shared" si="140"/>
        <v>Ko Đạt</v>
      </c>
      <c r="CP1326" s="6" t="str">
        <f t="shared" si="141"/>
        <v>Ko Đạt</v>
      </c>
      <c r="CQ1326" s="6"/>
      <c r="CR1326" s="6"/>
      <c r="CS1326" s="6"/>
      <c r="CT1326" s="6"/>
      <c r="CU1326" s="6"/>
      <c r="CV1326" s="6"/>
      <c r="CW1326" s="47" t="str">
        <f t="shared" si="142"/>
        <v>Ko đạt</v>
      </c>
    </row>
    <row r="1327" spans="2:101" hidden="1" x14ac:dyDescent="0.25">
      <c r="B1327" s="6">
        <f t="shared" si="143"/>
        <v>1323</v>
      </c>
      <c r="C1327" s="6"/>
      <c r="D1327" s="6" t="s">
        <v>5152</v>
      </c>
      <c r="E1327" s="6" t="s">
        <v>2844</v>
      </c>
      <c r="F1327" s="6"/>
      <c r="G1327" s="6" t="s">
        <v>2823</v>
      </c>
      <c r="H1327" s="6"/>
      <c r="I1327" s="6" t="s">
        <v>2829</v>
      </c>
      <c r="J1327" s="6" t="s">
        <v>6538</v>
      </c>
      <c r="K1327" s="6" t="s">
        <v>2116</v>
      </c>
      <c r="L1327" s="10"/>
      <c r="M1327" s="6"/>
      <c r="N1327" s="6"/>
      <c r="O1327" s="6"/>
      <c r="P1327" s="6"/>
      <c r="Q1327" s="6"/>
      <c r="R1327" s="6"/>
      <c r="S1327" s="6" t="s">
        <v>226</v>
      </c>
      <c r="T1327" s="15">
        <v>4</v>
      </c>
      <c r="U1327" s="33">
        <v>0</v>
      </c>
      <c r="V1327" s="33">
        <v>1</v>
      </c>
      <c r="W1327" s="33">
        <v>1</v>
      </c>
      <c r="X1327" s="33">
        <v>1</v>
      </c>
      <c r="Y1327" s="33">
        <v>1</v>
      </c>
      <c r="Z1327" s="33">
        <v>1</v>
      </c>
      <c r="AA1327" s="33">
        <v>0</v>
      </c>
      <c r="AB1327" s="33"/>
      <c r="AC1327" s="33"/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  <c r="BT1327" s="33"/>
      <c r="BU1327" s="33"/>
      <c r="BV1327" s="33"/>
      <c r="BW1327" s="33"/>
      <c r="BX1327" s="33"/>
      <c r="BY1327" s="33"/>
      <c r="BZ1327" s="33"/>
      <c r="CA1327" s="33"/>
      <c r="CB1327" s="33"/>
      <c r="CC1327" s="33"/>
      <c r="CD1327" s="33"/>
      <c r="CE1327" s="33"/>
      <c r="CF1327" s="33"/>
      <c r="CG1327" s="33"/>
      <c r="CH1327" s="33"/>
      <c r="CI1327" s="33"/>
      <c r="CJ1327" s="33"/>
      <c r="CK1327" s="33"/>
      <c r="CL1327" s="33"/>
      <c r="CM1327" s="33"/>
      <c r="CN1327" s="40"/>
      <c r="CO1327" s="6" t="str">
        <f t="shared" si="140"/>
        <v>Ko Đạt</v>
      </c>
      <c r="CP1327" s="6" t="str">
        <f t="shared" si="141"/>
        <v>Ko Đạt</v>
      </c>
      <c r="CQ1327" s="6"/>
      <c r="CR1327" s="6"/>
      <c r="CS1327" s="6"/>
      <c r="CT1327" s="6"/>
      <c r="CU1327" s="6"/>
      <c r="CV1327" s="6"/>
      <c r="CW1327" s="47" t="str">
        <f t="shared" si="142"/>
        <v>Ko đạt</v>
      </c>
    </row>
    <row r="1328" spans="2:101" hidden="1" x14ac:dyDescent="0.25">
      <c r="B1328" s="6">
        <f t="shared" si="143"/>
        <v>1324</v>
      </c>
      <c r="C1328" s="6"/>
      <c r="D1328" s="6" t="s">
        <v>5152</v>
      </c>
      <c r="E1328" s="6" t="s">
        <v>2844</v>
      </c>
      <c r="F1328" s="6"/>
      <c r="G1328" s="6" t="s">
        <v>2823</v>
      </c>
      <c r="H1328" s="6"/>
      <c r="I1328" s="6" t="s">
        <v>2829</v>
      </c>
      <c r="J1328" s="6" t="s">
        <v>6539</v>
      </c>
      <c r="K1328" s="6" t="s">
        <v>2117</v>
      </c>
      <c r="L1328" s="10"/>
      <c r="M1328" s="6"/>
      <c r="N1328" s="6"/>
      <c r="O1328" s="6"/>
      <c r="P1328" s="6"/>
      <c r="Q1328" s="6"/>
      <c r="R1328" s="6"/>
      <c r="S1328" s="6" t="s">
        <v>226</v>
      </c>
      <c r="T1328" s="15">
        <v>4</v>
      </c>
      <c r="U1328" s="33">
        <v>0</v>
      </c>
      <c r="V1328" s="33">
        <v>1</v>
      </c>
      <c r="W1328" s="33">
        <v>1</v>
      </c>
      <c r="X1328" s="33">
        <v>1</v>
      </c>
      <c r="Y1328" s="33">
        <v>1</v>
      </c>
      <c r="Z1328" s="33">
        <v>1</v>
      </c>
      <c r="AA1328" s="33">
        <v>0</v>
      </c>
      <c r="AB1328" s="33"/>
      <c r="AC1328" s="33"/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  <c r="BD1328" s="33"/>
      <c r="BE1328" s="33"/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  <c r="BT1328" s="33"/>
      <c r="BU1328" s="33"/>
      <c r="BV1328" s="33"/>
      <c r="BW1328" s="33"/>
      <c r="BX1328" s="33"/>
      <c r="BY1328" s="33"/>
      <c r="BZ1328" s="33"/>
      <c r="CA1328" s="33"/>
      <c r="CB1328" s="33"/>
      <c r="CC1328" s="33"/>
      <c r="CD1328" s="33"/>
      <c r="CE1328" s="33"/>
      <c r="CF1328" s="33"/>
      <c r="CG1328" s="33"/>
      <c r="CH1328" s="33"/>
      <c r="CI1328" s="33"/>
      <c r="CJ1328" s="33"/>
      <c r="CK1328" s="33"/>
      <c r="CL1328" s="33"/>
      <c r="CM1328" s="33"/>
      <c r="CN1328" s="40"/>
      <c r="CO1328" s="6" t="str">
        <f t="shared" si="140"/>
        <v>Ko Đạt</v>
      </c>
      <c r="CP1328" s="6" t="str">
        <f t="shared" si="141"/>
        <v>Ko Đạt</v>
      </c>
      <c r="CQ1328" s="6"/>
      <c r="CR1328" s="6"/>
      <c r="CS1328" s="6"/>
      <c r="CT1328" s="6"/>
      <c r="CU1328" s="6"/>
      <c r="CV1328" s="6"/>
      <c r="CW1328" s="47" t="str">
        <f t="shared" si="142"/>
        <v>Ko đạt</v>
      </c>
    </row>
    <row r="1329" spans="2:101" hidden="1" x14ac:dyDescent="0.25">
      <c r="B1329" s="6">
        <f t="shared" si="143"/>
        <v>1325</v>
      </c>
      <c r="C1329" s="6"/>
      <c r="D1329" s="6" t="s">
        <v>5152</v>
      </c>
      <c r="E1329" s="6" t="s">
        <v>2844</v>
      </c>
      <c r="F1329" s="6"/>
      <c r="G1329" s="6" t="s">
        <v>2823</v>
      </c>
      <c r="H1329" s="6"/>
      <c r="I1329" s="6" t="s">
        <v>2829</v>
      </c>
      <c r="J1329" s="6" t="s">
        <v>6540</v>
      </c>
      <c r="K1329" s="6" t="s">
        <v>2118</v>
      </c>
      <c r="L1329" s="10"/>
      <c r="M1329" s="6"/>
      <c r="N1329" s="6"/>
      <c r="O1329" s="6"/>
      <c r="P1329" s="6"/>
      <c r="Q1329" s="6"/>
      <c r="R1329" s="6"/>
      <c r="S1329" s="6" t="s">
        <v>226</v>
      </c>
      <c r="T1329" s="15">
        <v>5</v>
      </c>
      <c r="U1329" s="33">
        <v>0</v>
      </c>
      <c r="V1329" s="33">
        <v>1</v>
      </c>
      <c r="W1329" s="33">
        <v>1</v>
      </c>
      <c r="X1329" s="33">
        <v>1</v>
      </c>
      <c r="Y1329" s="33">
        <v>1</v>
      </c>
      <c r="Z1329" s="33">
        <v>1</v>
      </c>
      <c r="AA1329" s="33">
        <v>0</v>
      </c>
      <c r="AB1329" s="33"/>
      <c r="AC1329" s="33"/>
      <c r="AD1329" s="33"/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  <c r="BD1329" s="33"/>
      <c r="BE1329" s="33"/>
      <c r="BF1329" s="33"/>
      <c r="BG1329" s="33"/>
      <c r="BH1329" s="33"/>
      <c r="BI1329" s="33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  <c r="BT1329" s="33"/>
      <c r="BU1329" s="33"/>
      <c r="BV1329" s="33"/>
      <c r="BW1329" s="33"/>
      <c r="BX1329" s="33"/>
      <c r="BY1329" s="33"/>
      <c r="BZ1329" s="33"/>
      <c r="CA1329" s="33"/>
      <c r="CB1329" s="33"/>
      <c r="CC1329" s="33"/>
      <c r="CD1329" s="33"/>
      <c r="CE1329" s="33"/>
      <c r="CF1329" s="33"/>
      <c r="CG1329" s="33"/>
      <c r="CH1329" s="33"/>
      <c r="CI1329" s="33"/>
      <c r="CJ1329" s="33"/>
      <c r="CK1329" s="33"/>
      <c r="CL1329" s="33"/>
      <c r="CM1329" s="33"/>
      <c r="CN1329" s="40"/>
      <c r="CO1329" s="6" t="str">
        <f t="shared" si="140"/>
        <v>Ko Đạt</v>
      </c>
      <c r="CP1329" s="6" t="str">
        <f t="shared" si="141"/>
        <v>Ko Đạt</v>
      </c>
      <c r="CQ1329" s="6"/>
      <c r="CR1329" s="6"/>
      <c r="CS1329" s="6"/>
      <c r="CT1329" s="6"/>
      <c r="CU1329" s="6"/>
      <c r="CV1329" s="6"/>
      <c r="CW1329" s="47" t="str">
        <f t="shared" si="142"/>
        <v>Ko đạt</v>
      </c>
    </row>
    <row r="1330" spans="2:101" hidden="1" x14ac:dyDescent="0.25">
      <c r="B1330" s="6">
        <f t="shared" si="143"/>
        <v>1326</v>
      </c>
      <c r="C1330" s="6"/>
      <c r="D1330" s="6" t="s">
        <v>5152</v>
      </c>
      <c r="E1330" s="6" t="s">
        <v>2844</v>
      </c>
      <c r="F1330" s="6"/>
      <c r="G1330" s="6" t="s">
        <v>2823</v>
      </c>
      <c r="H1330" s="6"/>
      <c r="I1330" s="6" t="s">
        <v>2829</v>
      </c>
      <c r="J1330" s="6" t="s">
        <v>6541</v>
      </c>
      <c r="K1330" s="6" t="s">
        <v>2119</v>
      </c>
      <c r="L1330" s="10"/>
      <c r="M1330" s="6"/>
      <c r="N1330" s="6"/>
      <c r="O1330" s="6"/>
      <c r="P1330" s="6"/>
      <c r="Q1330" s="6"/>
      <c r="R1330" s="6"/>
      <c r="S1330" s="6" t="s">
        <v>226</v>
      </c>
      <c r="T1330" s="15" t="s">
        <v>514</v>
      </c>
      <c r="U1330" s="33">
        <v>0</v>
      </c>
      <c r="V1330" s="33">
        <v>1</v>
      </c>
      <c r="W1330" s="33">
        <v>1</v>
      </c>
      <c r="X1330" s="33">
        <v>1</v>
      </c>
      <c r="Y1330" s="33">
        <v>1</v>
      </c>
      <c r="Z1330" s="33">
        <v>1</v>
      </c>
      <c r="AA1330" s="33">
        <v>0</v>
      </c>
      <c r="AB1330" s="33"/>
      <c r="AC1330" s="33"/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  <c r="BD1330" s="33"/>
      <c r="BE1330" s="33"/>
      <c r="BF1330" s="33"/>
      <c r="BG1330" s="33"/>
      <c r="BH1330" s="33"/>
      <c r="BI1330" s="33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  <c r="BT1330" s="33"/>
      <c r="BU1330" s="33"/>
      <c r="BV1330" s="33"/>
      <c r="BW1330" s="33"/>
      <c r="BX1330" s="33"/>
      <c r="BY1330" s="33"/>
      <c r="BZ1330" s="33"/>
      <c r="CA1330" s="33"/>
      <c r="CB1330" s="33"/>
      <c r="CC1330" s="33"/>
      <c r="CD1330" s="33"/>
      <c r="CE1330" s="33"/>
      <c r="CF1330" s="33"/>
      <c r="CG1330" s="33"/>
      <c r="CH1330" s="33"/>
      <c r="CI1330" s="33"/>
      <c r="CJ1330" s="33"/>
      <c r="CK1330" s="33"/>
      <c r="CL1330" s="33"/>
      <c r="CM1330" s="33"/>
      <c r="CN1330" s="40"/>
      <c r="CO1330" s="6" t="str">
        <f t="shared" si="140"/>
        <v>Ko Đạt</v>
      </c>
      <c r="CP1330" s="6" t="str">
        <f t="shared" si="141"/>
        <v>Ko Đạt</v>
      </c>
      <c r="CQ1330" s="6"/>
      <c r="CR1330" s="6"/>
      <c r="CS1330" s="6"/>
      <c r="CT1330" s="6"/>
      <c r="CU1330" s="6"/>
      <c r="CV1330" s="6"/>
      <c r="CW1330" s="47" t="str">
        <f t="shared" si="142"/>
        <v>Ko đạt</v>
      </c>
    </row>
    <row r="1331" spans="2:101" hidden="1" x14ac:dyDescent="0.25">
      <c r="B1331" s="6">
        <f t="shared" si="143"/>
        <v>1327</v>
      </c>
      <c r="C1331" s="6"/>
      <c r="D1331" s="6" t="s">
        <v>5152</v>
      </c>
      <c r="E1331" s="6" t="s">
        <v>2845</v>
      </c>
      <c r="F1331" s="6"/>
      <c r="G1331" s="6" t="s">
        <v>2823</v>
      </c>
      <c r="H1331" s="6"/>
      <c r="I1331" s="6" t="s">
        <v>2829</v>
      </c>
      <c r="J1331" s="6" t="s">
        <v>6542</v>
      </c>
      <c r="K1331" s="6" t="s">
        <v>5156</v>
      </c>
      <c r="L1331" s="10"/>
      <c r="M1331" s="6"/>
      <c r="N1331" s="6"/>
      <c r="O1331" s="6"/>
      <c r="P1331" s="6"/>
      <c r="Q1331" s="6"/>
      <c r="R1331" s="6"/>
      <c r="S1331" s="6" t="s">
        <v>226</v>
      </c>
      <c r="T1331" s="15">
        <v>5</v>
      </c>
      <c r="U1331" s="33">
        <v>0</v>
      </c>
      <c r="V1331" s="33">
        <v>1</v>
      </c>
      <c r="W1331" s="33">
        <v>1</v>
      </c>
      <c r="X1331" s="33">
        <v>1</v>
      </c>
      <c r="Y1331" s="33">
        <v>1</v>
      </c>
      <c r="Z1331" s="33">
        <v>1</v>
      </c>
      <c r="AA1331" s="33">
        <v>0</v>
      </c>
      <c r="AB1331" s="33"/>
      <c r="AC1331" s="33"/>
      <c r="AD1331" s="33"/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  <c r="BD1331" s="33"/>
      <c r="BE1331" s="33"/>
      <c r="BF1331" s="33"/>
      <c r="BG1331" s="33"/>
      <c r="BH1331" s="33"/>
      <c r="BI1331" s="33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  <c r="BT1331" s="33"/>
      <c r="BU1331" s="33"/>
      <c r="BV1331" s="33"/>
      <c r="BW1331" s="33"/>
      <c r="BX1331" s="33"/>
      <c r="BY1331" s="33"/>
      <c r="BZ1331" s="33"/>
      <c r="CA1331" s="33"/>
      <c r="CB1331" s="33"/>
      <c r="CC1331" s="33"/>
      <c r="CD1331" s="33"/>
      <c r="CE1331" s="33"/>
      <c r="CF1331" s="33"/>
      <c r="CG1331" s="33"/>
      <c r="CH1331" s="33"/>
      <c r="CI1331" s="33"/>
      <c r="CJ1331" s="33"/>
      <c r="CK1331" s="33"/>
      <c r="CL1331" s="33"/>
      <c r="CM1331" s="33"/>
      <c r="CN1331" s="40"/>
      <c r="CO1331" s="6" t="str">
        <f t="shared" si="140"/>
        <v>Ko Đạt</v>
      </c>
      <c r="CP1331" s="6" t="str">
        <f t="shared" si="141"/>
        <v>Ko Đạt</v>
      </c>
      <c r="CQ1331" s="6"/>
      <c r="CR1331" s="6"/>
      <c r="CS1331" s="6"/>
      <c r="CT1331" s="6"/>
      <c r="CU1331" s="6"/>
      <c r="CV1331" s="6"/>
      <c r="CW1331" s="47" t="str">
        <f t="shared" si="142"/>
        <v>Ko đạt</v>
      </c>
    </row>
    <row r="1332" spans="2:101" hidden="1" x14ac:dyDescent="0.25">
      <c r="B1332" s="6">
        <f t="shared" si="143"/>
        <v>1328</v>
      </c>
      <c r="C1332" s="6"/>
      <c r="D1332" s="6" t="s">
        <v>5152</v>
      </c>
      <c r="E1332" s="6" t="s">
        <v>2845</v>
      </c>
      <c r="F1332" s="6"/>
      <c r="G1332" s="6" t="s">
        <v>2823</v>
      </c>
      <c r="H1332" s="6"/>
      <c r="I1332" s="6" t="s">
        <v>2829</v>
      </c>
      <c r="J1332" s="6" t="s">
        <v>6543</v>
      </c>
      <c r="K1332" s="6" t="s">
        <v>2120</v>
      </c>
      <c r="L1332" s="10"/>
      <c r="M1332" s="6"/>
      <c r="N1332" s="6"/>
      <c r="O1332" s="6"/>
      <c r="P1332" s="6"/>
      <c r="Q1332" s="6"/>
      <c r="R1332" s="6"/>
      <c r="S1332" s="6" t="s">
        <v>226</v>
      </c>
      <c r="T1332" s="15">
        <v>5</v>
      </c>
      <c r="U1332" s="33">
        <v>0</v>
      </c>
      <c r="V1332" s="33">
        <v>1</v>
      </c>
      <c r="W1332" s="33">
        <v>1</v>
      </c>
      <c r="X1332" s="33">
        <v>1</v>
      </c>
      <c r="Y1332" s="33">
        <v>1</v>
      </c>
      <c r="Z1332" s="33">
        <v>1</v>
      </c>
      <c r="AA1332" s="33">
        <v>0</v>
      </c>
      <c r="AB1332" s="33"/>
      <c r="AC1332" s="33"/>
      <c r="AD1332" s="33"/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  <c r="BD1332" s="33"/>
      <c r="BE1332" s="33"/>
      <c r="BF1332" s="33"/>
      <c r="BG1332" s="33"/>
      <c r="BH1332" s="33"/>
      <c r="BI1332" s="33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  <c r="BT1332" s="33"/>
      <c r="BU1332" s="33"/>
      <c r="BV1332" s="33"/>
      <c r="BW1332" s="33"/>
      <c r="BX1332" s="33"/>
      <c r="BY1332" s="33"/>
      <c r="BZ1332" s="33"/>
      <c r="CA1332" s="33"/>
      <c r="CB1332" s="33"/>
      <c r="CC1332" s="33"/>
      <c r="CD1332" s="33"/>
      <c r="CE1332" s="33"/>
      <c r="CF1332" s="33"/>
      <c r="CG1332" s="33"/>
      <c r="CH1332" s="33"/>
      <c r="CI1332" s="33"/>
      <c r="CJ1332" s="33"/>
      <c r="CK1332" s="33"/>
      <c r="CL1332" s="33"/>
      <c r="CM1332" s="33"/>
      <c r="CN1332" s="40"/>
      <c r="CO1332" s="6" t="str">
        <f t="shared" si="140"/>
        <v>Ko Đạt</v>
      </c>
      <c r="CP1332" s="6" t="str">
        <f t="shared" si="141"/>
        <v>Ko Đạt</v>
      </c>
      <c r="CQ1332" s="6"/>
      <c r="CR1332" s="6"/>
      <c r="CS1332" s="6"/>
      <c r="CT1332" s="6"/>
      <c r="CU1332" s="6"/>
      <c r="CV1332" s="6"/>
      <c r="CW1332" s="47" t="str">
        <f t="shared" si="142"/>
        <v>Ko đạt</v>
      </c>
    </row>
    <row r="1333" spans="2:101" hidden="1" x14ac:dyDescent="0.25">
      <c r="B1333" s="6">
        <f t="shared" si="143"/>
        <v>1329</v>
      </c>
      <c r="C1333" s="6"/>
      <c r="D1333" s="6" t="s">
        <v>5152</v>
      </c>
      <c r="E1333" s="6" t="s">
        <v>2845</v>
      </c>
      <c r="F1333" s="6"/>
      <c r="G1333" s="6" t="s">
        <v>2823</v>
      </c>
      <c r="H1333" s="6"/>
      <c r="I1333" s="6" t="s">
        <v>2829</v>
      </c>
      <c r="J1333" s="6" t="s">
        <v>6544</v>
      </c>
      <c r="K1333" s="6" t="s">
        <v>5157</v>
      </c>
      <c r="L1333" s="10"/>
      <c r="M1333" s="6"/>
      <c r="N1333" s="6"/>
      <c r="O1333" s="6"/>
      <c r="P1333" s="6"/>
      <c r="Q1333" s="6"/>
      <c r="R1333" s="6"/>
      <c r="S1333" s="6" t="s">
        <v>226</v>
      </c>
      <c r="T1333" s="15">
        <v>5</v>
      </c>
      <c r="U1333" s="33">
        <v>0</v>
      </c>
      <c r="V1333" s="33">
        <v>1</v>
      </c>
      <c r="W1333" s="33">
        <v>1</v>
      </c>
      <c r="X1333" s="33">
        <v>1</v>
      </c>
      <c r="Y1333" s="33">
        <v>1</v>
      </c>
      <c r="Z1333" s="33">
        <v>1</v>
      </c>
      <c r="AA1333" s="33">
        <v>0</v>
      </c>
      <c r="AB1333" s="33"/>
      <c r="AC1333" s="33"/>
      <c r="AD1333" s="33"/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  <c r="BD1333" s="33"/>
      <c r="BE1333" s="33"/>
      <c r="BF1333" s="33"/>
      <c r="BG1333" s="33"/>
      <c r="BH1333" s="33"/>
      <c r="BI1333" s="33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  <c r="BT1333" s="33"/>
      <c r="BU1333" s="33"/>
      <c r="BV1333" s="33"/>
      <c r="BW1333" s="33"/>
      <c r="BX1333" s="33"/>
      <c r="BY1333" s="33"/>
      <c r="BZ1333" s="33"/>
      <c r="CA1333" s="33"/>
      <c r="CB1333" s="33"/>
      <c r="CC1333" s="33"/>
      <c r="CD1333" s="33"/>
      <c r="CE1333" s="33"/>
      <c r="CF1333" s="33"/>
      <c r="CG1333" s="33"/>
      <c r="CH1333" s="33"/>
      <c r="CI1333" s="33"/>
      <c r="CJ1333" s="33"/>
      <c r="CK1333" s="33"/>
      <c r="CL1333" s="33"/>
      <c r="CM1333" s="33"/>
      <c r="CN1333" s="40"/>
      <c r="CO1333" s="6" t="str">
        <f t="shared" si="140"/>
        <v>Ko Đạt</v>
      </c>
      <c r="CP1333" s="6" t="str">
        <f t="shared" si="141"/>
        <v>Ko Đạt</v>
      </c>
      <c r="CQ1333" s="6"/>
      <c r="CR1333" s="6"/>
      <c r="CS1333" s="6"/>
      <c r="CT1333" s="6"/>
      <c r="CU1333" s="6"/>
      <c r="CV1333" s="6"/>
      <c r="CW1333" s="47" t="str">
        <f t="shared" si="142"/>
        <v>Ko đạt</v>
      </c>
    </row>
    <row r="1334" spans="2:101" hidden="1" x14ac:dyDescent="0.25">
      <c r="B1334" s="6">
        <f t="shared" si="143"/>
        <v>1330</v>
      </c>
      <c r="C1334" s="6"/>
      <c r="D1334" s="6" t="s">
        <v>5152</v>
      </c>
      <c r="E1334" s="6" t="s">
        <v>2845</v>
      </c>
      <c r="F1334" s="6"/>
      <c r="G1334" s="6" t="s">
        <v>2823</v>
      </c>
      <c r="H1334" s="6"/>
      <c r="I1334" s="6" t="s">
        <v>2829</v>
      </c>
      <c r="J1334" s="6" t="s">
        <v>6545</v>
      </c>
      <c r="K1334" s="6" t="s">
        <v>2121</v>
      </c>
      <c r="L1334" s="10"/>
      <c r="M1334" s="6"/>
      <c r="N1334" s="6"/>
      <c r="O1334" s="6"/>
      <c r="P1334" s="6"/>
      <c r="Q1334" s="6"/>
      <c r="R1334" s="6"/>
      <c r="S1334" s="6" t="s">
        <v>226</v>
      </c>
      <c r="T1334" s="15">
        <v>5</v>
      </c>
      <c r="U1334" s="33">
        <v>0</v>
      </c>
      <c r="V1334" s="33">
        <v>1</v>
      </c>
      <c r="W1334" s="33">
        <v>1</v>
      </c>
      <c r="X1334" s="33">
        <v>1</v>
      </c>
      <c r="Y1334" s="33">
        <v>1</v>
      </c>
      <c r="Z1334" s="33">
        <v>1</v>
      </c>
      <c r="AA1334" s="33">
        <v>0</v>
      </c>
      <c r="AB1334" s="33"/>
      <c r="AC1334" s="33"/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  <c r="BD1334" s="33"/>
      <c r="BE1334" s="33"/>
      <c r="BF1334" s="33"/>
      <c r="BG1334" s="33"/>
      <c r="BH1334" s="33"/>
      <c r="BI1334" s="33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  <c r="BT1334" s="33"/>
      <c r="BU1334" s="33"/>
      <c r="BV1334" s="33"/>
      <c r="BW1334" s="33"/>
      <c r="BX1334" s="33"/>
      <c r="BY1334" s="33"/>
      <c r="BZ1334" s="33"/>
      <c r="CA1334" s="33"/>
      <c r="CB1334" s="33"/>
      <c r="CC1334" s="33"/>
      <c r="CD1334" s="33"/>
      <c r="CE1334" s="33"/>
      <c r="CF1334" s="33"/>
      <c r="CG1334" s="33"/>
      <c r="CH1334" s="33"/>
      <c r="CI1334" s="33"/>
      <c r="CJ1334" s="33"/>
      <c r="CK1334" s="33"/>
      <c r="CL1334" s="33"/>
      <c r="CM1334" s="33"/>
      <c r="CN1334" s="40"/>
      <c r="CO1334" s="6" t="str">
        <f t="shared" si="140"/>
        <v>Ko Đạt</v>
      </c>
      <c r="CP1334" s="6" t="str">
        <f t="shared" si="141"/>
        <v>Ko Đạt</v>
      </c>
      <c r="CQ1334" s="6"/>
      <c r="CR1334" s="6"/>
      <c r="CS1334" s="6"/>
      <c r="CT1334" s="6"/>
      <c r="CU1334" s="6"/>
      <c r="CV1334" s="6"/>
      <c r="CW1334" s="47" t="str">
        <f t="shared" si="142"/>
        <v>Ko đạt</v>
      </c>
    </row>
    <row r="1335" spans="2:101" hidden="1" x14ac:dyDescent="0.25">
      <c r="B1335" s="6">
        <f t="shared" si="143"/>
        <v>1331</v>
      </c>
      <c r="C1335" s="6"/>
      <c r="D1335" s="6" t="s">
        <v>5152</v>
      </c>
      <c r="E1335" s="6" t="s">
        <v>2845</v>
      </c>
      <c r="F1335" s="6"/>
      <c r="G1335" s="6" t="s">
        <v>2823</v>
      </c>
      <c r="H1335" s="6"/>
      <c r="I1335" s="6" t="s">
        <v>2829</v>
      </c>
      <c r="J1335" s="6" t="s">
        <v>6546</v>
      </c>
      <c r="K1335" s="6" t="s">
        <v>2122</v>
      </c>
      <c r="L1335" s="10"/>
      <c r="M1335" s="6"/>
      <c r="N1335" s="6"/>
      <c r="O1335" s="6"/>
      <c r="P1335" s="6"/>
      <c r="Q1335" s="6"/>
      <c r="R1335" s="6"/>
      <c r="S1335" s="6" t="s">
        <v>226</v>
      </c>
      <c r="T1335" s="15">
        <v>5</v>
      </c>
      <c r="U1335" s="33">
        <v>0</v>
      </c>
      <c r="V1335" s="33">
        <v>1</v>
      </c>
      <c r="W1335" s="33">
        <v>1</v>
      </c>
      <c r="X1335" s="33">
        <v>1</v>
      </c>
      <c r="Y1335" s="33">
        <v>1</v>
      </c>
      <c r="Z1335" s="33">
        <v>1</v>
      </c>
      <c r="AA1335" s="33">
        <v>0</v>
      </c>
      <c r="AB1335" s="33"/>
      <c r="AC1335" s="33"/>
      <c r="AD1335" s="33"/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  <c r="BD1335" s="33"/>
      <c r="BE1335" s="33"/>
      <c r="BF1335" s="33"/>
      <c r="BG1335" s="33"/>
      <c r="BH1335" s="33"/>
      <c r="BI1335" s="33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  <c r="BT1335" s="33"/>
      <c r="BU1335" s="33"/>
      <c r="BV1335" s="33"/>
      <c r="BW1335" s="33"/>
      <c r="BX1335" s="33"/>
      <c r="BY1335" s="33"/>
      <c r="BZ1335" s="33"/>
      <c r="CA1335" s="33"/>
      <c r="CB1335" s="33"/>
      <c r="CC1335" s="33"/>
      <c r="CD1335" s="33"/>
      <c r="CE1335" s="33"/>
      <c r="CF1335" s="33"/>
      <c r="CG1335" s="33"/>
      <c r="CH1335" s="33"/>
      <c r="CI1335" s="33"/>
      <c r="CJ1335" s="33"/>
      <c r="CK1335" s="33"/>
      <c r="CL1335" s="33"/>
      <c r="CM1335" s="33"/>
      <c r="CN1335" s="40"/>
      <c r="CO1335" s="6" t="str">
        <f t="shared" si="140"/>
        <v>Ko Đạt</v>
      </c>
      <c r="CP1335" s="6" t="str">
        <f t="shared" si="141"/>
        <v>Ko Đạt</v>
      </c>
      <c r="CQ1335" s="6"/>
      <c r="CR1335" s="6"/>
      <c r="CS1335" s="6"/>
      <c r="CT1335" s="6"/>
      <c r="CU1335" s="6"/>
      <c r="CV1335" s="6"/>
      <c r="CW1335" s="47" t="str">
        <f t="shared" si="142"/>
        <v>Ko đạt</v>
      </c>
    </row>
    <row r="1336" spans="2:101" hidden="1" x14ac:dyDescent="0.25">
      <c r="B1336" s="6">
        <f t="shared" si="143"/>
        <v>1332</v>
      </c>
      <c r="C1336" s="6"/>
      <c r="D1336" s="6" t="s">
        <v>5152</v>
      </c>
      <c r="E1336" s="6" t="s">
        <v>2845</v>
      </c>
      <c r="F1336" s="6"/>
      <c r="G1336" s="6" t="s">
        <v>2823</v>
      </c>
      <c r="H1336" s="6"/>
      <c r="I1336" s="6" t="s">
        <v>2829</v>
      </c>
      <c r="J1336" s="6" t="s">
        <v>6547</v>
      </c>
      <c r="K1336" s="6" t="s">
        <v>2123</v>
      </c>
      <c r="L1336" s="10"/>
      <c r="M1336" s="6"/>
      <c r="N1336" s="6"/>
      <c r="O1336" s="6"/>
      <c r="P1336" s="6"/>
      <c r="Q1336" s="6"/>
      <c r="R1336" s="6"/>
      <c r="S1336" s="6" t="s">
        <v>226</v>
      </c>
      <c r="T1336" s="15">
        <v>5</v>
      </c>
      <c r="U1336" s="33">
        <v>0</v>
      </c>
      <c r="V1336" s="33">
        <v>1</v>
      </c>
      <c r="W1336" s="33">
        <v>1</v>
      </c>
      <c r="X1336" s="33">
        <v>1</v>
      </c>
      <c r="Y1336" s="33">
        <v>1</v>
      </c>
      <c r="Z1336" s="33">
        <v>1</v>
      </c>
      <c r="AA1336" s="33">
        <v>0</v>
      </c>
      <c r="AB1336" s="33"/>
      <c r="AC1336" s="33"/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  <c r="BD1336" s="33"/>
      <c r="BE1336" s="33"/>
      <c r="BF1336" s="33"/>
      <c r="BG1336" s="33"/>
      <c r="BH1336" s="33"/>
      <c r="BI1336" s="33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  <c r="BT1336" s="33"/>
      <c r="BU1336" s="33"/>
      <c r="BV1336" s="33"/>
      <c r="BW1336" s="33"/>
      <c r="BX1336" s="33"/>
      <c r="BY1336" s="33"/>
      <c r="BZ1336" s="33"/>
      <c r="CA1336" s="33"/>
      <c r="CB1336" s="33"/>
      <c r="CC1336" s="33"/>
      <c r="CD1336" s="33"/>
      <c r="CE1336" s="33"/>
      <c r="CF1336" s="33"/>
      <c r="CG1336" s="33"/>
      <c r="CH1336" s="33"/>
      <c r="CI1336" s="33"/>
      <c r="CJ1336" s="33"/>
      <c r="CK1336" s="33"/>
      <c r="CL1336" s="33"/>
      <c r="CM1336" s="33"/>
      <c r="CN1336" s="40"/>
      <c r="CO1336" s="6" t="str">
        <f t="shared" si="140"/>
        <v>Ko Đạt</v>
      </c>
      <c r="CP1336" s="6" t="str">
        <f t="shared" si="141"/>
        <v>Ko Đạt</v>
      </c>
      <c r="CQ1336" s="6"/>
      <c r="CR1336" s="6"/>
      <c r="CS1336" s="6"/>
      <c r="CT1336" s="6"/>
      <c r="CU1336" s="6"/>
      <c r="CV1336" s="6"/>
      <c r="CW1336" s="47" t="str">
        <f t="shared" si="142"/>
        <v>Ko đạt</v>
      </c>
    </row>
    <row r="1337" spans="2:101" hidden="1" x14ac:dyDescent="0.25">
      <c r="B1337" s="6">
        <f t="shared" si="143"/>
        <v>1333</v>
      </c>
      <c r="C1337" s="6"/>
      <c r="D1337" s="6" t="s">
        <v>5152</v>
      </c>
      <c r="E1337" s="6" t="s">
        <v>2846</v>
      </c>
      <c r="F1337" s="6"/>
      <c r="G1337" s="6" t="s">
        <v>2823</v>
      </c>
      <c r="H1337" s="6"/>
      <c r="I1337" s="6" t="s">
        <v>2829</v>
      </c>
      <c r="J1337" s="6" t="s">
        <v>6548</v>
      </c>
      <c r="K1337" s="6" t="s">
        <v>2124</v>
      </c>
      <c r="L1337" s="10"/>
      <c r="M1337" s="6"/>
      <c r="N1337" s="6"/>
      <c r="O1337" s="6"/>
      <c r="P1337" s="6"/>
      <c r="Q1337" s="6"/>
      <c r="R1337" s="6"/>
      <c r="S1337" s="6" t="s">
        <v>226</v>
      </c>
      <c r="T1337" s="15">
        <v>5</v>
      </c>
      <c r="U1337" s="33">
        <v>0</v>
      </c>
      <c r="V1337" s="33">
        <v>1</v>
      </c>
      <c r="W1337" s="33">
        <v>1</v>
      </c>
      <c r="X1337" s="33">
        <v>1</v>
      </c>
      <c r="Y1337" s="33">
        <v>0</v>
      </c>
      <c r="Z1337" s="33">
        <v>1</v>
      </c>
      <c r="AA1337" s="33">
        <v>0</v>
      </c>
      <c r="AB1337" s="33"/>
      <c r="AC1337" s="33"/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  <c r="BD1337" s="33"/>
      <c r="BE1337" s="33"/>
      <c r="BF1337" s="33"/>
      <c r="BG1337" s="33"/>
      <c r="BH1337" s="33"/>
      <c r="BI1337" s="33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  <c r="BT1337" s="33"/>
      <c r="BU1337" s="33"/>
      <c r="BV1337" s="33"/>
      <c r="BW1337" s="33"/>
      <c r="BX1337" s="33"/>
      <c r="BY1337" s="33"/>
      <c r="BZ1337" s="33"/>
      <c r="CA1337" s="33"/>
      <c r="CB1337" s="33"/>
      <c r="CC1337" s="33"/>
      <c r="CD1337" s="33"/>
      <c r="CE1337" s="33"/>
      <c r="CF1337" s="33"/>
      <c r="CG1337" s="33"/>
      <c r="CH1337" s="33"/>
      <c r="CI1337" s="33"/>
      <c r="CJ1337" s="33"/>
      <c r="CK1337" s="33"/>
      <c r="CL1337" s="33"/>
      <c r="CM1337" s="33"/>
      <c r="CN1337" s="40"/>
      <c r="CO1337" s="6" t="str">
        <f t="shared" si="140"/>
        <v>Ko Đạt</v>
      </c>
      <c r="CP1337" s="6" t="str">
        <f t="shared" si="141"/>
        <v>Ko Đạt</v>
      </c>
      <c r="CQ1337" s="6"/>
      <c r="CR1337" s="6"/>
      <c r="CS1337" s="6"/>
      <c r="CT1337" s="6"/>
      <c r="CU1337" s="6"/>
      <c r="CV1337" s="6"/>
      <c r="CW1337" s="47" t="str">
        <f t="shared" si="142"/>
        <v>Ko đạt</v>
      </c>
    </row>
    <row r="1338" spans="2:101" hidden="1" x14ac:dyDescent="0.25">
      <c r="B1338" s="6">
        <f t="shared" si="143"/>
        <v>1334</v>
      </c>
      <c r="C1338" s="6"/>
      <c r="D1338" s="6" t="s">
        <v>5152</v>
      </c>
      <c r="E1338" s="6" t="s">
        <v>2846</v>
      </c>
      <c r="F1338" s="6"/>
      <c r="G1338" s="6" t="s">
        <v>2823</v>
      </c>
      <c r="H1338" s="6"/>
      <c r="I1338" s="6" t="s">
        <v>2829</v>
      </c>
      <c r="J1338" s="6" t="s">
        <v>6549</v>
      </c>
      <c r="K1338" s="6" t="s">
        <v>2125</v>
      </c>
      <c r="L1338" s="10"/>
      <c r="M1338" s="6"/>
      <c r="N1338" s="6"/>
      <c r="O1338" s="6"/>
      <c r="P1338" s="6"/>
      <c r="Q1338" s="6"/>
      <c r="R1338" s="6"/>
      <c r="S1338" s="6" t="s">
        <v>226</v>
      </c>
      <c r="T1338" s="15">
        <v>5</v>
      </c>
      <c r="U1338" s="33">
        <v>0</v>
      </c>
      <c r="V1338" s="33">
        <v>1</v>
      </c>
      <c r="W1338" s="33">
        <v>1</v>
      </c>
      <c r="X1338" s="33">
        <v>1</v>
      </c>
      <c r="Y1338" s="33">
        <v>0</v>
      </c>
      <c r="Z1338" s="33">
        <v>1</v>
      </c>
      <c r="AA1338" s="33">
        <v>0</v>
      </c>
      <c r="AB1338" s="33"/>
      <c r="AC1338" s="33"/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  <c r="BD1338" s="33"/>
      <c r="BE1338" s="33"/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  <c r="BT1338" s="33"/>
      <c r="BU1338" s="33"/>
      <c r="BV1338" s="33"/>
      <c r="BW1338" s="33"/>
      <c r="BX1338" s="33"/>
      <c r="BY1338" s="33"/>
      <c r="BZ1338" s="33"/>
      <c r="CA1338" s="33"/>
      <c r="CB1338" s="33"/>
      <c r="CC1338" s="33"/>
      <c r="CD1338" s="33"/>
      <c r="CE1338" s="33"/>
      <c r="CF1338" s="33"/>
      <c r="CG1338" s="33"/>
      <c r="CH1338" s="33"/>
      <c r="CI1338" s="33"/>
      <c r="CJ1338" s="33"/>
      <c r="CK1338" s="33"/>
      <c r="CL1338" s="33"/>
      <c r="CM1338" s="33"/>
      <c r="CN1338" s="40"/>
      <c r="CO1338" s="6" t="str">
        <f t="shared" si="140"/>
        <v>Ko Đạt</v>
      </c>
      <c r="CP1338" s="6" t="str">
        <f t="shared" si="141"/>
        <v>Ko Đạt</v>
      </c>
      <c r="CQ1338" s="6"/>
      <c r="CR1338" s="6"/>
      <c r="CS1338" s="6"/>
      <c r="CT1338" s="6"/>
      <c r="CU1338" s="6"/>
      <c r="CV1338" s="6"/>
      <c r="CW1338" s="47" t="str">
        <f t="shared" si="142"/>
        <v>Ko đạt</v>
      </c>
    </row>
    <row r="1339" spans="2:101" hidden="1" x14ac:dyDescent="0.25">
      <c r="B1339" s="6">
        <f t="shared" si="143"/>
        <v>1335</v>
      </c>
      <c r="C1339" s="6"/>
      <c r="D1339" s="6" t="s">
        <v>5152</v>
      </c>
      <c r="E1339" s="6" t="s">
        <v>2846</v>
      </c>
      <c r="F1339" s="6"/>
      <c r="G1339" s="6" t="s">
        <v>2823</v>
      </c>
      <c r="H1339" s="6"/>
      <c r="I1339" s="6" t="s">
        <v>2829</v>
      </c>
      <c r="J1339" s="6" t="s">
        <v>6550</v>
      </c>
      <c r="K1339" s="6" t="s">
        <v>2126</v>
      </c>
      <c r="L1339" s="10"/>
      <c r="M1339" s="6"/>
      <c r="N1339" s="6"/>
      <c r="O1339" s="6"/>
      <c r="P1339" s="6"/>
      <c r="Q1339" s="6"/>
      <c r="R1339" s="6"/>
      <c r="S1339" s="6" t="s">
        <v>226</v>
      </c>
      <c r="T1339" s="15">
        <v>5</v>
      </c>
      <c r="U1339" s="33">
        <v>0</v>
      </c>
      <c r="V1339" s="33">
        <v>1</v>
      </c>
      <c r="W1339" s="33">
        <v>1</v>
      </c>
      <c r="X1339" s="33">
        <v>1</v>
      </c>
      <c r="Y1339" s="33">
        <v>0</v>
      </c>
      <c r="Z1339" s="33">
        <v>1</v>
      </c>
      <c r="AA1339" s="33">
        <v>0</v>
      </c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  <c r="BT1339" s="33"/>
      <c r="BU1339" s="33"/>
      <c r="BV1339" s="33"/>
      <c r="BW1339" s="33"/>
      <c r="BX1339" s="33"/>
      <c r="BY1339" s="33"/>
      <c r="BZ1339" s="33"/>
      <c r="CA1339" s="33"/>
      <c r="CB1339" s="33"/>
      <c r="CC1339" s="33"/>
      <c r="CD1339" s="33"/>
      <c r="CE1339" s="33"/>
      <c r="CF1339" s="33"/>
      <c r="CG1339" s="33"/>
      <c r="CH1339" s="33"/>
      <c r="CI1339" s="33"/>
      <c r="CJ1339" s="33"/>
      <c r="CK1339" s="33"/>
      <c r="CL1339" s="33"/>
      <c r="CM1339" s="33"/>
      <c r="CN1339" s="40"/>
      <c r="CO1339" s="6" t="str">
        <f t="shared" si="140"/>
        <v>Ko Đạt</v>
      </c>
      <c r="CP1339" s="6" t="str">
        <f t="shared" si="141"/>
        <v>Ko Đạt</v>
      </c>
      <c r="CQ1339" s="6"/>
      <c r="CR1339" s="6"/>
      <c r="CS1339" s="6"/>
      <c r="CT1339" s="6"/>
      <c r="CU1339" s="6"/>
      <c r="CV1339" s="6"/>
      <c r="CW1339" s="47" t="str">
        <f t="shared" si="142"/>
        <v>Ko đạt</v>
      </c>
    </row>
    <row r="1340" spans="2:101" hidden="1" x14ac:dyDescent="0.25">
      <c r="B1340" s="6">
        <f t="shared" si="143"/>
        <v>1336</v>
      </c>
      <c r="C1340" s="6"/>
      <c r="D1340" s="6" t="s">
        <v>5152</v>
      </c>
      <c r="E1340" s="6" t="s">
        <v>2846</v>
      </c>
      <c r="F1340" s="6"/>
      <c r="G1340" s="6" t="s">
        <v>2823</v>
      </c>
      <c r="H1340" s="6"/>
      <c r="I1340" s="6" t="s">
        <v>2829</v>
      </c>
      <c r="J1340" s="6" t="s">
        <v>6551</v>
      </c>
      <c r="K1340" s="6" t="s">
        <v>2127</v>
      </c>
      <c r="L1340" s="10"/>
      <c r="M1340" s="6"/>
      <c r="N1340" s="6"/>
      <c r="O1340" s="6"/>
      <c r="P1340" s="6"/>
      <c r="Q1340" s="6"/>
      <c r="R1340" s="6"/>
      <c r="S1340" s="6" t="s">
        <v>226</v>
      </c>
      <c r="T1340" s="15">
        <v>5</v>
      </c>
      <c r="U1340" s="33">
        <v>0</v>
      </c>
      <c r="V1340" s="33">
        <v>1</v>
      </c>
      <c r="W1340" s="33">
        <v>1</v>
      </c>
      <c r="X1340" s="33">
        <v>1</v>
      </c>
      <c r="Y1340" s="33">
        <v>0</v>
      </c>
      <c r="Z1340" s="33">
        <v>1</v>
      </c>
      <c r="AA1340" s="33">
        <v>0</v>
      </c>
      <c r="AB1340" s="33"/>
      <c r="AC1340" s="33"/>
      <c r="AD1340" s="33"/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  <c r="BD1340" s="33"/>
      <c r="BE1340" s="33"/>
      <c r="BF1340" s="33"/>
      <c r="BG1340" s="33"/>
      <c r="BH1340" s="33"/>
      <c r="BI1340" s="33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  <c r="BT1340" s="33"/>
      <c r="BU1340" s="33"/>
      <c r="BV1340" s="33"/>
      <c r="BW1340" s="33"/>
      <c r="BX1340" s="33"/>
      <c r="BY1340" s="33"/>
      <c r="BZ1340" s="33"/>
      <c r="CA1340" s="33"/>
      <c r="CB1340" s="33"/>
      <c r="CC1340" s="33"/>
      <c r="CD1340" s="33"/>
      <c r="CE1340" s="33"/>
      <c r="CF1340" s="33"/>
      <c r="CG1340" s="33"/>
      <c r="CH1340" s="33"/>
      <c r="CI1340" s="33"/>
      <c r="CJ1340" s="33"/>
      <c r="CK1340" s="33"/>
      <c r="CL1340" s="33"/>
      <c r="CM1340" s="33"/>
      <c r="CN1340" s="40"/>
      <c r="CO1340" s="6" t="str">
        <f t="shared" si="140"/>
        <v>Ko Đạt</v>
      </c>
      <c r="CP1340" s="6" t="str">
        <f t="shared" si="141"/>
        <v>Ko Đạt</v>
      </c>
      <c r="CQ1340" s="6"/>
      <c r="CR1340" s="6"/>
      <c r="CS1340" s="6"/>
      <c r="CT1340" s="6"/>
      <c r="CU1340" s="6"/>
      <c r="CV1340" s="6"/>
      <c r="CW1340" s="47" t="str">
        <f t="shared" si="142"/>
        <v>Ko đạt</v>
      </c>
    </row>
    <row r="1341" spans="2:101" hidden="1" x14ac:dyDescent="0.25">
      <c r="B1341" s="6">
        <f t="shared" si="143"/>
        <v>1337</v>
      </c>
      <c r="C1341" s="6"/>
      <c r="D1341" s="6" t="s">
        <v>5152</v>
      </c>
      <c r="E1341" s="6" t="s">
        <v>2846</v>
      </c>
      <c r="F1341" s="6"/>
      <c r="G1341" s="6" t="s">
        <v>2823</v>
      </c>
      <c r="H1341" s="6"/>
      <c r="I1341" s="6" t="s">
        <v>2829</v>
      </c>
      <c r="J1341" s="6" t="s">
        <v>6552</v>
      </c>
      <c r="K1341" s="6" t="s">
        <v>2128</v>
      </c>
      <c r="L1341" s="10"/>
      <c r="M1341" s="6"/>
      <c r="N1341" s="6"/>
      <c r="O1341" s="6"/>
      <c r="P1341" s="6"/>
      <c r="Q1341" s="6"/>
      <c r="R1341" s="6"/>
      <c r="S1341" s="6" t="s">
        <v>226</v>
      </c>
      <c r="T1341" s="15">
        <v>5</v>
      </c>
      <c r="U1341" s="33">
        <v>0</v>
      </c>
      <c r="V1341" s="33">
        <v>1</v>
      </c>
      <c r="W1341" s="33">
        <v>1</v>
      </c>
      <c r="X1341" s="33">
        <v>1</v>
      </c>
      <c r="Y1341" s="33">
        <v>0</v>
      </c>
      <c r="Z1341" s="33">
        <v>1</v>
      </c>
      <c r="AA1341" s="33">
        <v>0</v>
      </c>
      <c r="AB1341" s="33"/>
      <c r="AC1341" s="33"/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  <c r="BD1341" s="33"/>
      <c r="BE1341" s="33"/>
      <c r="BF1341" s="33"/>
      <c r="BG1341" s="33"/>
      <c r="BH1341" s="33"/>
      <c r="BI1341" s="33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  <c r="BT1341" s="33"/>
      <c r="BU1341" s="33"/>
      <c r="BV1341" s="33"/>
      <c r="BW1341" s="33"/>
      <c r="BX1341" s="33"/>
      <c r="BY1341" s="33"/>
      <c r="BZ1341" s="33"/>
      <c r="CA1341" s="33"/>
      <c r="CB1341" s="33"/>
      <c r="CC1341" s="33"/>
      <c r="CD1341" s="33"/>
      <c r="CE1341" s="33"/>
      <c r="CF1341" s="33"/>
      <c r="CG1341" s="33"/>
      <c r="CH1341" s="33"/>
      <c r="CI1341" s="33"/>
      <c r="CJ1341" s="33"/>
      <c r="CK1341" s="33"/>
      <c r="CL1341" s="33"/>
      <c r="CM1341" s="33"/>
      <c r="CN1341" s="40"/>
      <c r="CO1341" s="6" t="str">
        <f t="shared" si="140"/>
        <v>Ko Đạt</v>
      </c>
      <c r="CP1341" s="6" t="str">
        <f t="shared" si="141"/>
        <v>Ko Đạt</v>
      </c>
      <c r="CQ1341" s="6"/>
      <c r="CR1341" s="6"/>
      <c r="CS1341" s="6"/>
      <c r="CT1341" s="6"/>
      <c r="CU1341" s="6"/>
      <c r="CV1341" s="6"/>
      <c r="CW1341" s="47" t="str">
        <f t="shared" si="142"/>
        <v>Ko đạt</v>
      </c>
    </row>
    <row r="1342" spans="2:101" hidden="1" x14ac:dyDescent="0.25">
      <c r="B1342" s="6">
        <f t="shared" si="143"/>
        <v>1338</v>
      </c>
      <c r="C1342" s="6"/>
      <c r="D1342" s="6" t="s">
        <v>5152</v>
      </c>
      <c r="E1342" s="6" t="s">
        <v>2846</v>
      </c>
      <c r="F1342" s="6"/>
      <c r="G1342" s="6" t="s">
        <v>2823</v>
      </c>
      <c r="H1342" s="6"/>
      <c r="I1342" s="6" t="s">
        <v>2829</v>
      </c>
      <c r="J1342" s="6" t="s">
        <v>6553</v>
      </c>
      <c r="K1342" s="6" t="s">
        <v>2129</v>
      </c>
      <c r="L1342" s="10"/>
      <c r="M1342" s="6"/>
      <c r="N1342" s="6"/>
      <c r="O1342" s="6"/>
      <c r="P1342" s="6"/>
      <c r="Q1342" s="6"/>
      <c r="R1342" s="6"/>
      <c r="S1342" s="6" t="s">
        <v>226</v>
      </c>
      <c r="T1342" s="15">
        <v>5</v>
      </c>
      <c r="U1342" s="33">
        <v>0</v>
      </c>
      <c r="V1342" s="33">
        <v>1</v>
      </c>
      <c r="W1342" s="33">
        <v>1</v>
      </c>
      <c r="X1342" s="33">
        <v>1</v>
      </c>
      <c r="Y1342" s="33">
        <v>0</v>
      </c>
      <c r="Z1342" s="33">
        <v>1</v>
      </c>
      <c r="AA1342" s="33">
        <v>0</v>
      </c>
      <c r="AB1342" s="33"/>
      <c r="AC1342" s="33"/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  <c r="BD1342" s="33"/>
      <c r="BE1342" s="33"/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  <c r="BT1342" s="33"/>
      <c r="BU1342" s="33"/>
      <c r="BV1342" s="33"/>
      <c r="BW1342" s="33"/>
      <c r="BX1342" s="33"/>
      <c r="BY1342" s="33"/>
      <c r="BZ1342" s="33"/>
      <c r="CA1342" s="33"/>
      <c r="CB1342" s="33"/>
      <c r="CC1342" s="33"/>
      <c r="CD1342" s="33"/>
      <c r="CE1342" s="33"/>
      <c r="CF1342" s="33"/>
      <c r="CG1342" s="33"/>
      <c r="CH1342" s="33"/>
      <c r="CI1342" s="33"/>
      <c r="CJ1342" s="33"/>
      <c r="CK1342" s="33"/>
      <c r="CL1342" s="33"/>
      <c r="CM1342" s="33"/>
      <c r="CN1342" s="40"/>
      <c r="CO1342" s="6" t="str">
        <f t="shared" si="140"/>
        <v>Ko Đạt</v>
      </c>
      <c r="CP1342" s="6" t="str">
        <f t="shared" si="141"/>
        <v>Ko Đạt</v>
      </c>
      <c r="CQ1342" s="6"/>
      <c r="CR1342" s="6"/>
      <c r="CS1342" s="6"/>
      <c r="CT1342" s="6"/>
      <c r="CU1342" s="6"/>
      <c r="CV1342" s="6"/>
      <c r="CW1342" s="47" t="str">
        <f t="shared" si="142"/>
        <v>Ko đạt</v>
      </c>
    </row>
    <row r="1343" spans="2:101" hidden="1" x14ac:dyDescent="0.25">
      <c r="B1343" s="6">
        <f t="shared" si="143"/>
        <v>1339</v>
      </c>
      <c r="C1343" s="6"/>
      <c r="D1343" s="6" t="s">
        <v>5152</v>
      </c>
      <c r="E1343" s="6" t="s">
        <v>2846</v>
      </c>
      <c r="F1343" s="6"/>
      <c r="G1343" s="6" t="s">
        <v>2823</v>
      </c>
      <c r="H1343" s="6"/>
      <c r="I1343" s="6" t="s">
        <v>2829</v>
      </c>
      <c r="J1343" s="6" t="s">
        <v>6554</v>
      </c>
      <c r="K1343" s="6" t="s">
        <v>2130</v>
      </c>
      <c r="L1343" s="10"/>
      <c r="M1343" s="6"/>
      <c r="N1343" s="6"/>
      <c r="O1343" s="6"/>
      <c r="P1343" s="6"/>
      <c r="Q1343" s="6"/>
      <c r="R1343" s="6"/>
      <c r="S1343" s="6" t="s">
        <v>226</v>
      </c>
      <c r="T1343" s="15">
        <v>5</v>
      </c>
      <c r="U1343" s="33">
        <v>0</v>
      </c>
      <c r="V1343" s="33">
        <v>1</v>
      </c>
      <c r="W1343" s="33">
        <v>1</v>
      </c>
      <c r="X1343" s="33">
        <v>1</v>
      </c>
      <c r="Y1343" s="33">
        <v>0</v>
      </c>
      <c r="Z1343" s="33">
        <v>1</v>
      </c>
      <c r="AA1343" s="33">
        <v>0</v>
      </c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  <c r="BT1343" s="33"/>
      <c r="BU1343" s="33"/>
      <c r="BV1343" s="33"/>
      <c r="BW1343" s="33"/>
      <c r="BX1343" s="33"/>
      <c r="BY1343" s="33"/>
      <c r="BZ1343" s="33"/>
      <c r="CA1343" s="33"/>
      <c r="CB1343" s="33"/>
      <c r="CC1343" s="33"/>
      <c r="CD1343" s="33"/>
      <c r="CE1343" s="33"/>
      <c r="CF1343" s="33"/>
      <c r="CG1343" s="33"/>
      <c r="CH1343" s="33"/>
      <c r="CI1343" s="33"/>
      <c r="CJ1343" s="33"/>
      <c r="CK1343" s="33"/>
      <c r="CL1343" s="33"/>
      <c r="CM1343" s="33"/>
      <c r="CN1343" s="40"/>
      <c r="CO1343" s="6" t="str">
        <f t="shared" si="140"/>
        <v>Ko Đạt</v>
      </c>
      <c r="CP1343" s="6" t="str">
        <f t="shared" si="141"/>
        <v>Ko Đạt</v>
      </c>
      <c r="CQ1343" s="6"/>
      <c r="CR1343" s="6"/>
      <c r="CS1343" s="6"/>
      <c r="CT1343" s="6"/>
      <c r="CU1343" s="6"/>
      <c r="CV1343" s="6"/>
      <c r="CW1343" s="47" t="str">
        <f t="shared" si="142"/>
        <v>Ko đạt</v>
      </c>
    </row>
    <row r="1344" spans="2:101" hidden="1" x14ac:dyDescent="0.25">
      <c r="B1344" s="6">
        <f t="shared" si="143"/>
        <v>1340</v>
      </c>
      <c r="C1344" s="6"/>
      <c r="D1344" s="6" t="s">
        <v>5152</v>
      </c>
      <c r="E1344" s="6" t="s">
        <v>2846</v>
      </c>
      <c r="F1344" s="6"/>
      <c r="G1344" s="6" t="s">
        <v>2823</v>
      </c>
      <c r="H1344" s="6"/>
      <c r="I1344" s="6" t="s">
        <v>2829</v>
      </c>
      <c r="J1344" s="6" t="s">
        <v>6555</v>
      </c>
      <c r="K1344" s="6" t="s">
        <v>2131</v>
      </c>
      <c r="L1344" s="10"/>
      <c r="M1344" s="6"/>
      <c r="N1344" s="6"/>
      <c r="O1344" s="6"/>
      <c r="P1344" s="6"/>
      <c r="Q1344" s="6"/>
      <c r="R1344" s="6"/>
      <c r="S1344" s="6" t="s">
        <v>226</v>
      </c>
      <c r="T1344" s="15">
        <v>5</v>
      </c>
      <c r="U1344" s="33">
        <v>0</v>
      </c>
      <c r="V1344" s="33">
        <v>1</v>
      </c>
      <c r="W1344" s="33">
        <v>1</v>
      </c>
      <c r="X1344" s="33">
        <v>1</v>
      </c>
      <c r="Y1344" s="33">
        <v>0</v>
      </c>
      <c r="Z1344" s="33">
        <v>1</v>
      </c>
      <c r="AA1344" s="33">
        <v>0</v>
      </c>
      <c r="AB1344" s="33"/>
      <c r="AC1344" s="33"/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  <c r="BD1344" s="33"/>
      <c r="BE1344" s="33"/>
      <c r="BF1344" s="33"/>
      <c r="BG1344" s="33"/>
      <c r="BH1344" s="33"/>
      <c r="BI1344" s="33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  <c r="BT1344" s="33"/>
      <c r="BU1344" s="33"/>
      <c r="BV1344" s="33"/>
      <c r="BW1344" s="33"/>
      <c r="BX1344" s="33"/>
      <c r="BY1344" s="33"/>
      <c r="BZ1344" s="33"/>
      <c r="CA1344" s="33"/>
      <c r="CB1344" s="33"/>
      <c r="CC1344" s="33"/>
      <c r="CD1344" s="33"/>
      <c r="CE1344" s="33"/>
      <c r="CF1344" s="33"/>
      <c r="CG1344" s="33"/>
      <c r="CH1344" s="33"/>
      <c r="CI1344" s="33"/>
      <c r="CJ1344" s="33"/>
      <c r="CK1344" s="33"/>
      <c r="CL1344" s="33"/>
      <c r="CM1344" s="33"/>
      <c r="CN1344" s="40"/>
      <c r="CO1344" s="6" t="str">
        <f t="shared" si="140"/>
        <v>Ko Đạt</v>
      </c>
      <c r="CP1344" s="6" t="str">
        <f t="shared" si="141"/>
        <v>Ko Đạt</v>
      </c>
      <c r="CQ1344" s="6"/>
      <c r="CR1344" s="6"/>
      <c r="CS1344" s="6"/>
      <c r="CT1344" s="6"/>
      <c r="CU1344" s="6"/>
      <c r="CV1344" s="6"/>
      <c r="CW1344" s="47" t="str">
        <f t="shared" si="142"/>
        <v>Ko đạt</v>
      </c>
    </row>
    <row r="1345" spans="2:101" hidden="1" x14ac:dyDescent="0.25">
      <c r="B1345" s="6">
        <f t="shared" si="143"/>
        <v>1341</v>
      </c>
      <c r="C1345" s="6"/>
      <c r="D1345" s="6" t="s">
        <v>5152</v>
      </c>
      <c r="E1345" s="6" t="s">
        <v>2846</v>
      </c>
      <c r="F1345" s="6"/>
      <c r="G1345" s="6" t="s">
        <v>2823</v>
      </c>
      <c r="H1345" s="6"/>
      <c r="I1345" s="6" t="s">
        <v>2829</v>
      </c>
      <c r="J1345" s="6" t="s">
        <v>6556</v>
      </c>
      <c r="K1345" s="6" t="s">
        <v>2132</v>
      </c>
      <c r="L1345" s="10"/>
      <c r="M1345" s="6"/>
      <c r="N1345" s="6"/>
      <c r="O1345" s="6"/>
      <c r="P1345" s="6"/>
      <c r="Q1345" s="6"/>
      <c r="R1345" s="6"/>
      <c r="S1345" s="6" t="s">
        <v>226</v>
      </c>
      <c r="T1345" s="15">
        <v>5</v>
      </c>
      <c r="U1345" s="33">
        <v>0</v>
      </c>
      <c r="V1345" s="33">
        <v>1</v>
      </c>
      <c r="W1345" s="33">
        <v>1</v>
      </c>
      <c r="X1345" s="33">
        <v>1</v>
      </c>
      <c r="Y1345" s="33">
        <v>0</v>
      </c>
      <c r="Z1345" s="33">
        <v>1</v>
      </c>
      <c r="AA1345" s="33">
        <v>0</v>
      </c>
      <c r="AB1345" s="33"/>
      <c r="AC1345" s="33"/>
      <c r="AD1345" s="33"/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  <c r="BD1345" s="33"/>
      <c r="BE1345" s="33"/>
      <c r="BF1345" s="33"/>
      <c r="BG1345" s="33"/>
      <c r="BH1345" s="33"/>
      <c r="BI1345" s="33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  <c r="BT1345" s="33"/>
      <c r="BU1345" s="33"/>
      <c r="BV1345" s="33"/>
      <c r="BW1345" s="33"/>
      <c r="BX1345" s="33"/>
      <c r="BY1345" s="33"/>
      <c r="BZ1345" s="33"/>
      <c r="CA1345" s="33"/>
      <c r="CB1345" s="33"/>
      <c r="CC1345" s="33"/>
      <c r="CD1345" s="33"/>
      <c r="CE1345" s="33"/>
      <c r="CF1345" s="33"/>
      <c r="CG1345" s="33"/>
      <c r="CH1345" s="33"/>
      <c r="CI1345" s="33"/>
      <c r="CJ1345" s="33"/>
      <c r="CK1345" s="33"/>
      <c r="CL1345" s="33"/>
      <c r="CM1345" s="33"/>
      <c r="CN1345" s="40"/>
      <c r="CO1345" s="6" t="str">
        <f t="shared" si="140"/>
        <v>Ko Đạt</v>
      </c>
      <c r="CP1345" s="6" t="str">
        <f t="shared" si="141"/>
        <v>Ko Đạt</v>
      </c>
      <c r="CQ1345" s="6"/>
      <c r="CR1345" s="6"/>
      <c r="CS1345" s="6"/>
      <c r="CT1345" s="6"/>
      <c r="CU1345" s="6"/>
      <c r="CV1345" s="6"/>
      <c r="CW1345" s="47" t="str">
        <f t="shared" si="142"/>
        <v>Ko đạt</v>
      </c>
    </row>
    <row r="1346" spans="2:101" hidden="1" x14ac:dyDescent="0.25">
      <c r="B1346" s="6">
        <f t="shared" si="143"/>
        <v>1342</v>
      </c>
      <c r="C1346" s="6"/>
      <c r="D1346" s="6" t="s">
        <v>5152</v>
      </c>
      <c r="E1346" s="6" t="s">
        <v>2846</v>
      </c>
      <c r="F1346" s="6"/>
      <c r="G1346" s="6" t="s">
        <v>2823</v>
      </c>
      <c r="H1346" s="6"/>
      <c r="I1346" s="6" t="s">
        <v>2829</v>
      </c>
      <c r="J1346" s="6" t="s">
        <v>6557</v>
      </c>
      <c r="K1346" s="6" t="s">
        <v>2133</v>
      </c>
      <c r="L1346" s="10"/>
      <c r="M1346" s="6"/>
      <c r="N1346" s="6"/>
      <c r="O1346" s="6"/>
      <c r="P1346" s="6"/>
      <c r="Q1346" s="6"/>
      <c r="R1346" s="6"/>
      <c r="S1346" s="6" t="s">
        <v>226</v>
      </c>
      <c r="T1346" s="15">
        <v>5</v>
      </c>
      <c r="U1346" s="33">
        <v>0</v>
      </c>
      <c r="V1346" s="33">
        <v>1</v>
      </c>
      <c r="W1346" s="33">
        <v>1</v>
      </c>
      <c r="X1346" s="33">
        <v>1</v>
      </c>
      <c r="Y1346" s="33">
        <v>0</v>
      </c>
      <c r="Z1346" s="33">
        <v>1</v>
      </c>
      <c r="AA1346" s="33">
        <v>0</v>
      </c>
      <c r="AB1346" s="33"/>
      <c r="AC1346" s="33"/>
      <c r="AD1346" s="33"/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  <c r="BD1346" s="33"/>
      <c r="BE1346" s="33"/>
      <c r="BF1346" s="33"/>
      <c r="BG1346" s="33"/>
      <c r="BH1346" s="33"/>
      <c r="BI1346" s="33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  <c r="BT1346" s="33"/>
      <c r="BU1346" s="33"/>
      <c r="BV1346" s="33"/>
      <c r="BW1346" s="33"/>
      <c r="BX1346" s="33"/>
      <c r="BY1346" s="33"/>
      <c r="BZ1346" s="33"/>
      <c r="CA1346" s="33"/>
      <c r="CB1346" s="33"/>
      <c r="CC1346" s="33"/>
      <c r="CD1346" s="33"/>
      <c r="CE1346" s="33"/>
      <c r="CF1346" s="33"/>
      <c r="CG1346" s="33"/>
      <c r="CH1346" s="33"/>
      <c r="CI1346" s="33"/>
      <c r="CJ1346" s="33"/>
      <c r="CK1346" s="33"/>
      <c r="CL1346" s="33"/>
      <c r="CM1346" s="33"/>
      <c r="CN1346" s="40"/>
      <c r="CO1346" s="6" t="str">
        <f t="shared" si="140"/>
        <v>Ko Đạt</v>
      </c>
      <c r="CP1346" s="6" t="str">
        <f t="shared" si="141"/>
        <v>Ko Đạt</v>
      </c>
      <c r="CQ1346" s="6"/>
      <c r="CR1346" s="6"/>
      <c r="CS1346" s="6"/>
      <c r="CT1346" s="6"/>
      <c r="CU1346" s="6"/>
      <c r="CV1346" s="6"/>
      <c r="CW1346" s="47" t="str">
        <f t="shared" si="142"/>
        <v>Ko đạt</v>
      </c>
    </row>
    <row r="1347" spans="2:101" hidden="1" x14ac:dyDescent="0.25">
      <c r="B1347" s="6">
        <f t="shared" si="143"/>
        <v>1343</v>
      </c>
      <c r="C1347" s="6"/>
      <c r="D1347" s="6" t="s">
        <v>5152</v>
      </c>
      <c r="E1347" s="6" t="s">
        <v>2846</v>
      </c>
      <c r="F1347" s="6"/>
      <c r="G1347" s="6" t="s">
        <v>2823</v>
      </c>
      <c r="H1347" s="6"/>
      <c r="I1347" s="6" t="s">
        <v>2829</v>
      </c>
      <c r="J1347" s="6" t="s">
        <v>6558</v>
      </c>
      <c r="K1347" s="6" t="s">
        <v>2134</v>
      </c>
      <c r="L1347" s="10"/>
      <c r="M1347" s="6"/>
      <c r="N1347" s="6"/>
      <c r="O1347" s="6"/>
      <c r="P1347" s="6"/>
      <c r="Q1347" s="6"/>
      <c r="R1347" s="6"/>
      <c r="S1347" s="6" t="s">
        <v>226</v>
      </c>
      <c r="T1347" s="15">
        <v>5</v>
      </c>
      <c r="U1347" s="33">
        <v>0</v>
      </c>
      <c r="V1347" s="33">
        <v>1</v>
      </c>
      <c r="W1347" s="33">
        <v>1</v>
      </c>
      <c r="X1347" s="33">
        <v>1</v>
      </c>
      <c r="Y1347" s="33">
        <v>0</v>
      </c>
      <c r="Z1347" s="33">
        <v>1</v>
      </c>
      <c r="AA1347" s="33">
        <v>0</v>
      </c>
      <c r="AB1347" s="33"/>
      <c r="AC1347" s="33"/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  <c r="BD1347" s="33"/>
      <c r="BE1347" s="33"/>
      <c r="BF1347" s="33"/>
      <c r="BG1347" s="33"/>
      <c r="BH1347" s="33"/>
      <c r="BI1347" s="33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  <c r="BT1347" s="33"/>
      <c r="BU1347" s="33"/>
      <c r="BV1347" s="33"/>
      <c r="BW1347" s="33"/>
      <c r="BX1347" s="33"/>
      <c r="BY1347" s="33"/>
      <c r="BZ1347" s="33"/>
      <c r="CA1347" s="33"/>
      <c r="CB1347" s="33"/>
      <c r="CC1347" s="33"/>
      <c r="CD1347" s="33"/>
      <c r="CE1347" s="33"/>
      <c r="CF1347" s="33"/>
      <c r="CG1347" s="33"/>
      <c r="CH1347" s="33"/>
      <c r="CI1347" s="33"/>
      <c r="CJ1347" s="33"/>
      <c r="CK1347" s="33"/>
      <c r="CL1347" s="33"/>
      <c r="CM1347" s="33"/>
      <c r="CN1347" s="40"/>
      <c r="CO1347" s="6" t="str">
        <f t="shared" si="140"/>
        <v>Ko Đạt</v>
      </c>
      <c r="CP1347" s="6" t="str">
        <f t="shared" si="141"/>
        <v>Ko Đạt</v>
      </c>
      <c r="CQ1347" s="6"/>
      <c r="CR1347" s="6"/>
      <c r="CS1347" s="6"/>
      <c r="CT1347" s="6"/>
      <c r="CU1347" s="6"/>
      <c r="CV1347" s="6"/>
      <c r="CW1347" s="47" t="str">
        <f t="shared" si="142"/>
        <v>Ko đạt</v>
      </c>
    </row>
    <row r="1348" spans="2:101" hidden="1" x14ac:dyDescent="0.25">
      <c r="B1348" s="6">
        <f t="shared" si="143"/>
        <v>1344</v>
      </c>
      <c r="C1348" s="6"/>
      <c r="D1348" s="6" t="s">
        <v>5152</v>
      </c>
      <c r="E1348" s="6" t="s">
        <v>2846</v>
      </c>
      <c r="F1348" s="6"/>
      <c r="G1348" s="6" t="s">
        <v>2823</v>
      </c>
      <c r="H1348" s="6"/>
      <c r="I1348" s="6" t="s">
        <v>2829</v>
      </c>
      <c r="J1348" s="6" t="s">
        <v>6559</v>
      </c>
      <c r="K1348" s="6" t="s">
        <v>2135</v>
      </c>
      <c r="L1348" s="10"/>
      <c r="M1348" s="6"/>
      <c r="N1348" s="6"/>
      <c r="O1348" s="6"/>
      <c r="P1348" s="6"/>
      <c r="Q1348" s="6"/>
      <c r="R1348" s="6"/>
      <c r="S1348" s="6" t="s">
        <v>226</v>
      </c>
      <c r="T1348" s="15">
        <v>5</v>
      </c>
      <c r="U1348" s="33">
        <v>0</v>
      </c>
      <c r="V1348" s="33">
        <v>1</v>
      </c>
      <c r="W1348" s="33">
        <v>1</v>
      </c>
      <c r="X1348" s="33">
        <v>1</v>
      </c>
      <c r="Y1348" s="33">
        <v>0</v>
      </c>
      <c r="Z1348" s="33">
        <v>1</v>
      </c>
      <c r="AA1348" s="33">
        <v>0</v>
      </c>
      <c r="AB1348" s="33"/>
      <c r="AC1348" s="33"/>
      <c r="AD1348" s="33"/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  <c r="BD1348" s="33"/>
      <c r="BE1348" s="33"/>
      <c r="BF1348" s="33"/>
      <c r="BG1348" s="33"/>
      <c r="BH1348" s="33"/>
      <c r="BI1348" s="33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  <c r="BT1348" s="33"/>
      <c r="BU1348" s="33"/>
      <c r="BV1348" s="33"/>
      <c r="BW1348" s="33"/>
      <c r="BX1348" s="33"/>
      <c r="BY1348" s="33"/>
      <c r="BZ1348" s="33"/>
      <c r="CA1348" s="33"/>
      <c r="CB1348" s="33"/>
      <c r="CC1348" s="33"/>
      <c r="CD1348" s="33"/>
      <c r="CE1348" s="33"/>
      <c r="CF1348" s="33"/>
      <c r="CG1348" s="33"/>
      <c r="CH1348" s="33"/>
      <c r="CI1348" s="33"/>
      <c r="CJ1348" s="33"/>
      <c r="CK1348" s="33"/>
      <c r="CL1348" s="33"/>
      <c r="CM1348" s="33"/>
      <c r="CN1348" s="40"/>
      <c r="CO1348" s="6" t="str">
        <f t="shared" si="140"/>
        <v>Ko Đạt</v>
      </c>
      <c r="CP1348" s="6" t="str">
        <f t="shared" si="141"/>
        <v>Ko Đạt</v>
      </c>
      <c r="CQ1348" s="6"/>
      <c r="CR1348" s="6"/>
      <c r="CS1348" s="6"/>
      <c r="CT1348" s="6"/>
      <c r="CU1348" s="6"/>
      <c r="CV1348" s="6"/>
      <c r="CW1348" s="47" t="str">
        <f t="shared" si="142"/>
        <v>Ko đạt</v>
      </c>
    </row>
    <row r="1349" spans="2:101" hidden="1" x14ac:dyDescent="0.25">
      <c r="B1349" s="6">
        <f t="shared" si="143"/>
        <v>1345</v>
      </c>
      <c r="C1349" s="6"/>
      <c r="D1349" s="6" t="s">
        <v>5152</v>
      </c>
      <c r="E1349" s="6" t="s">
        <v>2846</v>
      </c>
      <c r="F1349" s="6"/>
      <c r="G1349" s="6" t="s">
        <v>2823</v>
      </c>
      <c r="H1349" s="6"/>
      <c r="I1349" s="6" t="s">
        <v>2829</v>
      </c>
      <c r="J1349" s="6" t="s">
        <v>6560</v>
      </c>
      <c r="K1349" s="6" t="s">
        <v>2136</v>
      </c>
      <c r="L1349" s="10"/>
      <c r="M1349" s="6"/>
      <c r="N1349" s="6"/>
      <c r="O1349" s="6"/>
      <c r="P1349" s="6"/>
      <c r="Q1349" s="6"/>
      <c r="R1349" s="6"/>
      <c r="S1349" s="6" t="s">
        <v>226</v>
      </c>
      <c r="T1349" s="15">
        <v>5</v>
      </c>
      <c r="U1349" s="33">
        <v>0</v>
      </c>
      <c r="V1349" s="33">
        <v>1</v>
      </c>
      <c r="W1349" s="33">
        <v>1</v>
      </c>
      <c r="X1349" s="33">
        <v>1</v>
      </c>
      <c r="Y1349" s="33">
        <v>0</v>
      </c>
      <c r="Z1349" s="33">
        <v>1</v>
      </c>
      <c r="AA1349" s="33">
        <v>0</v>
      </c>
      <c r="AB1349" s="33"/>
      <c r="AC1349" s="33"/>
      <c r="AD1349" s="33"/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  <c r="BD1349" s="33"/>
      <c r="BE1349" s="33"/>
      <c r="BF1349" s="33"/>
      <c r="BG1349" s="33"/>
      <c r="BH1349" s="33"/>
      <c r="BI1349" s="33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  <c r="BT1349" s="33"/>
      <c r="BU1349" s="33"/>
      <c r="BV1349" s="33"/>
      <c r="BW1349" s="33"/>
      <c r="BX1349" s="33"/>
      <c r="BY1349" s="33"/>
      <c r="BZ1349" s="33"/>
      <c r="CA1349" s="33"/>
      <c r="CB1349" s="33"/>
      <c r="CC1349" s="33"/>
      <c r="CD1349" s="33"/>
      <c r="CE1349" s="33"/>
      <c r="CF1349" s="33"/>
      <c r="CG1349" s="33"/>
      <c r="CH1349" s="33"/>
      <c r="CI1349" s="33"/>
      <c r="CJ1349" s="33"/>
      <c r="CK1349" s="33"/>
      <c r="CL1349" s="33"/>
      <c r="CM1349" s="33"/>
      <c r="CN1349" s="40"/>
      <c r="CO1349" s="6" t="str">
        <f t="shared" si="140"/>
        <v>Ko Đạt</v>
      </c>
      <c r="CP1349" s="6" t="str">
        <f t="shared" si="141"/>
        <v>Ko Đạt</v>
      </c>
      <c r="CQ1349" s="6"/>
      <c r="CR1349" s="6"/>
      <c r="CS1349" s="6"/>
      <c r="CT1349" s="6"/>
      <c r="CU1349" s="6"/>
      <c r="CV1349" s="6"/>
      <c r="CW1349" s="47" t="str">
        <f t="shared" si="142"/>
        <v>Ko đạt</v>
      </c>
    </row>
    <row r="1350" spans="2:101" hidden="1" x14ac:dyDescent="0.25">
      <c r="B1350" s="6">
        <f t="shared" si="143"/>
        <v>1346</v>
      </c>
      <c r="C1350" s="6"/>
      <c r="D1350" s="6" t="s">
        <v>5152</v>
      </c>
      <c r="E1350" s="6" t="s">
        <v>2846</v>
      </c>
      <c r="F1350" s="6"/>
      <c r="G1350" s="6" t="s">
        <v>2823</v>
      </c>
      <c r="H1350" s="6"/>
      <c r="I1350" s="6" t="s">
        <v>2829</v>
      </c>
      <c r="J1350" s="6" t="s">
        <v>6561</v>
      </c>
      <c r="K1350" s="6" t="s">
        <v>2137</v>
      </c>
      <c r="L1350" s="10"/>
      <c r="M1350" s="6"/>
      <c r="N1350" s="6"/>
      <c r="O1350" s="6"/>
      <c r="P1350" s="6"/>
      <c r="Q1350" s="6"/>
      <c r="R1350" s="6"/>
      <c r="S1350" s="6" t="s">
        <v>226</v>
      </c>
      <c r="T1350" s="15">
        <v>5</v>
      </c>
      <c r="U1350" s="33">
        <v>0</v>
      </c>
      <c r="V1350" s="33">
        <v>1</v>
      </c>
      <c r="W1350" s="33">
        <v>1</v>
      </c>
      <c r="X1350" s="33">
        <v>1</v>
      </c>
      <c r="Y1350" s="33">
        <v>0</v>
      </c>
      <c r="Z1350" s="33">
        <v>1</v>
      </c>
      <c r="AA1350" s="33">
        <v>0</v>
      </c>
      <c r="AB1350" s="33"/>
      <c r="AC1350" s="33"/>
      <c r="AD1350" s="33"/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  <c r="BD1350" s="33"/>
      <c r="BE1350" s="33"/>
      <c r="BF1350" s="33"/>
      <c r="BG1350" s="33"/>
      <c r="BH1350" s="33"/>
      <c r="BI1350" s="33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  <c r="BT1350" s="33"/>
      <c r="BU1350" s="33"/>
      <c r="BV1350" s="33"/>
      <c r="BW1350" s="33"/>
      <c r="BX1350" s="33"/>
      <c r="BY1350" s="33"/>
      <c r="BZ1350" s="33"/>
      <c r="CA1350" s="33"/>
      <c r="CB1350" s="33"/>
      <c r="CC1350" s="33"/>
      <c r="CD1350" s="33"/>
      <c r="CE1350" s="33"/>
      <c r="CF1350" s="33"/>
      <c r="CG1350" s="33"/>
      <c r="CH1350" s="33"/>
      <c r="CI1350" s="33"/>
      <c r="CJ1350" s="33"/>
      <c r="CK1350" s="33"/>
      <c r="CL1350" s="33"/>
      <c r="CM1350" s="33"/>
      <c r="CN1350" s="40"/>
      <c r="CO1350" s="6" t="str">
        <f t="shared" ref="CO1350:CO1413" si="146">IF((AC1350&gt;=$U1350)*(AD1350&gt;=$V1350)*(AE1350&gt;=$W1350)*(AF1350&gt;=$X1350)*(AG1350&gt;=$Y1350)*(AH1350&gt;=$Z1350)*(AI1350&gt;=$AA1350)*(AJ1350&gt;=$AB1350),"Đạt","Ko Đạt")</f>
        <v>Ko Đạt</v>
      </c>
      <c r="CP1350" s="6" t="str">
        <f t="shared" ref="CP1350:CP1413" si="147">IF((AK1350&gt;=$U1350)*(AL1350&gt;=$V1350)*(AM1350&gt;=$W1350)*(AN1350&gt;=$X1350)*(AO1350&gt;=$Y1350)*(AP1350&gt;=$Z1350)*(AQ1350&gt;=$AA1350)*(AR1350&gt;=$AB1350),"Đạt","Ko Đạt")</f>
        <v>Ko Đạt</v>
      </c>
      <c r="CQ1350" s="6"/>
      <c r="CR1350" s="6"/>
      <c r="CS1350" s="6"/>
      <c r="CT1350" s="6"/>
      <c r="CU1350" s="6"/>
      <c r="CV1350" s="6"/>
      <c r="CW1350" s="47" t="str">
        <f t="shared" ref="CW1350:CW1413" si="148">IF((($S1350="F8")*(COUNTIF($CO1350:$CV1350,"Đạt")=8)+($S1350="F6")*(COUNTIF($CO1350:$CT1350,"Đạt")=6)+($S1350="F4")*(COUNTIF($CO1350:$CR1350,"Đạt")=4)+($S1350="F2")*(COUNTIF($CO1350:$CP1350,"Đạt")=2)+($S1350="F1")*(COUNTIF($CO1350:$CO1350,"Đạt")=1)),"Đạt","Ko đạt")</f>
        <v>Ko đạt</v>
      </c>
    </row>
    <row r="1351" spans="2:101" hidden="1" x14ac:dyDescent="0.25">
      <c r="B1351" s="6">
        <f t="shared" ref="B1351:B1414" si="149">+B1350+1</f>
        <v>1347</v>
      </c>
      <c r="C1351" s="6"/>
      <c r="D1351" s="6" t="s">
        <v>5152</v>
      </c>
      <c r="E1351" s="6" t="s">
        <v>2846</v>
      </c>
      <c r="F1351" s="6"/>
      <c r="G1351" s="6" t="s">
        <v>2823</v>
      </c>
      <c r="H1351" s="6"/>
      <c r="I1351" s="6" t="s">
        <v>2829</v>
      </c>
      <c r="J1351" s="6" t="s">
        <v>6562</v>
      </c>
      <c r="K1351" s="6" t="s">
        <v>2138</v>
      </c>
      <c r="L1351" s="10"/>
      <c r="M1351" s="6"/>
      <c r="N1351" s="6"/>
      <c r="O1351" s="6"/>
      <c r="P1351" s="6"/>
      <c r="Q1351" s="6"/>
      <c r="R1351" s="6"/>
      <c r="S1351" s="6" t="s">
        <v>226</v>
      </c>
      <c r="T1351" s="15">
        <v>5</v>
      </c>
      <c r="U1351" s="33">
        <v>0</v>
      </c>
      <c r="V1351" s="33">
        <v>1</v>
      </c>
      <c r="W1351" s="33">
        <v>1</v>
      </c>
      <c r="X1351" s="33">
        <v>1</v>
      </c>
      <c r="Y1351" s="33">
        <v>0</v>
      </c>
      <c r="Z1351" s="33">
        <v>1</v>
      </c>
      <c r="AA1351" s="33">
        <v>0</v>
      </c>
      <c r="AB1351" s="33"/>
      <c r="AC1351" s="33"/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  <c r="BD1351" s="33"/>
      <c r="BE1351" s="33"/>
      <c r="BF1351" s="33"/>
      <c r="BG1351" s="33"/>
      <c r="BH1351" s="33"/>
      <c r="BI1351" s="33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  <c r="BT1351" s="33"/>
      <c r="BU1351" s="33"/>
      <c r="BV1351" s="33"/>
      <c r="BW1351" s="33"/>
      <c r="BX1351" s="33"/>
      <c r="BY1351" s="33"/>
      <c r="BZ1351" s="33"/>
      <c r="CA1351" s="33"/>
      <c r="CB1351" s="33"/>
      <c r="CC1351" s="33"/>
      <c r="CD1351" s="33"/>
      <c r="CE1351" s="33"/>
      <c r="CF1351" s="33"/>
      <c r="CG1351" s="33"/>
      <c r="CH1351" s="33"/>
      <c r="CI1351" s="33"/>
      <c r="CJ1351" s="33"/>
      <c r="CK1351" s="33"/>
      <c r="CL1351" s="33"/>
      <c r="CM1351" s="33"/>
      <c r="CN1351" s="40"/>
      <c r="CO1351" s="6" t="str">
        <f t="shared" si="146"/>
        <v>Ko Đạt</v>
      </c>
      <c r="CP1351" s="6" t="str">
        <f t="shared" si="147"/>
        <v>Ko Đạt</v>
      </c>
      <c r="CQ1351" s="6"/>
      <c r="CR1351" s="6"/>
      <c r="CS1351" s="6"/>
      <c r="CT1351" s="6"/>
      <c r="CU1351" s="6"/>
      <c r="CV1351" s="6"/>
      <c r="CW1351" s="47" t="str">
        <f t="shared" si="148"/>
        <v>Ko đạt</v>
      </c>
    </row>
    <row r="1352" spans="2:101" hidden="1" x14ac:dyDescent="0.25">
      <c r="B1352" s="6">
        <f t="shared" si="149"/>
        <v>1348</v>
      </c>
      <c r="C1352" s="6"/>
      <c r="D1352" s="6" t="s">
        <v>5152</v>
      </c>
      <c r="E1352" s="6" t="s">
        <v>2846</v>
      </c>
      <c r="F1352" s="6"/>
      <c r="G1352" s="6" t="s">
        <v>2823</v>
      </c>
      <c r="H1352" s="6"/>
      <c r="I1352" s="6" t="s">
        <v>2829</v>
      </c>
      <c r="J1352" s="6" t="s">
        <v>6563</v>
      </c>
      <c r="K1352" s="6" t="s">
        <v>2139</v>
      </c>
      <c r="L1352" s="10"/>
      <c r="M1352" s="6"/>
      <c r="N1352" s="6"/>
      <c r="O1352" s="6"/>
      <c r="P1352" s="6"/>
      <c r="Q1352" s="6"/>
      <c r="R1352" s="6"/>
      <c r="S1352" s="6" t="s">
        <v>226</v>
      </c>
      <c r="T1352" s="15">
        <v>6</v>
      </c>
      <c r="U1352" s="33">
        <v>0</v>
      </c>
      <c r="V1352" s="33">
        <v>1</v>
      </c>
      <c r="W1352" s="33">
        <v>1</v>
      </c>
      <c r="X1352" s="33">
        <v>1</v>
      </c>
      <c r="Y1352" s="33">
        <v>0</v>
      </c>
      <c r="Z1352" s="33">
        <v>1</v>
      </c>
      <c r="AA1352" s="33">
        <v>0</v>
      </c>
      <c r="AB1352" s="33"/>
      <c r="AC1352" s="33"/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  <c r="BD1352" s="33"/>
      <c r="BE1352" s="33"/>
      <c r="BF1352" s="33"/>
      <c r="BG1352" s="33"/>
      <c r="BH1352" s="33"/>
      <c r="BI1352" s="33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  <c r="BT1352" s="33"/>
      <c r="BU1352" s="33"/>
      <c r="BV1352" s="33"/>
      <c r="BW1352" s="33"/>
      <c r="BX1352" s="33"/>
      <c r="BY1352" s="33"/>
      <c r="BZ1352" s="33"/>
      <c r="CA1352" s="33"/>
      <c r="CB1352" s="33"/>
      <c r="CC1352" s="33"/>
      <c r="CD1352" s="33"/>
      <c r="CE1352" s="33"/>
      <c r="CF1352" s="33"/>
      <c r="CG1352" s="33"/>
      <c r="CH1352" s="33"/>
      <c r="CI1352" s="33"/>
      <c r="CJ1352" s="33"/>
      <c r="CK1352" s="33"/>
      <c r="CL1352" s="33"/>
      <c r="CM1352" s="33"/>
      <c r="CN1352" s="40"/>
      <c r="CO1352" s="6" t="str">
        <f t="shared" si="146"/>
        <v>Ko Đạt</v>
      </c>
      <c r="CP1352" s="6" t="str">
        <f t="shared" si="147"/>
        <v>Ko Đạt</v>
      </c>
      <c r="CQ1352" s="6"/>
      <c r="CR1352" s="6"/>
      <c r="CS1352" s="6"/>
      <c r="CT1352" s="6"/>
      <c r="CU1352" s="6"/>
      <c r="CV1352" s="6"/>
      <c r="CW1352" s="47" t="str">
        <f t="shared" si="148"/>
        <v>Ko đạt</v>
      </c>
    </row>
    <row r="1353" spans="2:101" hidden="1" x14ac:dyDescent="0.25">
      <c r="B1353" s="6">
        <f t="shared" si="149"/>
        <v>1349</v>
      </c>
      <c r="C1353" s="6"/>
      <c r="D1353" s="6" t="s">
        <v>5152</v>
      </c>
      <c r="E1353" s="6" t="s">
        <v>2846</v>
      </c>
      <c r="F1353" s="6"/>
      <c r="G1353" s="6" t="s">
        <v>2823</v>
      </c>
      <c r="H1353" s="6"/>
      <c r="I1353" s="6" t="s">
        <v>2829</v>
      </c>
      <c r="J1353" s="6" t="s">
        <v>6564</v>
      </c>
      <c r="K1353" s="6" t="s">
        <v>2140</v>
      </c>
      <c r="L1353" s="10"/>
      <c r="M1353" s="6"/>
      <c r="N1353" s="6"/>
      <c r="O1353" s="6"/>
      <c r="P1353" s="6"/>
      <c r="Q1353" s="6"/>
      <c r="R1353" s="6"/>
      <c r="S1353" s="6" t="s">
        <v>226</v>
      </c>
      <c r="T1353" s="15">
        <v>6</v>
      </c>
      <c r="U1353" s="33">
        <v>0</v>
      </c>
      <c r="V1353" s="33">
        <v>1</v>
      </c>
      <c r="W1353" s="33">
        <v>1</v>
      </c>
      <c r="X1353" s="33">
        <v>1</v>
      </c>
      <c r="Y1353" s="33">
        <v>0</v>
      </c>
      <c r="Z1353" s="33">
        <v>1</v>
      </c>
      <c r="AA1353" s="33">
        <v>0</v>
      </c>
      <c r="AB1353" s="33"/>
      <c r="AC1353" s="33"/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  <c r="BD1353" s="33"/>
      <c r="BE1353" s="33"/>
      <c r="BF1353" s="33"/>
      <c r="BG1353" s="33"/>
      <c r="BH1353" s="33"/>
      <c r="BI1353" s="33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  <c r="BT1353" s="33"/>
      <c r="BU1353" s="33"/>
      <c r="BV1353" s="33"/>
      <c r="BW1353" s="33"/>
      <c r="BX1353" s="33"/>
      <c r="BY1353" s="33"/>
      <c r="BZ1353" s="33"/>
      <c r="CA1353" s="33"/>
      <c r="CB1353" s="33"/>
      <c r="CC1353" s="33"/>
      <c r="CD1353" s="33"/>
      <c r="CE1353" s="33"/>
      <c r="CF1353" s="33"/>
      <c r="CG1353" s="33"/>
      <c r="CH1353" s="33"/>
      <c r="CI1353" s="33"/>
      <c r="CJ1353" s="33"/>
      <c r="CK1353" s="33"/>
      <c r="CL1353" s="33"/>
      <c r="CM1353" s="33"/>
      <c r="CN1353" s="40"/>
      <c r="CO1353" s="6" t="str">
        <f t="shared" si="146"/>
        <v>Ko Đạt</v>
      </c>
      <c r="CP1353" s="6" t="str">
        <f t="shared" si="147"/>
        <v>Ko Đạt</v>
      </c>
      <c r="CQ1353" s="6"/>
      <c r="CR1353" s="6"/>
      <c r="CS1353" s="6"/>
      <c r="CT1353" s="6"/>
      <c r="CU1353" s="6"/>
      <c r="CV1353" s="6"/>
      <c r="CW1353" s="47" t="str">
        <f t="shared" si="148"/>
        <v>Ko đạt</v>
      </c>
    </row>
    <row r="1354" spans="2:101" hidden="1" x14ac:dyDescent="0.25">
      <c r="B1354" s="6">
        <f t="shared" si="149"/>
        <v>1350</v>
      </c>
      <c r="C1354" s="6"/>
      <c r="D1354" s="6" t="s">
        <v>5152</v>
      </c>
      <c r="E1354" s="6" t="s">
        <v>2846</v>
      </c>
      <c r="F1354" s="6"/>
      <c r="G1354" s="6" t="s">
        <v>2823</v>
      </c>
      <c r="H1354" s="6"/>
      <c r="I1354" s="6" t="s">
        <v>2829</v>
      </c>
      <c r="J1354" s="6" t="s">
        <v>6565</v>
      </c>
      <c r="K1354" s="6" t="s">
        <v>2141</v>
      </c>
      <c r="L1354" s="10"/>
      <c r="M1354" s="6"/>
      <c r="N1354" s="6"/>
      <c r="O1354" s="6"/>
      <c r="P1354" s="6"/>
      <c r="Q1354" s="6"/>
      <c r="R1354" s="6"/>
      <c r="S1354" s="6" t="s">
        <v>226</v>
      </c>
      <c r="T1354" s="15">
        <v>6</v>
      </c>
      <c r="U1354" s="33">
        <v>0</v>
      </c>
      <c r="V1354" s="33">
        <v>1</v>
      </c>
      <c r="W1354" s="33">
        <v>1</v>
      </c>
      <c r="X1354" s="33">
        <v>1</v>
      </c>
      <c r="Y1354" s="33">
        <v>0</v>
      </c>
      <c r="Z1354" s="33">
        <v>1</v>
      </c>
      <c r="AA1354" s="33">
        <v>0</v>
      </c>
      <c r="AB1354" s="33"/>
      <c r="AC1354" s="33"/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  <c r="BD1354" s="33"/>
      <c r="BE1354" s="33"/>
      <c r="BF1354" s="33"/>
      <c r="BG1354" s="33"/>
      <c r="BH1354" s="33"/>
      <c r="BI1354" s="33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  <c r="BT1354" s="33"/>
      <c r="BU1354" s="33"/>
      <c r="BV1354" s="33"/>
      <c r="BW1354" s="33"/>
      <c r="BX1354" s="33"/>
      <c r="BY1354" s="33"/>
      <c r="BZ1354" s="33"/>
      <c r="CA1354" s="33"/>
      <c r="CB1354" s="33"/>
      <c r="CC1354" s="33"/>
      <c r="CD1354" s="33"/>
      <c r="CE1354" s="33"/>
      <c r="CF1354" s="33"/>
      <c r="CG1354" s="33"/>
      <c r="CH1354" s="33"/>
      <c r="CI1354" s="33"/>
      <c r="CJ1354" s="33"/>
      <c r="CK1354" s="33"/>
      <c r="CL1354" s="33"/>
      <c r="CM1354" s="33"/>
      <c r="CN1354" s="40"/>
      <c r="CO1354" s="6" t="str">
        <f t="shared" si="146"/>
        <v>Ko Đạt</v>
      </c>
      <c r="CP1354" s="6" t="str">
        <f t="shared" si="147"/>
        <v>Ko Đạt</v>
      </c>
      <c r="CQ1354" s="6"/>
      <c r="CR1354" s="6"/>
      <c r="CS1354" s="6"/>
      <c r="CT1354" s="6"/>
      <c r="CU1354" s="6"/>
      <c r="CV1354" s="6"/>
      <c r="CW1354" s="47" t="str">
        <f t="shared" si="148"/>
        <v>Ko đạt</v>
      </c>
    </row>
    <row r="1355" spans="2:101" hidden="1" x14ac:dyDescent="0.25">
      <c r="B1355" s="6">
        <f t="shared" si="149"/>
        <v>1351</v>
      </c>
      <c r="C1355" s="6"/>
      <c r="D1355" s="6" t="s">
        <v>5152</v>
      </c>
      <c r="E1355" s="6" t="s">
        <v>2846</v>
      </c>
      <c r="F1355" s="6"/>
      <c r="G1355" s="6" t="s">
        <v>2823</v>
      </c>
      <c r="H1355" s="6"/>
      <c r="I1355" s="6" t="s">
        <v>2829</v>
      </c>
      <c r="J1355" s="6" t="s">
        <v>6566</v>
      </c>
      <c r="K1355" s="6" t="s">
        <v>2142</v>
      </c>
      <c r="L1355" s="10"/>
      <c r="M1355" s="6"/>
      <c r="N1355" s="6"/>
      <c r="O1355" s="6"/>
      <c r="P1355" s="6"/>
      <c r="Q1355" s="6"/>
      <c r="R1355" s="6"/>
      <c r="S1355" s="6" t="s">
        <v>226</v>
      </c>
      <c r="T1355" s="15">
        <v>6</v>
      </c>
      <c r="U1355" s="33">
        <v>0</v>
      </c>
      <c r="V1355" s="33">
        <v>1</v>
      </c>
      <c r="W1355" s="33">
        <v>1</v>
      </c>
      <c r="X1355" s="33">
        <v>1</v>
      </c>
      <c r="Y1355" s="33">
        <v>0</v>
      </c>
      <c r="Z1355" s="33">
        <v>1</v>
      </c>
      <c r="AA1355" s="33">
        <v>0</v>
      </c>
      <c r="AB1355" s="33"/>
      <c r="AC1355" s="33"/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  <c r="BD1355" s="33"/>
      <c r="BE1355" s="33"/>
      <c r="BF1355" s="33"/>
      <c r="BG1355" s="33"/>
      <c r="BH1355" s="33"/>
      <c r="BI1355" s="33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  <c r="BT1355" s="33"/>
      <c r="BU1355" s="33"/>
      <c r="BV1355" s="33"/>
      <c r="BW1355" s="33"/>
      <c r="BX1355" s="33"/>
      <c r="BY1355" s="33"/>
      <c r="BZ1355" s="33"/>
      <c r="CA1355" s="33"/>
      <c r="CB1355" s="33"/>
      <c r="CC1355" s="33"/>
      <c r="CD1355" s="33"/>
      <c r="CE1355" s="33"/>
      <c r="CF1355" s="33"/>
      <c r="CG1355" s="33"/>
      <c r="CH1355" s="33"/>
      <c r="CI1355" s="33"/>
      <c r="CJ1355" s="33"/>
      <c r="CK1355" s="33"/>
      <c r="CL1355" s="33"/>
      <c r="CM1355" s="33"/>
      <c r="CN1355" s="40"/>
      <c r="CO1355" s="6" t="str">
        <f t="shared" si="146"/>
        <v>Ko Đạt</v>
      </c>
      <c r="CP1355" s="6" t="str">
        <f t="shared" si="147"/>
        <v>Ko Đạt</v>
      </c>
      <c r="CQ1355" s="6"/>
      <c r="CR1355" s="6"/>
      <c r="CS1355" s="6"/>
      <c r="CT1355" s="6"/>
      <c r="CU1355" s="6"/>
      <c r="CV1355" s="6"/>
      <c r="CW1355" s="47" t="str">
        <f t="shared" si="148"/>
        <v>Ko đạt</v>
      </c>
    </row>
    <row r="1356" spans="2:101" hidden="1" x14ac:dyDescent="0.25">
      <c r="B1356" s="6">
        <f t="shared" si="149"/>
        <v>1352</v>
      </c>
      <c r="C1356" s="6"/>
      <c r="D1356" s="6" t="s">
        <v>5152</v>
      </c>
      <c r="E1356" s="6" t="s">
        <v>2846</v>
      </c>
      <c r="F1356" s="6"/>
      <c r="G1356" s="6" t="s">
        <v>2823</v>
      </c>
      <c r="H1356" s="6"/>
      <c r="I1356" s="6" t="s">
        <v>2829</v>
      </c>
      <c r="J1356" s="6" t="s">
        <v>6567</v>
      </c>
      <c r="K1356" s="6" t="s">
        <v>2143</v>
      </c>
      <c r="L1356" s="10"/>
      <c r="M1356" s="6"/>
      <c r="N1356" s="6"/>
      <c r="O1356" s="6"/>
      <c r="P1356" s="6"/>
      <c r="Q1356" s="6"/>
      <c r="R1356" s="6"/>
      <c r="S1356" s="6" t="s">
        <v>226</v>
      </c>
      <c r="T1356" s="15">
        <v>6</v>
      </c>
      <c r="U1356" s="33">
        <v>0</v>
      </c>
      <c r="V1356" s="33">
        <v>1</v>
      </c>
      <c r="W1356" s="33">
        <v>1</v>
      </c>
      <c r="X1356" s="33">
        <v>1</v>
      </c>
      <c r="Y1356" s="33">
        <v>0</v>
      </c>
      <c r="Z1356" s="33">
        <v>1</v>
      </c>
      <c r="AA1356" s="33">
        <v>0</v>
      </c>
      <c r="AB1356" s="33"/>
      <c r="AC1356" s="33"/>
      <c r="AD1356" s="33"/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  <c r="BD1356" s="33"/>
      <c r="BE1356" s="33"/>
      <c r="BF1356" s="33"/>
      <c r="BG1356" s="33"/>
      <c r="BH1356" s="33"/>
      <c r="BI1356" s="33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  <c r="BT1356" s="33"/>
      <c r="BU1356" s="33"/>
      <c r="BV1356" s="33"/>
      <c r="BW1356" s="33"/>
      <c r="BX1356" s="33"/>
      <c r="BY1356" s="33"/>
      <c r="BZ1356" s="33"/>
      <c r="CA1356" s="33"/>
      <c r="CB1356" s="33"/>
      <c r="CC1356" s="33"/>
      <c r="CD1356" s="33"/>
      <c r="CE1356" s="33"/>
      <c r="CF1356" s="33"/>
      <c r="CG1356" s="33"/>
      <c r="CH1356" s="33"/>
      <c r="CI1356" s="33"/>
      <c r="CJ1356" s="33"/>
      <c r="CK1356" s="33"/>
      <c r="CL1356" s="33"/>
      <c r="CM1356" s="33"/>
      <c r="CN1356" s="40"/>
      <c r="CO1356" s="6" t="str">
        <f t="shared" si="146"/>
        <v>Ko Đạt</v>
      </c>
      <c r="CP1356" s="6" t="str">
        <f t="shared" si="147"/>
        <v>Ko Đạt</v>
      </c>
      <c r="CQ1356" s="6"/>
      <c r="CR1356" s="6"/>
      <c r="CS1356" s="6"/>
      <c r="CT1356" s="6"/>
      <c r="CU1356" s="6"/>
      <c r="CV1356" s="6"/>
      <c r="CW1356" s="47" t="str">
        <f t="shared" si="148"/>
        <v>Ko đạt</v>
      </c>
    </row>
    <row r="1357" spans="2:101" hidden="1" x14ac:dyDescent="0.25">
      <c r="B1357" s="6">
        <f t="shared" si="149"/>
        <v>1353</v>
      </c>
      <c r="C1357" s="6"/>
      <c r="D1357" s="6" t="s">
        <v>5152</v>
      </c>
      <c r="E1357" s="6" t="s">
        <v>2846</v>
      </c>
      <c r="F1357" s="6"/>
      <c r="G1357" s="6" t="s">
        <v>2823</v>
      </c>
      <c r="H1357" s="6"/>
      <c r="I1357" s="6" t="s">
        <v>2829</v>
      </c>
      <c r="J1357" s="6" t="s">
        <v>6568</v>
      </c>
      <c r="K1357" s="6" t="s">
        <v>2144</v>
      </c>
      <c r="L1357" s="10"/>
      <c r="M1357" s="6"/>
      <c r="N1357" s="6"/>
      <c r="O1357" s="6"/>
      <c r="P1357" s="6"/>
      <c r="Q1357" s="6"/>
      <c r="R1357" s="6"/>
      <c r="S1357" s="6" t="s">
        <v>226</v>
      </c>
      <c r="T1357" s="15">
        <v>6</v>
      </c>
      <c r="U1357" s="33">
        <v>0</v>
      </c>
      <c r="V1357" s="33">
        <v>1</v>
      </c>
      <c r="W1357" s="33">
        <v>1</v>
      </c>
      <c r="X1357" s="33">
        <v>1</v>
      </c>
      <c r="Y1357" s="33">
        <v>0</v>
      </c>
      <c r="Z1357" s="33">
        <v>1</v>
      </c>
      <c r="AA1357" s="33">
        <v>0</v>
      </c>
      <c r="AB1357" s="33"/>
      <c r="AC1357" s="33"/>
      <c r="AD1357" s="33"/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  <c r="BD1357" s="33"/>
      <c r="BE1357" s="33"/>
      <c r="BF1357" s="33"/>
      <c r="BG1357" s="33"/>
      <c r="BH1357" s="33"/>
      <c r="BI1357" s="33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  <c r="BT1357" s="33"/>
      <c r="BU1357" s="33"/>
      <c r="BV1357" s="33"/>
      <c r="BW1357" s="33"/>
      <c r="BX1357" s="33"/>
      <c r="BY1357" s="33"/>
      <c r="BZ1357" s="33"/>
      <c r="CA1357" s="33"/>
      <c r="CB1357" s="33"/>
      <c r="CC1357" s="33"/>
      <c r="CD1357" s="33"/>
      <c r="CE1357" s="33"/>
      <c r="CF1357" s="33"/>
      <c r="CG1357" s="33"/>
      <c r="CH1357" s="33"/>
      <c r="CI1357" s="33"/>
      <c r="CJ1357" s="33"/>
      <c r="CK1357" s="33"/>
      <c r="CL1357" s="33"/>
      <c r="CM1357" s="33"/>
      <c r="CN1357" s="40"/>
      <c r="CO1357" s="6" t="str">
        <f t="shared" si="146"/>
        <v>Ko Đạt</v>
      </c>
      <c r="CP1357" s="6" t="str">
        <f t="shared" si="147"/>
        <v>Ko Đạt</v>
      </c>
      <c r="CQ1357" s="6"/>
      <c r="CR1357" s="6"/>
      <c r="CS1357" s="6"/>
      <c r="CT1357" s="6"/>
      <c r="CU1357" s="6"/>
      <c r="CV1357" s="6"/>
      <c r="CW1357" s="47" t="str">
        <f t="shared" si="148"/>
        <v>Ko đạt</v>
      </c>
    </row>
    <row r="1358" spans="2:101" hidden="1" x14ac:dyDescent="0.25">
      <c r="B1358" s="6">
        <f t="shared" si="149"/>
        <v>1354</v>
      </c>
      <c r="C1358" s="6"/>
      <c r="D1358" s="6" t="s">
        <v>5152</v>
      </c>
      <c r="E1358" s="6" t="s">
        <v>2846</v>
      </c>
      <c r="F1358" s="6"/>
      <c r="G1358" s="6" t="s">
        <v>2823</v>
      </c>
      <c r="H1358" s="6"/>
      <c r="I1358" s="6" t="s">
        <v>2829</v>
      </c>
      <c r="J1358" s="6" t="s">
        <v>6569</v>
      </c>
      <c r="K1358" s="6" t="s">
        <v>2145</v>
      </c>
      <c r="L1358" s="10"/>
      <c r="M1358" s="6"/>
      <c r="N1358" s="6"/>
      <c r="O1358" s="6"/>
      <c r="P1358" s="6"/>
      <c r="Q1358" s="6"/>
      <c r="R1358" s="6"/>
      <c r="S1358" s="6" t="s">
        <v>226</v>
      </c>
      <c r="T1358" s="15">
        <v>6</v>
      </c>
      <c r="U1358" s="33">
        <v>0</v>
      </c>
      <c r="V1358" s="33">
        <v>1</v>
      </c>
      <c r="W1358" s="33">
        <v>1</v>
      </c>
      <c r="X1358" s="33">
        <v>1</v>
      </c>
      <c r="Y1358" s="33">
        <v>0</v>
      </c>
      <c r="Z1358" s="33">
        <v>1</v>
      </c>
      <c r="AA1358" s="33">
        <v>0</v>
      </c>
      <c r="AB1358" s="33"/>
      <c r="AC1358" s="33"/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  <c r="BD1358" s="33"/>
      <c r="BE1358" s="33"/>
      <c r="BF1358" s="33"/>
      <c r="BG1358" s="33"/>
      <c r="BH1358" s="33"/>
      <c r="BI1358" s="33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  <c r="BT1358" s="33"/>
      <c r="BU1358" s="33"/>
      <c r="BV1358" s="33"/>
      <c r="BW1358" s="33"/>
      <c r="BX1358" s="33"/>
      <c r="BY1358" s="33"/>
      <c r="BZ1358" s="33"/>
      <c r="CA1358" s="33"/>
      <c r="CB1358" s="33"/>
      <c r="CC1358" s="33"/>
      <c r="CD1358" s="33"/>
      <c r="CE1358" s="33"/>
      <c r="CF1358" s="33"/>
      <c r="CG1358" s="33"/>
      <c r="CH1358" s="33"/>
      <c r="CI1358" s="33"/>
      <c r="CJ1358" s="33"/>
      <c r="CK1358" s="33"/>
      <c r="CL1358" s="33"/>
      <c r="CM1358" s="33"/>
      <c r="CN1358" s="40"/>
      <c r="CO1358" s="6" t="str">
        <f t="shared" si="146"/>
        <v>Ko Đạt</v>
      </c>
      <c r="CP1358" s="6" t="str">
        <f t="shared" si="147"/>
        <v>Ko Đạt</v>
      </c>
      <c r="CQ1358" s="6"/>
      <c r="CR1358" s="6"/>
      <c r="CS1358" s="6"/>
      <c r="CT1358" s="6"/>
      <c r="CU1358" s="6"/>
      <c r="CV1358" s="6"/>
      <c r="CW1358" s="47" t="str">
        <f t="shared" si="148"/>
        <v>Ko đạt</v>
      </c>
    </row>
    <row r="1359" spans="2:101" hidden="1" x14ac:dyDescent="0.25">
      <c r="B1359" s="6">
        <f t="shared" si="149"/>
        <v>1355</v>
      </c>
      <c r="C1359" s="6"/>
      <c r="D1359" s="6" t="s">
        <v>5152</v>
      </c>
      <c r="E1359" s="6" t="s">
        <v>2846</v>
      </c>
      <c r="F1359" s="6"/>
      <c r="G1359" s="6" t="s">
        <v>2823</v>
      </c>
      <c r="H1359" s="6"/>
      <c r="I1359" s="6" t="s">
        <v>2829</v>
      </c>
      <c r="J1359" s="6" t="s">
        <v>6570</v>
      </c>
      <c r="K1359" s="6" t="s">
        <v>2146</v>
      </c>
      <c r="L1359" s="10"/>
      <c r="M1359" s="6"/>
      <c r="N1359" s="6"/>
      <c r="O1359" s="6"/>
      <c r="P1359" s="6"/>
      <c r="Q1359" s="6"/>
      <c r="R1359" s="6"/>
      <c r="S1359" s="6" t="s">
        <v>226</v>
      </c>
      <c r="T1359" s="15">
        <v>6</v>
      </c>
      <c r="U1359" s="33">
        <v>0</v>
      </c>
      <c r="V1359" s="33">
        <v>1</v>
      </c>
      <c r="W1359" s="33">
        <v>1</v>
      </c>
      <c r="X1359" s="33">
        <v>1</v>
      </c>
      <c r="Y1359" s="33">
        <v>0</v>
      </c>
      <c r="Z1359" s="33">
        <v>1</v>
      </c>
      <c r="AA1359" s="33">
        <v>0</v>
      </c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  <c r="BD1359" s="33"/>
      <c r="BE1359" s="33"/>
      <c r="BF1359" s="33"/>
      <c r="BG1359" s="33"/>
      <c r="BH1359" s="33"/>
      <c r="BI1359" s="33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  <c r="BT1359" s="33"/>
      <c r="BU1359" s="33"/>
      <c r="BV1359" s="33"/>
      <c r="BW1359" s="33"/>
      <c r="BX1359" s="33"/>
      <c r="BY1359" s="33"/>
      <c r="BZ1359" s="33"/>
      <c r="CA1359" s="33"/>
      <c r="CB1359" s="33"/>
      <c r="CC1359" s="33"/>
      <c r="CD1359" s="33"/>
      <c r="CE1359" s="33"/>
      <c r="CF1359" s="33"/>
      <c r="CG1359" s="33"/>
      <c r="CH1359" s="33"/>
      <c r="CI1359" s="33"/>
      <c r="CJ1359" s="33"/>
      <c r="CK1359" s="33"/>
      <c r="CL1359" s="33"/>
      <c r="CM1359" s="33"/>
      <c r="CN1359" s="40"/>
      <c r="CO1359" s="6" t="str">
        <f t="shared" si="146"/>
        <v>Ko Đạt</v>
      </c>
      <c r="CP1359" s="6" t="str">
        <f t="shared" si="147"/>
        <v>Ko Đạt</v>
      </c>
      <c r="CQ1359" s="6"/>
      <c r="CR1359" s="6"/>
      <c r="CS1359" s="6"/>
      <c r="CT1359" s="6"/>
      <c r="CU1359" s="6"/>
      <c r="CV1359" s="6"/>
      <c r="CW1359" s="47" t="str">
        <f t="shared" si="148"/>
        <v>Ko đạt</v>
      </c>
    </row>
    <row r="1360" spans="2:101" hidden="1" x14ac:dyDescent="0.25">
      <c r="B1360" s="6">
        <f t="shared" si="149"/>
        <v>1356</v>
      </c>
      <c r="C1360" s="6"/>
      <c r="D1360" s="6" t="s">
        <v>5152</v>
      </c>
      <c r="E1360" s="6" t="s">
        <v>2846</v>
      </c>
      <c r="F1360" s="6"/>
      <c r="G1360" s="6" t="s">
        <v>2823</v>
      </c>
      <c r="H1360" s="6"/>
      <c r="I1360" s="6" t="s">
        <v>2829</v>
      </c>
      <c r="J1360" s="6" t="s">
        <v>6571</v>
      </c>
      <c r="K1360" s="6" t="s">
        <v>2147</v>
      </c>
      <c r="L1360" s="10"/>
      <c r="M1360" s="6"/>
      <c r="N1360" s="6"/>
      <c r="O1360" s="6"/>
      <c r="P1360" s="6"/>
      <c r="Q1360" s="6"/>
      <c r="R1360" s="6"/>
      <c r="S1360" s="6" t="s">
        <v>226</v>
      </c>
      <c r="T1360" s="15">
        <v>4</v>
      </c>
      <c r="U1360" s="33">
        <v>0</v>
      </c>
      <c r="V1360" s="33">
        <v>1</v>
      </c>
      <c r="W1360" s="33">
        <v>1</v>
      </c>
      <c r="X1360" s="33">
        <v>1</v>
      </c>
      <c r="Y1360" s="33">
        <v>0</v>
      </c>
      <c r="Z1360" s="33">
        <v>1</v>
      </c>
      <c r="AA1360" s="33">
        <v>0</v>
      </c>
      <c r="AB1360" s="33"/>
      <c r="AC1360" s="33"/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  <c r="BD1360" s="33"/>
      <c r="BE1360" s="33"/>
      <c r="BF1360" s="33"/>
      <c r="BG1360" s="33"/>
      <c r="BH1360" s="33"/>
      <c r="BI1360" s="33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  <c r="BT1360" s="33"/>
      <c r="BU1360" s="33"/>
      <c r="BV1360" s="33"/>
      <c r="BW1360" s="33"/>
      <c r="BX1360" s="33"/>
      <c r="BY1360" s="33"/>
      <c r="BZ1360" s="33"/>
      <c r="CA1360" s="33"/>
      <c r="CB1360" s="33"/>
      <c r="CC1360" s="33"/>
      <c r="CD1360" s="33"/>
      <c r="CE1360" s="33"/>
      <c r="CF1360" s="33"/>
      <c r="CG1360" s="33"/>
      <c r="CH1360" s="33"/>
      <c r="CI1360" s="33"/>
      <c r="CJ1360" s="33"/>
      <c r="CK1360" s="33"/>
      <c r="CL1360" s="33"/>
      <c r="CM1360" s="33"/>
      <c r="CN1360" s="40"/>
      <c r="CO1360" s="6" t="str">
        <f t="shared" si="146"/>
        <v>Ko Đạt</v>
      </c>
      <c r="CP1360" s="6" t="str">
        <f t="shared" si="147"/>
        <v>Ko Đạt</v>
      </c>
      <c r="CQ1360" s="6"/>
      <c r="CR1360" s="6"/>
      <c r="CS1360" s="6"/>
      <c r="CT1360" s="6"/>
      <c r="CU1360" s="6"/>
      <c r="CV1360" s="6"/>
      <c r="CW1360" s="47" t="str">
        <f t="shared" si="148"/>
        <v>Ko đạt</v>
      </c>
    </row>
    <row r="1361" spans="2:101" hidden="1" x14ac:dyDescent="0.25">
      <c r="B1361" s="6">
        <f t="shared" si="149"/>
        <v>1357</v>
      </c>
      <c r="C1361" s="6"/>
      <c r="D1361" s="6" t="s">
        <v>5152</v>
      </c>
      <c r="E1361" s="6" t="s">
        <v>2846</v>
      </c>
      <c r="F1361" s="6"/>
      <c r="G1361" s="6" t="s">
        <v>2823</v>
      </c>
      <c r="H1361" s="6"/>
      <c r="I1361" s="6" t="s">
        <v>2829</v>
      </c>
      <c r="J1361" s="6" t="s">
        <v>6572</v>
      </c>
      <c r="K1361" s="6" t="s">
        <v>2148</v>
      </c>
      <c r="L1361" s="10"/>
      <c r="M1361" s="6"/>
      <c r="N1361" s="6"/>
      <c r="O1361" s="6"/>
      <c r="P1361" s="6"/>
      <c r="Q1361" s="6"/>
      <c r="R1361" s="6"/>
      <c r="S1361" s="6" t="s">
        <v>226</v>
      </c>
      <c r="T1361" s="15">
        <v>4</v>
      </c>
      <c r="U1361" s="33">
        <v>0</v>
      </c>
      <c r="V1361" s="33">
        <v>1</v>
      </c>
      <c r="W1361" s="33">
        <v>1</v>
      </c>
      <c r="X1361" s="33">
        <v>1</v>
      </c>
      <c r="Y1361" s="33">
        <v>0</v>
      </c>
      <c r="Z1361" s="33">
        <v>1</v>
      </c>
      <c r="AA1361" s="33">
        <v>0</v>
      </c>
      <c r="AB1361" s="33"/>
      <c r="AC1361" s="33"/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  <c r="BD1361" s="33"/>
      <c r="BE1361" s="33"/>
      <c r="BF1361" s="33"/>
      <c r="BG1361" s="33"/>
      <c r="BH1361" s="33"/>
      <c r="BI1361" s="33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  <c r="BT1361" s="33"/>
      <c r="BU1361" s="33"/>
      <c r="BV1361" s="33"/>
      <c r="BW1361" s="33"/>
      <c r="BX1361" s="33"/>
      <c r="BY1361" s="33"/>
      <c r="BZ1361" s="33"/>
      <c r="CA1361" s="33"/>
      <c r="CB1361" s="33"/>
      <c r="CC1361" s="33"/>
      <c r="CD1361" s="33"/>
      <c r="CE1361" s="33"/>
      <c r="CF1361" s="33"/>
      <c r="CG1361" s="33"/>
      <c r="CH1361" s="33"/>
      <c r="CI1361" s="33"/>
      <c r="CJ1361" s="33"/>
      <c r="CK1361" s="33"/>
      <c r="CL1361" s="33"/>
      <c r="CM1361" s="33"/>
      <c r="CN1361" s="40"/>
      <c r="CO1361" s="6" t="str">
        <f t="shared" si="146"/>
        <v>Ko Đạt</v>
      </c>
      <c r="CP1361" s="6" t="str">
        <f t="shared" si="147"/>
        <v>Ko Đạt</v>
      </c>
      <c r="CQ1361" s="6"/>
      <c r="CR1361" s="6"/>
      <c r="CS1361" s="6"/>
      <c r="CT1361" s="6"/>
      <c r="CU1361" s="6"/>
      <c r="CV1361" s="6"/>
      <c r="CW1361" s="47" t="str">
        <f t="shared" si="148"/>
        <v>Ko đạt</v>
      </c>
    </row>
    <row r="1362" spans="2:101" hidden="1" x14ac:dyDescent="0.25">
      <c r="B1362" s="6">
        <f t="shared" si="149"/>
        <v>1358</v>
      </c>
      <c r="C1362" s="6"/>
      <c r="D1362" s="6" t="s">
        <v>5152</v>
      </c>
      <c r="E1362" s="6" t="s">
        <v>2846</v>
      </c>
      <c r="F1362" s="6"/>
      <c r="G1362" s="6" t="s">
        <v>2823</v>
      </c>
      <c r="H1362" s="6"/>
      <c r="I1362" s="6" t="s">
        <v>2829</v>
      </c>
      <c r="J1362" s="6" t="s">
        <v>6573</v>
      </c>
      <c r="K1362" s="6" t="s">
        <v>2149</v>
      </c>
      <c r="L1362" s="10"/>
      <c r="M1362" s="6"/>
      <c r="N1362" s="6"/>
      <c r="O1362" s="6"/>
      <c r="P1362" s="6"/>
      <c r="Q1362" s="6"/>
      <c r="R1362" s="6"/>
      <c r="S1362" s="6" t="s">
        <v>226</v>
      </c>
      <c r="T1362" s="15">
        <v>4</v>
      </c>
      <c r="U1362" s="33">
        <v>0</v>
      </c>
      <c r="V1362" s="33">
        <v>1</v>
      </c>
      <c r="W1362" s="33">
        <v>1</v>
      </c>
      <c r="X1362" s="33">
        <v>1</v>
      </c>
      <c r="Y1362" s="33">
        <v>0</v>
      </c>
      <c r="Z1362" s="33">
        <v>1</v>
      </c>
      <c r="AA1362" s="33">
        <v>0</v>
      </c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  <c r="BD1362" s="33"/>
      <c r="BE1362" s="33"/>
      <c r="BF1362" s="33"/>
      <c r="BG1362" s="33"/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  <c r="BT1362" s="33"/>
      <c r="BU1362" s="33"/>
      <c r="BV1362" s="33"/>
      <c r="BW1362" s="33"/>
      <c r="BX1362" s="33"/>
      <c r="BY1362" s="33"/>
      <c r="BZ1362" s="33"/>
      <c r="CA1362" s="33"/>
      <c r="CB1362" s="33"/>
      <c r="CC1362" s="33"/>
      <c r="CD1362" s="33"/>
      <c r="CE1362" s="33"/>
      <c r="CF1362" s="33"/>
      <c r="CG1362" s="33"/>
      <c r="CH1362" s="33"/>
      <c r="CI1362" s="33"/>
      <c r="CJ1362" s="33"/>
      <c r="CK1362" s="33"/>
      <c r="CL1362" s="33"/>
      <c r="CM1362" s="33"/>
      <c r="CN1362" s="40"/>
      <c r="CO1362" s="6" t="str">
        <f t="shared" si="146"/>
        <v>Ko Đạt</v>
      </c>
      <c r="CP1362" s="6" t="str">
        <f t="shared" si="147"/>
        <v>Ko Đạt</v>
      </c>
      <c r="CQ1362" s="6"/>
      <c r="CR1362" s="6"/>
      <c r="CS1362" s="6"/>
      <c r="CT1362" s="6"/>
      <c r="CU1362" s="6"/>
      <c r="CV1362" s="6"/>
      <c r="CW1362" s="47" t="str">
        <f t="shared" si="148"/>
        <v>Ko đạt</v>
      </c>
    </row>
    <row r="1363" spans="2:101" hidden="1" x14ac:dyDescent="0.25">
      <c r="B1363" s="6">
        <f t="shared" si="149"/>
        <v>1359</v>
      </c>
      <c r="C1363" s="6"/>
      <c r="D1363" s="6" t="s">
        <v>5152</v>
      </c>
      <c r="E1363" s="6" t="s">
        <v>2846</v>
      </c>
      <c r="F1363" s="6"/>
      <c r="G1363" s="6" t="s">
        <v>2823</v>
      </c>
      <c r="H1363" s="6"/>
      <c r="I1363" s="6" t="s">
        <v>2829</v>
      </c>
      <c r="J1363" s="6" t="s">
        <v>6574</v>
      </c>
      <c r="K1363" s="6" t="s">
        <v>2150</v>
      </c>
      <c r="L1363" s="10"/>
      <c r="M1363" s="6"/>
      <c r="N1363" s="6"/>
      <c r="O1363" s="6"/>
      <c r="P1363" s="6"/>
      <c r="Q1363" s="6"/>
      <c r="R1363" s="6"/>
      <c r="S1363" s="6" t="s">
        <v>226</v>
      </c>
      <c r="T1363" s="15" t="s">
        <v>514</v>
      </c>
      <c r="U1363" s="33">
        <v>0</v>
      </c>
      <c r="V1363" s="33">
        <v>1</v>
      </c>
      <c r="W1363" s="33">
        <v>1</v>
      </c>
      <c r="X1363" s="33">
        <v>1</v>
      </c>
      <c r="Y1363" s="33">
        <v>0</v>
      </c>
      <c r="Z1363" s="33">
        <v>1</v>
      </c>
      <c r="AA1363" s="33">
        <v>0</v>
      </c>
      <c r="AB1363" s="33"/>
      <c r="AC1363" s="33"/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  <c r="BD1363" s="33"/>
      <c r="BE1363" s="33"/>
      <c r="BF1363" s="33"/>
      <c r="BG1363" s="33"/>
      <c r="BH1363" s="33"/>
      <c r="BI1363" s="33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  <c r="BT1363" s="33"/>
      <c r="BU1363" s="33"/>
      <c r="BV1363" s="33"/>
      <c r="BW1363" s="33"/>
      <c r="BX1363" s="33"/>
      <c r="BY1363" s="33"/>
      <c r="BZ1363" s="33"/>
      <c r="CA1363" s="33"/>
      <c r="CB1363" s="33"/>
      <c r="CC1363" s="33"/>
      <c r="CD1363" s="33"/>
      <c r="CE1363" s="33"/>
      <c r="CF1363" s="33"/>
      <c r="CG1363" s="33"/>
      <c r="CH1363" s="33"/>
      <c r="CI1363" s="33"/>
      <c r="CJ1363" s="33"/>
      <c r="CK1363" s="33"/>
      <c r="CL1363" s="33"/>
      <c r="CM1363" s="33"/>
      <c r="CN1363" s="40"/>
      <c r="CO1363" s="6" t="str">
        <f t="shared" si="146"/>
        <v>Ko Đạt</v>
      </c>
      <c r="CP1363" s="6" t="str">
        <f t="shared" si="147"/>
        <v>Ko Đạt</v>
      </c>
      <c r="CQ1363" s="6"/>
      <c r="CR1363" s="6"/>
      <c r="CS1363" s="6"/>
      <c r="CT1363" s="6"/>
      <c r="CU1363" s="6"/>
      <c r="CV1363" s="6"/>
      <c r="CW1363" s="47" t="str">
        <f t="shared" si="148"/>
        <v>Ko đạt</v>
      </c>
    </row>
    <row r="1364" spans="2:101" hidden="1" x14ac:dyDescent="0.25">
      <c r="B1364" s="6">
        <f t="shared" si="149"/>
        <v>1360</v>
      </c>
      <c r="C1364" s="6"/>
      <c r="D1364" s="6" t="s">
        <v>5152</v>
      </c>
      <c r="E1364" s="6" t="s">
        <v>2846</v>
      </c>
      <c r="F1364" s="6"/>
      <c r="G1364" s="6" t="s">
        <v>2823</v>
      </c>
      <c r="H1364" s="6"/>
      <c r="I1364" s="6" t="s">
        <v>2829</v>
      </c>
      <c r="J1364" s="6" t="s">
        <v>6575</v>
      </c>
      <c r="K1364" s="6" t="s">
        <v>2151</v>
      </c>
      <c r="L1364" s="10"/>
      <c r="M1364" s="6"/>
      <c r="N1364" s="6"/>
      <c r="O1364" s="6"/>
      <c r="P1364" s="6"/>
      <c r="Q1364" s="6"/>
      <c r="R1364" s="6"/>
      <c r="S1364" s="6" t="s">
        <v>226</v>
      </c>
      <c r="T1364" s="15" t="s">
        <v>514</v>
      </c>
      <c r="U1364" s="33">
        <v>0</v>
      </c>
      <c r="V1364" s="33">
        <v>1</v>
      </c>
      <c r="W1364" s="33">
        <v>1</v>
      </c>
      <c r="X1364" s="33">
        <v>1</v>
      </c>
      <c r="Y1364" s="33">
        <v>0</v>
      </c>
      <c r="Z1364" s="33">
        <v>1</v>
      </c>
      <c r="AA1364" s="33">
        <v>0</v>
      </c>
      <c r="AB1364" s="33"/>
      <c r="AC1364" s="33"/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  <c r="BD1364" s="33"/>
      <c r="BE1364" s="33"/>
      <c r="BF1364" s="33"/>
      <c r="BG1364" s="33"/>
      <c r="BH1364" s="33"/>
      <c r="BI1364" s="33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  <c r="BT1364" s="33"/>
      <c r="BU1364" s="33"/>
      <c r="BV1364" s="33"/>
      <c r="BW1364" s="33"/>
      <c r="BX1364" s="33"/>
      <c r="BY1364" s="33"/>
      <c r="BZ1364" s="33"/>
      <c r="CA1364" s="33"/>
      <c r="CB1364" s="33"/>
      <c r="CC1364" s="33"/>
      <c r="CD1364" s="33"/>
      <c r="CE1364" s="33"/>
      <c r="CF1364" s="33"/>
      <c r="CG1364" s="33"/>
      <c r="CH1364" s="33"/>
      <c r="CI1364" s="33"/>
      <c r="CJ1364" s="33"/>
      <c r="CK1364" s="33"/>
      <c r="CL1364" s="33"/>
      <c r="CM1364" s="33"/>
      <c r="CN1364" s="40"/>
      <c r="CO1364" s="6" t="str">
        <f t="shared" si="146"/>
        <v>Ko Đạt</v>
      </c>
      <c r="CP1364" s="6" t="str">
        <f t="shared" si="147"/>
        <v>Ko Đạt</v>
      </c>
      <c r="CQ1364" s="6"/>
      <c r="CR1364" s="6"/>
      <c r="CS1364" s="6"/>
      <c r="CT1364" s="6"/>
      <c r="CU1364" s="6"/>
      <c r="CV1364" s="6"/>
      <c r="CW1364" s="47" t="str">
        <f t="shared" si="148"/>
        <v>Ko đạt</v>
      </c>
    </row>
    <row r="1365" spans="2:101" hidden="1" x14ac:dyDescent="0.25">
      <c r="B1365" s="6">
        <f t="shared" si="149"/>
        <v>1361</v>
      </c>
      <c r="C1365" s="6"/>
      <c r="D1365" s="6" t="s">
        <v>5152</v>
      </c>
      <c r="E1365" s="6" t="s">
        <v>2846</v>
      </c>
      <c r="F1365" s="6"/>
      <c r="G1365" s="6" t="s">
        <v>2823</v>
      </c>
      <c r="H1365" s="6"/>
      <c r="I1365" s="6" t="s">
        <v>2829</v>
      </c>
      <c r="J1365" s="6" t="s">
        <v>6576</v>
      </c>
      <c r="K1365" s="6" t="s">
        <v>2152</v>
      </c>
      <c r="L1365" s="10"/>
      <c r="M1365" s="6"/>
      <c r="N1365" s="6"/>
      <c r="O1365" s="6"/>
      <c r="P1365" s="6"/>
      <c r="Q1365" s="6"/>
      <c r="R1365" s="6"/>
      <c r="S1365" s="6" t="s">
        <v>226</v>
      </c>
      <c r="T1365" s="15" t="s">
        <v>514</v>
      </c>
      <c r="U1365" s="33">
        <v>0</v>
      </c>
      <c r="V1365" s="33">
        <v>1</v>
      </c>
      <c r="W1365" s="33">
        <v>1</v>
      </c>
      <c r="X1365" s="33">
        <v>1</v>
      </c>
      <c r="Y1365" s="33">
        <v>0</v>
      </c>
      <c r="Z1365" s="33">
        <v>1</v>
      </c>
      <c r="AA1365" s="33">
        <v>0</v>
      </c>
      <c r="AB1365" s="33"/>
      <c r="AC1365" s="33"/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  <c r="BD1365" s="33"/>
      <c r="BE1365" s="33"/>
      <c r="BF1365" s="33"/>
      <c r="BG1365" s="33"/>
      <c r="BH1365" s="33"/>
      <c r="BI1365" s="33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  <c r="BT1365" s="33"/>
      <c r="BU1365" s="33"/>
      <c r="BV1365" s="33"/>
      <c r="BW1365" s="33"/>
      <c r="BX1365" s="33"/>
      <c r="BY1365" s="33"/>
      <c r="BZ1365" s="33"/>
      <c r="CA1365" s="33"/>
      <c r="CB1365" s="33"/>
      <c r="CC1365" s="33"/>
      <c r="CD1365" s="33"/>
      <c r="CE1365" s="33"/>
      <c r="CF1365" s="33"/>
      <c r="CG1365" s="33"/>
      <c r="CH1365" s="33"/>
      <c r="CI1365" s="33"/>
      <c r="CJ1365" s="33"/>
      <c r="CK1365" s="33"/>
      <c r="CL1365" s="33"/>
      <c r="CM1365" s="33"/>
      <c r="CN1365" s="40"/>
      <c r="CO1365" s="6" t="str">
        <f t="shared" si="146"/>
        <v>Ko Đạt</v>
      </c>
      <c r="CP1365" s="6" t="str">
        <f t="shared" si="147"/>
        <v>Ko Đạt</v>
      </c>
      <c r="CQ1365" s="6"/>
      <c r="CR1365" s="6"/>
      <c r="CS1365" s="6"/>
      <c r="CT1365" s="6"/>
      <c r="CU1365" s="6"/>
      <c r="CV1365" s="6"/>
      <c r="CW1365" s="47" t="str">
        <f t="shared" si="148"/>
        <v>Ko đạt</v>
      </c>
    </row>
    <row r="1366" spans="2:101" hidden="1" x14ac:dyDescent="0.25">
      <c r="B1366" s="6">
        <f t="shared" si="149"/>
        <v>1362</v>
      </c>
      <c r="C1366" s="6"/>
      <c r="D1366" s="6" t="s">
        <v>5152</v>
      </c>
      <c r="E1366" s="6" t="s">
        <v>2846</v>
      </c>
      <c r="F1366" s="6"/>
      <c r="G1366" s="6" t="s">
        <v>2823</v>
      </c>
      <c r="H1366" s="6"/>
      <c r="I1366" s="6" t="s">
        <v>2829</v>
      </c>
      <c r="J1366" s="6" t="s">
        <v>6577</v>
      </c>
      <c r="K1366" s="6" t="s">
        <v>2153</v>
      </c>
      <c r="L1366" s="10"/>
      <c r="M1366" s="6"/>
      <c r="N1366" s="6"/>
      <c r="O1366" s="6"/>
      <c r="P1366" s="6"/>
      <c r="Q1366" s="6"/>
      <c r="R1366" s="6"/>
      <c r="S1366" s="6" t="s">
        <v>226</v>
      </c>
      <c r="T1366" s="15">
        <v>6</v>
      </c>
      <c r="U1366" s="33">
        <v>0</v>
      </c>
      <c r="V1366" s="33">
        <v>1</v>
      </c>
      <c r="W1366" s="33">
        <v>1</v>
      </c>
      <c r="X1366" s="33">
        <v>1</v>
      </c>
      <c r="Y1366" s="33">
        <v>0</v>
      </c>
      <c r="Z1366" s="33">
        <v>1</v>
      </c>
      <c r="AA1366" s="33">
        <v>0</v>
      </c>
      <c r="AB1366" s="33"/>
      <c r="AC1366" s="33"/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  <c r="BD1366" s="33"/>
      <c r="BE1366" s="33"/>
      <c r="BF1366" s="33"/>
      <c r="BG1366" s="33"/>
      <c r="BH1366" s="33"/>
      <c r="BI1366" s="33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  <c r="BT1366" s="33"/>
      <c r="BU1366" s="33"/>
      <c r="BV1366" s="33"/>
      <c r="BW1366" s="33"/>
      <c r="BX1366" s="33"/>
      <c r="BY1366" s="33"/>
      <c r="BZ1366" s="33"/>
      <c r="CA1366" s="33"/>
      <c r="CB1366" s="33"/>
      <c r="CC1366" s="33"/>
      <c r="CD1366" s="33"/>
      <c r="CE1366" s="33"/>
      <c r="CF1366" s="33"/>
      <c r="CG1366" s="33"/>
      <c r="CH1366" s="33"/>
      <c r="CI1366" s="33"/>
      <c r="CJ1366" s="33"/>
      <c r="CK1366" s="33"/>
      <c r="CL1366" s="33"/>
      <c r="CM1366" s="33"/>
      <c r="CN1366" s="40"/>
      <c r="CO1366" s="6" t="str">
        <f t="shared" si="146"/>
        <v>Ko Đạt</v>
      </c>
      <c r="CP1366" s="6" t="str">
        <f t="shared" si="147"/>
        <v>Ko Đạt</v>
      </c>
      <c r="CQ1366" s="6"/>
      <c r="CR1366" s="6"/>
      <c r="CS1366" s="6"/>
      <c r="CT1366" s="6"/>
      <c r="CU1366" s="6"/>
      <c r="CV1366" s="6"/>
      <c r="CW1366" s="47" t="str">
        <f t="shared" si="148"/>
        <v>Ko đạt</v>
      </c>
    </row>
    <row r="1367" spans="2:101" hidden="1" x14ac:dyDescent="0.25">
      <c r="B1367" s="6">
        <f t="shared" si="149"/>
        <v>1363</v>
      </c>
      <c r="C1367" s="6"/>
      <c r="D1367" s="6" t="s">
        <v>5152</v>
      </c>
      <c r="E1367" s="6" t="s">
        <v>2846</v>
      </c>
      <c r="F1367" s="6"/>
      <c r="G1367" s="6" t="s">
        <v>2823</v>
      </c>
      <c r="H1367" s="6"/>
      <c r="I1367" s="6" t="s">
        <v>2829</v>
      </c>
      <c r="J1367" s="6" t="s">
        <v>6578</v>
      </c>
      <c r="K1367" s="6" t="s">
        <v>2154</v>
      </c>
      <c r="L1367" s="10"/>
      <c r="M1367" s="6"/>
      <c r="N1367" s="6"/>
      <c r="O1367" s="6"/>
      <c r="P1367" s="6"/>
      <c r="Q1367" s="6"/>
      <c r="R1367" s="6"/>
      <c r="S1367" s="6" t="s">
        <v>226</v>
      </c>
      <c r="T1367" s="15" t="s">
        <v>514</v>
      </c>
      <c r="U1367" s="33">
        <v>0</v>
      </c>
      <c r="V1367" s="33">
        <v>1</v>
      </c>
      <c r="W1367" s="33">
        <v>1</v>
      </c>
      <c r="X1367" s="33">
        <v>1</v>
      </c>
      <c r="Y1367" s="33">
        <v>0</v>
      </c>
      <c r="Z1367" s="33">
        <v>1</v>
      </c>
      <c r="AA1367" s="33">
        <v>0</v>
      </c>
      <c r="AB1367" s="33"/>
      <c r="AC1367" s="33"/>
      <c r="AD1367" s="33"/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  <c r="BD1367" s="33"/>
      <c r="BE1367" s="33"/>
      <c r="BF1367" s="33"/>
      <c r="BG1367" s="33"/>
      <c r="BH1367" s="33"/>
      <c r="BI1367" s="33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  <c r="BT1367" s="33"/>
      <c r="BU1367" s="33"/>
      <c r="BV1367" s="33"/>
      <c r="BW1367" s="33"/>
      <c r="BX1367" s="33"/>
      <c r="BY1367" s="33"/>
      <c r="BZ1367" s="33"/>
      <c r="CA1367" s="33"/>
      <c r="CB1367" s="33"/>
      <c r="CC1367" s="33"/>
      <c r="CD1367" s="33"/>
      <c r="CE1367" s="33"/>
      <c r="CF1367" s="33"/>
      <c r="CG1367" s="33"/>
      <c r="CH1367" s="33"/>
      <c r="CI1367" s="33"/>
      <c r="CJ1367" s="33"/>
      <c r="CK1367" s="33"/>
      <c r="CL1367" s="33"/>
      <c r="CM1367" s="33"/>
      <c r="CN1367" s="40"/>
      <c r="CO1367" s="6" t="str">
        <f t="shared" si="146"/>
        <v>Ko Đạt</v>
      </c>
      <c r="CP1367" s="6" t="str">
        <f t="shared" si="147"/>
        <v>Ko Đạt</v>
      </c>
      <c r="CQ1367" s="6"/>
      <c r="CR1367" s="6"/>
      <c r="CS1367" s="6"/>
      <c r="CT1367" s="6"/>
      <c r="CU1367" s="6"/>
      <c r="CV1367" s="6"/>
      <c r="CW1367" s="47" t="str">
        <f t="shared" si="148"/>
        <v>Ko đạt</v>
      </c>
    </row>
    <row r="1368" spans="2:101" hidden="1" x14ac:dyDescent="0.25">
      <c r="B1368" s="6">
        <f t="shared" si="149"/>
        <v>1364</v>
      </c>
      <c r="C1368" s="6"/>
      <c r="D1368" s="6" t="s">
        <v>5152</v>
      </c>
      <c r="E1368" s="6" t="s">
        <v>2846</v>
      </c>
      <c r="F1368" s="6"/>
      <c r="G1368" s="6" t="s">
        <v>2823</v>
      </c>
      <c r="H1368" s="6"/>
      <c r="I1368" s="6" t="s">
        <v>2829</v>
      </c>
      <c r="J1368" s="6" t="s">
        <v>6579</v>
      </c>
      <c r="K1368" s="6" t="s">
        <v>2155</v>
      </c>
      <c r="L1368" s="10"/>
      <c r="M1368" s="6"/>
      <c r="N1368" s="6"/>
      <c r="O1368" s="6"/>
      <c r="P1368" s="6"/>
      <c r="Q1368" s="6"/>
      <c r="R1368" s="6"/>
      <c r="S1368" s="6" t="s">
        <v>226</v>
      </c>
      <c r="T1368" s="15" t="s">
        <v>514</v>
      </c>
      <c r="U1368" s="33">
        <v>0</v>
      </c>
      <c r="V1368" s="33">
        <v>1</v>
      </c>
      <c r="W1368" s="33">
        <v>1</v>
      </c>
      <c r="X1368" s="33">
        <v>1</v>
      </c>
      <c r="Y1368" s="33">
        <v>0</v>
      </c>
      <c r="Z1368" s="33">
        <v>1</v>
      </c>
      <c r="AA1368" s="33">
        <v>0</v>
      </c>
      <c r="AB1368" s="33"/>
      <c r="AC1368" s="33"/>
      <c r="AD1368" s="33"/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  <c r="BD1368" s="33"/>
      <c r="BE1368" s="33"/>
      <c r="BF1368" s="33"/>
      <c r="BG1368" s="33"/>
      <c r="BH1368" s="33"/>
      <c r="BI1368" s="33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  <c r="BT1368" s="33"/>
      <c r="BU1368" s="33"/>
      <c r="BV1368" s="33"/>
      <c r="BW1368" s="33"/>
      <c r="BX1368" s="33"/>
      <c r="BY1368" s="33"/>
      <c r="BZ1368" s="33"/>
      <c r="CA1368" s="33"/>
      <c r="CB1368" s="33"/>
      <c r="CC1368" s="33"/>
      <c r="CD1368" s="33"/>
      <c r="CE1368" s="33"/>
      <c r="CF1368" s="33"/>
      <c r="CG1368" s="33"/>
      <c r="CH1368" s="33"/>
      <c r="CI1368" s="33"/>
      <c r="CJ1368" s="33"/>
      <c r="CK1368" s="33"/>
      <c r="CL1368" s="33"/>
      <c r="CM1368" s="33"/>
      <c r="CN1368" s="40"/>
      <c r="CO1368" s="6" t="str">
        <f t="shared" si="146"/>
        <v>Ko Đạt</v>
      </c>
      <c r="CP1368" s="6" t="str">
        <f t="shared" si="147"/>
        <v>Ko Đạt</v>
      </c>
      <c r="CQ1368" s="6"/>
      <c r="CR1368" s="6"/>
      <c r="CS1368" s="6"/>
      <c r="CT1368" s="6"/>
      <c r="CU1368" s="6"/>
      <c r="CV1368" s="6"/>
      <c r="CW1368" s="47" t="str">
        <f t="shared" si="148"/>
        <v>Ko đạt</v>
      </c>
    </row>
    <row r="1369" spans="2:101" hidden="1" x14ac:dyDescent="0.25">
      <c r="B1369" s="6">
        <f t="shared" si="149"/>
        <v>1365</v>
      </c>
      <c r="C1369" s="6"/>
      <c r="D1369" s="6" t="s">
        <v>5152</v>
      </c>
      <c r="E1369" s="6" t="s">
        <v>2846</v>
      </c>
      <c r="F1369" s="6"/>
      <c r="G1369" s="6" t="s">
        <v>2823</v>
      </c>
      <c r="H1369" s="6"/>
      <c r="I1369" s="6" t="s">
        <v>2829</v>
      </c>
      <c r="J1369" s="6" t="s">
        <v>6580</v>
      </c>
      <c r="K1369" s="6" t="s">
        <v>2156</v>
      </c>
      <c r="L1369" s="10"/>
      <c r="M1369" s="6"/>
      <c r="N1369" s="6"/>
      <c r="O1369" s="6"/>
      <c r="P1369" s="6"/>
      <c r="Q1369" s="6"/>
      <c r="R1369" s="6"/>
      <c r="S1369" s="6" t="s">
        <v>226</v>
      </c>
      <c r="T1369" s="15" t="s">
        <v>514</v>
      </c>
      <c r="U1369" s="33">
        <v>0</v>
      </c>
      <c r="V1369" s="33">
        <v>1</v>
      </c>
      <c r="W1369" s="33">
        <v>1</v>
      </c>
      <c r="X1369" s="33">
        <v>1</v>
      </c>
      <c r="Y1369" s="33">
        <v>0</v>
      </c>
      <c r="Z1369" s="33">
        <v>1</v>
      </c>
      <c r="AA1369" s="33">
        <v>0</v>
      </c>
      <c r="AB1369" s="33"/>
      <c r="AC1369" s="33"/>
      <c r="AD1369" s="33"/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  <c r="BD1369" s="33"/>
      <c r="BE1369" s="33"/>
      <c r="BF1369" s="33"/>
      <c r="BG1369" s="33"/>
      <c r="BH1369" s="33"/>
      <c r="BI1369" s="33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  <c r="BT1369" s="33"/>
      <c r="BU1369" s="33"/>
      <c r="BV1369" s="33"/>
      <c r="BW1369" s="33"/>
      <c r="BX1369" s="33"/>
      <c r="BY1369" s="33"/>
      <c r="BZ1369" s="33"/>
      <c r="CA1369" s="33"/>
      <c r="CB1369" s="33"/>
      <c r="CC1369" s="33"/>
      <c r="CD1369" s="33"/>
      <c r="CE1369" s="33"/>
      <c r="CF1369" s="33"/>
      <c r="CG1369" s="33"/>
      <c r="CH1369" s="33"/>
      <c r="CI1369" s="33"/>
      <c r="CJ1369" s="33"/>
      <c r="CK1369" s="33"/>
      <c r="CL1369" s="33"/>
      <c r="CM1369" s="33"/>
      <c r="CN1369" s="40"/>
      <c r="CO1369" s="6" t="str">
        <f t="shared" si="146"/>
        <v>Ko Đạt</v>
      </c>
      <c r="CP1369" s="6" t="str">
        <f t="shared" si="147"/>
        <v>Ko Đạt</v>
      </c>
      <c r="CQ1369" s="6"/>
      <c r="CR1369" s="6"/>
      <c r="CS1369" s="6"/>
      <c r="CT1369" s="6"/>
      <c r="CU1369" s="6"/>
      <c r="CV1369" s="6"/>
      <c r="CW1369" s="47" t="str">
        <f t="shared" si="148"/>
        <v>Ko đạt</v>
      </c>
    </row>
    <row r="1370" spans="2:101" hidden="1" x14ac:dyDescent="0.25">
      <c r="B1370" s="6">
        <f t="shared" si="149"/>
        <v>1366</v>
      </c>
      <c r="C1370" s="6"/>
      <c r="D1370" s="6" t="s">
        <v>5152</v>
      </c>
      <c r="E1370" s="6" t="s">
        <v>2846</v>
      </c>
      <c r="F1370" s="6"/>
      <c r="G1370" s="6" t="s">
        <v>2823</v>
      </c>
      <c r="H1370" s="6"/>
      <c r="I1370" s="6" t="s">
        <v>2829</v>
      </c>
      <c r="J1370" s="6" t="s">
        <v>6581</v>
      </c>
      <c r="K1370" s="6" t="s">
        <v>2157</v>
      </c>
      <c r="L1370" s="10"/>
      <c r="M1370" s="6"/>
      <c r="N1370" s="6"/>
      <c r="O1370" s="6"/>
      <c r="P1370" s="6"/>
      <c r="Q1370" s="6"/>
      <c r="R1370" s="6"/>
      <c r="S1370" s="6" t="s">
        <v>226</v>
      </c>
      <c r="T1370" s="15">
        <v>6</v>
      </c>
      <c r="U1370" s="33">
        <v>0</v>
      </c>
      <c r="V1370" s="33">
        <v>1</v>
      </c>
      <c r="W1370" s="33">
        <v>1</v>
      </c>
      <c r="X1370" s="33">
        <v>1</v>
      </c>
      <c r="Y1370" s="33">
        <v>0</v>
      </c>
      <c r="Z1370" s="33">
        <v>1</v>
      </c>
      <c r="AA1370" s="33">
        <v>0</v>
      </c>
      <c r="AB1370" s="33"/>
      <c r="AC1370" s="33"/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  <c r="BD1370" s="33"/>
      <c r="BE1370" s="33"/>
      <c r="BF1370" s="33"/>
      <c r="BG1370" s="33"/>
      <c r="BH1370" s="33"/>
      <c r="BI1370" s="33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  <c r="BT1370" s="33"/>
      <c r="BU1370" s="33"/>
      <c r="BV1370" s="33"/>
      <c r="BW1370" s="33"/>
      <c r="BX1370" s="33"/>
      <c r="BY1370" s="33"/>
      <c r="BZ1370" s="33"/>
      <c r="CA1370" s="33"/>
      <c r="CB1370" s="33"/>
      <c r="CC1370" s="33"/>
      <c r="CD1370" s="33"/>
      <c r="CE1370" s="33"/>
      <c r="CF1370" s="33"/>
      <c r="CG1370" s="33"/>
      <c r="CH1370" s="33"/>
      <c r="CI1370" s="33"/>
      <c r="CJ1370" s="33"/>
      <c r="CK1370" s="33"/>
      <c r="CL1370" s="33"/>
      <c r="CM1370" s="33"/>
      <c r="CN1370" s="40"/>
      <c r="CO1370" s="6" t="str">
        <f t="shared" si="146"/>
        <v>Ko Đạt</v>
      </c>
      <c r="CP1370" s="6" t="str">
        <f t="shared" si="147"/>
        <v>Ko Đạt</v>
      </c>
      <c r="CQ1370" s="6"/>
      <c r="CR1370" s="6"/>
      <c r="CS1370" s="6"/>
      <c r="CT1370" s="6"/>
      <c r="CU1370" s="6"/>
      <c r="CV1370" s="6"/>
      <c r="CW1370" s="47" t="str">
        <f t="shared" si="148"/>
        <v>Ko đạt</v>
      </c>
    </row>
    <row r="1371" spans="2:101" hidden="1" x14ac:dyDescent="0.25">
      <c r="B1371" s="6">
        <f t="shared" si="149"/>
        <v>1367</v>
      </c>
      <c r="C1371" s="6"/>
      <c r="D1371" s="6" t="s">
        <v>5152</v>
      </c>
      <c r="E1371" s="6" t="s">
        <v>2846</v>
      </c>
      <c r="F1371" s="6"/>
      <c r="G1371" s="6" t="s">
        <v>2823</v>
      </c>
      <c r="H1371" s="6"/>
      <c r="I1371" s="6" t="s">
        <v>2829</v>
      </c>
      <c r="J1371" s="6" t="s">
        <v>6582</v>
      </c>
      <c r="K1371" s="6" t="s">
        <v>2158</v>
      </c>
      <c r="L1371" s="10"/>
      <c r="M1371" s="6"/>
      <c r="N1371" s="6"/>
      <c r="O1371" s="6"/>
      <c r="P1371" s="6"/>
      <c r="Q1371" s="6"/>
      <c r="R1371" s="6"/>
      <c r="S1371" s="6" t="s">
        <v>226</v>
      </c>
      <c r="T1371" s="15" t="s">
        <v>514</v>
      </c>
      <c r="U1371" s="33">
        <v>0</v>
      </c>
      <c r="V1371" s="33">
        <v>1</v>
      </c>
      <c r="W1371" s="33">
        <v>1</v>
      </c>
      <c r="X1371" s="33">
        <v>1</v>
      </c>
      <c r="Y1371" s="33">
        <v>0</v>
      </c>
      <c r="Z1371" s="33">
        <v>1</v>
      </c>
      <c r="AA1371" s="33">
        <v>0</v>
      </c>
      <c r="AB1371" s="33"/>
      <c r="AC1371" s="33"/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  <c r="BD1371" s="33"/>
      <c r="BE1371" s="33"/>
      <c r="BF1371" s="33"/>
      <c r="BG1371" s="33"/>
      <c r="BH1371" s="33"/>
      <c r="BI1371" s="33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  <c r="BT1371" s="33"/>
      <c r="BU1371" s="33"/>
      <c r="BV1371" s="33"/>
      <c r="BW1371" s="33"/>
      <c r="BX1371" s="33"/>
      <c r="BY1371" s="33"/>
      <c r="BZ1371" s="33"/>
      <c r="CA1371" s="33"/>
      <c r="CB1371" s="33"/>
      <c r="CC1371" s="33"/>
      <c r="CD1371" s="33"/>
      <c r="CE1371" s="33"/>
      <c r="CF1371" s="33"/>
      <c r="CG1371" s="33"/>
      <c r="CH1371" s="33"/>
      <c r="CI1371" s="33"/>
      <c r="CJ1371" s="33"/>
      <c r="CK1371" s="33"/>
      <c r="CL1371" s="33"/>
      <c r="CM1371" s="33"/>
      <c r="CN1371" s="40"/>
      <c r="CO1371" s="6" t="str">
        <f t="shared" si="146"/>
        <v>Ko Đạt</v>
      </c>
      <c r="CP1371" s="6" t="str">
        <f t="shared" si="147"/>
        <v>Ko Đạt</v>
      </c>
      <c r="CQ1371" s="6"/>
      <c r="CR1371" s="6"/>
      <c r="CS1371" s="6"/>
      <c r="CT1371" s="6"/>
      <c r="CU1371" s="6"/>
      <c r="CV1371" s="6"/>
      <c r="CW1371" s="47" t="str">
        <f t="shared" si="148"/>
        <v>Ko đạt</v>
      </c>
    </row>
    <row r="1372" spans="2:101" hidden="1" x14ac:dyDescent="0.25">
      <c r="B1372" s="6">
        <f t="shared" si="149"/>
        <v>1368</v>
      </c>
      <c r="C1372" s="6"/>
      <c r="D1372" s="6" t="s">
        <v>5152</v>
      </c>
      <c r="E1372" s="6" t="s">
        <v>2846</v>
      </c>
      <c r="F1372" s="6"/>
      <c r="G1372" s="6" t="s">
        <v>2823</v>
      </c>
      <c r="H1372" s="6"/>
      <c r="I1372" s="6" t="s">
        <v>2829</v>
      </c>
      <c r="J1372" s="6" t="s">
        <v>6583</v>
      </c>
      <c r="K1372" s="6" t="s">
        <v>2159</v>
      </c>
      <c r="L1372" s="10"/>
      <c r="M1372" s="6"/>
      <c r="N1372" s="6"/>
      <c r="O1372" s="6"/>
      <c r="P1372" s="6"/>
      <c r="Q1372" s="6"/>
      <c r="R1372" s="6"/>
      <c r="S1372" s="6" t="s">
        <v>226</v>
      </c>
      <c r="T1372" s="15">
        <v>6</v>
      </c>
      <c r="U1372" s="33">
        <v>0</v>
      </c>
      <c r="V1372" s="33">
        <v>1</v>
      </c>
      <c r="W1372" s="33">
        <v>1</v>
      </c>
      <c r="X1372" s="33">
        <v>1</v>
      </c>
      <c r="Y1372" s="33">
        <v>0</v>
      </c>
      <c r="Z1372" s="33">
        <v>1</v>
      </c>
      <c r="AA1372" s="33">
        <v>0</v>
      </c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  <c r="BD1372" s="33"/>
      <c r="BE1372" s="33"/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  <c r="BT1372" s="33"/>
      <c r="BU1372" s="33"/>
      <c r="BV1372" s="33"/>
      <c r="BW1372" s="33"/>
      <c r="BX1372" s="33"/>
      <c r="BY1372" s="33"/>
      <c r="BZ1372" s="33"/>
      <c r="CA1372" s="33"/>
      <c r="CB1372" s="33"/>
      <c r="CC1372" s="33"/>
      <c r="CD1372" s="33"/>
      <c r="CE1372" s="33"/>
      <c r="CF1372" s="33"/>
      <c r="CG1372" s="33"/>
      <c r="CH1372" s="33"/>
      <c r="CI1372" s="33"/>
      <c r="CJ1372" s="33"/>
      <c r="CK1372" s="33"/>
      <c r="CL1372" s="33"/>
      <c r="CM1372" s="33"/>
      <c r="CN1372" s="40"/>
      <c r="CO1372" s="6" t="str">
        <f t="shared" si="146"/>
        <v>Ko Đạt</v>
      </c>
      <c r="CP1372" s="6" t="str">
        <f t="shared" si="147"/>
        <v>Ko Đạt</v>
      </c>
      <c r="CQ1372" s="6"/>
      <c r="CR1372" s="6"/>
      <c r="CS1372" s="6"/>
      <c r="CT1372" s="6"/>
      <c r="CU1372" s="6"/>
      <c r="CV1372" s="6"/>
      <c r="CW1372" s="47" t="str">
        <f t="shared" si="148"/>
        <v>Ko đạt</v>
      </c>
    </row>
    <row r="1373" spans="2:101" hidden="1" x14ac:dyDescent="0.25">
      <c r="B1373" s="6">
        <f t="shared" si="149"/>
        <v>1369</v>
      </c>
      <c r="C1373" s="6"/>
      <c r="D1373" s="6" t="s">
        <v>5152</v>
      </c>
      <c r="E1373" s="6" t="s">
        <v>2846</v>
      </c>
      <c r="F1373" s="6"/>
      <c r="G1373" s="6" t="s">
        <v>2823</v>
      </c>
      <c r="H1373" s="6"/>
      <c r="I1373" s="6" t="s">
        <v>2829</v>
      </c>
      <c r="J1373" s="6" t="s">
        <v>6584</v>
      </c>
      <c r="K1373" s="6" t="s">
        <v>2160</v>
      </c>
      <c r="L1373" s="10"/>
      <c r="M1373" s="6"/>
      <c r="N1373" s="6"/>
      <c r="O1373" s="6"/>
      <c r="P1373" s="6"/>
      <c r="Q1373" s="6"/>
      <c r="R1373" s="6"/>
      <c r="S1373" s="6" t="s">
        <v>226</v>
      </c>
      <c r="T1373" s="15">
        <v>6</v>
      </c>
      <c r="U1373" s="33">
        <v>0</v>
      </c>
      <c r="V1373" s="33">
        <v>1</v>
      </c>
      <c r="W1373" s="33">
        <v>1</v>
      </c>
      <c r="X1373" s="33">
        <v>1</v>
      </c>
      <c r="Y1373" s="33">
        <v>0</v>
      </c>
      <c r="Z1373" s="33">
        <v>1</v>
      </c>
      <c r="AA1373" s="33">
        <v>0</v>
      </c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  <c r="BD1373" s="33"/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  <c r="BT1373" s="33"/>
      <c r="BU1373" s="33"/>
      <c r="BV1373" s="33"/>
      <c r="BW1373" s="33"/>
      <c r="BX1373" s="33"/>
      <c r="BY1373" s="33"/>
      <c r="BZ1373" s="33"/>
      <c r="CA1373" s="33"/>
      <c r="CB1373" s="33"/>
      <c r="CC1373" s="33"/>
      <c r="CD1373" s="33"/>
      <c r="CE1373" s="33"/>
      <c r="CF1373" s="33"/>
      <c r="CG1373" s="33"/>
      <c r="CH1373" s="33"/>
      <c r="CI1373" s="33"/>
      <c r="CJ1373" s="33"/>
      <c r="CK1373" s="33"/>
      <c r="CL1373" s="33"/>
      <c r="CM1373" s="33"/>
      <c r="CN1373" s="40"/>
      <c r="CO1373" s="6" t="str">
        <f t="shared" si="146"/>
        <v>Ko Đạt</v>
      </c>
      <c r="CP1373" s="6" t="str">
        <f t="shared" si="147"/>
        <v>Ko Đạt</v>
      </c>
      <c r="CQ1373" s="6"/>
      <c r="CR1373" s="6"/>
      <c r="CS1373" s="6"/>
      <c r="CT1373" s="6"/>
      <c r="CU1373" s="6"/>
      <c r="CV1373" s="6"/>
      <c r="CW1373" s="47" t="str">
        <f t="shared" si="148"/>
        <v>Ko đạt</v>
      </c>
    </row>
    <row r="1374" spans="2:101" hidden="1" x14ac:dyDescent="0.25">
      <c r="B1374" s="6">
        <f t="shared" si="149"/>
        <v>1370</v>
      </c>
      <c r="C1374" s="6"/>
      <c r="D1374" s="6" t="s">
        <v>5152</v>
      </c>
      <c r="E1374" s="6" t="s">
        <v>2846</v>
      </c>
      <c r="F1374" s="6"/>
      <c r="G1374" s="6" t="s">
        <v>2823</v>
      </c>
      <c r="H1374" s="6"/>
      <c r="I1374" s="6" t="s">
        <v>2829</v>
      </c>
      <c r="J1374" s="6" t="s">
        <v>6585</v>
      </c>
      <c r="K1374" s="6" t="s">
        <v>2161</v>
      </c>
      <c r="L1374" s="10"/>
      <c r="M1374" s="6"/>
      <c r="N1374" s="6"/>
      <c r="O1374" s="6"/>
      <c r="P1374" s="6"/>
      <c r="Q1374" s="6"/>
      <c r="R1374" s="6"/>
      <c r="S1374" s="6" t="s">
        <v>226</v>
      </c>
      <c r="T1374" s="15">
        <v>6</v>
      </c>
      <c r="U1374" s="33">
        <v>0</v>
      </c>
      <c r="V1374" s="33">
        <v>1</v>
      </c>
      <c r="W1374" s="33">
        <v>1</v>
      </c>
      <c r="X1374" s="33">
        <v>1</v>
      </c>
      <c r="Y1374" s="33">
        <v>0</v>
      </c>
      <c r="Z1374" s="33">
        <v>1</v>
      </c>
      <c r="AA1374" s="33">
        <v>0</v>
      </c>
      <c r="AB1374" s="33"/>
      <c r="AC1374" s="33"/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  <c r="BD1374" s="33"/>
      <c r="BE1374" s="33"/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  <c r="BT1374" s="33"/>
      <c r="BU1374" s="33"/>
      <c r="BV1374" s="33"/>
      <c r="BW1374" s="33"/>
      <c r="BX1374" s="33"/>
      <c r="BY1374" s="33"/>
      <c r="BZ1374" s="33"/>
      <c r="CA1374" s="33"/>
      <c r="CB1374" s="33"/>
      <c r="CC1374" s="33"/>
      <c r="CD1374" s="33"/>
      <c r="CE1374" s="33"/>
      <c r="CF1374" s="33"/>
      <c r="CG1374" s="33"/>
      <c r="CH1374" s="33"/>
      <c r="CI1374" s="33"/>
      <c r="CJ1374" s="33"/>
      <c r="CK1374" s="33"/>
      <c r="CL1374" s="33"/>
      <c r="CM1374" s="33"/>
      <c r="CN1374" s="40"/>
      <c r="CO1374" s="6" t="str">
        <f t="shared" si="146"/>
        <v>Ko Đạt</v>
      </c>
      <c r="CP1374" s="6" t="str">
        <f t="shared" si="147"/>
        <v>Ko Đạt</v>
      </c>
      <c r="CQ1374" s="6"/>
      <c r="CR1374" s="6"/>
      <c r="CS1374" s="6"/>
      <c r="CT1374" s="6"/>
      <c r="CU1374" s="6"/>
      <c r="CV1374" s="6"/>
      <c r="CW1374" s="47" t="str">
        <f t="shared" si="148"/>
        <v>Ko đạt</v>
      </c>
    </row>
    <row r="1375" spans="2:101" hidden="1" x14ac:dyDescent="0.25">
      <c r="B1375" s="6">
        <f t="shared" si="149"/>
        <v>1371</v>
      </c>
      <c r="C1375" s="6"/>
      <c r="D1375" s="6" t="s">
        <v>5152</v>
      </c>
      <c r="E1375" s="6" t="s">
        <v>2846</v>
      </c>
      <c r="F1375" s="6"/>
      <c r="G1375" s="6" t="s">
        <v>2823</v>
      </c>
      <c r="H1375" s="6"/>
      <c r="I1375" s="6" t="s">
        <v>2829</v>
      </c>
      <c r="J1375" s="6" t="s">
        <v>6586</v>
      </c>
      <c r="K1375" s="6" t="s">
        <v>2162</v>
      </c>
      <c r="L1375" s="10"/>
      <c r="M1375" s="6"/>
      <c r="N1375" s="6"/>
      <c r="O1375" s="6"/>
      <c r="P1375" s="6"/>
      <c r="Q1375" s="6"/>
      <c r="R1375" s="6"/>
      <c r="S1375" s="6" t="s">
        <v>226</v>
      </c>
      <c r="T1375" s="15">
        <v>6</v>
      </c>
      <c r="U1375" s="33">
        <v>0</v>
      </c>
      <c r="V1375" s="33">
        <v>1</v>
      </c>
      <c r="W1375" s="33">
        <v>1</v>
      </c>
      <c r="X1375" s="33">
        <v>1</v>
      </c>
      <c r="Y1375" s="33">
        <v>0</v>
      </c>
      <c r="Z1375" s="33">
        <v>1</v>
      </c>
      <c r="AA1375" s="33">
        <v>0</v>
      </c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  <c r="BD1375" s="33"/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  <c r="BT1375" s="33"/>
      <c r="BU1375" s="33"/>
      <c r="BV1375" s="33"/>
      <c r="BW1375" s="33"/>
      <c r="BX1375" s="33"/>
      <c r="BY1375" s="33"/>
      <c r="BZ1375" s="33"/>
      <c r="CA1375" s="33"/>
      <c r="CB1375" s="33"/>
      <c r="CC1375" s="33"/>
      <c r="CD1375" s="33"/>
      <c r="CE1375" s="33"/>
      <c r="CF1375" s="33"/>
      <c r="CG1375" s="33"/>
      <c r="CH1375" s="33"/>
      <c r="CI1375" s="33"/>
      <c r="CJ1375" s="33"/>
      <c r="CK1375" s="33"/>
      <c r="CL1375" s="33"/>
      <c r="CM1375" s="33"/>
      <c r="CN1375" s="40"/>
      <c r="CO1375" s="6" t="str">
        <f t="shared" si="146"/>
        <v>Ko Đạt</v>
      </c>
      <c r="CP1375" s="6" t="str">
        <f t="shared" si="147"/>
        <v>Ko Đạt</v>
      </c>
      <c r="CQ1375" s="6"/>
      <c r="CR1375" s="6"/>
      <c r="CS1375" s="6"/>
      <c r="CT1375" s="6"/>
      <c r="CU1375" s="6"/>
      <c r="CV1375" s="6"/>
      <c r="CW1375" s="47" t="str">
        <f t="shared" si="148"/>
        <v>Ko đạt</v>
      </c>
    </row>
    <row r="1376" spans="2:101" hidden="1" x14ac:dyDescent="0.25">
      <c r="B1376" s="6">
        <f t="shared" si="149"/>
        <v>1372</v>
      </c>
      <c r="C1376" s="6"/>
      <c r="D1376" s="6" t="s">
        <v>5152</v>
      </c>
      <c r="E1376" s="6" t="s">
        <v>2846</v>
      </c>
      <c r="F1376" s="6"/>
      <c r="G1376" s="6" t="s">
        <v>2823</v>
      </c>
      <c r="H1376" s="6"/>
      <c r="I1376" s="6" t="s">
        <v>2829</v>
      </c>
      <c r="J1376" s="6" t="s">
        <v>6587</v>
      </c>
      <c r="K1376" s="6" t="s">
        <v>2163</v>
      </c>
      <c r="L1376" s="10"/>
      <c r="M1376" s="6"/>
      <c r="N1376" s="6"/>
      <c r="O1376" s="6"/>
      <c r="P1376" s="6"/>
      <c r="Q1376" s="6"/>
      <c r="R1376" s="6"/>
      <c r="S1376" s="6" t="s">
        <v>226</v>
      </c>
      <c r="T1376" s="15" t="s">
        <v>514</v>
      </c>
      <c r="U1376" s="33">
        <v>0</v>
      </c>
      <c r="V1376" s="33">
        <v>1</v>
      </c>
      <c r="W1376" s="33">
        <v>1</v>
      </c>
      <c r="X1376" s="33">
        <v>1</v>
      </c>
      <c r="Y1376" s="33">
        <v>0</v>
      </c>
      <c r="Z1376" s="33">
        <v>1</v>
      </c>
      <c r="AA1376" s="33">
        <v>0</v>
      </c>
      <c r="AB1376" s="33"/>
      <c r="AC1376" s="33"/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  <c r="BD1376" s="33"/>
      <c r="BE1376" s="33"/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  <c r="BT1376" s="33"/>
      <c r="BU1376" s="33"/>
      <c r="BV1376" s="33"/>
      <c r="BW1376" s="33"/>
      <c r="BX1376" s="33"/>
      <c r="BY1376" s="33"/>
      <c r="BZ1376" s="33"/>
      <c r="CA1376" s="33"/>
      <c r="CB1376" s="33"/>
      <c r="CC1376" s="33"/>
      <c r="CD1376" s="33"/>
      <c r="CE1376" s="33"/>
      <c r="CF1376" s="33"/>
      <c r="CG1376" s="33"/>
      <c r="CH1376" s="33"/>
      <c r="CI1376" s="33"/>
      <c r="CJ1376" s="33"/>
      <c r="CK1376" s="33"/>
      <c r="CL1376" s="33"/>
      <c r="CM1376" s="33"/>
      <c r="CN1376" s="40"/>
      <c r="CO1376" s="6" t="str">
        <f t="shared" si="146"/>
        <v>Ko Đạt</v>
      </c>
      <c r="CP1376" s="6" t="str">
        <f t="shared" si="147"/>
        <v>Ko Đạt</v>
      </c>
      <c r="CQ1376" s="6"/>
      <c r="CR1376" s="6"/>
      <c r="CS1376" s="6"/>
      <c r="CT1376" s="6"/>
      <c r="CU1376" s="6"/>
      <c r="CV1376" s="6"/>
      <c r="CW1376" s="47" t="str">
        <f t="shared" si="148"/>
        <v>Ko đạt</v>
      </c>
    </row>
    <row r="1377" spans="2:101" hidden="1" x14ac:dyDescent="0.25">
      <c r="B1377" s="6">
        <f t="shared" si="149"/>
        <v>1373</v>
      </c>
      <c r="C1377" s="6"/>
      <c r="D1377" s="6" t="s">
        <v>5152</v>
      </c>
      <c r="E1377" s="6" t="s">
        <v>2846</v>
      </c>
      <c r="F1377" s="6"/>
      <c r="G1377" s="6" t="s">
        <v>2823</v>
      </c>
      <c r="H1377" s="6"/>
      <c r="I1377" s="6" t="s">
        <v>2829</v>
      </c>
      <c r="J1377" s="6" t="s">
        <v>6588</v>
      </c>
      <c r="K1377" s="6" t="s">
        <v>2164</v>
      </c>
      <c r="L1377" s="10"/>
      <c r="M1377" s="6"/>
      <c r="N1377" s="6"/>
      <c r="O1377" s="6"/>
      <c r="P1377" s="6"/>
      <c r="Q1377" s="6"/>
      <c r="R1377" s="6"/>
      <c r="S1377" s="6" t="s">
        <v>226</v>
      </c>
      <c r="T1377" s="15">
        <v>6</v>
      </c>
      <c r="U1377" s="33">
        <v>0</v>
      </c>
      <c r="V1377" s="33">
        <v>1</v>
      </c>
      <c r="W1377" s="33">
        <v>1</v>
      </c>
      <c r="X1377" s="33">
        <v>1</v>
      </c>
      <c r="Y1377" s="33">
        <v>0</v>
      </c>
      <c r="Z1377" s="33">
        <v>1</v>
      </c>
      <c r="AA1377" s="33">
        <v>0</v>
      </c>
      <c r="AB1377" s="33"/>
      <c r="AC1377" s="33"/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  <c r="BD1377" s="33"/>
      <c r="BE1377" s="33"/>
      <c r="BF1377" s="33"/>
      <c r="BG1377" s="33"/>
      <c r="BH1377" s="33"/>
      <c r="BI1377" s="33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  <c r="BT1377" s="33"/>
      <c r="BU1377" s="33"/>
      <c r="BV1377" s="33"/>
      <c r="BW1377" s="33"/>
      <c r="BX1377" s="33"/>
      <c r="BY1377" s="33"/>
      <c r="BZ1377" s="33"/>
      <c r="CA1377" s="33"/>
      <c r="CB1377" s="33"/>
      <c r="CC1377" s="33"/>
      <c r="CD1377" s="33"/>
      <c r="CE1377" s="33"/>
      <c r="CF1377" s="33"/>
      <c r="CG1377" s="33"/>
      <c r="CH1377" s="33"/>
      <c r="CI1377" s="33"/>
      <c r="CJ1377" s="33"/>
      <c r="CK1377" s="33"/>
      <c r="CL1377" s="33"/>
      <c r="CM1377" s="33"/>
      <c r="CN1377" s="40"/>
      <c r="CO1377" s="6" t="str">
        <f t="shared" si="146"/>
        <v>Ko Đạt</v>
      </c>
      <c r="CP1377" s="6" t="str">
        <f t="shared" si="147"/>
        <v>Ko Đạt</v>
      </c>
      <c r="CQ1377" s="6"/>
      <c r="CR1377" s="6"/>
      <c r="CS1377" s="6"/>
      <c r="CT1377" s="6"/>
      <c r="CU1377" s="6"/>
      <c r="CV1377" s="6"/>
      <c r="CW1377" s="47" t="str">
        <f t="shared" si="148"/>
        <v>Ko đạt</v>
      </c>
    </row>
    <row r="1378" spans="2:101" hidden="1" x14ac:dyDescent="0.25">
      <c r="B1378" s="6">
        <f t="shared" si="149"/>
        <v>1374</v>
      </c>
      <c r="C1378" s="6"/>
      <c r="D1378" s="6" t="s">
        <v>5152</v>
      </c>
      <c r="E1378" s="6" t="s">
        <v>2846</v>
      </c>
      <c r="F1378" s="6"/>
      <c r="G1378" s="6" t="s">
        <v>2823</v>
      </c>
      <c r="H1378" s="6"/>
      <c r="I1378" s="6" t="s">
        <v>2829</v>
      </c>
      <c r="J1378" s="6" t="s">
        <v>6589</v>
      </c>
      <c r="K1378" s="6" t="s">
        <v>2165</v>
      </c>
      <c r="L1378" s="10"/>
      <c r="M1378" s="6"/>
      <c r="N1378" s="6"/>
      <c r="O1378" s="6"/>
      <c r="P1378" s="6"/>
      <c r="Q1378" s="6"/>
      <c r="R1378" s="6"/>
      <c r="S1378" s="6" t="s">
        <v>226</v>
      </c>
      <c r="T1378" s="15">
        <v>6</v>
      </c>
      <c r="U1378" s="33">
        <v>0</v>
      </c>
      <c r="V1378" s="33">
        <v>1</v>
      </c>
      <c r="W1378" s="33">
        <v>1</v>
      </c>
      <c r="X1378" s="33">
        <v>1</v>
      </c>
      <c r="Y1378" s="33">
        <v>0</v>
      </c>
      <c r="Z1378" s="33">
        <v>1</v>
      </c>
      <c r="AA1378" s="33">
        <v>0</v>
      </c>
      <c r="AB1378" s="33"/>
      <c r="AC1378" s="33"/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  <c r="BD1378" s="33"/>
      <c r="BE1378" s="33"/>
      <c r="BF1378" s="33"/>
      <c r="BG1378" s="33"/>
      <c r="BH1378" s="33"/>
      <c r="BI1378" s="33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  <c r="BT1378" s="33"/>
      <c r="BU1378" s="33"/>
      <c r="BV1378" s="33"/>
      <c r="BW1378" s="33"/>
      <c r="BX1378" s="33"/>
      <c r="BY1378" s="33"/>
      <c r="BZ1378" s="33"/>
      <c r="CA1378" s="33"/>
      <c r="CB1378" s="33"/>
      <c r="CC1378" s="33"/>
      <c r="CD1378" s="33"/>
      <c r="CE1378" s="33"/>
      <c r="CF1378" s="33"/>
      <c r="CG1378" s="33"/>
      <c r="CH1378" s="33"/>
      <c r="CI1378" s="33"/>
      <c r="CJ1378" s="33"/>
      <c r="CK1378" s="33"/>
      <c r="CL1378" s="33"/>
      <c r="CM1378" s="33"/>
      <c r="CN1378" s="40"/>
      <c r="CO1378" s="6" t="str">
        <f t="shared" si="146"/>
        <v>Ko Đạt</v>
      </c>
      <c r="CP1378" s="6" t="str">
        <f t="shared" si="147"/>
        <v>Ko Đạt</v>
      </c>
      <c r="CQ1378" s="6"/>
      <c r="CR1378" s="6"/>
      <c r="CS1378" s="6"/>
      <c r="CT1378" s="6"/>
      <c r="CU1378" s="6"/>
      <c r="CV1378" s="6"/>
      <c r="CW1378" s="47" t="str">
        <f t="shared" si="148"/>
        <v>Ko đạt</v>
      </c>
    </row>
    <row r="1379" spans="2:101" hidden="1" x14ac:dyDescent="0.25">
      <c r="B1379" s="6">
        <f t="shared" si="149"/>
        <v>1375</v>
      </c>
      <c r="C1379" s="6"/>
      <c r="D1379" s="6" t="s">
        <v>5152</v>
      </c>
      <c r="E1379" s="6" t="s">
        <v>2846</v>
      </c>
      <c r="F1379" s="6"/>
      <c r="G1379" s="6" t="s">
        <v>2823</v>
      </c>
      <c r="H1379" s="6"/>
      <c r="I1379" s="6" t="s">
        <v>2829</v>
      </c>
      <c r="J1379" s="6" t="s">
        <v>6590</v>
      </c>
      <c r="K1379" s="6" t="s">
        <v>2166</v>
      </c>
      <c r="L1379" s="10"/>
      <c r="M1379" s="6"/>
      <c r="N1379" s="6"/>
      <c r="O1379" s="6"/>
      <c r="P1379" s="6"/>
      <c r="Q1379" s="6"/>
      <c r="R1379" s="6"/>
      <c r="S1379" s="6" t="s">
        <v>226</v>
      </c>
      <c r="T1379" s="15" t="s">
        <v>514</v>
      </c>
      <c r="U1379" s="33">
        <v>0</v>
      </c>
      <c r="V1379" s="33">
        <v>1</v>
      </c>
      <c r="W1379" s="33">
        <v>1</v>
      </c>
      <c r="X1379" s="33">
        <v>1</v>
      </c>
      <c r="Y1379" s="33">
        <v>0</v>
      </c>
      <c r="Z1379" s="33">
        <v>1</v>
      </c>
      <c r="AA1379" s="33">
        <v>0</v>
      </c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  <c r="BD1379" s="33"/>
      <c r="BE1379" s="33"/>
      <c r="BF1379" s="33"/>
      <c r="BG1379" s="33"/>
      <c r="BH1379" s="33"/>
      <c r="BI1379" s="33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  <c r="BT1379" s="33"/>
      <c r="BU1379" s="33"/>
      <c r="BV1379" s="33"/>
      <c r="BW1379" s="33"/>
      <c r="BX1379" s="33"/>
      <c r="BY1379" s="33"/>
      <c r="BZ1379" s="33"/>
      <c r="CA1379" s="33"/>
      <c r="CB1379" s="33"/>
      <c r="CC1379" s="33"/>
      <c r="CD1379" s="33"/>
      <c r="CE1379" s="33"/>
      <c r="CF1379" s="33"/>
      <c r="CG1379" s="33"/>
      <c r="CH1379" s="33"/>
      <c r="CI1379" s="33"/>
      <c r="CJ1379" s="33"/>
      <c r="CK1379" s="33"/>
      <c r="CL1379" s="33"/>
      <c r="CM1379" s="33"/>
      <c r="CN1379" s="40"/>
      <c r="CO1379" s="6" t="str">
        <f t="shared" si="146"/>
        <v>Ko Đạt</v>
      </c>
      <c r="CP1379" s="6" t="str">
        <f t="shared" si="147"/>
        <v>Ko Đạt</v>
      </c>
      <c r="CQ1379" s="6"/>
      <c r="CR1379" s="6"/>
      <c r="CS1379" s="6"/>
      <c r="CT1379" s="6"/>
      <c r="CU1379" s="6"/>
      <c r="CV1379" s="6"/>
      <c r="CW1379" s="47" t="str">
        <f t="shared" si="148"/>
        <v>Ko đạt</v>
      </c>
    </row>
    <row r="1380" spans="2:101" hidden="1" x14ac:dyDescent="0.25">
      <c r="B1380" s="6">
        <f t="shared" si="149"/>
        <v>1376</v>
      </c>
      <c r="C1380" s="6"/>
      <c r="D1380" s="6" t="s">
        <v>5152</v>
      </c>
      <c r="E1380" s="6" t="s">
        <v>2846</v>
      </c>
      <c r="F1380" s="6"/>
      <c r="G1380" s="6" t="s">
        <v>2823</v>
      </c>
      <c r="H1380" s="6"/>
      <c r="I1380" s="6" t="s">
        <v>2829</v>
      </c>
      <c r="J1380" s="6" t="s">
        <v>6591</v>
      </c>
      <c r="K1380" s="6" t="s">
        <v>2167</v>
      </c>
      <c r="L1380" s="10"/>
      <c r="M1380" s="6"/>
      <c r="N1380" s="6"/>
      <c r="O1380" s="6"/>
      <c r="P1380" s="6"/>
      <c r="Q1380" s="6"/>
      <c r="R1380" s="6"/>
      <c r="S1380" s="6" t="s">
        <v>226</v>
      </c>
      <c r="T1380" s="15" t="s">
        <v>514</v>
      </c>
      <c r="U1380" s="33">
        <v>0</v>
      </c>
      <c r="V1380" s="33">
        <v>1</v>
      </c>
      <c r="W1380" s="33">
        <v>1</v>
      </c>
      <c r="X1380" s="33">
        <v>1</v>
      </c>
      <c r="Y1380" s="33">
        <v>0</v>
      </c>
      <c r="Z1380" s="33">
        <v>1</v>
      </c>
      <c r="AA1380" s="33">
        <v>0</v>
      </c>
      <c r="AB1380" s="33"/>
      <c r="AC1380" s="33"/>
      <c r="AD1380" s="33"/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  <c r="BD1380" s="33"/>
      <c r="BE1380" s="33"/>
      <c r="BF1380" s="33"/>
      <c r="BG1380" s="33"/>
      <c r="BH1380" s="33"/>
      <c r="BI1380" s="33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  <c r="BT1380" s="33"/>
      <c r="BU1380" s="33"/>
      <c r="BV1380" s="33"/>
      <c r="BW1380" s="33"/>
      <c r="BX1380" s="33"/>
      <c r="BY1380" s="33"/>
      <c r="BZ1380" s="33"/>
      <c r="CA1380" s="33"/>
      <c r="CB1380" s="33"/>
      <c r="CC1380" s="33"/>
      <c r="CD1380" s="33"/>
      <c r="CE1380" s="33"/>
      <c r="CF1380" s="33"/>
      <c r="CG1380" s="33"/>
      <c r="CH1380" s="33"/>
      <c r="CI1380" s="33"/>
      <c r="CJ1380" s="33"/>
      <c r="CK1380" s="33"/>
      <c r="CL1380" s="33"/>
      <c r="CM1380" s="33"/>
      <c r="CN1380" s="40"/>
      <c r="CO1380" s="6" t="str">
        <f t="shared" si="146"/>
        <v>Ko Đạt</v>
      </c>
      <c r="CP1380" s="6" t="str">
        <f t="shared" si="147"/>
        <v>Ko Đạt</v>
      </c>
      <c r="CQ1380" s="6"/>
      <c r="CR1380" s="6"/>
      <c r="CS1380" s="6"/>
      <c r="CT1380" s="6"/>
      <c r="CU1380" s="6"/>
      <c r="CV1380" s="6"/>
      <c r="CW1380" s="47" t="str">
        <f t="shared" si="148"/>
        <v>Ko đạt</v>
      </c>
    </row>
    <row r="1381" spans="2:101" hidden="1" x14ac:dyDescent="0.25">
      <c r="B1381" s="6">
        <f t="shared" si="149"/>
        <v>1377</v>
      </c>
      <c r="C1381" s="6"/>
      <c r="D1381" s="6" t="s">
        <v>5152</v>
      </c>
      <c r="E1381" s="6" t="s">
        <v>2846</v>
      </c>
      <c r="F1381" s="6"/>
      <c r="G1381" s="6" t="s">
        <v>2823</v>
      </c>
      <c r="H1381" s="6"/>
      <c r="I1381" s="6" t="s">
        <v>2829</v>
      </c>
      <c r="J1381" s="6" t="s">
        <v>6592</v>
      </c>
      <c r="K1381" s="6" t="s">
        <v>2168</v>
      </c>
      <c r="L1381" s="10"/>
      <c r="M1381" s="6"/>
      <c r="N1381" s="6"/>
      <c r="O1381" s="6"/>
      <c r="P1381" s="6"/>
      <c r="Q1381" s="6"/>
      <c r="R1381" s="6"/>
      <c r="S1381" s="6" t="s">
        <v>226</v>
      </c>
      <c r="T1381" s="15">
        <v>6</v>
      </c>
      <c r="U1381" s="33">
        <v>0</v>
      </c>
      <c r="V1381" s="33">
        <v>1</v>
      </c>
      <c r="W1381" s="33">
        <v>1</v>
      </c>
      <c r="X1381" s="33">
        <v>1</v>
      </c>
      <c r="Y1381" s="33">
        <v>0</v>
      </c>
      <c r="Z1381" s="33">
        <v>1</v>
      </c>
      <c r="AA1381" s="33">
        <v>0</v>
      </c>
      <c r="AB1381" s="33"/>
      <c r="AC1381" s="33"/>
      <c r="AD1381" s="33"/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  <c r="BD1381" s="33"/>
      <c r="BE1381" s="33"/>
      <c r="BF1381" s="33"/>
      <c r="BG1381" s="33"/>
      <c r="BH1381" s="33"/>
      <c r="BI1381" s="33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  <c r="BT1381" s="33"/>
      <c r="BU1381" s="33"/>
      <c r="BV1381" s="33"/>
      <c r="BW1381" s="33"/>
      <c r="BX1381" s="33"/>
      <c r="BY1381" s="33"/>
      <c r="BZ1381" s="33"/>
      <c r="CA1381" s="33"/>
      <c r="CB1381" s="33"/>
      <c r="CC1381" s="33"/>
      <c r="CD1381" s="33"/>
      <c r="CE1381" s="33"/>
      <c r="CF1381" s="33"/>
      <c r="CG1381" s="33"/>
      <c r="CH1381" s="33"/>
      <c r="CI1381" s="33"/>
      <c r="CJ1381" s="33"/>
      <c r="CK1381" s="33"/>
      <c r="CL1381" s="33"/>
      <c r="CM1381" s="33"/>
      <c r="CN1381" s="40"/>
      <c r="CO1381" s="6" t="str">
        <f t="shared" si="146"/>
        <v>Ko Đạt</v>
      </c>
      <c r="CP1381" s="6" t="str">
        <f t="shared" si="147"/>
        <v>Ko Đạt</v>
      </c>
      <c r="CQ1381" s="6"/>
      <c r="CR1381" s="6"/>
      <c r="CS1381" s="6"/>
      <c r="CT1381" s="6"/>
      <c r="CU1381" s="6"/>
      <c r="CV1381" s="6"/>
      <c r="CW1381" s="47" t="str">
        <f t="shared" si="148"/>
        <v>Ko đạt</v>
      </c>
    </row>
    <row r="1382" spans="2:101" hidden="1" x14ac:dyDescent="0.25">
      <c r="B1382" s="6">
        <f t="shared" si="149"/>
        <v>1378</v>
      </c>
      <c r="C1382" s="6"/>
      <c r="D1382" s="6" t="s">
        <v>5152</v>
      </c>
      <c r="E1382" s="6" t="s">
        <v>2846</v>
      </c>
      <c r="F1382" s="6"/>
      <c r="G1382" s="6" t="s">
        <v>2823</v>
      </c>
      <c r="H1382" s="6"/>
      <c r="I1382" s="6" t="s">
        <v>2829</v>
      </c>
      <c r="J1382" s="6" t="s">
        <v>6593</v>
      </c>
      <c r="K1382" s="6" t="s">
        <v>2169</v>
      </c>
      <c r="L1382" s="10"/>
      <c r="M1382" s="6"/>
      <c r="N1382" s="6"/>
      <c r="O1382" s="6"/>
      <c r="P1382" s="6"/>
      <c r="Q1382" s="6"/>
      <c r="R1382" s="6"/>
      <c r="S1382" s="6" t="s">
        <v>226</v>
      </c>
      <c r="T1382" s="15">
        <v>6</v>
      </c>
      <c r="U1382" s="33">
        <v>0</v>
      </c>
      <c r="V1382" s="33">
        <v>1</v>
      </c>
      <c r="W1382" s="33">
        <v>1</v>
      </c>
      <c r="X1382" s="33">
        <v>1</v>
      </c>
      <c r="Y1382" s="33">
        <v>0</v>
      </c>
      <c r="Z1382" s="33">
        <v>1</v>
      </c>
      <c r="AA1382" s="33">
        <v>0</v>
      </c>
      <c r="AB1382" s="33"/>
      <c r="AC1382" s="33"/>
      <c r="AD1382" s="33"/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  <c r="BD1382" s="33"/>
      <c r="BE1382" s="33"/>
      <c r="BF1382" s="33"/>
      <c r="BG1382" s="33"/>
      <c r="BH1382" s="33"/>
      <c r="BI1382" s="33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  <c r="BT1382" s="33"/>
      <c r="BU1382" s="33"/>
      <c r="BV1382" s="33"/>
      <c r="BW1382" s="33"/>
      <c r="BX1382" s="33"/>
      <c r="BY1382" s="33"/>
      <c r="BZ1382" s="33"/>
      <c r="CA1382" s="33"/>
      <c r="CB1382" s="33"/>
      <c r="CC1382" s="33"/>
      <c r="CD1382" s="33"/>
      <c r="CE1382" s="33"/>
      <c r="CF1382" s="33"/>
      <c r="CG1382" s="33"/>
      <c r="CH1382" s="33"/>
      <c r="CI1382" s="33"/>
      <c r="CJ1382" s="33"/>
      <c r="CK1382" s="33"/>
      <c r="CL1382" s="33"/>
      <c r="CM1382" s="33"/>
      <c r="CN1382" s="40"/>
      <c r="CO1382" s="6" t="str">
        <f t="shared" si="146"/>
        <v>Ko Đạt</v>
      </c>
      <c r="CP1382" s="6" t="str">
        <f t="shared" si="147"/>
        <v>Ko Đạt</v>
      </c>
      <c r="CQ1382" s="6"/>
      <c r="CR1382" s="6"/>
      <c r="CS1382" s="6"/>
      <c r="CT1382" s="6"/>
      <c r="CU1382" s="6"/>
      <c r="CV1382" s="6"/>
      <c r="CW1382" s="47" t="str">
        <f t="shared" si="148"/>
        <v>Ko đạt</v>
      </c>
    </row>
    <row r="1383" spans="2:101" hidden="1" x14ac:dyDescent="0.25">
      <c r="B1383" s="6">
        <f t="shared" si="149"/>
        <v>1379</v>
      </c>
      <c r="C1383" s="6"/>
      <c r="D1383" s="6" t="s">
        <v>5152</v>
      </c>
      <c r="E1383" s="6" t="s">
        <v>2846</v>
      </c>
      <c r="F1383" s="6"/>
      <c r="G1383" s="6" t="s">
        <v>2823</v>
      </c>
      <c r="H1383" s="6"/>
      <c r="I1383" s="6" t="s">
        <v>2829</v>
      </c>
      <c r="J1383" s="6" t="s">
        <v>6594</v>
      </c>
      <c r="K1383" s="6" t="s">
        <v>2170</v>
      </c>
      <c r="L1383" s="10"/>
      <c r="M1383" s="6"/>
      <c r="N1383" s="6"/>
      <c r="O1383" s="6"/>
      <c r="P1383" s="6"/>
      <c r="Q1383" s="6"/>
      <c r="R1383" s="6"/>
      <c r="S1383" s="6" t="s">
        <v>226</v>
      </c>
      <c r="T1383" s="15">
        <v>6</v>
      </c>
      <c r="U1383" s="33">
        <v>0</v>
      </c>
      <c r="V1383" s="33">
        <v>1</v>
      </c>
      <c r="W1383" s="33">
        <v>1</v>
      </c>
      <c r="X1383" s="33">
        <v>1</v>
      </c>
      <c r="Y1383" s="33">
        <v>0</v>
      </c>
      <c r="Z1383" s="33">
        <v>1</v>
      </c>
      <c r="AA1383" s="33">
        <v>0</v>
      </c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  <c r="BD1383" s="33"/>
      <c r="BE1383" s="33"/>
      <c r="BF1383" s="33"/>
      <c r="BG1383" s="33"/>
      <c r="BH1383" s="33"/>
      <c r="BI1383" s="33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  <c r="BT1383" s="33"/>
      <c r="BU1383" s="33"/>
      <c r="BV1383" s="33"/>
      <c r="BW1383" s="33"/>
      <c r="BX1383" s="33"/>
      <c r="BY1383" s="33"/>
      <c r="BZ1383" s="33"/>
      <c r="CA1383" s="33"/>
      <c r="CB1383" s="33"/>
      <c r="CC1383" s="33"/>
      <c r="CD1383" s="33"/>
      <c r="CE1383" s="33"/>
      <c r="CF1383" s="33"/>
      <c r="CG1383" s="33"/>
      <c r="CH1383" s="33"/>
      <c r="CI1383" s="33"/>
      <c r="CJ1383" s="33"/>
      <c r="CK1383" s="33"/>
      <c r="CL1383" s="33"/>
      <c r="CM1383" s="33"/>
      <c r="CN1383" s="40"/>
      <c r="CO1383" s="6" t="str">
        <f t="shared" si="146"/>
        <v>Ko Đạt</v>
      </c>
      <c r="CP1383" s="6" t="str">
        <f t="shared" si="147"/>
        <v>Ko Đạt</v>
      </c>
      <c r="CQ1383" s="6"/>
      <c r="CR1383" s="6"/>
      <c r="CS1383" s="6"/>
      <c r="CT1383" s="6"/>
      <c r="CU1383" s="6"/>
      <c r="CV1383" s="6"/>
      <c r="CW1383" s="47" t="str">
        <f t="shared" si="148"/>
        <v>Ko đạt</v>
      </c>
    </row>
    <row r="1384" spans="2:101" hidden="1" x14ac:dyDescent="0.25">
      <c r="B1384" s="6">
        <f t="shared" si="149"/>
        <v>1380</v>
      </c>
      <c r="C1384" s="6"/>
      <c r="D1384" s="6" t="s">
        <v>5152</v>
      </c>
      <c r="E1384" s="6" t="s">
        <v>2846</v>
      </c>
      <c r="F1384" s="6"/>
      <c r="G1384" s="6" t="s">
        <v>2823</v>
      </c>
      <c r="H1384" s="6"/>
      <c r="I1384" s="6" t="s">
        <v>2829</v>
      </c>
      <c r="J1384" s="6" t="s">
        <v>6595</v>
      </c>
      <c r="K1384" s="6" t="s">
        <v>2171</v>
      </c>
      <c r="L1384" s="10"/>
      <c r="M1384" s="6"/>
      <c r="N1384" s="6"/>
      <c r="O1384" s="6"/>
      <c r="P1384" s="6"/>
      <c r="Q1384" s="6"/>
      <c r="R1384" s="6"/>
      <c r="S1384" s="6" t="s">
        <v>226</v>
      </c>
      <c r="T1384" s="15">
        <v>6</v>
      </c>
      <c r="U1384" s="33">
        <v>0</v>
      </c>
      <c r="V1384" s="33">
        <v>1</v>
      </c>
      <c r="W1384" s="33">
        <v>1</v>
      </c>
      <c r="X1384" s="33">
        <v>1</v>
      </c>
      <c r="Y1384" s="33">
        <v>0</v>
      </c>
      <c r="Z1384" s="33">
        <v>1</v>
      </c>
      <c r="AA1384" s="33">
        <v>0</v>
      </c>
      <c r="AB1384" s="33"/>
      <c r="AC1384" s="33"/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  <c r="BD1384" s="33"/>
      <c r="BE1384" s="33"/>
      <c r="BF1384" s="33"/>
      <c r="BG1384" s="33"/>
      <c r="BH1384" s="33"/>
      <c r="BI1384" s="33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  <c r="BT1384" s="33"/>
      <c r="BU1384" s="33"/>
      <c r="BV1384" s="33"/>
      <c r="BW1384" s="33"/>
      <c r="BX1384" s="33"/>
      <c r="BY1384" s="33"/>
      <c r="BZ1384" s="33"/>
      <c r="CA1384" s="33"/>
      <c r="CB1384" s="33"/>
      <c r="CC1384" s="33"/>
      <c r="CD1384" s="33"/>
      <c r="CE1384" s="33"/>
      <c r="CF1384" s="33"/>
      <c r="CG1384" s="33"/>
      <c r="CH1384" s="33"/>
      <c r="CI1384" s="33"/>
      <c r="CJ1384" s="33"/>
      <c r="CK1384" s="33"/>
      <c r="CL1384" s="33"/>
      <c r="CM1384" s="33"/>
      <c r="CN1384" s="40"/>
      <c r="CO1384" s="6" t="str">
        <f t="shared" si="146"/>
        <v>Ko Đạt</v>
      </c>
      <c r="CP1384" s="6" t="str">
        <f t="shared" si="147"/>
        <v>Ko Đạt</v>
      </c>
      <c r="CQ1384" s="6"/>
      <c r="CR1384" s="6"/>
      <c r="CS1384" s="6"/>
      <c r="CT1384" s="6"/>
      <c r="CU1384" s="6"/>
      <c r="CV1384" s="6"/>
      <c r="CW1384" s="47" t="str">
        <f t="shared" si="148"/>
        <v>Ko đạt</v>
      </c>
    </row>
    <row r="1385" spans="2:101" hidden="1" x14ac:dyDescent="0.25">
      <c r="B1385" s="6">
        <f t="shared" si="149"/>
        <v>1381</v>
      </c>
      <c r="C1385" s="6"/>
      <c r="D1385" s="6" t="s">
        <v>5152</v>
      </c>
      <c r="E1385" s="6" t="s">
        <v>2846</v>
      </c>
      <c r="F1385" s="6"/>
      <c r="G1385" s="6" t="s">
        <v>2823</v>
      </c>
      <c r="H1385" s="6"/>
      <c r="I1385" s="6" t="s">
        <v>2829</v>
      </c>
      <c r="J1385" s="6" t="s">
        <v>6596</v>
      </c>
      <c r="K1385" s="6" t="s">
        <v>2172</v>
      </c>
      <c r="L1385" s="10"/>
      <c r="M1385" s="6"/>
      <c r="N1385" s="6"/>
      <c r="O1385" s="6"/>
      <c r="P1385" s="6"/>
      <c r="Q1385" s="6"/>
      <c r="R1385" s="6"/>
      <c r="S1385" s="6" t="s">
        <v>226</v>
      </c>
      <c r="T1385" s="15">
        <v>6</v>
      </c>
      <c r="U1385" s="33">
        <v>0</v>
      </c>
      <c r="V1385" s="33">
        <v>1</v>
      </c>
      <c r="W1385" s="33">
        <v>1</v>
      </c>
      <c r="X1385" s="33">
        <v>1</v>
      </c>
      <c r="Y1385" s="33">
        <v>0</v>
      </c>
      <c r="Z1385" s="33">
        <v>1</v>
      </c>
      <c r="AA1385" s="33">
        <v>0</v>
      </c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  <c r="BD1385" s="33"/>
      <c r="BE1385" s="33"/>
      <c r="BF1385" s="33"/>
      <c r="BG1385" s="33"/>
      <c r="BH1385" s="33"/>
      <c r="BI1385" s="33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  <c r="BT1385" s="33"/>
      <c r="BU1385" s="33"/>
      <c r="BV1385" s="33"/>
      <c r="BW1385" s="33"/>
      <c r="BX1385" s="33"/>
      <c r="BY1385" s="33"/>
      <c r="BZ1385" s="33"/>
      <c r="CA1385" s="33"/>
      <c r="CB1385" s="33"/>
      <c r="CC1385" s="33"/>
      <c r="CD1385" s="33"/>
      <c r="CE1385" s="33"/>
      <c r="CF1385" s="33"/>
      <c r="CG1385" s="33"/>
      <c r="CH1385" s="33"/>
      <c r="CI1385" s="33"/>
      <c r="CJ1385" s="33"/>
      <c r="CK1385" s="33"/>
      <c r="CL1385" s="33"/>
      <c r="CM1385" s="33"/>
      <c r="CN1385" s="40"/>
      <c r="CO1385" s="6" t="str">
        <f t="shared" si="146"/>
        <v>Ko Đạt</v>
      </c>
      <c r="CP1385" s="6" t="str">
        <f t="shared" si="147"/>
        <v>Ko Đạt</v>
      </c>
      <c r="CQ1385" s="6"/>
      <c r="CR1385" s="6"/>
      <c r="CS1385" s="6"/>
      <c r="CT1385" s="6"/>
      <c r="CU1385" s="6"/>
      <c r="CV1385" s="6"/>
      <c r="CW1385" s="47" t="str">
        <f t="shared" si="148"/>
        <v>Ko đạt</v>
      </c>
    </row>
    <row r="1386" spans="2:101" hidden="1" x14ac:dyDescent="0.25">
      <c r="B1386" s="6">
        <f t="shared" si="149"/>
        <v>1382</v>
      </c>
      <c r="C1386" s="6"/>
      <c r="D1386" s="6" t="s">
        <v>5152</v>
      </c>
      <c r="E1386" s="6" t="s">
        <v>2846</v>
      </c>
      <c r="F1386" s="6"/>
      <c r="G1386" s="6" t="s">
        <v>2823</v>
      </c>
      <c r="H1386" s="6"/>
      <c r="I1386" s="6" t="s">
        <v>2829</v>
      </c>
      <c r="J1386" s="6" t="s">
        <v>6597</v>
      </c>
      <c r="K1386" s="6" t="s">
        <v>2173</v>
      </c>
      <c r="L1386" s="10"/>
      <c r="M1386" s="6"/>
      <c r="N1386" s="6"/>
      <c r="O1386" s="6"/>
      <c r="P1386" s="6"/>
      <c r="Q1386" s="6"/>
      <c r="R1386" s="6"/>
      <c r="S1386" s="6" t="s">
        <v>226</v>
      </c>
      <c r="T1386" s="15" t="s">
        <v>514</v>
      </c>
      <c r="U1386" s="33">
        <v>0</v>
      </c>
      <c r="V1386" s="33">
        <v>1</v>
      </c>
      <c r="W1386" s="33">
        <v>1</v>
      </c>
      <c r="X1386" s="33">
        <v>1</v>
      </c>
      <c r="Y1386" s="33">
        <v>0</v>
      </c>
      <c r="Z1386" s="33">
        <v>1</v>
      </c>
      <c r="AA1386" s="33">
        <v>0</v>
      </c>
      <c r="AB1386" s="33"/>
      <c r="AC1386" s="33"/>
      <c r="AD1386" s="33"/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  <c r="BD1386" s="33"/>
      <c r="BE1386" s="33"/>
      <c r="BF1386" s="33"/>
      <c r="BG1386" s="33"/>
      <c r="BH1386" s="33"/>
      <c r="BI1386" s="33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  <c r="BT1386" s="33"/>
      <c r="BU1386" s="33"/>
      <c r="BV1386" s="33"/>
      <c r="BW1386" s="33"/>
      <c r="BX1386" s="33"/>
      <c r="BY1386" s="33"/>
      <c r="BZ1386" s="33"/>
      <c r="CA1386" s="33"/>
      <c r="CB1386" s="33"/>
      <c r="CC1386" s="33"/>
      <c r="CD1386" s="33"/>
      <c r="CE1386" s="33"/>
      <c r="CF1386" s="33"/>
      <c r="CG1386" s="33"/>
      <c r="CH1386" s="33"/>
      <c r="CI1386" s="33"/>
      <c r="CJ1386" s="33"/>
      <c r="CK1386" s="33"/>
      <c r="CL1386" s="33"/>
      <c r="CM1386" s="33"/>
      <c r="CN1386" s="40"/>
      <c r="CO1386" s="6" t="str">
        <f t="shared" si="146"/>
        <v>Ko Đạt</v>
      </c>
      <c r="CP1386" s="6" t="str">
        <f t="shared" si="147"/>
        <v>Ko Đạt</v>
      </c>
      <c r="CQ1386" s="6"/>
      <c r="CR1386" s="6"/>
      <c r="CS1386" s="6"/>
      <c r="CT1386" s="6"/>
      <c r="CU1386" s="6"/>
      <c r="CV1386" s="6"/>
      <c r="CW1386" s="47" t="str">
        <f t="shared" si="148"/>
        <v>Ko đạt</v>
      </c>
    </row>
    <row r="1387" spans="2:101" hidden="1" x14ac:dyDescent="0.25">
      <c r="B1387" s="6">
        <f t="shared" si="149"/>
        <v>1383</v>
      </c>
      <c r="C1387" s="6"/>
      <c r="D1387" s="6" t="s">
        <v>5152</v>
      </c>
      <c r="E1387" s="6" t="s">
        <v>2846</v>
      </c>
      <c r="F1387" s="6"/>
      <c r="G1387" s="6" t="s">
        <v>2823</v>
      </c>
      <c r="H1387" s="6"/>
      <c r="I1387" s="6" t="s">
        <v>2824</v>
      </c>
      <c r="J1387" s="6" t="s">
        <v>6598</v>
      </c>
      <c r="K1387" s="6" t="s">
        <v>2174</v>
      </c>
      <c r="L1387" s="10"/>
      <c r="M1387" s="6"/>
      <c r="N1387" s="6"/>
      <c r="O1387" s="6"/>
      <c r="P1387" s="6"/>
      <c r="Q1387" s="6"/>
      <c r="R1387" s="6"/>
      <c r="S1387" s="6" t="s">
        <v>226</v>
      </c>
      <c r="T1387" s="15" t="s">
        <v>514</v>
      </c>
      <c r="U1387" s="33">
        <v>1</v>
      </c>
      <c r="V1387" s="33">
        <v>1</v>
      </c>
      <c r="W1387" s="33">
        <v>0</v>
      </c>
      <c r="X1387" s="33">
        <v>0</v>
      </c>
      <c r="Y1387" s="33">
        <v>0</v>
      </c>
      <c r="Z1387" s="33">
        <v>1</v>
      </c>
      <c r="AA1387" s="33">
        <v>0</v>
      </c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  <c r="BD1387" s="33"/>
      <c r="BE1387" s="33"/>
      <c r="BF1387" s="33"/>
      <c r="BG1387" s="33"/>
      <c r="BH1387" s="33"/>
      <c r="BI1387" s="33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  <c r="BT1387" s="33"/>
      <c r="BU1387" s="33"/>
      <c r="BV1387" s="33"/>
      <c r="BW1387" s="33"/>
      <c r="BX1387" s="33"/>
      <c r="BY1387" s="33"/>
      <c r="BZ1387" s="33"/>
      <c r="CA1387" s="33"/>
      <c r="CB1387" s="33"/>
      <c r="CC1387" s="33"/>
      <c r="CD1387" s="33"/>
      <c r="CE1387" s="33"/>
      <c r="CF1387" s="33"/>
      <c r="CG1387" s="33"/>
      <c r="CH1387" s="33"/>
      <c r="CI1387" s="33"/>
      <c r="CJ1387" s="33"/>
      <c r="CK1387" s="33"/>
      <c r="CL1387" s="33"/>
      <c r="CM1387" s="33"/>
      <c r="CN1387" s="40"/>
      <c r="CO1387" s="6" t="str">
        <f t="shared" si="146"/>
        <v>Ko Đạt</v>
      </c>
      <c r="CP1387" s="6" t="str">
        <f t="shared" si="147"/>
        <v>Ko Đạt</v>
      </c>
      <c r="CQ1387" s="6"/>
      <c r="CR1387" s="6"/>
      <c r="CS1387" s="6"/>
      <c r="CT1387" s="6"/>
      <c r="CU1387" s="6"/>
      <c r="CV1387" s="6"/>
      <c r="CW1387" s="47" t="str">
        <f t="shared" si="148"/>
        <v>Ko đạt</v>
      </c>
    </row>
    <row r="1388" spans="2:101" hidden="1" x14ac:dyDescent="0.25">
      <c r="B1388" s="6">
        <f t="shared" si="149"/>
        <v>1384</v>
      </c>
      <c r="C1388" s="6"/>
      <c r="D1388" s="6" t="s">
        <v>5152</v>
      </c>
      <c r="E1388" s="6" t="s">
        <v>2846</v>
      </c>
      <c r="F1388" s="6"/>
      <c r="G1388" s="6" t="s">
        <v>2823</v>
      </c>
      <c r="H1388" s="6"/>
      <c r="I1388" s="6" t="s">
        <v>2829</v>
      </c>
      <c r="J1388" s="6" t="s">
        <v>6599</v>
      </c>
      <c r="K1388" s="6" t="s">
        <v>2175</v>
      </c>
      <c r="L1388" s="10"/>
      <c r="M1388" s="6"/>
      <c r="N1388" s="6"/>
      <c r="O1388" s="6"/>
      <c r="P1388" s="6"/>
      <c r="Q1388" s="6"/>
      <c r="R1388" s="6"/>
      <c r="S1388" s="6" t="s">
        <v>226</v>
      </c>
      <c r="T1388" s="15" t="s">
        <v>514</v>
      </c>
      <c r="U1388" s="33">
        <v>0</v>
      </c>
      <c r="V1388" s="33">
        <v>1</v>
      </c>
      <c r="W1388" s="33">
        <v>1</v>
      </c>
      <c r="X1388" s="33">
        <v>1</v>
      </c>
      <c r="Y1388" s="33">
        <v>0</v>
      </c>
      <c r="Z1388" s="33">
        <v>1</v>
      </c>
      <c r="AA1388" s="33">
        <v>0</v>
      </c>
      <c r="AB1388" s="33"/>
      <c r="AC1388" s="33"/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  <c r="BD1388" s="33"/>
      <c r="BE1388" s="33"/>
      <c r="BF1388" s="33"/>
      <c r="BG1388" s="33"/>
      <c r="BH1388" s="33"/>
      <c r="BI1388" s="33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  <c r="BT1388" s="33"/>
      <c r="BU1388" s="33"/>
      <c r="BV1388" s="33"/>
      <c r="BW1388" s="33"/>
      <c r="BX1388" s="33"/>
      <c r="BY1388" s="33"/>
      <c r="BZ1388" s="33"/>
      <c r="CA1388" s="33"/>
      <c r="CB1388" s="33"/>
      <c r="CC1388" s="33"/>
      <c r="CD1388" s="33"/>
      <c r="CE1388" s="33"/>
      <c r="CF1388" s="33"/>
      <c r="CG1388" s="33"/>
      <c r="CH1388" s="33"/>
      <c r="CI1388" s="33"/>
      <c r="CJ1388" s="33"/>
      <c r="CK1388" s="33"/>
      <c r="CL1388" s="33"/>
      <c r="CM1388" s="33"/>
      <c r="CN1388" s="40"/>
      <c r="CO1388" s="6" t="str">
        <f t="shared" si="146"/>
        <v>Ko Đạt</v>
      </c>
      <c r="CP1388" s="6" t="str">
        <f t="shared" si="147"/>
        <v>Ko Đạt</v>
      </c>
      <c r="CQ1388" s="6"/>
      <c r="CR1388" s="6"/>
      <c r="CS1388" s="6"/>
      <c r="CT1388" s="6"/>
      <c r="CU1388" s="6"/>
      <c r="CV1388" s="6"/>
      <c r="CW1388" s="47" t="str">
        <f t="shared" si="148"/>
        <v>Ko đạt</v>
      </c>
    </row>
    <row r="1389" spans="2:101" hidden="1" x14ac:dyDescent="0.25">
      <c r="B1389" s="6">
        <f t="shared" si="149"/>
        <v>1385</v>
      </c>
      <c r="C1389" s="6"/>
      <c r="D1389" s="6" t="s">
        <v>5152</v>
      </c>
      <c r="E1389" s="6" t="s">
        <v>2846</v>
      </c>
      <c r="F1389" s="6"/>
      <c r="G1389" s="6" t="s">
        <v>2823</v>
      </c>
      <c r="H1389" s="6"/>
      <c r="I1389" s="6" t="s">
        <v>2829</v>
      </c>
      <c r="J1389" s="6" t="s">
        <v>6600</v>
      </c>
      <c r="K1389" s="6" t="s">
        <v>2176</v>
      </c>
      <c r="L1389" s="10"/>
      <c r="M1389" s="6"/>
      <c r="N1389" s="6"/>
      <c r="O1389" s="6"/>
      <c r="P1389" s="6"/>
      <c r="Q1389" s="6"/>
      <c r="R1389" s="6"/>
      <c r="S1389" s="6" t="s">
        <v>226</v>
      </c>
      <c r="T1389" s="15">
        <v>6</v>
      </c>
      <c r="U1389" s="33">
        <v>0</v>
      </c>
      <c r="V1389" s="33">
        <v>1</v>
      </c>
      <c r="W1389" s="33">
        <v>1</v>
      </c>
      <c r="X1389" s="33">
        <v>1</v>
      </c>
      <c r="Y1389" s="33">
        <v>0</v>
      </c>
      <c r="Z1389" s="33">
        <v>1</v>
      </c>
      <c r="AA1389" s="33">
        <v>0</v>
      </c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  <c r="BD1389" s="33"/>
      <c r="BE1389" s="33"/>
      <c r="BF1389" s="33"/>
      <c r="BG1389" s="33"/>
      <c r="BH1389" s="33"/>
      <c r="BI1389" s="33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  <c r="BT1389" s="33"/>
      <c r="BU1389" s="33"/>
      <c r="BV1389" s="33"/>
      <c r="BW1389" s="33"/>
      <c r="BX1389" s="33"/>
      <c r="BY1389" s="33"/>
      <c r="BZ1389" s="33"/>
      <c r="CA1389" s="33"/>
      <c r="CB1389" s="33"/>
      <c r="CC1389" s="33"/>
      <c r="CD1389" s="33"/>
      <c r="CE1389" s="33"/>
      <c r="CF1389" s="33"/>
      <c r="CG1389" s="33"/>
      <c r="CH1389" s="33"/>
      <c r="CI1389" s="33"/>
      <c r="CJ1389" s="33"/>
      <c r="CK1389" s="33"/>
      <c r="CL1389" s="33"/>
      <c r="CM1389" s="33"/>
      <c r="CN1389" s="40"/>
      <c r="CO1389" s="6" t="str">
        <f t="shared" si="146"/>
        <v>Ko Đạt</v>
      </c>
      <c r="CP1389" s="6" t="str">
        <f t="shared" si="147"/>
        <v>Ko Đạt</v>
      </c>
      <c r="CQ1389" s="6"/>
      <c r="CR1389" s="6"/>
      <c r="CS1389" s="6"/>
      <c r="CT1389" s="6"/>
      <c r="CU1389" s="6"/>
      <c r="CV1389" s="6"/>
      <c r="CW1389" s="47" t="str">
        <f t="shared" si="148"/>
        <v>Ko đạt</v>
      </c>
    </row>
    <row r="1390" spans="2:101" hidden="1" x14ac:dyDescent="0.25">
      <c r="B1390" s="6">
        <f t="shared" si="149"/>
        <v>1386</v>
      </c>
      <c r="C1390" s="6"/>
      <c r="D1390" s="6" t="s">
        <v>5152</v>
      </c>
      <c r="E1390" s="6" t="s">
        <v>2846</v>
      </c>
      <c r="F1390" s="6"/>
      <c r="G1390" s="6" t="s">
        <v>2823</v>
      </c>
      <c r="H1390" s="6"/>
      <c r="I1390" s="6" t="s">
        <v>2829</v>
      </c>
      <c r="J1390" s="6" t="s">
        <v>6601</v>
      </c>
      <c r="K1390" s="6" t="s">
        <v>2177</v>
      </c>
      <c r="L1390" s="10"/>
      <c r="M1390" s="6"/>
      <c r="N1390" s="6"/>
      <c r="O1390" s="6"/>
      <c r="P1390" s="6"/>
      <c r="Q1390" s="6"/>
      <c r="R1390" s="6"/>
      <c r="S1390" s="6" t="s">
        <v>226</v>
      </c>
      <c r="T1390" s="15">
        <v>6</v>
      </c>
      <c r="U1390" s="33">
        <v>0</v>
      </c>
      <c r="V1390" s="33">
        <v>1</v>
      </c>
      <c r="W1390" s="33">
        <v>1</v>
      </c>
      <c r="X1390" s="33">
        <v>1</v>
      </c>
      <c r="Y1390" s="33">
        <v>0</v>
      </c>
      <c r="Z1390" s="33">
        <v>1</v>
      </c>
      <c r="AA1390" s="33">
        <v>0</v>
      </c>
      <c r="AB1390" s="33"/>
      <c r="AC1390" s="33"/>
      <c r="AD1390" s="33"/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  <c r="BD1390" s="33"/>
      <c r="BE1390" s="33"/>
      <c r="BF1390" s="33"/>
      <c r="BG1390" s="33"/>
      <c r="BH1390" s="33"/>
      <c r="BI1390" s="33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  <c r="BT1390" s="33"/>
      <c r="BU1390" s="33"/>
      <c r="BV1390" s="33"/>
      <c r="BW1390" s="33"/>
      <c r="BX1390" s="33"/>
      <c r="BY1390" s="33"/>
      <c r="BZ1390" s="33"/>
      <c r="CA1390" s="33"/>
      <c r="CB1390" s="33"/>
      <c r="CC1390" s="33"/>
      <c r="CD1390" s="33"/>
      <c r="CE1390" s="33"/>
      <c r="CF1390" s="33"/>
      <c r="CG1390" s="33"/>
      <c r="CH1390" s="33"/>
      <c r="CI1390" s="33"/>
      <c r="CJ1390" s="33"/>
      <c r="CK1390" s="33"/>
      <c r="CL1390" s="33"/>
      <c r="CM1390" s="33"/>
      <c r="CN1390" s="40"/>
      <c r="CO1390" s="6" t="str">
        <f t="shared" si="146"/>
        <v>Ko Đạt</v>
      </c>
      <c r="CP1390" s="6" t="str">
        <f t="shared" si="147"/>
        <v>Ko Đạt</v>
      </c>
      <c r="CQ1390" s="6"/>
      <c r="CR1390" s="6"/>
      <c r="CS1390" s="6"/>
      <c r="CT1390" s="6"/>
      <c r="CU1390" s="6"/>
      <c r="CV1390" s="6"/>
      <c r="CW1390" s="47" t="str">
        <f t="shared" si="148"/>
        <v>Ko đạt</v>
      </c>
    </row>
    <row r="1391" spans="2:101" hidden="1" x14ac:dyDescent="0.25">
      <c r="B1391" s="6">
        <f t="shared" si="149"/>
        <v>1387</v>
      </c>
      <c r="C1391" s="6"/>
      <c r="D1391" s="6" t="s">
        <v>5152</v>
      </c>
      <c r="E1391" s="6" t="s">
        <v>2846</v>
      </c>
      <c r="F1391" s="6"/>
      <c r="G1391" s="6" t="s">
        <v>2823</v>
      </c>
      <c r="H1391" s="6"/>
      <c r="I1391" s="6" t="s">
        <v>2829</v>
      </c>
      <c r="J1391" s="6" t="s">
        <v>6602</v>
      </c>
      <c r="K1391" s="6" t="s">
        <v>2178</v>
      </c>
      <c r="L1391" s="10"/>
      <c r="M1391" s="6"/>
      <c r="N1391" s="6"/>
      <c r="O1391" s="6"/>
      <c r="P1391" s="6"/>
      <c r="Q1391" s="6"/>
      <c r="R1391" s="6"/>
      <c r="S1391" s="6" t="s">
        <v>226</v>
      </c>
      <c r="T1391" s="15">
        <v>6</v>
      </c>
      <c r="U1391" s="33">
        <v>0</v>
      </c>
      <c r="V1391" s="33">
        <v>1</v>
      </c>
      <c r="W1391" s="33">
        <v>1</v>
      </c>
      <c r="X1391" s="33">
        <v>1</v>
      </c>
      <c r="Y1391" s="33">
        <v>0</v>
      </c>
      <c r="Z1391" s="33">
        <v>1</v>
      </c>
      <c r="AA1391" s="33">
        <v>0</v>
      </c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  <c r="BD1391" s="33"/>
      <c r="BE1391" s="33"/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  <c r="BT1391" s="33"/>
      <c r="BU1391" s="33"/>
      <c r="BV1391" s="33"/>
      <c r="BW1391" s="33"/>
      <c r="BX1391" s="33"/>
      <c r="BY1391" s="33"/>
      <c r="BZ1391" s="33"/>
      <c r="CA1391" s="33"/>
      <c r="CB1391" s="33"/>
      <c r="CC1391" s="33"/>
      <c r="CD1391" s="33"/>
      <c r="CE1391" s="33"/>
      <c r="CF1391" s="33"/>
      <c r="CG1391" s="33"/>
      <c r="CH1391" s="33"/>
      <c r="CI1391" s="33"/>
      <c r="CJ1391" s="33"/>
      <c r="CK1391" s="33"/>
      <c r="CL1391" s="33"/>
      <c r="CM1391" s="33"/>
      <c r="CN1391" s="40"/>
      <c r="CO1391" s="6" t="str">
        <f t="shared" si="146"/>
        <v>Ko Đạt</v>
      </c>
      <c r="CP1391" s="6" t="str">
        <f t="shared" si="147"/>
        <v>Ko Đạt</v>
      </c>
      <c r="CQ1391" s="6"/>
      <c r="CR1391" s="6"/>
      <c r="CS1391" s="6"/>
      <c r="CT1391" s="6"/>
      <c r="CU1391" s="6"/>
      <c r="CV1391" s="6"/>
      <c r="CW1391" s="47" t="str">
        <f t="shared" si="148"/>
        <v>Ko đạt</v>
      </c>
    </row>
    <row r="1392" spans="2:101" hidden="1" x14ac:dyDescent="0.25">
      <c r="B1392" s="6">
        <f t="shared" si="149"/>
        <v>1388</v>
      </c>
      <c r="C1392" s="6"/>
      <c r="D1392" s="6" t="s">
        <v>5152</v>
      </c>
      <c r="E1392" s="6" t="s">
        <v>2846</v>
      </c>
      <c r="F1392" s="6"/>
      <c r="G1392" s="6" t="s">
        <v>2823</v>
      </c>
      <c r="H1392" s="6"/>
      <c r="I1392" s="6" t="s">
        <v>2829</v>
      </c>
      <c r="J1392" s="6" t="s">
        <v>6603</v>
      </c>
      <c r="K1392" s="6" t="s">
        <v>2179</v>
      </c>
      <c r="L1392" s="10"/>
      <c r="M1392" s="6"/>
      <c r="N1392" s="6"/>
      <c r="O1392" s="6"/>
      <c r="P1392" s="6"/>
      <c r="Q1392" s="6"/>
      <c r="R1392" s="6"/>
      <c r="S1392" s="6" t="s">
        <v>226</v>
      </c>
      <c r="T1392" s="15" t="s">
        <v>514</v>
      </c>
      <c r="U1392" s="33">
        <v>0</v>
      </c>
      <c r="V1392" s="33">
        <v>1</v>
      </c>
      <c r="W1392" s="33">
        <v>1</v>
      </c>
      <c r="X1392" s="33">
        <v>1</v>
      </c>
      <c r="Y1392" s="33">
        <v>0</v>
      </c>
      <c r="Z1392" s="33">
        <v>1</v>
      </c>
      <c r="AA1392" s="33">
        <v>0</v>
      </c>
      <c r="AB1392" s="33"/>
      <c r="AC1392" s="33"/>
      <c r="AD1392" s="33"/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  <c r="BD1392" s="33"/>
      <c r="BE1392" s="33"/>
      <c r="BF1392" s="33"/>
      <c r="BG1392" s="33"/>
      <c r="BH1392" s="33"/>
      <c r="BI1392" s="33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  <c r="BT1392" s="33"/>
      <c r="BU1392" s="33"/>
      <c r="BV1392" s="33"/>
      <c r="BW1392" s="33"/>
      <c r="BX1392" s="33"/>
      <c r="BY1392" s="33"/>
      <c r="BZ1392" s="33"/>
      <c r="CA1392" s="33"/>
      <c r="CB1392" s="33"/>
      <c r="CC1392" s="33"/>
      <c r="CD1392" s="33"/>
      <c r="CE1392" s="33"/>
      <c r="CF1392" s="33"/>
      <c r="CG1392" s="33"/>
      <c r="CH1392" s="33"/>
      <c r="CI1392" s="33"/>
      <c r="CJ1392" s="33"/>
      <c r="CK1392" s="33"/>
      <c r="CL1392" s="33"/>
      <c r="CM1392" s="33"/>
      <c r="CN1392" s="40"/>
      <c r="CO1392" s="6" t="str">
        <f t="shared" si="146"/>
        <v>Ko Đạt</v>
      </c>
      <c r="CP1392" s="6" t="str">
        <f t="shared" si="147"/>
        <v>Ko Đạt</v>
      </c>
      <c r="CQ1392" s="6"/>
      <c r="CR1392" s="6"/>
      <c r="CS1392" s="6"/>
      <c r="CT1392" s="6"/>
      <c r="CU1392" s="6"/>
      <c r="CV1392" s="6"/>
      <c r="CW1392" s="47" t="str">
        <f t="shared" si="148"/>
        <v>Ko đạt</v>
      </c>
    </row>
    <row r="1393" spans="2:101" hidden="1" x14ac:dyDescent="0.25">
      <c r="B1393" s="6">
        <f t="shared" si="149"/>
        <v>1389</v>
      </c>
      <c r="C1393" s="6"/>
      <c r="D1393" s="6" t="s">
        <v>5152</v>
      </c>
      <c r="E1393" s="6" t="s">
        <v>2846</v>
      </c>
      <c r="F1393" s="6"/>
      <c r="G1393" s="6" t="s">
        <v>2823</v>
      </c>
      <c r="H1393" s="6"/>
      <c r="I1393" s="6" t="s">
        <v>2829</v>
      </c>
      <c r="J1393" s="6" t="s">
        <v>6604</v>
      </c>
      <c r="K1393" s="6" t="s">
        <v>2180</v>
      </c>
      <c r="L1393" s="10"/>
      <c r="M1393" s="6"/>
      <c r="N1393" s="6"/>
      <c r="O1393" s="6"/>
      <c r="P1393" s="6"/>
      <c r="Q1393" s="6"/>
      <c r="R1393" s="6"/>
      <c r="S1393" s="6" t="s">
        <v>226</v>
      </c>
      <c r="T1393" s="15">
        <v>6</v>
      </c>
      <c r="U1393" s="33">
        <v>0</v>
      </c>
      <c r="V1393" s="33">
        <v>1</v>
      </c>
      <c r="W1393" s="33">
        <v>1</v>
      </c>
      <c r="X1393" s="33">
        <v>1</v>
      </c>
      <c r="Y1393" s="33">
        <v>0</v>
      </c>
      <c r="Z1393" s="33">
        <v>1</v>
      </c>
      <c r="AA1393" s="33">
        <v>0</v>
      </c>
      <c r="AB1393" s="33"/>
      <c r="AC1393" s="33"/>
      <c r="AD1393" s="33"/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  <c r="BD1393" s="33"/>
      <c r="BE1393" s="33"/>
      <c r="BF1393" s="33"/>
      <c r="BG1393" s="33"/>
      <c r="BH1393" s="33"/>
      <c r="BI1393" s="33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  <c r="BT1393" s="33"/>
      <c r="BU1393" s="33"/>
      <c r="BV1393" s="33"/>
      <c r="BW1393" s="33"/>
      <c r="BX1393" s="33"/>
      <c r="BY1393" s="33"/>
      <c r="BZ1393" s="33"/>
      <c r="CA1393" s="33"/>
      <c r="CB1393" s="33"/>
      <c r="CC1393" s="33"/>
      <c r="CD1393" s="33"/>
      <c r="CE1393" s="33"/>
      <c r="CF1393" s="33"/>
      <c r="CG1393" s="33"/>
      <c r="CH1393" s="33"/>
      <c r="CI1393" s="33"/>
      <c r="CJ1393" s="33"/>
      <c r="CK1393" s="33"/>
      <c r="CL1393" s="33"/>
      <c r="CM1393" s="33"/>
      <c r="CN1393" s="40"/>
      <c r="CO1393" s="6" t="str">
        <f t="shared" si="146"/>
        <v>Ko Đạt</v>
      </c>
      <c r="CP1393" s="6" t="str">
        <f t="shared" si="147"/>
        <v>Ko Đạt</v>
      </c>
      <c r="CQ1393" s="6"/>
      <c r="CR1393" s="6"/>
      <c r="CS1393" s="6"/>
      <c r="CT1393" s="6"/>
      <c r="CU1393" s="6"/>
      <c r="CV1393" s="6"/>
      <c r="CW1393" s="47" t="str">
        <f t="shared" si="148"/>
        <v>Ko đạt</v>
      </c>
    </row>
    <row r="1394" spans="2:101" hidden="1" x14ac:dyDescent="0.25">
      <c r="B1394" s="6">
        <f t="shared" si="149"/>
        <v>1390</v>
      </c>
      <c r="C1394" s="6"/>
      <c r="D1394" s="6" t="s">
        <v>5152</v>
      </c>
      <c r="E1394" s="6" t="s">
        <v>2846</v>
      </c>
      <c r="F1394" s="6"/>
      <c r="G1394" s="6" t="s">
        <v>2823</v>
      </c>
      <c r="H1394" s="6"/>
      <c r="I1394" s="6" t="s">
        <v>2829</v>
      </c>
      <c r="J1394" s="6" t="s">
        <v>6605</v>
      </c>
      <c r="K1394" s="6" t="s">
        <v>2181</v>
      </c>
      <c r="L1394" s="10"/>
      <c r="M1394" s="6"/>
      <c r="N1394" s="6"/>
      <c r="O1394" s="6"/>
      <c r="P1394" s="6"/>
      <c r="Q1394" s="6"/>
      <c r="R1394" s="6"/>
      <c r="S1394" s="6" t="s">
        <v>226</v>
      </c>
      <c r="T1394" s="15" t="s">
        <v>514</v>
      </c>
      <c r="U1394" s="33">
        <v>0</v>
      </c>
      <c r="V1394" s="33">
        <v>1</v>
      </c>
      <c r="W1394" s="33">
        <v>1</v>
      </c>
      <c r="X1394" s="33">
        <v>1</v>
      </c>
      <c r="Y1394" s="33">
        <v>0</v>
      </c>
      <c r="Z1394" s="33">
        <v>1</v>
      </c>
      <c r="AA1394" s="33">
        <v>0</v>
      </c>
      <c r="AB1394" s="33"/>
      <c r="AC1394" s="33"/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  <c r="BD1394" s="33"/>
      <c r="BE1394" s="33"/>
      <c r="BF1394" s="33"/>
      <c r="BG1394" s="33"/>
      <c r="BH1394" s="33"/>
      <c r="BI1394" s="33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  <c r="BT1394" s="33"/>
      <c r="BU1394" s="33"/>
      <c r="BV1394" s="33"/>
      <c r="BW1394" s="33"/>
      <c r="BX1394" s="33"/>
      <c r="BY1394" s="33"/>
      <c r="BZ1394" s="33"/>
      <c r="CA1394" s="33"/>
      <c r="CB1394" s="33"/>
      <c r="CC1394" s="33"/>
      <c r="CD1394" s="33"/>
      <c r="CE1394" s="33"/>
      <c r="CF1394" s="33"/>
      <c r="CG1394" s="33"/>
      <c r="CH1394" s="33"/>
      <c r="CI1394" s="33"/>
      <c r="CJ1394" s="33"/>
      <c r="CK1394" s="33"/>
      <c r="CL1394" s="33"/>
      <c r="CM1394" s="33"/>
      <c r="CN1394" s="40"/>
      <c r="CO1394" s="6" t="str">
        <f t="shared" si="146"/>
        <v>Ko Đạt</v>
      </c>
      <c r="CP1394" s="6" t="str">
        <f t="shared" si="147"/>
        <v>Ko Đạt</v>
      </c>
      <c r="CQ1394" s="6"/>
      <c r="CR1394" s="6"/>
      <c r="CS1394" s="6"/>
      <c r="CT1394" s="6"/>
      <c r="CU1394" s="6"/>
      <c r="CV1394" s="6"/>
      <c r="CW1394" s="47" t="str">
        <f t="shared" si="148"/>
        <v>Ko đạt</v>
      </c>
    </row>
    <row r="1395" spans="2:101" hidden="1" x14ac:dyDescent="0.25">
      <c r="B1395" s="6">
        <f t="shared" si="149"/>
        <v>1391</v>
      </c>
      <c r="C1395" s="6"/>
      <c r="D1395" s="6" t="s">
        <v>5152</v>
      </c>
      <c r="E1395" s="6" t="s">
        <v>2846</v>
      </c>
      <c r="F1395" s="6"/>
      <c r="G1395" s="6" t="s">
        <v>2823</v>
      </c>
      <c r="H1395" s="6"/>
      <c r="I1395" s="6" t="s">
        <v>2829</v>
      </c>
      <c r="J1395" s="6" t="s">
        <v>6606</v>
      </c>
      <c r="K1395" s="6" t="s">
        <v>2182</v>
      </c>
      <c r="L1395" s="10"/>
      <c r="M1395" s="6"/>
      <c r="N1395" s="6"/>
      <c r="O1395" s="6"/>
      <c r="P1395" s="6"/>
      <c r="Q1395" s="6"/>
      <c r="R1395" s="6"/>
      <c r="S1395" s="6" t="s">
        <v>226</v>
      </c>
      <c r="T1395" s="15" t="s">
        <v>514</v>
      </c>
      <c r="U1395" s="33">
        <v>0</v>
      </c>
      <c r="V1395" s="33">
        <v>1</v>
      </c>
      <c r="W1395" s="33">
        <v>1</v>
      </c>
      <c r="X1395" s="33">
        <v>1</v>
      </c>
      <c r="Y1395" s="33">
        <v>0</v>
      </c>
      <c r="Z1395" s="33">
        <v>1</v>
      </c>
      <c r="AA1395" s="33">
        <v>0</v>
      </c>
      <c r="AB1395" s="33"/>
      <c r="AC1395" s="33"/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  <c r="BD1395" s="33"/>
      <c r="BE1395" s="33"/>
      <c r="BF1395" s="33"/>
      <c r="BG1395" s="33"/>
      <c r="BH1395" s="33"/>
      <c r="BI1395" s="33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  <c r="BT1395" s="33"/>
      <c r="BU1395" s="33"/>
      <c r="BV1395" s="33"/>
      <c r="BW1395" s="33"/>
      <c r="BX1395" s="33"/>
      <c r="BY1395" s="33"/>
      <c r="BZ1395" s="33"/>
      <c r="CA1395" s="33"/>
      <c r="CB1395" s="33"/>
      <c r="CC1395" s="33"/>
      <c r="CD1395" s="33"/>
      <c r="CE1395" s="33"/>
      <c r="CF1395" s="33"/>
      <c r="CG1395" s="33"/>
      <c r="CH1395" s="33"/>
      <c r="CI1395" s="33"/>
      <c r="CJ1395" s="33"/>
      <c r="CK1395" s="33"/>
      <c r="CL1395" s="33"/>
      <c r="CM1395" s="33"/>
      <c r="CN1395" s="40"/>
      <c r="CO1395" s="6" t="str">
        <f t="shared" si="146"/>
        <v>Ko Đạt</v>
      </c>
      <c r="CP1395" s="6" t="str">
        <f t="shared" si="147"/>
        <v>Ko Đạt</v>
      </c>
      <c r="CQ1395" s="6"/>
      <c r="CR1395" s="6"/>
      <c r="CS1395" s="6"/>
      <c r="CT1395" s="6"/>
      <c r="CU1395" s="6"/>
      <c r="CV1395" s="6"/>
      <c r="CW1395" s="47" t="str">
        <f t="shared" si="148"/>
        <v>Ko đạt</v>
      </c>
    </row>
    <row r="1396" spans="2:101" hidden="1" x14ac:dyDescent="0.25">
      <c r="B1396" s="6">
        <f t="shared" si="149"/>
        <v>1392</v>
      </c>
      <c r="C1396" s="6"/>
      <c r="D1396" s="6" t="s">
        <v>5152</v>
      </c>
      <c r="E1396" s="6" t="s">
        <v>2846</v>
      </c>
      <c r="F1396" s="6"/>
      <c r="G1396" s="6" t="s">
        <v>2823</v>
      </c>
      <c r="H1396" s="6"/>
      <c r="I1396" s="6" t="s">
        <v>2829</v>
      </c>
      <c r="J1396" s="6" t="s">
        <v>6607</v>
      </c>
      <c r="K1396" s="6" t="s">
        <v>2183</v>
      </c>
      <c r="L1396" s="10"/>
      <c r="M1396" s="6"/>
      <c r="N1396" s="6"/>
      <c r="O1396" s="6"/>
      <c r="P1396" s="6"/>
      <c r="Q1396" s="6"/>
      <c r="R1396" s="6"/>
      <c r="S1396" s="6" t="s">
        <v>226</v>
      </c>
      <c r="T1396" s="15">
        <v>6</v>
      </c>
      <c r="U1396" s="33">
        <v>0</v>
      </c>
      <c r="V1396" s="33">
        <v>1</v>
      </c>
      <c r="W1396" s="33">
        <v>1</v>
      </c>
      <c r="X1396" s="33">
        <v>1</v>
      </c>
      <c r="Y1396" s="33">
        <v>0</v>
      </c>
      <c r="Z1396" s="33">
        <v>1</v>
      </c>
      <c r="AA1396" s="33">
        <v>0</v>
      </c>
      <c r="AB1396" s="33"/>
      <c r="AC1396" s="33"/>
      <c r="AD1396" s="33"/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  <c r="BD1396" s="33"/>
      <c r="BE1396" s="33"/>
      <c r="BF1396" s="33"/>
      <c r="BG1396" s="33"/>
      <c r="BH1396" s="33"/>
      <c r="BI1396" s="33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  <c r="BT1396" s="33"/>
      <c r="BU1396" s="33"/>
      <c r="BV1396" s="33"/>
      <c r="BW1396" s="33"/>
      <c r="BX1396" s="33"/>
      <c r="BY1396" s="33"/>
      <c r="BZ1396" s="33"/>
      <c r="CA1396" s="33"/>
      <c r="CB1396" s="33"/>
      <c r="CC1396" s="33"/>
      <c r="CD1396" s="33"/>
      <c r="CE1396" s="33"/>
      <c r="CF1396" s="33"/>
      <c r="CG1396" s="33"/>
      <c r="CH1396" s="33"/>
      <c r="CI1396" s="33"/>
      <c r="CJ1396" s="33"/>
      <c r="CK1396" s="33"/>
      <c r="CL1396" s="33"/>
      <c r="CM1396" s="33"/>
      <c r="CN1396" s="40"/>
      <c r="CO1396" s="6" t="str">
        <f t="shared" si="146"/>
        <v>Ko Đạt</v>
      </c>
      <c r="CP1396" s="6" t="str">
        <f t="shared" si="147"/>
        <v>Ko Đạt</v>
      </c>
      <c r="CQ1396" s="6"/>
      <c r="CR1396" s="6"/>
      <c r="CS1396" s="6"/>
      <c r="CT1396" s="6"/>
      <c r="CU1396" s="6"/>
      <c r="CV1396" s="6"/>
      <c r="CW1396" s="47" t="str">
        <f t="shared" si="148"/>
        <v>Ko đạt</v>
      </c>
    </row>
    <row r="1397" spans="2:101" hidden="1" x14ac:dyDescent="0.25">
      <c r="B1397" s="6">
        <f t="shared" si="149"/>
        <v>1393</v>
      </c>
      <c r="C1397" s="6"/>
      <c r="D1397" s="6" t="s">
        <v>5152</v>
      </c>
      <c r="E1397" s="6" t="s">
        <v>2846</v>
      </c>
      <c r="F1397" s="6"/>
      <c r="G1397" s="6" t="s">
        <v>2823</v>
      </c>
      <c r="H1397" s="6"/>
      <c r="I1397" s="6" t="s">
        <v>2829</v>
      </c>
      <c r="J1397" s="6" t="s">
        <v>6608</v>
      </c>
      <c r="K1397" s="6" t="s">
        <v>2184</v>
      </c>
      <c r="L1397" s="10"/>
      <c r="M1397" s="6"/>
      <c r="N1397" s="6"/>
      <c r="O1397" s="6"/>
      <c r="P1397" s="6"/>
      <c r="Q1397" s="6"/>
      <c r="R1397" s="6"/>
      <c r="S1397" s="6" t="s">
        <v>226</v>
      </c>
      <c r="T1397" s="15" t="s">
        <v>514</v>
      </c>
      <c r="U1397" s="33">
        <v>0</v>
      </c>
      <c r="V1397" s="33">
        <v>1</v>
      </c>
      <c r="W1397" s="33">
        <v>1</v>
      </c>
      <c r="X1397" s="33">
        <v>1</v>
      </c>
      <c r="Y1397" s="33">
        <v>0</v>
      </c>
      <c r="Z1397" s="33">
        <v>1</v>
      </c>
      <c r="AA1397" s="33">
        <v>0</v>
      </c>
      <c r="AB1397" s="33"/>
      <c r="AC1397" s="33"/>
      <c r="AD1397" s="33"/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  <c r="BD1397" s="33"/>
      <c r="BE1397" s="33"/>
      <c r="BF1397" s="33"/>
      <c r="BG1397" s="33"/>
      <c r="BH1397" s="33"/>
      <c r="BI1397" s="33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  <c r="BT1397" s="33"/>
      <c r="BU1397" s="33"/>
      <c r="BV1397" s="33"/>
      <c r="BW1397" s="33"/>
      <c r="BX1397" s="33"/>
      <c r="BY1397" s="33"/>
      <c r="BZ1397" s="33"/>
      <c r="CA1397" s="33"/>
      <c r="CB1397" s="33"/>
      <c r="CC1397" s="33"/>
      <c r="CD1397" s="33"/>
      <c r="CE1397" s="33"/>
      <c r="CF1397" s="33"/>
      <c r="CG1397" s="33"/>
      <c r="CH1397" s="33"/>
      <c r="CI1397" s="33"/>
      <c r="CJ1397" s="33"/>
      <c r="CK1397" s="33"/>
      <c r="CL1397" s="33"/>
      <c r="CM1397" s="33"/>
      <c r="CN1397" s="40"/>
      <c r="CO1397" s="6" t="str">
        <f t="shared" si="146"/>
        <v>Ko Đạt</v>
      </c>
      <c r="CP1397" s="6" t="str">
        <f t="shared" si="147"/>
        <v>Ko Đạt</v>
      </c>
      <c r="CQ1397" s="6"/>
      <c r="CR1397" s="6"/>
      <c r="CS1397" s="6"/>
      <c r="CT1397" s="6"/>
      <c r="CU1397" s="6"/>
      <c r="CV1397" s="6"/>
      <c r="CW1397" s="47" t="str">
        <f t="shared" si="148"/>
        <v>Ko đạt</v>
      </c>
    </row>
    <row r="1398" spans="2:101" hidden="1" x14ac:dyDescent="0.25">
      <c r="B1398" s="6">
        <f t="shared" si="149"/>
        <v>1394</v>
      </c>
      <c r="C1398" s="6"/>
      <c r="D1398" s="6" t="s">
        <v>5152</v>
      </c>
      <c r="E1398" s="6" t="s">
        <v>2846</v>
      </c>
      <c r="F1398" s="6"/>
      <c r="G1398" s="6" t="s">
        <v>2823</v>
      </c>
      <c r="H1398" s="6"/>
      <c r="I1398" s="6" t="s">
        <v>2829</v>
      </c>
      <c r="J1398" s="6" t="s">
        <v>6609</v>
      </c>
      <c r="K1398" s="6" t="s">
        <v>2185</v>
      </c>
      <c r="L1398" s="10"/>
      <c r="M1398" s="6"/>
      <c r="N1398" s="6"/>
      <c r="O1398" s="6"/>
      <c r="P1398" s="6"/>
      <c r="Q1398" s="6"/>
      <c r="R1398" s="6"/>
      <c r="S1398" s="6" t="s">
        <v>226</v>
      </c>
      <c r="T1398" s="15">
        <v>6</v>
      </c>
      <c r="U1398" s="33">
        <v>0</v>
      </c>
      <c r="V1398" s="33">
        <v>1</v>
      </c>
      <c r="W1398" s="33">
        <v>1</v>
      </c>
      <c r="X1398" s="33">
        <v>1</v>
      </c>
      <c r="Y1398" s="33">
        <v>0</v>
      </c>
      <c r="Z1398" s="33">
        <v>1</v>
      </c>
      <c r="AA1398" s="33">
        <v>0</v>
      </c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  <c r="BD1398" s="33"/>
      <c r="BE1398" s="33"/>
      <c r="BF1398" s="33"/>
      <c r="BG1398" s="33"/>
      <c r="BH1398" s="33"/>
      <c r="BI1398" s="33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  <c r="BT1398" s="33"/>
      <c r="BU1398" s="33"/>
      <c r="BV1398" s="33"/>
      <c r="BW1398" s="33"/>
      <c r="BX1398" s="33"/>
      <c r="BY1398" s="33"/>
      <c r="BZ1398" s="33"/>
      <c r="CA1398" s="33"/>
      <c r="CB1398" s="33"/>
      <c r="CC1398" s="33"/>
      <c r="CD1398" s="33"/>
      <c r="CE1398" s="33"/>
      <c r="CF1398" s="33"/>
      <c r="CG1398" s="33"/>
      <c r="CH1398" s="33"/>
      <c r="CI1398" s="33"/>
      <c r="CJ1398" s="33"/>
      <c r="CK1398" s="33"/>
      <c r="CL1398" s="33"/>
      <c r="CM1398" s="33"/>
      <c r="CN1398" s="40"/>
      <c r="CO1398" s="6" t="str">
        <f t="shared" si="146"/>
        <v>Ko Đạt</v>
      </c>
      <c r="CP1398" s="6" t="str">
        <f t="shared" si="147"/>
        <v>Ko Đạt</v>
      </c>
      <c r="CQ1398" s="6"/>
      <c r="CR1398" s="6"/>
      <c r="CS1398" s="6"/>
      <c r="CT1398" s="6"/>
      <c r="CU1398" s="6"/>
      <c r="CV1398" s="6"/>
      <c r="CW1398" s="47" t="str">
        <f t="shared" si="148"/>
        <v>Ko đạt</v>
      </c>
    </row>
    <row r="1399" spans="2:101" hidden="1" x14ac:dyDescent="0.25">
      <c r="B1399" s="6">
        <f t="shared" si="149"/>
        <v>1395</v>
      </c>
      <c r="C1399" s="6"/>
      <c r="D1399" s="6" t="s">
        <v>5152</v>
      </c>
      <c r="E1399" s="6" t="s">
        <v>2846</v>
      </c>
      <c r="F1399" s="6"/>
      <c r="G1399" s="6" t="s">
        <v>2823</v>
      </c>
      <c r="H1399" s="6"/>
      <c r="I1399" s="6" t="s">
        <v>2829</v>
      </c>
      <c r="J1399" s="6" t="s">
        <v>6610</v>
      </c>
      <c r="K1399" s="6" t="s">
        <v>2186</v>
      </c>
      <c r="L1399" s="10"/>
      <c r="M1399" s="6"/>
      <c r="N1399" s="6"/>
      <c r="O1399" s="6"/>
      <c r="P1399" s="6"/>
      <c r="Q1399" s="6"/>
      <c r="R1399" s="6"/>
      <c r="S1399" s="6" t="s">
        <v>226</v>
      </c>
      <c r="T1399" s="15">
        <v>6</v>
      </c>
      <c r="U1399" s="33">
        <v>0</v>
      </c>
      <c r="V1399" s="33">
        <v>1</v>
      </c>
      <c r="W1399" s="33">
        <v>1</v>
      </c>
      <c r="X1399" s="33">
        <v>1</v>
      </c>
      <c r="Y1399" s="33">
        <v>0</v>
      </c>
      <c r="Z1399" s="33">
        <v>1</v>
      </c>
      <c r="AA1399" s="33">
        <v>0</v>
      </c>
      <c r="AB1399" s="33"/>
      <c r="AC1399" s="33"/>
      <c r="AD1399" s="33"/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  <c r="BD1399" s="33"/>
      <c r="BE1399" s="33"/>
      <c r="BF1399" s="33"/>
      <c r="BG1399" s="33"/>
      <c r="BH1399" s="33"/>
      <c r="BI1399" s="33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  <c r="BT1399" s="33"/>
      <c r="BU1399" s="33"/>
      <c r="BV1399" s="33"/>
      <c r="BW1399" s="33"/>
      <c r="BX1399" s="33"/>
      <c r="BY1399" s="33"/>
      <c r="BZ1399" s="33"/>
      <c r="CA1399" s="33"/>
      <c r="CB1399" s="33"/>
      <c r="CC1399" s="33"/>
      <c r="CD1399" s="33"/>
      <c r="CE1399" s="33"/>
      <c r="CF1399" s="33"/>
      <c r="CG1399" s="33"/>
      <c r="CH1399" s="33"/>
      <c r="CI1399" s="33"/>
      <c r="CJ1399" s="33"/>
      <c r="CK1399" s="33"/>
      <c r="CL1399" s="33"/>
      <c r="CM1399" s="33"/>
      <c r="CN1399" s="40"/>
      <c r="CO1399" s="6" t="str">
        <f t="shared" si="146"/>
        <v>Ko Đạt</v>
      </c>
      <c r="CP1399" s="6" t="str">
        <f t="shared" si="147"/>
        <v>Ko Đạt</v>
      </c>
      <c r="CQ1399" s="6"/>
      <c r="CR1399" s="6"/>
      <c r="CS1399" s="6"/>
      <c r="CT1399" s="6"/>
      <c r="CU1399" s="6"/>
      <c r="CV1399" s="6"/>
      <c r="CW1399" s="47" t="str">
        <f t="shared" si="148"/>
        <v>Ko đạt</v>
      </c>
    </row>
    <row r="1400" spans="2:101" hidden="1" x14ac:dyDescent="0.25">
      <c r="B1400" s="6">
        <f t="shared" si="149"/>
        <v>1396</v>
      </c>
      <c r="C1400" s="6"/>
      <c r="D1400" s="6" t="s">
        <v>5152</v>
      </c>
      <c r="E1400" s="6" t="s">
        <v>2846</v>
      </c>
      <c r="F1400" s="6"/>
      <c r="G1400" s="6" t="s">
        <v>2823</v>
      </c>
      <c r="H1400" s="6"/>
      <c r="I1400" s="6" t="s">
        <v>2829</v>
      </c>
      <c r="J1400" s="6" t="s">
        <v>6611</v>
      </c>
      <c r="K1400" s="6" t="s">
        <v>2187</v>
      </c>
      <c r="L1400" s="10"/>
      <c r="M1400" s="6"/>
      <c r="N1400" s="6"/>
      <c r="O1400" s="6"/>
      <c r="P1400" s="6"/>
      <c r="Q1400" s="6"/>
      <c r="R1400" s="6"/>
      <c r="S1400" s="6" t="s">
        <v>226</v>
      </c>
      <c r="T1400" s="15">
        <v>4</v>
      </c>
      <c r="U1400" s="33">
        <v>0</v>
      </c>
      <c r="V1400" s="33">
        <v>1</v>
      </c>
      <c r="W1400" s="33">
        <v>1</v>
      </c>
      <c r="X1400" s="33">
        <v>1</v>
      </c>
      <c r="Y1400" s="33">
        <v>0</v>
      </c>
      <c r="Z1400" s="33">
        <v>1</v>
      </c>
      <c r="AA1400" s="33">
        <v>0</v>
      </c>
      <c r="AB1400" s="33"/>
      <c r="AC1400" s="33"/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  <c r="BD1400" s="33"/>
      <c r="BE1400" s="33"/>
      <c r="BF1400" s="33"/>
      <c r="BG1400" s="33"/>
      <c r="BH1400" s="33"/>
      <c r="BI1400" s="33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  <c r="BT1400" s="33"/>
      <c r="BU1400" s="33"/>
      <c r="BV1400" s="33"/>
      <c r="BW1400" s="33"/>
      <c r="BX1400" s="33"/>
      <c r="BY1400" s="33"/>
      <c r="BZ1400" s="33"/>
      <c r="CA1400" s="33"/>
      <c r="CB1400" s="33"/>
      <c r="CC1400" s="33"/>
      <c r="CD1400" s="33"/>
      <c r="CE1400" s="33"/>
      <c r="CF1400" s="33"/>
      <c r="CG1400" s="33"/>
      <c r="CH1400" s="33"/>
      <c r="CI1400" s="33"/>
      <c r="CJ1400" s="33"/>
      <c r="CK1400" s="33"/>
      <c r="CL1400" s="33"/>
      <c r="CM1400" s="33"/>
      <c r="CN1400" s="40"/>
      <c r="CO1400" s="6" t="str">
        <f t="shared" si="146"/>
        <v>Ko Đạt</v>
      </c>
      <c r="CP1400" s="6" t="str">
        <f t="shared" si="147"/>
        <v>Ko Đạt</v>
      </c>
      <c r="CQ1400" s="6"/>
      <c r="CR1400" s="6"/>
      <c r="CS1400" s="6"/>
      <c r="CT1400" s="6"/>
      <c r="CU1400" s="6"/>
      <c r="CV1400" s="6"/>
      <c r="CW1400" s="47" t="str">
        <f t="shared" si="148"/>
        <v>Ko đạt</v>
      </c>
    </row>
    <row r="1401" spans="2:101" hidden="1" x14ac:dyDescent="0.25">
      <c r="B1401" s="6">
        <f t="shared" si="149"/>
        <v>1397</v>
      </c>
      <c r="C1401" s="6"/>
      <c r="D1401" s="6" t="s">
        <v>5152</v>
      </c>
      <c r="E1401" s="6" t="s">
        <v>2846</v>
      </c>
      <c r="F1401" s="6"/>
      <c r="G1401" s="6" t="s">
        <v>2823</v>
      </c>
      <c r="H1401" s="6"/>
      <c r="I1401" s="6" t="s">
        <v>2829</v>
      </c>
      <c r="J1401" s="6" t="s">
        <v>6612</v>
      </c>
      <c r="K1401" s="6" t="s">
        <v>2188</v>
      </c>
      <c r="L1401" s="10"/>
      <c r="M1401" s="6"/>
      <c r="N1401" s="6"/>
      <c r="O1401" s="6"/>
      <c r="P1401" s="6"/>
      <c r="Q1401" s="6"/>
      <c r="R1401" s="6"/>
      <c r="S1401" s="6" t="s">
        <v>226</v>
      </c>
      <c r="T1401" s="15">
        <v>6</v>
      </c>
      <c r="U1401" s="33">
        <v>0</v>
      </c>
      <c r="V1401" s="33">
        <v>1</v>
      </c>
      <c r="W1401" s="33">
        <v>1</v>
      </c>
      <c r="X1401" s="33">
        <v>1</v>
      </c>
      <c r="Y1401" s="33">
        <v>0</v>
      </c>
      <c r="Z1401" s="33">
        <v>1</v>
      </c>
      <c r="AA1401" s="33">
        <v>0</v>
      </c>
      <c r="AB1401" s="33"/>
      <c r="AC1401" s="33"/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  <c r="BD1401" s="33"/>
      <c r="BE1401" s="33"/>
      <c r="BF1401" s="33"/>
      <c r="BG1401" s="33"/>
      <c r="BH1401" s="33"/>
      <c r="BI1401" s="33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  <c r="BT1401" s="33"/>
      <c r="BU1401" s="33"/>
      <c r="BV1401" s="33"/>
      <c r="BW1401" s="33"/>
      <c r="BX1401" s="33"/>
      <c r="BY1401" s="33"/>
      <c r="BZ1401" s="33"/>
      <c r="CA1401" s="33"/>
      <c r="CB1401" s="33"/>
      <c r="CC1401" s="33"/>
      <c r="CD1401" s="33"/>
      <c r="CE1401" s="33"/>
      <c r="CF1401" s="33"/>
      <c r="CG1401" s="33"/>
      <c r="CH1401" s="33"/>
      <c r="CI1401" s="33"/>
      <c r="CJ1401" s="33"/>
      <c r="CK1401" s="33"/>
      <c r="CL1401" s="33"/>
      <c r="CM1401" s="33"/>
      <c r="CN1401" s="40"/>
      <c r="CO1401" s="6" t="str">
        <f t="shared" si="146"/>
        <v>Ko Đạt</v>
      </c>
      <c r="CP1401" s="6" t="str">
        <f t="shared" si="147"/>
        <v>Ko Đạt</v>
      </c>
      <c r="CQ1401" s="6"/>
      <c r="CR1401" s="6"/>
      <c r="CS1401" s="6"/>
      <c r="CT1401" s="6"/>
      <c r="CU1401" s="6"/>
      <c r="CV1401" s="6"/>
      <c r="CW1401" s="47" t="str">
        <f t="shared" si="148"/>
        <v>Ko đạt</v>
      </c>
    </row>
    <row r="1402" spans="2:101" hidden="1" x14ac:dyDescent="0.25">
      <c r="B1402" s="6">
        <f t="shared" si="149"/>
        <v>1398</v>
      </c>
      <c r="C1402" s="6"/>
      <c r="D1402" s="6" t="s">
        <v>5152</v>
      </c>
      <c r="E1402" s="6" t="s">
        <v>2846</v>
      </c>
      <c r="F1402" s="6"/>
      <c r="G1402" s="6" t="s">
        <v>2823</v>
      </c>
      <c r="H1402" s="6"/>
      <c r="I1402" s="6" t="s">
        <v>2829</v>
      </c>
      <c r="J1402" s="6" t="s">
        <v>6613</v>
      </c>
      <c r="K1402" s="6" t="s">
        <v>2189</v>
      </c>
      <c r="L1402" s="10"/>
      <c r="M1402" s="6"/>
      <c r="N1402" s="6"/>
      <c r="O1402" s="6"/>
      <c r="P1402" s="6"/>
      <c r="Q1402" s="6"/>
      <c r="R1402" s="6"/>
      <c r="S1402" s="6" t="s">
        <v>226</v>
      </c>
      <c r="T1402" s="15">
        <v>6</v>
      </c>
      <c r="U1402" s="33">
        <v>0</v>
      </c>
      <c r="V1402" s="33">
        <v>1</v>
      </c>
      <c r="W1402" s="33">
        <v>1</v>
      </c>
      <c r="X1402" s="33">
        <v>1</v>
      </c>
      <c r="Y1402" s="33">
        <v>0</v>
      </c>
      <c r="Z1402" s="33">
        <v>1</v>
      </c>
      <c r="AA1402" s="33">
        <v>0</v>
      </c>
      <c r="AB1402" s="33"/>
      <c r="AC1402" s="33"/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  <c r="BD1402" s="33"/>
      <c r="BE1402" s="33"/>
      <c r="BF1402" s="33"/>
      <c r="BG1402" s="33"/>
      <c r="BH1402" s="33"/>
      <c r="BI1402" s="33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  <c r="BT1402" s="33"/>
      <c r="BU1402" s="33"/>
      <c r="BV1402" s="33"/>
      <c r="BW1402" s="33"/>
      <c r="BX1402" s="33"/>
      <c r="BY1402" s="33"/>
      <c r="BZ1402" s="33"/>
      <c r="CA1402" s="33"/>
      <c r="CB1402" s="33"/>
      <c r="CC1402" s="33"/>
      <c r="CD1402" s="33"/>
      <c r="CE1402" s="33"/>
      <c r="CF1402" s="33"/>
      <c r="CG1402" s="33"/>
      <c r="CH1402" s="33"/>
      <c r="CI1402" s="33"/>
      <c r="CJ1402" s="33"/>
      <c r="CK1402" s="33"/>
      <c r="CL1402" s="33"/>
      <c r="CM1402" s="33"/>
      <c r="CN1402" s="40"/>
      <c r="CO1402" s="6" t="str">
        <f t="shared" si="146"/>
        <v>Ko Đạt</v>
      </c>
      <c r="CP1402" s="6" t="str">
        <f t="shared" si="147"/>
        <v>Ko Đạt</v>
      </c>
      <c r="CQ1402" s="6"/>
      <c r="CR1402" s="6"/>
      <c r="CS1402" s="6"/>
      <c r="CT1402" s="6"/>
      <c r="CU1402" s="6"/>
      <c r="CV1402" s="6"/>
      <c r="CW1402" s="47" t="str">
        <f t="shared" si="148"/>
        <v>Ko đạt</v>
      </c>
    </row>
    <row r="1403" spans="2:101" hidden="1" x14ac:dyDescent="0.25">
      <c r="B1403" s="6">
        <f t="shared" si="149"/>
        <v>1399</v>
      </c>
      <c r="C1403" s="6"/>
      <c r="D1403" s="6" t="s">
        <v>5152</v>
      </c>
      <c r="E1403" s="6" t="s">
        <v>2846</v>
      </c>
      <c r="F1403" s="6"/>
      <c r="G1403" s="6" t="s">
        <v>2823</v>
      </c>
      <c r="H1403" s="6"/>
      <c r="I1403" s="6" t="s">
        <v>2829</v>
      </c>
      <c r="J1403" s="6" t="s">
        <v>6614</v>
      </c>
      <c r="K1403" s="6" t="s">
        <v>2190</v>
      </c>
      <c r="L1403" s="10"/>
      <c r="M1403" s="6"/>
      <c r="N1403" s="6"/>
      <c r="O1403" s="6"/>
      <c r="P1403" s="6"/>
      <c r="Q1403" s="6"/>
      <c r="R1403" s="6"/>
      <c r="S1403" s="6" t="s">
        <v>226</v>
      </c>
      <c r="T1403" s="15">
        <v>4</v>
      </c>
      <c r="U1403" s="33">
        <v>0</v>
      </c>
      <c r="V1403" s="33">
        <v>1</v>
      </c>
      <c r="W1403" s="33">
        <v>1</v>
      </c>
      <c r="X1403" s="33">
        <v>1</v>
      </c>
      <c r="Y1403" s="33">
        <v>0</v>
      </c>
      <c r="Z1403" s="33">
        <v>1</v>
      </c>
      <c r="AA1403" s="33">
        <v>0</v>
      </c>
      <c r="AB1403" s="33"/>
      <c r="AC1403" s="33"/>
      <c r="AD1403" s="33"/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  <c r="BD1403" s="33"/>
      <c r="BE1403" s="33"/>
      <c r="BF1403" s="33"/>
      <c r="BG1403" s="33"/>
      <c r="BH1403" s="33"/>
      <c r="BI1403" s="33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  <c r="BT1403" s="33"/>
      <c r="BU1403" s="33"/>
      <c r="BV1403" s="33"/>
      <c r="BW1403" s="33"/>
      <c r="BX1403" s="33"/>
      <c r="BY1403" s="33"/>
      <c r="BZ1403" s="33"/>
      <c r="CA1403" s="33"/>
      <c r="CB1403" s="33"/>
      <c r="CC1403" s="33"/>
      <c r="CD1403" s="33"/>
      <c r="CE1403" s="33"/>
      <c r="CF1403" s="33"/>
      <c r="CG1403" s="33"/>
      <c r="CH1403" s="33"/>
      <c r="CI1403" s="33"/>
      <c r="CJ1403" s="33"/>
      <c r="CK1403" s="33"/>
      <c r="CL1403" s="33"/>
      <c r="CM1403" s="33"/>
      <c r="CN1403" s="40"/>
      <c r="CO1403" s="6" t="str">
        <f t="shared" si="146"/>
        <v>Ko Đạt</v>
      </c>
      <c r="CP1403" s="6" t="str">
        <f t="shared" si="147"/>
        <v>Ko Đạt</v>
      </c>
      <c r="CQ1403" s="6"/>
      <c r="CR1403" s="6"/>
      <c r="CS1403" s="6"/>
      <c r="CT1403" s="6"/>
      <c r="CU1403" s="6"/>
      <c r="CV1403" s="6"/>
      <c r="CW1403" s="47" t="str">
        <f t="shared" si="148"/>
        <v>Ko đạt</v>
      </c>
    </row>
    <row r="1404" spans="2:101" hidden="1" x14ac:dyDescent="0.25">
      <c r="B1404" s="6">
        <f t="shared" si="149"/>
        <v>1400</v>
      </c>
      <c r="C1404" s="6"/>
      <c r="D1404" s="6" t="s">
        <v>5152</v>
      </c>
      <c r="E1404" s="6" t="s">
        <v>2846</v>
      </c>
      <c r="F1404" s="6"/>
      <c r="G1404" s="6" t="s">
        <v>2823</v>
      </c>
      <c r="H1404" s="6"/>
      <c r="I1404" s="6" t="s">
        <v>2829</v>
      </c>
      <c r="J1404" s="6" t="s">
        <v>6615</v>
      </c>
      <c r="K1404" s="6" t="s">
        <v>2191</v>
      </c>
      <c r="L1404" s="10"/>
      <c r="M1404" s="6"/>
      <c r="N1404" s="6"/>
      <c r="O1404" s="6"/>
      <c r="P1404" s="6"/>
      <c r="Q1404" s="6"/>
      <c r="R1404" s="6"/>
      <c r="S1404" s="6" t="s">
        <v>226</v>
      </c>
      <c r="T1404" s="15">
        <v>4</v>
      </c>
      <c r="U1404" s="33">
        <v>0</v>
      </c>
      <c r="V1404" s="33">
        <v>1</v>
      </c>
      <c r="W1404" s="33">
        <v>1</v>
      </c>
      <c r="X1404" s="33">
        <v>1</v>
      </c>
      <c r="Y1404" s="33">
        <v>0</v>
      </c>
      <c r="Z1404" s="33">
        <v>1</v>
      </c>
      <c r="AA1404" s="33">
        <v>0</v>
      </c>
      <c r="AB1404" s="33"/>
      <c r="AC1404" s="33"/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  <c r="BD1404" s="33"/>
      <c r="BE1404" s="33"/>
      <c r="BF1404" s="33"/>
      <c r="BG1404" s="33"/>
      <c r="BH1404" s="33"/>
      <c r="BI1404" s="33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  <c r="BT1404" s="33"/>
      <c r="BU1404" s="33"/>
      <c r="BV1404" s="33"/>
      <c r="BW1404" s="33"/>
      <c r="BX1404" s="33"/>
      <c r="BY1404" s="33"/>
      <c r="BZ1404" s="33"/>
      <c r="CA1404" s="33"/>
      <c r="CB1404" s="33"/>
      <c r="CC1404" s="33"/>
      <c r="CD1404" s="33"/>
      <c r="CE1404" s="33"/>
      <c r="CF1404" s="33"/>
      <c r="CG1404" s="33"/>
      <c r="CH1404" s="33"/>
      <c r="CI1404" s="33"/>
      <c r="CJ1404" s="33"/>
      <c r="CK1404" s="33"/>
      <c r="CL1404" s="33"/>
      <c r="CM1404" s="33"/>
      <c r="CN1404" s="40"/>
      <c r="CO1404" s="6" t="str">
        <f t="shared" si="146"/>
        <v>Ko Đạt</v>
      </c>
      <c r="CP1404" s="6" t="str">
        <f t="shared" si="147"/>
        <v>Ko Đạt</v>
      </c>
      <c r="CQ1404" s="6"/>
      <c r="CR1404" s="6"/>
      <c r="CS1404" s="6"/>
      <c r="CT1404" s="6"/>
      <c r="CU1404" s="6"/>
      <c r="CV1404" s="6"/>
      <c r="CW1404" s="47" t="str">
        <f t="shared" si="148"/>
        <v>Ko đạt</v>
      </c>
    </row>
    <row r="1405" spans="2:101" hidden="1" x14ac:dyDescent="0.25">
      <c r="B1405" s="6">
        <f t="shared" si="149"/>
        <v>1401</v>
      </c>
      <c r="C1405" s="6"/>
      <c r="D1405" s="6" t="s">
        <v>5152</v>
      </c>
      <c r="E1405" s="6" t="s">
        <v>2846</v>
      </c>
      <c r="F1405" s="6"/>
      <c r="G1405" s="6" t="s">
        <v>2823</v>
      </c>
      <c r="H1405" s="6"/>
      <c r="I1405" s="6" t="s">
        <v>2829</v>
      </c>
      <c r="J1405" s="6" t="s">
        <v>6616</v>
      </c>
      <c r="K1405" s="6" t="s">
        <v>2192</v>
      </c>
      <c r="L1405" s="10"/>
      <c r="M1405" s="6"/>
      <c r="N1405" s="6"/>
      <c r="O1405" s="6"/>
      <c r="P1405" s="6"/>
      <c r="Q1405" s="6"/>
      <c r="R1405" s="6"/>
      <c r="S1405" s="6" t="s">
        <v>226</v>
      </c>
      <c r="T1405" s="15">
        <v>4</v>
      </c>
      <c r="U1405" s="33">
        <v>0</v>
      </c>
      <c r="V1405" s="33">
        <v>1</v>
      </c>
      <c r="W1405" s="33">
        <v>1</v>
      </c>
      <c r="X1405" s="33">
        <v>1</v>
      </c>
      <c r="Y1405" s="33">
        <v>0</v>
      </c>
      <c r="Z1405" s="33">
        <v>1</v>
      </c>
      <c r="AA1405" s="33">
        <v>0</v>
      </c>
      <c r="AB1405" s="33"/>
      <c r="AC1405" s="33"/>
      <c r="AD1405" s="33"/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  <c r="BD1405" s="33"/>
      <c r="BE1405" s="33"/>
      <c r="BF1405" s="33"/>
      <c r="BG1405" s="33"/>
      <c r="BH1405" s="33"/>
      <c r="BI1405" s="33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  <c r="BT1405" s="33"/>
      <c r="BU1405" s="33"/>
      <c r="BV1405" s="33"/>
      <c r="BW1405" s="33"/>
      <c r="BX1405" s="33"/>
      <c r="BY1405" s="33"/>
      <c r="BZ1405" s="33"/>
      <c r="CA1405" s="33"/>
      <c r="CB1405" s="33"/>
      <c r="CC1405" s="33"/>
      <c r="CD1405" s="33"/>
      <c r="CE1405" s="33"/>
      <c r="CF1405" s="33"/>
      <c r="CG1405" s="33"/>
      <c r="CH1405" s="33"/>
      <c r="CI1405" s="33"/>
      <c r="CJ1405" s="33"/>
      <c r="CK1405" s="33"/>
      <c r="CL1405" s="33"/>
      <c r="CM1405" s="33"/>
      <c r="CN1405" s="40"/>
      <c r="CO1405" s="6" t="str">
        <f t="shared" si="146"/>
        <v>Ko Đạt</v>
      </c>
      <c r="CP1405" s="6" t="str">
        <f t="shared" si="147"/>
        <v>Ko Đạt</v>
      </c>
      <c r="CQ1405" s="6"/>
      <c r="CR1405" s="6"/>
      <c r="CS1405" s="6"/>
      <c r="CT1405" s="6"/>
      <c r="CU1405" s="6"/>
      <c r="CV1405" s="6"/>
      <c r="CW1405" s="47" t="str">
        <f t="shared" si="148"/>
        <v>Ko đạt</v>
      </c>
    </row>
    <row r="1406" spans="2:101" hidden="1" x14ac:dyDescent="0.25">
      <c r="B1406" s="6">
        <f t="shared" si="149"/>
        <v>1402</v>
      </c>
      <c r="C1406" s="6"/>
      <c r="D1406" s="6" t="s">
        <v>5152</v>
      </c>
      <c r="E1406" s="6" t="s">
        <v>2846</v>
      </c>
      <c r="F1406" s="6"/>
      <c r="G1406" s="6" t="s">
        <v>2823</v>
      </c>
      <c r="H1406" s="6"/>
      <c r="I1406" s="6" t="s">
        <v>2829</v>
      </c>
      <c r="J1406" s="6" t="s">
        <v>6617</v>
      </c>
      <c r="K1406" s="6" t="s">
        <v>2193</v>
      </c>
      <c r="L1406" s="10"/>
      <c r="M1406" s="6"/>
      <c r="N1406" s="6"/>
      <c r="O1406" s="6"/>
      <c r="P1406" s="6"/>
      <c r="Q1406" s="6"/>
      <c r="R1406" s="6"/>
      <c r="S1406" s="6" t="s">
        <v>226</v>
      </c>
      <c r="T1406" s="15" t="s">
        <v>514</v>
      </c>
      <c r="U1406" s="33">
        <v>0</v>
      </c>
      <c r="V1406" s="33">
        <v>1</v>
      </c>
      <c r="W1406" s="33">
        <v>1</v>
      </c>
      <c r="X1406" s="33">
        <v>1</v>
      </c>
      <c r="Y1406" s="33">
        <v>0</v>
      </c>
      <c r="Z1406" s="33">
        <v>1</v>
      </c>
      <c r="AA1406" s="33">
        <v>0</v>
      </c>
      <c r="AB1406" s="33"/>
      <c r="AC1406" s="33"/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  <c r="BD1406" s="33"/>
      <c r="BE1406" s="33"/>
      <c r="BF1406" s="33"/>
      <c r="BG1406" s="33"/>
      <c r="BH1406" s="33"/>
      <c r="BI1406" s="33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  <c r="BT1406" s="33"/>
      <c r="BU1406" s="33"/>
      <c r="BV1406" s="33"/>
      <c r="BW1406" s="33"/>
      <c r="BX1406" s="33"/>
      <c r="BY1406" s="33"/>
      <c r="BZ1406" s="33"/>
      <c r="CA1406" s="33"/>
      <c r="CB1406" s="33"/>
      <c r="CC1406" s="33"/>
      <c r="CD1406" s="33"/>
      <c r="CE1406" s="33"/>
      <c r="CF1406" s="33"/>
      <c r="CG1406" s="33"/>
      <c r="CH1406" s="33"/>
      <c r="CI1406" s="33"/>
      <c r="CJ1406" s="33"/>
      <c r="CK1406" s="33"/>
      <c r="CL1406" s="33"/>
      <c r="CM1406" s="33"/>
      <c r="CN1406" s="40"/>
      <c r="CO1406" s="6" t="str">
        <f t="shared" si="146"/>
        <v>Ko Đạt</v>
      </c>
      <c r="CP1406" s="6" t="str">
        <f t="shared" si="147"/>
        <v>Ko Đạt</v>
      </c>
      <c r="CQ1406" s="6"/>
      <c r="CR1406" s="6"/>
      <c r="CS1406" s="6"/>
      <c r="CT1406" s="6"/>
      <c r="CU1406" s="6"/>
      <c r="CV1406" s="6"/>
      <c r="CW1406" s="47" t="str">
        <f t="shared" si="148"/>
        <v>Ko đạt</v>
      </c>
    </row>
    <row r="1407" spans="2:101" hidden="1" x14ac:dyDescent="0.25">
      <c r="B1407" s="6">
        <f t="shared" si="149"/>
        <v>1403</v>
      </c>
      <c r="C1407" s="6"/>
      <c r="D1407" s="6" t="s">
        <v>5152</v>
      </c>
      <c r="E1407" s="6" t="s">
        <v>2846</v>
      </c>
      <c r="F1407" s="6"/>
      <c r="G1407" s="6" t="s">
        <v>2823</v>
      </c>
      <c r="H1407" s="6"/>
      <c r="I1407" s="6" t="s">
        <v>2829</v>
      </c>
      <c r="J1407" s="6" t="s">
        <v>6618</v>
      </c>
      <c r="K1407" s="6" t="s">
        <v>2194</v>
      </c>
      <c r="L1407" s="10"/>
      <c r="M1407" s="6"/>
      <c r="N1407" s="6"/>
      <c r="O1407" s="6"/>
      <c r="P1407" s="6"/>
      <c r="Q1407" s="6"/>
      <c r="R1407" s="6"/>
      <c r="S1407" s="6" t="s">
        <v>226</v>
      </c>
      <c r="T1407" s="15" t="s">
        <v>514</v>
      </c>
      <c r="U1407" s="33">
        <v>0</v>
      </c>
      <c r="V1407" s="33">
        <v>1</v>
      </c>
      <c r="W1407" s="33">
        <v>1</v>
      </c>
      <c r="X1407" s="33">
        <v>1</v>
      </c>
      <c r="Y1407" s="33">
        <v>0</v>
      </c>
      <c r="Z1407" s="33">
        <v>1</v>
      </c>
      <c r="AA1407" s="33">
        <v>0</v>
      </c>
      <c r="AB1407" s="33"/>
      <c r="AC1407" s="33"/>
      <c r="AD1407" s="33"/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  <c r="BD1407" s="33"/>
      <c r="BE1407" s="33"/>
      <c r="BF1407" s="33"/>
      <c r="BG1407" s="33"/>
      <c r="BH1407" s="33"/>
      <c r="BI1407" s="33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  <c r="BT1407" s="33"/>
      <c r="BU1407" s="33"/>
      <c r="BV1407" s="33"/>
      <c r="BW1407" s="33"/>
      <c r="BX1407" s="33"/>
      <c r="BY1407" s="33"/>
      <c r="BZ1407" s="33"/>
      <c r="CA1407" s="33"/>
      <c r="CB1407" s="33"/>
      <c r="CC1407" s="33"/>
      <c r="CD1407" s="33"/>
      <c r="CE1407" s="33"/>
      <c r="CF1407" s="33"/>
      <c r="CG1407" s="33"/>
      <c r="CH1407" s="33"/>
      <c r="CI1407" s="33"/>
      <c r="CJ1407" s="33"/>
      <c r="CK1407" s="33"/>
      <c r="CL1407" s="33"/>
      <c r="CM1407" s="33"/>
      <c r="CN1407" s="40"/>
      <c r="CO1407" s="6" t="str">
        <f t="shared" si="146"/>
        <v>Ko Đạt</v>
      </c>
      <c r="CP1407" s="6" t="str">
        <f t="shared" si="147"/>
        <v>Ko Đạt</v>
      </c>
      <c r="CQ1407" s="6"/>
      <c r="CR1407" s="6"/>
      <c r="CS1407" s="6"/>
      <c r="CT1407" s="6"/>
      <c r="CU1407" s="6"/>
      <c r="CV1407" s="6"/>
      <c r="CW1407" s="47" t="str">
        <f t="shared" si="148"/>
        <v>Ko đạt</v>
      </c>
    </row>
    <row r="1408" spans="2:101" hidden="1" x14ac:dyDescent="0.25">
      <c r="B1408" s="6">
        <f t="shared" si="149"/>
        <v>1404</v>
      </c>
      <c r="C1408" s="6"/>
      <c r="D1408" s="6" t="s">
        <v>5152</v>
      </c>
      <c r="E1408" s="6" t="s">
        <v>2846</v>
      </c>
      <c r="F1408" s="6"/>
      <c r="G1408" s="6" t="s">
        <v>2823</v>
      </c>
      <c r="H1408" s="6"/>
      <c r="I1408" s="6" t="s">
        <v>2829</v>
      </c>
      <c r="J1408" s="6" t="s">
        <v>6619</v>
      </c>
      <c r="K1408" s="6" t="s">
        <v>2195</v>
      </c>
      <c r="L1408" s="10"/>
      <c r="M1408" s="6"/>
      <c r="N1408" s="6"/>
      <c r="O1408" s="6"/>
      <c r="P1408" s="6"/>
      <c r="Q1408" s="6"/>
      <c r="R1408" s="6"/>
      <c r="S1408" s="6" t="s">
        <v>226</v>
      </c>
      <c r="T1408" s="15" t="s">
        <v>514</v>
      </c>
      <c r="U1408" s="33">
        <v>0</v>
      </c>
      <c r="V1408" s="33">
        <v>1</v>
      </c>
      <c r="W1408" s="33">
        <v>1</v>
      </c>
      <c r="X1408" s="33">
        <v>1</v>
      </c>
      <c r="Y1408" s="33">
        <v>0</v>
      </c>
      <c r="Z1408" s="33">
        <v>1</v>
      </c>
      <c r="AA1408" s="33">
        <v>0</v>
      </c>
      <c r="AB1408" s="33"/>
      <c r="AC1408" s="33"/>
      <c r="AD1408" s="33"/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  <c r="BD1408" s="33"/>
      <c r="BE1408" s="33"/>
      <c r="BF1408" s="33"/>
      <c r="BG1408" s="33"/>
      <c r="BH1408" s="33"/>
      <c r="BI1408" s="33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  <c r="BT1408" s="33"/>
      <c r="BU1408" s="33"/>
      <c r="BV1408" s="33"/>
      <c r="BW1408" s="33"/>
      <c r="BX1408" s="33"/>
      <c r="BY1408" s="33"/>
      <c r="BZ1408" s="33"/>
      <c r="CA1408" s="33"/>
      <c r="CB1408" s="33"/>
      <c r="CC1408" s="33"/>
      <c r="CD1408" s="33"/>
      <c r="CE1408" s="33"/>
      <c r="CF1408" s="33"/>
      <c r="CG1408" s="33"/>
      <c r="CH1408" s="33"/>
      <c r="CI1408" s="33"/>
      <c r="CJ1408" s="33"/>
      <c r="CK1408" s="33"/>
      <c r="CL1408" s="33"/>
      <c r="CM1408" s="33"/>
      <c r="CN1408" s="40"/>
      <c r="CO1408" s="6" t="str">
        <f t="shared" si="146"/>
        <v>Ko Đạt</v>
      </c>
      <c r="CP1408" s="6" t="str">
        <f t="shared" si="147"/>
        <v>Ko Đạt</v>
      </c>
      <c r="CQ1408" s="6"/>
      <c r="CR1408" s="6"/>
      <c r="CS1408" s="6"/>
      <c r="CT1408" s="6"/>
      <c r="CU1408" s="6"/>
      <c r="CV1408" s="6"/>
      <c r="CW1408" s="47" t="str">
        <f t="shared" si="148"/>
        <v>Ko đạt</v>
      </c>
    </row>
    <row r="1409" spans="2:101" hidden="1" x14ac:dyDescent="0.25">
      <c r="B1409" s="6">
        <f t="shared" si="149"/>
        <v>1405</v>
      </c>
      <c r="C1409" s="6"/>
      <c r="D1409" s="6" t="s">
        <v>5152</v>
      </c>
      <c r="E1409" s="6" t="s">
        <v>2848</v>
      </c>
      <c r="F1409" s="6"/>
      <c r="G1409" s="6" t="s">
        <v>2823</v>
      </c>
      <c r="H1409" s="6"/>
      <c r="I1409" s="6" t="s">
        <v>2829</v>
      </c>
      <c r="J1409" s="6" t="s">
        <v>6620</v>
      </c>
      <c r="K1409" s="6" t="s">
        <v>2196</v>
      </c>
      <c r="L1409" s="10"/>
      <c r="M1409" s="6"/>
      <c r="N1409" s="6"/>
      <c r="O1409" s="6"/>
      <c r="P1409" s="6"/>
      <c r="Q1409" s="6"/>
      <c r="R1409" s="6"/>
      <c r="S1409" s="6" t="s">
        <v>98</v>
      </c>
      <c r="T1409" s="15">
        <v>4</v>
      </c>
      <c r="U1409" s="33">
        <v>1</v>
      </c>
      <c r="V1409" s="33">
        <v>1</v>
      </c>
      <c r="W1409" s="33">
        <v>1</v>
      </c>
      <c r="X1409" s="33">
        <v>0</v>
      </c>
      <c r="Y1409" s="33">
        <v>0</v>
      </c>
      <c r="Z1409" s="33">
        <v>0</v>
      </c>
      <c r="AA1409" s="33">
        <v>0</v>
      </c>
      <c r="AB1409" s="33"/>
      <c r="AC1409" s="33"/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  <c r="BD1409" s="33"/>
      <c r="BE1409" s="33"/>
      <c r="BF1409" s="33"/>
      <c r="BG1409" s="33"/>
      <c r="BH1409" s="33"/>
      <c r="BI1409" s="33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  <c r="BT1409" s="33"/>
      <c r="BU1409" s="33"/>
      <c r="BV1409" s="33"/>
      <c r="BW1409" s="33"/>
      <c r="BX1409" s="33"/>
      <c r="BY1409" s="33"/>
      <c r="BZ1409" s="33"/>
      <c r="CA1409" s="33"/>
      <c r="CB1409" s="33"/>
      <c r="CC1409" s="33"/>
      <c r="CD1409" s="33"/>
      <c r="CE1409" s="33"/>
      <c r="CF1409" s="33"/>
      <c r="CG1409" s="33"/>
      <c r="CH1409" s="33"/>
      <c r="CI1409" s="33"/>
      <c r="CJ1409" s="33"/>
      <c r="CK1409" s="33"/>
      <c r="CL1409" s="33"/>
      <c r="CM1409" s="33"/>
      <c r="CN1409" s="40"/>
      <c r="CO1409" s="6" t="str">
        <f t="shared" si="146"/>
        <v>Ko Đạt</v>
      </c>
      <c r="CP1409" s="6" t="str">
        <f t="shared" si="147"/>
        <v>Ko Đạt</v>
      </c>
      <c r="CQ1409" s="6" t="str">
        <f t="shared" ref="CQ1409:CQ1426" si="150">IF((AS1409&gt;=$U1409)*(AT1409&gt;=$V1409)*(AU1409&gt;=$W1409)*(AV1409&gt;=$X1409)*(AW1409&gt;=$Y1409)*(AX1409&gt;=$Z1409)*(AY1409&gt;=$AA1409)*(AZ1409&gt;=$AB1409),"Đạt","Ko Đạt")</f>
        <v>Ko Đạt</v>
      </c>
      <c r="CR1409" s="6" t="str">
        <f t="shared" ref="CR1409:CR1426" si="151">IF((BA1409&gt;=$U1409)*(BB1409&gt;=$V1409)*(BC1409&gt;=$W1409)*(BD1409&gt;=$X1409)*(BE1409&gt;=$Y1409)*(BF1409&gt;=$Z1409)*(BG1409&gt;=$AA1409)*(BH1409&gt;=$AB1409),"Đạt","Ko Đạt")</f>
        <v>Ko Đạt</v>
      </c>
      <c r="CS1409" s="6"/>
      <c r="CT1409" s="6"/>
      <c r="CU1409" s="6"/>
      <c r="CV1409" s="6"/>
      <c r="CW1409" s="47" t="str">
        <f t="shared" si="148"/>
        <v>Ko đạt</v>
      </c>
    </row>
    <row r="1410" spans="2:101" hidden="1" x14ac:dyDescent="0.25">
      <c r="B1410" s="6">
        <f t="shared" si="149"/>
        <v>1406</v>
      </c>
      <c r="C1410" s="6"/>
      <c r="D1410" s="6" t="s">
        <v>5152</v>
      </c>
      <c r="E1410" s="6" t="s">
        <v>2848</v>
      </c>
      <c r="F1410" s="6"/>
      <c r="G1410" s="6" t="s">
        <v>2823</v>
      </c>
      <c r="H1410" s="6"/>
      <c r="I1410" s="6" t="s">
        <v>2829</v>
      </c>
      <c r="J1410" s="6" t="s">
        <v>6621</v>
      </c>
      <c r="K1410" s="6" t="s">
        <v>2197</v>
      </c>
      <c r="L1410" s="10"/>
      <c r="M1410" s="6"/>
      <c r="N1410" s="6"/>
      <c r="O1410" s="6"/>
      <c r="P1410" s="6"/>
      <c r="Q1410" s="6"/>
      <c r="R1410" s="6"/>
      <c r="S1410" s="6" t="s">
        <v>98</v>
      </c>
      <c r="T1410" s="15">
        <v>4</v>
      </c>
      <c r="U1410" s="33">
        <v>1</v>
      </c>
      <c r="V1410" s="33">
        <v>1</v>
      </c>
      <c r="W1410" s="33">
        <v>1</v>
      </c>
      <c r="X1410" s="33">
        <v>0</v>
      </c>
      <c r="Y1410" s="33">
        <v>0</v>
      </c>
      <c r="Z1410" s="33">
        <v>0</v>
      </c>
      <c r="AA1410" s="33">
        <v>0</v>
      </c>
      <c r="AB1410" s="33"/>
      <c r="AC1410" s="33"/>
      <c r="AD1410" s="33"/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  <c r="BD1410" s="33"/>
      <c r="BE1410" s="33"/>
      <c r="BF1410" s="33"/>
      <c r="BG1410" s="33"/>
      <c r="BH1410" s="33"/>
      <c r="BI1410" s="33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  <c r="BT1410" s="33"/>
      <c r="BU1410" s="33"/>
      <c r="BV1410" s="33"/>
      <c r="BW1410" s="33"/>
      <c r="BX1410" s="33"/>
      <c r="BY1410" s="33"/>
      <c r="BZ1410" s="33"/>
      <c r="CA1410" s="33"/>
      <c r="CB1410" s="33"/>
      <c r="CC1410" s="33"/>
      <c r="CD1410" s="33"/>
      <c r="CE1410" s="33"/>
      <c r="CF1410" s="33"/>
      <c r="CG1410" s="33"/>
      <c r="CH1410" s="33"/>
      <c r="CI1410" s="33"/>
      <c r="CJ1410" s="33"/>
      <c r="CK1410" s="33"/>
      <c r="CL1410" s="33"/>
      <c r="CM1410" s="33"/>
      <c r="CN1410" s="40"/>
      <c r="CO1410" s="6" t="str">
        <f t="shared" si="146"/>
        <v>Ko Đạt</v>
      </c>
      <c r="CP1410" s="6" t="str">
        <f t="shared" si="147"/>
        <v>Ko Đạt</v>
      </c>
      <c r="CQ1410" s="6" t="str">
        <f t="shared" si="150"/>
        <v>Ko Đạt</v>
      </c>
      <c r="CR1410" s="6" t="str">
        <f t="shared" si="151"/>
        <v>Ko Đạt</v>
      </c>
      <c r="CS1410" s="6"/>
      <c r="CT1410" s="6"/>
      <c r="CU1410" s="6"/>
      <c r="CV1410" s="6"/>
      <c r="CW1410" s="47" t="str">
        <f t="shared" si="148"/>
        <v>Ko đạt</v>
      </c>
    </row>
    <row r="1411" spans="2:101" hidden="1" x14ac:dyDescent="0.25">
      <c r="B1411" s="6">
        <f t="shared" si="149"/>
        <v>1407</v>
      </c>
      <c r="C1411" s="6"/>
      <c r="D1411" s="6" t="s">
        <v>5152</v>
      </c>
      <c r="E1411" s="6" t="s">
        <v>2848</v>
      </c>
      <c r="F1411" s="6"/>
      <c r="G1411" s="6" t="s">
        <v>2823</v>
      </c>
      <c r="H1411" s="6"/>
      <c r="I1411" s="6" t="s">
        <v>2829</v>
      </c>
      <c r="J1411" s="6" t="s">
        <v>6622</v>
      </c>
      <c r="K1411" s="6" t="s">
        <v>2198</v>
      </c>
      <c r="L1411" s="10"/>
      <c r="M1411" s="6"/>
      <c r="N1411" s="6"/>
      <c r="O1411" s="6"/>
      <c r="P1411" s="6"/>
      <c r="Q1411" s="6"/>
      <c r="R1411" s="6"/>
      <c r="S1411" s="6" t="s">
        <v>98</v>
      </c>
      <c r="T1411" s="15">
        <v>3</v>
      </c>
      <c r="U1411" s="33">
        <v>1</v>
      </c>
      <c r="V1411" s="33">
        <v>1</v>
      </c>
      <c r="W1411" s="33">
        <v>1</v>
      </c>
      <c r="X1411" s="33">
        <v>0</v>
      </c>
      <c r="Y1411" s="33">
        <v>0</v>
      </c>
      <c r="Z1411" s="33">
        <v>0</v>
      </c>
      <c r="AA1411" s="33">
        <v>0</v>
      </c>
      <c r="AB1411" s="33"/>
      <c r="AC1411" s="33"/>
      <c r="AD1411" s="33"/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  <c r="BD1411" s="33"/>
      <c r="BE1411" s="33"/>
      <c r="BF1411" s="33"/>
      <c r="BG1411" s="33"/>
      <c r="BH1411" s="33"/>
      <c r="BI1411" s="33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  <c r="BT1411" s="33"/>
      <c r="BU1411" s="33"/>
      <c r="BV1411" s="33"/>
      <c r="BW1411" s="33"/>
      <c r="BX1411" s="33"/>
      <c r="BY1411" s="33"/>
      <c r="BZ1411" s="33"/>
      <c r="CA1411" s="33"/>
      <c r="CB1411" s="33"/>
      <c r="CC1411" s="33"/>
      <c r="CD1411" s="33"/>
      <c r="CE1411" s="33"/>
      <c r="CF1411" s="33"/>
      <c r="CG1411" s="33"/>
      <c r="CH1411" s="33"/>
      <c r="CI1411" s="33"/>
      <c r="CJ1411" s="33"/>
      <c r="CK1411" s="33"/>
      <c r="CL1411" s="33"/>
      <c r="CM1411" s="33"/>
      <c r="CN1411" s="40"/>
      <c r="CO1411" s="6" t="str">
        <f t="shared" si="146"/>
        <v>Ko Đạt</v>
      </c>
      <c r="CP1411" s="6" t="str">
        <f t="shared" si="147"/>
        <v>Ko Đạt</v>
      </c>
      <c r="CQ1411" s="6" t="str">
        <f t="shared" si="150"/>
        <v>Ko Đạt</v>
      </c>
      <c r="CR1411" s="6" t="str">
        <f t="shared" si="151"/>
        <v>Ko Đạt</v>
      </c>
      <c r="CS1411" s="6"/>
      <c r="CT1411" s="6"/>
      <c r="CU1411" s="6"/>
      <c r="CV1411" s="6"/>
      <c r="CW1411" s="47" t="str">
        <f t="shared" si="148"/>
        <v>Ko đạt</v>
      </c>
    </row>
    <row r="1412" spans="2:101" hidden="1" x14ac:dyDescent="0.25">
      <c r="B1412" s="6">
        <f t="shared" si="149"/>
        <v>1408</v>
      </c>
      <c r="C1412" s="6"/>
      <c r="D1412" s="6" t="s">
        <v>5152</v>
      </c>
      <c r="E1412" s="6" t="s">
        <v>2848</v>
      </c>
      <c r="F1412" s="6"/>
      <c r="G1412" s="6" t="s">
        <v>2823</v>
      </c>
      <c r="H1412" s="6"/>
      <c r="I1412" s="6" t="s">
        <v>2829</v>
      </c>
      <c r="J1412" s="6" t="s">
        <v>6623</v>
      </c>
      <c r="K1412" s="6" t="s">
        <v>2199</v>
      </c>
      <c r="L1412" s="10"/>
      <c r="M1412" s="6"/>
      <c r="N1412" s="6"/>
      <c r="O1412" s="6"/>
      <c r="P1412" s="6"/>
      <c r="Q1412" s="6"/>
      <c r="R1412" s="6"/>
      <c r="S1412" s="6" t="s">
        <v>98</v>
      </c>
      <c r="T1412" s="15">
        <v>4</v>
      </c>
      <c r="U1412" s="33">
        <v>1</v>
      </c>
      <c r="V1412" s="33">
        <v>1</v>
      </c>
      <c r="W1412" s="33">
        <v>1</v>
      </c>
      <c r="X1412" s="33">
        <v>0</v>
      </c>
      <c r="Y1412" s="33">
        <v>0</v>
      </c>
      <c r="Z1412" s="33">
        <v>0</v>
      </c>
      <c r="AA1412" s="33">
        <v>0</v>
      </c>
      <c r="AB1412" s="33"/>
      <c r="AC1412" s="33"/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  <c r="BD1412" s="33"/>
      <c r="BE1412" s="33"/>
      <c r="BF1412" s="33"/>
      <c r="BG1412" s="33"/>
      <c r="BH1412" s="33"/>
      <c r="BI1412" s="33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  <c r="BT1412" s="33"/>
      <c r="BU1412" s="33"/>
      <c r="BV1412" s="33"/>
      <c r="BW1412" s="33"/>
      <c r="BX1412" s="33"/>
      <c r="BY1412" s="33"/>
      <c r="BZ1412" s="33"/>
      <c r="CA1412" s="33"/>
      <c r="CB1412" s="33"/>
      <c r="CC1412" s="33"/>
      <c r="CD1412" s="33"/>
      <c r="CE1412" s="33"/>
      <c r="CF1412" s="33"/>
      <c r="CG1412" s="33"/>
      <c r="CH1412" s="33"/>
      <c r="CI1412" s="33"/>
      <c r="CJ1412" s="33"/>
      <c r="CK1412" s="33"/>
      <c r="CL1412" s="33"/>
      <c r="CM1412" s="33"/>
      <c r="CN1412" s="40"/>
      <c r="CO1412" s="6" t="str">
        <f t="shared" si="146"/>
        <v>Ko Đạt</v>
      </c>
      <c r="CP1412" s="6" t="str">
        <f t="shared" si="147"/>
        <v>Ko Đạt</v>
      </c>
      <c r="CQ1412" s="6" t="str">
        <f t="shared" si="150"/>
        <v>Ko Đạt</v>
      </c>
      <c r="CR1412" s="6" t="str">
        <f t="shared" si="151"/>
        <v>Ko Đạt</v>
      </c>
      <c r="CS1412" s="6"/>
      <c r="CT1412" s="6"/>
      <c r="CU1412" s="6"/>
      <c r="CV1412" s="6"/>
      <c r="CW1412" s="47" t="str">
        <f t="shared" si="148"/>
        <v>Ko đạt</v>
      </c>
    </row>
    <row r="1413" spans="2:101" hidden="1" x14ac:dyDescent="0.25">
      <c r="B1413" s="6">
        <f t="shared" si="149"/>
        <v>1409</v>
      </c>
      <c r="C1413" s="6"/>
      <c r="D1413" s="6" t="s">
        <v>5152</v>
      </c>
      <c r="E1413" s="6" t="s">
        <v>2848</v>
      </c>
      <c r="F1413" s="6"/>
      <c r="G1413" s="6" t="s">
        <v>2823</v>
      </c>
      <c r="H1413" s="6"/>
      <c r="I1413" s="6" t="s">
        <v>2829</v>
      </c>
      <c r="J1413" s="6" t="s">
        <v>6624</v>
      </c>
      <c r="K1413" s="6" t="s">
        <v>2200</v>
      </c>
      <c r="L1413" s="10"/>
      <c r="M1413" s="6"/>
      <c r="N1413" s="6"/>
      <c r="O1413" s="6"/>
      <c r="P1413" s="6"/>
      <c r="Q1413" s="6"/>
      <c r="R1413" s="6"/>
      <c r="S1413" s="6" t="s">
        <v>98</v>
      </c>
      <c r="T1413" s="15">
        <v>6</v>
      </c>
      <c r="U1413" s="33">
        <v>1</v>
      </c>
      <c r="V1413" s="33">
        <v>1</v>
      </c>
      <c r="W1413" s="33">
        <v>1</v>
      </c>
      <c r="X1413" s="33">
        <v>0</v>
      </c>
      <c r="Y1413" s="33">
        <v>0</v>
      </c>
      <c r="Z1413" s="33">
        <v>0</v>
      </c>
      <c r="AA1413" s="33">
        <v>0</v>
      </c>
      <c r="AB1413" s="33"/>
      <c r="AC1413" s="33"/>
      <c r="AD1413" s="33"/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  <c r="BD1413" s="33"/>
      <c r="BE1413" s="33"/>
      <c r="BF1413" s="33"/>
      <c r="BG1413" s="33"/>
      <c r="BH1413" s="33"/>
      <c r="BI1413" s="33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  <c r="BT1413" s="33"/>
      <c r="BU1413" s="33"/>
      <c r="BV1413" s="33"/>
      <c r="BW1413" s="33"/>
      <c r="BX1413" s="33"/>
      <c r="BY1413" s="33"/>
      <c r="BZ1413" s="33"/>
      <c r="CA1413" s="33"/>
      <c r="CB1413" s="33"/>
      <c r="CC1413" s="33"/>
      <c r="CD1413" s="33"/>
      <c r="CE1413" s="33"/>
      <c r="CF1413" s="33"/>
      <c r="CG1413" s="33"/>
      <c r="CH1413" s="33"/>
      <c r="CI1413" s="33"/>
      <c r="CJ1413" s="33"/>
      <c r="CK1413" s="33"/>
      <c r="CL1413" s="33"/>
      <c r="CM1413" s="33"/>
      <c r="CN1413" s="40"/>
      <c r="CO1413" s="6" t="str">
        <f t="shared" si="146"/>
        <v>Ko Đạt</v>
      </c>
      <c r="CP1413" s="6" t="str">
        <f t="shared" si="147"/>
        <v>Ko Đạt</v>
      </c>
      <c r="CQ1413" s="6" t="str">
        <f t="shared" si="150"/>
        <v>Ko Đạt</v>
      </c>
      <c r="CR1413" s="6" t="str">
        <f t="shared" si="151"/>
        <v>Ko Đạt</v>
      </c>
      <c r="CS1413" s="6"/>
      <c r="CT1413" s="6"/>
      <c r="CU1413" s="6"/>
      <c r="CV1413" s="6"/>
      <c r="CW1413" s="47" t="str">
        <f t="shared" si="148"/>
        <v>Ko đạt</v>
      </c>
    </row>
    <row r="1414" spans="2:101" hidden="1" x14ac:dyDescent="0.25">
      <c r="B1414" s="6">
        <f t="shared" si="149"/>
        <v>1410</v>
      </c>
      <c r="C1414" s="6"/>
      <c r="D1414" s="6" t="s">
        <v>5152</v>
      </c>
      <c r="E1414" s="6" t="s">
        <v>2848</v>
      </c>
      <c r="F1414" s="6"/>
      <c r="G1414" s="6" t="s">
        <v>2823</v>
      </c>
      <c r="H1414" s="6"/>
      <c r="I1414" s="6" t="s">
        <v>2829</v>
      </c>
      <c r="J1414" s="6" t="s">
        <v>6625</v>
      </c>
      <c r="K1414" s="6" t="s">
        <v>2201</v>
      </c>
      <c r="L1414" s="10"/>
      <c r="M1414" s="6"/>
      <c r="N1414" s="6"/>
      <c r="O1414" s="6"/>
      <c r="P1414" s="6"/>
      <c r="Q1414" s="6"/>
      <c r="R1414" s="6"/>
      <c r="S1414" s="6" t="s">
        <v>98</v>
      </c>
      <c r="T1414" s="15">
        <v>3</v>
      </c>
      <c r="U1414" s="33">
        <v>1</v>
      </c>
      <c r="V1414" s="33">
        <v>1</v>
      </c>
      <c r="W1414" s="33">
        <v>1</v>
      </c>
      <c r="X1414" s="33">
        <v>0</v>
      </c>
      <c r="Y1414" s="33">
        <v>0</v>
      </c>
      <c r="Z1414" s="33">
        <v>0</v>
      </c>
      <c r="AA1414" s="33">
        <v>0</v>
      </c>
      <c r="AB1414" s="33"/>
      <c r="AC1414" s="33"/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  <c r="BD1414" s="33"/>
      <c r="BE1414" s="33"/>
      <c r="BF1414" s="33"/>
      <c r="BG1414" s="33"/>
      <c r="BH1414" s="33"/>
      <c r="BI1414" s="33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  <c r="BT1414" s="33"/>
      <c r="BU1414" s="33"/>
      <c r="BV1414" s="33"/>
      <c r="BW1414" s="33"/>
      <c r="BX1414" s="33"/>
      <c r="BY1414" s="33"/>
      <c r="BZ1414" s="33"/>
      <c r="CA1414" s="33"/>
      <c r="CB1414" s="33"/>
      <c r="CC1414" s="33"/>
      <c r="CD1414" s="33"/>
      <c r="CE1414" s="33"/>
      <c r="CF1414" s="33"/>
      <c r="CG1414" s="33"/>
      <c r="CH1414" s="33"/>
      <c r="CI1414" s="33"/>
      <c r="CJ1414" s="33"/>
      <c r="CK1414" s="33"/>
      <c r="CL1414" s="33"/>
      <c r="CM1414" s="33"/>
      <c r="CN1414" s="40"/>
      <c r="CO1414" s="6" t="str">
        <f t="shared" ref="CO1414:CO1477" si="152">IF((AC1414&gt;=$U1414)*(AD1414&gt;=$V1414)*(AE1414&gt;=$W1414)*(AF1414&gt;=$X1414)*(AG1414&gt;=$Y1414)*(AH1414&gt;=$Z1414)*(AI1414&gt;=$AA1414)*(AJ1414&gt;=$AB1414),"Đạt","Ko Đạt")</f>
        <v>Ko Đạt</v>
      </c>
      <c r="CP1414" s="6" t="str">
        <f t="shared" ref="CP1414:CP1477" si="153">IF((AK1414&gt;=$U1414)*(AL1414&gt;=$V1414)*(AM1414&gt;=$W1414)*(AN1414&gt;=$X1414)*(AO1414&gt;=$Y1414)*(AP1414&gt;=$Z1414)*(AQ1414&gt;=$AA1414)*(AR1414&gt;=$AB1414),"Đạt","Ko Đạt")</f>
        <v>Ko Đạt</v>
      </c>
      <c r="CQ1414" s="6" t="str">
        <f t="shared" si="150"/>
        <v>Ko Đạt</v>
      </c>
      <c r="CR1414" s="6" t="str">
        <f t="shared" si="151"/>
        <v>Ko Đạt</v>
      </c>
      <c r="CS1414" s="6"/>
      <c r="CT1414" s="6"/>
      <c r="CU1414" s="6"/>
      <c r="CV1414" s="6"/>
      <c r="CW1414" s="47" t="str">
        <f t="shared" ref="CW1414:CW1477" si="154">IF((($S1414="F8")*(COUNTIF($CO1414:$CV1414,"Đạt")=8)+($S1414="F6")*(COUNTIF($CO1414:$CT1414,"Đạt")=6)+($S1414="F4")*(COUNTIF($CO1414:$CR1414,"Đạt")=4)+($S1414="F2")*(COUNTIF($CO1414:$CP1414,"Đạt")=2)+($S1414="F1")*(COUNTIF($CO1414:$CO1414,"Đạt")=1)),"Đạt","Ko đạt")</f>
        <v>Ko đạt</v>
      </c>
    </row>
    <row r="1415" spans="2:101" hidden="1" x14ac:dyDescent="0.25">
      <c r="B1415" s="6">
        <f t="shared" ref="B1415:B1478" si="155">+B1414+1</f>
        <v>1411</v>
      </c>
      <c r="C1415" s="6"/>
      <c r="D1415" s="6" t="s">
        <v>5152</v>
      </c>
      <c r="E1415" s="6" t="s">
        <v>2848</v>
      </c>
      <c r="F1415" s="6"/>
      <c r="G1415" s="6" t="s">
        <v>2823</v>
      </c>
      <c r="H1415" s="6"/>
      <c r="I1415" s="6" t="s">
        <v>2829</v>
      </c>
      <c r="J1415" s="6" t="s">
        <v>6626</v>
      </c>
      <c r="K1415" s="6" t="s">
        <v>2202</v>
      </c>
      <c r="L1415" s="10"/>
      <c r="M1415" s="6"/>
      <c r="N1415" s="6"/>
      <c r="O1415" s="6"/>
      <c r="P1415" s="6"/>
      <c r="Q1415" s="6"/>
      <c r="R1415" s="6"/>
      <c r="S1415" s="6" t="s">
        <v>98</v>
      </c>
      <c r="T1415" s="15">
        <v>6</v>
      </c>
      <c r="U1415" s="33">
        <v>1</v>
      </c>
      <c r="V1415" s="33">
        <v>1</v>
      </c>
      <c r="W1415" s="33">
        <v>1</v>
      </c>
      <c r="X1415" s="33">
        <v>0</v>
      </c>
      <c r="Y1415" s="33">
        <v>0</v>
      </c>
      <c r="Z1415" s="33">
        <v>0</v>
      </c>
      <c r="AA1415" s="33">
        <v>0</v>
      </c>
      <c r="AB1415" s="33"/>
      <c r="AC1415" s="33"/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  <c r="BD1415" s="33"/>
      <c r="BE1415" s="33"/>
      <c r="BF1415" s="33"/>
      <c r="BG1415" s="33"/>
      <c r="BH1415" s="33"/>
      <c r="BI1415" s="33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  <c r="BT1415" s="33"/>
      <c r="BU1415" s="33"/>
      <c r="BV1415" s="33"/>
      <c r="BW1415" s="33"/>
      <c r="BX1415" s="33"/>
      <c r="BY1415" s="33"/>
      <c r="BZ1415" s="33"/>
      <c r="CA1415" s="33"/>
      <c r="CB1415" s="33"/>
      <c r="CC1415" s="33"/>
      <c r="CD1415" s="33"/>
      <c r="CE1415" s="33"/>
      <c r="CF1415" s="33"/>
      <c r="CG1415" s="33"/>
      <c r="CH1415" s="33"/>
      <c r="CI1415" s="33"/>
      <c r="CJ1415" s="33"/>
      <c r="CK1415" s="33"/>
      <c r="CL1415" s="33"/>
      <c r="CM1415" s="33"/>
      <c r="CN1415" s="40"/>
      <c r="CO1415" s="6" t="str">
        <f t="shared" si="152"/>
        <v>Ko Đạt</v>
      </c>
      <c r="CP1415" s="6" t="str">
        <f t="shared" si="153"/>
        <v>Ko Đạt</v>
      </c>
      <c r="CQ1415" s="6" t="str">
        <f t="shared" si="150"/>
        <v>Ko Đạt</v>
      </c>
      <c r="CR1415" s="6" t="str">
        <f t="shared" si="151"/>
        <v>Ko Đạt</v>
      </c>
      <c r="CS1415" s="6"/>
      <c r="CT1415" s="6"/>
      <c r="CU1415" s="6"/>
      <c r="CV1415" s="6"/>
      <c r="CW1415" s="47" t="str">
        <f t="shared" si="154"/>
        <v>Ko đạt</v>
      </c>
    </row>
    <row r="1416" spans="2:101" hidden="1" x14ac:dyDescent="0.25">
      <c r="B1416" s="6">
        <f t="shared" si="155"/>
        <v>1412</v>
      </c>
      <c r="C1416" s="6"/>
      <c r="D1416" s="6" t="s">
        <v>5152</v>
      </c>
      <c r="E1416" s="6" t="s">
        <v>2848</v>
      </c>
      <c r="F1416" s="6"/>
      <c r="G1416" s="6" t="s">
        <v>2823</v>
      </c>
      <c r="H1416" s="6"/>
      <c r="I1416" s="6" t="s">
        <v>2829</v>
      </c>
      <c r="J1416" s="6" t="s">
        <v>6627</v>
      </c>
      <c r="K1416" s="6" t="s">
        <v>2203</v>
      </c>
      <c r="L1416" s="10"/>
      <c r="M1416" s="6"/>
      <c r="N1416" s="6"/>
      <c r="O1416" s="6"/>
      <c r="P1416" s="6"/>
      <c r="Q1416" s="6"/>
      <c r="R1416" s="6"/>
      <c r="S1416" s="6" t="s">
        <v>98</v>
      </c>
      <c r="T1416" s="15">
        <v>3</v>
      </c>
      <c r="U1416" s="33">
        <v>1</v>
      </c>
      <c r="V1416" s="33">
        <v>1</v>
      </c>
      <c r="W1416" s="33">
        <v>1</v>
      </c>
      <c r="X1416" s="33">
        <v>0</v>
      </c>
      <c r="Y1416" s="33">
        <v>0</v>
      </c>
      <c r="Z1416" s="33">
        <v>0</v>
      </c>
      <c r="AA1416" s="33">
        <v>0</v>
      </c>
      <c r="AB1416" s="33"/>
      <c r="AC1416" s="33"/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  <c r="BD1416" s="33"/>
      <c r="BE1416" s="33"/>
      <c r="BF1416" s="33"/>
      <c r="BG1416" s="33"/>
      <c r="BH1416" s="33"/>
      <c r="BI1416" s="33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  <c r="BT1416" s="33"/>
      <c r="BU1416" s="33"/>
      <c r="BV1416" s="33"/>
      <c r="BW1416" s="33"/>
      <c r="BX1416" s="33"/>
      <c r="BY1416" s="33"/>
      <c r="BZ1416" s="33"/>
      <c r="CA1416" s="33"/>
      <c r="CB1416" s="33"/>
      <c r="CC1416" s="33"/>
      <c r="CD1416" s="33"/>
      <c r="CE1416" s="33"/>
      <c r="CF1416" s="33"/>
      <c r="CG1416" s="33"/>
      <c r="CH1416" s="33"/>
      <c r="CI1416" s="33"/>
      <c r="CJ1416" s="33"/>
      <c r="CK1416" s="33"/>
      <c r="CL1416" s="33"/>
      <c r="CM1416" s="33"/>
      <c r="CN1416" s="40"/>
      <c r="CO1416" s="6" t="str">
        <f t="shared" si="152"/>
        <v>Ko Đạt</v>
      </c>
      <c r="CP1416" s="6" t="str">
        <f t="shared" si="153"/>
        <v>Ko Đạt</v>
      </c>
      <c r="CQ1416" s="6" t="str">
        <f t="shared" si="150"/>
        <v>Ko Đạt</v>
      </c>
      <c r="CR1416" s="6" t="str">
        <f t="shared" si="151"/>
        <v>Ko Đạt</v>
      </c>
      <c r="CS1416" s="6"/>
      <c r="CT1416" s="6"/>
      <c r="CU1416" s="6"/>
      <c r="CV1416" s="6"/>
      <c r="CW1416" s="47" t="str">
        <f t="shared" si="154"/>
        <v>Ko đạt</v>
      </c>
    </row>
    <row r="1417" spans="2:101" hidden="1" x14ac:dyDescent="0.25">
      <c r="B1417" s="6">
        <f t="shared" si="155"/>
        <v>1413</v>
      </c>
      <c r="C1417" s="6"/>
      <c r="D1417" s="6" t="s">
        <v>5152</v>
      </c>
      <c r="E1417" s="6" t="s">
        <v>2848</v>
      </c>
      <c r="F1417" s="6"/>
      <c r="G1417" s="6" t="s">
        <v>2823</v>
      </c>
      <c r="H1417" s="6"/>
      <c r="I1417" s="6" t="s">
        <v>2829</v>
      </c>
      <c r="J1417" s="6" t="s">
        <v>6628</v>
      </c>
      <c r="K1417" s="6" t="s">
        <v>2204</v>
      </c>
      <c r="L1417" s="10"/>
      <c r="M1417" s="6"/>
      <c r="N1417" s="6"/>
      <c r="O1417" s="6"/>
      <c r="P1417" s="6"/>
      <c r="Q1417" s="6"/>
      <c r="R1417" s="6"/>
      <c r="S1417" s="6" t="s">
        <v>98</v>
      </c>
      <c r="T1417" s="15">
        <v>6</v>
      </c>
      <c r="U1417" s="33">
        <v>1</v>
      </c>
      <c r="V1417" s="33">
        <v>1</v>
      </c>
      <c r="W1417" s="33">
        <v>1</v>
      </c>
      <c r="X1417" s="33">
        <v>0</v>
      </c>
      <c r="Y1417" s="33">
        <v>0</v>
      </c>
      <c r="Z1417" s="33">
        <v>0</v>
      </c>
      <c r="AA1417" s="33">
        <v>0</v>
      </c>
      <c r="AB1417" s="33"/>
      <c r="AC1417" s="33"/>
      <c r="AD1417" s="33"/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  <c r="BD1417" s="33"/>
      <c r="BE1417" s="33"/>
      <c r="BF1417" s="33"/>
      <c r="BG1417" s="33"/>
      <c r="BH1417" s="33"/>
      <c r="BI1417" s="33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  <c r="BT1417" s="33"/>
      <c r="BU1417" s="33"/>
      <c r="BV1417" s="33"/>
      <c r="BW1417" s="33"/>
      <c r="BX1417" s="33"/>
      <c r="BY1417" s="33"/>
      <c r="BZ1417" s="33"/>
      <c r="CA1417" s="33"/>
      <c r="CB1417" s="33"/>
      <c r="CC1417" s="33"/>
      <c r="CD1417" s="33"/>
      <c r="CE1417" s="33"/>
      <c r="CF1417" s="33"/>
      <c r="CG1417" s="33"/>
      <c r="CH1417" s="33"/>
      <c r="CI1417" s="33"/>
      <c r="CJ1417" s="33"/>
      <c r="CK1417" s="33"/>
      <c r="CL1417" s="33"/>
      <c r="CM1417" s="33"/>
      <c r="CN1417" s="40"/>
      <c r="CO1417" s="6" t="str">
        <f t="shared" si="152"/>
        <v>Ko Đạt</v>
      </c>
      <c r="CP1417" s="6" t="str">
        <f t="shared" si="153"/>
        <v>Ko Đạt</v>
      </c>
      <c r="CQ1417" s="6" t="str">
        <f t="shared" si="150"/>
        <v>Ko Đạt</v>
      </c>
      <c r="CR1417" s="6" t="str">
        <f t="shared" si="151"/>
        <v>Ko Đạt</v>
      </c>
      <c r="CS1417" s="6"/>
      <c r="CT1417" s="6"/>
      <c r="CU1417" s="6"/>
      <c r="CV1417" s="6"/>
      <c r="CW1417" s="47" t="str">
        <f t="shared" si="154"/>
        <v>Ko đạt</v>
      </c>
    </row>
    <row r="1418" spans="2:101" hidden="1" x14ac:dyDescent="0.25">
      <c r="B1418" s="6">
        <f t="shared" si="155"/>
        <v>1414</v>
      </c>
      <c r="C1418" s="6"/>
      <c r="D1418" s="6" t="s">
        <v>5152</v>
      </c>
      <c r="E1418" s="6" t="s">
        <v>2848</v>
      </c>
      <c r="F1418" s="6"/>
      <c r="G1418" s="6" t="s">
        <v>2823</v>
      </c>
      <c r="H1418" s="6"/>
      <c r="I1418" s="6" t="s">
        <v>2829</v>
      </c>
      <c r="J1418" s="6" t="s">
        <v>6629</v>
      </c>
      <c r="K1418" s="6" t="s">
        <v>2205</v>
      </c>
      <c r="L1418" s="10"/>
      <c r="M1418" s="6"/>
      <c r="N1418" s="6"/>
      <c r="O1418" s="6"/>
      <c r="P1418" s="6"/>
      <c r="Q1418" s="6"/>
      <c r="R1418" s="6"/>
      <c r="S1418" s="6" t="s">
        <v>98</v>
      </c>
      <c r="T1418" s="15">
        <v>6</v>
      </c>
      <c r="U1418" s="33">
        <v>1</v>
      </c>
      <c r="V1418" s="33">
        <v>1</v>
      </c>
      <c r="W1418" s="33">
        <v>1</v>
      </c>
      <c r="X1418" s="33">
        <v>0</v>
      </c>
      <c r="Y1418" s="33">
        <v>0</v>
      </c>
      <c r="Z1418" s="33">
        <v>0</v>
      </c>
      <c r="AA1418" s="33">
        <v>0</v>
      </c>
      <c r="AB1418" s="33"/>
      <c r="AC1418" s="33"/>
      <c r="AD1418" s="33"/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  <c r="BD1418" s="33"/>
      <c r="BE1418" s="33"/>
      <c r="BF1418" s="33"/>
      <c r="BG1418" s="33"/>
      <c r="BH1418" s="33"/>
      <c r="BI1418" s="33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  <c r="BT1418" s="33"/>
      <c r="BU1418" s="33"/>
      <c r="BV1418" s="33"/>
      <c r="BW1418" s="33"/>
      <c r="BX1418" s="33"/>
      <c r="BY1418" s="33"/>
      <c r="BZ1418" s="33"/>
      <c r="CA1418" s="33"/>
      <c r="CB1418" s="33"/>
      <c r="CC1418" s="33"/>
      <c r="CD1418" s="33"/>
      <c r="CE1418" s="33"/>
      <c r="CF1418" s="33"/>
      <c r="CG1418" s="33"/>
      <c r="CH1418" s="33"/>
      <c r="CI1418" s="33"/>
      <c r="CJ1418" s="33"/>
      <c r="CK1418" s="33"/>
      <c r="CL1418" s="33"/>
      <c r="CM1418" s="33"/>
      <c r="CN1418" s="40"/>
      <c r="CO1418" s="6" t="str">
        <f t="shared" si="152"/>
        <v>Ko Đạt</v>
      </c>
      <c r="CP1418" s="6" t="str">
        <f t="shared" si="153"/>
        <v>Ko Đạt</v>
      </c>
      <c r="CQ1418" s="6" t="str">
        <f t="shared" si="150"/>
        <v>Ko Đạt</v>
      </c>
      <c r="CR1418" s="6" t="str">
        <f t="shared" si="151"/>
        <v>Ko Đạt</v>
      </c>
      <c r="CS1418" s="6"/>
      <c r="CT1418" s="6"/>
      <c r="CU1418" s="6"/>
      <c r="CV1418" s="6"/>
      <c r="CW1418" s="47" t="str">
        <f t="shared" si="154"/>
        <v>Ko đạt</v>
      </c>
    </row>
    <row r="1419" spans="2:101" hidden="1" x14ac:dyDescent="0.25">
      <c r="B1419" s="6">
        <f t="shared" si="155"/>
        <v>1415</v>
      </c>
      <c r="C1419" s="6"/>
      <c r="D1419" s="6" t="s">
        <v>5152</v>
      </c>
      <c r="E1419" s="6" t="s">
        <v>2848</v>
      </c>
      <c r="F1419" s="6"/>
      <c r="G1419" s="6" t="s">
        <v>2823</v>
      </c>
      <c r="H1419" s="6"/>
      <c r="I1419" s="6" t="s">
        <v>2829</v>
      </c>
      <c r="J1419" s="6" t="s">
        <v>6630</v>
      </c>
      <c r="K1419" s="6" t="s">
        <v>2206</v>
      </c>
      <c r="L1419" s="10"/>
      <c r="M1419" s="6"/>
      <c r="N1419" s="6"/>
      <c r="O1419" s="6"/>
      <c r="P1419" s="6"/>
      <c r="Q1419" s="6"/>
      <c r="R1419" s="6"/>
      <c r="S1419" s="6" t="s">
        <v>98</v>
      </c>
      <c r="T1419" s="15">
        <v>6</v>
      </c>
      <c r="U1419" s="33">
        <v>1</v>
      </c>
      <c r="V1419" s="33">
        <v>1</v>
      </c>
      <c r="W1419" s="33">
        <v>1</v>
      </c>
      <c r="X1419" s="33">
        <v>0</v>
      </c>
      <c r="Y1419" s="33">
        <v>0</v>
      </c>
      <c r="Z1419" s="33">
        <v>0</v>
      </c>
      <c r="AA1419" s="33">
        <v>0</v>
      </c>
      <c r="AB1419" s="33"/>
      <c r="AC1419" s="33"/>
      <c r="AD1419" s="33"/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  <c r="BD1419" s="33"/>
      <c r="BE1419" s="33"/>
      <c r="BF1419" s="33"/>
      <c r="BG1419" s="33"/>
      <c r="BH1419" s="33"/>
      <c r="BI1419" s="33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  <c r="BT1419" s="33"/>
      <c r="BU1419" s="33"/>
      <c r="BV1419" s="33"/>
      <c r="BW1419" s="33"/>
      <c r="BX1419" s="33"/>
      <c r="BY1419" s="33"/>
      <c r="BZ1419" s="33"/>
      <c r="CA1419" s="33"/>
      <c r="CB1419" s="33"/>
      <c r="CC1419" s="33"/>
      <c r="CD1419" s="33"/>
      <c r="CE1419" s="33"/>
      <c r="CF1419" s="33"/>
      <c r="CG1419" s="33"/>
      <c r="CH1419" s="33"/>
      <c r="CI1419" s="33"/>
      <c r="CJ1419" s="33"/>
      <c r="CK1419" s="33"/>
      <c r="CL1419" s="33"/>
      <c r="CM1419" s="33"/>
      <c r="CN1419" s="40"/>
      <c r="CO1419" s="6" t="str">
        <f t="shared" si="152"/>
        <v>Ko Đạt</v>
      </c>
      <c r="CP1419" s="6" t="str">
        <f t="shared" si="153"/>
        <v>Ko Đạt</v>
      </c>
      <c r="CQ1419" s="6" t="str">
        <f t="shared" si="150"/>
        <v>Ko Đạt</v>
      </c>
      <c r="CR1419" s="6" t="str">
        <f t="shared" si="151"/>
        <v>Ko Đạt</v>
      </c>
      <c r="CS1419" s="6"/>
      <c r="CT1419" s="6"/>
      <c r="CU1419" s="6"/>
      <c r="CV1419" s="6"/>
      <c r="CW1419" s="47" t="str">
        <f t="shared" si="154"/>
        <v>Ko đạt</v>
      </c>
    </row>
    <row r="1420" spans="2:101" hidden="1" x14ac:dyDescent="0.25">
      <c r="B1420" s="6">
        <f t="shared" si="155"/>
        <v>1416</v>
      </c>
      <c r="C1420" s="6"/>
      <c r="D1420" s="6" t="s">
        <v>5152</v>
      </c>
      <c r="E1420" s="6" t="s">
        <v>2848</v>
      </c>
      <c r="F1420" s="6"/>
      <c r="G1420" s="6" t="s">
        <v>2823</v>
      </c>
      <c r="H1420" s="6"/>
      <c r="I1420" s="6" t="s">
        <v>2829</v>
      </c>
      <c r="J1420" s="6" t="s">
        <v>6631</v>
      </c>
      <c r="K1420" s="6" t="s">
        <v>2207</v>
      </c>
      <c r="L1420" s="10"/>
      <c r="M1420" s="6"/>
      <c r="N1420" s="6"/>
      <c r="O1420" s="6"/>
      <c r="P1420" s="6"/>
      <c r="Q1420" s="6"/>
      <c r="R1420" s="6"/>
      <c r="S1420" s="6" t="s">
        <v>98</v>
      </c>
      <c r="T1420" s="15">
        <v>7</v>
      </c>
      <c r="U1420" s="33">
        <v>1</v>
      </c>
      <c r="V1420" s="33">
        <v>1</v>
      </c>
      <c r="W1420" s="33">
        <v>1</v>
      </c>
      <c r="X1420" s="33">
        <v>0</v>
      </c>
      <c r="Y1420" s="33">
        <v>0</v>
      </c>
      <c r="Z1420" s="33">
        <v>0</v>
      </c>
      <c r="AA1420" s="33">
        <v>0</v>
      </c>
      <c r="AB1420" s="33"/>
      <c r="AC1420" s="33"/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  <c r="BD1420" s="33"/>
      <c r="BE1420" s="33"/>
      <c r="BF1420" s="33"/>
      <c r="BG1420" s="33"/>
      <c r="BH1420" s="33"/>
      <c r="BI1420" s="33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  <c r="BT1420" s="33"/>
      <c r="BU1420" s="33"/>
      <c r="BV1420" s="33"/>
      <c r="BW1420" s="33"/>
      <c r="BX1420" s="33"/>
      <c r="BY1420" s="33"/>
      <c r="BZ1420" s="33"/>
      <c r="CA1420" s="33"/>
      <c r="CB1420" s="33"/>
      <c r="CC1420" s="33"/>
      <c r="CD1420" s="33"/>
      <c r="CE1420" s="33"/>
      <c r="CF1420" s="33"/>
      <c r="CG1420" s="33"/>
      <c r="CH1420" s="33"/>
      <c r="CI1420" s="33"/>
      <c r="CJ1420" s="33"/>
      <c r="CK1420" s="33"/>
      <c r="CL1420" s="33"/>
      <c r="CM1420" s="33"/>
      <c r="CN1420" s="40"/>
      <c r="CO1420" s="6" t="str">
        <f t="shared" si="152"/>
        <v>Ko Đạt</v>
      </c>
      <c r="CP1420" s="6" t="str">
        <f t="shared" si="153"/>
        <v>Ko Đạt</v>
      </c>
      <c r="CQ1420" s="6" t="str">
        <f t="shared" si="150"/>
        <v>Ko Đạt</v>
      </c>
      <c r="CR1420" s="6" t="str">
        <f t="shared" si="151"/>
        <v>Ko Đạt</v>
      </c>
      <c r="CS1420" s="6"/>
      <c r="CT1420" s="6"/>
      <c r="CU1420" s="6"/>
      <c r="CV1420" s="6"/>
      <c r="CW1420" s="47" t="str">
        <f t="shared" si="154"/>
        <v>Ko đạt</v>
      </c>
    </row>
    <row r="1421" spans="2:101" hidden="1" x14ac:dyDescent="0.25">
      <c r="B1421" s="6">
        <f t="shared" si="155"/>
        <v>1417</v>
      </c>
      <c r="C1421" s="6"/>
      <c r="D1421" s="6" t="s">
        <v>5152</v>
      </c>
      <c r="E1421" s="6" t="s">
        <v>2848</v>
      </c>
      <c r="F1421" s="6"/>
      <c r="G1421" s="6" t="s">
        <v>2823</v>
      </c>
      <c r="H1421" s="6"/>
      <c r="I1421" s="6" t="s">
        <v>2829</v>
      </c>
      <c r="J1421" s="6" t="s">
        <v>6632</v>
      </c>
      <c r="K1421" s="6" t="s">
        <v>2208</v>
      </c>
      <c r="L1421" s="10"/>
      <c r="M1421" s="6"/>
      <c r="N1421" s="6"/>
      <c r="O1421" s="6"/>
      <c r="P1421" s="6"/>
      <c r="Q1421" s="6"/>
      <c r="R1421" s="6"/>
      <c r="S1421" s="6" t="s">
        <v>98</v>
      </c>
      <c r="T1421" s="15">
        <v>6</v>
      </c>
      <c r="U1421" s="33">
        <v>1</v>
      </c>
      <c r="V1421" s="33">
        <v>1</v>
      </c>
      <c r="W1421" s="33">
        <v>1</v>
      </c>
      <c r="X1421" s="33">
        <v>0</v>
      </c>
      <c r="Y1421" s="33">
        <v>0</v>
      </c>
      <c r="Z1421" s="33">
        <v>0</v>
      </c>
      <c r="AA1421" s="33">
        <v>0</v>
      </c>
      <c r="AB1421" s="33"/>
      <c r="AC1421" s="33"/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  <c r="BD1421" s="33"/>
      <c r="BE1421" s="33"/>
      <c r="BF1421" s="33"/>
      <c r="BG1421" s="33"/>
      <c r="BH1421" s="33"/>
      <c r="BI1421" s="33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  <c r="BT1421" s="33"/>
      <c r="BU1421" s="33"/>
      <c r="BV1421" s="33"/>
      <c r="BW1421" s="33"/>
      <c r="BX1421" s="33"/>
      <c r="BY1421" s="33"/>
      <c r="BZ1421" s="33"/>
      <c r="CA1421" s="33"/>
      <c r="CB1421" s="33"/>
      <c r="CC1421" s="33"/>
      <c r="CD1421" s="33"/>
      <c r="CE1421" s="33"/>
      <c r="CF1421" s="33"/>
      <c r="CG1421" s="33"/>
      <c r="CH1421" s="33"/>
      <c r="CI1421" s="33"/>
      <c r="CJ1421" s="33"/>
      <c r="CK1421" s="33"/>
      <c r="CL1421" s="33"/>
      <c r="CM1421" s="33"/>
      <c r="CN1421" s="40"/>
      <c r="CO1421" s="6" t="str">
        <f t="shared" si="152"/>
        <v>Ko Đạt</v>
      </c>
      <c r="CP1421" s="6" t="str">
        <f t="shared" si="153"/>
        <v>Ko Đạt</v>
      </c>
      <c r="CQ1421" s="6" t="str">
        <f t="shared" si="150"/>
        <v>Ko Đạt</v>
      </c>
      <c r="CR1421" s="6" t="str">
        <f t="shared" si="151"/>
        <v>Ko Đạt</v>
      </c>
      <c r="CS1421" s="6"/>
      <c r="CT1421" s="6"/>
      <c r="CU1421" s="6"/>
      <c r="CV1421" s="6"/>
      <c r="CW1421" s="47" t="str">
        <f t="shared" si="154"/>
        <v>Ko đạt</v>
      </c>
    </row>
    <row r="1422" spans="2:101" hidden="1" x14ac:dyDescent="0.25">
      <c r="B1422" s="6">
        <f t="shared" si="155"/>
        <v>1418</v>
      </c>
      <c r="C1422" s="6"/>
      <c r="D1422" s="6" t="s">
        <v>5152</v>
      </c>
      <c r="E1422" s="6" t="s">
        <v>2848</v>
      </c>
      <c r="F1422" s="6"/>
      <c r="G1422" s="6" t="s">
        <v>2823</v>
      </c>
      <c r="H1422" s="6"/>
      <c r="I1422" s="6" t="s">
        <v>2829</v>
      </c>
      <c r="J1422" s="6" t="s">
        <v>6633</v>
      </c>
      <c r="K1422" s="6" t="s">
        <v>2209</v>
      </c>
      <c r="L1422" s="10"/>
      <c r="M1422" s="6"/>
      <c r="N1422" s="6"/>
      <c r="O1422" s="6"/>
      <c r="P1422" s="6"/>
      <c r="Q1422" s="6"/>
      <c r="R1422" s="6"/>
      <c r="S1422" s="6" t="s">
        <v>98</v>
      </c>
      <c r="T1422" s="15">
        <v>6</v>
      </c>
      <c r="U1422" s="33">
        <v>1</v>
      </c>
      <c r="V1422" s="33">
        <v>1</v>
      </c>
      <c r="W1422" s="33">
        <v>1</v>
      </c>
      <c r="X1422" s="33">
        <v>0</v>
      </c>
      <c r="Y1422" s="33">
        <v>0</v>
      </c>
      <c r="Z1422" s="33">
        <v>0</v>
      </c>
      <c r="AA1422" s="33">
        <v>0</v>
      </c>
      <c r="AB1422" s="33"/>
      <c r="AC1422" s="33"/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  <c r="BD1422" s="33"/>
      <c r="BE1422" s="33"/>
      <c r="BF1422" s="33"/>
      <c r="BG1422" s="33"/>
      <c r="BH1422" s="33"/>
      <c r="BI1422" s="33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  <c r="BT1422" s="33"/>
      <c r="BU1422" s="33"/>
      <c r="BV1422" s="33"/>
      <c r="BW1422" s="33"/>
      <c r="BX1422" s="33"/>
      <c r="BY1422" s="33"/>
      <c r="BZ1422" s="33"/>
      <c r="CA1422" s="33"/>
      <c r="CB1422" s="33"/>
      <c r="CC1422" s="33"/>
      <c r="CD1422" s="33"/>
      <c r="CE1422" s="33"/>
      <c r="CF1422" s="33"/>
      <c r="CG1422" s="33"/>
      <c r="CH1422" s="33"/>
      <c r="CI1422" s="33"/>
      <c r="CJ1422" s="33"/>
      <c r="CK1422" s="33"/>
      <c r="CL1422" s="33"/>
      <c r="CM1422" s="33"/>
      <c r="CN1422" s="40"/>
      <c r="CO1422" s="6" t="str">
        <f t="shared" si="152"/>
        <v>Ko Đạt</v>
      </c>
      <c r="CP1422" s="6" t="str">
        <f t="shared" si="153"/>
        <v>Ko Đạt</v>
      </c>
      <c r="CQ1422" s="6" t="str">
        <f t="shared" si="150"/>
        <v>Ko Đạt</v>
      </c>
      <c r="CR1422" s="6" t="str">
        <f t="shared" si="151"/>
        <v>Ko Đạt</v>
      </c>
      <c r="CS1422" s="6"/>
      <c r="CT1422" s="6"/>
      <c r="CU1422" s="6"/>
      <c r="CV1422" s="6"/>
      <c r="CW1422" s="47" t="str">
        <f t="shared" si="154"/>
        <v>Ko đạt</v>
      </c>
    </row>
    <row r="1423" spans="2:101" hidden="1" x14ac:dyDescent="0.25">
      <c r="B1423" s="6">
        <f t="shared" si="155"/>
        <v>1419</v>
      </c>
      <c r="C1423" s="6"/>
      <c r="D1423" s="6" t="s">
        <v>5152</v>
      </c>
      <c r="E1423" s="6" t="s">
        <v>2848</v>
      </c>
      <c r="F1423" s="6"/>
      <c r="G1423" s="6" t="s">
        <v>2823</v>
      </c>
      <c r="H1423" s="6"/>
      <c r="I1423" s="6" t="s">
        <v>2829</v>
      </c>
      <c r="J1423" s="6" t="s">
        <v>6634</v>
      </c>
      <c r="K1423" s="6" t="s">
        <v>2210</v>
      </c>
      <c r="L1423" s="10"/>
      <c r="M1423" s="6"/>
      <c r="N1423" s="6"/>
      <c r="O1423" s="6"/>
      <c r="P1423" s="6"/>
      <c r="Q1423" s="6"/>
      <c r="R1423" s="6"/>
      <c r="S1423" s="6" t="s">
        <v>98</v>
      </c>
      <c r="T1423" s="15">
        <v>6</v>
      </c>
      <c r="U1423" s="33">
        <v>1</v>
      </c>
      <c r="V1423" s="33">
        <v>1</v>
      </c>
      <c r="W1423" s="33">
        <v>1</v>
      </c>
      <c r="X1423" s="33">
        <v>0</v>
      </c>
      <c r="Y1423" s="33">
        <v>0</v>
      </c>
      <c r="Z1423" s="33">
        <v>0</v>
      </c>
      <c r="AA1423" s="33">
        <v>0</v>
      </c>
      <c r="AB1423" s="33"/>
      <c r="AC1423" s="33"/>
      <c r="AD1423" s="33"/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  <c r="BD1423" s="33"/>
      <c r="BE1423" s="33"/>
      <c r="BF1423" s="33"/>
      <c r="BG1423" s="33"/>
      <c r="BH1423" s="33"/>
      <c r="BI1423" s="33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  <c r="BT1423" s="33"/>
      <c r="BU1423" s="33"/>
      <c r="BV1423" s="33"/>
      <c r="BW1423" s="33"/>
      <c r="BX1423" s="33"/>
      <c r="BY1423" s="33"/>
      <c r="BZ1423" s="33"/>
      <c r="CA1423" s="33"/>
      <c r="CB1423" s="33"/>
      <c r="CC1423" s="33"/>
      <c r="CD1423" s="33"/>
      <c r="CE1423" s="33"/>
      <c r="CF1423" s="33"/>
      <c r="CG1423" s="33"/>
      <c r="CH1423" s="33"/>
      <c r="CI1423" s="33"/>
      <c r="CJ1423" s="33"/>
      <c r="CK1423" s="33"/>
      <c r="CL1423" s="33"/>
      <c r="CM1423" s="33"/>
      <c r="CN1423" s="40"/>
      <c r="CO1423" s="6" t="str">
        <f t="shared" si="152"/>
        <v>Ko Đạt</v>
      </c>
      <c r="CP1423" s="6" t="str">
        <f t="shared" si="153"/>
        <v>Ko Đạt</v>
      </c>
      <c r="CQ1423" s="6" t="str">
        <f t="shared" si="150"/>
        <v>Ko Đạt</v>
      </c>
      <c r="CR1423" s="6" t="str">
        <f t="shared" si="151"/>
        <v>Ko Đạt</v>
      </c>
      <c r="CS1423" s="6"/>
      <c r="CT1423" s="6"/>
      <c r="CU1423" s="6"/>
      <c r="CV1423" s="6"/>
      <c r="CW1423" s="47" t="str">
        <f t="shared" si="154"/>
        <v>Ko đạt</v>
      </c>
    </row>
    <row r="1424" spans="2:101" hidden="1" x14ac:dyDescent="0.25">
      <c r="B1424" s="6">
        <f t="shared" si="155"/>
        <v>1420</v>
      </c>
      <c r="C1424" s="6"/>
      <c r="D1424" s="6" t="s">
        <v>5152</v>
      </c>
      <c r="E1424" s="6" t="s">
        <v>2838</v>
      </c>
      <c r="F1424" s="6"/>
      <c r="G1424" s="6" t="s">
        <v>2823</v>
      </c>
      <c r="H1424" s="6"/>
      <c r="I1424" s="6" t="s">
        <v>2829</v>
      </c>
      <c r="J1424" s="6" t="s">
        <v>6635</v>
      </c>
      <c r="K1424" s="6" t="s">
        <v>2211</v>
      </c>
      <c r="L1424" s="10"/>
      <c r="M1424" s="6"/>
      <c r="N1424" s="6"/>
      <c r="O1424" s="6"/>
      <c r="P1424" s="6"/>
      <c r="Q1424" s="6"/>
      <c r="R1424" s="6"/>
      <c r="S1424" s="6" t="s">
        <v>98</v>
      </c>
      <c r="T1424" s="15">
        <v>6</v>
      </c>
      <c r="U1424" s="33">
        <v>1</v>
      </c>
      <c r="V1424" s="33">
        <v>1</v>
      </c>
      <c r="W1424" s="33">
        <v>1</v>
      </c>
      <c r="X1424" s="33">
        <v>0</v>
      </c>
      <c r="Y1424" s="33">
        <v>0</v>
      </c>
      <c r="Z1424" s="33">
        <v>0</v>
      </c>
      <c r="AA1424" s="33">
        <v>0</v>
      </c>
      <c r="AB1424" s="33"/>
      <c r="AC1424" s="33"/>
      <c r="AD1424" s="33"/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  <c r="BD1424" s="33"/>
      <c r="BE1424" s="33"/>
      <c r="BF1424" s="33"/>
      <c r="BG1424" s="33"/>
      <c r="BH1424" s="33"/>
      <c r="BI1424" s="33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  <c r="BT1424" s="33"/>
      <c r="BU1424" s="33"/>
      <c r="BV1424" s="33"/>
      <c r="BW1424" s="33"/>
      <c r="BX1424" s="33"/>
      <c r="BY1424" s="33"/>
      <c r="BZ1424" s="33"/>
      <c r="CA1424" s="33"/>
      <c r="CB1424" s="33"/>
      <c r="CC1424" s="33"/>
      <c r="CD1424" s="33"/>
      <c r="CE1424" s="33"/>
      <c r="CF1424" s="33"/>
      <c r="CG1424" s="33"/>
      <c r="CH1424" s="33"/>
      <c r="CI1424" s="33"/>
      <c r="CJ1424" s="33"/>
      <c r="CK1424" s="33"/>
      <c r="CL1424" s="33"/>
      <c r="CM1424" s="33"/>
      <c r="CN1424" s="40"/>
      <c r="CO1424" s="6" t="str">
        <f t="shared" si="152"/>
        <v>Ko Đạt</v>
      </c>
      <c r="CP1424" s="6" t="str">
        <f t="shared" si="153"/>
        <v>Ko Đạt</v>
      </c>
      <c r="CQ1424" s="6" t="str">
        <f t="shared" si="150"/>
        <v>Ko Đạt</v>
      </c>
      <c r="CR1424" s="6" t="str">
        <f t="shared" si="151"/>
        <v>Ko Đạt</v>
      </c>
      <c r="CS1424" s="6"/>
      <c r="CT1424" s="6"/>
      <c r="CU1424" s="6"/>
      <c r="CV1424" s="6"/>
      <c r="CW1424" s="47" t="str">
        <f t="shared" si="154"/>
        <v>Ko đạt</v>
      </c>
    </row>
    <row r="1425" spans="2:101" hidden="1" x14ac:dyDescent="0.25">
      <c r="B1425" s="6">
        <f t="shared" si="155"/>
        <v>1421</v>
      </c>
      <c r="C1425" s="6"/>
      <c r="D1425" s="6" t="s">
        <v>5152</v>
      </c>
      <c r="E1425" s="6" t="s">
        <v>2839</v>
      </c>
      <c r="F1425" s="6"/>
      <c r="G1425" s="6" t="s">
        <v>2823</v>
      </c>
      <c r="H1425" s="6"/>
      <c r="I1425" s="6" t="s">
        <v>2829</v>
      </c>
      <c r="J1425" s="6" t="s">
        <v>6636</v>
      </c>
      <c r="K1425" s="6" t="s">
        <v>2212</v>
      </c>
      <c r="L1425" s="10"/>
      <c r="M1425" s="6"/>
      <c r="N1425" s="6"/>
      <c r="O1425" s="6"/>
      <c r="P1425" s="6"/>
      <c r="Q1425" s="6"/>
      <c r="R1425" s="6"/>
      <c r="S1425" s="6" t="s">
        <v>98</v>
      </c>
      <c r="T1425" s="15">
        <v>6</v>
      </c>
      <c r="U1425" s="33">
        <v>2</v>
      </c>
      <c r="V1425" s="33">
        <v>2</v>
      </c>
      <c r="W1425" s="33">
        <v>2</v>
      </c>
      <c r="X1425" s="33">
        <v>1</v>
      </c>
      <c r="Y1425" s="33">
        <v>2</v>
      </c>
      <c r="Z1425" s="33">
        <v>0</v>
      </c>
      <c r="AA1425" s="33">
        <v>0</v>
      </c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  <c r="BD1425" s="33"/>
      <c r="BE1425" s="33"/>
      <c r="BF1425" s="33"/>
      <c r="BG1425" s="33"/>
      <c r="BH1425" s="33"/>
      <c r="BI1425" s="33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  <c r="BT1425" s="33"/>
      <c r="BU1425" s="33"/>
      <c r="BV1425" s="33"/>
      <c r="BW1425" s="33"/>
      <c r="BX1425" s="33"/>
      <c r="BY1425" s="33"/>
      <c r="BZ1425" s="33"/>
      <c r="CA1425" s="33"/>
      <c r="CB1425" s="33"/>
      <c r="CC1425" s="33"/>
      <c r="CD1425" s="33"/>
      <c r="CE1425" s="33"/>
      <c r="CF1425" s="33"/>
      <c r="CG1425" s="33"/>
      <c r="CH1425" s="33"/>
      <c r="CI1425" s="33"/>
      <c r="CJ1425" s="33"/>
      <c r="CK1425" s="33"/>
      <c r="CL1425" s="33"/>
      <c r="CM1425" s="33"/>
      <c r="CN1425" s="40"/>
      <c r="CO1425" s="6" t="str">
        <f t="shared" si="152"/>
        <v>Ko Đạt</v>
      </c>
      <c r="CP1425" s="6" t="str">
        <f t="shared" si="153"/>
        <v>Ko Đạt</v>
      </c>
      <c r="CQ1425" s="6" t="str">
        <f t="shared" si="150"/>
        <v>Ko Đạt</v>
      </c>
      <c r="CR1425" s="6" t="str">
        <f t="shared" si="151"/>
        <v>Ko Đạt</v>
      </c>
      <c r="CS1425" s="6"/>
      <c r="CT1425" s="6"/>
      <c r="CU1425" s="6"/>
      <c r="CV1425" s="6"/>
      <c r="CW1425" s="47" t="str">
        <f t="shared" si="154"/>
        <v>Ko đạt</v>
      </c>
    </row>
    <row r="1426" spans="2:101" hidden="1" x14ac:dyDescent="0.25">
      <c r="B1426" s="6">
        <f t="shared" si="155"/>
        <v>1422</v>
      </c>
      <c r="C1426" s="6"/>
      <c r="D1426" s="6" t="s">
        <v>5152</v>
      </c>
      <c r="E1426" s="6" t="s">
        <v>2848</v>
      </c>
      <c r="F1426" s="6"/>
      <c r="G1426" s="6" t="s">
        <v>2823</v>
      </c>
      <c r="H1426" s="6"/>
      <c r="I1426" s="6" t="s">
        <v>2829</v>
      </c>
      <c r="J1426" s="6" t="s">
        <v>6637</v>
      </c>
      <c r="K1426" s="6" t="s">
        <v>2213</v>
      </c>
      <c r="L1426" s="10"/>
      <c r="M1426" s="6"/>
      <c r="N1426" s="6"/>
      <c r="O1426" s="6"/>
      <c r="P1426" s="6"/>
      <c r="Q1426" s="6"/>
      <c r="R1426" s="6"/>
      <c r="S1426" s="6" t="s">
        <v>98</v>
      </c>
      <c r="T1426" s="15">
        <v>3</v>
      </c>
      <c r="U1426" s="33">
        <v>1</v>
      </c>
      <c r="V1426" s="33">
        <v>1</v>
      </c>
      <c r="W1426" s="33">
        <v>1</v>
      </c>
      <c r="X1426" s="33">
        <v>0</v>
      </c>
      <c r="Y1426" s="33">
        <v>0</v>
      </c>
      <c r="Z1426" s="33">
        <v>0</v>
      </c>
      <c r="AA1426" s="33">
        <v>0</v>
      </c>
      <c r="AB1426" s="33"/>
      <c r="AC1426" s="33"/>
      <c r="AD1426" s="33"/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  <c r="BD1426" s="33"/>
      <c r="BE1426" s="33"/>
      <c r="BF1426" s="33"/>
      <c r="BG1426" s="33"/>
      <c r="BH1426" s="33"/>
      <c r="BI1426" s="33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  <c r="BT1426" s="33"/>
      <c r="BU1426" s="33"/>
      <c r="BV1426" s="33"/>
      <c r="BW1426" s="33"/>
      <c r="BX1426" s="33"/>
      <c r="BY1426" s="33"/>
      <c r="BZ1426" s="33"/>
      <c r="CA1426" s="33"/>
      <c r="CB1426" s="33"/>
      <c r="CC1426" s="33"/>
      <c r="CD1426" s="33"/>
      <c r="CE1426" s="33"/>
      <c r="CF1426" s="33"/>
      <c r="CG1426" s="33"/>
      <c r="CH1426" s="33"/>
      <c r="CI1426" s="33"/>
      <c r="CJ1426" s="33"/>
      <c r="CK1426" s="33"/>
      <c r="CL1426" s="33"/>
      <c r="CM1426" s="33"/>
      <c r="CN1426" s="40"/>
      <c r="CO1426" s="6" t="str">
        <f t="shared" si="152"/>
        <v>Ko Đạt</v>
      </c>
      <c r="CP1426" s="6" t="str">
        <f t="shared" si="153"/>
        <v>Ko Đạt</v>
      </c>
      <c r="CQ1426" s="6" t="str">
        <f t="shared" si="150"/>
        <v>Ko Đạt</v>
      </c>
      <c r="CR1426" s="6" t="str">
        <f t="shared" si="151"/>
        <v>Ko Đạt</v>
      </c>
      <c r="CS1426" s="6"/>
      <c r="CT1426" s="6"/>
      <c r="CU1426" s="6"/>
      <c r="CV1426" s="6"/>
      <c r="CW1426" s="47" t="str">
        <f t="shared" si="154"/>
        <v>Ko đạt</v>
      </c>
    </row>
    <row r="1427" spans="2:101" hidden="1" x14ac:dyDescent="0.25">
      <c r="B1427" s="6">
        <f t="shared" si="155"/>
        <v>1423</v>
      </c>
      <c r="C1427" s="6"/>
      <c r="D1427" s="6" t="s">
        <v>5152</v>
      </c>
      <c r="E1427" s="6" t="s">
        <v>2844</v>
      </c>
      <c r="F1427" s="6"/>
      <c r="G1427" s="6" t="s">
        <v>2823</v>
      </c>
      <c r="H1427" s="6"/>
      <c r="I1427" s="6" t="s">
        <v>2829</v>
      </c>
      <c r="J1427" s="6" t="s">
        <v>6638</v>
      </c>
      <c r="K1427" s="6" t="s">
        <v>2214</v>
      </c>
      <c r="L1427" s="10"/>
      <c r="M1427" s="6"/>
      <c r="N1427" s="6"/>
      <c r="O1427" s="6"/>
      <c r="P1427" s="6"/>
      <c r="Q1427" s="6"/>
      <c r="R1427" s="6"/>
      <c r="S1427" s="6" t="s">
        <v>226</v>
      </c>
      <c r="T1427" s="15">
        <v>4</v>
      </c>
      <c r="U1427" s="33">
        <v>0</v>
      </c>
      <c r="V1427" s="33">
        <v>1</v>
      </c>
      <c r="W1427" s="33">
        <v>1</v>
      </c>
      <c r="X1427" s="33">
        <v>1</v>
      </c>
      <c r="Y1427" s="33">
        <v>1</v>
      </c>
      <c r="Z1427" s="33">
        <v>1</v>
      </c>
      <c r="AA1427" s="33">
        <v>0</v>
      </c>
      <c r="AB1427" s="33"/>
      <c r="AC1427" s="33"/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  <c r="BD1427" s="33"/>
      <c r="BE1427" s="33"/>
      <c r="BF1427" s="33"/>
      <c r="BG1427" s="33"/>
      <c r="BH1427" s="33"/>
      <c r="BI1427" s="33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  <c r="BT1427" s="33"/>
      <c r="BU1427" s="33"/>
      <c r="BV1427" s="33"/>
      <c r="BW1427" s="33"/>
      <c r="BX1427" s="33"/>
      <c r="BY1427" s="33"/>
      <c r="BZ1427" s="33"/>
      <c r="CA1427" s="33"/>
      <c r="CB1427" s="33"/>
      <c r="CC1427" s="33"/>
      <c r="CD1427" s="33"/>
      <c r="CE1427" s="33"/>
      <c r="CF1427" s="33"/>
      <c r="CG1427" s="33"/>
      <c r="CH1427" s="33"/>
      <c r="CI1427" s="33"/>
      <c r="CJ1427" s="33"/>
      <c r="CK1427" s="33"/>
      <c r="CL1427" s="33"/>
      <c r="CM1427" s="33"/>
      <c r="CN1427" s="40"/>
      <c r="CO1427" s="6" t="str">
        <f t="shared" si="152"/>
        <v>Ko Đạt</v>
      </c>
      <c r="CP1427" s="6" t="str">
        <f t="shared" si="153"/>
        <v>Ko Đạt</v>
      </c>
      <c r="CQ1427" s="6"/>
      <c r="CR1427" s="6"/>
      <c r="CS1427" s="6"/>
      <c r="CT1427" s="6"/>
      <c r="CU1427" s="6"/>
      <c r="CV1427" s="6"/>
      <c r="CW1427" s="47" t="str">
        <f t="shared" si="154"/>
        <v>Ko đạt</v>
      </c>
    </row>
    <row r="1428" spans="2:101" hidden="1" x14ac:dyDescent="0.25">
      <c r="B1428" s="6">
        <f t="shared" si="155"/>
        <v>1424</v>
      </c>
      <c r="C1428" s="6"/>
      <c r="D1428" s="6" t="s">
        <v>5152</v>
      </c>
      <c r="E1428" s="6" t="s">
        <v>2848</v>
      </c>
      <c r="F1428" s="6"/>
      <c r="G1428" s="6" t="s">
        <v>2823</v>
      </c>
      <c r="H1428" s="6"/>
      <c r="I1428" s="6" t="s">
        <v>2829</v>
      </c>
      <c r="J1428" s="6" t="s">
        <v>6639</v>
      </c>
      <c r="K1428" s="6" t="s">
        <v>2215</v>
      </c>
      <c r="L1428" s="10"/>
      <c r="M1428" s="6"/>
      <c r="N1428" s="6"/>
      <c r="O1428" s="6"/>
      <c r="P1428" s="6"/>
      <c r="Q1428" s="6"/>
      <c r="R1428" s="6"/>
      <c r="S1428" s="6" t="s">
        <v>98</v>
      </c>
      <c r="T1428" s="15">
        <v>4</v>
      </c>
      <c r="U1428" s="33">
        <v>1</v>
      </c>
      <c r="V1428" s="33">
        <v>1</v>
      </c>
      <c r="W1428" s="33">
        <v>1</v>
      </c>
      <c r="X1428" s="33">
        <v>0</v>
      </c>
      <c r="Y1428" s="33">
        <v>0</v>
      </c>
      <c r="Z1428" s="33">
        <v>0</v>
      </c>
      <c r="AA1428" s="33">
        <v>0</v>
      </c>
      <c r="AB1428" s="33"/>
      <c r="AC1428" s="33"/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  <c r="BD1428" s="33"/>
      <c r="BE1428" s="33"/>
      <c r="BF1428" s="33"/>
      <c r="BG1428" s="33"/>
      <c r="BH1428" s="33"/>
      <c r="BI1428" s="33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  <c r="BT1428" s="33"/>
      <c r="BU1428" s="33"/>
      <c r="BV1428" s="33"/>
      <c r="BW1428" s="33"/>
      <c r="BX1428" s="33"/>
      <c r="BY1428" s="33"/>
      <c r="BZ1428" s="33"/>
      <c r="CA1428" s="33"/>
      <c r="CB1428" s="33"/>
      <c r="CC1428" s="33"/>
      <c r="CD1428" s="33"/>
      <c r="CE1428" s="33"/>
      <c r="CF1428" s="33"/>
      <c r="CG1428" s="33"/>
      <c r="CH1428" s="33"/>
      <c r="CI1428" s="33"/>
      <c r="CJ1428" s="33"/>
      <c r="CK1428" s="33"/>
      <c r="CL1428" s="33"/>
      <c r="CM1428" s="33"/>
      <c r="CN1428" s="40"/>
      <c r="CO1428" s="6" t="str">
        <f t="shared" si="152"/>
        <v>Ko Đạt</v>
      </c>
      <c r="CP1428" s="6" t="str">
        <f t="shared" si="153"/>
        <v>Ko Đạt</v>
      </c>
      <c r="CQ1428" s="6" t="str">
        <f>IF((AS1428&gt;=$U1428)*(AT1428&gt;=$V1428)*(AU1428&gt;=$W1428)*(AV1428&gt;=$X1428)*(AW1428&gt;=$Y1428)*(AX1428&gt;=$Z1428)*(AY1428&gt;=$AA1428)*(AZ1428&gt;=$AB1428),"Đạt","Ko Đạt")</f>
        <v>Ko Đạt</v>
      </c>
      <c r="CR1428" s="6" t="str">
        <f>IF((BA1428&gt;=$U1428)*(BB1428&gt;=$V1428)*(BC1428&gt;=$W1428)*(BD1428&gt;=$X1428)*(BE1428&gt;=$Y1428)*(BF1428&gt;=$Z1428)*(BG1428&gt;=$AA1428)*(BH1428&gt;=$AB1428),"Đạt","Ko Đạt")</f>
        <v>Ko Đạt</v>
      </c>
      <c r="CS1428" s="6"/>
      <c r="CT1428" s="6"/>
      <c r="CU1428" s="6"/>
      <c r="CV1428" s="6"/>
      <c r="CW1428" s="47" t="str">
        <f t="shared" si="154"/>
        <v>Ko đạt</v>
      </c>
    </row>
    <row r="1429" spans="2:101" hidden="1" x14ac:dyDescent="0.25">
      <c r="B1429" s="6">
        <f t="shared" si="155"/>
        <v>1425</v>
      </c>
      <c r="C1429" s="6"/>
      <c r="D1429" s="6" t="s">
        <v>5152</v>
      </c>
      <c r="E1429" s="6" t="s">
        <v>2848</v>
      </c>
      <c r="F1429" s="6"/>
      <c r="G1429" s="6" t="s">
        <v>2823</v>
      </c>
      <c r="H1429" s="6"/>
      <c r="I1429" s="6" t="s">
        <v>2829</v>
      </c>
      <c r="J1429" s="6" t="s">
        <v>6640</v>
      </c>
      <c r="K1429" s="6" t="s">
        <v>2216</v>
      </c>
      <c r="L1429" s="10"/>
      <c r="M1429" s="6"/>
      <c r="N1429" s="6"/>
      <c r="O1429" s="6"/>
      <c r="P1429" s="6"/>
      <c r="Q1429" s="6"/>
      <c r="R1429" s="6"/>
      <c r="S1429" s="6" t="s">
        <v>98</v>
      </c>
      <c r="T1429" s="15">
        <v>3</v>
      </c>
      <c r="U1429" s="33">
        <v>1</v>
      </c>
      <c r="V1429" s="33">
        <v>1</v>
      </c>
      <c r="W1429" s="33">
        <v>1</v>
      </c>
      <c r="X1429" s="33">
        <v>0</v>
      </c>
      <c r="Y1429" s="33">
        <v>0</v>
      </c>
      <c r="Z1429" s="33">
        <v>0</v>
      </c>
      <c r="AA1429" s="33">
        <v>0</v>
      </c>
      <c r="AB1429" s="33"/>
      <c r="AC1429" s="33"/>
      <c r="AD1429" s="33"/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  <c r="BD1429" s="33"/>
      <c r="BE1429" s="33"/>
      <c r="BF1429" s="33"/>
      <c r="BG1429" s="33"/>
      <c r="BH1429" s="33"/>
      <c r="BI1429" s="33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  <c r="BT1429" s="33"/>
      <c r="BU1429" s="33"/>
      <c r="BV1429" s="33"/>
      <c r="BW1429" s="33"/>
      <c r="BX1429" s="33"/>
      <c r="BY1429" s="33"/>
      <c r="BZ1429" s="33"/>
      <c r="CA1429" s="33"/>
      <c r="CB1429" s="33"/>
      <c r="CC1429" s="33"/>
      <c r="CD1429" s="33"/>
      <c r="CE1429" s="33"/>
      <c r="CF1429" s="33"/>
      <c r="CG1429" s="33"/>
      <c r="CH1429" s="33"/>
      <c r="CI1429" s="33"/>
      <c r="CJ1429" s="33"/>
      <c r="CK1429" s="33"/>
      <c r="CL1429" s="33"/>
      <c r="CM1429" s="33"/>
      <c r="CN1429" s="40"/>
      <c r="CO1429" s="6" t="str">
        <f t="shared" si="152"/>
        <v>Ko Đạt</v>
      </c>
      <c r="CP1429" s="6" t="str">
        <f t="shared" si="153"/>
        <v>Ko Đạt</v>
      </c>
      <c r="CQ1429" s="6" t="str">
        <f>IF((AS1429&gt;=$U1429)*(AT1429&gt;=$V1429)*(AU1429&gt;=$W1429)*(AV1429&gt;=$X1429)*(AW1429&gt;=$Y1429)*(AX1429&gt;=$Z1429)*(AY1429&gt;=$AA1429)*(AZ1429&gt;=$AB1429),"Đạt","Ko Đạt")</f>
        <v>Ko Đạt</v>
      </c>
      <c r="CR1429" s="6" t="str">
        <f>IF((BA1429&gt;=$U1429)*(BB1429&gt;=$V1429)*(BC1429&gt;=$W1429)*(BD1429&gt;=$X1429)*(BE1429&gt;=$Y1429)*(BF1429&gt;=$Z1429)*(BG1429&gt;=$AA1429)*(BH1429&gt;=$AB1429),"Đạt","Ko Đạt")</f>
        <v>Ko Đạt</v>
      </c>
      <c r="CS1429" s="6"/>
      <c r="CT1429" s="6"/>
      <c r="CU1429" s="6"/>
      <c r="CV1429" s="6"/>
      <c r="CW1429" s="47" t="str">
        <f t="shared" si="154"/>
        <v>Ko đạt</v>
      </c>
    </row>
    <row r="1430" spans="2:101" hidden="1" x14ac:dyDescent="0.25">
      <c r="B1430" s="6">
        <f t="shared" si="155"/>
        <v>1426</v>
      </c>
      <c r="C1430" s="6"/>
      <c r="D1430" s="6" t="s">
        <v>5152</v>
      </c>
      <c r="E1430" s="6" t="s">
        <v>2848</v>
      </c>
      <c r="F1430" s="6"/>
      <c r="G1430" s="6" t="s">
        <v>2823</v>
      </c>
      <c r="H1430" s="6"/>
      <c r="I1430" s="6" t="s">
        <v>2829</v>
      </c>
      <c r="J1430" s="6" t="s">
        <v>6641</v>
      </c>
      <c r="K1430" s="6" t="s">
        <v>2217</v>
      </c>
      <c r="L1430" s="10"/>
      <c r="M1430" s="6"/>
      <c r="N1430" s="6"/>
      <c r="O1430" s="6"/>
      <c r="P1430" s="6"/>
      <c r="Q1430" s="6"/>
      <c r="R1430" s="6"/>
      <c r="S1430" s="6" t="s">
        <v>98</v>
      </c>
      <c r="T1430" s="15">
        <v>3</v>
      </c>
      <c r="U1430" s="33">
        <v>1</v>
      </c>
      <c r="V1430" s="33">
        <v>1</v>
      </c>
      <c r="W1430" s="33">
        <v>1</v>
      </c>
      <c r="X1430" s="33">
        <v>0</v>
      </c>
      <c r="Y1430" s="33">
        <v>0</v>
      </c>
      <c r="Z1430" s="33">
        <v>0</v>
      </c>
      <c r="AA1430" s="33">
        <v>0</v>
      </c>
      <c r="AB1430" s="33"/>
      <c r="AC1430" s="33"/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  <c r="BD1430" s="33"/>
      <c r="BE1430" s="33"/>
      <c r="BF1430" s="33"/>
      <c r="BG1430" s="33"/>
      <c r="BH1430" s="33"/>
      <c r="BI1430" s="33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  <c r="BT1430" s="33"/>
      <c r="BU1430" s="33"/>
      <c r="BV1430" s="33"/>
      <c r="BW1430" s="33"/>
      <c r="BX1430" s="33"/>
      <c r="BY1430" s="33"/>
      <c r="BZ1430" s="33"/>
      <c r="CA1430" s="33"/>
      <c r="CB1430" s="33"/>
      <c r="CC1430" s="33"/>
      <c r="CD1430" s="33"/>
      <c r="CE1430" s="33"/>
      <c r="CF1430" s="33"/>
      <c r="CG1430" s="33"/>
      <c r="CH1430" s="33"/>
      <c r="CI1430" s="33"/>
      <c r="CJ1430" s="33"/>
      <c r="CK1430" s="33"/>
      <c r="CL1430" s="33"/>
      <c r="CM1430" s="33"/>
      <c r="CN1430" s="40"/>
      <c r="CO1430" s="6" t="str">
        <f t="shared" si="152"/>
        <v>Ko Đạt</v>
      </c>
      <c r="CP1430" s="6" t="str">
        <f t="shared" si="153"/>
        <v>Ko Đạt</v>
      </c>
      <c r="CQ1430" s="6" t="str">
        <f>IF((AS1430&gt;=$U1430)*(AT1430&gt;=$V1430)*(AU1430&gt;=$W1430)*(AV1430&gt;=$X1430)*(AW1430&gt;=$Y1430)*(AX1430&gt;=$Z1430)*(AY1430&gt;=$AA1430)*(AZ1430&gt;=$AB1430),"Đạt","Ko Đạt")</f>
        <v>Ko Đạt</v>
      </c>
      <c r="CR1430" s="6" t="str">
        <f>IF((BA1430&gt;=$U1430)*(BB1430&gt;=$V1430)*(BC1430&gt;=$W1430)*(BD1430&gt;=$X1430)*(BE1430&gt;=$Y1430)*(BF1430&gt;=$Z1430)*(BG1430&gt;=$AA1430)*(BH1430&gt;=$AB1430),"Đạt","Ko Đạt")</f>
        <v>Ko Đạt</v>
      </c>
      <c r="CS1430" s="6"/>
      <c r="CT1430" s="6"/>
      <c r="CU1430" s="6"/>
      <c r="CV1430" s="6"/>
      <c r="CW1430" s="47" t="str">
        <f t="shared" si="154"/>
        <v>Ko đạt</v>
      </c>
    </row>
    <row r="1431" spans="2:101" hidden="1" x14ac:dyDescent="0.25">
      <c r="B1431" s="6">
        <f t="shared" si="155"/>
        <v>1427</v>
      </c>
      <c r="C1431" s="6"/>
      <c r="D1431" s="6" t="s">
        <v>5152</v>
      </c>
      <c r="E1431" s="6" t="s">
        <v>2848</v>
      </c>
      <c r="F1431" s="6"/>
      <c r="G1431" s="6" t="s">
        <v>2823</v>
      </c>
      <c r="H1431" s="6"/>
      <c r="I1431" s="6" t="s">
        <v>2829</v>
      </c>
      <c r="J1431" s="6" t="s">
        <v>6642</v>
      </c>
      <c r="K1431" s="6" t="s">
        <v>2218</v>
      </c>
      <c r="L1431" s="10"/>
      <c r="M1431" s="6"/>
      <c r="N1431" s="6"/>
      <c r="O1431" s="6"/>
      <c r="P1431" s="6"/>
      <c r="Q1431" s="6"/>
      <c r="R1431" s="6"/>
      <c r="S1431" s="6" t="s">
        <v>98</v>
      </c>
      <c r="T1431" s="15">
        <v>3</v>
      </c>
      <c r="U1431" s="33">
        <v>1</v>
      </c>
      <c r="V1431" s="33">
        <v>1</v>
      </c>
      <c r="W1431" s="33">
        <v>1</v>
      </c>
      <c r="X1431" s="33">
        <v>0</v>
      </c>
      <c r="Y1431" s="33">
        <v>0</v>
      </c>
      <c r="Z1431" s="33">
        <v>0</v>
      </c>
      <c r="AA1431" s="33">
        <v>0</v>
      </c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  <c r="BD1431" s="33"/>
      <c r="BE1431" s="33"/>
      <c r="BF1431" s="33"/>
      <c r="BG1431" s="33"/>
      <c r="BH1431" s="33"/>
      <c r="BI1431" s="33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  <c r="BT1431" s="33"/>
      <c r="BU1431" s="33"/>
      <c r="BV1431" s="33"/>
      <c r="BW1431" s="33"/>
      <c r="BX1431" s="33"/>
      <c r="BY1431" s="33"/>
      <c r="BZ1431" s="33"/>
      <c r="CA1431" s="33"/>
      <c r="CB1431" s="33"/>
      <c r="CC1431" s="33"/>
      <c r="CD1431" s="33"/>
      <c r="CE1431" s="33"/>
      <c r="CF1431" s="33"/>
      <c r="CG1431" s="33"/>
      <c r="CH1431" s="33"/>
      <c r="CI1431" s="33"/>
      <c r="CJ1431" s="33"/>
      <c r="CK1431" s="33"/>
      <c r="CL1431" s="33"/>
      <c r="CM1431" s="33"/>
      <c r="CN1431" s="40"/>
      <c r="CO1431" s="6" t="str">
        <f t="shared" si="152"/>
        <v>Ko Đạt</v>
      </c>
      <c r="CP1431" s="6" t="str">
        <f t="shared" si="153"/>
        <v>Ko Đạt</v>
      </c>
      <c r="CQ1431" s="6" t="str">
        <f>IF((AS1431&gt;=$U1431)*(AT1431&gt;=$V1431)*(AU1431&gt;=$W1431)*(AV1431&gt;=$X1431)*(AW1431&gt;=$Y1431)*(AX1431&gt;=$Z1431)*(AY1431&gt;=$AA1431)*(AZ1431&gt;=$AB1431),"Đạt","Ko Đạt")</f>
        <v>Ko Đạt</v>
      </c>
      <c r="CR1431" s="6" t="str">
        <f>IF((BA1431&gt;=$U1431)*(BB1431&gt;=$V1431)*(BC1431&gt;=$W1431)*(BD1431&gt;=$X1431)*(BE1431&gt;=$Y1431)*(BF1431&gt;=$Z1431)*(BG1431&gt;=$AA1431)*(BH1431&gt;=$AB1431),"Đạt","Ko Đạt")</f>
        <v>Ko Đạt</v>
      </c>
      <c r="CS1431" s="6"/>
      <c r="CT1431" s="6"/>
      <c r="CU1431" s="6"/>
      <c r="CV1431" s="6"/>
      <c r="CW1431" s="47" t="str">
        <f t="shared" si="154"/>
        <v>Ko đạt</v>
      </c>
    </row>
    <row r="1432" spans="2:101" hidden="1" x14ac:dyDescent="0.25">
      <c r="B1432" s="6">
        <f t="shared" si="155"/>
        <v>1428</v>
      </c>
      <c r="C1432" s="6"/>
      <c r="D1432" s="6" t="s">
        <v>5152</v>
      </c>
      <c r="E1432" s="6" t="s">
        <v>2845</v>
      </c>
      <c r="F1432" s="6"/>
      <c r="G1432" s="6" t="s">
        <v>2823</v>
      </c>
      <c r="H1432" s="6"/>
      <c r="I1432" s="6" t="s">
        <v>2829</v>
      </c>
      <c r="J1432" s="6" t="s">
        <v>6643</v>
      </c>
      <c r="K1432" s="6" t="s">
        <v>2219</v>
      </c>
      <c r="L1432" s="10"/>
      <c r="M1432" s="6"/>
      <c r="N1432" s="6"/>
      <c r="O1432" s="6"/>
      <c r="P1432" s="6"/>
      <c r="Q1432" s="6"/>
      <c r="R1432" s="6"/>
      <c r="S1432" s="6" t="s">
        <v>226</v>
      </c>
      <c r="T1432" s="15">
        <v>4</v>
      </c>
      <c r="U1432" s="33">
        <v>0</v>
      </c>
      <c r="V1432" s="33">
        <v>1</v>
      </c>
      <c r="W1432" s="33">
        <v>1</v>
      </c>
      <c r="X1432" s="33">
        <v>1</v>
      </c>
      <c r="Y1432" s="33">
        <v>1</v>
      </c>
      <c r="Z1432" s="33">
        <v>1</v>
      </c>
      <c r="AA1432" s="33">
        <v>0</v>
      </c>
      <c r="AB1432" s="33"/>
      <c r="AC1432" s="33"/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  <c r="BD1432" s="33"/>
      <c r="BE1432" s="33"/>
      <c r="BF1432" s="33"/>
      <c r="BG1432" s="33"/>
      <c r="BH1432" s="33"/>
      <c r="BI1432" s="33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  <c r="BT1432" s="33"/>
      <c r="BU1432" s="33"/>
      <c r="BV1432" s="33"/>
      <c r="BW1432" s="33"/>
      <c r="BX1432" s="33"/>
      <c r="BY1432" s="33"/>
      <c r="BZ1432" s="33"/>
      <c r="CA1432" s="33"/>
      <c r="CB1432" s="33"/>
      <c r="CC1432" s="33"/>
      <c r="CD1432" s="33"/>
      <c r="CE1432" s="33"/>
      <c r="CF1432" s="33"/>
      <c r="CG1432" s="33"/>
      <c r="CH1432" s="33"/>
      <c r="CI1432" s="33"/>
      <c r="CJ1432" s="33"/>
      <c r="CK1432" s="33"/>
      <c r="CL1432" s="33"/>
      <c r="CM1432" s="33"/>
      <c r="CN1432" s="40"/>
      <c r="CO1432" s="6" t="str">
        <f t="shared" si="152"/>
        <v>Ko Đạt</v>
      </c>
      <c r="CP1432" s="6" t="str">
        <f t="shared" si="153"/>
        <v>Ko Đạt</v>
      </c>
      <c r="CQ1432" s="6"/>
      <c r="CR1432" s="6"/>
      <c r="CS1432" s="6"/>
      <c r="CT1432" s="6"/>
      <c r="CU1432" s="6"/>
      <c r="CV1432" s="6"/>
      <c r="CW1432" s="47" t="str">
        <f t="shared" si="154"/>
        <v>Ko đạt</v>
      </c>
    </row>
    <row r="1433" spans="2:101" hidden="1" x14ac:dyDescent="0.25">
      <c r="B1433" s="6">
        <f t="shared" si="155"/>
        <v>1429</v>
      </c>
      <c r="C1433" s="6"/>
      <c r="D1433" s="6" t="s">
        <v>5152</v>
      </c>
      <c r="E1433" s="6" t="s">
        <v>2845</v>
      </c>
      <c r="F1433" s="6"/>
      <c r="G1433" s="6" t="s">
        <v>2823</v>
      </c>
      <c r="H1433" s="6"/>
      <c r="I1433" s="6" t="s">
        <v>2829</v>
      </c>
      <c r="J1433" s="6" t="s">
        <v>6644</v>
      </c>
      <c r="K1433" s="6" t="s">
        <v>2220</v>
      </c>
      <c r="L1433" s="10"/>
      <c r="M1433" s="6"/>
      <c r="N1433" s="6"/>
      <c r="O1433" s="6"/>
      <c r="P1433" s="6"/>
      <c r="Q1433" s="6"/>
      <c r="R1433" s="6"/>
      <c r="S1433" s="6" t="s">
        <v>226</v>
      </c>
      <c r="T1433" s="15">
        <v>4</v>
      </c>
      <c r="U1433" s="33">
        <v>0</v>
      </c>
      <c r="V1433" s="33">
        <v>1</v>
      </c>
      <c r="W1433" s="33">
        <v>1</v>
      </c>
      <c r="X1433" s="33">
        <v>1</v>
      </c>
      <c r="Y1433" s="33">
        <v>1</v>
      </c>
      <c r="Z1433" s="33">
        <v>1</v>
      </c>
      <c r="AA1433" s="33">
        <v>0</v>
      </c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  <c r="BD1433" s="33"/>
      <c r="BE1433" s="33"/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  <c r="BT1433" s="33"/>
      <c r="BU1433" s="33"/>
      <c r="BV1433" s="33"/>
      <c r="BW1433" s="33"/>
      <c r="BX1433" s="33"/>
      <c r="BY1433" s="33"/>
      <c r="BZ1433" s="33"/>
      <c r="CA1433" s="33"/>
      <c r="CB1433" s="33"/>
      <c r="CC1433" s="33"/>
      <c r="CD1433" s="33"/>
      <c r="CE1433" s="33"/>
      <c r="CF1433" s="33"/>
      <c r="CG1433" s="33"/>
      <c r="CH1433" s="33"/>
      <c r="CI1433" s="33"/>
      <c r="CJ1433" s="33"/>
      <c r="CK1433" s="33"/>
      <c r="CL1433" s="33"/>
      <c r="CM1433" s="33"/>
      <c r="CN1433" s="40"/>
      <c r="CO1433" s="6" t="str">
        <f t="shared" si="152"/>
        <v>Ko Đạt</v>
      </c>
      <c r="CP1433" s="6" t="str">
        <f t="shared" si="153"/>
        <v>Ko Đạt</v>
      </c>
      <c r="CQ1433" s="6"/>
      <c r="CR1433" s="6"/>
      <c r="CS1433" s="6"/>
      <c r="CT1433" s="6"/>
      <c r="CU1433" s="6"/>
      <c r="CV1433" s="6"/>
      <c r="CW1433" s="47" t="str">
        <f t="shared" si="154"/>
        <v>Ko đạt</v>
      </c>
    </row>
    <row r="1434" spans="2:101" hidden="1" x14ac:dyDescent="0.25">
      <c r="B1434" s="6">
        <f t="shared" si="155"/>
        <v>1430</v>
      </c>
      <c r="C1434" s="6"/>
      <c r="D1434" s="6" t="s">
        <v>5152</v>
      </c>
      <c r="E1434" s="6" t="s">
        <v>2845</v>
      </c>
      <c r="F1434" s="6"/>
      <c r="G1434" s="6" t="s">
        <v>2823</v>
      </c>
      <c r="H1434" s="6"/>
      <c r="I1434" s="6" t="s">
        <v>2829</v>
      </c>
      <c r="J1434" s="6" t="s">
        <v>6645</v>
      </c>
      <c r="K1434" s="6" t="s">
        <v>2221</v>
      </c>
      <c r="L1434" s="10"/>
      <c r="M1434" s="6"/>
      <c r="N1434" s="6"/>
      <c r="O1434" s="6"/>
      <c r="P1434" s="6"/>
      <c r="Q1434" s="6"/>
      <c r="R1434" s="6"/>
      <c r="S1434" s="6" t="s">
        <v>226</v>
      </c>
      <c r="T1434" s="15">
        <v>4</v>
      </c>
      <c r="U1434" s="33">
        <v>0</v>
      </c>
      <c r="V1434" s="33">
        <v>1</v>
      </c>
      <c r="W1434" s="33">
        <v>1</v>
      </c>
      <c r="X1434" s="33">
        <v>1</v>
      </c>
      <c r="Y1434" s="33">
        <v>1</v>
      </c>
      <c r="Z1434" s="33">
        <v>1</v>
      </c>
      <c r="AA1434" s="33">
        <v>0</v>
      </c>
      <c r="AB1434" s="33"/>
      <c r="AC1434" s="33"/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  <c r="BD1434" s="33"/>
      <c r="BE1434" s="33"/>
      <c r="BF1434" s="33"/>
      <c r="BG1434" s="33"/>
      <c r="BH1434" s="33"/>
      <c r="BI1434" s="33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  <c r="BT1434" s="33"/>
      <c r="BU1434" s="33"/>
      <c r="BV1434" s="33"/>
      <c r="BW1434" s="33"/>
      <c r="BX1434" s="33"/>
      <c r="BY1434" s="33"/>
      <c r="BZ1434" s="33"/>
      <c r="CA1434" s="33"/>
      <c r="CB1434" s="33"/>
      <c r="CC1434" s="33"/>
      <c r="CD1434" s="33"/>
      <c r="CE1434" s="33"/>
      <c r="CF1434" s="33"/>
      <c r="CG1434" s="33"/>
      <c r="CH1434" s="33"/>
      <c r="CI1434" s="33"/>
      <c r="CJ1434" s="33"/>
      <c r="CK1434" s="33"/>
      <c r="CL1434" s="33"/>
      <c r="CM1434" s="33"/>
      <c r="CN1434" s="40"/>
      <c r="CO1434" s="6" t="str">
        <f t="shared" si="152"/>
        <v>Ko Đạt</v>
      </c>
      <c r="CP1434" s="6" t="str">
        <f t="shared" si="153"/>
        <v>Ko Đạt</v>
      </c>
      <c r="CQ1434" s="6"/>
      <c r="CR1434" s="6"/>
      <c r="CS1434" s="6"/>
      <c r="CT1434" s="6"/>
      <c r="CU1434" s="6"/>
      <c r="CV1434" s="6"/>
      <c r="CW1434" s="47" t="str">
        <f t="shared" si="154"/>
        <v>Ko đạt</v>
      </c>
    </row>
    <row r="1435" spans="2:101" hidden="1" x14ac:dyDescent="0.25">
      <c r="B1435" s="6">
        <f t="shared" si="155"/>
        <v>1431</v>
      </c>
      <c r="C1435" s="6"/>
      <c r="D1435" s="6" t="s">
        <v>5152</v>
      </c>
      <c r="E1435" s="6" t="s">
        <v>2845</v>
      </c>
      <c r="F1435" s="6"/>
      <c r="G1435" s="6" t="s">
        <v>2823</v>
      </c>
      <c r="H1435" s="6"/>
      <c r="I1435" s="6" t="s">
        <v>2829</v>
      </c>
      <c r="J1435" s="6" t="s">
        <v>6646</v>
      </c>
      <c r="K1435" s="6" t="s">
        <v>2222</v>
      </c>
      <c r="L1435" s="10"/>
      <c r="M1435" s="6"/>
      <c r="N1435" s="6"/>
      <c r="O1435" s="6"/>
      <c r="P1435" s="6"/>
      <c r="Q1435" s="6"/>
      <c r="R1435" s="6"/>
      <c r="S1435" s="6" t="s">
        <v>226</v>
      </c>
      <c r="T1435" s="15">
        <v>7</v>
      </c>
      <c r="U1435" s="33">
        <v>0</v>
      </c>
      <c r="V1435" s="33">
        <v>1</v>
      </c>
      <c r="W1435" s="33">
        <v>1</v>
      </c>
      <c r="X1435" s="33">
        <v>1</v>
      </c>
      <c r="Y1435" s="33">
        <v>1</v>
      </c>
      <c r="Z1435" s="33">
        <v>1</v>
      </c>
      <c r="AA1435" s="33">
        <v>0</v>
      </c>
      <c r="AB1435" s="33"/>
      <c r="AC1435" s="33"/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  <c r="BD1435" s="33"/>
      <c r="BE1435" s="33"/>
      <c r="BF1435" s="33"/>
      <c r="BG1435" s="33"/>
      <c r="BH1435" s="33"/>
      <c r="BI1435" s="33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  <c r="BT1435" s="33"/>
      <c r="BU1435" s="33"/>
      <c r="BV1435" s="33"/>
      <c r="BW1435" s="33"/>
      <c r="BX1435" s="33"/>
      <c r="BY1435" s="33"/>
      <c r="BZ1435" s="33"/>
      <c r="CA1435" s="33"/>
      <c r="CB1435" s="33"/>
      <c r="CC1435" s="33"/>
      <c r="CD1435" s="33"/>
      <c r="CE1435" s="33"/>
      <c r="CF1435" s="33"/>
      <c r="CG1435" s="33"/>
      <c r="CH1435" s="33"/>
      <c r="CI1435" s="33"/>
      <c r="CJ1435" s="33"/>
      <c r="CK1435" s="33"/>
      <c r="CL1435" s="33"/>
      <c r="CM1435" s="33"/>
      <c r="CN1435" s="40"/>
      <c r="CO1435" s="6" t="str">
        <f t="shared" si="152"/>
        <v>Ko Đạt</v>
      </c>
      <c r="CP1435" s="6" t="str">
        <f t="shared" si="153"/>
        <v>Ko Đạt</v>
      </c>
      <c r="CQ1435" s="6"/>
      <c r="CR1435" s="6"/>
      <c r="CS1435" s="6"/>
      <c r="CT1435" s="6"/>
      <c r="CU1435" s="6"/>
      <c r="CV1435" s="6"/>
      <c r="CW1435" s="47" t="str">
        <f t="shared" si="154"/>
        <v>Ko đạt</v>
      </c>
    </row>
    <row r="1436" spans="2:101" hidden="1" x14ac:dyDescent="0.25">
      <c r="B1436" s="6">
        <f t="shared" si="155"/>
        <v>1432</v>
      </c>
      <c r="C1436" s="6"/>
      <c r="D1436" s="6" t="s">
        <v>5152</v>
      </c>
      <c r="E1436" s="6" t="s">
        <v>2845</v>
      </c>
      <c r="F1436" s="6"/>
      <c r="G1436" s="6" t="s">
        <v>2823</v>
      </c>
      <c r="H1436" s="6"/>
      <c r="I1436" s="6" t="s">
        <v>2829</v>
      </c>
      <c r="J1436" s="6" t="s">
        <v>6647</v>
      </c>
      <c r="K1436" s="6" t="s">
        <v>2223</v>
      </c>
      <c r="L1436" s="10"/>
      <c r="M1436" s="6"/>
      <c r="N1436" s="6"/>
      <c r="O1436" s="6"/>
      <c r="P1436" s="6"/>
      <c r="Q1436" s="6"/>
      <c r="R1436" s="6"/>
      <c r="S1436" s="6" t="s">
        <v>226</v>
      </c>
      <c r="T1436" s="15">
        <v>4</v>
      </c>
      <c r="U1436" s="33">
        <v>0</v>
      </c>
      <c r="V1436" s="33">
        <v>1</v>
      </c>
      <c r="W1436" s="33">
        <v>1</v>
      </c>
      <c r="X1436" s="33">
        <v>1</v>
      </c>
      <c r="Y1436" s="33">
        <v>1</v>
      </c>
      <c r="Z1436" s="33">
        <v>1</v>
      </c>
      <c r="AA1436" s="33">
        <v>0</v>
      </c>
      <c r="AB1436" s="33"/>
      <c r="AC1436" s="33"/>
      <c r="AD1436" s="33"/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  <c r="BD1436" s="33"/>
      <c r="BE1436" s="33"/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  <c r="BT1436" s="33"/>
      <c r="BU1436" s="33"/>
      <c r="BV1436" s="33"/>
      <c r="BW1436" s="33"/>
      <c r="BX1436" s="33"/>
      <c r="BY1436" s="33"/>
      <c r="BZ1436" s="33"/>
      <c r="CA1436" s="33"/>
      <c r="CB1436" s="33"/>
      <c r="CC1436" s="33"/>
      <c r="CD1436" s="33"/>
      <c r="CE1436" s="33"/>
      <c r="CF1436" s="33"/>
      <c r="CG1436" s="33"/>
      <c r="CH1436" s="33"/>
      <c r="CI1436" s="33"/>
      <c r="CJ1436" s="33"/>
      <c r="CK1436" s="33"/>
      <c r="CL1436" s="33"/>
      <c r="CM1436" s="33"/>
      <c r="CN1436" s="40"/>
      <c r="CO1436" s="6" t="str">
        <f t="shared" si="152"/>
        <v>Ko Đạt</v>
      </c>
      <c r="CP1436" s="6" t="str">
        <f t="shared" si="153"/>
        <v>Ko Đạt</v>
      </c>
      <c r="CQ1436" s="6"/>
      <c r="CR1436" s="6"/>
      <c r="CS1436" s="6"/>
      <c r="CT1436" s="6"/>
      <c r="CU1436" s="6"/>
      <c r="CV1436" s="6"/>
      <c r="CW1436" s="47" t="str">
        <f t="shared" si="154"/>
        <v>Ko đạt</v>
      </c>
    </row>
    <row r="1437" spans="2:101" hidden="1" x14ac:dyDescent="0.25">
      <c r="B1437" s="6">
        <f t="shared" si="155"/>
        <v>1433</v>
      </c>
      <c r="C1437" s="6"/>
      <c r="D1437" s="6" t="s">
        <v>5152</v>
      </c>
      <c r="E1437" s="6" t="s">
        <v>2845</v>
      </c>
      <c r="F1437" s="6"/>
      <c r="G1437" s="6" t="s">
        <v>2823</v>
      </c>
      <c r="H1437" s="6"/>
      <c r="I1437" s="6" t="s">
        <v>2829</v>
      </c>
      <c r="J1437" s="6" t="s">
        <v>6648</v>
      </c>
      <c r="K1437" s="6" t="s">
        <v>2224</v>
      </c>
      <c r="L1437" s="10"/>
      <c r="M1437" s="6"/>
      <c r="N1437" s="6"/>
      <c r="O1437" s="6"/>
      <c r="P1437" s="6"/>
      <c r="Q1437" s="6"/>
      <c r="R1437" s="6"/>
      <c r="S1437" s="6" t="s">
        <v>226</v>
      </c>
      <c r="T1437" s="15">
        <v>3</v>
      </c>
      <c r="U1437" s="33">
        <v>0</v>
      </c>
      <c r="V1437" s="33">
        <v>1</v>
      </c>
      <c r="W1437" s="33">
        <v>1</v>
      </c>
      <c r="X1437" s="33">
        <v>1</v>
      </c>
      <c r="Y1437" s="33">
        <v>1</v>
      </c>
      <c r="Z1437" s="33">
        <v>1</v>
      </c>
      <c r="AA1437" s="33">
        <v>0</v>
      </c>
      <c r="AB1437" s="33"/>
      <c r="AC1437" s="33"/>
      <c r="AD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  <c r="BD1437" s="33"/>
      <c r="BE1437" s="33"/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  <c r="BT1437" s="33"/>
      <c r="BU1437" s="33"/>
      <c r="BV1437" s="33"/>
      <c r="BW1437" s="33"/>
      <c r="BX1437" s="33"/>
      <c r="BY1437" s="33"/>
      <c r="BZ1437" s="33"/>
      <c r="CA1437" s="33"/>
      <c r="CB1437" s="33"/>
      <c r="CC1437" s="33"/>
      <c r="CD1437" s="33"/>
      <c r="CE1437" s="33"/>
      <c r="CF1437" s="33"/>
      <c r="CG1437" s="33"/>
      <c r="CH1437" s="33"/>
      <c r="CI1437" s="33"/>
      <c r="CJ1437" s="33"/>
      <c r="CK1437" s="33"/>
      <c r="CL1437" s="33"/>
      <c r="CM1437" s="33"/>
      <c r="CN1437" s="40"/>
      <c r="CO1437" s="6" t="str">
        <f t="shared" si="152"/>
        <v>Ko Đạt</v>
      </c>
      <c r="CP1437" s="6" t="str">
        <f t="shared" si="153"/>
        <v>Ko Đạt</v>
      </c>
      <c r="CQ1437" s="6"/>
      <c r="CR1437" s="6"/>
      <c r="CS1437" s="6"/>
      <c r="CT1437" s="6"/>
      <c r="CU1437" s="6"/>
      <c r="CV1437" s="6"/>
      <c r="CW1437" s="47" t="str">
        <f t="shared" si="154"/>
        <v>Ko đạt</v>
      </c>
    </row>
    <row r="1438" spans="2:101" hidden="1" x14ac:dyDescent="0.25">
      <c r="B1438" s="6">
        <f t="shared" si="155"/>
        <v>1434</v>
      </c>
      <c r="C1438" s="6"/>
      <c r="D1438" s="6" t="s">
        <v>5152</v>
      </c>
      <c r="E1438" s="6" t="s">
        <v>2845</v>
      </c>
      <c r="F1438" s="6"/>
      <c r="G1438" s="6" t="s">
        <v>2823</v>
      </c>
      <c r="H1438" s="6"/>
      <c r="I1438" s="6" t="s">
        <v>2829</v>
      </c>
      <c r="J1438" s="6" t="s">
        <v>6649</v>
      </c>
      <c r="K1438" s="6" t="s">
        <v>2225</v>
      </c>
      <c r="L1438" s="10"/>
      <c r="M1438" s="6"/>
      <c r="N1438" s="6"/>
      <c r="O1438" s="6"/>
      <c r="P1438" s="6"/>
      <c r="Q1438" s="6"/>
      <c r="R1438" s="6"/>
      <c r="S1438" s="6" t="s">
        <v>226</v>
      </c>
      <c r="T1438" s="15">
        <v>3</v>
      </c>
      <c r="U1438" s="33">
        <v>0</v>
      </c>
      <c r="V1438" s="33">
        <v>1</v>
      </c>
      <c r="W1438" s="33">
        <v>1</v>
      </c>
      <c r="X1438" s="33">
        <v>1</v>
      </c>
      <c r="Y1438" s="33">
        <v>1</v>
      </c>
      <c r="Z1438" s="33">
        <v>1</v>
      </c>
      <c r="AA1438" s="33">
        <v>0</v>
      </c>
      <c r="AB1438" s="33"/>
      <c r="AC1438" s="33"/>
      <c r="AD1438" s="33"/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  <c r="BD1438" s="33"/>
      <c r="BE1438" s="33"/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  <c r="BT1438" s="33"/>
      <c r="BU1438" s="33"/>
      <c r="BV1438" s="33"/>
      <c r="BW1438" s="33"/>
      <c r="BX1438" s="33"/>
      <c r="BY1438" s="33"/>
      <c r="BZ1438" s="33"/>
      <c r="CA1438" s="33"/>
      <c r="CB1438" s="33"/>
      <c r="CC1438" s="33"/>
      <c r="CD1438" s="33"/>
      <c r="CE1438" s="33"/>
      <c r="CF1438" s="33"/>
      <c r="CG1438" s="33"/>
      <c r="CH1438" s="33"/>
      <c r="CI1438" s="33"/>
      <c r="CJ1438" s="33"/>
      <c r="CK1438" s="33"/>
      <c r="CL1438" s="33"/>
      <c r="CM1438" s="33"/>
      <c r="CN1438" s="40"/>
      <c r="CO1438" s="6" t="str">
        <f t="shared" si="152"/>
        <v>Ko Đạt</v>
      </c>
      <c r="CP1438" s="6" t="str">
        <f t="shared" si="153"/>
        <v>Ko Đạt</v>
      </c>
      <c r="CQ1438" s="6"/>
      <c r="CR1438" s="6"/>
      <c r="CS1438" s="6"/>
      <c r="CT1438" s="6"/>
      <c r="CU1438" s="6"/>
      <c r="CV1438" s="6"/>
      <c r="CW1438" s="47" t="str">
        <f t="shared" si="154"/>
        <v>Ko đạt</v>
      </c>
    </row>
    <row r="1439" spans="2:101" hidden="1" x14ac:dyDescent="0.25">
      <c r="B1439" s="6">
        <f t="shared" si="155"/>
        <v>1435</v>
      </c>
      <c r="C1439" s="6"/>
      <c r="D1439" s="6" t="s">
        <v>5152</v>
      </c>
      <c r="E1439" s="6" t="s">
        <v>2846</v>
      </c>
      <c r="F1439" s="6"/>
      <c r="G1439" s="6" t="s">
        <v>2823</v>
      </c>
      <c r="H1439" s="6"/>
      <c r="I1439" s="6" t="s">
        <v>2829</v>
      </c>
      <c r="J1439" s="6" t="s">
        <v>6650</v>
      </c>
      <c r="K1439" s="6" t="s">
        <v>2226</v>
      </c>
      <c r="L1439" s="10"/>
      <c r="M1439" s="6"/>
      <c r="N1439" s="6"/>
      <c r="O1439" s="6"/>
      <c r="P1439" s="6"/>
      <c r="Q1439" s="6"/>
      <c r="R1439" s="6"/>
      <c r="S1439" s="6" t="s">
        <v>226</v>
      </c>
      <c r="T1439" s="15">
        <v>3</v>
      </c>
      <c r="U1439" s="33">
        <v>0</v>
      </c>
      <c r="V1439" s="33">
        <v>1</v>
      </c>
      <c r="W1439" s="33">
        <v>1</v>
      </c>
      <c r="X1439" s="33">
        <v>1</v>
      </c>
      <c r="Y1439" s="33">
        <v>0</v>
      </c>
      <c r="Z1439" s="33">
        <v>1</v>
      </c>
      <c r="AA1439" s="33">
        <v>0</v>
      </c>
      <c r="AB1439" s="33"/>
      <c r="AC1439" s="33"/>
      <c r="AD1439" s="33"/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  <c r="BT1439" s="33"/>
      <c r="BU1439" s="33"/>
      <c r="BV1439" s="33"/>
      <c r="BW1439" s="33"/>
      <c r="BX1439" s="33"/>
      <c r="BY1439" s="33"/>
      <c r="BZ1439" s="33"/>
      <c r="CA1439" s="33"/>
      <c r="CB1439" s="33"/>
      <c r="CC1439" s="33"/>
      <c r="CD1439" s="33"/>
      <c r="CE1439" s="33"/>
      <c r="CF1439" s="33"/>
      <c r="CG1439" s="33"/>
      <c r="CH1439" s="33"/>
      <c r="CI1439" s="33"/>
      <c r="CJ1439" s="33"/>
      <c r="CK1439" s="33"/>
      <c r="CL1439" s="33"/>
      <c r="CM1439" s="33"/>
      <c r="CN1439" s="40"/>
      <c r="CO1439" s="6" t="str">
        <f t="shared" si="152"/>
        <v>Ko Đạt</v>
      </c>
      <c r="CP1439" s="6" t="str">
        <f t="shared" si="153"/>
        <v>Ko Đạt</v>
      </c>
      <c r="CQ1439" s="6"/>
      <c r="CR1439" s="6"/>
      <c r="CS1439" s="6"/>
      <c r="CT1439" s="6"/>
      <c r="CU1439" s="6"/>
      <c r="CV1439" s="6"/>
      <c r="CW1439" s="47" t="str">
        <f t="shared" si="154"/>
        <v>Ko đạt</v>
      </c>
    </row>
    <row r="1440" spans="2:101" hidden="1" x14ac:dyDescent="0.25">
      <c r="B1440" s="6">
        <f t="shared" si="155"/>
        <v>1436</v>
      </c>
      <c r="C1440" s="6"/>
      <c r="D1440" s="6" t="s">
        <v>5152</v>
      </c>
      <c r="E1440" s="6" t="s">
        <v>2846</v>
      </c>
      <c r="F1440" s="6"/>
      <c r="G1440" s="6" t="s">
        <v>2823</v>
      </c>
      <c r="H1440" s="6"/>
      <c r="I1440" s="6" t="s">
        <v>2829</v>
      </c>
      <c r="J1440" s="6" t="s">
        <v>6651</v>
      </c>
      <c r="K1440" s="6" t="s">
        <v>2227</v>
      </c>
      <c r="L1440" s="10"/>
      <c r="M1440" s="6"/>
      <c r="N1440" s="6"/>
      <c r="O1440" s="6"/>
      <c r="P1440" s="6"/>
      <c r="Q1440" s="6"/>
      <c r="R1440" s="6"/>
      <c r="S1440" s="6" t="s">
        <v>226</v>
      </c>
      <c r="T1440" s="15">
        <v>7</v>
      </c>
      <c r="U1440" s="33">
        <v>0</v>
      </c>
      <c r="V1440" s="33">
        <v>1</v>
      </c>
      <c r="W1440" s="33">
        <v>1</v>
      </c>
      <c r="X1440" s="33">
        <v>1</v>
      </c>
      <c r="Y1440" s="33">
        <v>0</v>
      </c>
      <c r="Z1440" s="33">
        <v>1</v>
      </c>
      <c r="AA1440" s="33">
        <v>0</v>
      </c>
      <c r="AB1440" s="33"/>
      <c r="AC1440" s="33"/>
      <c r="AD1440" s="33"/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  <c r="BD1440" s="33"/>
      <c r="BE1440" s="33"/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  <c r="BT1440" s="33"/>
      <c r="BU1440" s="33"/>
      <c r="BV1440" s="33"/>
      <c r="BW1440" s="33"/>
      <c r="BX1440" s="33"/>
      <c r="BY1440" s="33"/>
      <c r="BZ1440" s="33"/>
      <c r="CA1440" s="33"/>
      <c r="CB1440" s="33"/>
      <c r="CC1440" s="33"/>
      <c r="CD1440" s="33"/>
      <c r="CE1440" s="33"/>
      <c r="CF1440" s="33"/>
      <c r="CG1440" s="33"/>
      <c r="CH1440" s="33"/>
      <c r="CI1440" s="33"/>
      <c r="CJ1440" s="33"/>
      <c r="CK1440" s="33"/>
      <c r="CL1440" s="33"/>
      <c r="CM1440" s="33"/>
      <c r="CN1440" s="40"/>
      <c r="CO1440" s="6" t="str">
        <f t="shared" si="152"/>
        <v>Ko Đạt</v>
      </c>
      <c r="CP1440" s="6" t="str">
        <f t="shared" si="153"/>
        <v>Ko Đạt</v>
      </c>
      <c r="CQ1440" s="6"/>
      <c r="CR1440" s="6"/>
      <c r="CS1440" s="6"/>
      <c r="CT1440" s="6"/>
      <c r="CU1440" s="6"/>
      <c r="CV1440" s="6"/>
      <c r="CW1440" s="47" t="str">
        <f t="shared" si="154"/>
        <v>Ko đạt</v>
      </c>
    </row>
    <row r="1441" spans="2:101" hidden="1" x14ac:dyDescent="0.25">
      <c r="B1441" s="6">
        <f t="shared" si="155"/>
        <v>1437</v>
      </c>
      <c r="C1441" s="6"/>
      <c r="D1441" s="6" t="s">
        <v>5152</v>
      </c>
      <c r="E1441" s="6" t="s">
        <v>2846</v>
      </c>
      <c r="F1441" s="6"/>
      <c r="G1441" s="6" t="s">
        <v>2823</v>
      </c>
      <c r="H1441" s="6"/>
      <c r="I1441" s="6" t="s">
        <v>2829</v>
      </c>
      <c r="J1441" s="6" t="s">
        <v>6652</v>
      </c>
      <c r="K1441" s="6" t="s">
        <v>2228</v>
      </c>
      <c r="L1441" s="10"/>
      <c r="M1441" s="6"/>
      <c r="N1441" s="6"/>
      <c r="O1441" s="6"/>
      <c r="P1441" s="6"/>
      <c r="Q1441" s="6"/>
      <c r="R1441" s="6"/>
      <c r="S1441" s="6" t="s">
        <v>226</v>
      </c>
      <c r="T1441" s="15">
        <v>3</v>
      </c>
      <c r="U1441" s="33">
        <v>0</v>
      </c>
      <c r="V1441" s="33">
        <v>1</v>
      </c>
      <c r="W1441" s="33">
        <v>1</v>
      </c>
      <c r="X1441" s="33">
        <v>1</v>
      </c>
      <c r="Y1441" s="33">
        <v>0</v>
      </c>
      <c r="Z1441" s="33">
        <v>1</v>
      </c>
      <c r="AA1441" s="33">
        <v>0</v>
      </c>
      <c r="AB1441" s="33"/>
      <c r="AC1441" s="33"/>
      <c r="AD1441" s="33"/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  <c r="BD1441" s="33"/>
      <c r="BE1441" s="33"/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  <c r="BT1441" s="33"/>
      <c r="BU1441" s="33"/>
      <c r="BV1441" s="33"/>
      <c r="BW1441" s="33"/>
      <c r="BX1441" s="33"/>
      <c r="BY1441" s="33"/>
      <c r="BZ1441" s="33"/>
      <c r="CA1441" s="33"/>
      <c r="CB1441" s="33"/>
      <c r="CC1441" s="33"/>
      <c r="CD1441" s="33"/>
      <c r="CE1441" s="33"/>
      <c r="CF1441" s="33"/>
      <c r="CG1441" s="33"/>
      <c r="CH1441" s="33"/>
      <c r="CI1441" s="33"/>
      <c r="CJ1441" s="33"/>
      <c r="CK1441" s="33"/>
      <c r="CL1441" s="33"/>
      <c r="CM1441" s="33"/>
      <c r="CN1441" s="40"/>
      <c r="CO1441" s="6" t="str">
        <f t="shared" si="152"/>
        <v>Ko Đạt</v>
      </c>
      <c r="CP1441" s="6" t="str">
        <f t="shared" si="153"/>
        <v>Ko Đạt</v>
      </c>
      <c r="CQ1441" s="6"/>
      <c r="CR1441" s="6"/>
      <c r="CS1441" s="6"/>
      <c r="CT1441" s="6"/>
      <c r="CU1441" s="6"/>
      <c r="CV1441" s="6"/>
      <c r="CW1441" s="47" t="str">
        <f t="shared" si="154"/>
        <v>Ko đạt</v>
      </c>
    </row>
    <row r="1442" spans="2:101" hidden="1" x14ac:dyDescent="0.25">
      <c r="B1442" s="6">
        <f t="shared" si="155"/>
        <v>1438</v>
      </c>
      <c r="C1442" s="6"/>
      <c r="D1442" s="6" t="s">
        <v>5152</v>
      </c>
      <c r="E1442" s="6" t="s">
        <v>2846</v>
      </c>
      <c r="F1442" s="6"/>
      <c r="G1442" s="6" t="s">
        <v>2823</v>
      </c>
      <c r="H1442" s="6"/>
      <c r="I1442" s="6" t="s">
        <v>2829</v>
      </c>
      <c r="J1442" s="6" t="s">
        <v>6653</v>
      </c>
      <c r="K1442" s="6" t="s">
        <v>2229</v>
      </c>
      <c r="L1442" s="10"/>
      <c r="M1442" s="6"/>
      <c r="N1442" s="6"/>
      <c r="O1442" s="6"/>
      <c r="P1442" s="6"/>
      <c r="Q1442" s="6"/>
      <c r="R1442" s="6"/>
      <c r="S1442" s="6" t="s">
        <v>226</v>
      </c>
      <c r="T1442" s="15">
        <v>7</v>
      </c>
      <c r="U1442" s="33">
        <v>0</v>
      </c>
      <c r="V1442" s="33">
        <v>1</v>
      </c>
      <c r="W1442" s="33">
        <v>1</v>
      </c>
      <c r="X1442" s="33">
        <v>1</v>
      </c>
      <c r="Y1442" s="33">
        <v>0</v>
      </c>
      <c r="Z1442" s="33">
        <v>1</v>
      </c>
      <c r="AA1442" s="33">
        <v>0</v>
      </c>
      <c r="AB1442" s="33"/>
      <c r="AC1442" s="33"/>
      <c r="AD1442" s="33"/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  <c r="BD1442" s="33"/>
      <c r="BE1442" s="33"/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  <c r="BT1442" s="33"/>
      <c r="BU1442" s="33"/>
      <c r="BV1442" s="33"/>
      <c r="BW1442" s="33"/>
      <c r="BX1442" s="33"/>
      <c r="BY1442" s="33"/>
      <c r="BZ1442" s="33"/>
      <c r="CA1442" s="33"/>
      <c r="CB1442" s="33"/>
      <c r="CC1442" s="33"/>
      <c r="CD1442" s="33"/>
      <c r="CE1442" s="33"/>
      <c r="CF1442" s="33"/>
      <c r="CG1442" s="33"/>
      <c r="CH1442" s="33"/>
      <c r="CI1442" s="33"/>
      <c r="CJ1442" s="33"/>
      <c r="CK1442" s="33"/>
      <c r="CL1442" s="33"/>
      <c r="CM1442" s="33"/>
      <c r="CN1442" s="40"/>
      <c r="CO1442" s="6" t="str">
        <f t="shared" si="152"/>
        <v>Ko Đạt</v>
      </c>
      <c r="CP1442" s="6" t="str">
        <f t="shared" si="153"/>
        <v>Ko Đạt</v>
      </c>
      <c r="CQ1442" s="6"/>
      <c r="CR1442" s="6"/>
      <c r="CS1442" s="6"/>
      <c r="CT1442" s="6"/>
      <c r="CU1442" s="6"/>
      <c r="CV1442" s="6"/>
      <c r="CW1442" s="47" t="str">
        <f t="shared" si="154"/>
        <v>Ko đạt</v>
      </c>
    </row>
    <row r="1443" spans="2:101" hidden="1" x14ac:dyDescent="0.25">
      <c r="B1443" s="6">
        <f t="shared" si="155"/>
        <v>1439</v>
      </c>
      <c r="C1443" s="6"/>
      <c r="D1443" s="6" t="s">
        <v>5152</v>
      </c>
      <c r="E1443" s="6" t="s">
        <v>2846</v>
      </c>
      <c r="F1443" s="6"/>
      <c r="G1443" s="6" t="s">
        <v>2823</v>
      </c>
      <c r="H1443" s="6"/>
      <c r="I1443" s="6" t="s">
        <v>2829</v>
      </c>
      <c r="J1443" s="6" t="s">
        <v>6654</v>
      </c>
      <c r="K1443" s="6" t="s">
        <v>2230</v>
      </c>
      <c r="L1443" s="10"/>
      <c r="M1443" s="6"/>
      <c r="N1443" s="6"/>
      <c r="O1443" s="6"/>
      <c r="P1443" s="6"/>
      <c r="Q1443" s="6"/>
      <c r="R1443" s="6"/>
      <c r="S1443" s="6" t="s">
        <v>226</v>
      </c>
      <c r="T1443" s="15">
        <v>7</v>
      </c>
      <c r="U1443" s="33">
        <v>0</v>
      </c>
      <c r="V1443" s="33">
        <v>1</v>
      </c>
      <c r="W1443" s="33">
        <v>1</v>
      </c>
      <c r="X1443" s="33">
        <v>1</v>
      </c>
      <c r="Y1443" s="33">
        <v>0</v>
      </c>
      <c r="Z1443" s="33">
        <v>1</v>
      </c>
      <c r="AA1443" s="33">
        <v>0</v>
      </c>
      <c r="AB1443" s="33"/>
      <c r="AC1443" s="33"/>
      <c r="AD1443" s="33"/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  <c r="BD1443" s="33"/>
      <c r="BE1443" s="33"/>
      <c r="BF1443" s="33"/>
      <c r="BG1443" s="33"/>
      <c r="BH1443" s="33"/>
      <c r="BI1443" s="33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  <c r="BT1443" s="33"/>
      <c r="BU1443" s="33"/>
      <c r="BV1443" s="33"/>
      <c r="BW1443" s="33"/>
      <c r="BX1443" s="33"/>
      <c r="BY1443" s="33"/>
      <c r="BZ1443" s="33"/>
      <c r="CA1443" s="33"/>
      <c r="CB1443" s="33"/>
      <c r="CC1443" s="33"/>
      <c r="CD1443" s="33"/>
      <c r="CE1443" s="33"/>
      <c r="CF1443" s="33"/>
      <c r="CG1443" s="33"/>
      <c r="CH1443" s="33"/>
      <c r="CI1443" s="33"/>
      <c r="CJ1443" s="33"/>
      <c r="CK1443" s="33"/>
      <c r="CL1443" s="33"/>
      <c r="CM1443" s="33"/>
      <c r="CN1443" s="40"/>
      <c r="CO1443" s="6" t="str">
        <f t="shared" si="152"/>
        <v>Ko Đạt</v>
      </c>
      <c r="CP1443" s="6" t="str">
        <f t="shared" si="153"/>
        <v>Ko Đạt</v>
      </c>
      <c r="CQ1443" s="6"/>
      <c r="CR1443" s="6"/>
      <c r="CS1443" s="6"/>
      <c r="CT1443" s="6"/>
      <c r="CU1443" s="6"/>
      <c r="CV1443" s="6"/>
      <c r="CW1443" s="47" t="str">
        <f t="shared" si="154"/>
        <v>Ko đạt</v>
      </c>
    </row>
    <row r="1444" spans="2:101" hidden="1" x14ac:dyDescent="0.25">
      <c r="B1444" s="6">
        <f t="shared" si="155"/>
        <v>1440</v>
      </c>
      <c r="C1444" s="6"/>
      <c r="D1444" s="6" t="s">
        <v>5152</v>
      </c>
      <c r="E1444" s="6" t="s">
        <v>2846</v>
      </c>
      <c r="F1444" s="6"/>
      <c r="G1444" s="6" t="s">
        <v>2823</v>
      </c>
      <c r="H1444" s="6"/>
      <c r="I1444" s="6" t="s">
        <v>2829</v>
      </c>
      <c r="J1444" s="6" t="s">
        <v>6655</v>
      </c>
      <c r="K1444" s="6" t="s">
        <v>2231</v>
      </c>
      <c r="L1444" s="10"/>
      <c r="M1444" s="6"/>
      <c r="N1444" s="6"/>
      <c r="O1444" s="6"/>
      <c r="P1444" s="6"/>
      <c r="Q1444" s="6"/>
      <c r="R1444" s="6"/>
      <c r="S1444" s="6" t="s">
        <v>226</v>
      </c>
      <c r="T1444" s="15">
        <v>7</v>
      </c>
      <c r="U1444" s="33">
        <v>0</v>
      </c>
      <c r="V1444" s="33">
        <v>1</v>
      </c>
      <c r="W1444" s="33">
        <v>1</v>
      </c>
      <c r="X1444" s="33">
        <v>1</v>
      </c>
      <c r="Y1444" s="33">
        <v>0</v>
      </c>
      <c r="Z1444" s="33">
        <v>1</v>
      </c>
      <c r="AA1444" s="33">
        <v>0</v>
      </c>
      <c r="AB1444" s="33"/>
      <c r="AC1444" s="33"/>
      <c r="AD1444" s="33"/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  <c r="BD1444" s="33"/>
      <c r="BE1444" s="33"/>
      <c r="BF1444" s="33"/>
      <c r="BG1444" s="33"/>
      <c r="BH1444" s="33"/>
      <c r="BI1444" s="33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  <c r="BT1444" s="33"/>
      <c r="BU1444" s="33"/>
      <c r="BV1444" s="33"/>
      <c r="BW1444" s="33"/>
      <c r="BX1444" s="33"/>
      <c r="BY1444" s="33"/>
      <c r="BZ1444" s="33"/>
      <c r="CA1444" s="33"/>
      <c r="CB1444" s="33"/>
      <c r="CC1444" s="33"/>
      <c r="CD1444" s="33"/>
      <c r="CE1444" s="33"/>
      <c r="CF1444" s="33"/>
      <c r="CG1444" s="33"/>
      <c r="CH1444" s="33"/>
      <c r="CI1444" s="33"/>
      <c r="CJ1444" s="33"/>
      <c r="CK1444" s="33"/>
      <c r="CL1444" s="33"/>
      <c r="CM1444" s="33"/>
      <c r="CN1444" s="40"/>
      <c r="CO1444" s="6" t="str">
        <f t="shared" si="152"/>
        <v>Ko Đạt</v>
      </c>
      <c r="CP1444" s="6" t="str">
        <f t="shared" si="153"/>
        <v>Ko Đạt</v>
      </c>
      <c r="CQ1444" s="6"/>
      <c r="CR1444" s="6"/>
      <c r="CS1444" s="6"/>
      <c r="CT1444" s="6"/>
      <c r="CU1444" s="6"/>
      <c r="CV1444" s="6"/>
      <c r="CW1444" s="47" t="str">
        <f t="shared" si="154"/>
        <v>Ko đạt</v>
      </c>
    </row>
    <row r="1445" spans="2:101" hidden="1" x14ac:dyDescent="0.25">
      <c r="B1445" s="6">
        <f t="shared" si="155"/>
        <v>1441</v>
      </c>
      <c r="C1445" s="6"/>
      <c r="D1445" s="6" t="s">
        <v>5152</v>
      </c>
      <c r="E1445" s="6" t="s">
        <v>2846</v>
      </c>
      <c r="F1445" s="6"/>
      <c r="G1445" s="6" t="s">
        <v>2823</v>
      </c>
      <c r="H1445" s="6"/>
      <c r="I1445" s="6" t="s">
        <v>2829</v>
      </c>
      <c r="J1445" s="6" t="s">
        <v>6656</v>
      </c>
      <c r="K1445" s="6" t="s">
        <v>2232</v>
      </c>
      <c r="L1445" s="10"/>
      <c r="M1445" s="6"/>
      <c r="N1445" s="6"/>
      <c r="O1445" s="6"/>
      <c r="P1445" s="6"/>
      <c r="Q1445" s="6"/>
      <c r="R1445" s="6"/>
      <c r="S1445" s="6" t="s">
        <v>226</v>
      </c>
      <c r="T1445" s="15">
        <v>5</v>
      </c>
      <c r="U1445" s="33">
        <v>0</v>
      </c>
      <c r="V1445" s="33">
        <v>1</v>
      </c>
      <c r="W1445" s="33">
        <v>1</v>
      </c>
      <c r="X1445" s="33">
        <v>1</v>
      </c>
      <c r="Y1445" s="33">
        <v>0</v>
      </c>
      <c r="Z1445" s="33">
        <v>1</v>
      </c>
      <c r="AA1445" s="33">
        <v>0</v>
      </c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  <c r="BD1445" s="33"/>
      <c r="BE1445" s="33"/>
      <c r="BF1445" s="33"/>
      <c r="BG1445" s="33"/>
      <c r="BH1445" s="33"/>
      <c r="BI1445" s="33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  <c r="BT1445" s="33"/>
      <c r="BU1445" s="33"/>
      <c r="BV1445" s="33"/>
      <c r="BW1445" s="33"/>
      <c r="BX1445" s="33"/>
      <c r="BY1445" s="33"/>
      <c r="BZ1445" s="33"/>
      <c r="CA1445" s="33"/>
      <c r="CB1445" s="33"/>
      <c r="CC1445" s="33"/>
      <c r="CD1445" s="33"/>
      <c r="CE1445" s="33"/>
      <c r="CF1445" s="33"/>
      <c r="CG1445" s="33"/>
      <c r="CH1445" s="33"/>
      <c r="CI1445" s="33"/>
      <c r="CJ1445" s="33"/>
      <c r="CK1445" s="33"/>
      <c r="CL1445" s="33"/>
      <c r="CM1445" s="33"/>
      <c r="CN1445" s="40"/>
      <c r="CO1445" s="6" t="str">
        <f t="shared" si="152"/>
        <v>Ko Đạt</v>
      </c>
      <c r="CP1445" s="6" t="str">
        <f t="shared" si="153"/>
        <v>Ko Đạt</v>
      </c>
      <c r="CQ1445" s="6"/>
      <c r="CR1445" s="6"/>
      <c r="CS1445" s="6"/>
      <c r="CT1445" s="6"/>
      <c r="CU1445" s="6"/>
      <c r="CV1445" s="6"/>
      <c r="CW1445" s="47" t="str">
        <f t="shared" si="154"/>
        <v>Ko đạt</v>
      </c>
    </row>
    <row r="1446" spans="2:101" hidden="1" x14ac:dyDescent="0.25">
      <c r="B1446" s="6">
        <f t="shared" si="155"/>
        <v>1442</v>
      </c>
      <c r="C1446" s="6"/>
      <c r="D1446" s="6" t="s">
        <v>5152</v>
      </c>
      <c r="E1446" s="6" t="s">
        <v>2846</v>
      </c>
      <c r="F1446" s="6"/>
      <c r="G1446" s="6" t="s">
        <v>2823</v>
      </c>
      <c r="H1446" s="6"/>
      <c r="I1446" s="6" t="s">
        <v>2829</v>
      </c>
      <c r="J1446" s="6" t="s">
        <v>6657</v>
      </c>
      <c r="K1446" s="6" t="s">
        <v>2233</v>
      </c>
      <c r="L1446" s="10"/>
      <c r="M1446" s="6"/>
      <c r="N1446" s="6"/>
      <c r="O1446" s="6"/>
      <c r="P1446" s="6"/>
      <c r="Q1446" s="6"/>
      <c r="R1446" s="6"/>
      <c r="S1446" s="6" t="s">
        <v>226</v>
      </c>
      <c r="T1446" s="15">
        <v>3</v>
      </c>
      <c r="U1446" s="33">
        <v>0</v>
      </c>
      <c r="V1446" s="33">
        <v>1</v>
      </c>
      <c r="W1446" s="33">
        <v>1</v>
      </c>
      <c r="X1446" s="33">
        <v>1</v>
      </c>
      <c r="Y1446" s="33">
        <v>0</v>
      </c>
      <c r="Z1446" s="33">
        <v>1</v>
      </c>
      <c r="AA1446" s="33">
        <v>0</v>
      </c>
      <c r="AB1446" s="33"/>
      <c r="AC1446" s="33"/>
      <c r="AD1446" s="33"/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  <c r="BD1446" s="33"/>
      <c r="BE1446" s="33"/>
      <c r="BF1446" s="33"/>
      <c r="BG1446" s="33"/>
      <c r="BH1446" s="33"/>
      <c r="BI1446" s="33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  <c r="BT1446" s="33"/>
      <c r="BU1446" s="33"/>
      <c r="BV1446" s="33"/>
      <c r="BW1446" s="33"/>
      <c r="BX1446" s="33"/>
      <c r="BY1446" s="33"/>
      <c r="BZ1446" s="33"/>
      <c r="CA1446" s="33"/>
      <c r="CB1446" s="33"/>
      <c r="CC1446" s="33"/>
      <c r="CD1446" s="33"/>
      <c r="CE1446" s="33"/>
      <c r="CF1446" s="33"/>
      <c r="CG1446" s="33"/>
      <c r="CH1446" s="33"/>
      <c r="CI1446" s="33"/>
      <c r="CJ1446" s="33"/>
      <c r="CK1446" s="33"/>
      <c r="CL1446" s="33"/>
      <c r="CM1446" s="33"/>
      <c r="CN1446" s="40"/>
      <c r="CO1446" s="6" t="str">
        <f t="shared" si="152"/>
        <v>Ko Đạt</v>
      </c>
      <c r="CP1446" s="6" t="str">
        <f t="shared" si="153"/>
        <v>Ko Đạt</v>
      </c>
      <c r="CQ1446" s="6"/>
      <c r="CR1446" s="6"/>
      <c r="CS1446" s="6"/>
      <c r="CT1446" s="6"/>
      <c r="CU1446" s="6"/>
      <c r="CV1446" s="6"/>
      <c r="CW1446" s="47" t="str">
        <f t="shared" si="154"/>
        <v>Ko đạt</v>
      </c>
    </row>
    <row r="1447" spans="2:101" hidden="1" x14ac:dyDescent="0.25">
      <c r="B1447" s="6">
        <f t="shared" si="155"/>
        <v>1443</v>
      </c>
      <c r="C1447" s="6"/>
      <c r="D1447" s="6" t="s">
        <v>5152</v>
      </c>
      <c r="E1447" s="6" t="s">
        <v>2846</v>
      </c>
      <c r="F1447" s="6"/>
      <c r="G1447" s="6" t="s">
        <v>2823</v>
      </c>
      <c r="H1447" s="6"/>
      <c r="I1447" s="6" t="s">
        <v>2829</v>
      </c>
      <c r="J1447" s="6" t="s">
        <v>6658</v>
      </c>
      <c r="K1447" s="6" t="s">
        <v>2234</v>
      </c>
      <c r="L1447" s="10"/>
      <c r="M1447" s="6"/>
      <c r="N1447" s="6"/>
      <c r="O1447" s="6"/>
      <c r="P1447" s="6"/>
      <c r="Q1447" s="6"/>
      <c r="R1447" s="6"/>
      <c r="S1447" s="6" t="s">
        <v>226</v>
      </c>
      <c r="T1447" s="15">
        <v>3</v>
      </c>
      <c r="U1447" s="33">
        <v>0</v>
      </c>
      <c r="V1447" s="33">
        <v>1</v>
      </c>
      <c r="W1447" s="33">
        <v>1</v>
      </c>
      <c r="X1447" s="33">
        <v>1</v>
      </c>
      <c r="Y1447" s="33">
        <v>0</v>
      </c>
      <c r="Z1447" s="33">
        <v>1</v>
      </c>
      <c r="AA1447" s="33">
        <v>0</v>
      </c>
      <c r="AB1447" s="33"/>
      <c r="AC1447" s="33"/>
      <c r="AD1447" s="33"/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  <c r="BD1447" s="33"/>
      <c r="BE1447" s="33"/>
      <c r="BF1447" s="33"/>
      <c r="BG1447" s="33"/>
      <c r="BH1447" s="33"/>
      <c r="BI1447" s="33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  <c r="BT1447" s="33"/>
      <c r="BU1447" s="33"/>
      <c r="BV1447" s="33"/>
      <c r="BW1447" s="33"/>
      <c r="BX1447" s="33"/>
      <c r="BY1447" s="33"/>
      <c r="BZ1447" s="33"/>
      <c r="CA1447" s="33"/>
      <c r="CB1447" s="33"/>
      <c r="CC1447" s="33"/>
      <c r="CD1447" s="33"/>
      <c r="CE1447" s="33"/>
      <c r="CF1447" s="33"/>
      <c r="CG1447" s="33"/>
      <c r="CH1447" s="33"/>
      <c r="CI1447" s="33"/>
      <c r="CJ1447" s="33"/>
      <c r="CK1447" s="33"/>
      <c r="CL1447" s="33"/>
      <c r="CM1447" s="33"/>
      <c r="CN1447" s="40"/>
      <c r="CO1447" s="6" t="str">
        <f t="shared" si="152"/>
        <v>Ko Đạt</v>
      </c>
      <c r="CP1447" s="6" t="str">
        <f t="shared" si="153"/>
        <v>Ko Đạt</v>
      </c>
      <c r="CQ1447" s="6"/>
      <c r="CR1447" s="6"/>
      <c r="CS1447" s="6"/>
      <c r="CT1447" s="6"/>
      <c r="CU1447" s="6"/>
      <c r="CV1447" s="6"/>
      <c r="CW1447" s="47" t="str">
        <f t="shared" si="154"/>
        <v>Ko đạt</v>
      </c>
    </row>
    <row r="1448" spans="2:101" hidden="1" x14ac:dyDescent="0.25">
      <c r="B1448" s="6">
        <f t="shared" si="155"/>
        <v>1444</v>
      </c>
      <c r="C1448" s="6"/>
      <c r="D1448" s="6" t="s">
        <v>5152</v>
      </c>
      <c r="E1448" s="6" t="s">
        <v>2846</v>
      </c>
      <c r="F1448" s="6"/>
      <c r="G1448" s="6" t="s">
        <v>2823</v>
      </c>
      <c r="H1448" s="6"/>
      <c r="I1448" s="6" t="s">
        <v>2829</v>
      </c>
      <c r="J1448" s="6" t="s">
        <v>6659</v>
      </c>
      <c r="K1448" s="6" t="s">
        <v>2235</v>
      </c>
      <c r="L1448" s="10"/>
      <c r="M1448" s="6"/>
      <c r="N1448" s="6"/>
      <c r="O1448" s="6"/>
      <c r="P1448" s="6"/>
      <c r="Q1448" s="6"/>
      <c r="R1448" s="6"/>
      <c r="S1448" s="6" t="s">
        <v>226</v>
      </c>
      <c r="T1448" s="15">
        <v>3</v>
      </c>
      <c r="U1448" s="33">
        <v>0</v>
      </c>
      <c r="V1448" s="33">
        <v>1</v>
      </c>
      <c r="W1448" s="33">
        <v>1</v>
      </c>
      <c r="X1448" s="33">
        <v>1</v>
      </c>
      <c r="Y1448" s="33">
        <v>0</v>
      </c>
      <c r="Z1448" s="33">
        <v>1</v>
      </c>
      <c r="AA1448" s="33">
        <v>0</v>
      </c>
      <c r="AB1448" s="33"/>
      <c r="AC1448" s="33"/>
      <c r="AD1448" s="33"/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  <c r="BD1448" s="33"/>
      <c r="BE1448" s="33"/>
      <c r="BF1448" s="33"/>
      <c r="BG1448" s="33"/>
      <c r="BH1448" s="33"/>
      <c r="BI1448" s="33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  <c r="BT1448" s="33"/>
      <c r="BU1448" s="33"/>
      <c r="BV1448" s="33"/>
      <c r="BW1448" s="33"/>
      <c r="BX1448" s="33"/>
      <c r="BY1448" s="33"/>
      <c r="BZ1448" s="33"/>
      <c r="CA1448" s="33"/>
      <c r="CB1448" s="33"/>
      <c r="CC1448" s="33"/>
      <c r="CD1448" s="33"/>
      <c r="CE1448" s="33"/>
      <c r="CF1448" s="33"/>
      <c r="CG1448" s="33"/>
      <c r="CH1448" s="33"/>
      <c r="CI1448" s="33"/>
      <c r="CJ1448" s="33"/>
      <c r="CK1448" s="33"/>
      <c r="CL1448" s="33"/>
      <c r="CM1448" s="33"/>
      <c r="CN1448" s="40"/>
      <c r="CO1448" s="6" t="str">
        <f t="shared" si="152"/>
        <v>Ko Đạt</v>
      </c>
      <c r="CP1448" s="6" t="str">
        <f t="shared" si="153"/>
        <v>Ko Đạt</v>
      </c>
      <c r="CQ1448" s="6"/>
      <c r="CR1448" s="6"/>
      <c r="CS1448" s="6"/>
      <c r="CT1448" s="6"/>
      <c r="CU1448" s="6"/>
      <c r="CV1448" s="6"/>
      <c r="CW1448" s="47" t="str">
        <f t="shared" si="154"/>
        <v>Ko đạt</v>
      </c>
    </row>
    <row r="1449" spans="2:101" hidden="1" x14ac:dyDescent="0.25">
      <c r="B1449" s="6">
        <f t="shared" si="155"/>
        <v>1445</v>
      </c>
      <c r="C1449" s="6"/>
      <c r="D1449" s="6" t="s">
        <v>5152</v>
      </c>
      <c r="E1449" s="6" t="s">
        <v>2846</v>
      </c>
      <c r="F1449" s="6"/>
      <c r="G1449" s="6" t="s">
        <v>2823</v>
      </c>
      <c r="H1449" s="6"/>
      <c r="I1449" s="6" t="s">
        <v>2829</v>
      </c>
      <c r="J1449" s="6" t="s">
        <v>6660</v>
      </c>
      <c r="K1449" s="6" t="s">
        <v>2236</v>
      </c>
      <c r="L1449" s="10"/>
      <c r="M1449" s="6"/>
      <c r="N1449" s="6"/>
      <c r="O1449" s="6"/>
      <c r="P1449" s="6"/>
      <c r="Q1449" s="6"/>
      <c r="R1449" s="6"/>
      <c r="S1449" s="6" t="s">
        <v>226</v>
      </c>
      <c r="T1449" s="15">
        <v>7</v>
      </c>
      <c r="U1449" s="33">
        <v>0</v>
      </c>
      <c r="V1449" s="33">
        <v>1</v>
      </c>
      <c r="W1449" s="33">
        <v>1</v>
      </c>
      <c r="X1449" s="33">
        <v>1</v>
      </c>
      <c r="Y1449" s="33">
        <v>0</v>
      </c>
      <c r="Z1449" s="33">
        <v>1</v>
      </c>
      <c r="AA1449" s="33">
        <v>0</v>
      </c>
      <c r="AB1449" s="33"/>
      <c r="AC1449" s="33"/>
      <c r="AD1449" s="33"/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  <c r="BD1449" s="33"/>
      <c r="BE1449" s="33"/>
      <c r="BF1449" s="33"/>
      <c r="BG1449" s="33"/>
      <c r="BH1449" s="33"/>
      <c r="BI1449" s="33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  <c r="BT1449" s="33"/>
      <c r="BU1449" s="33"/>
      <c r="BV1449" s="33"/>
      <c r="BW1449" s="33"/>
      <c r="BX1449" s="33"/>
      <c r="BY1449" s="33"/>
      <c r="BZ1449" s="33"/>
      <c r="CA1449" s="33"/>
      <c r="CB1449" s="33"/>
      <c r="CC1449" s="33"/>
      <c r="CD1449" s="33"/>
      <c r="CE1449" s="33"/>
      <c r="CF1449" s="33"/>
      <c r="CG1449" s="33"/>
      <c r="CH1449" s="33"/>
      <c r="CI1449" s="33"/>
      <c r="CJ1449" s="33"/>
      <c r="CK1449" s="33"/>
      <c r="CL1449" s="33"/>
      <c r="CM1449" s="33"/>
      <c r="CN1449" s="40"/>
      <c r="CO1449" s="6" t="str">
        <f t="shared" si="152"/>
        <v>Ko Đạt</v>
      </c>
      <c r="CP1449" s="6" t="str">
        <f t="shared" si="153"/>
        <v>Ko Đạt</v>
      </c>
      <c r="CQ1449" s="6"/>
      <c r="CR1449" s="6"/>
      <c r="CS1449" s="6"/>
      <c r="CT1449" s="6"/>
      <c r="CU1449" s="6"/>
      <c r="CV1449" s="6"/>
      <c r="CW1449" s="47" t="str">
        <f t="shared" si="154"/>
        <v>Ko đạt</v>
      </c>
    </row>
    <row r="1450" spans="2:101" hidden="1" x14ac:dyDescent="0.25">
      <c r="B1450" s="6">
        <f t="shared" si="155"/>
        <v>1446</v>
      </c>
      <c r="C1450" s="6"/>
      <c r="D1450" s="6" t="s">
        <v>5152</v>
      </c>
      <c r="E1450" s="6" t="s">
        <v>2846</v>
      </c>
      <c r="F1450" s="6"/>
      <c r="G1450" s="6" t="s">
        <v>2823</v>
      </c>
      <c r="H1450" s="6"/>
      <c r="I1450" s="6" t="s">
        <v>2829</v>
      </c>
      <c r="J1450" s="6" t="s">
        <v>6661</v>
      </c>
      <c r="K1450" s="6" t="s">
        <v>2237</v>
      </c>
      <c r="L1450" s="10"/>
      <c r="M1450" s="6"/>
      <c r="N1450" s="6"/>
      <c r="O1450" s="6"/>
      <c r="P1450" s="6"/>
      <c r="Q1450" s="6"/>
      <c r="R1450" s="6"/>
      <c r="S1450" s="6" t="s">
        <v>226</v>
      </c>
      <c r="T1450" s="15">
        <v>7</v>
      </c>
      <c r="U1450" s="33">
        <v>0</v>
      </c>
      <c r="V1450" s="33">
        <v>1</v>
      </c>
      <c r="W1450" s="33">
        <v>1</v>
      </c>
      <c r="X1450" s="33">
        <v>1</v>
      </c>
      <c r="Y1450" s="33">
        <v>0</v>
      </c>
      <c r="Z1450" s="33">
        <v>1</v>
      </c>
      <c r="AA1450" s="33">
        <v>0</v>
      </c>
      <c r="AB1450" s="33"/>
      <c r="AC1450" s="33"/>
      <c r="AD1450" s="33"/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  <c r="BD1450" s="33"/>
      <c r="BE1450" s="33"/>
      <c r="BF1450" s="33"/>
      <c r="BG1450" s="33"/>
      <c r="BH1450" s="33"/>
      <c r="BI1450" s="33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  <c r="BT1450" s="33"/>
      <c r="BU1450" s="33"/>
      <c r="BV1450" s="33"/>
      <c r="BW1450" s="33"/>
      <c r="BX1450" s="33"/>
      <c r="BY1450" s="33"/>
      <c r="BZ1450" s="33"/>
      <c r="CA1450" s="33"/>
      <c r="CB1450" s="33"/>
      <c r="CC1450" s="33"/>
      <c r="CD1450" s="33"/>
      <c r="CE1450" s="33"/>
      <c r="CF1450" s="33"/>
      <c r="CG1450" s="33"/>
      <c r="CH1450" s="33"/>
      <c r="CI1450" s="33"/>
      <c r="CJ1450" s="33"/>
      <c r="CK1450" s="33"/>
      <c r="CL1450" s="33"/>
      <c r="CM1450" s="33"/>
      <c r="CN1450" s="40"/>
      <c r="CO1450" s="6" t="str">
        <f t="shared" si="152"/>
        <v>Ko Đạt</v>
      </c>
      <c r="CP1450" s="6" t="str">
        <f t="shared" si="153"/>
        <v>Ko Đạt</v>
      </c>
      <c r="CQ1450" s="6"/>
      <c r="CR1450" s="6"/>
      <c r="CS1450" s="6"/>
      <c r="CT1450" s="6"/>
      <c r="CU1450" s="6"/>
      <c r="CV1450" s="6"/>
      <c r="CW1450" s="47" t="str">
        <f t="shared" si="154"/>
        <v>Ko đạt</v>
      </c>
    </row>
    <row r="1451" spans="2:101" hidden="1" x14ac:dyDescent="0.25">
      <c r="B1451" s="6">
        <f t="shared" si="155"/>
        <v>1447</v>
      </c>
      <c r="C1451" s="6"/>
      <c r="D1451" s="6" t="s">
        <v>5152</v>
      </c>
      <c r="E1451" s="6" t="s">
        <v>2846</v>
      </c>
      <c r="F1451" s="6"/>
      <c r="G1451" s="6" t="s">
        <v>2823</v>
      </c>
      <c r="H1451" s="6"/>
      <c r="I1451" s="6" t="s">
        <v>2829</v>
      </c>
      <c r="J1451" s="6" t="s">
        <v>6662</v>
      </c>
      <c r="K1451" s="6" t="s">
        <v>2238</v>
      </c>
      <c r="L1451" s="10"/>
      <c r="M1451" s="6"/>
      <c r="N1451" s="6"/>
      <c r="O1451" s="6"/>
      <c r="P1451" s="6"/>
      <c r="Q1451" s="6"/>
      <c r="R1451" s="6"/>
      <c r="S1451" s="6" t="s">
        <v>226</v>
      </c>
      <c r="T1451" s="15">
        <v>3</v>
      </c>
      <c r="U1451" s="33">
        <v>0</v>
      </c>
      <c r="V1451" s="33">
        <v>1</v>
      </c>
      <c r="W1451" s="33">
        <v>1</v>
      </c>
      <c r="X1451" s="33">
        <v>1</v>
      </c>
      <c r="Y1451" s="33">
        <v>0</v>
      </c>
      <c r="Z1451" s="33">
        <v>1</v>
      </c>
      <c r="AA1451" s="33">
        <v>0</v>
      </c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  <c r="CI1451" s="33"/>
      <c r="CJ1451" s="33"/>
      <c r="CK1451" s="33"/>
      <c r="CL1451" s="33"/>
      <c r="CM1451" s="33"/>
      <c r="CN1451" s="40"/>
      <c r="CO1451" s="6" t="str">
        <f t="shared" si="152"/>
        <v>Ko Đạt</v>
      </c>
      <c r="CP1451" s="6" t="str">
        <f t="shared" si="153"/>
        <v>Ko Đạt</v>
      </c>
      <c r="CQ1451" s="6"/>
      <c r="CR1451" s="6"/>
      <c r="CS1451" s="6"/>
      <c r="CT1451" s="6"/>
      <c r="CU1451" s="6"/>
      <c r="CV1451" s="6"/>
      <c r="CW1451" s="47" t="str">
        <f t="shared" si="154"/>
        <v>Ko đạt</v>
      </c>
    </row>
    <row r="1452" spans="2:101" hidden="1" x14ac:dyDescent="0.25">
      <c r="B1452" s="6">
        <f t="shared" si="155"/>
        <v>1448</v>
      </c>
      <c r="C1452" s="6"/>
      <c r="D1452" s="6" t="s">
        <v>5152</v>
      </c>
      <c r="E1452" s="6" t="s">
        <v>2846</v>
      </c>
      <c r="F1452" s="6"/>
      <c r="G1452" s="6" t="s">
        <v>2823</v>
      </c>
      <c r="H1452" s="6"/>
      <c r="I1452" s="6" t="s">
        <v>2829</v>
      </c>
      <c r="J1452" s="6" t="s">
        <v>6663</v>
      </c>
      <c r="K1452" s="6" t="s">
        <v>2239</v>
      </c>
      <c r="L1452" s="10"/>
      <c r="M1452" s="6"/>
      <c r="N1452" s="6"/>
      <c r="O1452" s="6"/>
      <c r="P1452" s="6"/>
      <c r="Q1452" s="6"/>
      <c r="R1452" s="6"/>
      <c r="S1452" s="6" t="s">
        <v>226</v>
      </c>
      <c r="T1452" s="15">
        <v>3</v>
      </c>
      <c r="U1452" s="33">
        <v>0</v>
      </c>
      <c r="V1452" s="33">
        <v>1</v>
      </c>
      <c r="W1452" s="33">
        <v>1</v>
      </c>
      <c r="X1452" s="33">
        <v>1</v>
      </c>
      <c r="Y1452" s="33">
        <v>0</v>
      </c>
      <c r="Z1452" s="33">
        <v>1</v>
      </c>
      <c r="AA1452" s="33">
        <v>0</v>
      </c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  <c r="BD1452" s="33"/>
      <c r="BE1452" s="33"/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  <c r="CI1452" s="33"/>
      <c r="CJ1452" s="33"/>
      <c r="CK1452" s="33"/>
      <c r="CL1452" s="33"/>
      <c r="CM1452" s="33"/>
      <c r="CN1452" s="40"/>
      <c r="CO1452" s="6" t="str">
        <f t="shared" si="152"/>
        <v>Ko Đạt</v>
      </c>
      <c r="CP1452" s="6" t="str">
        <f t="shared" si="153"/>
        <v>Ko Đạt</v>
      </c>
      <c r="CQ1452" s="6"/>
      <c r="CR1452" s="6"/>
      <c r="CS1452" s="6"/>
      <c r="CT1452" s="6"/>
      <c r="CU1452" s="6"/>
      <c r="CV1452" s="6"/>
      <c r="CW1452" s="47" t="str">
        <f t="shared" si="154"/>
        <v>Ko đạt</v>
      </c>
    </row>
    <row r="1453" spans="2:101" hidden="1" x14ac:dyDescent="0.25">
      <c r="B1453" s="6">
        <f t="shared" si="155"/>
        <v>1449</v>
      </c>
      <c r="C1453" s="6"/>
      <c r="D1453" s="6" t="s">
        <v>5152</v>
      </c>
      <c r="E1453" s="6" t="s">
        <v>2848</v>
      </c>
      <c r="F1453" s="6"/>
      <c r="G1453" s="6" t="s">
        <v>2823</v>
      </c>
      <c r="H1453" s="6"/>
      <c r="I1453" s="6" t="s">
        <v>2829</v>
      </c>
      <c r="J1453" s="6" t="s">
        <v>6664</v>
      </c>
      <c r="K1453" s="6" t="s">
        <v>2240</v>
      </c>
      <c r="L1453" s="10"/>
      <c r="M1453" s="6"/>
      <c r="N1453" s="6"/>
      <c r="O1453" s="6"/>
      <c r="P1453" s="6"/>
      <c r="Q1453" s="6"/>
      <c r="R1453" s="6"/>
      <c r="S1453" s="6" t="s">
        <v>98</v>
      </c>
      <c r="T1453" s="15">
        <v>7</v>
      </c>
      <c r="U1453" s="33">
        <v>1</v>
      </c>
      <c r="V1453" s="33">
        <v>1</v>
      </c>
      <c r="W1453" s="33">
        <v>1</v>
      </c>
      <c r="X1453" s="33">
        <v>0</v>
      </c>
      <c r="Y1453" s="33">
        <v>0</v>
      </c>
      <c r="Z1453" s="33">
        <v>0</v>
      </c>
      <c r="AA1453" s="33">
        <v>0</v>
      </c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  <c r="CI1453" s="33"/>
      <c r="CJ1453" s="33"/>
      <c r="CK1453" s="33"/>
      <c r="CL1453" s="33"/>
      <c r="CM1453" s="33"/>
      <c r="CN1453" s="40"/>
      <c r="CO1453" s="6" t="str">
        <f t="shared" si="152"/>
        <v>Ko Đạt</v>
      </c>
      <c r="CP1453" s="6" t="str">
        <f t="shared" si="153"/>
        <v>Ko Đạt</v>
      </c>
      <c r="CQ1453" s="6" t="str">
        <f>IF((AS1453&gt;=$U1453)*(AT1453&gt;=$V1453)*(AU1453&gt;=$W1453)*(AV1453&gt;=$X1453)*(AW1453&gt;=$Y1453)*(AX1453&gt;=$Z1453)*(AY1453&gt;=$AA1453)*(AZ1453&gt;=$AB1453),"Đạt","Ko Đạt")</f>
        <v>Ko Đạt</v>
      </c>
      <c r="CR1453" s="6" t="str">
        <f>IF((BA1453&gt;=$U1453)*(BB1453&gt;=$V1453)*(BC1453&gt;=$W1453)*(BD1453&gt;=$X1453)*(BE1453&gt;=$Y1453)*(BF1453&gt;=$Z1453)*(BG1453&gt;=$AA1453)*(BH1453&gt;=$AB1453),"Đạt","Ko Đạt")</f>
        <v>Ko Đạt</v>
      </c>
      <c r="CS1453" s="6"/>
      <c r="CT1453" s="6"/>
      <c r="CU1453" s="6"/>
      <c r="CV1453" s="6"/>
      <c r="CW1453" s="47" t="str">
        <f t="shared" si="154"/>
        <v>Ko đạt</v>
      </c>
    </row>
    <row r="1454" spans="2:101" hidden="1" x14ac:dyDescent="0.25">
      <c r="B1454" s="6">
        <f t="shared" si="155"/>
        <v>1450</v>
      </c>
      <c r="C1454" s="6"/>
      <c r="D1454" s="6" t="s">
        <v>5152</v>
      </c>
      <c r="E1454" s="6" t="s">
        <v>2839</v>
      </c>
      <c r="F1454" s="6"/>
      <c r="G1454" s="6" t="s">
        <v>2823</v>
      </c>
      <c r="H1454" s="6"/>
      <c r="I1454" s="6" t="s">
        <v>2829</v>
      </c>
      <c r="J1454" s="6" t="s">
        <v>6665</v>
      </c>
      <c r="K1454" s="6" t="s">
        <v>2241</v>
      </c>
      <c r="L1454" s="10"/>
      <c r="M1454" s="6"/>
      <c r="N1454" s="6"/>
      <c r="O1454" s="6"/>
      <c r="P1454" s="6"/>
      <c r="Q1454" s="6"/>
      <c r="R1454" s="6"/>
      <c r="S1454" s="6" t="s">
        <v>45</v>
      </c>
      <c r="T1454" s="10">
        <v>3.6</v>
      </c>
      <c r="U1454" s="33">
        <v>1</v>
      </c>
      <c r="V1454" s="33">
        <v>1</v>
      </c>
      <c r="W1454" s="33">
        <v>1</v>
      </c>
      <c r="X1454" s="33">
        <v>1</v>
      </c>
      <c r="Y1454" s="33">
        <v>1</v>
      </c>
      <c r="Z1454" s="33">
        <v>0</v>
      </c>
      <c r="AA1454" s="33">
        <v>0</v>
      </c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  <c r="CI1454" s="33"/>
      <c r="CJ1454" s="33"/>
      <c r="CK1454" s="33"/>
      <c r="CL1454" s="33"/>
      <c r="CM1454" s="33"/>
      <c r="CN1454" s="40"/>
      <c r="CO1454" s="6" t="str">
        <f t="shared" si="152"/>
        <v>Ko Đạt</v>
      </c>
      <c r="CP1454" s="6" t="str">
        <f t="shared" si="153"/>
        <v>Ko Đạt</v>
      </c>
      <c r="CQ1454" s="6" t="str">
        <f>IF((AS1454&gt;=$U1454)*(AT1454&gt;=$V1454)*(AU1454&gt;=$W1454)*(AV1454&gt;=$X1454)*(AW1454&gt;=$Y1454)*(AX1454&gt;=$Z1454)*(AY1454&gt;=$AA1454)*(AZ1454&gt;=$AB1454),"Đạt","Ko Đạt")</f>
        <v>Ko Đạt</v>
      </c>
      <c r="CR1454" s="6" t="str">
        <f>IF((BA1454&gt;=$U1454)*(BB1454&gt;=$V1454)*(BC1454&gt;=$W1454)*(BD1454&gt;=$X1454)*(BE1454&gt;=$Y1454)*(BF1454&gt;=$Z1454)*(BG1454&gt;=$AA1454)*(BH1454&gt;=$AB1454),"Đạt","Ko Đạt")</f>
        <v>Ko Đạt</v>
      </c>
      <c r="CS1454" s="6" t="str">
        <f>IF((BI1454&gt;=$U1454)*(BJ1454&gt;=$V1454)*(BK1454&gt;=$W1454)*(BL1454&gt;=$X1454)*(BM1454&gt;=$Y1454)*(BN1454&gt;=$Z1454)*(BO1454&gt;=$AA1454)*(BP1454&gt;=$AB1454),"Đạt","Ko Đạt")</f>
        <v>Ko Đạt</v>
      </c>
      <c r="CT1454" s="6" t="str">
        <f>IF((BQ1454&gt;=$U1454)*(BR1454&gt;=$V1454)*(BS1454&gt;=$W1454)*(BT1454&gt;=$X1454)*(BU1454&gt;=$Y1454)*(BV1454&gt;=$Z1454)*(BW1454&gt;=$AA1454)*(BX1454&gt;=$AB1454),"Đạt","Ko Đạt")</f>
        <v>Ko Đạt</v>
      </c>
      <c r="CU1454" s="6" t="str">
        <f>IF((BY1454&gt;=$U1454)*(BZ1454&gt;=$V1454)*(CA1454&gt;=$W1454)*(CB1454&gt;=$X1454)*(CC1454&gt;=$Y1454)*(CD1454&gt;=$Z1454)*(CE1454&gt;=$AA1454)*(CF1454&gt;=$AB1454),"Đạt","Ko Đạt")</f>
        <v>Ko Đạt</v>
      </c>
      <c r="CV1454" s="6" t="str">
        <f>IF((CG1454&gt;=$U1454)*(CH1454&gt;=$V1454)*(CI1454&gt;=$W1454)*(CJ1454&gt;=$X1454)*(CK1454&gt;=$Y1454)*(CL1454&gt;=$Z1454)*(CM1454&gt;=$AA1454)*(CN1454&gt;=$AB1454),"Đạt","Ko Đạt")</f>
        <v>Ko Đạt</v>
      </c>
      <c r="CW1454" s="47" t="str">
        <f t="shared" si="154"/>
        <v>Ko đạt</v>
      </c>
    </row>
    <row r="1455" spans="2:101" hidden="1" x14ac:dyDescent="0.25">
      <c r="B1455" s="6">
        <f t="shared" si="155"/>
        <v>1451</v>
      </c>
      <c r="C1455" s="6"/>
      <c r="D1455" s="6" t="s">
        <v>5152</v>
      </c>
      <c r="E1455" s="6" t="s">
        <v>2848</v>
      </c>
      <c r="F1455" s="6"/>
      <c r="G1455" s="6" t="s">
        <v>2823</v>
      </c>
      <c r="H1455" s="6"/>
      <c r="I1455" s="6" t="s">
        <v>2829</v>
      </c>
      <c r="J1455" s="6" t="s">
        <v>6666</v>
      </c>
      <c r="K1455" s="6" t="s">
        <v>2242</v>
      </c>
      <c r="L1455" s="10"/>
      <c r="M1455" s="6"/>
      <c r="N1455" s="6"/>
      <c r="O1455" s="6"/>
      <c r="P1455" s="6"/>
      <c r="Q1455" s="6"/>
      <c r="R1455" s="6"/>
      <c r="S1455" s="6" t="s">
        <v>98</v>
      </c>
      <c r="T1455" s="15">
        <v>4</v>
      </c>
      <c r="U1455" s="33">
        <v>1</v>
      </c>
      <c r="V1455" s="33">
        <v>1</v>
      </c>
      <c r="W1455" s="33">
        <v>1</v>
      </c>
      <c r="X1455" s="33">
        <v>0</v>
      </c>
      <c r="Y1455" s="33">
        <v>0</v>
      </c>
      <c r="Z1455" s="33">
        <v>0</v>
      </c>
      <c r="AA1455" s="33">
        <v>0</v>
      </c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  <c r="CI1455" s="33"/>
      <c r="CJ1455" s="33"/>
      <c r="CK1455" s="33"/>
      <c r="CL1455" s="33"/>
      <c r="CM1455" s="33"/>
      <c r="CN1455" s="40"/>
      <c r="CO1455" s="6" t="str">
        <f t="shared" si="152"/>
        <v>Ko Đạt</v>
      </c>
      <c r="CP1455" s="6" t="str">
        <f t="shared" si="153"/>
        <v>Ko Đạt</v>
      </c>
      <c r="CQ1455" s="6" t="str">
        <f>IF((AS1455&gt;=$U1455)*(AT1455&gt;=$V1455)*(AU1455&gt;=$W1455)*(AV1455&gt;=$X1455)*(AW1455&gt;=$Y1455)*(AX1455&gt;=$Z1455)*(AY1455&gt;=$AA1455)*(AZ1455&gt;=$AB1455),"Đạt","Ko Đạt")</f>
        <v>Ko Đạt</v>
      </c>
      <c r="CR1455" s="6" t="str">
        <f>IF((BA1455&gt;=$U1455)*(BB1455&gt;=$V1455)*(BC1455&gt;=$W1455)*(BD1455&gt;=$X1455)*(BE1455&gt;=$Y1455)*(BF1455&gt;=$Z1455)*(BG1455&gt;=$AA1455)*(BH1455&gt;=$AB1455),"Đạt","Ko Đạt")</f>
        <v>Ko Đạt</v>
      </c>
      <c r="CS1455" s="6"/>
      <c r="CT1455" s="6"/>
      <c r="CU1455" s="6"/>
      <c r="CV1455" s="6"/>
      <c r="CW1455" s="47" t="str">
        <f t="shared" si="154"/>
        <v>Ko đạt</v>
      </c>
    </row>
    <row r="1456" spans="2:101" hidden="1" x14ac:dyDescent="0.25">
      <c r="B1456" s="6">
        <f t="shared" si="155"/>
        <v>1452</v>
      </c>
      <c r="C1456" s="6"/>
      <c r="D1456" s="6" t="s">
        <v>5152</v>
      </c>
      <c r="E1456" s="6" t="s">
        <v>2848</v>
      </c>
      <c r="F1456" s="6"/>
      <c r="G1456" s="6" t="s">
        <v>2823</v>
      </c>
      <c r="H1456" s="6"/>
      <c r="I1456" s="6" t="s">
        <v>2829</v>
      </c>
      <c r="J1456" s="6" t="s">
        <v>6667</v>
      </c>
      <c r="K1456" s="6" t="s">
        <v>2243</v>
      </c>
      <c r="L1456" s="10"/>
      <c r="M1456" s="6"/>
      <c r="N1456" s="6"/>
      <c r="O1456" s="6"/>
      <c r="P1456" s="6"/>
      <c r="Q1456" s="6"/>
      <c r="R1456" s="6"/>
      <c r="S1456" s="6" t="s">
        <v>98</v>
      </c>
      <c r="T1456" s="15">
        <v>4</v>
      </c>
      <c r="U1456" s="33">
        <v>1</v>
      </c>
      <c r="V1456" s="33">
        <v>1</v>
      </c>
      <c r="W1456" s="33">
        <v>1</v>
      </c>
      <c r="X1456" s="33">
        <v>0</v>
      </c>
      <c r="Y1456" s="33">
        <v>0</v>
      </c>
      <c r="Z1456" s="33">
        <v>0</v>
      </c>
      <c r="AA1456" s="33">
        <v>0</v>
      </c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  <c r="BD1456" s="33"/>
      <c r="BE1456" s="33"/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3"/>
      <c r="BY1456" s="33"/>
      <c r="BZ1456" s="33"/>
      <c r="CA1456" s="33"/>
      <c r="CB1456" s="33"/>
      <c r="CC1456" s="33"/>
      <c r="CD1456" s="33"/>
      <c r="CE1456" s="33"/>
      <c r="CF1456" s="33"/>
      <c r="CG1456" s="33"/>
      <c r="CH1456" s="33"/>
      <c r="CI1456" s="33"/>
      <c r="CJ1456" s="33"/>
      <c r="CK1456" s="33"/>
      <c r="CL1456" s="33"/>
      <c r="CM1456" s="33"/>
      <c r="CN1456" s="40"/>
      <c r="CO1456" s="6" t="str">
        <f t="shared" si="152"/>
        <v>Ko Đạt</v>
      </c>
      <c r="CP1456" s="6" t="str">
        <f t="shared" si="153"/>
        <v>Ko Đạt</v>
      </c>
      <c r="CQ1456" s="6" t="str">
        <f>IF((AS1456&gt;=$U1456)*(AT1456&gt;=$V1456)*(AU1456&gt;=$W1456)*(AV1456&gt;=$X1456)*(AW1456&gt;=$Y1456)*(AX1456&gt;=$Z1456)*(AY1456&gt;=$AA1456)*(AZ1456&gt;=$AB1456),"Đạt","Ko Đạt")</f>
        <v>Ko Đạt</v>
      </c>
      <c r="CR1456" s="6" t="str">
        <f>IF((BA1456&gt;=$U1456)*(BB1456&gt;=$V1456)*(BC1456&gt;=$W1456)*(BD1456&gt;=$X1456)*(BE1456&gt;=$Y1456)*(BF1456&gt;=$Z1456)*(BG1456&gt;=$AA1456)*(BH1456&gt;=$AB1456),"Đạt","Ko Đạt")</f>
        <v>Ko Đạt</v>
      </c>
      <c r="CS1456" s="6"/>
      <c r="CT1456" s="6"/>
      <c r="CU1456" s="6"/>
      <c r="CV1456" s="6"/>
      <c r="CW1456" s="47" t="str">
        <f t="shared" si="154"/>
        <v>Ko đạt</v>
      </c>
    </row>
    <row r="1457" spans="2:101" hidden="1" x14ac:dyDescent="0.25">
      <c r="B1457" s="6">
        <f t="shared" si="155"/>
        <v>1453</v>
      </c>
      <c r="C1457" s="6"/>
      <c r="D1457" s="6" t="s">
        <v>5152</v>
      </c>
      <c r="E1457" s="6" t="s">
        <v>2836</v>
      </c>
      <c r="F1457" s="6"/>
      <c r="G1457" s="6" t="s">
        <v>2823</v>
      </c>
      <c r="H1457" s="6"/>
      <c r="I1457" s="6" t="s">
        <v>2825</v>
      </c>
      <c r="J1457" s="6" t="s">
        <v>6668</v>
      </c>
      <c r="K1457" s="6" t="s">
        <v>2244</v>
      </c>
      <c r="L1457" s="10"/>
      <c r="M1457" s="6"/>
      <c r="N1457" s="6"/>
      <c r="O1457" s="6"/>
      <c r="P1457" s="6"/>
      <c r="Q1457" s="6"/>
      <c r="R1457" s="6"/>
      <c r="S1457" s="6" t="s">
        <v>226</v>
      </c>
      <c r="T1457" s="15">
        <v>4</v>
      </c>
      <c r="U1457" s="33">
        <v>0</v>
      </c>
      <c r="V1457" s="33">
        <v>1</v>
      </c>
      <c r="W1457" s="33">
        <v>1</v>
      </c>
      <c r="X1457" s="33">
        <v>0</v>
      </c>
      <c r="Y1457" s="33">
        <v>0</v>
      </c>
      <c r="Z1457" s="33">
        <v>0</v>
      </c>
      <c r="AA1457" s="33">
        <v>0</v>
      </c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  <c r="CI1457" s="33"/>
      <c r="CJ1457" s="33"/>
      <c r="CK1457" s="33"/>
      <c r="CL1457" s="33"/>
      <c r="CM1457" s="33"/>
      <c r="CN1457" s="40"/>
      <c r="CO1457" s="6" t="str">
        <f t="shared" si="152"/>
        <v>Ko Đạt</v>
      </c>
      <c r="CP1457" s="6" t="str">
        <f t="shared" si="153"/>
        <v>Ko Đạt</v>
      </c>
      <c r="CQ1457" s="6"/>
      <c r="CR1457" s="6"/>
      <c r="CS1457" s="6"/>
      <c r="CT1457" s="6"/>
      <c r="CU1457" s="6"/>
      <c r="CV1457" s="6"/>
      <c r="CW1457" s="47" t="str">
        <f t="shared" si="154"/>
        <v>Ko đạt</v>
      </c>
    </row>
    <row r="1458" spans="2:101" hidden="1" x14ac:dyDescent="0.25">
      <c r="B1458" s="6">
        <f t="shared" si="155"/>
        <v>1454</v>
      </c>
      <c r="C1458" s="6"/>
      <c r="D1458" s="6" t="s">
        <v>5152</v>
      </c>
      <c r="E1458" s="6" t="s">
        <v>2836</v>
      </c>
      <c r="F1458" s="6"/>
      <c r="G1458" s="6" t="s">
        <v>2823</v>
      </c>
      <c r="H1458" s="6"/>
      <c r="I1458" s="6" t="s">
        <v>2825</v>
      </c>
      <c r="J1458" s="6" t="s">
        <v>6669</v>
      </c>
      <c r="K1458" s="6" t="s">
        <v>2245</v>
      </c>
      <c r="L1458" s="10"/>
      <c r="M1458" s="6"/>
      <c r="N1458" s="6"/>
      <c r="O1458" s="6"/>
      <c r="P1458" s="6"/>
      <c r="Q1458" s="6"/>
      <c r="R1458" s="6"/>
      <c r="S1458" s="6" t="s">
        <v>226</v>
      </c>
      <c r="T1458" s="15">
        <v>7</v>
      </c>
      <c r="U1458" s="33">
        <v>0</v>
      </c>
      <c r="V1458" s="33">
        <v>1</v>
      </c>
      <c r="W1458" s="33">
        <v>1</v>
      </c>
      <c r="X1458" s="33">
        <v>0</v>
      </c>
      <c r="Y1458" s="33">
        <v>0</v>
      </c>
      <c r="Z1458" s="33">
        <v>0</v>
      </c>
      <c r="AA1458" s="33">
        <v>0</v>
      </c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  <c r="BD1458" s="33"/>
      <c r="BE1458" s="33"/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  <c r="CI1458" s="33"/>
      <c r="CJ1458" s="33"/>
      <c r="CK1458" s="33"/>
      <c r="CL1458" s="33"/>
      <c r="CM1458" s="33"/>
      <c r="CN1458" s="40"/>
      <c r="CO1458" s="6" t="str">
        <f t="shared" si="152"/>
        <v>Ko Đạt</v>
      </c>
      <c r="CP1458" s="6" t="str">
        <f t="shared" si="153"/>
        <v>Ko Đạt</v>
      </c>
      <c r="CQ1458" s="6"/>
      <c r="CR1458" s="6"/>
      <c r="CS1458" s="6"/>
      <c r="CT1458" s="6"/>
      <c r="CU1458" s="6"/>
      <c r="CV1458" s="6"/>
      <c r="CW1458" s="47" t="str">
        <f t="shared" si="154"/>
        <v>Ko đạt</v>
      </c>
    </row>
    <row r="1459" spans="2:101" hidden="1" x14ac:dyDescent="0.25">
      <c r="B1459" s="6">
        <f t="shared" si="155"/>
        <v>1455</v>
      </c>
      <c r="C1459" s="6"/>
      <c r="D1459" s="6" t="s">
        <v>5152</v>
      </c>
      <c r="E1459" s="6" t="s">
        <v>2836</v>
      </c>
      <c r="F1459" s="6"/>
      <c r="G1459" s="6" t="s">
        <v>2823</v>
      </c>
      <c r="H1459" s="6"/>
      <c r="I1459" s="6" t="s">
        <v>2825</v>
      </c>
      <c r="J1459" s="6" t="s">
        <v>6670</v>
      </c>
      <c r="K1459" s="6" t="s">
        <v>2246</v>
      </c>
      <c r="L1459" s="10"/>
      <c r="M1459" s="6"/>
      <c r="N1459" s="6"/>
      <c r="O1459" s="6"/>
      <c r="P1459" s="6"/>
      <c r="Q1459" s="6"/>
      <c r="R1459" s="6"/>
      <c r="S1459" s="6" t="s">
        <v>226</v>
      </c>
      <c r="T1459" s="15" t="s">
        <v>514</v>
      </c>
      <c r="U1459" s="33">
        <v>0</v>
      </c>
      <c r="V1459" s="33">
        <v>1</v>
      </c>
      <c r="W1459" s="33">
        <v>1</v>
      </c>
      <c r="X1459" s="33">
        <v>0</v>
      </c>
      <c r="Y1459" s="33">
        <v>0</v>
      </c>
      <c r="Z1459" s="33">
        <v>0</v>
      </c>
      <c r="AA1459" s="33">
        <v>0</v>
      </c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  <c r="CI1459" s="33"/>
      <c r="CJ1459" s="33"/>
      <c r="CK1459" s="33"/>
      <c r="CL1459" s="33"/>
      <c r="CM1459" s="33"/>
      <c r="CN1459" s="40"/>
      <c r="CO1459" s="6" t="str">
        <f t="shared" si="152"/>
        <v>Ko Đạt</v>
      </c>
      <c r="CP1459" s="6" t="str">
        <f t="shared" si="153"/>
        <v>Ko Đạt</v>
      </c>
      <c r="CQ1459" s="6"/>
      <c r="CR1459" s="6"/>
      <c r="CS1459" s="6"/>
      <c r="CT1459" s="6"/>
      <c r="CU1459" s="6"/>
      <c r="CV1459" s="6"/>
      <c r="CW1459" s="47" t="str">
        <f t="shared" si="154"/>
        <v>Ko đạt</v>
      </c>
    </row>
    <row r="1460" spans="2:101" hidden="1" x14ac:dyDescent="0.25">
      <c r="B1460" s="6">
        <f t="shared" si="155"/>
        <v>1456</v>
      </c>
      <c r="C1460" s="6"/>
      <c r="D1460" s="6" t="s">
        <v>5152</v>
      </c>
      <c r="E1460" s="6" t="s">
        <v>2836</v>
      </c>
      <c r="F1460" s="6"/>
      <c r="G1460" s="6" t="s">
        <v>2823</v>
      </c>
      <c r="H1460" s="6"/>
      <c r="I1460" s="6" t="s">
        <v>2825</v>
      </c>
      <c r="J1460" s="6" t="s">
        <v>6671</v>
      </c>
      <c r="K1460" s="6" t="s">
        <v>2247</v>
      </c>
      <c r="L1460" s="10"/>
      <c r="M1460" s="6"/>
      <c r="N1460" s="6"/>
      <c r="O1460" s="6"/>
      <c r="P1460" s="6"/>
      <c r="Q1460" s="6"/>
      <c r="R1460" s="6"/>
      <c r="S1460" s="6" t="s">
        <v>226</v>
      </c>
      <c r="T1460" s="15">
        <v>4</v>
      </c>
      <c r="U1460" s="33">
        <v>0</v>
      </c>
      <c r="V1460" s="33">
        <v>1</v>
      </c>
      <c r="W1460" s="33">
        <v>1</v>
      </c>
      <c r="X1460" s="33">
        <v>0</v>
      </c>
      <c r="Y1460" s="33">
        <v>0</v>
      </c>
      <c r="Z1460" s="33">
        <v>0</v>
      </c>
      <c r="AA1460" s="33">
        <v>0</v>
      </c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  <c r="BD1460" s="33"/>
      <c r="BE1460" s="33"/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  <c r="CI1460" s="33"/>
      <c r="CJ1460" s="33"/>
      <c r="CK1460" s="33"/>
      <c r="CL1460" s="33"/>
      <c r="CM1460" s="33"/>
      <c r="CN1460" s="40"/>
      <c r="CO1460" s="6" t="str">
        <f t="shared" si="152"/>
        <v>Ko Đạt</v>
      </c>
      <c r="CP1460" s="6" t="str">
        <f t="shared" si="153"/>
        <v>Ko Đạt</v>
      </c>
      <c r="CQ1460" s="6"/>
      <c r="CR1460" s="6"/>
      <c r="CS1460" s="6"/>
      <c r="CT1460" s="6"/>
      <c r="CU1460" s="6"/>
      <c r="CV1460" s="6"/>
      <c r="CW1460" s="47" t="str">
        <f t="shared" si="154"/>
        <v>Ko đạt</v>
      </c>
    </row>
    <row r="1461" spans="2:101" hidden="1" x14ac:dyDescent="0.25">
      <c r="B1461" s="6">
        <f t="shared" si="155"/>
        <v>1457</v>
      </c>
      <c r="C1461" s="6"/>
      <c r="D1461" s="6" t="s">
        <v>5152</v>
      </c>
      <c r="E1461" s="6" t="s">
        <v>2836</v>
      </c>
      <c r="F1461" s="6"/>
      <c r="G1461" s="6" t="s">
        <v>2823</v>
      </c>
      <c r="H1461" s="6"/>
      <c r="I1461" s="6" t="s">
        <v>2825</v>
      </c>
      <c r="J1461" s="6" t="s">
        <v>6672</v>
      </c>
      <c r="K1461" s="6" t="s">
        <v>2248</v>
      </c>
      <c r="L1461" s="10"/>
      <c r="M1461" s="6"/>
      <c r="N1461" s="6"/>
      <c r="O1461" s="6"/>
      <c r="P1461" s="6"/>
      <c r="Q1461" s="6"/>
      <c r="R1461" s="6"/>
      <c r="S1461" s="6" t="s">
        <v>226</v>
      </c>
      <c r="T1461" s="15">
        <v>4</v>
      </c>
      <c r="U1461" s="33">
        <v>0</v>
      </c>
      <c r="V1461" s="33">
        <v>1</v>
      </c>
      <c r="W1461" s="33">
        <v>1</v>
      </c>
      <c r="X1461" s="33">
        <v>0</v>
      </c>
      <c r="Y1461" s="33">
        <v>0</v>
      </c>
      <c r="Z1461" s="33">
        <v>0</v>
      </c>
      <c r="AA1461" s="33">
        <v>0</v>
      </c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  <c r="CI1461" s="33"/>
      <c r="CJ1461" s="33"/>
      <c r="CK1461" s="33"/>
      <c r="CL1461" s="33"/>
      <c r="CM1461" s="33"/>
      <c r="CN1461" s="40"/>
      <c r="CO1461" s="6" t="str">
        <f t="shared" si="152"/>
        <v>Ko Đạt</v>
      </c>
      <c r="CP1461" s="6" t="str">
        <f t="shared" si="153"/>
        <v>Ko Đạt</v>
      </c>
      <c r="CQ1461" s="6"/>
      <c r="CR1461" s="6"/>
      <c r="CS1461" s="6"/>
      <c r="CT1461" s="6"/>
      <c r="CU1461" s="6"/>
      <c r="CV1461" s="6"/>
      <c r="CW1461" s="47" t="str">
        <f t="shared" si="154"/>
        <v>Ko đạt</v>
      </c>
    </row>
    <row r="1462" spans="2:101" hidden="1" x14ac:dyDescent="0.25">
      <c r="B1462" s="6">
        <f t="shared" si="155"/>
        <v>1458</v>
      </c>
      <c r="C1462" s="6"/>
      <c r="D1462" s="6" t="s">
        <v>5152</v>
      </c>
      <c r="E1462" s="6" t="s">
        <v>2836</v>
      </c>
      <c r="F1462" s="6"/>
      <c r="G1462" s="6" t="s">
        <v>2823</v>
      </c>
      <c r="H1462" s="6"/>
      <c r="I1462" s="6" t="s">
        <v>2825</v>
      </c>
      <c r="J1462" s="6" t="s">
        <v>6673</v>
      </c>
      <c r="K1462" s="6" t="s">
        <v>2249</v>
      </c>
      <c r="L1462" s="10"/>
      <c r="M1462" s="6"/>
      <c r="N1462" s="6"/>
      <c r="O1462" s="6"/>
      <c r="P1462" s="6"/>
      <c r="Q1462" s="6"/>
      <c r="R1462" s="6"/>
      <c r="S1462" s="6" t="s">
        <v>226</v>
      </c>
      <c r="T1462" s="15">
        <v>4</v>
      </c>
      <c r="U1462" s="33">
        <v>1</v>
      </c>
      <c r="V1462" s="33">
        <v>1</v>
      </c>
      <c r="W1462" s="33">
        <v>1</v>
      </c>
      <c r="X1462" s="33">
        <v>1</v>
      </c>
      <c r="Y1462" s="33">
        <v>1</v>
      </c>
      <c r="Z1462" s="33">
        <v>1</v>
      </c>
      <c r="AA1462" s="33">
        <v>0</v>
      </c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  <c r="BD1462" s="33"/>
      <c r="BE1462" s="33"/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  <c r="CI1462" s="33"/>
      <c r="CJ1462" s="33"/>
      <c r="CK1462" s="33"/>
      <c r="CL1462" s="33"/>
      <c r="CM1462" s="33"/>
      <c r="CN1462" s="40"/>
      <c r="CO1462" s="6" t="str">
        <f t="shared" si="152"/>
        <v>Ko Đạt</v>
      </c>
      <c r="CP1462" s="6" t="str">
        <f t="shared" si="153"/>
        <v>Ko Đạt</v>
      </c>
      <c r="CQ1462" s="6"/>
      <c r="CR1462" s="6"/>
      <c r="CS1462" s="6"/>
      <c r="CT1462" s="6"/>
      <c r="CU1462" s="6"/>
      <c r="CV1462" s="6"/>
      <c r="CW1462" s="47" t="str">
        <f t="shared" si="154"/>
        <v>Ko đạt</v>
      </c>
    </row>
    <row r="1463" spans="2:101" hidden="1" x14ac:dyDescent="0.25">
      <c r="B1463" s="6">
        <f t="shared" si="155"/>
        <v>1459</v>
      </c>
      <c r="C1463" s="6"/>
      <c r="D1463" s="6" t="s">
        <v>5152</v>
      </c>
      <c r="E1463" s="6" t="s">
        <v>2836</v>
      </c>
      <c r="F1463" s="6"/>
      <c r="G1463" s="6" t="s">
        <v>2823</v>
      </c>
      <c r="H1463" s="6"/>
      <c r="I1463" s="6" t="s">
        <v>2825</v>
      </c>
      <c r="J1463" s="6" t="s">
        <v>6674</v>
      </c>
      <c r="K1463" s="6" t="s">
        <v>2250</v>
      </c>
      <c r="L1463" s="10"/>
      <c r="M1463" s="6"/>
      <c r="N1463" s="6"/>
      <c r="O1463" s="6"/>
      <c r="P1463" s="6"/>
      <c r="Q1463" s="6"/>
      <c r="R1463" s="6"/>
      <c r="S1463" s="6" t="s">
        <v>226</v>
      </c>
      <c r="T1463" s="15">
        <v>4</v>
      </c>
      <c r="U1463" s="33">
        <v>0</v>
      </c>
      <c r="V1463" s="33">
        <v>1</v>
      </c>
      <c r="W1463" s="33">
        <v>1</v>
      </c>
      <c r="X1463" s="33">
        <v>0</v>
      </c>
      <c r="Y1463" s="33">
        <v>0</v>
      </c>
      <c r="Z1463" s="33">
        <v>0</v>
      </c>
      <c r="AA1463" s="33">
        <v>0</v>
      </c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  <c r="CI1463" s="33"/>
      <c r="CJ1463" s="33"/>
      <c r="CK1463" s="33"/>
      <c r="CL1463" s="33"/>
      <c r="CM1463" s="33"/>
      <c r="CN1463" s="40"/>
      <c r="CO1463" s="6" t="str">
        <f t="shared" si="152"/>
        <v>Ko Đạt</v>
      </c>
      <c r="CP1463" s="6" t="str">
        <f t="shared" si="153"/>
        <v>Ko Đạt</v>
      </c>
      <c r="CQ1463" s="6"/>
      <c r="CR1463" s="6"/>
      <c r="CS1463" s="6"/>
      <c r="CT1463" s="6"/>
      <c r="CU1463" s="6"/>
      <c r="CV1463" s="6"/>
      <c r="CW1463" s="47" t="str">
        <f t="shared" si="154"/>
        <v>Ko đạt</v>
      </c>
    </row>
    <row r="1464" spans="2:101" hidden="1" x14ac:dyDescent="0.25">
      <c r="B1464" s="6">
        <f t="shared" si="155"/>
        <v>1460</v>
      </c>
      <c r="C1464" s="6"/>
      <c r="D1464" s="6" t="s">
        <v>5152</v>
      </c>
      <c r="E1464" s="6" t="s">
        <v>2836</v>
      </c>
      <c r="F1464" s="6"/>
      <c r="G1464" s="6" t="s">
        <v>2823</v>
      </c>
      <c r="H1464" s="6"/>
      <c r="I1464" s="6" t="s">
        <v>2825</v>
      </c>
      <c r="J1464" s="6" t="s">
        <v>6675</v>
      </c>
      <c r="K1464" s="6" t="s">
        <v>2251</v>
      </c>
      <c r="L1464" s="10"/>
      <c r="M1464" s="6"/>
      <c r="N1464" s="6"/>
      <c r="O1464" s="6"/>
      <c r="P1464" s="6"/>
      <c r="Q1464" s="6"/>
      <c r="R1464" s="6"/>
      <c r="S1464" s="6" t="s">
        <v>226</v>
      </c>
      <c r="T1464" s="15">
        <v>4</v>
      </c>
      <c r="U1464" s="33">
        <v>1</v>
      </c>
      <c r="V1464" s="33">
        <v>1</v>
      </c>
      <c r="W1464" s="33">
        <v>1</v>
      </c>
      <c r="X1464" s="33">
        <v>0</v>
      </c>
      <c r="Y1464" s="33">
        <v>0</v>
      </c>
      <c r="Z1464" s="33">
        <v>0</v>
      </c>
      <c r="AA1464" s="33">
        <v>0</v>
      </c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  <c r="BD1464" s="33"/>
      <c r="BE1464" s="33"/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  <c r="CI1464" s="33"/>
      <c r="CJ1464" s="33"/>
      <c r="CK1464" s="33"/>
      <c r="CL1464" s="33"/>
      <c r="CM1464" s="33"/>
      <c r="CN1464" s="40"/>
      <c r="CO1464" s="6" t="str">
        <f t="shared" si="152"/>
        <v>Ko Đạt</v>
      </c>
      <c r="CP1464" s="6" t="str">
        <f t="shared" si="153"/>
        <v>Ko Đạt</v>
      </c>
      <c r="CQ1464" s="6"/>
      <c r="CR1464" s="6"/>
      <c r="CS1464" s="6"/>
      <c r="CT1464" s="6"/>
      <c r="CU1464" s="6"/>
      <c r="CV1464" s="6"/>
      <c r="CW1464" s="47" t="str">
        <f t="shared" si="154"/>
        <v>Ko đạt</v>
      </c>
    </row>
    <row r="1465" spans="2:101" hidden="1" x14ac:dyDescent="0.25">
      <c r="B1465" s="6">
        <f t="shared" si="155"/>
        <v>1461</v>
      </c>
      <c r="C1465" s="6"/>
      <c r="D1465" s="6" t="s">
        <v>5152</v>
      </c>
      <c r="E1465" s="6" t="s">
        <v>2836</v>
      </c>
      <c r="F1465" s="6"/>
      <c r="G1465" s="6" t="s">
        <v>2823</v>
      </c>
      <c r="H1465" s="6"/>
      <c r="I1465" s="6" t="s">
        <v>2825</v>
      </c>
      <c r="J1465" s="6" t="s">
        <v>6676</v>
      </c>
      <c r="K1465" s="6" t="s">
        <v>2252</v>
      </c>
      <c r="L1465" s="10"/>
      <c r="M1465" s="6"/>
      <c r="N1465" s="6"/>
      <c r="O1465" s="6"/>
      <c r="P1465" s="6"/>
      <c r="Q1465" s="6"/>
      <c r="R1465" s="6"/>
      <c r="S1465" s="6" t="s">
        <v>226</v>
      </c>
      <c r="T1465" s="15">
        <v>4</v>
      </c>
      <c r="U1465" s="33">
        <v>1</v>
      </c>
      <c r="V1465" s="33">
        <v>1</v>
      </c>
      <c r="W1465" s="33">
        <v>1</v>
      </c>
      <c r="X1465" s="33">
        <v>0</v>
      </c>
      <c r="Y1465" s="33">
        <v>0</v>
      </c>
      <c r="Z1465" s="33">
        <v>0</v>
      </c>
      <c r="AA1465" s="33">
        <v>0</v>
      </c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  <c r="CI1465" s="33"/>
      <c r="CJ1465" s="33"/>
      <c r="CK1465" s="33"/>
      <c r="CL1465" s="33"/>
      <c r="CM1465" s="33"/>
      <c r="CN1465" s="40"/>
      <c r="CO1465" s="6" t="str">
        <f t="shared" si="152"/>
        <v>Ko Đạt</v>
      </c>
      <c r="CP1465" s="6" t="str">
        <f t="shared" si="153"/>
        <v>Ko Đạt</v>
      </c>
      <c r="CQ1465" s="6"/>
      <c r="CR1465" s="6"/>
      <c r="CS1465" s="6"/>
      <c r="CT1465" s="6"/>
      <c r="CU1465" s="6"/>
      <c r="CV1465" s="6"/>
      <c r="CW1465" s="47" t="str">
        <f t="shared" si="154"/>
        <v>Ko đạt</v>
      </c>
    </row>
    <row r="1466" spans="2:101" hidden="1" x14ac:dyDescent="0.25">
      <c r="B1466" s="6">
        <f t="shared" si="155"/>
        <v>1462</v>
      </c>
      <c r="C1466" s="6"/>
      <c r="D1466" s="6" t="s">
        <v>5152</v>
      </c>
      <c r="E1466" s="6" t="s">
        <v>2836</v>
      </c>
      <c r="F1466" s="6"/>
      <c r="G1466" s="6" t="s">
        <v>2823</v>
      </c>
      <c r="H1466" s="6"/>
      <c r="I1466" s="6" t="s">
        <v>2825</v>
      </c>
      <c r="J1466" s="6" t="s">
        <v>6677</v>
      </c>
      <c r="K1466" s="6" t="s">
        <v>2253</v>
      </c>
      <c r="L1466" s="10"/>
      <c r="M1466" s="6"/>
      <c r="N1466" s="6"/>
      <c r="O1466" s="6"/>
      <c r="P1466" s="6"/>
      <c r="Q1466" s="6"/>
      <c r="R1466" s="6"/>
      <c r="S1466" s="6" t="s">
        <v>226</v>
      </c>
      <c r="T1466" s="15">
        <v>4</v>
      </c>
      <c r="U1466" s="33">
        <v>1</v>
      </c>
      <c r="V1466" s="33">
        <v>1</v>
      </c>
      <c r="W1466" s="33">
        <v>1</v>
      </c>
      <c r="X1466" s="33">
        <v>0</v>
      </c>
      <c r="Y1466" s="33">
        <v>0</v>
      </c>
      <c r="Z1466" s="33">
        <v>0</v>
      </c>
      <c r="AA1466" s="33">
        <v>0</v>
      </c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  <c r="BD1466" s="33"/>
      <c r="BE1466" s="33"/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  <c r="CI1466" s="33"/>
      <c r="CJ1466" s="33"/>
      <c r="CK1466" s="33"/>
      <c r="CL1466" s="33"/>
      <c r="CM1466" s="33"/>
      <c r="CN1466" s="40"/>
      <c r="CO1466" s="6" t="str">
        <f t="shared" si="152"/>
        <v>Ko Đạt</v>
      </c>
      <c r="CP1466" s="6" t="str">
        <f t="shared" si="153"/>
        <v>Ko Đạt</v>
      </c>
      <c r="CQ1466" s="6"/>
      <c r="CR1466" s="6"/>
      <c r="CS1466" s="6"/>
      <c r="CT1466" s="6"/>
      <c r="CU1466" s="6"/>
      <c r="CV1466" s="6"/>
      <c r="CW1466" s="47" t="str">
        <f t="shared" si="154"/>
        <v>Ko đạt</v>
      </c>
    </row>
    <row r="1467" spans="2:101" hidden="1" x14ac:dyDescent="0.25">
      <c r="B1467" s="6">
        <f t="shared" si="155"/>
        <v>1463</v>
      </c>
      <c r="C1467" s="6"/>
      <c r="D1467" s="6" t="s">
        <v>5152</v>
      </c>
      <c r="E1467" s="6" t="s">
        <v>2836</v>
      </c>
      <c r="F1467" s="6"/>
      <c r="G1467" s="6" t="s">
        <v>2823</v>
      </c>
      <c r="H1467" s="6"/>
      <c r="I1467" s="6" t="s">
        <v>2825</v>
      </c>
      <c r="J1467" s="6" t="s">
        <v>6678</v>
      </c>
      <c r="K1467" s="6" t="s">
        <v>2254</v>
      </c>
      <c r="L1467" s="10"/>
      <c r="M1467" s="6"/>
      <c r="N1467" s="6"/>
      <c r="O1467" s="6"/>
      <c r="P1467" s="6"/>
      <c r="Q1467" s="6"/>
      <c r="R1467" s="6"/>
      <c r="S1467" s="6" t="s">
        <v>226</v>
      </c>
      <c r="T1467" s="15">
        <v>4</v>
      </c>
      <c r="U1467" s="33">
        <v>1</v>
      </c>
      <c r="V1467" s="33">
        <v>1</v>
      </c>
      <c r="W1467" s="33">
        <v>1</v>
      </c>
      <c r="X1467" s="33">
        <v>0</v>
      </c>
      <c r="Y1467" s="33">
        <v>0</v>
      </c>
      <c r="Z1467" s="33">
        <v>0</v>
      </c>
      <c r="AA1467" s="33">
        <v>0</v>
      </c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  <c r="CI1467" s="33"/>
      <c r="CJ1467" s="33"/>
      <c r="CK1467" s="33"/>
      <c r="CL1467" s="33"/>
      <c r="CM1467" s="33"/>
      <c r="CN1467" s="40"/>
      <c r="CO1467" s="6" t="str">
        <f t="shared" si="152"/>
        <v>Ko Đạt</v>
      </c>
      <c r="CP1467" s="6" t="str">
        <f t="shared" si="153"/>
        <v>Ko Đạt</v>
      </c>
      <c r="CQ1467" s="6"/>
      <c r="CR1467" s="6"/>
      <c r="CS1467" s="6"/>
      <c r="CT1467" s="6"/>
      <c r="CU1467" s="6"/>
      <c r="CV1467" s="6"/>
      <c r="CW1467" s="47" t="str">
        <f t="shared" si="154"/>
        <v>Ko đạt</v>
      </c>
    </row>
    <row r="1468" spans="2:101" hidden="1" x14ac:dyDescent="0.25">
      <c r="B1468" s="6">
        <f t="shared" si="155"/>
        <v>1464</v>
      </c>
      <c r="C1468" s="6"/>
      <c r="D1468" s="6" t="s">
        <v>5152</v>
      </c>
      <c r="E1468" s="6" t="s">
        <v>2840</v>
      </c>
      <c r="F1468" s="6"/>
      <c r="G1468" s="6" t="s">
        <v>2823</v>
      </c>
      <c r="H1468" s="6"/>
      <c r="I1468" s="6" t="s">
        <v>2825</v>
      </c>
      <c r="J1468" s="6" t="s">
        <v>6679</v>
      </c>
      <c r="K1468" s="6" t="s">
        <v>2255</v>
      </c>
      <c r="L1468" s="10"/>
      <c r="M1468" s="6"/>
      <c r="N1468" s="6"/>
      <c r="O1468" s="6"/>
      <c r="P1468" s="6"/>
      <c r="Q1468" s="6"/>
      <c r="R1468" s="6"/>
      <c r="S1468" s="6" t="s">
        <v>226</v>
      </c>
      <c r="T1468" s="15">
        <v>5</v>
      </c>
      <c r="U1468" s="33"/>
      <c r="V1468" s="33">
        <v>1</v>
      </c>
      <c r="W1468" s="33">
        <v>1</v>
      </c>
      <c r="X1468" s="33">
        <v>0</v>
      </c>
      <c r="Y1468" s="33"/>
      <c r="Z1468" s="33">
        <v>0</v>
      </c>
      <c r="AA1468" s="33">
        <v>0</v>
      </c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  <c r="BD1468" s="33"/>
      <c r="BE1468" s="33"/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  <c r="CI1468" s="33"/>
      <c r="CJ1468" s="33"/>
      <c r="CK1468" s="33"/>
      <c r="CL1468" s="33"/>
      <c r="CM1468" s="33"/>
      <c r="CN1468" s="40"/>
      <c r="CO1468" s="6" t="str">
        <f t="shared" si="152"/>
        <v>Ko Đạt</v>
      </c>
      <c r="CP1468" s="6" t="str">
        <f t="shared" si="153"/>
        <v>Ko Đạt</v>
      </c>
      <c r="CQ1468" s="6"/>
      <c r="CR1468" s="6"/>
      <c r="CS1468" s="6"/>
      <c r="CT1468" s="6"/>
      <c r="CU1468" s="6"/>
      <c r="CV1468" s="6"/>
      <c r="CW1468" s="47" t="str">
        <f t="shared" si="154"/>
        <v>Ko đạt</v>
      </c>
    </row>
    <row r="1469" spans="2:101" hidden="1" x14ac:dyDescent="0.25">
      <c r="B1469" s="6">
        <f t="shared" si="155"/>
        <v>1465</v>
      </c>
      <c r="C1469" s="6"/>
      <c r="D1469" s="6" t="s">
        <v>5152</v>
      </c>
      <c r="E1469" s="6" t="s">
        <v>2840</v>
      </c>
      <c r="F1469" s="6"/>
      <c r="G1469" s="6" t="s">
        <v>2823</v>
      </c>
      <c r="H1469" s="6"/>
      <c r="I1469" s="6" t="s">
        <v>2825</v>
      </c>
      <c r="J1469" s="6" t="s">
        <v>6680</v>
      </c>
      <c r="K1469" s="6" t="s">
        <v>2256</v>
      </c>
      <c r="L1469" s="10"/>
      <c r="M1469" s="6"/>
      <c r="N1469" s="6"/>
      <c r="O1469" s="6"/>
      <c r="P1469" s="6"/>
      <c r="Q1469" s="6"/>
      <c r="R1469" s="6"/>
      <c r="S1469" s="6" t="s">
        <v>226</v>
      </c>
      <c r="T1469" s="15">
        <v>5</v>
      </c>
      <c r="U1469" s="33"/>
      <c r="V1469" s="33">
        <v>1</v>
      </c>
      <c r="W1469" s="33">
        <v>1</v>
      </c>
      <c r="X1469" s="33">
        <v>0</v>
      </c>
      <c r="Y1469" s="33"/>
      <c r="Z1469" s="33">
        <v>0</v>
      </c>
      <c r="AA1469" s="33">
        <v>0</v>
      </c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  <c r="CI1469" s="33"/>
      <c r="CJ1469" s="33"/>
      <c r="CK1469" s="33"/>
      <c r="CL1469" s="33"/>
      <c r="CM1469" s="33"/>
      <c r="CN1469" s="40"/>
      <c r="CO1469" s="6" t="str">
        <f t="shared" si="152"/>
        <v>Ko Đạt</v>
      </c>
      <c r="CP1469" s="6" t="str">
        <f t="shared" si="153"/>
        <v>Ko Đạt</v>
      </c>
      <c r="CQ1469" s="6"/>
      <c r="CR1469" s="6"/>
      <c r="CS1469" s="6"/>
      <c r="CT1469" s="6"/>
      <c r="CU1469" s="6"/>
      <c r="CV1469" s="6"/>
      <c r="CW1469" s="47" t="str">
        <f t="shared" si="154"/>
        <v>Ko đạt</v>
      </c>
    </row>
    <row r="1470" spans="2:101" hidden="1" x14ac:dyDescent="0.25">
      <c r="B1470" s="6">
        <f t="shared" si="155"/>
        <v>1466</v>
      </c>
      <c r="C1470" s="6"/>
      <c r="D1470" s="6" t="s">
        <v>5152</v>
      </c>
      <c r="E1470" s="6" t="s">
        <v>2840</v>
      </c>
      <c r="F1470" s="6"/>
      <c r="G1470" s="6" t="s">
        <v>2823</v>
      </c>
      <c r="H1470" s="6"/>
      <c r="I1470" s="6" t="s">
        <v>2825</v>
      </c>
      <c r="J1470" s="6" t="s">
        <v>6681</v>
      </c>
      <c r="K1470" s="6" t="s">
        <v>2257</v>
      </c>
      <c r="L1470" s="10"/>
      <c r="M1470" s="6"/>
      <c r="N1470" s="6"/>
      <c r="O1470" s="6"/>
      <c r="P1470" s="6"/>
      <c r="Q1470" s="6"/>
      <c r="R1470" s="6"/>
      <c r="S1470" s="6" t="s">
        <v>226</v>
      </c>
      <c r="T1470" s="15">
        <v>7</v>
      </c>
      <c r="U1470" s="33"/>
      <c r="V1470" s="33">
        <v>1</v>
      </c>
      <c r="W1470" s="33">
        <v>1</v>
      </c>
      <c r="X1470" s="33">
        <v>0</v>
      </c>
      <c r="Y1470" s="33"/>
      <c r="Z1470" s="33">
        <v>0</v>
      </c>
      <c r="AA1470" s="33">
        <v>0</v>
      </c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  <c r="CI1470" s="33"/>
      <c r="CJ1470" s="33"/>
      <c r="CK1470" s="33"/>
      <c r="CL1470" s="33"/>
      <c r="CM1470" s="33"/>
      <c r="CN1470" s="40"/>
      <c r="CO1470" s="6" t="str">
        <f t="shared" si="152"/>
        <v>Ko Đạt</v>
      </c>
      <c r="CP1470" s="6" t="str">
        <f t="shared" si="153"/>
        <v>Ko Đạt</v>
      </c>
      <c r="CQ1470" s="6"/>
      <c r="CR1470" s="6"/>
      <c r="CS1470" s="6"/>
      <c r="CT1470" s="6"/>
      <c r="CU1470" s="6"/>
      <c r="CV1470" s="6"/>
      <c r="CW1470" s="47" t="str">
        <f t="shared" si="154"/>
        <v>Ko đạt</v>
      </c>
    </row>
    <row r="1471" spans="2:101" hidden="1" x14ac:dyDescent="0.25">
      <c r="B1471" s="6">
        <f t="shared" si="155"/>
        <v>1467</v>
      </c>
      <c r="C1471" s="6"/>
      <c r="D1471" s="6" t="s">
        <v>5152</v>
      </c>
      <c r="E1471" s="6" t="s">
        <v>2840</v>
      </c>
      <c r="F1471" s="6"/>
      <c r="G1471" s="6" t="s">
        <v>2823</v>
      </c>
      <c r="H1471" s="6"/>
      <c r="I1471" s="6" t="s">
        <v>2825</v>
      </c>
      <c r="J1471" s="6" t="s">
        <v>6682</v>
      </c>
      <c r="K1471" s="6" t="s">
        <v>2258</v>
      </c>
      <c r="L1471" s="10"/>
      <c r="M1471" s="6"/>
      <c r="N1471" s="6"/>
      <c r="O1471" s="6"/>
      <c r="P1471" s="6"/>
      <c r="Q1471" s="6"/>
      <c r="R1471" s="6"/>
      <c r="S1471" s="6" t="s">
        <v>226</v>
      </c>
      <c r="T1471" s="15">
        <v>7</v>
      </c>
      <c r="U1471" s="33"/>
      <c r="V1471" s="33">
        <v>1</v>
      </c>
      <c r="W1471" s="33">
        <v>1</v>
      </c>
      <c r="X1471" s="33">
        <v>0</v>
      </c>
      <c r="Y1471" s="33"/>
      <c r="Z1471" s="33">
        <v>0</v>
      </c>
      <c r="AA1471" s="33">
        <v>0</v>
      </c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  <c r="CI1471" s="33"/>
      <c r="CJ1471" s="33"/>
      <c r="CK1471" s="33"/>
      <c r="CL1471" s="33"/>
      <c r="CM1471" s="33"/>
      <c r="CN1471" s="40"/>
      <c r="CO1471" s="6" t="str">
        <f t="shared" si="152"/>
        <v>Ko Đạt</v>
      </c>
      <c r="CP1471" s="6" t="str">
        <f t="shared" si="153"/>
        <v>Ko Đạt</v>
      </c>
      <c r="CQ1471" s="6"/>
      <c r="CR1471" s="6"/>
      <c r="CS1471" s="6"/>
      <c r="CT1471" s="6"/>
      <c r="CU1471" s="6"/>
      <c r="CV1471" s="6"/>
      <c r="CW1471" s="47" t="str">
        <f t="shared" si="154"/>
        <v>Ko đạt</v>
      </c>
    </row>
    <row r="1472" spans="2:101" hidden="1" x14ac:dyDescent="0.25">
      <c r="B1472" s="6">
        <f t="shared" si="155"/>
        <v>1468</v>
      </c>
      <c r="C1472" s="6"/>
      <c r="D1472" s="6" t="s">
        <v>5152</v>
      </c>
      <c r="E1472" s="6" t="s">
        <v>2840</v>
      </c>
      <c r="F1472" s="6"/>
      <c r="G1472" s="6" t="s">
        <v>2823</v>
      </c>
      <c r="H1472" s="6"/>
      <c r="I1472" s="6" t="s">
        <v>2825</v>
      </c>
      <c r="J1472" s="6" t="s">
        <v>6683</v>
      </c>
      <c r="K1472" s="6" t="s">
        <v>2259</v>
      </c>
      <c r="L1472" s="10"/>
      <c r="M1472" s="6"/>
      <c r="N1472" s="6"/>
      <c r="O1472" s="6"/>
      <c r="P1472" s="6"/>
      <c r="Q1472" s="6"/>
      <c r="R1472" s="6"/>
      <c r="S1472" s="6" t="s">
        <v>226</v>
      </c>
      <c r="T1472" s="15">
        <v>7</v>
      </c>
      <c r="U1472" s="33"/>
      <c r="V1472" s="33">
        <v>1</v>
      </c>
      <c r="W1472" s="33">
        <v>1</v>
      </c>
      <c r="X1472" s="33">
        <v>0</v>
      </c>
      <c r="Y1472" s="33"/>
      <c r="Z1472" s="33"/>
      <c r="AA1472" s="33">
        <v>0</v>
      </c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  <c r="CI1472" s="33"/>
      <c r="CJ1472" s="33"/>
      <c r="CK1472" s="33"/>
      <c r="CL1472" s="33"/>
      <c r="CM1472" s="33"/>
      <c r="CN1472" s="40"/>
      <c r="CO1472" s="6" t="str">
        <f t="shared" si="152"/>
        <v>Ko Đạt</v>
      </c>
      <c r="CP1472" s="6" t="str">
        <f t="shared" si="153"/>
        <v>Ko Đạt</v>
      </c>
      <c r="CQ1472" s="6"/>
      <c r="CR1472" s="6"/>
      <c r="CS1472" s="6"/>
      <c r="CT1472" s="6"/>
      <c r="CU1472" s="6"/>
      <c r="CV1472" s="6"/>
      <c r="CW1472" s="47" t="str">
        <f t="shared" si="154"/>
        <v>Ko đạt</v>
      </c>
    </row>
    <row r="1473" spans="2:101" hidden="1" x14ac:dyDescent="0.25">
      <c r="B1473" s="6">
        <f t="shared" si="155"/>
        <v>1469</v>
      </c>
      <c r="C1473" s="6"/>
      <c r="D1473" s="6" t="s">
        <v>5152</v>
      </c>
      <c r="E1473" s="6" t="s">
        <v>2840</v>
      </c>
      <c r="F1473" s="6"/>
      <c r="G1473" s="6" t="s">
        <v>2823</v>
      </c>
      <c r="H1473" s="6"/>
      <c r="I1473" s="6" t="s">
        <v>2825</v>
      </c>
      <c r="J1473" s="6" t="s">
        <v>6684</v>
      </c>
      <c r="K1473" s="6" t="s">
        <v>2260</v>
      </c>
      <c r="L1473" s="10"/>
      <c r="M1473" s="6"/>
      <c r="N1473" s="6"/>
      <c r="O1473" s="6"/>
      <c r="P1473" s="6"/>
      <c r="Q1473" s="6"/>
      <c r="R1473" s="6"/>
      <c r="S1473" s="6" t="s">
        <v>226</v>
      </c>
      <c r="T1473" s="15">
        <v>7</v>
      </c>
      <c r="U1473" s="33"/>
      <c r="V1473" s="33">
        <v>1</v>
      </c>
      <c r="W1473" s="33">
        <v>1</v>
      </c>
      <c r="X1473" s="33"/>
      <c r="Y1473" s="33"/>
      <c r="Z1473" s="33"/>
      <c r="AA1473" s="33">
        <v>0</v>
      </c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  <c r="BD1473" s="33"/>
      <c r="BE1473" s="33"/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  <c r="CI1473" s="33"/>
      <c r="CJ1473" s="33"/>
      <c r="CK1473" s="33"/>
      <c r="CL1473" s="33"/>
      <c r="CM1473" s="33"/>
      <c r="CN1473" s="40"/>
      <c r="CO1473" s="6" t="str">
        <f t="shared" si="152"/>
        <v>Ko Đạt</v>
      </c>
      <c r="CP1473" s="6" t="str">
        <f t="shared" si="153"/>
        <v>Ko Đạt</v>
      </c>
      <c r="CQ1473" s="6"/>
      <c r="CR1473" s="6"/>
      <c r="CS1473" s="6"/>
      <c r="CT1473" s="6"/>
      <c r="CU1473" s="6"/>
      <c r="CV1473" s="6"/>
      <c r="CW1473" s="47" t="str">
        <f t="shared" si="154"/>
        <v>Ko đạt</v>
      </c>
    </row>
    <row r="1474" spans="2:101" hidden="1" x14ac:dyDescent="0.25">
      <c r="B1474" s="6">
        <f t="shared" si="155"/>
        <v>1470</v>
      </c>
      <c r="C1474" s="6"/>
      <c r="D1474" s="6" t="s">
        <v>5152</v>
      </c>
      <c r="E1474" s="6" t="s">
        <v>2840</v>
      </c>
      <c r="F1474" s="6"/>
      <c r="G1474" s="6" t="s">
        <v>2823</v>
      </c>
      <c r="H1474" s="6"/>
      <c r="I1474" s="6" t="s">
        <v>2825</v>
      </c>
      <c r="J1474" s="6" t="s">
        <v>6685</v>
      </c>
      <c r="K1474" s="6" t="s">
        <v>2261</v>
      </c>
      <c r="L1474" s="10"/>
      <c r="M1474" s="6"/>
      <c r="N1474" s="6"/>
      <c r="O1474" s="6"/>
      <c r="P1474" s="6"/>
      <c r="Q1474" s="6"/>
      <c r="R1474" s="6"/>
      <c r="S1474" s="6" t="s">
        <v>98</v>
      </c>
      <c r="T1474" s="15" t="s">
        <v>514</v>
      </c>
      <c r="U1474" s="33"/>
      <c r="V1474" s="33">
        <v>1</v>
      </c>
      <c r="W1474" s="33">
        <v>1</v>
      </c>
      <c r="X1474" s="33"/>
      <c r="Y1474" s="33"/>
      <c r="Z1474" s="33"/>
      <c r="AA1474" s="33">
        <v>0</v>
      </c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  <c r="CI1474" s="33"/>
      <c r="CJ1474" s="33"/>
      <c r="CK1474" s="33"/>
      <c r="CL1474" s="33"/>
      <c r="CM1474" s="33"/>
      <c r="CN1474" s="40"/>
      <c r="CO1474" s="6" t="str">
        <f t="shared" si="152"/>
        <v>Ko Đạt</v>
      </c>
      <c r="CP1474" s="6" t="str">
        <f t="shared" si="153"/>
        <v>Ko Đạt</v>
      </c>
      <c r="CQ1474" s="6" t="str">
        <f>IF((AS1474&gt;=$U1474)*(AT1474&gt;=$V1474)*(AU1474&gt;=$W1474)*(AV1474&gt;=$X1474)*(AW1474&gt;=$Y1474)*(AX1474&gt;=$Z1474)*(AY1474&gt;=$AA1474)*(AZ1474&gt;=$AB1474),"Đạt","Ko Đạt")</f>
        <v>Ko Đạt</v>
      </c>
      <c r="CR1474" s="6" t="str">
        <f>IF((BA1474&gt;=$U1474)*(BB1474&gt;=$V1474)*(BC1474&gt;=$W1474)*(BD1474&gt;=$X1474)*(BE1474&gt;=$Y1474)*(BF1474&gt;=$Z1474)*(BG1474&gt;=$AA1474)*(BH1474&gt;=$AB1474),"Đạt","Ko Đạt")</f>
        <v>Ko Đạt</v>
      </c>
      <c r="CS1474" s="6"/>
      <c r="CT1474" s="6"/>
      <c r="CU1474" s="6"/>
      <c r="CV1474" s="6"/>
      <c r="CW1474" s="47" t="str">
        <f t="shared" si="154"/>
        <v>Ko đạt</v>
      </c>
    </row>
    <row r="1475" spans="2:101" hidden="1" x14ac:dyDescent="0.25">
      <c r="B1475" s="6">
        <f t="shared" si="155"/>
        <v>1471</v>
      </c>
      <c r="C1475" s="6"/>
      <c r="D1475" s="6" t="s">
        <v>5152</v>
      </c>
      <c r="E1475" s="6" t="s">
        <v>2840</v>
      </c>
      <c r="F1475" s="6"/>
      <c r="G1475" s="6" t="s">
        <v>2823</v>
      </c>
      <c r="H1475" s="6"/>
      <c r="I1475" s="6" t="s">
        <v>2825</v>
      </c>
      <c r="J1475" s="6" t="s">
        <v>6686</v>
      </c>
      <c r="K1475" s="6" t="s">
        <v>2262</v>
      </c>
      <c r="L1475" s="10"/>
      <c r="M1475" s="6"/>
      <c r="N1475" s="6"/>
      <c r="O1475" s="6"/>
      <c r="P1475" s="6"/>
      <c r="Q1475" s="6"/>
      <c r="R1475" s="6"/>
      <c r="S1475" s="6" t="s">
        <v>98</v>
      </c>
      <c r="T1475" s="15">
        <v>5</v>
      </c>
      <c r="U1475" s="33"/>
      <c r="V1475" s="33">
        <v>1</v>
      </c>
      <c r="W1475" s="33">
        <v>1</v>
      </c>
      <c r="X1475" s="33"/>
      <c r="Y1475" s="33"/>
      <c r="Z1475" s="33"/>
      <c r="AA1475" s="33">
        <v>0</v>
      </c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  <c r="BD1475" s="33"/>
      <c r="BE1475" s="33"/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  <c r="CI1475" s="33"/>
      <c r="CJ1475" s="33"/>
      <c r="CK1475" s="33"/>
      <c r="CL1475" s="33"/>
      <c r="CM1475" s="33"/>
      <c r="CN1475" s="40"/>
      <c r="CO1475" s="6" t="str">
        <f t="shared" si="152"/>
        <v>Ko Đạt</v>
      </c>
      <c r="CP1475" s="6" t="str">
        <f t="shared" si="153"/>
        <v>Ko Đạt</v>
      </c>
      <c r="CQ1475" s="6" t="str">
        <f>IF((AS1475&gt;=$U1475)*(AT1475&gt;=$V1475)*(AU1475&gt;=$W1475)*(AV1475&gt;=$X1475)*(AW1475&gt;=$Y1475)*(AX1475&gt;=$Z1475)*(AY1475&gt;=$AA1475)*(AZ1475&gt;=$AB1475),"Đạt","Ko Đạt")</f>
        <v>Ko Đạt</v>
      </c>
      <c r="CR1475" s="6" t="str">
        <f>IF((BA1475&gt;=$U1475)*(BB1475&gt;=$V1475)*(BC1475&gt;=$W1475)*(BD1475&gt;=$X1475)*(BE1475&gt;=$Y1475)*(BF1475&gt;=$Z1475)*(BG1475&gt;=$AA1475)*(BH1475&gt;=$AB1475),"Đạt","Ko Đạt")</f>
        <v>Ko Đạt</v>
      </c>
      <c r="CS1475" s="6"/>
      <c r="CT1475" s="6"/>
      <c r="CU1475" s="6"/>
      <c r="CV1475" s="6"/>
      <c r="CW1475" s="47" t="str">
        <f t="shared" si="154"/>
        <v>Ko đạt</v>
      </c>
    </row>
    <row r="1476" spans="2:101" hidden="1" x14ac:dyDescent="0.25">
      <c r="B1476" s="6">
        <f t="shared" si="155"/>
        <v>1472</v>
      </c>
      <c r="C1476" s="6"/>
      <c r="D1476" s="6" t="s">
        <v>5152</v>
      </c>
      <c r="E1476" s="6" t="s">
        <v>2840</v>
      </c>
      <c r="F1476" s="6"/>
      <c r="G1476" s="6" t="s">
        <v>2823</v>
      </c>
      <c r="H1476" s="6"/>
      <c r="I1476" s="6" t="s">
        <v>2825</v>
      </c>
      <c r="J1476" s="6" t="s">
        <v>6687</v>
      </c>
      <c r="K1476" s="6" t="s">
        <v>2263</v>
      </c>
      <c r="L1476" s="10"/>
      <c r="M1476" s="6"/>
      <c r="N1476" s="6"/>
      <c r="O1476" s="6"/>
      <c r="P1476" s="6"/>
      <c r="Q1476" s="6"/>
      <c r="R1476" s="6"/>
      <c r="S1476" s="6" t="s">
        <v>98</v>
      </c>
      <c r="T1476" s="15">
        <v>5</v>
      </c>
      <c r="U1476" s="33"/>
      <c r="V1476" s="33">
        <v>1</v>
      </c>
      <c r="W1476" s="33">
        <v>1</v>
      </c>
      <c r="X1476" s="33"/>
      <c r="Y1476" s="33"/>
      <c r="Z1476" s="33"/>
      <c r="AA1476" s="33">
        <v>0</v>
      </c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  <c r="CI1476" s="33"/>
      <c r="CJ1476" s="33"/>
      <c r="CK1476" s="33"/>
      <c r="CL1476" s="33"/>
      <c r="CM1476" s="33"/>
      <c r="CN1476" s="40"/>
      <c r="CO1476" s="6" t="str">
        <f t="shared" si="152"/>
        <v>Ko Đạt</v>
      </c>
      <c r="CP1476" s="6" t="str">
        <f t="shared" si="153"/>
        <v>Ko Đạt</v>
      </c>
      <c r="CQ1476" s="6" t="str">
        <f>IF((AS1476&gt;=$U1476)*(AT1476&gt;=$V1476)*(AU1476&gt;=$W1476)*(AV1476&gt;=$X1476)*(AW1476&gt;=$Y1476)*(AX1476&gt;=$Z1476)*(AY1476&gt;=$AA1476)*(AZ1476&gt;=$AB1476),"Đạt","Ko Đạt")</f>
        <v>Ko Đạt</v>
      </c>
      <c r="CR1476" s="6" t="str">
        <f>IF((BA1476&gt;=$U1476)*(BB1476&gt;=$V1476)*(BC1476&gt;=$W1476)*(BD1476&gt;=$X1476)*(BE1476&gt;=$Y1476)*(BF1476&gt;=$Z1476)*(BG1476&gt;=$AA1476)*(BH1476&gt;=$AB1476),"Đạt","Ko Đạt")</f>
        <v>Ko Đạt</v>
      </c>
      <c r="CS1476" s="6"/>
      <c r="CT1476" s="6"/>
      <c r="CU1476" s="6"/>
      <c r="CV1476" s="6"/>
      <c r="CW1476" s="47" t="str">
        <f t="shared" si="154"/>
        <v>Ko đạt</v>
      </c>
    </row>
    <row r="1477" spans="2:101" hidden="1" x14ac:dyDescent="0.25">
      <c r="B1477" s="6">
        <f t="shared" si="155"/>
        <v>1473</v>
      </c>
      <c r="C1477" s="6"/>
      <c r="D1477" s="6" t="s">
        <v>5152</v>
      </c>
      <c r="E1477" s="6" t="s">
        <v>2840</v>
      </c>
      <c r="F1477" s="6"/>
      <c r="G1477" s="6" t="s">
        <v>2823</v>
      </c>
      <c r="H1477" s="6"/>
      <c r="I1477" s="6" t="s">
        <v>2825</v>
      </c>
      <c r="J1477" s="6" t="s">
        <v>6688</v>
      </c>
      <c r="K1477" s="6" t="s">
        <v>2264</v>
      </c>
      <c r="L1477" s="10"/>
      <c r="M1477" s="6"/>
      <c r="N1477" s="6"/>
      <c r="O1477" s="6"/>
      <c r="P1477" s="6"/>
      <c r="Q1477" s="6"/>
      <c r="R1477" s="6"/>
      <c r="S1477" s="6" t="s">
        <v>98</v>
      </c>
      <c r="T1477" s="15" t="s">
        <v>514</v>
      </c>
      <c r="U1477" s="33"/>
      <c r="V1477" s="33">
        <v>1</v>
      </c>
      <c r="W1477" s="33">
        <v>1</v>
      </c>
      <c r="X1477" s="33"/>
      <c r="Y1477" s="33"/>
      <c r="Z1477" s="33"/>
      <c r="AA1477" s="33">
        <v>0</v>
      </c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  <c r="BD1477" s="33"/>
      <c r="BE1477" s="33"/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  <c r="CI1477" s="33"/>
      <c r="CJ1477" s="33"/>
      <c r="CK1477" s="33"/>
      <c r="CL1477" s="33"/>
      <c r="CM1477" s="33"/>
      <c r="CN1477" s="40"/>
      <c r="CO1477" s="6" t="str">
        <f t="shared" si="152"/>
        <v>Ko Đạt</v>
      </c>
      <c r="CP1477" s="6" t="str">
        <f t="shared" si="153"/>
        <v>Ko Đạt</v>
      </c>
      <c r="CQ1477" s="6" t="str">
        <f>IF((AS1477&gt;=$U1477)*(AT1477&gt;=$V1477)*(AU1477&gt;=$W1477)*(AV1477&gt;=$X1477)*(AW1477&gt;=$Y1477)*(AX1477&gt;=$Z1477)*(AY1477&gt;=$AA1477)*(AZ1477&gt;=$AB1477),"Đạt","Ko Đạt")</f>
        <v>Ko Đạt</v>
      </c>
      <c r="CR1477" s="6" t="str">
        <f>IF((BA1477&gt;=$U1477)*(BB1477&gt;=$V1477)*(BC1477&gt;=$W1477)*(BD1477&gt;=$X1477)*(BE1477&gt;=$Y1477)*(BF1477&gt;=$Z1477)*(BG1477&gt;=$AA1477)*(BH1477&gt;=$AB1477),"Đạt","Ko Đạt")</f>
        <v>Ko Đạt</v>
      </c>
      <c r="CS1477" s="6"/>
      <c r="CT1477" s="6"/>
      <c r="CU1477" s="6"/>
      <c r="CV1477" s="6"/>
      <c r="CW1477" s="47" t="str">
        <f t="shared" si="154"/>
        <v>Ko đạt</v>
      </c>
    </row>
    <row r="1478" spans="2:101" hidden="1" x14ac:dyDescent="0.25">
      <c r="B1478" s="6">
        <f t="shared" si="155"/>
        <v>1474</v>
      </c>
      <c r="C1478" s="6"/>
      <c r="D1478" s="6" t="s">
        <v>5152</v>
      </c>
      <c r="E1478" s="6" t="s">
        <v>2840</v>
      </c>
      <c r="F1478" s="6"/>
      <c r="G1478" s="6" t="s">
        <v>2823</v>
      </c>
      <c r="H1478" s="6"/>
      <c r="I1478" s="6" t="s">
        <v>2825</v>
      </c>
      <c r="J1478" s="6" t="s">
        <v>6689</v>
      </c>
      <c r="K1478" s="6" t="s">
        <v>2265</v>
      </c>
      <c r="L1478" s="10"/>
      <c r="M1478" s="6"/>
      <c r="N1478" s="6"/>
      <c r="O1478" s="6"/>
      <c r="P1478" s="6"/>
      <c r="Q1478" s="6"/>
      <c r="R1478" s="6"/>
      <c r="S1478" s="6" t="s">
        <v>98</v>
      </c>
      <c r="T1478" s="15">
        <v>5</v>
      </c>
      <c r="U1478" s="33"/>
      <c r="V1478" s="33">
        <v>1</v>
      </c>
      <c r="W1478" s="33">
        <v>1</v>
      </c>
      <c r="X1478" s="33"/>
      <c r="Y1478" s="33"/>
      <c r="Z1478" s="33"/>
      <c r="AA1478" s="33">
        <v>0</v>
      </c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  <c r="CI1478" s="33"/>
      <c r="CJ1478" s="33"/>
      <c r="CK1478" s="33"/>
      <c r="CL1478" s="33"/>
      <c r="CM1478" s="33"/>
      <c r="CN1478" s="40"/>
      <c r="CO1478" s="6" t="str">
        <f t="shared" ref="CO1478:CO1541" si="156">IF((AC1478&gt;=$U1478)*(AD1478&gt;=$V1478)*(AE1478&gt;=$W1478)*(AF1478&gt;=$X1478)*(AG1478&gt;=$Y1478)*(AH1478&gt;=$Z1478)*(AI1478&gt;=$AA1478)*(AJ1478&gt;=$AB1478),"Đạt","Ko Đạt")</f>
        <v>Ko Đạt</v>
      </c>
      <c r="CP1478" s="6" t="str">
        <f t="shared" ref="CP1478:CP1541" si="157">IF((AK1478&gt;=$U1478)*(AL1478&gt;=$V1478)*(AM1478&gt;=$W1478)*(AN1478&gt;=$X1478)*(AO1478&gt;=$Y1478)*(AP1478&gt;=$Z1478)*(AQ1478&gt;=$AA1478)*(AR1478&gt;=$AB1478),"Đạt","Ko Đạt")</f>
        <v>Ko Đạt</v>
      </c>
      <c r="CQ1478" s="6" t="str">
        <f>IF((AS1478&gt;=$U1478)*(AT1478&gt;=$V1478)*(AU1478&gt;=$W1478)*(AV1478&gt;=$X1478)*(AW1478&gt;=$Y1478)*(AX1478&gt;=$Z1478)*(AY1478&gt;=$AA1478)*(AZ1478&gt;=$AB1478),"Đạt","Ko Đạt")</f>
        <v>Ko Đạt</v>
      </c>
      <c r="CR1478" s="6" t="str">
        <f>IF((BA1478&gt;=$U1478)*(BB1478&gt;=$V1478)*(BC1478&gt;=$W1478)*(BD1478&gt;=$X1478)*(BE1478&gt;=$Y1478)*(BF1478&gt;=$Z1478)*(BG1478&gt;=$AA1478)*(BH1478&gt;=$AB1478),"Đạt","Ko Đạt")</f>
        <v>Ko Đạt</v>
      </c>
      <c r="CS1478" s="6"/>
      <c r="CT1478" s="6"/>
      <c r="CU1478" s="6"/>
      <c r="CV1478" s="6"/>
      <c r="CW1478" s="47" t="str">
        <f t="shared" ref="CW1478:CW1541" si="158">IF((($S1478="F8")*(COUNTIF($CO1478:$CV1478,"Đạt")=8)+($S1478="F6")*(COUNTIF($CO1478:$CT1478,"Đạt")=6)+($S1478="F4")*(COUNTIF($CO1478:$CR1478,"Đạt")=4)+($S1478="F2")*(COUNTIF($CO1478:$CP1478,"Đạt")=2)+($S1478="F1")*(COUNTIF($CO1478:$CO1478,"Đạt")=1)),"Đạt","Ko đạt")</f>
        <v>Ko đạt</v>
      </c>
    </row>
    <row r="1479" spans="2:101" hidden="1" x14ac:dyDescent="0.25">
      <c r="B1479" s="6">
        <f t="shared" ref="B1479:B1542" si="159">+B1478+1</f>
        <v>1475</v>
      </c>
      <c r="C1479" s="6"/>
      <c r="D1479" s="6" t="s">
        <v>5152</v>
      </c>
      <c r="E1479" s="6" t="s">
        <v>2840</v>
      </c>
      <c r="F1479" s="6"/>
      <c r="G1479" s="6" t="s">
        <v>2823</v>
      </c>
      <c r="H1479" s="6"/>
      <c r="I1479" s="6" t="s">
        <v>2828</v>
      </c>
      <c r="J1479" s="6" t="s">
        <v>6690</v>
      </c>
      <c r="K1479" s="6" t="s">
        <v>2266</v>
      </c>
      <c r="L1479" s="10"/>
      <c r="M1479" s="6"/>
      <c r="N1479" s="6"/>
      <c r="O1479" s="6"/>
      <c r="P1479" s="6"/>
      <c r="Q1479" s="6"/>
      <c r="R1479" s="6"/>
      <c r="S1479" s="6" t="s">
        <v>226</v>
      </c>
      <c r="T1479" s="15">
        <v>4</v>
      </c>
      <c r="U1479" s="33"/>
      <c r="V1479" s="33">
        <v>1</v>
      </c>
      <c r="W1479" s="33">
        <v>1</v>
      </c>
      <c r="X1479" s="33"/>
      <c r="Y1479" s="33"/>
      <c r="Z1479" s="33"/>
      <c r="AA1479" s="33">
        <v>0</v>
      </c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  <c r="BD1479" s="33"/>
      <c r="BE1479" s="33"/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  <c r="CI1479" s="33"/>
      <c r="CJ1479" s="33"/>
      <c r="CK1479" s="33"/>
      <c r="CL1479" s="33"/>
      <c r="CM1479" s="33"/>
      <c r="CN1479" s="40"/>
      <c r="CO1479" s="6" t="str">
        <f t="shared" si="156"/>
        <v>Ko Đạt</v>
      </c>
      <c r="CP1479" s="6" t="str">
        <f t="shared" si="157"/>
        <v>Ko Đạt</v>
      </c>
      <c r="CQ1479" s="6"/>
      <c r="CR1479" s="6"/>
      <c r="CS1479" s="6"/>
      <c r="CT1479" s="6"/>
      <c r="CU1479" s="6"/>
      <c r="CV1479" s="6"/>
      <c r="CW1479" s="47" t="str">
        <f t="shared" si="158"/>
        <v>Ko đạt</v>
      </c>
    </row>
    <row r="1480" spans="2:101" hidden="1" x14ac:dyDescent="0.25">
      <c r="B1480" s="6">
        <f t="shared" si="159"/>
        <v>1476</v>
      </c>
      <c r="C1480" s="6"/>
      <c r="D1480" s="6" t="s">
        <v>5152</v>
      </c>
      <c r="E1480" s="6" t="s">
        <v>2840</v>
      </c>
      <c r="F1480" s="6"/>
      <c r="G1480" s="6" t="s">
        <v>2823</v>
      </c>
      <c r="H1480" s="6"/>
      <c r="I1480" s="6" t="s">
        <v>2825</v>
      </c>
      <c r="J1480" s="6" t="s">
        <v>6691</v>
      </c>
      <c r="K1480" s="6" t="s">
        <v>2267</v>
      </c>
      <c r="L1480" s="10"/>
      <c r="M1480" s="6"/>
      <c r="N1480" s="6"/>
      <c r="O1480" s="6"/>
      <c r="P1480" s="6"/>
      <c r="Q1480" s="6"/>
      <c r="R1480" s="6"/>
      <c r="S1480" s="6" t="s">
        <v>98</v>
      </c>
      <c r="T1480" s="15">
        <v>5</v>
      </c>
      <c r="U1480" s="33"/>
      <c r="V1480" s="33">
        <v>1</v>
      </c>
      <c r="W1480" s="33">
        <v>1</v>
      </c>
      <c r="X1480" s="33"/>
      <c r="Y1480" s="33"/>
      <c r="Z1480" s="33"/>
      <c r="AA1480" s="33">
        <v>0</v>
      </c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  <c r="CI1480" s="33"/>
      <c r="CJ1480" s="33"/>
      <c r="CK1480" s="33"/>
      <c r="CL1480" s="33"/>
      <c r="CM1480" s="33"/>
      <c r="CN1480" s="40"/>
      <c r="CO1480" s="6" t="str">
        <f t="shared" si="156"/>
        <v>Ko Đạt</v>
      </c>
      <c r="CP1480" s="6" t="str">
        <f t="shared" si="157"/>
        <v>Ko Đạt</v>
      </c>
      <c r="CQ1480" s="6" t="str">
        <f>IF((AS1480&gt;=$U1480)*(AT1480&gt;=$V1480)*(AU1480&gt;=$W1480)*(AV1480&gt;=$X1480)*(AW1480&gt;=$Y1480)*(AX1480&gt;=$Z1480)*(AY1480&gt;=$AA1480)*(AZ1480&gt;=$AB1480),"Đạt","Ko Đạt")</f>
        <v>Ko Đạt</v>
      </c>
      <c r="CR1480" s="6" t="str">
        <f>IF((BA1480&gt;=$U1480)*(BB1480&gt;=$V1480)*(BC1480&gt;=$W1480)*(BD1480&gt;=$X1480)*(BE1480&gt;=$Y1480)*(BF1480&gt;=$Z1480)*(BG1480&gt;=$AA1480)*(BH1480&gt;=$AB1480),"Đạt","Ko Đạt")</f>
        <v>Ko Đạt</v>
      </c>
      <c r="CS1480" s="6"/>
      <c r="CT1480" s="6"/>
      <c r="CU1480" s="6"/>
      <c r="CV1480" s="6"/>
      <c r="CW1480" s="47" t="str">
        <f t="shared" si="158"/>
        <v>Ko đạt</v>
      </c>
    </row>
    <row r="1481" spans="2:101" hidden="1" x14ac:dyDescent="0.25">
      <c r="B1481" s="6">
        <f t="shared" si="159"/>
        <v>1477</v>
      </c>
      <c r="C1481" s="6"/>
      <c r="D1481" s="6" t="s">
        <v>5152</v>
      </c>
      <c r="E1481" s="6" t="s">
        <v>2840</v>
      </c>
      <c r="F1481" s="6"/>
      <c r="G1481" s="6" t="s">
        <v>2823</v>
      </c>
      <c r="H1481" s="6"/>
      <c r="I1481" s="6" t="s">
        <v>2825</v>
      </c>
      <c r="J1481" s="6" t="s">
        <v>6692</v>
      </c>
      <c r="K1481" s="6" t="s">
        <v>2268</v>
      </c>
      <c r="L1481" s="10"/>
      <c r="M1481" s="6"/>
      <c r="N1481" s="6"/>
      <c r="O1481" s="6"/>
      <c r="P1481" s="6"/>
      <c r="Q1481" s="6"/>
      <c r="R1481" s="6"/>
      <c r="S1481" s="6" t="s">
        <v>226</v>
      </c>
      <c r="T1481" s="15">
        <v>5</v>
      </c>
      <c r="U1481" s="33"/>
      <c r="V1481" s="33">
        <v>1</v>
      </c>
      <c r="W1481" s="33">
        <v>1</v>
      </c>
      <c r="X1481" s="33"/>
      <c r="Y1481" s="33"/>
      <c r="Z1481" s="33"/>
      <c r="AA1481" s="33">
        <v>0</v>
      </c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  <c r="BD1481" s="33"/>
      <c r="BE1481" s="33"/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  <c r="CI1481" s="33"/>
      <c r="CJ1481" s="33"/>
      <c r="CK1481" s="33"/>
      <c r="CL1481" s="33"/>
      <c r="CM1481" s="33"/>
      <c r="CN1481" s="40"/>
      <c r="CO1481" s="6" t="str">
        <f t="shared" si="156"/>
        <v>Ko Đạt</v>
      </c>
      <c r="CP1481" s="6" t="str">
        <f t="shared" si="157"/>
        <v>Ko Đạt</v>
      </c>
      <c r="CQ1481" s="6"/>
      <c r="CR1481" s="6"/>
      <c r="CS1481" s="6"/>
      <c r="CT1481" s="6"/>
      <c r="CU1481" s="6"/>
      <c r="CV1481" s="6"/>
      <c r="CW1481" s="47" t="str">
        <f t="shared" si="158"/>
        <v>Ko đạt</v>
      </c>
    </row>
    <row r="1482" spans="2:101" hidden="1" x14ac:dyDescent="0.25">
      <c r="B1482" s="6">
        <f t="shared" si="159"/>
        <v>1478</v>
      </c>
      <c r="C1482" s="6"/>
      <c r="D1482" s="6" t="s">
        <v>5152</v>
      </c>
      <c r="E1482" s="6" t="s">
        <v>2840</v>
      </c>
      <c r="F1482" s="6"/>
      <c r="G1482" s="6" t="s">
        <v>2823</v>
      </c>
      <c r="H1482" s="6"/>
      <c r="I1482" s="6" t="s">
        <v>2825</v>
      </c>
      <c r="J1482" s="6" t="s">
        <v>6693</v>
      </c>
      <c r="K1482" s="6" t="s">
        <v>2269</v>
      </c>
      <c r="L1482" s="10"/>
      <c r="M1482" s="6"/>
      <c r="N1482" s="6"/>
      <c r="O1482" s="6"/>
      <c r="P1482" s="6"/>
      <c r="Q1482" s="6"/>
      <c r="R1482" s="6"/>
      <c r="S1482" s="6" t="s">
        <v>226</v>
      </c>
      <c r="T1482" s="15">
        <v>6</v>
      </c>
      <c r="U1482" s="33"/>
      <c r="V1482" s="33">
        <v>1</v>
      </c>
      <c r="W1482" s="33">
        <v>1</v>
      </c>
      <c r="X1482" s="33"/>
      <c r="Y1482" s="33"/>
      <c r="Z1482" s="33"/>
      <c r="AA1482" s="33">
        <v>0</v>
      </c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  <c r="CI1482" s="33"/>
      <c r="CJ1482" s="33"/>
      <c r="CK1482" s="33"/>
      <c r="CL1482" s="33"/>
      <c r="CM1482" s="33"/>
      <c r="CN1482" s="40"/>
      <c r="CO1482" s="6" t="str">
        <f t="shared" si="156"/>
        <v>Ko Đạt</v>
      </c>
      <c r="CP1482" s="6" t="str">
        <f t="shared" si="157"/>
        <v>Ko Đạt</v>
      </c>
      <c r="CQ1482" s="6"/>
      <c r="CR1482" s="6"/>
      <c r="CS1482" s="6"/>
      <c r="CT1482" s="6"/>
      <c r="CU1482" s="6"/>
      <c r="CV1482" s="6"/>
      <c r="CW1482" s="47" t="str">
        <f t="shared" si="158"/>
        <v>Ko đạt</v>
      </c>
    </row>
    <row r="1483" spans="2:101" hidden="1" x14ac:dyDescent="0.25">
      <c r="B1483" s="6">
        <f t="shared" si="159"/>
        <v>1479</v>
      </c>
      <c r="C1483" s="6"/>
      <c r="D1483" s="6" t="s">
        <v>5152</v>
      </c>
      <c r="E1483" s="6" t="s">
        <v>2840</v>
      </c>
      <c r="F1483" s="6"/>
      <c r="G1483" s="6" t="s">
        <v>2823</v>
      </c>
      <c r="H1483" s="6"/>
      <c r="I1483" s="6" t="s">
        <v>2825</v>
      </c>
      <c r="J1483" s="6" t="s">
        <v>6694</v>
      </c>
      <c r="K1483" s="6" t="s">
        <v>2270</v>
      </c>
      <c r="L1483" s="10"/>
      <c r="M1483" s="6"/>
      <c r="N1483" s="6"/>
      <c r="O1483" s="6"/>
      <c r="P1483" s="6"/>
      <c r="Q1483" s="6"/>
      <c r="R1483" s="6"/>
      <c r="S1483" s="6" t="s">
        <v>226</v>
      </c>
      <c r="T1483" s="15">
        <v>6</v>
      </c>
      <c r="U1483" s="33">
        <v>0</v>
      </c>
      <c r="V1483" s="33">
        <v>1</v>
      </c>
      <c r="W1483" s="33">
        <v>1</v>
      </c>
      <c r="X1483" s="33"/>
      <c r="Y1483" s="33"/>
      <c r="Z1483" s="33"/>
      <c r="AA1483" s="33">
        <v>0</v>
      </c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  <c r="BD1483" s="33"/>
      <c r="BE1483" s="33"/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  <c r="CI1483" s="33"/>
      <c r="CJ1483" s="33"/>
      <c r="CK1483" s="33"/>
      <c r="CL1483" s="33"/>
      <c r="CM1483" s="33"/>
      <c r="CN1483" s="40"/>
      <c r="CO1483" s="6" t="str">
        <f t="shared" si="156"/>
        <v>Ko Đạt</v>
      </c>
      <c r="CP1483" s="6" t="str">
        <f t="shared" si="157"/>
        <v>Ko Đạt</v>
      </c>
      <c r="CQ1483" s="6"/>
      <c r="CR1483" s="6"/>
      <c r="CS1483" s="6"/>
      <c r="CT1483" s="6"/>
      <c r="CU1483" s="6"/>
      <c r="CV1483" s="6"/>
      <c r="CW1483" s="47" t="str">
        <f t="shared" si="158"/>
        <v>Ko đạt</v>
      </c>
    </row>
    <row r="1484" spans="2:101" hidden="1" x14ac:dyDescent="0.25">
      <c r="B1484" s="6">
        <f t="shared" si="159"/>
        <v>1480</v>
      </c>
      <c r="C1484" s="6"/>
      <c r="D1484" s="6" t="s">
        <v>5152</v>
      </c>
      <c r="E1484" s="6" t="s">
        <v>2840</v>
      </c>
      <c r="F1484" s="6"/>
      <c r="G1484" s="6" t="s">
        <v>2823</v>
      </c>
      <c r="H1484" s="6"/>
      <c r="I1484" s="6" t="s">
        <v>2825</v>
      </c>
      <c r="J1484" s="6" t="s">
        <v>6695</v>
      </c>
      <c r="K1484" s="6" t="s">
        <v>2271</v>
      </c>
      <c r="L1484" s="10"/>
      <c r="M1484" s="6"/>
      <c r="N1484" s="6"/>
      <c r="O1484" s="6"/>
      <c r="P1484" s="6"/>
      <c r="Q1484" s="6"/>
      <c r="R1484" s="6"/>
      <c r="S1484" s="6" t="s">
        <v>226</v>
      </c>
      <c r="T1484" s="15">
        <v>7</v>
      </c>
      <c r="U1484" s="33">
        <v>0</v>
      </c>
      <c r="V1484" s="33">
        <v>1</v>
      </c>
      <c r="W1484" s="33">
        <v>1</v>
      </c>
      <c r="X1484" s="33">
        <v>0</v>
      </c>
      <c r="Y1484" s="33"/>
      <c r="Z1484" s="33"/>
      <c r="AA1484" s="33">
        <v>0</v>
      </c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  <c r="CI1484" s="33"/>
      <c r="CJ1484" s="33"/>
      <c r="CK1484" s="33"/>
      <c r="CL1484" s="33"/>
      <c r="CM1484" s="33"/>
      <c r="CN1484" s="40"/>
      <c r="CO1484" s="6" t="str">
        <f t="shared" si="156"/>
        <v>Ko Đạt</v>
      </c>
      <c r="CP1484" s="6" t="str">
        <f t="shared" si="157"/>
        <v>Ko Đạt</v>
      </c>
      <c r="CQ1484" s="6"/>
      <c r="CR1484" s="6"/>
      <c r="CS1484" s="6"/>
      <c r="CT1484" s="6"/>
      <c r="CU1484" s="6"/>
      <c r="CV1484" s="6"/>
      <c r="CW1484" s="47" t="str">
        <f t="shared" si="158"/>
        <v>Ko đạt</v>
      </c>
    </row>
    <row r="1485" spans="2:101" hidden="1" x14ac:dyDescent="0.25">
      <c r="B1485" s="6">
        <f t="shared" si="159"/>
        <v>1481</v>
      </c>
      <c r="C1485" s="6"/>
      <c r="D1485" s="6" t="s">
        <v>5152</v>
      </c>
      <c r="E1485" s="6" t="s">
        <v>2840</v>
      </c>
      <c r="F1485" s="6"/>
      <c r="G1485" s="6" t="s">
        <v>2823</v>
      </c>
      <c r="H1485" s="6"/>
      <c r="I1485" s="6" t="s">
        <v>2825</v>
      </c>
      <c r="J1485" s="6" t="s">
        <v>6696</v>
      </c>
      <c r="K1485" s="6" t="s">
        <v>2272</v>
      </c>
      <c r="L1485" s="10"/>
      <c r="M1485" s="6"/>
      <c r="N1485" s="6"/>
      <c r="O1485" s="6"/>
      <c r="P1485" s="6"/>
      <c r="Q1485" s="6"/>
      <c r="R1485" s="6"/>
      <c r="S1485" s="6" t="s">
        <v>226</v>
      </c>
      <c r="T1485" s="15">
        <v>5</v>
      </c>
      <c r="U1485" s="33">
        <v>0</v>
      </c>
      <c r="V1485" s="33">
        <v>1</v>
      </c>
      <c r="W1485" s="33">
        <v>1</v>
      </c>
      <c r="X1485" s="33">
        <v>0</v>
      </c>
      <c r="Y1485" s="33"/>
      <c r="Z1485" s="33">
        <v>0</v>
      </c>
      <c r="AA1485" s="33">
        <v>0</v>
      </c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  <c r="BD1485" s="33"/>
      <c r="BE1485" s="33"/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  <c r="CI1485" s="33"/>
      <c r="CJ1485" s="33"/>
      <c r="CK1485" s="33"/>
      <c r="CL1485" s="33"/>
      <c r="CM1485" s="33"/>
      <c r="CN1485" s="40"/>
      <c r="CO1485" s="6" t="str">
        <f t="shared" si="156"/>
        <v>Ko Đạt</v>
      </c>
      <c r="CP1485" s="6" t="str">
        <f t="shared" si="157"/>
        <v>Ko Đạt</v>
      </c>
      <c r="CQ1485" s="6"/>
      <c r="CR1485" s="6"/>
      <c r="CS1485" s="6"/>
      <c r="CT1485" s="6"/>
      <c r="CU1485" s="6"/>
      <c r="CV1485" s="6"/>
      <c r="CW1485" s="47" t="str">
        <f t="shared" si="158"/>
        <v>Ko đạt</v>
      </c>
    </row>
    <row r="1486" spans="2:101" hidden="1" x14ac:dyDescent="0.25">
      <c r="B1486" s="6">
        <f t="shared" si="159"/>
        <v>1482</v>
      </c>
      <c r="C1486" s="6"/>
      <c r="D1486" s="6" t="s">
        <v>5152</v>
      </c>
      <c r="E1486" s="6" t="s">
        <v>2840</v>
      </c>
      <c r="F1486" s="6"/>
      <c r="G1486" s="6" t="s">
        <v>2823</v>
      </c>
      <c r="H1486" s="6"/>
      <c r="I1486" s="6" t="s">
        <v>2825</v>
      </c>
      <c r="J1486" s="6" t="s">
        <v>6697</v>
      </c>
      <c r="K1486" s="6" t="s">
        <v>2273</v>
      </c>
      <c r="L1486" s="10"/>
      <c r="M1486" s="6"/>
      <c r="N1486" s="6"/>
      <c r="O1486" s="6"/>
      <c r="P1486" s="6"/>
      <c r="Q1486" s="6"/>
      <c r="R1486" s="6"/>
      <c r="S1486" s="6" t="s">
        <v>226</v>
      </c>
      <c r="T1486" s="15">
        <v>5</v>
      </c>
      <c r="U1486" s="33">
        <v>0</v>
      </c>
      <c r="V1486" s="33">
        <v>1</v>
      </c>
      <c r="W1486" s="33">
        <v>1</v>
      </c>
      <c r="X1486" s="33">
        <v>0</v>
      </c>
      <c r="Y1486" s="33">
        <v>0</v>
      </c>
      <c r="Z1486" s="33">
        <v>0</v>
      </c>
      <c r="AA1486" s="33">
        <v>0</v>
      </c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  <c r="CI1486" s="33"/>
      <c r="CJ1486" s="33"/>
      <c r="CK1486" s="33"/>
      <c r="CL1486" s="33"/>
      <c r="CM1486" s="33"/>
      <c r="CN1486" s="40"/>
      <c r="CO1486" s="6" t="str">
        <f t="shared" si="156"/>
        <v>Ko Đạt</v>
      </c>
      <c r="CP1486" s="6" t="str">
        <f t="shared" si="157"/>
        <v>Ko Đạt</v>
      </c>
      <c r="CQ1486" s="6"/>
      <c r="CR1486" s="6"/>
      <c r="CS1486" s="6"/>
      <c r="CT1486" s="6"/>
      <c r="CU1486" s="6"/>
      <c r="CV1486" s="6"/>
      <c r="CW1486" s="47" t="str">
        <f t="shared" si="158"/>
        <v>Ko đạt</v>
      </c>
    </row>
    <row r="1487" spans="2:101" hidden="1" x14ac:dyDescent="0.25">
      <c r="B1487" s="6">
        <f t="shared" si="159"/>
        <v>1483</v>
      </c>
      <c r="C1487" s="6"/>
      <c r="D1487" s="6" t="s">
        <v>5152</v>
      </c>
      <c r="E1487" s="6" t="s">
        <v>2840</v>
      </c>
      <c r="F1487" s="6"/>
      <c r="G1487" s="6" t="s">
        <v>2823</v>
      </c>
      <c r="H1487" s="6"/>
      <c r="I1487" s="6" t="s">
        <v>2825</v>
      </c>
      <c r="J1487" s="6" t="s">
        <v>6698</v>
      </c>
      <c r="K1487" s="6" t="s">
        <v>2274</v>
      </c>
      <c r="L1487" s="10"/>
      <c r="M1487" s="6"/>
      <c r="N1487" s="6"/>
      <c r="O1487" s="6"/>
      <c r="P1487" s="6"/>
      <c r="Q1487" s="6"/>
      <c r="R1487" s="6"/>
      <c r="S1487" s="6" t="s">
        <v>226</v>
      </c>
      <c r="T1487" s="15">
        <v>5</v>
      </c>
      <c r="U1487" s="33">
        <v>0</v>
      </c>
      <c r="V1487" s="33">
        <v>1</v>
      </c>
      <c r="W1487" s="33">
        <v>1</v>
      </c>
      <c r="X1487" s="33">
        <v>0</v>
      </c>
      <c r="Y1487" s="33">
        <v>0</v>
      </c>
      <c r="Z1487" s="33">
        <v>0</v>
      </c>
      <c r="AA1487" s="33">
        <v>0</v>
      </c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  <c r="BD1487" s="33"/>
      <c r="BE1487" s="33"/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  <c r="CI1487" s="33"/>
      <c r="CJ1487" s="33"/>
      <c r="CK1487" s="33"/>
      <c r="CL1487" s="33"/>
      <c r="CM1487" s="33"/>
      <c r="CN1487" s="40"/>
      <c r="CO1487" s="6" t="str">
        <f t="shared" si="156"/>
        <v>Ko Đạt</v>
      </c>
      <c r="CP1487" s="6" t="str">
        <f t="shared" si="157"/>
        <v>Ko Đạt</v>
      </c>
      <c r="CQ1487" s="6"/>
      <c r="CR1487" s="6"/>
      <c r="CS1487" s="6"/>
      <c r="CT1487" s="6"/>
      <c r="CU1487" s="6"/>
      <c r="CV1487" s="6"/>
      <c r="CW1487" s="47" t="str">
        <f t="shared" si="158"/>
        <v>Ko đạt</v>
      </c>
    </row>
    <row r="1488" spans="2:101" hidden="1" x14ac:dyDescent="0.25">
      <c r="B1488" s="6">
        <f t="shared" si="159"/>
        <v>1484</v>
      </c>
      <c r="C1488" s="6"/>
      <c r="D1488" s="6" t="s">
        <v>5152</v>
      </c>
      <c r="E1488" s="6" t="s">
        <v>2840</v>
      </c>
      <c r="F1488" s="6"/>
      <c r="G1488" s="6" t="s">
        <v>2823</v>
      </c>
      <c r="H1488" s="6"/>
      <c r="I1488" s="6" t="s">
        <v>2825</v>
      </c>
      <c r="J1488" s="6" t="s">
        <v>6699</v>
      </c>
      <c r="K1488" s="6" t="s">
        <v>2275</v>
      </c>
      <c r="L1488" s="10"/>
      <c r="M1488" s="6"/>
      <c r="N1488" s="6"/>
      <c r="O1488" s="6"/>
      <c r="P1488" s="6"/>
      <c r="Q1488" s="6"/>
      <c r="R1488" s="6"/>
      <c r="S1488" s="6" t="s">
        <v>226</v>
      </c>
      <c r="T1488" s="15">
        <v>7</v>
      </c>
      <c r="U1488" s="33">
        <v>0</v>
      </c>
      <c r="V1488" s="33">
        <v>1</v>
      </c>
      <c r="W1488" s="33">
        <v>1</v>
      </c>
      <c r="X1488" s="33">
        <v>0</v>
      </c>
      <c r="Y1488" s="33">
        <v>0</v>
      </c>
      <c r="Z1488" s="33">
        <v>0</v>
      </c>
      <c r="AA1488" s="33">
        <v>0</v>
      </c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  <c r="CI1488" s="33"/>
      <c r="CJ1488" s="33"/>
      <c r="CK1488" s="33"/>
      <c r="CL1488" s="33"/>
      <c r="CM1488" s="33"/>
      <c r="CN1488" s="40"/>
      <c r="CO1488" s="6" t="str">
        <f t="shared" si="156"/>
        <v>Ko Đạt</v>
      </c>
      <c r="CP1488" s="6" t="str">
        <f t="shared" si="157"/>
        <v>Ko Đạt</v>
      </c>
      <c r="CQ1488" s="6"/>
      <c r="CR1488" s="6"/>
      <c r="CS1488" s="6"/>
      <c r="CT1488" s="6"/>
      <c r="CU1488" s="6"/>
      <c r="CV1488" s="6"/>
      <c r="CW1488" s="47" t="str">
        <f t="shared" si="158"/>
        <v>Ko đạt</v>
      </c>
    </row>
    <row r="1489" spans="2:101" hidden="1" x14ac:dyDescent="0.25">
      <c r="B1489" s="6">
        <f t="shared" si="159"/>
        <v>1485</v>
      </c>
      <c r="C1489" s="6"/>
      <c r="D1489" s="6" t="s">
        <v>5152</v>
      </c>
      <c r="E1489" s="6" t="s">
        <v>2840</v>
      </c>
      <c r="F1489" s="6"/>
      <c r="G1489" s="6" t="s">
        <v>2823</v>
      </c>
      <c r="H1489" s="6"/>
      <c r="I1489" s="6" t="s">
        <v>2825</v>
      </c>
      <c r="J1489" s="6" t="s">
        <v>6700</v>
      </c>
      <c r="K1489" s="6" t="s">
        <v>2276</v>
      </c>
      <c r="L1489" s="10"/>
      <c r="M1489" s="6"/>
      <c r="N1489" s="6"/>
      <c r="O1489" s="6"/>
      <c r="P1489" s="6"/>
      <c r="Q1489" s="6"/>
      <c r="R1489" s="6"/>
      <c r="S1489" s="6" t="s">
        <v>226</v>
      </c>
      <c r="T1489" s="15">
        <v>5</v>
      </c>
      <c r="U1489" s="33">
        <v>0</v>
      </c>
      <c r="V1489" s="33">
        <v>1</v>
      </c>
      <c r="W1489" s="33">
        <v>1</v>
      </c>
      <c r="X1489" s="33">
        <v>0</v>
      </c>
      <c r="Y1489" s="33">
        <v>0</v>
      </c>
      <c r="Z1489" s="33">
        <v>0</v>
      </c>
      <c r="AA1489" s="33">
        <v>0</v>
      </c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  <c r="BD1489" s="33"/>
      <c r="BE1489" s="33"/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  <c r="CI1489" s="33"/>
      <c r="CJ1489" s="33"/>
      <c r="CK1489" s="33"/>
      <c r="CL1489" s="33"/>
      <c r="CM1489" s="33"/>
      <c r="CN1489" s="40"/>
      <c r="CO1489" s="6" t="str">
        <f t="shared" si="156"/>
        <v>Ko Đạt</v>
      </c>
      <c r="CP1489" s="6" t="str">
        <f t="shared" si="157"/>
        <v>Ko Đạt</v>
      </c>
      <c r="CQ1489" s="6"/>
      <c r="CR1489" s="6"/>
      <c r="CS1489" s="6"/>
      <c r="CT1489" s="6"/>
      <c r="CU1489" s="6"/>
      <c r="CV1489" s="6"/>
      <c r="CW1489" s="47" t="str">
        <f t="shared" si="158"/>
        <v>Ko đạt</v>
      </c>
    </row>
    <row r="1490" spans="2:101" hidden="1" x14ac:dyDescent="0.25">
      <c r="B1490" s="6">
        <f t="shared" si="159"/>
        <v>1486</v>
      </c>
      <c r="C1490" s="6"/>
      <c r="D1490" s="6" t="s">
        <v>5152</v>
      </c>
      <c r="E1490" s="6" t="s">
        <v>2840</v>
      </c>
      <c r="F1490" s="6"/>
      <c r="G1490" s="6" t="s">
        <v>2823</v>
      </c>
      <c r="H1490" s="6"/>
      <c r="I1490" s="6" t="s">
        <v>2825</v>
      </c>
      <c r="J1490" s="6" t="s">
        <v>6701</v>
      </c>
      <c r="K1490" s="6" t="s">
        <v>2277</v>
      </c>
      <c r="L1490" s="10"/>
      <c r="M1490" s="6"/>
      <c r="N1490" s="6"/>
      <c r="O1490" s="6"/>
      <c r="P1490" s="6"/>
      <c r="Q1490" s="6"/>
      <c r="R1490" s="6"/>
      <c r="S1490" s="6" t="s">
        <v>226</v>
      </c>
      <c r="T1490" s="15">
        <v>5</v>
      </c>
      <c r="U1490" s="33">
        <v>0</v>
      </c>
      <c r="V1490" s="33">
        <v>1</v>
      </c>
      <c r="W1490" s="33">
        <v>1</v>
      </c>
      <c r="X1490" s="33">
        <v>0</v>
      </c>
      <c r="Y1490" s="33">
        <v>0</v>
      </c>
      <c r="Z1490" s="33">
        <v>0</v>
      </c>
      <c r="AA1490" s="33">
        <v>0</v>
      </c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  <c r="CI1490" s="33"/>
      <c r="CJ1490" s="33"/>
      <c r="CK1490" s="33"/>
      <c r="CL1490" s="33"/>
      <c r="CM1490" s="33"/>
      <c r="CN1490" s="40"/>
      <c r="CO1490" s="6" t="str">
        <f t="shared" si="156"/>
        <v>Ko Đạt</v>
      </c>
      <c r="CP1490" s="6" t="str">
        <f t="shared" si="157"/>
        <v>Ko Đạt</v>
      </c>
      <c r="CQ1490" s="6"/>
      <c r="CR1490" s="6"/>
      <c r="CS1490" s="6"/>
      <c r="CT1490" s="6"/>
      <c r="CU1490" s="6"/>
      <c r="CV1490" s="6"/>
      <c r="CW1490" s="47" t="str">
        <f t="shared" si="158"/>
        <v>Ko đạt</v>
      </c>
    </row>
    <row r="1491" spans="2:101" hidden="1" x14ac:dyDescent="0.25">
      <c r="B1491" s="6">
        <f t="shared" si="159"/>
        <v>1487</v>
      </c>
      <c r="C1491" s="6"/>
      <c r="D1491" s="6" t="s">
        <v>5152</v>
      </c>
      <c r="E1491" s="6" t="s">
        <v>2840</v>
      </c>
      <c r="F1491" s="6"/>
      <c r="G1491" s="6" t="s">
        <v>2823</v>
      </c>
      <c r="H1491" s="6"/>
      <c r="I1491" s="6" t="s">
        <v>2825</v>
      </c>
      <c r="J1491" s="6" t="s">
        <v>6702</v>
      </c>
      <c r="K1491" s="6" t="s">
        <v>2278</v>
      </c>
      <c r="L1491" s="10"/>
      <c r="M1491" s="6"/>
      <c r="N1491" s="6"/>
      <c r="O1491" s="6"/>
      <c r="P1491" s="6"/>
      <c r="Q1491" s="6"/>
      <c r="R1491" s="6"/>
      <c r="S1491" s="6" t="s">
        <v>226</v>
      </c>
      <c r="T1491" s="15">
        <v>5</v>
      </c>
      <c r="U1491" s="33">
        <v>0</v>
      </c>
      <c r="V1491" s="33">
        <v>1</v>
      </c>
      <c r="W1491" s="33">
        <v>1</v>
      </c>
      <c r="X1491" s="33">
        <v>0</v>
      </c>
      <c r="Y1491" s="33">
        <v>0</v>
      </c>
      <c r="Z1491" s="33">
        <v>0</v>
      </c>
      <c r="AA1491" s="33">
        <v>0</v>
      </c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  <c r="BD1491" s="33"/>
      <c r="BE1491" s="33"/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  <c r="CI1491" s="33"/>
      <c r="CJ1491" s="33"/>
      <c r="CK1491" s="33"/>
      <c r="CL1491" s="33"/>
      <c r="CM1491" s="33"/>
      <c r="CN1491" s="40"/>
      <c r="CO1491" s="6" t="str">
        <f t="shared" si="156"/>
        <v>Ko Đạt</v>
      </c>
      <c r="CP1491" s="6" t="str">
        <f t="shared" si="157"/>
        <v>Ko Đạt</v>
      </c>
      <c r="CQ1491" s="6"/>
      <c r="CR1491" s="6"/>
      <c r="CS1491" s="6"/>
      <c r="CT1491" s="6"/>
      <c r="CU1491" s="6"/>
      <c r="CV1491" s="6"/>
      <c r="CW1491" s="47" t="str">
        <f t="shared" si="158"/>
        <v>Ko đạt</v>
      </c>
    </row>
    <row r="1492" spans="2:101" hidden="1" x14ac:dyDescent="0.25">
      <c r="B1492" s="6">
        <f t="shared" si="159"/>
        <v>1488</v>
      </c>
      <c r="C1492" s="6"/>
      <c r="D1492" s="6" t="s">
        <v>5152</v>
      </c>
      <c r="E1492" s="6" t="s">
        <v>2840</v>
      </c>
      <c r="F1492" s="6"/>
      <c r="G1492" s="6" t="s">
        <v>2823</v>
      </c>
      <c r="H1492" s="6"/>
      <c r="I1492" s="6" t="s">
        <v>2825</v>
      </c>
      <c r="J1492" s="6" t="s">
        <v>6703</v>
      </c>
      <c r="K1492" s="6" t="s">
        <v>2279</v>
      </c>
      <c r="L1492" s="10"/>
      <c r="M1492" s="6"/>
      <c r="N1492" s="6"/>
      <c r="O1492" s="6"/>
      <c r="P1492" s="6"/>
      <c r="Q1492" s="6"/>
      <c r="R1492" s="6"/>
      <c r="S1492" s="6" t="s">
        <v>226</v>
      </c>
      <c r="T1492" s="15">
        <v>5</v>
      </c>
      <c r="U1492" s="33">
        <v>0</v>
      </c>
      <c r="V1492" s="33">
        <v>1</v>
      </c>
      <c r="W1492" s="33">
        <v>1</v>
      </c>
      <c r="X1492" s="33">
        <v>0</v>
      </c>
      <c r="Y1492" s="33">
        <v>0</v>
      </c>
      <c r="Z1492" s="33">
        <v>0</v>
      </c>
      <c r="AA1492" s="33">
        <v>0</v>
      </c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  <c r="CI1492" s="33"/>
      <c r="CJ1492" s="33"/>
      <c r="CK1492" s="33"/>
      <c r="CL1492" s="33"/>
      <c r="CM1492" s="33"/>
      <c r="CN1492" s="40"/>
      <c r="CO1492" s="6" t="str">
        <f t="shared" si="156"/>
        <v>Ko Đạt</v>
      </c>
      <c r="CP1492" s="6" t="str">
        <f t="shared" si="157"/>
        <v>Ko Đạt</v>
      </c>
      <c r="CQ1492" s="6"/>
      <c r="CR1492" s="6"/>
      <c r="CS1492" s="6"/>
      <c r="CT1492" s="6"/>
      <c r="CU1492" s="6"/>
      <c r="CV1492" s="6"/>
      <c r="CW1492" s="47" t="str">
        <f t="shared" si="158"/>
        <v>Ko đạt</v>
      </c>
    </row>
    <row r="1493" spans="2:101" hidden="1" x14ac:dyDescent="0.25">
      <c r="B1493" s="6">
        <f t="shared" si="159"/>
        <v>1489</v>
      </c>
      <c r="C1493" s="6"/>
      <c r="D1493" s="6" t="s">
        <v>5152</v>
      </c>
      <c r="E1493" s="6" t="s">
        <v>2840</v>
      </c>
      <c r="F1493" s="6"/>
      <c r="G1493" s="6" t="s">
        <v>2823</v>
      </c>
      <c r="H1493" s="6"/>
      <c r="I1493" s="6" t="s">
        <v>2825</v>
      </c>
      <c r="J1493" s="6" t="s">
        <v>6704</v>
      </c>
      <c r="K1493" s="6" t="s">
        <v>2280</v>
      </c>
      <c r="L1493" s="10"/>
      <c r="M1493" s="6"/>
      <c r="N1493" s="6"/>
      <c r="O1493" s="6"/>
      <c r="P1493" s="6"/>
      <c r="Q1493" s="6"/>
      <c r="R1493" s="6"/>
      <c r="S1493" s="6" t="s">
        <v>226</v>
      </c>
      <c r="T1493" s="15">
        <v>5</v>
      </c>
      <c r="U1493" s="33">
        <v>0</v>
      </c>
      <c r="V1493" s="33">
        <v>1</v>
      </c>
      <c r="W1493" s="33">
        <v>1</v>
      </c>
      <c r="X1493" s="33">
        <v>0</v>
      </c>
      <c r="Y1493" s="33">
        <v>0</v>
      </c>
      <c r="Z1493" s="33">
        <v>0</v>
      </c>
      <c r="AA1493" s="33">
        <v>0</v>
      </c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  <c r="BD1493" s="33"/>
      <c r="BE1493" s="33"/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  <c r="CI1493" s="33"/>
      <c r="CJ1493" s="33"/>
      <c r="CK1493" s="33"/>
      <c r="CL1493" s="33"/>
      <c r="CM1493" s="33"/>
      <c r="CN1493" s="40"/>
      <c r="CO1493" s="6" t="str">
        <f t="shared" si="156"/>
        <v>Ko Đạt</v>
      </c>
      <c r="CP1493" s="6" t="str">
        <f t="shared" si="157"/>
        <v>Ko Đạt</v>
      </c>
      <c r="CQ1493" s="6"/>
      <c r="CR1493" s="6"/>
      <c r="CS1493" s="6"/>
      <c r="CT1493" s="6"/>
      <c r="CU1493" s="6"/>
      <c r="CV1493" s="6"/>
      <c r="CW1493" s="47" t="str">
        <f t="shared" si="158"/>
        <v>Ko đạt</v>
      </c>
    </row>
    <row r="1494" spans="2:101" hidden="1" x14ac:dyDescent="0.25">
      <c r="B1494" s="6">
        <f t="shared" si="159"/>
        <v>1490</v>
      </c>
      <c r="C1494" s="6"/>
      <c r="D1494" s="6" t="s">
        <v>5152</v>
      </c>
      <c r="E1494" s="6" t="s">
        <v>2840</v>
      </c>
      <c r="F1494" s="6"/>
      <c r="G1494" s="6" t="s">
        <v>2823</v>
      </c>
      <c r="H1494" s="6"/>
      <c r="I1494" s="6" t="s">
        <v>2825</v>
      </c>
      <c r="J1494" s="6" t="s">
        <v>6705</v>
      </c>
      <c r="K1494" s="6" t="s">
        <v>2281</v>
      </c>
      <c r="L1494" s="10"/>
      <c r="M1494" s="6"/>
      <c r="N1494" s="6"/>
      <c r="O1494" s="6"/>
      <c r="P1494" s="6"/>
      <c r="Q1494" s="6"/>
      <c r="R1494" s="6"/>
      <c r="S1494" s="6" t="s">
        <v>226</v>
      </c>
      <c r="T1494" s="15">
        <v>5</v>
      </c>
      <c r="U1494" s="33">
        <v>0</v>
      </c>
      <c r="V1494" s="33">
        <v>1</v>
      </c>
      <c r="W1494" s="33">
        <v>1</v>
      </c>
      <c r="X1494" s="33">
        <v>0</v>
      </c>
      <c r="Y1494" s="33">
        <v>0</v>
      </c>
      <c r="Z1494" s="33">
        <v>0</v>
      </c>
      <c r="AA1494" s="33">
        <v>0</v>
      </c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  <c r="CI1494" s="33"/>
      <c r="CJ1494" s="33"/>
      <c r="CK1494" s="33"/>
      <c r="CL1494" s="33"/>
      <c r="CM1494" s="33"/>
      <c r="CN1494" s="40"/>
      <c r="CO1494" s="6" t="str">
        <f t="shared" si="156"/>
        <v>Ko Đạt</v>
      </c>
      <c r="CP1494" s="6" t="str">
        <f t="shared" si="157"/>
        <v>Ko Đạt</v>
      </c>
      <c r="CQ1494" s="6"/>
      <c r="CR1494" s="6"/>
      <c r="CS1494" s="6"/>
      <c r="CT1494" s="6"/>
      <c r="CU1494" s="6"/>
      <c r="CV1494" s="6"/>
      <c r="CW1494" s="47" t="str">
        <f t="shared" si="158"/>
        <v>Ko đạt</v>
      </c>
    </row>
    <row r="1495" spans="2:101" hidden="1" x14ac:dyDescent="0.25">
      <c r="B1495" s="6">
        <f t="shared" si="159"/>
        <v>1491</v>
      </c>
      <c r="C1495" s="6"/>
      <c r="D1495" s="6" t="s">
        <v>5152</v>
      </c>
      <c r="E1495" s="6" t="s">
        <v>2840</v>
      </c>
      <c r="F1495" s="6"/>
      <c r="G1495" s="6" t="s">
        <v>2823</v>
      </c>
      <c r="H1495" s="6"/>
      <c r="I1495" s="6" t="s">
        <v>2825</v>
      </c>
      <c r="J1495" s="6" t="s">
        <v>6706</v>
      </c>
      <c r="K1495" s="6" t="s">
        <v>2282</v>
      </c>
      <c r="L1495" s="10"/>
      <c r="M1495" s="6"/>
      <c r="N1495" s="6"/>
      <c r="O1495" s="6"/>
      <c r="P1495" s="6"/>
      <c r="Q1495" s="6"/>
      <c r="R1495" s="6"/>
      <c r="S1495" s="6" t="s">
        <v>226</v>
      </c>
      <c r="T1495" s="15">
        <v>5</v>
      </c>
      <c r="U1495" s="33">
        <v>0</v>
      </c>
      <c r="V1495" s="33">
        <v>1</v>
      </c>
      <c r="W1495" s="33">
        <v>1</v>
      </c>
      <c r="X1495" s="33">
        <v>0</v>
      </c>
      <c r="Y1495" s="33">
        <v>0</v>
      </c>
      <c r="Z1495" s="33">
        <v>0</v>
      </c>
      <c r="AA1495" s="33">
        <v>0</v>
      </c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  <c r="BD1495" s="33"/>
      <c r="BE1495" s="33"/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  <c r="CI1495" s="33"/>
      <c r="CJ1495" s="33"/>
      <c r="CK1495" s="33"/>
      <c r="CL1495" s="33"/>
      <c r="CM1495" s="33"/>
      <c r="CN1495" s="40"/>
      <c r="CO1495" s="6" t="str">
        <f t="shared" si="156"/>
        <v>Ko Đạt</v>
      </c>
      <c r="CP1495" s="6" t="str">
        <f t="shared" si="157"/>
        <v>Ko Đạt</v>
      </c>
      <c r="CQ1495" s="6"/>
      <c r="CR1495" s="6"/>
      <c r="CS1495" s="6"/>
      <c r="CT1495" s="6"/>
      <c r="CU1495" s="6"/>
      <c r="CV1495" s="6"/>
      <c r="CW1495" s="47" t="str">
        <f t="shared" si="158"/>
        <v>Ko đạt</v>
      </c>
    </row>
    <row r="1496" spans="2:101" hidden="1" x14ac:dyDescent="0.25">
      <c r="B1496" s="6">
        <f t="shared" si="159"/>
        <v>1492</v>
      </c>
      <c r="C1496" s="6"/>
      <c r="D1496" s="6" t="s">
        <v>5152</v>
      </c>
      <c r="E1496" s="6" t="s">
        <v>2840</v>
      </c>
      <c r="F1496" s="6"/>
      <c r="G1496" s="6" t="s">
        <v>2823</v>
      </c>
      <c r="H1496" s="6"/>
      <c r="I1496" s="6" t="s">
        <v>2825</v>
      </c>
      <c r="J1496" s="6" t="s">
        <v>6707</v>
      </c>
      <c r="K1496" s="6" t="s">
        <v>2283</v>
      </c>
      <c r="L1496" s="10"/>
      <c r="M1496" s="6"/>
      <c r="N1496" s="6"/>
      <c r="O1496" s="6"/>
      <c r="P1496" s="6"/>
      <c r="Q1496" s="6"/>
      <c r="R1496" s="6"/>
      <c r="S1496" s="6" t="s">
        <v>226</v>
      </c>
      <c r="T1496" s="15">
        <v>5</v>
      </c>
      <c r="U1496" s="33">
        <v>0</v>
      </c>
      <c r="V1496" s="33">
        <v>1</v>
      </c>
      <c r="W1496" s="33">
        <v>1</v>
      </c>
      <c r="X1496" s="33">
        <v>0</v>
      </c>
      <c r="Y1496" s="33">
        <v>0</v>
      </c>
      <c r="Z1496" s="33">
        <v>0</v>
      </c>
      <c r="AA1496" s="33">
        <v>0</v>
      </c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  <c r="CI1496" s="33"/>
      <c r="CJ1496" s="33"/>
      <c r="CK1496" s="33"/>
      <c r="CL1496" s="33"/>
      <c r="CM1496" s="33"/>
      <c r="CN1496" s="40"/>
      <c r="CO1496" s="6" t="str">
        <f t="shared" si="156"/>
        <v>Ko Đạt</v>
      </c>
      <c r="CP1496" s="6" t="str">
        <f t="shared" si="157"/>
        <v>Ko Đạt</v>
      </c>
      <c r="CQ1496" s="6"/>
      <c r="CR1496" s="6"/>
      <c r="CS1496" s="6"/>
      <c r="CT1496" s="6"/>
      <c r="CU1496" s="6"/>
      <c r="CV1496" s="6"/>
      <c r="CW1496" s="47" t="str">
        <f t="shared" si="158"/>
        <v>Ko đạt</v>
      </c>
    </row>
    <row r="1497" spans="2:101" hidden="1" x14ac:dyDescent="0.25">
      <c r="B1497" s="6">
        <f t="shared" si="159"/>
        <v>1493</v>
      </c>
      <c r="C1497" s="6"/>
      <c r="D1497" s="6" t="s">
        <v>5152</v>
      </c>
      <c r="E1497" s="6" t="s">
        <v>2840</v>
      </c>
      <c r="F1497" s="6"/>
      <c r="G1497" s="6" t="s">
        <v>2823</v>
      </c>
      <c r="H1497" s="6"/>
      <c r="I1497" s="6" t="s">
        <v>2825</v>
      </c>
      <c r="J1497" s="6" t="s">
        <v>6708</v>
      </c>
      <c r="K1497" s="6" t="s">
        <v>2284</v>
      </c>
      <c r="L1497" s="10"/>
      <c r="M1497" s="6"/>
      <c r="N1497" s="6"/>
      <c r="O1497" s="6"/>
      <c r="P1497" s="6"/>
      <c r="Q1497" s="6"/>
      <c r="R1497" s="6"/>
      <c r="S1497" s="6" t="s">
        <v>226</v>
      </c>
      <c r="T1497" s="15">
        <v>6</v>
      </c>
      <c r="U1497" s="33">
        <v>0</v>
      </c>
      <c r="V1497" s="33">
        <v>1</v>
      </c>
      <c r="W1497" s="33">
        <v>1</v>
      </c>
      <c r="X1497" s="33">
        <v>0</v>
      </c>
      <c r="Y1497" s="33">
        <v>0</v>
      </c>
      <c r="Z1497" s="33">
        <v>0</v>
      </c>
      <c r="AA1497" s="33">
        <v>0</v>
      </c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  <c r="BD1497" s="33"/>
      <c r="BE1497" s="33"/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  <c r="CI1497" s="33"/>
      <c r="CJ1497" s="33"/>
      <c r="CK1497" s="33"/>
      <c r="CL1497" s="33"/>
      <c r="CM1497" s="33"/>
      <c r="CN1497" s="40"/>
      <c r="CO1497" s="6" t="str">
        <f t="shared" si="156"/>
        <v>Ko Đạt</v>
      </c>
      <c r="CP1497" s="6" t="str">
        <f t="shared" si="157"/>
        <v>Ko Đạt</v>
      </c>
      <c r="CQ1497" s="6"/>
      <c r="CR1497" s="6"/>
      <c r="CS1497" s="6"/>
      <c r="CT1497" s="6"/>
      <c r="CU1497" s="6"/>
      <c r="CV1497" s="6"/>
      <c r="CW1497" s="47" t="str">
        <f t="shared" si="158"/>
        <v>Ko đạt</v>
      </c>
    </row>
    <row r="1498" spans="2:101" hidden="1" x14ac:dyDescent="0.25">
      <c r="B1498" s="6">
        <f t="shared" si="159"/>
        <v>1494</v>
      </c>
      <c r="C1498" s="6"/>
      <c r="D1498" s="6" t="s">
        <v>5152</v>
      </c>
      <c r="E1498" s="6" t="s">
        <v>2840</v>
      </c>
      <c r="F1498" s="6"/>
      <c r="G1498" s="6" t="s">
        <v>2823</v>
      </c>
      <c r="H1498" s="6"/>
      <c r="I1498" s="6" t="s">
        <v>2825</v>
      </c>
      <c r="J1498" s="6" t="s">
        <v>6709</v>
      </c>
      <c r="K1498" s="6" t="s">
        <v>2285</v>
      </c>
      <c r="L1498" s="10"/>
      <c r="M1498" s="6"/>
      <c r="N1498" s="6"/>
      <c r="O1498" s="6"/>
      <c r="P1498" s="6"/>
      <c r="Q1498" s="6"/>
      <c r="R1498" s="6"/>
      <c r="S1498" s="6" t="s">
        <v>226</v>
      </c>
      <c r="T1498" s="15">
        <v>6</v>
      </c>
      <c r="U1498" s="33">
        <v>0</v>
      </c>
      <c r="V1498" s="33">
        <v>1</v>
      </c>
      <c r="W1498" s="33">
        <v>1</v>
      </c>
      <c r="X1498" s="33">
        <v>0</v>
      </c>
      <c r="Y1498" s="33">
        <v>0</v>
      </c>
      <c r="Z1498" s="33">
        <v>0</v>
      </c>
      <c r="AA1498" s="33">
        <v>0</v>
      </c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  <c r="CI1498" s="33"/>
      <c r="CJ1498" s="33"/>
      <c r="CK1498" s="33"/>
      <c r="CL1498" s="33"/>
      <c r="CM1498" s="33"/>
      <c r="CN1498" s="40"/>
      <c r="CO1498" s="6" t="str">
        <f t="shared" si="156"/>
        <v>Ko Đạt</v>
      </c>
      <c r="CP1498" s="6" t="str">
        <f t="shared" si="157"/>
        <v>Ko Đạt</v>
      </c>
      <c r="CQ1498" s="6"/>
      <c r="CR1498" s="6"/>
      <c r="CS1498" s="6"/>
      <c r="CT1498" s="6"/>
      <c r="CU1498" s="6"/>
      <c r="CV1498" s="6"/>
      <c r="CW1498" s="47" t="str">
        <f t="shared" si="158"/>
        <v>Ko đạt</v>
      </c>
    </row>
    <row r="1499" spans="2:101" hidden="1" x14ac:dyDescent="0.25">
      <c r="B1499" s="6">
        <f t="shared" si="159"/>
        <v>1495</v>
      </c>
      <c r="C1499" s="6"/>
      <c r="D1499" s="6" t="s">
        <v>5152</v>
      </c>
      <c r="E1499" s="6" t="s">
        <v>2840</v>
      </c>
      <c r="F1499" s="6"/>
      <c r="G1499" s="6" t="s">
        <v>2823</v>
      </c>
      <c r="H1499" s="6"/>
      <c r="I1499" s="6" t="s">
        <v>2825</v>
      </c>
      <c r="J1499" s="6" t="s">
        <v>6710</v>
      </c>
      <c r="K1499" s="6" t="s">
        <v>2286</v>
      </c>
      <c r="L1499" s="10"/>
      <c r="M1499" s="6"/>
      <c r="N1499" s="6"/>
      <c r="O1499" s="6"/>
      <c r="P1499" s="6"/>
      <c r="Q1499" s="6"/>
      <c r="R1499" s="6"/>
      <c r="S1499" s="6" t="s">
        <v>226</v>
      </c>
      <c r="T1499" s="15">
        <v>6</v>
      </c>
      <c r="U1499" s="33">
        <v>0</v>
      </c>
      <c r="V1499" s="33">
        <v>1</v>
      </c>
      <c r="W1499" s="33">
        <v>1</v>
      </c>
      <c r="X1499" s="33">
        <v>0</v>
      </c>
      <c r="Y1499" s="33">
        <v>0</v>
      </c>
      <c r="Z1499" s="33">
        <v>0</v>
      </c>
      <c r="AA1499" s="33">
        <v>0</v>
      </c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  <c r="BD1499" s="33"/>
      <c r="BE1499" s="33"/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  <c r="CI1499" s="33"/>
      <c r="CJ1499" s="33"/>
      <c r="CK1499" s="33"/>
      <c r="CL1499" s="33"/>
      <c r="CM1499" s="33"/>
      <c r="CN1499" s="40"/>
      <c r="CO1499" s="6" t="str">
        <f t="shared" si="156"/>
        <v>Ko Đạt</v>
      </c>
      <c r="CP1499" s="6" t="str">
        <f t="shared" si="157"/>
        <v>Ko Đạt</v>
      </c>
      <c r="CQ1499" s="6"/>
      <c r="CR1499" s="6"/>
      <c r="CS1499" s="6"/>
      <c r="CT1499" s="6"/>
      <c r="CU1499" s="6"/>
      <c r="CV1499" s="6"/>
      <c r="CW1499" s="47" t="str">
        <f t="shared" si="158"/>
        <v>Ko đạt</v>
      </c>
    </row>
    <row r="1500" spans="2:101" hidden="1" x14ac:dyDescent="0.25">
      <c r="B1500" s="6">
        <f t="shared" si="159"/>
        <v>1496</v>
      </c>
      <c r="C1500" s="6"/>
      <c r="D1500" s="6" t="s">
        <v>5152</v>
      </c>
      <c r="E1500" s="6" t="s">
        <v>2840</v>
      </c>
      <c r="F1500" s="6"/>
      <c r="G1500" s="6" t="s">
        <v>2823</v>
      </c>
      <c r="H1500" s="6"/>
      <c r="I1500" s="6" t="s">
        <v>2825</v>
      </c>
      <c r="J1500" s="6" t="s">
        <v>6711</v>
      </c>
      <c r="K1500" s="6" t="s">
        <v>2287</v>
      </c>
      <c r="L1500" s="10"/>
      <c r="M1500" s="6"/>
      <c r="N1500" s="6"/>
      <c r="O1500" s="6"/>
      <c r="P1500" s="6"/>
      <c r="Q1500" s="6"/>
      <c r="R1500" s="6"/>
      <c r="S1500" s="6" t="s">
        <v>226</v>
      </c>
      <c r="T1500" s="15">
        <v>6</v>
      </c>
      <c r="U1500" s="33">
        <v>0</v>
      </c>
      <c r="V1500" s="33">
        <v>1</v>
      </c>
      <c r="W1500" s="33">
        <v>1</v>
      </c>
      <c r="X1500" s="33">
        <v>0</v>
      </c>
      <c r="Y1500" s="33">
        <v>0</v>
      </c>
      <c r="Z1500" s="33">
        <v>0</v>
      </c>
      <c r="AA1500" s="33">
        <v>0</v>
      </c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  <c r="CI1500" s="33"/>
      <c r="CJ1500" s="33"/>
      <c r="CK1500" s="33"/>
      <c r="CL1500" s="33"/>
      <c r="CM1500" s="33"/>
      <c r="CN1500" s="40"/>
      <c r="CO1500" s="6" t="str">
        <f t="shared" si="156"/>
        <v>Ko Đạt</v>
      </c>
      <c r="CP1500" s="6" t="str">
        <f t="shared" si="157"/>
        <v>Ko Đạt</v>
      </c>
      <c r="CQ1500" s="6"/>
      <c r="CR1500" s="6"/>
      <c r="CS1500" s="6"/>
      <c r="CT1500" s="6"/>
      <c r="CU1500" s="6"/>
      <c r="CV1500" s="6"/>
      <c r="CW1500" s="47" t="str">
        <f t="shared" si="158"/>
        <v>Ko đạt</v>
      </c>
    </row>
    <row r="1501" spans="2:101" hidden="1" x14ac:dyDescent="0.25">
      <c r="B1501" s="6">
        <f t="shared" si="159"/>
        <v>1497</v>
      </c>
      <c r="C1501" s="6"/>
      <c r="D1501" s="6" t="s">
        <v>5152</v>
      </c>
      <c r="E1501" s="6" t="s">
        <v>2840</v>
      </c>
      <c r="F1501" s="6"/>
      <c r="G1501" s="6" t="s">
        <v>2823</v>
      </c>
      <c r="H1501" s="6"/>
      <c r="I1501" s="6" t="s">
        <v>2825</v>
      </c>
      <c r="J1501" s="6" t="s">
        <v>6712</v>
      </c>
      <c r="K1501" s="6" t="s">
        <v>2288</v>
      </c>
      <c r="L1501" s="10"/>
      <c r="M1501" s="6"/>
      <c r="N1501" s="6"/>
      <c r="O1501" s="6"/>
      <c r="P1501" s="6"/>
      <c r="Q1501" s="6"/>
      <c r="R1501" s="6"/>
      <c r="S1501" s="6" t="s">
        <v>226</v>
      </c>
      <c r="T1501" s="15">
        <v>6</v>
      </c>
      <c r="U1501" s="33">
        <v>0</v>
      </c>
      <c r="V1501" s="33">
        <v>1</v>
      </c>
      <c r="W1501" s="33">
        <v>1</v>
      </c>
      <c r="X1501" s="33">
        <v>0</v>
      </c>
      <c r="Y1501" s="33">
        <v>0</v>
      </c>
      <c r="Z1501" s="33">
        <v>0</v>
      </c>
      <c r="AA1501" s="33">
        <v>0</v>
      </c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  <c r="BD1501" s="33"/>
      <c r="BE1501" s="33"/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  <c r="CI1501" s="33"/>
      <c r="CJ1501" s="33"/>
      <c r="CK1501" s="33"/>
      <c r="CL1501" s="33"/>
      <c r="CM1501" s="33"/>
      <c r="CN1501" s="40"/>
      <c r="CO1501" s="6" t="str">
        <f t="shared" si="156"/>
        <v>Ko Đạt</v>
      </c>
      <c r="CP1501" s="6" t="str">
        <f t="shared" si="157"/>
        <v>Ko Đạt</v>
      </c>
      <c r="CQ1501" s="6"/>
      <c r="CR1501" s="6"/>
      <c r="CS1501" s="6"/>
      <c r="CT1501" s="6"/>
      <c r="CU1501" s="6"/>
      <c r="CV1501" s="6"/>
      <c r="CW1501" s="47" t="str">
        <f t="shared" si="158"/>
        <v>Ko đạt</v>
      </c>
    </row>
    <row r="1502" spans="2:101" hidden="1" x14ac:dyDescent="0.25">
      <c r="B1502" s="6">
        <f t="shared" si="159"/>
        <v>1498</v>
      </c>
      <c r="C1502" s="6"/>
      <c r="D1502" s="6" t="s">
        <v>5152</v>
      </c>
      <c r="E1502" s="6" t="s">
        <v>2840</v>
      </c>
      <c r="F1502" s="6"/>
      <c r="G1502" s="6" t="s">
        <v>2823</v>
      </c>
      <c r="H1502" s="6"/>
      <c r="I1502" s="6" t="s">
        <v>2825</v>
      </c>
      <c r="J1502" s="6" t="s">
        <v>6713</v>
      </c>
      <c r="K1502" s="6" t="s">
        <v>2289</v>
      </c>
      <c r="L1502" s="10"/>
      <c r="M1502" s="6"/>
      <c r="N1502" s="6"/>
      <c r="O1502" s="6"/>
      <c r="P1502" s="6"/>
      <c r="Q1502" s="6"/>
      <c r="R1502" s="6"/>
      <c r="S1502" s="6" t="s">
        <v>226</v>
      </c>
      <c r="T1502" s="15">
        <v>6</v>
      </c>
      <c r="U1502" s="33">
        <v>0</v>
      </c>
      <c r="V1502" s="33">
        <v>1</v>
      </c>
      <c r="W1502" s="33">
        <v>1</v>
      </c>
      <c r="X1502" s="33">
        <v>0</v>
      </c>
      <c r="Y1502" s="33">
        <v>0</v>
      </c>
      <c r="Z1502" s="33">
        <v>0</v>
      </c>
      <c r="AA1502" s="33">
        <v>0</v>
      </c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  <c r="CI1502" s="33"/>
      <c r="CJ1502" s="33"/>
      <c r="CK1502" s="33"/>
      <c r="CL1502" s="33"/>
      <c r="CM1502" s="33"/>
      <c r="CN1502" s="40"/>
      <c r="CO1502" s="6" t="str">
        <f t="shared" si="156"/>
        <v>Ko Đạt</v>
      </c>
      <c r="CP1502" s="6" t="str">
        <f t="shared" si="157"/>
        <v>Ko Đạt</v>
      </c>
      <c r="CQ1502" s="6"/>
      <c r="CR1502" s="6"/>
      <c r="CS1502" s="6"/>
      <c r="CT1502" s="6"/>
      <c r="CU1502" s="6"/>
      <c r="CV1502" s="6"/>
      <c r="CW1502" s="47" t="str">
        <f t="shared" si="158"/>
        <v>Ko đạt</v>
      </c>
    </row>
    <row r="1503" spans="2:101" hidden="1" x14ac:dyDescent="0.25">
      <c r="B1503" s="6">
        <f t="shared" si="159"/>
        <v>1499</v>
      </c>
      <c r="C1503" s="6"/>
      <c r="D1503" s="6" t="s">
        <v>5152</v>
      </c>
      <c r="E1503" s="6" t="s">
        <v>2840</v>
      </c>
      <c r="F1503" s="6"/>
      <c r="G1503" s="6" t="s">
        <v>2823</v>
      </c>
      <c r="H1503" s="6"/>
      <c r="I1503" s="6" t="s">
        <v>2825</v>
      </c>
      <c r="J1503" s="6" t="s">
        <v>6714</v>
      </c>
      <c r="K1503" s="6" t="s">
        <v>2290</v>
      </c>
      <c r="L1503" s="10"/>
      <c r="M1503" s="6"/>
      <c r="N1503" s="6"/>
      <c r="O1503" s="6"/>
      <c r="P1503" s="6"/>
      <c r="Q1503" s="6"/>
      <c r="R1503" s="6"/>
      <c r="S1503" s="6" t="s">
        <v>226</v>
      </c>
      <c r="T1503" s="15">
        <v>6</v>
      </c>
      <c r="U1503" s="33">
        <v>0</v>
      </c>
      <c r="V1503" s="33">
        <v>1</v>
      </c>
      <c r="W1503" s="33">
        <v>1</v>
      </c>
      <c r="X1503" s="33">
        <v>0</v>
      </c>
      <c r="Y1503" s="33">
        <v>0</v>
      </c>
      <c r="Z1503" s="33">
        <v>0</v>
      </c>
      <c r="AA1503" s="33">
        <v>0</v>
      </c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  <c r="BD1503" s="33"/>
      <c r="BE1503" s="33"/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  <c r="CI1503" s="33"/>
      <c r="CJ1503" s="33"/>
      <c r="CK1503" s="33"/>
      <c r="CL1503" s="33"/>
      <c r="CM1503" s="33"/>
      <c r="CN1503" s="40"/>
      <c r="CO1503" s="6" t="str">
        <f t="shared" si="156"/>
        <v>Ko Đạt</v>
      </c>
      <c r="CP1503" s="6" t="str">
        <f t="shared" si="157"/>
        <v>Ko Đạt</v>
      </c>
      <c r="CQ1503" s="6"/>
      <c r="CR1503" s="6"/>
      <c r="CS1503" s="6"/>
      <c r="CT1503" s="6"/>
      <c r="CU1503" s="6"/>
      <c r="CV1503" s="6"/>
      <c r="CW1503" s="47" t="str">
        <f t="shared" si="158"/>
        <v>Ko đạt</v>
      </c>
    </row>
    <row r="1504" spans="2:101" hidden="1" x14ac:dyDescent="0.25">
      <c r="B1504" s="6">
        <f t="shared" si="159"/>
        <v>1500</v>
      </c>
      <c r="C1504" s="6"/>
      <c r="D1504" s="6" t="s">
        <v>5152</v>
      </c>
      <c r="E1504" s="6" t="s">
        <v>2840</v>
      </c>
      <c r="F1504" s="6"/>
      <c r="G1504" s="6" t="s">
        <v>2823</v>
      </c>
      <c r="H1504" s="6"/>
      <c r="I1504" s="6" t="s">
        <v>2825</v>
      </c>
      <c r="J1504" s="6" t="s">
        <v>6715</v>
      </c>
      <c r="K1504" s="6" t="s">
        <v>2291</v>
      </c>
      <c r="L1504" s="10"/>
      <c r="M1504" s="6"/>
      <c r="N1504" s="6"/>
      <c r="O1504" s="6"/>
      <c r="P1504" s="6"/>
      <c r="Q1504" s="6"/>
      <c r="R1504" s="6"/>
      <c r="S1504" s="6" t="s">
        <v>226</v>
      </c>
      <c r="T1504" s="15">
        <v>5</v>
      </c>
      <c r="U1504" s="33">
        <v>0</v>
      </c>
      <c r="V1504" s="33">
        <v>1</v>
      </c>
      <c r="W1504" s="33">
        <v>1</v>
      </c>
      <c r="X1504" s="33">
        <v>0</v>
      </c>
      <c r="Y1504" s="33">
        <v>0</v>
      </c>
      <c r="Z1504" s="33">
        <v>0</v>
      </c>
      <c r="AA1504" s="33">
        <v>0</v>
      </c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  <c r="CI1504" s="33"/>
      <c r="CJ1504" s="33"/>
      <c r="CK1504" s="33"/>
      <c r="CL1504" s="33"/>
      <c r="CM1504" s="33"/>
      <c r="CN1504" s="40"/>
      <c r="CO1504" s="6" t="str">
        <f t="shared" si="156"/>
        <v>Ko Đạt</v>
      </c>
      <c r="CP1504" s="6" t="str">
        <f t="shared" si="157"/>
        <v>Ko Đạt</v>
      </c>
      <c r="CQ1504" s="6"/>
      <c r="CR1504" s="6"/>
      <c r="CS1504" s="6"/>
      <c r="CT1504" s="6"/>
      <c r="CU1504" s="6"/>
      <c r="CV1504" s="6"/>
      <c r="CW1504" s="47" t="str">
        <f t="shared" si="158"/>
        <v>Ko đạt</v>
      </c>
    </row>
    <row r="1505" spans="2:101" hidden="1" x14ac:dyDescent="0.25">
      <c r="B1505" s="6">
        <f t="shared" si="159"/>
        <v>1501</v>
      </c>
      <c r="C1505" s="6"/>
      <c r="D1505" s="6" t="s">
        <v>5152</v>
      </c>
      <c r="E1505" s="6" t="s">
        <v>2840</v>
      </c>
      <c r="F1505" s="6"/>
      <c r="G1505" s="6" t="s">
        <v>2823</v>
      </c>
      <c r="H1505" s="6"/>
      <c r="I1505" s="6" t="s">
        <v>2825</v>
      </c>
      <c r="J1505" s="6" t="s">
        <v>6716</v>
      </c>
      <c r="K1505" s="6" t="s">
        <v>2292</v>
      </c>
      <c r="L1505" s="10"/>
      <c r="M1505" s="6"/>
      <c r="N1505" s="6"/>
      <c r="O1505" s="6"/>
      <c r="P1505" s="6"/>
      <c r="Q1505" s="6"/>
      <c r="R1505" s="6"/>
      <c r="S1505" s="6" t="s">
        <v>226</v>
      </c>
      <c r="T1505" s="15">
        <v>6</v>
      </c>
      <c r="U1505" s="33">
        <v>0</v>
      </c>
      <c r="V1505" s="33">
        <v>1</v>
      </c>
      <c r="W1505" s="33">
        <v>1</v>
      </c>
      <c r="X1505" s="33">
        <v>0</v>
      </c>
      <c r="Y1505" s="33">
        <v>0</v>
      </c>
      <c r="Z1505" s="33">
        <v>0</v>
      </c>
      <c r="AA1505" s="33">
        <v>0</v>
      </c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  <c r="BD1505" s="33"/>
      <c r="BE1505" s="33"/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  <c r="CI1505" s="33"/>
      <c r="CJ1505" s="33"/>
      <c r="CK1505" s="33"/>
      <c r="CL1505" s="33"/>
      <c r="CM1505" s="33"/>
      <c r="CN1505" s="40"/>
      <c r="CO1505" s="6" t="str">
        <f t="shared" si="156"/>
        <v>Ko Đạt</v>
      </c>
      <c r="CP1505" s="6" t="str">
        <f t="shared" si="157"/>
        <v>Ko Đạt</v>
      </c>
      <c r="CQ1505" s="6"/>
      <c r="CR1505" s="6"/>
      <c r="CS1505" s="6"/>
      <c r="CT1505" s="6"/>
      <c r="CU1505" s="6"/>
      <c r="CV1505" s="6"/>
      <c r="CW1505" s="47" t="str">
        <f t="shared" si="158"/>
        <v>Ko đạt</v>
      </c>
    </row>
    <row r="1506" spans="2:101" hidden="1" x14ac:dyDescent="0.25">
      <c r="B1506" s="6">
        <f t="shared" si="159"/>
        <v>1502</v>
      </c>
      <c r="C1506" s="6"/>
      <c r="D1506" s="6" t="s">
        <v>5152</v>
      </c>
      <c r="E1506" s="6" t="s">
        <v>2840</v>
      </c>
      <c r="F1506" s="6"/>
      <c r="G1506" s="6" t="s">
        <v>2823</v>
      </c>
      <c r="H1506" s="6"/>
      <c r="I1506" s="6" t="s">
        <v>2825</v>
      </c>
      <c r="J1506" s="6" t="s">
        <v>6717</v>
      </c>
      <c r="K1506" s="6" t="s">
        <v>2293</v>
      </c>
      <c r="L1506" s="10"/>
      <c r="M1506" s="6"/>
      <c r="N1506" s="6"/>
      <c r="O1506" s="6"/>
      <c r="P1506" s="6"/>
      <c r="Q1506" s="6"/>
      <c r="R1506" s="6"/>
      <c r="S1506" s="6" t="s">
        <v>226</v>
      </c>
      <c r="T1506" s="15">
        <v>6</v>
      </c>
      <c r="U1506" s="33">
        <v>0</v>
      </c>
      <c r="V1506" s="33">
        <v>1</v>
      </c>
      <c r="W1506" s="33">
        <v>1</v>
      </c>
      <c r="X1506" s="33">
        <v>0</v>
      </c>
      <c r="Y1506" s="33">
        <v>0</v>
      </c>
      <c r="Z1506" s="33">
        <v>0</v>
      </c>
      <c r="AA1506" s="33">
        <v>0</v>
      </c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  <c r="CI1506" s="33"/>
      <c r="CJ1506" s="33"/>
      <c r="CK1506" s="33"/>
      <c r="CL1506" s="33"/>
      <c r="CM1506" s="33"/>
      <c r="CN1506" s="40"/>
      <c r="CO1506" s="6" t="str">
        <f t="shared" si="156"/>
        <v>Ko Đạt</v>
      </c>
      <c r="CP1506" s="6" t="str">
        <f t="shared" si="157"/>
        <v>Ko Đạt</v>
      </c>
      <c r="CQ1506" s="6"/>
      <c r="CR1506" s="6"/>
      <c r="CS1506" s="6"/>
      <c r="CT1506" s="6"/>
      <c r="CU1506" s="6"/>
      <c r="CV1506" s="6"/>
      <c r="CW1506" s="47" t="str">
        <f t="shared" si="158"/>
        <v>Ko đạt</v>
      </c>
    </row>
    <row r="1507" spans="2:101" hidden="1" x14ac:dyDescent="0.25">
      <c r="B1507" s="6">
        <f t="shared" si="159"/>
        <v>1503</v>
      </c>
      <c r="C1507" s="6"/>
      <c r="D1507" s="6" t="s">
        <v>5152</v>
      </c>
      <c r="E1507" s="6" t="s">
        <v>2840</v>
      </c>
      <c r="F1507" s="6"/>
      <c r="G1507" s="6" t="s">
        <v>2823</v>
      </c>
      <c r="H1507" s="6"/>
      <c r="I1507" s="6" t="s">
        <v>2825</v>
      </c>
      <c r="J1507" s="6" t="s">
        <v>6718</v>
      </c>
      <c r="K1507" s="6" t="s">
        <v>2294</v>
      </c>
      <c r="L1507" s="10"/>
      <c r="M1507" s="6"/>
      <c r="N1507" s="6"/>
      <c r="O1507" s="6"/>
      <c r="P1507" s="6"/>
      <c r="Q1507" s="6"/>
      <c r="R1507" s="6"/>
      <c r="S1507" s="6" t="s">
        <v>226</v>
      </c>
      <c r="T1507" s="15">
        <v>6</v>
      </c>
      <c r="U1507" s="33">
        <v>0</v>
      </c>
      <c r="V1507" s="33">
        <v>1</v>
      </c>
      <c r="W1507" s="33">
        <v>1</v>
      </c>
      <c r="X1507" s="33">
        <v>0</v>
      </c>
      <c r="Y1507" s="33">
        <v>0</v>
      </c>
      <c r="Z1507" s="33">
        <v>0</v>
      </c>
      <c r="AA1507" s="33">
        <v>0</v>
      </c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  <c r="BD1507" s="33"/>
      <c r="BE1507" s="33"/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  <c r="CI1507" s="33"/>
      <c r="CJ1507" s="33"/>
      <c r="CK1507" s="33"/>
      <c r="CL1507" s="33"/>
      <c r="CM1507" s="33"/>
      <c r="CN1507" s="40"/>
      <c r="CO1507" s="6" t="str">
        <f t="shared" si="156"/>
        <v>Ko Đạt</v>
      </c>
      <c r="CP1507" s="6" t="str">
        <f t="shared" si="157"/>
        <v>Ko Đạt</v>
      </c>
      <c r="CQ1507" s="6"/>
      <c r="CR1507" s="6"/>
      <c r="CS1507" s="6"/>
      <c r="CT1507" s="6"/>
      <c r="CU1507" s="6"/>
      <c r="CV1507" s="6"/>
      <c r="CW1507" s="47" t="str">
        <f t="shared" si="158"/>
        <v>Ko đạt</v>
      </c>
    </row>
    <row r="1508" spans="2:101" hidden="1" x14ac:dyDescent="0.25">
      <c r="B1508" s="6">
        <f t="shared" si="159"/>
        <v>1504</v>
      </c>
      <c r="C1508" s="6"/>
      <c r="D1508" s="6" t="s">
        <v>5152</v>
      </c>
      <c r="E1508" s="6" t="s">
        <v>2840</v>
      </c>
      <c r="F1508" s="6"/>
      <c r="G1508" s="6" t="s">
        <v>2823</v>
      </c>
      <c r="H1508" s="6"/>
      <c r="I1508" s="6" t="s">
        <v>2825</v>
      </c>
      <c r="J1508" s="6" t="s">
        <v>6719</v>
      </c>
      <c r="K1508" s="6" t="s">
        <v>2295</v>
      </c>
      <c r="L1508" s="10"/>
      <c r="M1508" s="6"/>
      <c r="N1508" s="6"/>
      <c r="O1508" s="6"/>
      <c r="P1508" s="6"/>
      <c r="Q1508" s="6"/>
      <c r="R1508" s="6"/>
      <c r="S1508" s="6" t="s">
        <v>226</v>
      </c>
      <c r="T1508" s="15">
        <v>6</v>
      </c>
      <c r="U1508" s="33">
        <v>0</v>
      </c>
      <c r="V1508" s="33">
        <v>1</v>
      </c>
      <c r="W1508" s="33">
        <v>1</v>
      </c>
      <c r="X1508" s="33">
        <v>0</v>
      </c>
      <c r="Y1508" s="33">
        <v>0</v>
      </c>
      <c r="Z1508" s="33">
        <v>0</v>
      </c>
      <c r="AA1508" s="33">
        <v>0</v>
      </c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  <c r="CI1508" s="33"/>
      <c r="CJ1508" s="33"/>
      <c r="CK1508" s="33"/>
      <c r="CL1508" s="33"/>
      <c r="CM1508" s="33"/>
      <c r="CN1508" s="40"/>
      <c r="CO1508" s="6" t="str">
        <f t="shared" si="156"/>
        <v>Ko Đạt</v>
      </c>
      <c r="CP1508" s="6" t="str">
        <f t="shared" si="157"/>
        <v>Ko Đạt</v>
      </c>
      <c r="CQ1508" s="6"/>
      <c r="CR1508" s="6"/>
      <c r="CS1508" s="6"/>
      <c r="CT1508" s="6"/>
      <c r="CU1508" s="6"/>
      <c r="CV1508" s="6"/>
      <c r="CW1508" s="47" t="str">
        <f t="shared" si="158"/>
        <v>Ko đạt</v>
      </c>
    </row>
    <row r="1509" spans="2:101" hidden="1" x14ac:dyDescent="0.25">
      <c r="B1509" s="6">
        <f t="shared" si="159"/>
        <v>1505</v>
      </c>
      <c r="C1509" s="6"/>
      <c r="D1509" s="6" t="s">
        <v>5152</v>
      </c>
      <c r="E1509" s="6" t="s">
        <v>2840</v>
      </c>
      <c r="F1509" s="6"/>
      <c r="G1509" s="6" t="s">
        <v>2823</v>
      </c>
      <c r="H1509" s="6"/>
      <c r="I1509" s="6" t="s">
        <v>2825</v>
      </c>
      <c r="J1509" s="6" t="s">
        <v>6720</v>
      </c>
      <c r="K1509" s="6" t="s">
        <v>2296</v>
      </c>
      <c r="L1509" s="10"/>
      <c r="M1509" s="6"/>
      <c r="N1509" s="6"/>
      <c r="O1509" s="6"/>
      <c r="P1509" s="6"/>
      <c r="Q1509" s="6"/>
      <c r="R1509" s="6"/>
      <c r="S1509" s="6" t="s">
        <v>226</v>
      </c>
      <c r="T1509" s="15">
        <v>3</v>
      </c>
      <c r="U1509" s="33">
        <v>0</v>
      </c>
      <c r="V1509" s="33">
        <v>1</v>
      </c>
      <c r="W1509" s="33">
        <v>1</v>
      </c>
      <c r="X1509" s="33">
        <v>0</v>
      </c>
      <c r="Y1509" s="33">
        <v>0</v>
      </c>
      <c r="Z1509" s="33">
        <v>0</v>
      </c>
      <c r="AA1509" s="33">
        <v>0</v>
      </c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  <c r="BD1509" s="33"/>
      <c r="BE1509" s="33"/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  <c r="CI1509" s="33"/>
      <c r="CJ1509" s="33"/>
      <c r="CK1509" s="33"/>
      <c r="CL1509" s="33"/>
      <c r="CM1509" s="33"/>
      <c r="CN1509" s="40"/>
      <c r="CO1509" s="6" t="str">
        <f t="shared" si="156"/>
        <v>Ko Đạt</v>
      </c>
      <c r="CP1509" s="6" t="str">
        <f t="shared" si="157"/>
        <v>Ko Đạt</v>
      </c>
      <c r="CQ1509" s="6"/>
      <c r="CR1509" s="6"/>
      <c r="CS1509" s="6"/>
      <c r="CT1509" s="6"/>
      <c r="CU1509" s="6"/>
      <c r="CV1509" s="6"/>
      <c r="CW1509" s="47" t="str">
        <f t="shared" si="158"/>
        <v>Ko đạt</v>
      </c>
    </row>
    <row r="1510" spans="2:101" hidden="1" x14ac:dyDescent="0.25">
      <c r="B1510" s="6">
        <f t="shared" si="159"/>
        <v>1506</v>
      </c>
      <c r="C1510" s="6"/>
      <c r="D1510" s="6" t="s">
        <v>5152</v>
      </c>
      <c r="E1510" s="6" t="s">
        <v>2840</v>
      </c>
      <c r="F1510" s="6"/>
      <c r="G1510" s="6" t="s">
        <v>2823</v>
      </c>
      <c r="H1510" s="6"/>
      <c r="I1510" s="6" t="s">
        <v>2825</v>
      </c>
      <c r="J1510" s="6" t="s">
        <v>6721</v>
      </c>
      <c r="K1510" s="6" t="s">
        <v>2297</v>
      </c>
      <c r="L1510" s="10"/>
      <c r="M1510" s="6"/>
      <c r="N1510" s="6"/>
      <c r="O1510" s="6"/>
      <c r="P1510" s="6"/>
      <c r="Q1510" s="6"/>
      <c r="R1510" s="6"/>
      <c r="S1510" s="6" t="s">
        <v>226</v>
      </c>
      <c r="T1510" s="15">
        <v>6</v>
      </c>
      <c r="U1510" s="33">
        <v>0</v>
      </c>
      <c r="V1510" s="33">
        <v>1</v>
      </c>
      <c r="W1510" s="33">
        <v>1</v>
      </c>
      <c r="X1510" s="33">
        <v>0</v>
      </c>
      <c r="Y1510" s="33">
        <v>0</v>
      </c>
      <c r="Z1510" s="33">
        <v>0</v>
      </c>
      <c r="AA1510" s="33">
        <v>0</v>
      </c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  <c r="CI1510" s="33"/>
      <c r="CJ1510" s="33"/>
      <c r="CK1510" s="33"/>
      <c r="CL1510" s="33"/>
      <c r="CM1510" s="33"/>
      <c r="CN1510" s="40"/>
      <c r="CO1510" s="6" t="str">
        <f t="shared" si="156"/>
        <v>Ko Đạt</v>
      </c>
      <c r="CP1510" s="6" t="str">
        <f t="shared" si="157"/>
        <v>Ko Đạt</v>
      </c>
      <c r="CQ1510" s="6"/>
      <c r="CR1510" s="6"/>
      <c r="CS1510" s="6"/>
      <c r="CT1510" s="6"/>
      <c r="CU1510" s="6"/>
      <c r="CV1510" s="6"/>
      <c r="CW1510" s="47" t="str">
        <f t="shared" si="158"/>
        <v>Ko đạt</v>
      </c>
    </row>
    <row r="1511" spans="2:101" hidden="1" x14ac:dyDescent="0.25">
      <c r="B1511" s="6">
        <f t="shared" si="159"/>
        <v>1507</v>
      </c>
      <c r="C1511" s="6"/>
      <c r="D1511" s="6" t="s">
        <v>5152</v>
      </c>
      <c r="E1511" s="6" t="s">
        <v>2840</v>
      </c>
      <c r="F1511" s="6"/>
      <c r="G1511" s="6" t="s">
        <v>2823</v>
      </c>
      <c r="H1511" s="6"/>
      <c r="I1511" s="6" t="s">
        <v>2825</v>
      </c>
      <c r="J1511" s="6" t="s">
        <v>6722</v>
      </c>
      <c r="K1511" s="6" t="s">
        <v>2298</v>
      </c>
      <c r="L1511" s="10"/>
      <c r="M1511" s="6"/>
      <c r="N1511" s="6"/>
      <c r="O1511" s="6"/>
      <c r="P1511" s="6"/>
      <c r="Q1511" s="6"/>
      <c r="R1511" s="6"/>
      <c r="S1511" s="6" t="s">
        <v>226</v>
      </c>
      <c r="T1511" s="15">
        <v>6</v>
      </c>
      <c r="U1511" s="33">
        <v>0</v>
      </c>
      <c r="V1511" s="33">
        <v>1</v>
      </c>
      <c r="W1511" s="33">
        <v>1</v>
      </c>
      <c r="X1511" s="33">
        <v>0</v>
      </c>
      <c r="Y1511" s="33">
        <v>0</v>
      </c>
      <c r="Z1511" s="33">
        <v>0</v>
      </c>
      <c r="AA1511" s="33">
        <v>0</v>
      </c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  <c r="BD1511" s="33"/>
      <c r="BE1511" s="33"/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  <c r="CI1511" s="33"/>
      <c r="CJ1511" s="33"/>
      <c r="CK1511" s="33"/>
      <c r="CL1511" s="33"/>
      <c r="CM1511" s="33"/>
      <c r="CN1511" s="40"/>
      <c r="CO1511" s="6" t="str">
        <f t="shared" si="156"/>
        <v>Ko Đạt</v>
      </c>
      <c r="CP1511" s="6" t="str">
        <f t="shared" si="157"/>
        <v>Ko Đạt</v>
      </c>
      <c r="CQ1511" s="6"/>
      <c r="CR1511" s="6"/>
      <c r="CS1511" s="6"/>
      <c r="CT1511" s="6"/>
      <c r="CU1511" s="6"/>
      <c r="CV1511" s="6"/>
      <c r="CW1511" s="47" t="str">
        <f t="shared" si="158"/>
        <v>Ko đạt</v>
      </c>
    </row>
    <row r="1512" spans="2:101" hidden="1" x14ac:dyDescent="0.25">
      <c r="B1512" s="6">
        <f t="shared" si="159"/>
        <v>1508</v>
      </c>
      <c r="C1512" s="6"/>
      <c r="D1512" s="6" t="s">
        <v>5152</v>
      </c>
      <c r="E1512" s="6" t="s">
        <v>2840</v>
      </c>
      <c r="F1512" s="6"/>
      <c r="G1512" s="6" t="s">
        <v>2823</v>
      </c>
      <c r="H1512" s="6"/>
      <c r="I1512" s="6" t="s">
        <v>2825</v>
      </c>
      <c r="J1512" s="6" t="s">
        <v>6723</v>
      </c>
      <c r="K1512" s="6" t="s">
        <v>2299</v>
      </c>
      <c r="L1512" s="10"/>
      <c r="M1512" s="6"/>
      <c r="N1512" s="6"/>
      <c r="O1512" s="6"/>
      <c r="P1512" s="6"/>
      <c r="Q1512" s="6"/>
      <c r="R1512" s="6"/>
      <c r="S1512" s="6" t="s">
        <v>226</v>
      </c>
      <c r="T1512" s="15">
        <v>6</v>
      </c>
      <c r="U1512" s="33">
        <v>0</v>
      </c>
      <c r="V1512" s="33">
        <v>1</v>
      </c>
      <c r="W1512" s="33">
        <v>1</v>
      </c>
      <c r="X1512" s="33">
        <v>0</v>
      </c>
      <c r="Y1512" s="33">
        <v>0</v>
      </c>
      <c r="Z1512" s="33">
        <v>0</v>
      </c>
      <c r="AA1512" s="33">
        <v>0</v>
      </c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  <c r="CI1512" s="33"/>
      <c r="CJ1512" s="33"/>
      <c r="CK1512" s="33"/>
      <c r="CL1512" s="33"/>
      <c r="CM1512" s="33"/>
      <c r="CN1512" s="40"/>
      <c r="CO1512" s="6" t="str">
        <f t="shared" si="156"/>
        <v>Ko Đạt</v>
      </c>
      <c r="CP1512" s="6" t="str">
        <f t="shared" si="157"/>
        <v>Ko Đạt</v>
      </c>
      <c r="CQ1512" s="6"/>
      <c r="CR1512" s="6"/>
      <c r="CS1512" s="6"/>
      <c r="CT1512" s="6"/>
      <c r="CU1512" s="6"/>
      <c r="CV1512" s="6"/>
      <c r="CW1512" s="47" t="str">
        <f t="shared" si="158"/>
        <v>Ko đạt</v>
      </c>
    </row>
    <row r="1513" spans="2:101" hidden="1" x14ac:dyDescent="0.25">
      <c r="B1513" s="6">
        <f t="shared" si="159"/>
        <v>1509</v>
      </c>
      <c r="C1513" s="6"/>
      <c r="D1513" s="6" t="s">
        <v>5152</v>
      </c>
      <c r="E1513" s="6" t="s">
        <v>2840</v>
      </c>
      <c r="F1513" s="6"/>
      <c r="G1513" s="6" t="s">
        <v>2823</v>
      </c>
      <c r="H1513" s="6"/>
      <c r="I1513" s="6" t="s">
        <v>2825</v>
      </c>
      <c r="J1513" s="6" t="s">
        <v>6724</v>
      </c>
      <c r="K1513" s="6" t="s">
        <v>2300</v>
      </c>
      <c r="L1513" s="10"/>
      <c r="M1513" s="6"/>
      <c r="N1513" s="6"/>
      <c r="O1513" s="6"/>
      <c r="P1513" s="6"/>
      <c r="Q1513" s="6"/>
      <c r="R1513" s="6"/>
      <c r="S1513" s="6" t="s">
        <v>226</v>
      </c>
      <c r="T1513" s="15">
        <v>7</v>
      </c>
      <c r="U1513" s="33">
        <v>0</v>
      </c>
      <c r="V1513" s="33">
        <v>1</v>
      </c>
      <c r="W1513" s="33">
        <v>1</v>
      </c>
      <c r="X1513" s="33">
        <v>0</v>
      </c>
      <c r="Y1513" s="33">
        <v>0</v>
      </c>
      <c r="Z1513" s="33">
        <v>0</v>
      </c>
      <c r="AA1513" s="33">
        <v>0</v>
      </c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  <c r="BD1513" s="33"/>
      <c r="BE1513" s="33"/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  <c r="CI1513" s="33"/>
      <c r="CJ1513" s="33"/>
      <c r="CK1513" s="33"/>
      <c r="CL1513" s="33"/>
      <c r="CM1513" s="33"/>
      <c r="CN1513" s="40"/>
      <c r="CO1513" s="6" t="str">
        <f t="shared" si="156"/>
        <v>Ko Đạt</v>
      </c>
      <c r="CP1513" s="6" t="str">
        <f t="shared" si="157"/>
        <v>Ko Đạt</v>
      </c>
      <c r="CQ1513" s="6"/>
      <c r="CR1513" s="6"/>
      <c r="CS1513" s="6"/>
      <c r="CT1513" s="6"/>
      <c r="CU1513" s="6"/>
      <c r="CV1513" s="6"/>
      <c r="CW1513" s="47" t="str">
        <f t="shared" si="158"/>
        <v>Ko đạt</v>
      </c>
    </row>
    <row r="1514" spans="2:101" hidden="1" x14ac:dyDescent="0.25">
      <c r="B1514" s="6">
        <f t="shared" si="159"/>
        <v>1510</v>
      </c>
      <c r="C1514" s="6"/>
      <c r="D1514" s="6" t="s">
        <v>5152</v>
      </c>
      <c r="E1514" s="6" t="s">
        <v>2840</v>
      </c>
      <c r="F1514" s="6"/>
      <c r="G1514" s="6" t="s">
        <v>2823</v>
      </c>
      <c r="H1514" s="6"/>
      <c r="I1514" s="6" t="s">
        <v>2825</v>
      </c>
      <c r="J1514" s="6" t="s">
        <v>6725</v>
      </c>
      <c r="K1514" s="6" t="s">
        <v>2301</v>
      </c>
      <c r="L1514" s="10"/>
      <c r="M1514" s="6"/>
      <c r="N1514" s="6"/>
      <c r="O1514" s="6"/>
      <c r="P1514" s="6"/>
      <c r="Q1514" s="6"/>
      <c r="R1514" s="6"/>
      <c r="S1514" s="6" t="s">
        <v>226</v>
      </c>
      <c r="T1514" s="15">
        <v>6</v>
      </c>
      <c r="U1514" s="33">
        <v>0</v>
      </c>
      <c r="V1514" s="33">
        <v>1</v>
      </c>
      <c r="W1514" s="33">
        <v>1</v>
      </c>
      <c r="X1514" s="33">
        <v>0</v>
      </c>
      <c r="Y1514" s="33">
        <v>0</v>
      </c>
      <c r="Z1514" s="33">
        <v>0</v>
      </c>
      <c r="AA1514" s="33">
        <v>0</v>
      </c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  <c r="CI1514" s="33"/>
      <c r="CJ1514" s="33"/>
      <c r="CK1514" s="33"/>
      <c r="CL1514" s="33"/>
      <c r="CM1514" s="33"/>
      <c r="CN1514" s="40"/>
      <c r="CO1514" s="6" t="str">
        <f t="shared" si="156"/>
        <v>Ko Đạt</v>
      </c>
      <c r="CP1514" s="6" t="str">
        <f t="shared" si="157"/>
        <v>Ko Đạt</v>
      </c>
      <c r="CQ1514" s="6"/>
      <c r="CR1514" s="6"/>
      <c r="CS1514" s="6"/>
      <c r="CT1514" s="6"/>
      <c r="CU1514" s="6"/>
      <c r="CV1514" s="6"/>
      <c r="CW1514" s="47" t="str">
        <f t="shared" si="158"/>
        <v>Ko đạt</v>
      </c>
    </row>
    <row r="1515" spans="2:101" hidden="1" x14ac:dyDescent="0.25">
      <c r="B1515" s="6">
        <f t="shared" si="159"/>
        <v>1511</v>
      </c>
      <c r="C1515" s="6"/>
      <c r="D1515" s="6" t="s">
        <v>5152</v>
      </c>
      <c r="E1515" s="6" t="s">
        <v>2840</v>
      </c>
      <c r="F1515" s="6"/>
      <c r="G1515" s="6" t="s">
        <v>2823</v>
      </c>
      <c r="H1515" s="6"/>
      <c r="I1515" s="6" t="s">
        <v>2825</v>
      </c>
      <c r="J1515" s="6" t="s">
        <v>6726</v>
      </c>
      <c r="K1515" s="6" t="s">
        <v>2302</v>
      </c>
      <c r="L1515" s="10"/>
      <c r="M1515" s="6"/>
      <c r="N1515" s="6"/>
      <c r="O1515" s="6"/>
      <c r="P1515" s="6"/>
      <c r="Q1515" s="6"/>
      <c r="R1515" s="6"/>
      <c r="S1515" s="6" t="s">
        <v>226</v>
      </c>
      <c r="T1515" s="15">
        <v>6</v>
      </c>
      <c r="U1515" s="33">
        <v>0</v>
      </c>
      <c r="V1515" s="33">
        <v>1</v>
      </c>
      <c r="W1515" s="33">
        <v>1</v>
      </c>
      <c r="X1515" s="33">
        <v>0</v>
      </c>
      <c r="Y1515" s="33">
        <v>0</v>
      </c>
      <c r="Z1515" s="33">
        <v>0</v>
      </c>
      <c r="AA1515" s="33">
        <v>0</v>
      </c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  <c r="BD1515" s="33"/>
      <c r="BE1515" s="33"/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  <c r="CI1515" s="33"/>
      <c r="CJ1515" s="33"/>
      <c r="CK1515" s="33"/>
      <c r="CL1515" s="33"/>
      <c r="CM1515" s="33"/>
      <c r="CN1515" s="40"/>
      <c r="CO1515" s="6" t="str">
        <f t="shared" si="156"/>
        <v>Ko Đạt</v>
      </c>
      <c r="CP1515" s="6" t="str">
        <f t="shared" si="157"/>
        <v>Ko Đạt</v>
      </c>
      <c r="CQ1515" s="6"/>
      <c r="CR1515" s="6"/>
      <c r="CS1515" s="6"/>
      <c r="CT1515" s="6"/>
      <c r="CU1515" s="6"/>
      <c r="CV1515" s="6"/>
      <c r="CW1515" s="47" t="str">
        <f t="shared" si="158"/>
        <v>Ko đạt</v>
      </c>
    </row>
    <row r="1516" spans="2:101" hidden="1" x14ac:dyDescent="0.25">
      <c r="B1516" s="6">
        <f t="shared" si="159"/>
        <v>1512</v>
      </c>
      <c r="C1516" s="6"/>
      <c r="D1516" s="6" t="s">
        <v>5152</v>
      </c>
      <c r="E1516" s="6" t="s">
        <v>2840</v>
      </c>
      <c r="F1516" s="6"/>
      <c r="G1516" s="6" t="s">
        <v>2823</v>
      </c>
      <c r="H1516" s="6"/>
      <c r="I1516" s="6" t="s">
        <v>2825</v>
      </c>
      <c r="J1516" s="6" t="s">
        <v>6727</v>
      </c>
      <c r="K1516" s="6" t="s">
        <v>2303</v>
      </c>
      <c r="L1516" s="10"/>
      <c r="M1516" s="6"/>
      <c r="N1516" s="6"/>
      <c r="O1516" s="6"/>
      <c r="P1516" s="6"/>
      <c r="Q1516" s="6"/>
      <c r="R1516" s="6"/>
      <c r="S1516" s="6" t="s">
        <v>226</v>
      </c>
      <c r="T1516" s="15">
        <v>6</v>
      </c>
      <c r="U1516" s="33">
        <v>0</v>
      </c>
      <c r="V1516" s="33">
        <v>1</v>
      </c>
      <c r="W1516" s="33">
        <v>1</v>
      </c>
      <c r="X1516" s="33">
        <v>0</v>
      </c>
      <c r="Y1516" s="33">
        <v>0</v>
      </c>
      <c r="Z1516" s="33">
        <v>0</v>
      </c>
      <c r="AA1516" s="33">
        <v>0</v>
      </c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  <c r="CI1516" s="33"/>
      <c r="CJ1516" s="33"/>
      <c r="CK1516" s="33"/>
      <c r="CL1516" s="33"/>
      <c r="CM1516" s="33"/>
      <c r="CN1516" s="40"/>
      <c r="CO1516" s="6" t="str">
        <f t="shared" si="156"/>
        <v>Ko Đạt</v>
      </c>
      <c r="CP1516" s="6" t="str">
        <f t="shared" si="157"/>
        <v>Ko Đạt</v>
      </c>
      <c r="CQ1516" s="6"/>
      <c r="CR1516" s="6"/>
      <c r="CS1516" s="6"/>
      <c r="CT1516" s="6"/>
      <c r="CU1516" s="6"/>
      <c r="CV1516" s="6"/>
      <c r="CW1516" s="47" t="str">
        <f t="shared" si="158"/>
        <v>Ko đạt</v>
      </c>
    </row>
    <row r="1517" spans="2:101" hidden="1" x14ac:dyDescent="0.25">
      <c r="B1517" s="6">
        <f t="shared" si="159"/>
        <v>1513</v>
      </c>
      <c r="C1517" s="6"/>
      <c r="D1517" s="6" t="s">
        <v>5152</v>
      </c>
      <c r="E1517" s="6" t="s">
        <v>2840</v>
      </c>
      <c r="F1517" s="6"/>
      <c r="G1517" s="6" t="s">
        <v>2823</v>
      </c>
      <c r="H1517" s="6"/>
      <c r="I1517" s="6" t="s">
        <v>2825</v>
      </c>
      <c r="J1517" s="6" t="s">
        <v>6728</v>
      </c>
      <c r="K1517" s="6" t="s">
        <v>2304</v>
      </c>
      <c r="L1517" s="10"/>
      <c r="M1517" s="6"/>
      <c r="N1517" s="6"/>
      <c r="O1517" s="6"/>
      <c r="P1517" s="6"/>
      <c r="Q1517" s="6"/>
      <c r="R1517" s="6"/>
      <c r="S1517" s="6" t="s">
        <v>226</v>
      </c>
      <c r="T1517" s="15">
        <v>6</v>
      </c>
      <c r="U1517" s="33">
        <v>0</v>
      </c>
      <c r="V1517" s="33">
        <v>1</v>
      </c>
      <c r="W1517" s="33">
        <v>1</v>
      </c>
      <c r="X1517" s="33">
        <v>0</v>
      </c>
      <c r="Y1517" s="33">
        <v>0</v>
      </c>
      <c r="Z1517" s="33">
        <v>0</v>
      </c>
      <c r="AA1517" s="33">
        <v>0</v>
      </c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  <c r="BD1517" s="33"/>
      <c r="BE1517" s="33"/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  <c r="CI1517" s="33"/>
      <c r="CJ1517" s="33"/>
      <c r="CK1517" s="33"/>
      <c r="CL1517" s="33"/>
      <c r="CM1517" s="33"/>
      <c r="CN1517" s="40"/>
      <c r="CO1517" s="6" t="str">
        <f t="shared" si="156"/>
        <v>Ko Đạt</v>
      </c>
      <c r="CP1517" s="6" t="str">
        <f t="shared" si="157"/>
        <v>Ko Đạt</v>
      </c>
      <c r="CQ1517" s="6"/>
      <c r="CR1517" s="6"/>
      <c r="CS1517" s="6"/>
      <c r="CT1517" s="6"/>
      <c r="CU1517" s="6"/>
      <c r="CV1517" s="6"/>
      <c r="CW1517" s="47" t="str">
        <f t="shared" si="158"/>
        <v>Ko đạt</v>
      </c>
    </row>
    <row r="1518" spans="2:101" hidden="1" x14ac:dyDescent="0.25">
      <c r="B1518" s="6">
        <f t="shared" si="159"/>
        <v>1514</v>
      </c>
      <c r="C1518" s="6"/>
      <c r="D1518" s="6" t="s">
        <v>5152</v>
      </c>
      <c r="E1518" s="6" t="s">
        <v>2840</v>
      </c>
      <c r="F1518" s="6"/>
      <c r="G1518" s="6" t="s">
        <v>2823</v>
      </c>
      <c r="H1518" s="6"/>
      <c r="I1518" s="6" t="s">
        <v>2825</v>
      </c>
      <c r="J1518" s="6" t="s">
        <v>6729</v>
      </c>
      <c r="K1518" s="6" t="s">
        <v>2305</v>
      </c>
      <c r="L1518" s="10"/>
      <c r="M1518" s="6"/>
      <c r="N1518" s="6"/>
      <c r="O1518" s="6"/>
      <c r="P1518" s="6"/>
      <c r="Q1518" s="6"/>
      <c r="R1518" s="6"/>
      <c r="S1518" s="6" t="s">
        <v>226</v>
      </c>
      <c r="T1518" s="15">
        <v>6</v>
      </c>
      <c r="U1518" s="33">
        <v>0</v>
      </c>
      <c r="V1518" s="33">
        <v>1</v>
      </c>
      <c r="W1518" s="33">
        <v>1</v>
      </c>
      <c r="X1518" s="33">
        <v>0</v>
      </c>
      <c r="Y1518" s="33">
        <v>0</v>
      </c>
      <c r="Z1518" s="33">
        <v>0</v>
      </c>
      <c r="AA1518" s="33">
        <v>0</v>
      </c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  <c r="CI1518" s="33"/>
      <c r="CJ1518" s="33"/>
      <c r="CK1518" s="33"/>
      <c r="CL1518" s="33"/>
      <c r="CM1518" s="33"/>
      <c r="CN1518" s="40"/>
      <c r="CO1518" s="6" t="str">
        <f t="shared" si="156"/>
        <v>Ko Đạt</v>
      </c>
      <c r="CP1518" s="6" t="str">
        <f t="shared" si="157"/>
        <v>Ko Đạt</v>
      </c>
      <c r="CQ1518" s="6"/>
      <c r="CR1518" s="6"/>
      <c r="CS1518" s="6"/>
      <c r="CT1518" s="6"/>
      <c r="CU1518" s="6"/>
      <c r="CV1518" s="6"/>
      <c r="CW1518" s="47" t="str">
        <f t="shared" si="158"/>
        <v>Ko đạt</v>
      </c>
    </row>
    <row r="1519" spans="2:101" hidden="1" x14ac:dyDescent="0.25">
      <c r="B1519" s="6">
        <f t="shared" si="159"/>
        <v>1515</v>
      </c>
      <c r="C1519" s="6"/>
      <c r="D1519" s="6" t="s">
        <v>5152</v>
      </c>
      <c r="E1519" s="6" t="s">
        <v>2840</v>
      </c>
      <c r="F1519" s="6"/>
      <c r="G1519" s="6" t="s">
        <v>2823</v>
      </c>
      <c r="H1519" s="6"/>
      <c r="I1519" s="6" t="s">
        <v>2825</v>
      </c>
      <c r="J1519" s="6" t="s">
        <v>6730</v>
      </c>
      <c r="K1519" s="6" t="s">
        <v>2306</v>
      </c>
      <c r="L1519" s="10"/>
      <c r="M1519" s="6"/>
      <c r="N1519" s="6"/>
      <c r="O1519" s="6"/>
      <c r="P1519" s="6"/>
      <c r="Q1519" s="6"/>
      <c r="R1519" s="6"/>
      <c r="S1519" s="6" t="s">
        <v>226</v>
      </c>
      <c r="T1519" s="15">
        <v>6</v>
      </c>
      <c r="U1519" s="33">
        <v>0</v>
      </c>
      <c r="V1519" s="33">
        <v>1</v>
      </c>
      <c r="W1519" s="33">
        <v>1</v>
      </c>
      <c r="X1519" s="33">
        <v>0</v>
      </c>
      <c r="Y1519" s="33">
        <v>0</v>
      </c>
      <c r="Z1519" s="33">
        <v>0</v>
      </c>
      <c r="AA1519" s="33">
        <v>0</v>
      </c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  <c r="BD1519" s="33"/>
      <c r="BE1519" s="33"/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  <c r="CI1519" s="33"/>
      <c r="CJ1519" s="33"/>
      <c r="CK1519" s="33"/>
      <c r="CL1519" s="33"/>
      <c r="CM1519" s="33"/>
      <c r="CN1519" s="40"/>
      <c r="CO1519" s="6" t="str">
        <f t="shared" si="156"/>
        <v>Ko Đạt</v>
      </c>
      <c r="CP1519" s="6" t="str">
        <f t="shared" si="157"/>
        <v>Ko Đạt</v>
      </c>
      <c r="CQ1519" s="6"/>
      <c r="CR1519" s="6"/>
      <c r="CS1519" s="6"/>
      <c r="CT1519" s="6"/>
      <c r="CU1519" s="6"/>
      <c r="CV1519" s="6"/>
      <c r="CW1519" s="47" t="str">
        <f t="shared" si="158"/>
        <v>Ko đạt</v>
      </c>
    </row>
    <row r="1520" spans="2:101" hidden="1" x14ac:dyDescent="0.25">
      <c r="B1520" s="6">
        <f t="shared" si="159"/>
        <v>1516</v>
      </c>
      <c r="C1520" s="6"/>
      <c r="D1520" s="6" t="s">
        <v>5152</v>
      </c>
      <c r="E1520" s="6" t="s">
        <v>2840</v>
      </c>
      <c r="F1520" s="6"/>
      <c r="G1520" s="6" t="s">
        <v>2823</v>
      </c>
      <c r="H1520" s="6"/>
      <c r="I1520" s="6" t="s">
        <v>2825</v>
      </c>
      <c r="J1520" s="6" t="s">
        <v>6731</v>
      </c>
      <c r="K1520" s="6" t="s">
        <v>2307</v>
      </c>
      <c r="L1520" s="10"/>
      <c r="M1520" s="6"/>
      <c r="N1520" s="6"/>
      <c r="O1520" s="6"/>
      <c r="P1520" s="6"/>
      <c r="Q1520" s="6"/>
      <c r="R1520" s="6"/>
      <c r="S1520" s="6" t="s">
        <v>226</v>
      </c>
      <c r="T1520" s="15">
        <v>6</v>
      </c>
      <c r="U1520" s="33">
        <v>0</v>
      </c>
      <c r="V1520" s="33">
        <v>1</v>
      </c>
      <c r="W1520" s="33">
        <v>1</v>
      </c>
      <c r="X1520" s="33">
        <v>0</v>
      </c>
      <c r="Y1520" s="33">
        <v>0</v>
      </c>
      <c r="Z1520" s="33">
        <v>0</v>
      </c>
      <c r="AA1520" s="33">
        <v>0</v>
      </c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  <c r="CI1520" s="33"/>
      <c r="CJ1520" s="33"/>
      <c r="CK1520" s="33"/>
      <c r="CL1520" s="33"/>
      <c r="CM1520" s="33"/>
      <c r="CN1520" s="40"/>
      <c r="CO1520" s="6" t="str">
        <f t="shared" si="156"/>
        <v>Ko Đạt</v>
      </c>
      <c r="CP1520" s="6" t="str">
        <f t="shared" si="157"/>
        <v>Ko Đạt</v>
      </c>
      <c r="CQ1520" s="6"/>
      <c r="CR1520" s="6"/>
      <c r="CS1520" s="6"/>
      <c r="CT1520" s="6"/>
      <c r="CU1520" s="6"/>
      <c r="CV1520" s="6"/>
      <c r="CW1520" s="47" t="str">
        <f t="shared" si="158"/>
        <v>Ko đạt</v>
      </c>
    </row>
    <row r="1521" spans="2:101" hidden="1" x14ac:dyDescent="0.25">
      <c r="B1521" s="6">
        <f t="shared" si="159"/>
        <v>1517</v>
      </c>
      <c r="C1521" s="6"/>
      <c r="D1521" s="6" t="s">
        <v>5152</v>
      </c>
      <c r="E1521" s="6" t="s">
        <v>2840</v>
      </c>
      <c r="F1521" s="6"/>
      <c r="G1521" s="6" t="s">
        <v>2823</v>
      </c>
      <c r="H1521" s="6"/>
      <c r="I1521" s="6" t="s">
        <v>2825</v>
      </c>
      <c r="J1521" s="6" t="s">
        <v>6732</v>
      </c>
      <c r="K1521" s="6" t="s">
        <v>2308</v>
      </c>
      <c r="L1521" s="10"/>
      <c r="M1521" s="6"/>
      <c r="N1521" s="6"/>
      <c r="O1521" s="6"/>
      <c r="P1521" s="6"/>
      <c r="Q1521" s="6"/>
      <c r="R1521" s="6"/>
      <c r="S1521" s="6" t="s">
        <v>226</v>
      </c>
      <c r="T1521" s="15">
        <v>6</v>
      </c>
      <c r="U1521" s="33">
        <v>0</v>
      </c>
      <c r="V1521" s="33">
        <v>1</v>
      </c>
      <c r="W1521" s="33">
        <v>1</v>
      </c>
      <c r="X1521" s="33">
        <v>0</v>
      </c>
      <c r="Y1521" s="33">
        <v>0</v>
      </c>
      <c r="Z1521" s="33">
        <v>0</v>
      </c>
      <c r="AA1521" s="33">
        <v>0</v>
      </c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  <c r="BD1521" s="33"/>
      <c r="BE1521" s="33"/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  <c r="CI1521" s="33"/>
      <c r="CJ1521" s="33"/>
      <c r="CK1521" s="33"/>
      <c r="CL1521" s="33"/>
      <c r="CM1521" s="33"/>
      <c r="CN1521" s="40"/>
      <c r="CO1521" s="6" t="str">
        <f t="shared" si="156"/>
        <v>Ko Đạt</v>
      </c>
      <c r="CP1521" s="6" t="str">
        <f t="shared" si="157"/>
        <v>Ko Đạt</v>
      </c>
      <c r="CQ1521" s="6"/>
      <c r="CR1521" s="6"/>
      <c r="CS1521" s="6"/>
      <c r="CT1521" s="6"/>
      <c r="CU1521" s="6"/>
      <c r="CV1521" s="6"/>
      <c r="CW1521" s="47" t="str">
        <f t="shared" si="158"/>
        <v>Ko đạt</v>
      </c>
    </row>
    <row r="1522" spans="2:101" hidden="1" x14ac:dyDescent="0.25">
      <c r="B1522" s="6">
        <f t="shared" si="159"/>
        <v>1518</v>
      </c>
      <c r="C1522" s="6"/>
      <c r="D1522" s="6" t="s">
        <v>5152</v>
      </c>
      <c r="E1522" s="6" t="s">
        <v>2840</v>
      </c>
      <c r="F1522" s="6"/>
      <c r="G1522" s="6" t="s">
        <v>2823</v>
      </c>
      <c r="H1522" s="6"/>
      <c r="I1522" s="6" t="s">
        <v>2825</v>
      </c>
      <c r="J1522" s="6" t="s">
        <v>6733</v>
      </c>
      <c r="K1522" s="6" t="s">
        <v>2309</v>
      </c>
      <c r="L1522" s="10"/>
      <c r="M1522" s="6"/>
      <c r="N1522" s="6"/>
      <c r="O1522" s="6"/>
      <c r="P1522" s="6"/>
      <c r="Q1522" s="6"/>
      <c r="R1522" s="6"/>
      <c r="S1522" s="6" t="s">
        <v>226</v>
      </c>
      <c r="T1522" s="15">
        <v>6</v>
      </c>
      <c r="U1522" s="33">
        <v>0</v>
      </c>
      <c r="V1522" s="33">
        <v>1</v>
      </c>
      <c r="W1522" s="33">
        <v>1</v>
      </c>
      <c r="X1522" s="33">
        <v>0</v>
      </c>
      <c r="Y1522" s="33">
        <v>0</v>
      </c>
      <c r="Z1522" s="33">
        <v>0</v>
      </c>
      <c r="AA1522" s="33">
        <v>0</v>
      </c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  <c r="CI1522" s="33"/>
      <c r="CJ1522" s="33"/>
      <c r="CK1522" s="33"/>
      <c r="CL1522" s="33"/>
      <c r="CM1522" s="33"/>
      <c r="CN1522" s="40"/>
      <c r="CO1522" s="6" t="str">
        <f t="shared" si="156"/>
        <v>Ko Đạt</v>
      </c>
      <c r="CP1522" s="6" t="str">
        <f t="shared" si="157"/>
        <v>Ko Đạt</v>
      </c>
      <c r="CQ1522" s="6"/>
      <c r="CR1522" s="6"/>
      <c r="CS1522" s="6"/>
      <c r="CT1522" s="6"/>
      <c r="CU1522" s="6"/>
      <c r="CV1522" s="6"/>
      <c r="CW1522" s="47" t="str">
        <f t="shared" si="158"/>
        <v>Ko đạt</v>
      </c>
    </row>
    <row r="1523" spans="2:101" hidden="1" x14ac:dyDescent="0.25">
      <c r="B1523" s="6">
        <f t="shared" si="159"/>
        <v>1519</v>
      </c>
      <c r="C1523" s="6"/>
      <c r="D1523" s="6" t="s">
        <v>5152</v>
      </c>
      <c r="E1523" s="6" t="s">
        <v>2840</v>
      </c>
      <c r="F1523" s="6"/>
      <c r="G1523" s="6" t="s">
        <v>2823</v>
      </c>
      <c r="H1523" s="6"/>
      <c r="I1523" s="6" t="s">
        <v>2825</v>
      </c>
      <c r="J1523" s="6" t="s">
        <v>6734</v>
      </c>
      <c r="K1523" s="6" t="s">
        <v>2310</v>
      </c>
      <c r="L1523" s="10"/>
      <c r="M1523" s="6"/>
      <c r="N1523" s="6"/>
      <c r="O1523" s="6"/>
      <c r="P1523" s="6"/>
      <c r="Q1523" s="6"/>
      <c r="R1523" s="6"/>
      <c r="S1523" s="6" t="s">
        <v>226</v>
      </c>
      <c r="T1523" s="15">
        <v>6</v>
      </c>
      <c r="U1523" s="33">
        <v>0</v>
      </c>
      <c r="V1523" s="33">
        <v>1</v>
      </c>
      <c r="W1523" s="33">
        <v>1</v>
      </c>
      <c r="X1523" s="33">
        <v>0</v>
      </c>
      <c r="Y1523" s="33">
        <v>0</v>
      </c>
      <c r="Z1523" s="33">
        <v>0</v>
      </c>
      <c r="AA1523" s="33">
        <v>0</v>
      </c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  <c r="BD1523" s="33"/>
      <c r="BE1523" s="33"/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  <c r="CI1523" s="33"/>
      <c r="CJ1523" s="33"/>
      <c r="CK1523" s="33"/>
      <c r="CL1523" s="33"/>
      <c r="CM1523" s="33"/>
      <c r="CN1523" s="40"/>
      <c r="CO1523" s="6" t="str">
        <f t="shared" si="156"/>
        <v>Ko Đạt</v>
      </c>
      <c r="CP1523" s="6" t="str">
        <f t="shared" si="157"/>
        <v>Ko Đạt</v>
      </c>
      <c r="CQ1523" s="6"/>
      <c r="CR1523" s="6"/>
      <c r="CS1523" s="6"/>
      <c r="CT1523" s="6"/>
      <c r="CU1523" s="6"/>
      <c r="CV1523" s="6"/>
      <c r="CW1523" s="47" t="str">
        <f t="shared" si="158"/>
        <v>Ko đạt</v>
      </c>
    </row>
    <row r="1524" spans="2:101" hidden="1" x14ac:dyDescent="0.25">
      <c r="B1524" s="6">
        <f t="shared" si="159"/>
        <v>1520</v>
      </c>
      <c r="C1524" s="6"/>
      <c r="D1524" s="6" t="s">
        <v>5152</v>
      </c>
      <c r="E1524" s="6" t="s">
        <v>2840</v>
      </c>
      <c r="F1524" s="6"/>
      <c r="G1524" s="6" t="s">
        <v>2823</v>
      </c>
      <c r="H1524" s="6"/>
      <c r="I1524" s="6" t="s">
        <v>2825</v>
      </c>
      <c r="J1524" s="6" t="s">
        <v>6735</v>
      </c>
      <c r="K1524" s="6" t="s">
        <v>2311</v>
      </c>
      <c r="L1524" s="10"/>
      <c r="M1524" s="6"/>
      <c r="N1524" s="6"/>
      <c r="O1524" s="6"/>
      <c r="P1524" s="6"/>
      <c r="Q1524" s="6"/>
      <c r="R1524" s="6"/>
      <c r="S1524" s="6" t="s">
        <v>226</v>
      </c>
      <c r="T1524" s="15">
        <v>6</v>
      </c>
      <c r="U1524" s="33">
        <v>0</v>
      </c>
      <c r="V1524" s="33">
        <v>1</v>
      </c>
      <c r="W1524" s="33">
        <v>1</v>
      </c>
      <c r="X1524" s="33">
        <v>0</v>
      </c>
      <c r="Y1524" s="33">
        <v>0</v>
      </c>
      <c r="Z1524" s="33">
        <v>0</v>
      </c>
      <c r="AA1524" s="33">
        <v>0</v>
      </c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  <c r="CI1524" s="33"/>
      <c r="CJ1524" s="33"/>
      <c r="CK1524" s="33"/>
      <c r="CL1524" s="33"/>
      <c r="CM1524" s="33"/>
      <c r="CN1524" s="40"/>
      <c r="CO1524" s="6" t="str">
        <f t="shared" si="156"/>
        <v>Ko Đạt</v>
      </c>
      <c r="CP1524" s="6" t="str">
        <f t="shared" si="157"/>
        <v>Ko Đạt</v>
      </c>
      <c r="CQ1524" s="6"/>
      <c r="CR1524" s="6"/>
      <c r="CS1524" s="6"/>
      <c r="CT1524" s="6"/>
      <c r="CU1524" s="6"/>
      <c r="CV1524" s="6"/>
      <c r="CW1524" s="47" t="str">
        <f t="shared" si="158"/>
        <v>Ko đạt</v>
      </c>
    </row>
    <row r="1525" spans="2:101" hidden="1" x14ac:dyDescent="0.25">
      <c r="B1525" s="6">
        <f t="shared" si="159"/>
        <v>1521</v>
      </c>
      <c r="C1525" s="6"/>
      <c r="D1525" s="6" t="s">
        <v>5152</v>
      </c>
      <c r="E1525" s="6" t="s">
        <v>2840</v>
      </c>
      <c r="F1525" s="6"/>
      <c r="G1525" s="6" t="s">
        <v>2823</v>
      </c>
      <c r="H1525" s="6"/>
      <c r="I1525" s="6" t="s">
        <v>2825</v>
      </c>
      <c r="J1525" s="6" t="s">
        <v>6736</v>
      </c>
      <c r="K1525" s="6" t="s">
        <v>2312</v>
      </c>
      <c r="L1525" s="10"/>
      <c r="M1525" s="6"/>
      <c r="N1525" s="6"/>
      <c r="O1525" s="6"/>
      <c r="P1525" s="6"/>
      <c r="Q1525" s="6"/>
      <c r="R1525" s="6"/>
      <c r="S1525" s="6" t="s">
        <v>226</v>
      </c>
      <c r="T1525" s="15">
        <v>6</v>
      </c>
      <c r="U1525" s="33">
        <v>0</v>
      </c>
      <c r="V1525" s="33">
        <v>1</v>
      </c>
      <c r="W1525" s="33">
        <v>1</v>
      </c>
      <c r="X1525" s="33">
        <v>0</v>
      </c>
      <c r="Y1525" s="33">
        <v>0</v>
      </c>
      <c r="Z1525" s="33">
        <v>0</v>
      </c>
      <c r="AA1525" s="33">
        <v>0</v>
      </c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  <c r="BD1525" s="33"/>
      <c r="BE1525" s="33"/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  <c r="CI1525" s="33"/>
      <c r="CJ1525" s="33"/>
      <c r="CK1525" s="33"/>
      <c r="CL1525" s="33"/>
      <c r="CM1525" s="33"/>
      <c r="CN1525" s="40"/>
      <c r="CO1525" s="6" t="str">
        <f t="shared" si="156"/>
        <v>Ko Đạt</v>
      </c>
      <c r="CP1525" s="6" t="str">
        <f t="shared" si="157"/>
        <v>Ko Đạt</v>
      </c>
      <c r="CQ1525" s="6"/>
      <c r="CR1525" s="6"/>
      <c r="CS1525" s="6"/>
      <c r="CT1525" s="6"/>
      <c r="CU1525" s="6"/>
      <c r="CV1525" s="6"/>
      <c r="CW1525" s="47" t="str">
        <f t="shared" si="158"/>
        <v>Ko đạt</v>
      </c>
    </row>
    <row r="1526" spans="2:101" hidden="1" x14ac:dyDescent="0.25">
      <c r="B1526" s="6">
        <f t="shared" si="159"/>
        <v>1522</v>
      </c>
      <c r="C1526" s="6"/>
      <c r="D1526" s="6" t="s">
        <v>5152</v>
      </c>
      <c r="E1526" s="6" t="s">
        <v>2841</v>
      </c>
      <c r="F1526" s="6"/>
      <c r="G1526" s="6" t="s">
        <v>2823</v>
      </c>
      <c r="H1526" s="6"/>
      <c r="I1526" s="6" t="s">
        <v>2825</v>
      </c>
      <c r="J1526" s="6" t="s">
        <v>6737</v>
      </c>
      <c r="K1526" s="6" t="s">
        <v>2313</v>
      </c>
      <c r="L1526" s="10"/>
      <c r="M1526" s="6"/>
      <c r="N1526" s="6"/>
      <c r="O1526" s="6"/>
      <c r="P1526" s="6"/>
      <c r="Q1526" s="6"/>
      <c r="R1526" s="6"/>
      <c r="S1526" s="6" t="s">
        <v>226</v>
      </c>
      <c r="T1526" s="15">
        <v>6</v>
      </c>
      <c r="U1526" s="33">
        <v>1</v>
      </c>
      <c r="V1526" s="33">
        <v>1</v>
      </c>
      <c r="W1526" s="33">
        <v>1</v>
      </c>
      <c r="X1526" s="33">
        <v>0</v>
      </c>
      <c r="Y1526" s="33">
        <v>0</v>
      </c>
      <c r="Z1526" s="33">
        <v>0</v>
      </c>
      <c r="AA1526" s="33">
        <v>0</v>
      </c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  <c r="CI1526" s="33"/>
      <c r="CJ1526" s="33"/>
      <c r="CK1526" s="33"/>
      <c r="CL1526" s="33"/>
      <c r="CM1526" s="33"/>
      <c r="CN1526" s="40"/>
      <c r="CO1526" s="6" t="str">
        <f t="shared" si="156"/>
        <v>Ko Đạt</v>
      </c>
      <c r="CP1526" s="6" t="str">
        <f t="shared" si="157"/>
        <v>Ko Đạt</v>
      </c>
      <c r="CQ1526" s="6"/>
      <c r="CR1526" s="6"/>
      <c r="CS1526" s="6"/>
      <c r="CT1526" s="6"/>
      <c r="CU1526" s="6"/>
      <c r="CV1526" s="6"/>
      <c r="CW1526" s="47" t="str">
        <f t="shared" si="158"/>
        <v>Ko đạt</v>
      </c>
    </row>
    <row r="1527" spans="2:101" hidden="1" x14ac:dyDescent="0.25">
      <c r="B1527" s="6">
        <f t="shared" si="159"/>
        <v>1523</v>
      </c>
      <c r="C1527" s="6"/>
      <c r="D1527" s="6" t="s">
        <v>5152</v>
      </c>
      <c r="E1527" s="6" t="s">
        <v>2841</v>
      </c>
      <c r="F1527" s="6"/>
      <c r="G1527" s="6" t="s">
        <v>2823</v>
      </c>
      <c r="H1527" s="6"/>
      <c r="I1527" s="6" t="s">
        <v>2825</v>
      </c>
      <c r="J1527" s="6" t="s">
        <v>6738</v>
      </c>
      <c r="K1527" s="6" t="s">
        <v>2314</v>
      </c>
      <c r="L1527" s="10"/>
      <c r="M1527" s="6"/>
      <c r="N1527" s="6"/>
      <c r="O1527" s="6"/>
      <c r="P1527" s="6"/>
      <c r="Q1527" s="6"/>
      <c r="R1527" s="6"/>
      <c r="S1527" s="6" t="s">
        <v>226</v>
      </c>
      <c r="T1527" s="15">
        <v>3</v>
      </c>
      <c r="U1527" s="33">
        <v>1</v>
      </c>
      <c r="V1527" s="33">
        <v>1</v>
      </c>
      <c r="W1527" s="33">
        <v>1</v>
      </c>
      <c r="X1527" s="33">
        <v>0</v>
      </c>
      <c r="Y1527" s="33">
        <v>0</v>
      </c>
      <c r="Z1527" s="33">
        <v>0</v>
      </c>
      <c r="AA1527" s="33">
        <v>0</v>
      </c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  <c r="BD1527" s="33"/>
      <c r="BE1527" s="33"/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  <c r="CI1527" s="33"/>
      <c r="CJ1527" s="33"/>
      <c r="CK1527" s="33"/>
      <c r="CL1527" s="33"/>
      <c r="CM1527" s="33"/>
      <c r="CN1527" s="40"/>
      <c r="CO1527" s="6" t="str">
        <f t="shared" si="156"/>
        <v>Ko Đạt</v>
      </c>
      <c r="CP1527" s="6" t="str">
        <f t="shared" si="157"/>
        <v>Ko Đạt</v>
      </c>
      <c r="CQ1527" s="6"/>
      <c r="CR1527" s="6"/>
      <c r="CS1527" s="6"/>
      <c r="CT1527" s="6"/>
      <c r="CU1527" s="6"/>
      <c r="CV1527" s="6"/>
      <c r="CW1527" s="47" t="str">
        <f t="shared" si="158"/>
        <v>Ko đạt</v>
      </c>
    </row>
    <row r="1528" spans="2:101" hidden="1" x14ac:dyDescent="0.25">
      <c r="B1528" s="6">
        <f t="shared" si="159"/>
        <v>1524</v>
      </c>
      <c r="C1528" s="6"/>
      <c r="D1528" s="6" t="s">
        <v>5152</v>
      </c>
      <c r="E1528" s="6" t="s">
        <v>2841</v>
      </c>
      <c r="F1528" s="6"/>
      <c r="G1528" s="6" t="s">
        <v>2823</v>
      </c>
      <c r="H1528" s="6"/>
      <c r="I1528" s="6" t="s">
        <v>2825</v>
      </c>
      <c r="J1528" s="6" t="s">
        <v>6739</v>
      </c>
      <c r="K1528" s="6" t="s">
        <v>2315</v>
      </c>
      <c r="L1528" s="10"/>
      <c r="M1528" s="6"/>
      <c r="N1528" s="6"/>
      <c r="O1528" s="6"/>
      <c r="P1528" s="6"/>
      <c r="Q1528" s="6"/>
      <c r="R1528" s="6"/>
      <c r="S1528" s="6" t="s">
        <v>226</v>
      </c>
      <c r="T1528" s="15">
        <v>3</v>
      </c>
      <c r="U1528" s="33">
        <v>1</v>
      </c>
      <c r="V1528" s="33">
        <v>1</v>
      </c>
      <c r="W1528" s="33">
        <v>1</v>
      </c>
      <c r="X1528" s="33">
        <v>0</v>
      </c>
      <c r="Y1528" s="33">
        <v>0</v>
      </c>
      <c r="Z1528" s="33">
        <v>0</v>
      </c>
      <c r="AA1528" s="33">
        <v>0</v>
      </c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  <c r="CI1528" s="33"/>
      <c r="CJ1528" s="33"/>
      <c r="CK1528" s="33"/>
      <c r="CL1528" s="33"/>
      <c r="CM1528" s="33"/>
      <c r="CN1528" s="40"/>
      <c r="CO1528" s="6" t="str">
        <f t="shared" si="156"/>
        <v>Ko Đạt</v>
      </c>
      <c r="CP1528" s="6" t="str">
        <f t="shared" si="157"/>
        <v>Ko Đạt</v>
      </c>
      <c r="CQ1528" s="6"/>
      <c r="CR1528" s="6"/>
      <c r="CS1528" s="6"/>
      <c r="CT1528" s="6"/>
      <c r="CU1528" s="6"/>
      <c r="CV1528" s="6"/>
      <c r="CW1528" s="47" t="str">
        <f t="shared" si="158"/>
        <v>Ko đạt</v>
      </c>
    </row>
    <row r="1529" spans="2:101" hidden="1" x14ac:dyDescent="0.25">
      <c r="B1529" s="6">
        <f t="shared" si="159"/>
        <v>1525</v>
      </c>
      <c r="C1529" s="6"/>
      <c r="D1529" s="6" t="s">
        <v>5152</v>
      </c>
      <c r="E1529" s="6" t="s">
        <v>2841</v>
      </c>
      <c r="F1529" s="6"/>
      <c r="G1529" s="6" t="s">
        <v>2823</v>
      </c>
      <c r="H1529" s="6"/>
      <c r="I1529" s="6" t="s">
        <v>2825</v>
      </c>
      <c r="J1529" s="6" t="s">
        <v>6740</v>
      </c>
      <c r="K1529" s="6" t="s">
        <v>2316</v>
      </c>
      <c r="L1529" s="10"/>
      <c r="M1529" s="6"/>
      <c r="N1529" s="6"/>
      <c r="O1529" s="6"/>
      <c r="P1529" s="6"/>
      <c r="Q1529" s="6"/>
      <c r="R1529" s="6"/>
      <c r="S1529" s="6" t="s">
        <v>226</v>
      </c>
      <c r="T1529" s="15">
        <v>3</v>
      </c>
      <c r="U1529" s="33">
        <v>1</v>
      </c>
      <c r="V1529" s="33">
        <v>1</v>
      </c>
      <c r="W1529" s="33">
        <v>1</v>
      </c>
      <c r="X1529" s="33">
        <v>0</v>
      </c>
      <c r="Y1529" s="33">
        <v>0</v>
      </c>
      <c r="Z1529" s="33">
        <v>0</v>
      </c>
      <c r="AA1529" s="33">
        <v>0</v>
      </c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  <c r="BD1529" s="33"/>
      <c r="BE1529" s="33"/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  <c r="CI1529" s="33"/>
      <c r="CJ1529" s="33"/>
      <c r="CK1529" s="33"/>
      <c r="CL1529" s="33"/>
      <c r="CM1529" s="33"/>
      <c r="CN1529" s="40"/>
      <c r="CO1529" s="6" t="str">
        <f t="shared" si="156"/>
        <v>Ko Đạt</v>
      </c>
      <c r="CP1529" s="6" t="str">
        <f t="shared" si="157"/>
        <v>Ko Đạt</v>
      </c>
      <c r="CQ1529" s="6"/>
      <c r="CR1529" s="6"/>
      <c r="CS1529" s="6"/>
      <c r="CT1529" s="6"/>
      <c r="CU1529" s="6"/>
      <c r="CV1529" s="6"/>
      <c r="CW1529" s="47" t="str">
        <f t="shared" si="158"/>
        <v>Ko đạt</v>
      </c>
    </row>
    <row r="1530" spans="2:101" hidden="1" x14ac:dyDescent="0.25">
      <c r="B1530" s="6">
        <f t="shared" si="159"/>
        <v>1526</v>
      </c>
      <c r="C1530" s="6"/>
      <c r="D1530" s="6" t="s">
        <v>5152</v>
      </c>
      <c r="E1530" s="6" t="s">
        <v>2841</v>
      </c>
      <c r="F1530" s="6"/>
      <c r="G1530" s="6" t="s">
        <v>2823</v>
      </c>
      <c r="H1530" s="6"/>
      <c r="I1530" s="6" t="s">
        <v>2825</v>
      </c>
      <c r="J1530" s="6" t="s">
        <v>6741</v>
      </c>
      <c r="K1530" s="6" t="s">
        <v>2317</v>
      </c>
      <c r="L1530" s="10"/>
      <c r="M1530" s="6"/>
      <c r="N1530" s="6"/>
      <c r="O1530" s="6"/>
      <c r="P1530" s="6"/>
      <c r="Q1530" s="6"/>
      <c r="R1530" s="6"/>
      <c r="S1530" s="6" t="s">
        <v>226</v>
      </c>
      <c r="T1530" s="15">
        <v>3</v>
      </c>
      <c r="U1530" s="33">
        <v>1</v>
      </c>
      <c r="V1530" s="33">
        <v>1</v>
      </c>
      <c r="W1530" s="33">
        <v>1</v>
      </c>
      <c r="X1530" s="33">
        <v>0</v>
      </c>
      <c r="Y1530" s="33">
        <v>0</v>
      </c>
      <c r="Z1530" s="33">
        <v>0</v>
      </c>
      <c r="AA1530" s="33">
        <v>0</v>
      </c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  <c r="CI1530" s="33"/>
      <c r="CJ1530" s="33"/>
      <c r="CK1530" s="33"/>
      <c r="CL1530" s="33"/>
      <c r="CM1530" s="33"/>
      <c r="CN1530" s="40"/>
      <c r="CO1530" s="6" t="str">
        <f t="shared" si="156"/>
        <v>Ko Đạt</v>
      </c>
      <c r="CP1530" s="6" t="str">
        <f t="shared" si="157"/>
        <v>Ko Đạt</v>
      </c>
      <c r="CQ1530" s="6"/>
      <c r="CR1530" s="6"/>
      <c r="CS1530" s="6"/>
      <c r="CT1530" s="6"/>
      <c r="CU1530" s="6"/>
      <c r="CV1530" s="6"/>
      <c r="CW1530" s="47" t="str">
        <f t="shared" si="158"/>
        <v>Ko đạt</v>
      </c>
    </row>
    <row r="1531" spans="2:101" hidden="1" x14ac:dyDescent="0.25">
      <c r="B1531" s="6">
        <f t="shared" si="159"/>
        <v>1527</v>
      </c>
      <c r="C1531" s="6"/>
      <c r="D1531" s="6" t="s">
        <v>5152</v>
      </c>
      <c r="E1531" s="6" t="s">
        <v>2841</v>
      </c>
      <c r="F1531" s="6"/>
      <c r="G1531" s="6" t="s">
        <v>2823</v>
      </c>
      <c r="H1531" s="6"/>
      <c r="I1531" s="6" t="s">
        <v>2825</v>
      </c>
      <c r="J1531" s="6" t="s">
        <v>6742</v>
      </c>
      <c r="K1531" s="6" t="s">
        <v>2318</v>
      </c>
      <c r="L1531" s="10"/>
      <c r="M1531" s="6"/>
      <c r="N1531" s="6"/>
      <c r="O1531" s="6"/>
      <c r="P1531" s="6"/>
      <c r="Q1531" s="6"/>
      <c r="R1531" s="6"/>
      <c r="S1531" s="6" t="s">
        <v>226</v>
      </c>
      <c r="T1531" s="15">
        <v>3</v>
      </c>
      <c r="U1531" s="33">
        <v>1</v>
      </c>
      <c r="V1531" s="33">
        <v>1</v>
      </c>
      <c r="W1531" s="33">
        <v>1</v>
      </c>
      <c r="X1531" s="33">
        <v>0</v>
      </c>
      <c r="Y1531" s="33">
        <v>0</v>
      </c>
      <c r="Z1531" s="33">
        <v>0</v>
      </c>
      <c r="AA1531" s="33">
        <v>0</v>
      </c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  <c r="BD1531" s="33"/>
      <c r="BE1531" s="33"/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  <c r="CI1531" s="33"/>
      <c r="CJ1531" s="33"/>
      <c r="CK1531" s="33"/>
      <c r="CL1531" s="33"/>
      <c r="CM1531" s="33"/>
      <c r="CN1531" s="40"/>
      <c r="CO1531" s="6" t="str">
        <f t="shared" si="156"/>
        <v>Ko Đạt</v>
      </c>
      <c r="CP1531" s="6" t="str">
        <f t="shared" si="157"/>
        <v>Ko Đạt</v>
      </c>
      <c r="CQ1531" s="6"/>
      <c r="CR1531" s="6"/>
      <c r="CS1531" s="6"/>
      <c r="CT1531" s="6"/>
      <c r="CU1531" s="6"/>
      <c r="CV1531" s="6"/>
      <c r="CW1531" s="47" t="str">
        <f t="shared" si="158"/>
        <v>Ko đạt</v>
      </c>
    </row>
    <row r="1532" spans="2:101" hidden="1" x14ac:dyDescent="0.25">
      <c r="B1532" s="6">
        <f t="shared" si="159"/>
        <v>1528</v>
      </c>
      <c r="C1532" s="6"/>
      <c r="D1532" s="6" t="s">
        <v>5152</v>
      </c>
      <c r="E1532" s="6" t="s">
        <v>2836</v>
      </c>
      <c r="F1532" s="6"/>
      <c r="G1532" s="6" t="s">
        <v>2823</v>
      </c>
      <c r="H1532" s="6"/>
      <c r="I1532" s="6" t="s">
        <v>2825</v>
      </c>
      <c r="J1532" s="6" t="s">
        <v>6743</v>
      </c>
      <c r="K1532" s="6" t="s">
        <v>2319</v>
      </c>
      <c r="L1532" s="10"/>
      <c r="M1532" s="6"/>
      <c r="N1532" s="6"/>
      <c r="O1532" s="6"/>
      <c r="P1532" s="6"/>
      <c r="Q1532" s="6"/>
      <c r="R1532" s="6"/>
      <c r="S1532" s="6" t="s">
        <v>226</v>
      </c>
      <c r="T1532" s="15">
        <v>7</v>
      </c>
      <c r="U1532" s="33">
        <v>0</v>
      </c>
      <c r="V1532" s="33">
        <v>1</v>
      </c>
      <c r="W1532" s="33">
        <v>1</v>
      </c>
      <c r="X1532" s="33">
        <v>1</v>
      </c>
      <c r="Y1532" s="33">
        <v>1</v>
      </c>
      <c r="Z1532" s="33">
        <v>1</v>
      </c>
      <c r="AA1532" s="33">
        <v>0</v>
      </c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  <c r="CI1532" s="33"/>
      <c r="CJ1532" s="33"/>
      <c r="CK1532" s="33"/>
      <c r="CL1532" s="33"/>
      <c r="CM1532" s="33"/>
      <c r="CN1532" s="40"/>
      <c r="CO1532" s="6" t="str">
        <f t="shared" si="156"/>
        <v>Ko Đạt</v>
      </c>
      <c r="CP1532" s="6" t="str">
        <f t="shared" si="157"/>
        <v>Ko Đạt</v>
      </c>
      <c r="CQ1532" s="6"/>
      <c r="CR1532" s="6"/>
      <c r="CS1532" s="6"/>
      <c r="CT1532" s="6"/>
      <c r="CU1532" s="6"/>
      <c r="CV1532" s="6"/>
      <c r="CW1532" s="47" t="str">
        <f t="shared" si="158"/>
        <v>Ko đạt</v>
      </c>
    </row>
    <row r="1533" spans="2:101" hidden="1" x14ac:dyDescent="0.25">
      <c r="B1533" s="6">
        <f t="shared" si="159"/>
        <v>1529</v>
      </c>
      <c r="C1533" s="6"/>
      <c r="D1533" s="6" t="s">
        <v>5152</v>
      </c>
      <c r="E1533" s="6" t="s">
        <v>2836</v>
      </c>
      <c r="F1533" s="6"/>
      <c r="G1533" s="6" t="s">
        <v>2823</v>
      </c>
      <c r="H1533" s="6"/>
      <c r="I1533" s="6" t="s">
        <v>2825</v>
      </c>
      <c r="J1533" s="6" t="s">
        <v>6744</v>
      </c>
      <c r="K1533" s="6" t="s">
        <v>2320</v>
      </c>
      <c r="L1533" s="10"/>
      <c r="M1533" s="6"/>
      <c r="N1533" s="6"/>
      <c r="O1533" s="6"/>
      <c r="P1533" s="6"/>
      <c r="Q1533" s="6"/>
      <c r="R1533" s="6"/>
      <c r="S1533" s="6" t="s">
        <v>226</v>
      </c>
      <c r="T1533" s="15">
        <v>3</v>
      </c>
      <c r="U1533" s="33">
        <v>0</v>
      </c>
      <c r="V1533" s="33">
        <v>1</v>
      </c>
      <c r="W1533" s="33">
        <v>1</v>
      </c>
      <c r="X1533" s="33">
        <v>1</v>
      </c>
      <c r="Y1533" s="33">
        <v>1</v>
      </c>
      <c r="Z1533" s="33">
        <v>1</v>
      </c>
      <c r="AA1533" s="33">
        <v>0</v>
      </c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  <c r="BD1533" s="33"/>
      <c r="BE1533" s="33"/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  <c r="CI1533" s="33"/>
      <c r="CJ1533" s="33"/>
      <c r="CK1533" s="33"/>
      <c r="CL1533" s="33"/>
      <c r="CM1533" s="33"/>
      <c r="CN1533" s="40"/>
      <c r="CO1533" s="6" t="str">
        <f t="shared" si="156"/>
        <v>Ko Đạt</v>
      </c>
      <c r="CP1533" s="6" t="str">
        <f t="shared" si="157"/>
        <v>Ko Đạt</v>
      </c>
      <c r="CQ1533" s="6"/>
      <c r="CR1533" s="6"/>
      <c r="CS1533" s="6"/>
      <c r="CT1533" s="6"/>
      <c r="CU1533" s="6"/>
      <c r="CV1533" s="6"/>
      <c r="CW1533" s="47" t="str">
        <f t="shared" si="158"/>
        <v>Ko đạt</v>
      </c>
    </row>
    <row r="1534" spans="2:101" hidden="1" x14ac:dyDescent="0.25">
      <c r="B1534" s="6">
        <f t="shared" si="159"/>
        <v>1530</v>
      </c>
      <c r="C1534" s="6"/>
      <c r="D1534" s="6" t="s">
        <v>5152</v>
      </c>
      <c r="E1534" s="6" t="s">
        <v>2836</v>
      </c>
      <c r="F1534" s="6"/>
      <c r="G1534" s="6" t="s">
        <v>2823</v>
      </c>
      <c r="H1534" s="6"/>
      <c r="I1534" s="6" t="s">
        <v>2825</v>
      </c>
      <c r="J1534" s="6" t="s">
        <v>6745</v>
      </c>
      <c r="K1534" s="6" t="s">
        <v>2321</v>
      </c>
      <c r="L1534" s="10"/>
      <c r="M1534" s="6"/>
      <c r="N1534" s="6"/>
      <c r="O1534" s="6"/>
      <c r="P1534" s="6"/>
      <c r="Q1534" s="6"/>
      <c r="R1534" s="6"/>
      <c r="S1534" s="6" t="s">
        <v>226</v>
      </c>
      <c r="T1534" s="15" t="s">
        <v>514</v>
      </c>
      <c r="U1534" s="33">
        <v>0</v>
      </c>
      <c r="V1534" s="33">
        <v>1</v>
      </c>
      <c r="W1534" s="33">
        <v>1</v>
      </c>
      <c r="X1534" s="33">
        <v>1</v>
      </c>
      <c r="Y1534" s="33">
        <v>1</v>
      </c>
      <c r="Z1534" s="33">
        <v>1</v>
      </c>
      <c r="AA1534" s="33">
        <v>0</v>
      </c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  <c r="CI1534" s="33"/>
      <c r="CJ1534" s="33"/>
      <c r="CK1534" s="33"/>
      <c r="CL1534" s="33"/>
      <c r="CM1534" s="33"/>
      <c r="CN1534" s="40"/>
      <c r="CO1534" s="6" t="str">
        <f t="shared" si="156"/>
        <v>Ko Đạt</v>
      </c>
      <c r="CP1534" s="6" t="str">
        <f t="shared" si="157"/>
        <v>Ko Đạt</v>
      </c>
      <c r="CQ1534" s="6"/>
      <c r="CR1534" s="6"/>
      <c r="CS1534" s="6"/>
      <c r="CT1534" s="6"/>
      <c r="CU1534" s="6"/>
      <c r="CV1534" s="6"/>
      <c r="CW1534" s="47" t="str">
        <f t="shared" si="158"/>
        <v>Ko đạt</v>
      </c>
    </row>
    <row r="1535" spans="2:101" hidden="1" x14ac:dyDescent="0.25">
      <c r="B1535" s="6">
        <f t="shared" si="159"/>
        <v>1531</v>
      </c>
      <c r="C1535" s="6"/>
      <c r="D1535" s="6" t="s">
        <v>5152</v>
      </c>
      <c r="E1535" s="6" t="s">
        <v>2836</v>
      </c>
      <c r="F1535" s="6"/>
      <c r="G1535" s="6" t="s">
        <v>2823</v>
      </c>
      <c r="H1535" s="6"/>
      <c r="I1535" s="6" t="s">
        <v>2825</v>
      </c>
      <c r="J1535" s="6" t="s">
        <v>6746</v>
      </c>
      <c r="K1535" s="6" t="s">
        <v>2322</v>
      </c>
      <c r="L1535" s="10"/>
      <c r="M1535" s="6"/>
      <c r="N1535" s="6"/>
      <c r="O1535" s="6"/>
      <c r="P1535" s="6"/>
      <c r="Q1535" s="6"/>
      <c r="R1535" s="6"/>
      <c r="S1535" s="6" t="s">
        <v>226</v>
      </c>
      <c r="T1535" s="15" t="s">
        <v>514</v>
      </c>
      <c r="U1535" s="33">
        <v>0</v>
      </c>
      <c r="V1535" s="33">
        <v>1</v>
      </c>
      <c r="W1535" s="33">
        <v>1</v>
      </c>
      <c r="X1535" s="33">
        <v>1</v>
      </c>
      <c r="Y1535" s="33">
        <v>1</v>
      </c>
      <c r="Z1535" s="33">
        <v>1</v>
      </c>
      <c r="AA1535" s="33">
        <v>0</v>
      </c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  <c r="BD1535" s="33"/>
      <c r="BE1535" s="33"/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  <c r="CI1535" s="33"/>
      <c r="CJ1535" s="33"/>
      <c r="CK1535" s="33"/>
      <c r="CL1535" s="33"/>
      <c r="CM1535" s="33"/>
      <c r="CN1535" s="40"/>
      <c r="CO1535" s="6" t="str">
        <f t="shared" si="156"/>
        <v>Ko Đạt</v>
      </c>
      <c r="CP1535" s="6" t="str">
        <f t="shared" si="157"/>
        <v>Ko Đạt</v>
      </c>
      <c r="CQ1535" s="6"/>
      <c r="CR1535" s="6"/>
      <c r="CS1535" s="6"/>
      <c r="CT1535" s="6"/>
      <c r="CU1535" s="6"/>
      <c r="CV1535" s="6"/>
      <c r="CW1535" s="47" t="str">
        <f t="shared" si="158"/>
        <v>Ko đạt</v>
      </c>
    </row>
    <row r="1536" spans="2:101" hidden="1" x14ac:dyDescent="0.25">
      <c r="B1536" s="6">
        <f t="shared" si="159"/>
        <v>1532</v>
      </c>
      <c r="C1536" s="6"/>
      <c r="D1536" s="6" t="s">
        <v>5152</v>
      </c>
      <c r="E1536" s="6" t="s">
        <v>2836</v>
      </c>
      <c r="F1536" s="6"/>
      <c r="G1536" s="6" t="s">
        <v>2823</v>
      </c>
      <c r="H1536" s="6"/>
      <c r="I1536" s="6" t="s">
        <v>2825</v>
      </c>
      <c r="J1536" s="6" t="s">
        <v>6747</v>
      </c>
      <c r="K1536" s="6" t="s">
        <v>2323</v>
      </c>
      <c r="L1536" s="10"/>
      <c r="M1536" s="6"/>
      <c r="N1536" s="6"/>
      <c r="O1536" s="6"/>
      <c r="P1536" s="6"/>
      <c r="Q1536" s="6"/>
      <c r="R1536" s="6"/>
      <c r="S1536" s="6" t="s">
        <v>226</v>
      </c>
      <c r="T1536" s="15">
        <v>5</v>
      </c>
      <c r="U1536" s="33">
        <v>0</v>
      </c>
      <c r="V1536" s="33">
        <v>1</v>
      </c>
      <c r="W1536" s="33">
        <v>1</v>
      </c>
      <c r="X1536" s="33">
        <v>1</v>
      </c>
      <c r="Y1536" s="33">
        <v>1</v>
      </c>
      <c r="Z1536" s="33">
        <v>1</v>
      </c>
      <c r="AA1536" s="33">
        <v>0</v>
      </c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  <c r="CI1536" s="33"/>
      <c r="CJ1536" s="33"/>
      <c r="CK1536" s="33"/>
      <c r="CL1536" s="33"/>
      <c r="CM1536" s="33"/>
      <c r="CN1536" s="40"/>
      <c r="CO1536" s="6" t="str">
        <f t="shared" si="156"/>
        <v>Ko Đạt</v>
      </c>
      <c r="CP1536" s="6" t="str">
        <f t="shared" si="157"/>
        <v>Ko Đạt</v>
      </c>
      <c r="CQ1536" s="6"/>
      <c r="CR1536" s="6"/>
      <c r="CS1536" s="6"/>
      <c r="CT1536" s="6"/>
      <c r="CU1536" s="6"/>
      <c r="CV1536" s="6"/>
      <c r="CW1536" s="47" t="str">
        <f t="shared" si="158"/>
        <v>Ko đạt</v>
      </c>
    </row>
    <row r="1537" spans="2:101" hidden="1" x14ac:dyDescent="0.25">
      <c r="B1537" s="6">
        <f t="shared" si="159"/>
        <v>1533</v>
      </c>
      <c r="C1537" s="6"/>
      <c r="D1537" s="6" t="s">
        <v>5152</v>
      </c>
      <c r="E1537" s="6" t="s">
        <v>2836</v>
      </c>
      <c r="F1537" s="6"/>
      <c r="G1537" s="6" t="s">
        <v>2823</v>
      </c>
      <c r="H1537" s="6"/>
      <c r="I1537" s="6" t="s">
        <v>2825</v>
      </c>
      <c r="J1537" s="6" t="s">
        <v>6748</v>
      </c>
      <c r="K1537" s="6" t="s">
        <v>2324</v>
      </c>
      <c r="L1537" s="10"/>
      <c r="M1537" s="6"/>
      <c r="N1537" s="6"/>
      <c r="O1537" s="6"/>
      <c r="P1537" s="6"/>
      <c r="Q1537" s="6"/>
      <c r="R1537" s="6"/>
      <c r="S1537" s="6" t="s">
        <v>226</v>
      </c>
      <c r="T1537" s="15">
        <v>7</v>
      </c>
      <c r="U1537" s="33">
        <v>0</v>
      </c>
      <c r="V1537" s="33">
        <v>1</v>
      </c>
      <c r="W1537" s="33">
        <v>1</v>
      </c>
      <c r="X1537" s="33">
        <v>1</v>
      </c>
      <c r="Y1537" s="33">
        <v>1</v>
      </c>
      <c r="Z1537" s="33">
        <v>1</v>
      </c>
      <c r="AA1537" s="33">
        <v>0</v>
      </c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  <c r="BD1537" s="33"/>
      <c r="BE1537" s="33"/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  <c r="CI1537" s="33"/>
      <c r="CJ1537" s="33"/>
      <c r="CK1537" s="33"/>
      <c r="CL1537" s="33"/>
      <c r="CM1537" s="33"/>
      <c r="CN1537" s="40"/>
      <c r="CO1537" s="6" t="str">
        <f t="shared" si="156"/>
        <v>Ko Đạt</v>
      </c>
      <c r="CP1537" s="6" t="str">
        <f t="shared" si="157"/>
        <v>Ko Đạt</v>
      </c>
      <c r="CQ1537" s="6"/>
      <c r="CR1537" s="6"/>
      <c r="CS1537" s="6"/>
      <c r="CT1537" s="6"/>
      <c r="CU1537" s="6"/>
      <c r="CV1537" s="6"/>
      <c r="CW1537" s="47" t="str">
        <f t="shared" si="158"/>
        <v>Ko đạt</v>
      </c>
    </row>
    <row r="1538" spans="2:101" hidden="1" x14ac:dyDescent="0.25">
      <c r="B1538" s="6">
        <f t="shared" si="159"/>
        <v>1534</v>
      </c>
      <c r="C1538" s="6"/>
      <c r="D1538" s="6" t="s">
        <v>5152</v>
      </c>
      <c r="E1538" s="6" t="s">
        <v>2840</v>
      </c>
      <c r="F1538" s="6"/>
      <c r="G1538" s="6" t="s">
        <v>2823</v>
      </c>
      <c r="H1538" s="6"/>
      <c r="I1538" s="6" t="s">
        <v>2825</v>
      </c>
      <c r="J1538" s="6" t="s">
        <v>6749</v>
      </c>
      <c r="K1538" s="6" t="s">
        <v>2325</v>
      </c>
      <c r="L1538" s="10"/>
      <c r="M1538" s="6"/>
      <c r="N1538" s="6"/>
      <c r="O1538" s="6"/>
      <c r="P1538" s="6"/>
      <c r="Q1538" s="6"/>
      <c r="R1538" s="6"/>
      <c r="S1538" s="6" t="s">
        <v>226</v>
      </c>
      <c r="T1538" s="15" t="s">
        <v>514</v>
      </c>
      <c r="U1538" s="33">
        <v>0</v>
      </c>
      <c r="V1538" s="33">
        <v>1</v>
      </c>
      <c r="W1538" s="33">
        <v>1</v>
      </c>
      <c r="X1538" s="33">
        <v>0</v>
      </c>
      <c r="Y1538" s="33">
        <v>0</v>
      </c>
      <c r="Z1538" s="33">
        <v>0</v>
      </c>
      <c r="AA1538" s="33">
        <v>0</v>
      </c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  <c r="CI1538" s="33"/>
      <c r="CJ1538" s="33"/>
      <c r="CK1538" s="33"/>
      <c r="CL1538" s="33"/>
      <c r="CM1538" s="33"/>
      <c r="CN1538" s="40"/>
      <c r="CO1538" s="6" t="str">
        <f t="shared" si="156"/>
        <v>Ko Đạt</v>
      </c>
      <c r="CP1538" s="6" t="str">
        <f t="shared" si="157"/>
        <v>Ko Đạt</v>
      </c>
      <c r="CQ1538" s="6"/>
      <c r="CR1538" s="6"/>
      <c r="CS1538" s="6"/>
      <c r="CT1538" s="6"/>
      <c r="CU1538" s="6"/>
      <c r="CV1538" s="6"/>
      <c r="CW1538" s="47" t="str">
        <f t="shared" si="158"/>
        <v>Ko đạt</v>
      </c>
    </row>
    <row r="1539" spans="2:101" hidden="1" x14ac:dyDescent="0.25">
      <c r="B1539" s="6">
        <f t="shared" si="159"/>
        <v>1535</v>
      </c>
      <c r="C1539" s="6"/>
      <c r="D1539" s="6" t="s">
        <v>5152</v>
      </c>
      <c r="E1539" s="6" t="s">
        <v>2840</v>
      </c>
      <c r="F1539" s="6"/>
      <c r="G1539" s="6" t="s">
        <v>2823</v>
      </c>
      <c r="H1539" s="6"/>
      <c r="I1539" s="6" t="s">
        <v>2830</v>
      </c>
      <c r="J1539" s="6" t="s">
        <v>6750</v>
      </c>
      <c r="K1539" s="6" t="s">
        <v>2326</v>
      </c>
      <c r="L1539" s="10"/>
      <c r="M1539" s="6"/>
      <c r="N1539" s="6"/>
      <c r="O1539" s="6"/>
      <c r="P1539" s="6"/>
      <c r="Q1539" s="6"/>
      <c r="R1539" s="6"/>
      <c r="S1539" s="6" t="s">
        <v>226</v>
      </c>
      <c r="T1539" s="15">
        <v>7</v>
      </c>
      <c r="U1539" s="33">
        <v>0</v>
      </c>
      <c r="V1539" s="33">
        <v>1</v>
      </c>
      <c r="W1539" s="33">
        <v>1</v>
      </c>
      <c r="X1539" s="33">
        <v>0</v>
      </c>
      <c r="Y1539" s="33">
        <v>0</v>
      </c>
      <c r="Z1539" s="33">
        <v>0</v>
      </c>
      <c r="AA1539" s="33">
        <v>0</v>
      </c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  <c r="BD1539" s="33"/>
      <c r="BE1539" s="33"/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  <c r="CI1539" s="33"/>
      <c r="CJ1539" s="33"/>
      <c r="CK1539" s="33"/>
      <c r="CL1539" s="33"/>
      <c r="CM1539" s="33"/>
      <c r="CN1539" s="40"/>
      <c r="CO1539" s="6" t="str">
        <f t="shared" si="156"/>
        <v>Ko Đạt</v>
      </c>
      <c r="CP1539" s="6" t="str">
        <f t="shared" si="157"/>
        <v>Ko Đạt</v>
      </c>
      <c r="CQ1539" s="6"/>
      <c r="CR1539" s="6"/>
      <c r="CS1539" s="6"/>
      <c r="CT1539" s="6"/>
      <c r="CU1539" s="6"/>
      <c r="CV1539" s="6"/>
      <c r="CW1539" s="47" t="str">
        <f t="shared" si="158"/>
        <v>Ko đạt</v>
      </c>
    </row>
    <row r="1540" spans="2:101" hidden="1" x14ac:dyDescent="0.25">
      <c r="B1540" s="6">
        <f t="shared" si="159"/>
        <v>1536</v>
      </c>
      <c r="C1540" s="6"/>
      <c r="D1540" s="6" t="s">
        <v>5152</v>
      </c>
      <c r="E1540" s="6" t="s">
        <v>2840</v>
      </c>
      <c r="F1540" s="6"/>
      <c r="G1540" s="6" t="s">
        <v>2823</v>
      </c>
      <c r="H1540" s="6"/>
      <c r="I1540" s="6" t="s">
        <v>2825</v>
      </c>
      <c r="J1540" s="6" t="s">
        <v>6751</v>
      </c>
      <c r="K1540" s="6" t="s">
        <v>2327</v>
      </c>
      <c r="L1540" s="10"/>
      <c r="M1540" s="6"/>
      <c r="N1540" s="6"/>
      <c r="O1540" s="6"/>
      <c r="P1540" s="6"/>
      <c r="Q1540" s="6"/>
      <c r="R1540" s="6"/>
      <c r="S1540" s="6" t="s">
        <v>226</v>
      </c>
      <c r="T1540" s="15">
        <v>7</v>
      </c>
      <c r="U1540" s="33">
        <v>0</v>
      </c>
      <c r="V1540" s="33">
        <v>1</v>
      </c>
      <c r="W1540" s="33">
        <v>1</v>
      </c>
      <c r="X1540" s="33">
        <v>0</v>
      </c>
      <c r="Y1540" s="33">
        <v>0</v>
      </c>
      <c r="Z1540" s="33">
        <v>0</v>
      </c>
      <c r="AA1540" s="33">
        <v>0</v>
      </c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  <c r="CI1540" s="33"/>
      <c r="CJ1540" s="33"/>
      <c r="CK1540" s="33"/>
      <c r="CL1540" s="33"/>
      <c r="CM1540" s="33"/>
      <c r="CN1540" s="40"/>
      <c r="CO1540" s="6" t="str">
        <f t="shared" si="156"/>
        <v>Ko Đạt</v>
      </c>
      <c r="CP1540" s="6" t="str">
        <f t="shared" si="157"/>
        <v>Ko Đạt</v>
      </c>
      <c r="CQ1540" s="6"/>
      <c r="CR1540" s="6"/>
      <c r="CS1540" s="6"/>
      <c r="CT1540" s="6"/>
      <c r="CU1540" s="6"/>
      <c r="CV1540" s="6"/>
      <c r="CW1540" s="47" t="str">
        <f t="shared" si="158"/>
        <v>Ko đạt</v>
      </c>
    </row>
    <row r="1541" spans="2:101" hidden="1" x14ac:dyDescent="0.25">
      <c r="B1541" s="6">
        <f t="shared" si="159"/>
        <v>1537</v>
      </c>
      <c r="C1541" s="6"/>
      <c r="D1541" s="6" t="s">
        <v>5152</v>
      </c>
      <c r="E1541" s="6" t="s">
        <v>2840</v>
      </c>
      <c r="F1541" s="6"/>
      <c r="G1541" s="6" t="s">
        <v>2823</v>
      </c>
      <c r="H1541" s="6"/>
      <c r="I1541" s="6" t="s">
        <v>2825</v>
      </c>
      <c r="J1541" s="6" t="s">
        <v>6752</v>
      </c>
      <c r="K1541" s="6" t="s">
        <v>2328</v>
      </c>
      <c r="L1541" s="10"/>
      <c r="M1541" s="6"/>
      <c r="N1541" s="6"/>
      <c r="O1541" s="6"/>
      <c r="P1541" s="6"/>
      <c r="Q1541" s="6"/>
      <c r="R1541" s="6"/>
      <c r="S1541" s="6" t="s">
        <v>226</v>
      </c>
      <c r="T1541" s="15">
        <v>7</v>
      </c>
      <c r="U1541" s="33">
        <v>0</v>
      </c>
      <c r="V1541" s="33">
        <v>1</v>
      </c>
      <c r="W1541" s="33">
        <v>1</v>
      </c>
      <c r="X1541" s="33">
        <v>0</v>
      </c>
      <c r="Y1541" s="33">
        <v>0</v>
      </c>
      <c r="Z1541" s="33">
        <v>0</v>
      </c>
      <c r="AA1541" s="33">
        <v>0</v>
      </c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  <c r="BD1541" s="33"/>
      <c r="BE1541" s="33"/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  <c r="CI1541" s="33"/>
      <c r="CJ1541" s="33"/>
      <c r="CK1541" s="33"/>
      <c r="CL1541" s="33"/>
      <c r="CM1541" s="33"/>
      <c r="CN1541" s="40"/>
      <c r="CO1541" s="6" t="str">
        <f t="shared" si="156"/>
        <v>Ko Đạt</v>
      </c>
      <c r="CP1541" s="6" t="str">
        <f t="shared" si="157"/>
        <v>Ko Đạt</v>
      </c>
      <c r="CQ1541" s="6"/>
      <c r="CR1541" s="6"/>
      <c r="CS1541" s="6"/>
      <c r="CT1541" s="6"/>
      <c r="CU1541" s="6"/>
      <c r="CV1541" s="6"/>
      <c r="CW1541" s="47" t="str">
        <f t="shared" si="158"/>
        <v>Ko đạt</v>
      </c>
    </row>
    <row r="1542" spans="2:101" hidden="1" x14ac:dyDescent="0.25">
      <c r="B1542" s="6">
        <f t="shared" si="159"/>
        <v>1538</v>
      </c>
      <c r="C1542" s="6"/>
      <c r="D1542" s="6" t="s">
        <v>5152</v>
      </c>
      <c r="E1542" s="6" t="s">
        <v>2840</v>
      </c>
      <c r="F1542" s="6"/>
      <c r="G1542" s="6" t="s">
        <v>2823</v>
      </c>
      <c r="H1542" s="6"/>
      <c r="I1542" s="6" t="s">
        <v>2825</v>
      </c>
      <c r="J1542" s="6" t="s">
        <v>6753</v>
      </c>
      <c r="K1542" s="6" t="s">
        <v>2329</v>
      </c>
      <c r="L1542" s="10"/>
      <c r="M1542" s="6"/>
      <c r="N1542" s="6"/>
      <c r="O1542" s="6"/>
      <c r="P1542" s="6"/>
      <c r="Q1542" s="6"/>
      <c r="R1542" s="6"/>
      <c r="S1542" s="6" t="s">
        <v>226</v>
      </c>
      <c r="T1542" s="15">
        <v>7</v>
      </c>
      <c r="U1542" s="33">
        <v>0</v>
      </c>
      <c r="V1542" s="33">
        <v>1</v>
      </c>
      <c r="W1542" s="33">
        <v>1</v>
      </c>
      <c r="X1542" s="33">
        <v>0</v>
      </c>
      <c r="Y1542" s="33">
        <v>0</v>
      </c>
      <c r="Z1542" s="33">
        <v>0</v>
      </c>
      <c r="AA1542" s="33">
        <v>0</v>
      </c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  <c r="CI1542" s="33"/>
      <c r="CJ1542" s="33"/>
      <c r="CK1542" s="33"/>
      <c r="CL1542" s="33"/>
      <c r="CM1542" s="33"/>
      <c r="CN1542" s="40"/>
      <c r="CO1542" s="6" t="str">
        <f t="shared" ref="CO1542:CO1605" si="160">IF((AC1542&gt;=$U1542)*(AD1542&gt;=$V1542)*(AE1542&gt;=$W1542)*(AF1542&gt;=$X1542)*(AG1542&gt;=$Y1542)*(AH1542&gt;=$Z1542)*(AI1542&gt;=$AA1542)*(AJ1542&gt;=$AB1542),"Đạt","Ko Đạt")</f>
        <v>Ko Đạt</v>
      </c>
      <c r="CP1542" s="6" t="str">
        <f t="shared" ref="CP1542:CP1573" si="161">IF((AK1542&gt;=$U1542)*(AL1542&gt;=$V1542)*(AM1542&gt;=$W1542)*(AN1542&gt;=$X1542)*(AO1542&gt;=$Y1542)*(AP1542&gt;=$Z1542)*(AQ1542&gt;=$AA1542)*(AR1542&gt;=$AB1542),"Đạt","Ko Đạt")</f>
        <v>Ko Đạt</v>
      </c>
      <c r="CQ1542" s="6"/>
      <c r="CR1542" s="6"/>
      <c r="CS1542" s="6"/>
      <c r="CT1542" s="6"/>
      <c r="CU1542" s="6"/>
      <c r="CV1542" s="6"/>
      <c r="CW1542" s="47" t="str">
        <f t="shared" ref="CW1542:CW1605" si="162">IF((($S1542="F8")*(COUNTIF($CO1542:$CV1542,"Đạt")=8)+($S1542="F6")*(COUNTIF($CO1542:$CT1542,"Đạt")=6)+($S1542="F4")*(COUNTIF($CO1542:$CR1542,"Đạt")=4)+($S1542="F2")*(COUNTIF($CO1542:$CP1542,"Đạt")=2)+($S1542="F1")*(COUNTIF($CO1542:$CO1542,"Đạt")=1)),"Đạt","Ko đạt")</f>
        <v>Ko đạt</v>
      </c>
    </row>
    <row r="1543" spans="2:101" hidden="1" x14ac:dyDescent="0.25">
      <c r="B1543" s="6">
        <f t="shared" ref="B1543:B1606" si="163">+B1542+1</f>
        <v>1539</v>
      </c>
      <c r="C1543" s="6"/>
      <c r="D1543" s="6" t="s">
        <v>5152</v>
      </c>
      <c r="E1543" s="6" t="s">
        <v>2840</v>
      </c>
      <c r="F1543" s="6"/>
      <c r="G1543" s="6" t="s">
        <v>2823</v>
      </c>
      <c r="H1543" s="6"/>
      <c r="I1543" s="6" t="s">
        <v>2825</v>
      </c>
      <c r="J1543" s="6" t="s">
        <v>6754</v>
      </c>
      <c r="K1543" s="6" t="s">
        <v>2330</v>
      </c>
      <c r="L1543" s="10"/>
      <c r="M1543" s="6"/>
      <c r="N1543" s="6"/>
      <c r="O1543" s="6"/>
      <c r="P1543" s="6"/>
      <c r="Q1543" s="6"/>
      <c r="R1543" s="6"/>
      <c r="S1543" s="6" t="s">
        <v>226</v>
      </c>
      <c r="T1543" s="15">
        <v>7</v>
      </c>
      <c r="U1543" s="33">
        <v>0</v>
      </c>
      <c r="V1543" s="33">
        <v>1</v>
      </c>
      <c r="W1543" s="33">
        <v>1</v>
      </c>
      <c r="X1543" s="33">
        <v>0</v>
      </c>
      <c r="Y1543" s="33">
        <v>0</v>
      </c>
      <c r="Z1543" s="33">
        <v>0</v>
      </c>
      <c r="AA1543" s="33">
        <v>0</v>
      </c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  <c r="BD1543" s="33"/>
      <c r="BE1543" s="33"/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  <c r="CI1543" s="33"/>
      <c r="CJ1543" s="33"/>
      <c r="CK1543" s="33"/>
      <c r="CL1543" s="33"/>
      <c r="CM1543" s="33"/>
      <c r="CN1543" s="40"/>
      <c r="CO1543" s="6" t="str">
        <f t="shared" si="160"/>
        <v>Ko Đạt</v>
      </c>
      <c r="CP1543" s="6" t="str">
        <f t="shared" si="161"/>
        <v>Ko Đạt</v>
      </c>
      <c r="CQ1543" s="6"/>
      <c r="CR1543" s="6"/>
      <c r="CS1543" s="6"/>
      <c r="CT1543" s="6"/>
      <c r="CU1543" s="6"/>
      <c r="CV1543" s="6"/>
      <c r="CW1543" s="47" t="str">
        <f t="shared" si="162"/>
        <v>Ko đạt</v>
      </c>
    </row>
    <row r="1544" spans="2:101" hidden="1" x14ac:dyDescent="0.25">
      <c r="B1544" s="6">
        <f t="shared" si="163"/>
        <v>1540</v>
      </c>
      <c r="C1544" s="6"/>
      <c r="D1544" s="6" t="s">
        <v>5152</v>
      </c>
      <c r="E1544" s="6" t="s">
        <v>2840</v>
      </c>
      <c r="F1544" s="6"/>
      <c r="G1544" s="6" t="s">
        <v>2823</v>
      </c>
      <c r="H1544" s="6"/>
      <c r="I1544" s="6" t="s">
        <v>2825</v>
      </c>
      <c r="J1544" s="6" t="s">
        <v>6755</v>
      </c>
      <c r="K1544" s="6" t="s">
        <v>2331</v>
      </c>
      <c r="L1544" s="10"/>
      <c r="M1544" s="6"/>
      <c r="N1544" s="6"/>
      <c r="O1544" s="6"/>
      <c r="P1544" s="6"/>
      <c r="Q1544" s="6"/>
      <c r="R1544" s="6"/>
      <c r="S1544" s="6" t="s">
        <v>226</v>
      </c>
      <c r="T1544" s="15">
        <v>7</v>
      </c>
      <c r="U1544" s="33">
        <v>0</v>
      </c>
      <c r="V1544" s="33">
        <v>1</v>
      </c>
      <c r="W1544" s="33">
        <v>1</v>
      </c>
      <c r="X1544" s="33">
        <v>0</v>
      </c>
      <c r="Y1544" s="33">
        <v>0</v>
      </c>
      <c r="Z1544" s="33">
        <v>0</v>
      </c>
      <c r="AA1544" s="33">
        <v>0</v>
      </c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  <c r="CI1544" s="33"/>
      <c r="CJ1544" s="33"/>
      <c r="CK1544" s="33"/>
      <c r="CL1544" s="33"/>
      <c r="CM1544" s="33"/>
      <c r="CN1544" s="40"/>
      <c r="CO1544" s="6" t="str">
        <f t="shared" si="160"/>
        <v>Ko Đạt</v>
      </c>
      <c r="CP1544" s="6" t="str">
        <f t="shared" si="161"/>
        <v>Ko Đạt</v>
      </c>
      <c r="CQ1544" s="6"/>
      <c r="CR1544" s="6"/>
      <c r="CS1544" s="6"/>
      <c r="CT1544" s="6"/>
      <c r="CU1544" s="6"/>
      <c r="CV1544" s="6"/>
      <c r="CW1544" s="47" t="str">
        <f t="shared" si="162"/>
        <v>Ko đạt</v>
      </c>
    </row>
    <row r="1545" spans="2:101" hidden="1" x14ac:dyDescent="0.25">
      <c r="B1545" s="6">
        <f t="shared" si="163"/>
        <v>1541</v>
      </c>
      <c r="C1545" s="6"/>
      <c r="D1545" s="6" t="s">
        <v>5152</v>
      </c>
      <c r="E1545" s="6" t="s">
        <v>2841</v>
      </c>
      <c r="F1545" s="6"/>
      <c r="G1545" s="6" t="s">
        <v>2823</v>
      </c>
      <c r="H1545" s="6"/>
      <c r="I1545" s="6" t="s">
        <v>2825</v>
      </c>
      <c r="J1545" s="6" t="s">
        <v>6756</v>
      </c>
      <c r="K1545" s="6" t="s">
        <v>2332</v>
      </c>
      <c r="L1545" s="10"/>
      <c r="M1545" s="6"/>
      <c r="N1545" s="6"/>
      <c r="O1545" s="6"/>
      <c r="P1545" s="6"/>
      <c r="Q1545" s="6"/>
      <c r="R1545" s="6"/>
      <c r="S1545" s="6" t="s">
        <v>226</v>
      </c>
      <c r="T1545" s="15">
        <v>7</v>
      </c>
      <c r="U1545" s="33">
        <v>1</v>
      </c>
      <c r="V1545" s="33">
        <v>1</v>
      </c>
      <c r="W1545" s="33">
        <v>1</v>
      </c>
      <c r="X1545" s="33">
        <v>0</v>
      </c>
      <c r="Y1545" s="33">
        <v>0</v>
      </c>
      <c r="Z1545" s="33">
        <v>0</v>
      </c>
      <c r="AA1545" s="33">
        <v>0</v>
      </c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  <c r="BD1545" s="33"/>
      <c r="BE1545" s="33"/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  <c r="CI1545" s="33"/>
      <c r="CJ1545" s="33"/>
      <c r="CK1545" s="33"/>
      <c r="CL1545" s="33"/>
      <c r="CM1545" s="33"/>
      <c r="CN1545" s="40"/>
      <c r="CO1545" s="6" t="str">
        <f t="shared" si="160"/>
        <v>Ko Đạt</v>
      </c>
      <c r="CP1545" s="6" t="str">
        <f t="shared" si="161"/>
        <v>Ko Đạt</v>
      </c>
      <c r="CQ1545" s="6"/>
      <c r="CR1545" s="6"/>
      <c r="CS1545" s="6"/>
      <c r="CT1545" s="6"/>
      <c r="CU1545" s="6"/>
      <c r="CV1545" s="6"/>
      <c r="CW1545" s="47" t="str">
        <f t="shared" si="162"/>
        <v>Ko đạt</v>
      </c>
    </row>
    <row r="1546" spans="2:101" hidden="1" x14ac:dyDescent="0.25">
      <c r="B1546" s="6">
        <f t="shared" si="163"/>
        <v>1542</v>
      </c>
      <c r="C1546" s="6"/>
      <c r="D1546" s="6" t="s">
        <v>5152</v>
      </c>
      <c r="E1546" s="6" t="s">
        <v>2841</v>
      </c>
      <c r="F1546" s="6"/>
      <c r="G1546" s="6" t="s">
        <v>2823</v>
      </c>
      <c r="H1546" s="6"/>
      <c r="I1546" s="6" t="s">
        <v>2825</v>
      </c>
      <c r="J1546" s="6" t="s">
        <v>6757</v>
      </c>
      <c r="K1546" s="6" t="s">
        <v>2333</v>
      </c>
      <c r="L1546" s="10"/>
      <c r="M1546" s="6"/>
      <c r="N1546" s="6"/>
      <c r="O1546" s="6"/>
      <c r="P1546" s="6"/>
      <c r="Q1546" s="6"/>
      <c r="R1546" s="6"/>
      <c r="S1546" s="6" t="s">
        <v>226</v>
      </c>
      <c r="T1546" s="15">
        <v>7</v>
      </c>
      <c r="U1546" s="33">
        <v>1</v>
      </c>
      <c r="V1546" s="33">
        <v>1</v>
      </c>
      <c r="W1546" s="33">
        <v>1</v>
      </c>
      <c r="X1546" s="33">
        <v>0</v>
      </c>
      <c r="Y1546" s="33">
        <v>0</v>
      </c>
      <c r="Z1546" s="33">
        <v>0</v>
      </c>
      <c r="AA1546" s="33">
        <v>0</v>
      </c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  <c r="CI1546" s="33"/>
      <c r="CJ1546" s="33"/>
      <c r="CK1546" s="33"/>
      <c r="CL1546" s="33"/>
      <c r="CM1546" s="33"/>
      <c r="CN1546" s="40"/>
      <c r="CO1546" s="6" t="str">
        <f t="shared" si="160"/>
        <v>Ko Đạt</v>
      </c>
      <c r="CP1546" s="6" t="str">
        <f t="shared" si="161"/>
        <v>Ko Đạt</v>
      </c>
      <c r="CQ1546" s="6"/>
      <c r="CR1546" s="6"/>
      <c r="CS1546" s="6"/>
      <c r="CT1546" s="6"/>
      <c r="CU1546" s="6"/>
      <c r="CV1546" s="6"/>
      <c r="CW1546" s="47" t="str">
        <f t="shared" si="162"/>
        <v>Ko đạt</v>
      </c>
    </row>
    <row r="1547" spans="2:101" hidden="1" x14ac:dyDescent="0.25">
      <c r="B1547" s="6">
        <f t="shared" si="163"/>
        <v>1543</v>
      </c>
      <c r="C1547" s="6"/>
      <c r="D1547" s="6" t="s">
        <v>5152</v>
      </c>
      <c r="E1547" s="6" t="s">
        <v>2841</v>
      </c>
      <c r="F1547" s="6"/>
      <c r="G1547" s="6" t="s">
        <v>2823</v>
      </c>
      <c r="H1547" s="6"/>
      <c r="I1547" s="6" t="s">
        <v>2825</v>
      </c>
      <c r="J1547" s="6" t="s">
        <v>6758</v>
      </c>
      <c r="K1547" s="6" t="s">
        <v>2334</v>
      </c>
      <c r="L1547" s="10"/>
      <c r="M1547" s="6"/>
      <c r="N1547" s="6"/>
      <c r="O1547" s="6"/>
      <c r="P1547" s="6"/>
      <c r="Q1547" s="6"/>
      <c r="R1547" s="6"/>
      <c r="S1547" s="6" t="s">
        <v>226</v>
      </c>
      <c r="T1547" s="15">
        <v>7</v>
      </c>
      <c r="U1547" s="33">
        <v>1</v>
      </c>
      <c r="V1547" s="33">
        <v>1</v>
      </c>
      <c r="W1547" s="33">
        <v>1</v>
      </c>
      <c r="X1547" s="33">
        <v>0</v>
      </c>
      <c r="Y1547" s="33">
        <v>0</v>
      </c>
      <c r="Z1547" s="33">
        <v>0</v>
      </c>
      <c r="AA1547" s="33">
        <v>0</v>
      </c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  <c r="BD1547" s="33"/>
      <c r="BE1547" s="33"/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  <c r="CI1547" s="33"/>
      <c r="CJ1547" s="33"/>
      <c r="CK1547" s="33"/>
      <c r="CL1547" s="33"/>
      <c r="CM1547" s="33"/>
      <c r="CN1547" s="40"/>
      <c r="CO1547" s="6" t="str">
        <f t="shared" si="160"/>
        <v>Ko Đạt</v>
      </c>
      <c r="CP1547" s="6" t="str">
        <f t="shared" si="161"/>
        <v>Ko Đạt</v>
      </c>
      <c r="CQ1547" s="6"/>
      <c r="CR1547" s="6"/>
      <c r="CS1547" s="6"/>
      <c r="CT1547" s="6"/>
      <c r="CU1547" s="6"/>
      <c r="CV1547" s="6"/>
      <c r="CW1547" s="47" t="str">
        <f t="shared" si="162"/>
        <v>Ko đạt</v>
      </c>
    </row>
    <row r="1548" spans="2:101" hidden="1" x14ac:dyDescent="0.25">
      <c r="B1548" s="6">
        <f t="shared" si="163"/>
        <v>1544</v>
      </c>
      <c r="C1548" s="6"/>
      <c r="D1548" s="6" t="s">
        <v>5152</v>
      </c>
      <c r="E1548" s="6" t="s">
        <v>2841</v>
      </c>
      <c r="F1548" s="6"/>
      <c r="G1548" s="6" t="s">
        <v>2823</v>
      </c>
      <c r="H1548" s="6"/>
      <c r="I1548" s="6" t="s">
        <v>2825</v>
      </c>
      <c r="J1548" s="6" t="s">
        <v>6759</v>
      </c>
      <c r="K1548" s="6" t="s">
        <v>2335</v>
      </c>
      <c r="L1548" s="10"/>
      <c r="M1548" s="6"/>
      <c r="N1548" s="6"/>
      <c r="O1548" s="6"/>
      <c r="P1548" s="6"/>
      <c r="Q1548" s="6"/>
      <c r="R1548" s="6"/>
      <c r="S1548" s="6" t="s">
        <v>226</v>
      </c>
      <c r="T1548" s="15">
        <v>7</v>
      </c>
      <c r="U1548" s="33">
        <v>1</v>
      </c>
      <c r="V1548" s="33">
        <v>1</v>
      </c>
      <c r="W1548" s="33">
        <v>1</v>
      </c>
      <c r="X1548" s="33">
        <v>0</v>
      </c>
      <c r="Y1548" s="33">
        <v>0</v>
      </c>
      <c r="Z1548" s="33">
        <v>0</v>
      </c>
      <c r="AA1548" s="33">
        <v>0</v>
      </c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  <c r="CI1548" s="33"/>
      <c r="CJ1548" s="33"/>
      <c r="CK1548" s="33"/>
      <c r="CL1548" s="33"/>
      <c r="CM1548" s="33"/>
      <c r="CN1548" s="40"/>
      <c r="CO1548" s="6" t="str">
        <f t="shared" si="160"/>
        <v>Ko Đạt</v>
      </c>
      <c r="CP1548" s="6" t="str">
        <f t="shared" si="161"/>
        <v>Ko Đạt</v>
      </c>
      <c r="CQ1548" s="6"/>
      <c r="CR1548" s="6"/>
      <c r="CS1548" s="6"/>
      <c r="CT1548" s="6"/>
      <c r="CU1548" s="6"/>
      <c r="CV1548" s="6"/>
      <c r="CW1548" s="47" t="str">
        <f t="shared" si="162"/>
        <v>Ko đạt</v>
      </c>
    </row>
    <row r="1549" spans="2:101" hidden="1" x14ac:dyDescent="0.25">
      <c r="B1549" s="6">
        <f t="shared" si="163"/>
        <v>1545</v>
      </c>
      <c r="C1549" s="6"/>
      <c r="D1549" s="6" t="s">
        <v>5152</v>
      </c>
      <c r="E1549" s="6" t="s">
        <v>2841</v>
      </c>
      <c r="F1549" s="6"/>
      <c r="G1549" s="6" t="s">
        <v>2823</v>
      </c>
      <c r="H1549" s="6"/>
      <c r="I1549" s="6" t="s">
        <v>2825</v>
      </c>
      <c r="J1549" s="6" t="s">
        <v>6760</v>
      </c>
      <c r="K1549" s="6" t="s">
        <v>2336</v>
      </c>
      <c r="L1549" s="10"/>
      <c r="M1549" s="6"/>
      <c r="N1549" s="6"/>
      <c r="O1549" s="6"/>
      <c r="P1549" s="6"/>
      <c r="Q1549" s="6"/>
      <c r="R1549" s="6"/>
      <c r="S1549" s="6" t="s">
        <v>226</v>
      </c>
      <c r="T1549" s="15">
        <v>7</v>
      </c>
      <c r="U1549" s="33">
        <v>1</v>
      </c>
      <c r="V1549" s="33">
        <v>1</v>
      </c>
      <c r="W1549" s="33">
        <v>1</v>
      </c>
      <c r="X1549" s="33">
        <v>0</v>
      </c>
      <c r="Y1549" s="33">
        <v>0</v>
      </c>
      <c r="Z1549" s="33">
        <v>0</v>
      </c>
      <c r="AA1549" s="33">
        <v>0</v>
      </c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  <c r="BD1549" s="33"/>
      <c r="BE1549" s="33"/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  <c r="CI1549" s="33"/>
      <c r="CJ1549" s="33"/>
      <c r="CK1549" s="33"/>
      <c r="CL1549" s="33"/>
      <c r="CM1549" s="33"/>
      <c r="CN1549" s="40"/>
      <c r="CO1549" s="6" t="str">
        <f t="shared" si="160"/>
        <v>Ko Đạt</v>
      </c>
      <c r="CP1549" s="6" t="str">
        <f t="shared" si="161"/>
        <v>Ko Đạt</v>
      </c>
      <c r="CQ1549" s="6"/>
      <c r="CR1549" s="6"/>
      <c r="CS1549" s="6"/>
      <c r="CT1549" s="6"/>
      <c r="CU1549" s="6"/>
      <c r="CV1549" s="6"/>
      <c r="CW1549" s="47" t="str">
        <f t="shared" si="162"/>
        <v>Ko đạt</v>
      </c>
    </row>
    <row r="1550" spans="2:101" hidden="1" x14ac:dyDescent="0.25">
      <c r="B1550" s="6">
        <f t="shared" si="163"/>
        <v>1546</v>
      </c>
      <c r="C1550" s="6"/>
      <c r="D1550" s="6" t="s">
        <v>5152</v>
      </c>
      <c r="E1550" s="6" t="s">
        <v>2841</v>
      </c>
      <c r="F1550" s="6"/>
      <c r="G1550" s="6" t="s">
        <v>2823</v>
      </c>
      <c r="H1550" s="6"/>
      <c r="I1550" s="6" t="s">
        <v>2825</v>
      </c>
      <c r="J1550" s="6" t="s">
        <v>6761</v>
      </c>
      <c r="K1550" s="6" t="s">
        <v>2337</v>
      </c>
      <c r="L1550" s="10"/>
      <c r="M1550" s="6"/>
      <c r="N1550" s="6"/>
      <c r="O1550" s="6"/>
      <c r="P1550" s="6"/>
      <c r="Q1550" s="6"/>
      <c r="R1550" s="6"/>
      <c r="S1550" s="6" t="s">
        <v>226</v>
      </c>
      <c r="T1550" s="15">
        <v>7</v>
      </c>
      <c r="U1550" s="33">
        <v>1</v>
      </c>
      <c r="V1550" s="33">
        <v>1</v>
      </c>
      <c r="W1550" s="33">
        <v>1</v>
      </c>
      <c r="X1550" s="33">
        <v>0</v>
      </c>
      <c r="Y1550" s="33">
        <v>0</v>
      </c>
      <c r="Z1550" s="33">
        <v>0</v>
      </c>
      <c r="AA1550" s="33">
        <v>0</v>
      </c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  <c r="CI1550" s="33"/>
      <c r="CJ1550" s="33"/>
      <c r="CK1550" s="33"/>
      <c r="CL1550" s="33"/>
      <c r="CM1550" s="33"/>
      <c r="CN1550" s="40"/>
      <c r="CO1550" s="6" t="str">
        <f t="shared" si="160"/>
        <v>Ko Đạt</v>
      </c>
      <c r="CP1550" s="6" t="str">
        <f t="shared" si="161"/>
        <v>Ko Đạt</v>
      </c>
      <c r="CQ1550" s="6"/>
      <c r="CR1550" s="6"/>
      <c r="CS1550" s="6"/>
      <c r="CT1550" s="6"/>
      <c r="CU1550" s="6"/>
      <c r="CV1550" s="6"/>
      <c r="CW1550" s="47" t="str">
        <f t="shared" si="162"/>
        <v>Ko đạt</v>
      </c>
    </row>
    <row r="1551" spans="2:101" hidden="1" x14ac:dyDescent="0.25">
      <c r="B1551" s="6">
        <f t="shared" si="163"/>
        <v>1547</v>
      </c>
      <c r="C1551" s="6"/>
      <c r="D1551" s="6" t="s">
        <v>5152</v>
      </c>
      <c r="E1551" s="6" t="s">
        <v>2841</v>
      </c>
      <c r="F1551" s="6"/>
      <c r="G1551" s="6" t="s">
        <v>2823</v>
      </c>
      <c r="H1551" s="6"/>
      <c r="I1551" s="6" t="s">
        <v>2825</v>
      </c>
      <c r="J1551" s="6" t="s">
        <v>6762</v>
      </c>
      <c r="K1551" s="6" t="s">
        <v>2338</v>
      </c>
      <c r="L1551" s="10"/>
      <c r="M1551" s="6"/>
      <c r="N1551" s="6"/>
      <c r="O1551" s="6"/>
      <c r="P1551" s="6"/>
      <c r="Q1551" s="6"/>
      <c r="R1551" s="6"/>
      <c r="S1551" s="6" t="s">
        <v>226</v>
      </c>
      <c r="T1551" s="15">
        <v>7</v>
      </c>
      <c r="U1551" s="33">
        <v>1</v>
      </c>
      <c r="V1551" s="33">
        <v>1</v>
      </c>
      <c r="W1551" s="33">
        <v>1</v>
      </c>
      <c r="X1551" s="33">
        <v>0</v>
      </c>
      <c r="Y1551" s="33">
        <v>0</v>
      </c>
      <c r="Z1551" s="33">
        <v>0</v>
      </c>
      <c r="AA1551" s="33">
        <v>0</v>
      </c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  <c r="BD1551" s="33"/>
      <c r="BE1551" s="33"/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  <c r="CI1551" s="33"/>
      <c r="CJ1551" s="33"/>
      <c r="CK1551" s="33"/>
      <c r="CL1551" s="33"/>
      <c r="CM1551" s="33"/>
      <c r="CN1551" s="40"/>
      <c r="CO1551" s="6" t="str">
        <f t="shared" si="160"/>
        <v>Ko Đạt</v>
      </c>
      <c r="CP1551" s="6" t="str">
        <f t="shared" si="161"/>
        <v>Ko Đạt</v>
      </c>
      <c r="CQ1551" s="6"/>
      <c r="CR1551" s="6"/>
      <c r="CS1551" s="6"/>
      <c r="CT1551" s="6"/>
      <c r="CU1551" s="6"/>
      <c r="CV1551" s="6"/>
      <c r="CW1551" s="47" t="str">
        <f t="shared" si="162"/>
        <v>Ko đạt</v>
      </c>
    </row>
    <row r="1552" spans="2:101" hidden="1" x14ac:dyDescent="0.25">
      <c r="B1552" s="6">
        <f t="shared" si="163"/>
        <v>1548</v>
      </c>
      <c r="C1552" s="6"/>
      <c r="D1552" s="6" t="s">
        <v>5152</v>
      </c>
      <c r="E1552" s="6" t="s">
        <v>2842</v>
      </c>
      <c r="F1552" s="6"/>
      <c r="G1552" s="6" t="s">
        <v>2823</v>
      </c>
      <c r="H1552" s="6"/>
      <c r="I1552" s="6" t="s">
        <v>2828</v>
      </c>
      <c r="J1552" s="6" t="s">
        <v>6763</v>
      </c>
      <c r="K1552" s="6" t="s">
        <v>2339</v>
      </c>
      <c r="L1552" s="10"/>
      <c r="M1552" s="6"/>
      <c r="N1552" s="6"/>
      <c r="O1552" s="6"/>
      <c r="P1552" s="6"/>
      <c r="Q1552" s="6"/>
      <c r="R1552" s="6"/>
      <c r="S1552" s="6" t="s">
        <v>98</v>
      </c>
      <c r="T1552" s="15" t="s">
        <v>514</v>
      </c>
      <c r="U1552" s="33">
        <v>1</v>
      </c>
      <c r="V1552" s="33">
        <v>1</v>
      </c>
      <c r="W1552" s="33">
        <v>1</v>
      </c>
      <c r="X1552" s="33">
        <v>1</v>
      </c>
      <c r="Y1552" s="33">
        <v>1</v>
      </c>
      <c r="Z1552" s="33">
        <v>1</v>
      </c>
      <c r="AA1552" s="33">
        <v>0</v>
      </c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  <c r="CI1552" s="33"/>
      <c r="CJ1552" s="33"/>
      <c r="CK1552" s="33"/>
      <c r="CL1552" s="33"/>
      <c r="CM1552" s="33"/>
      <c r="CN1552" s="40"/>
      <c r="CO1552" s="6" t="str">
        <f t="shared" si="160"/>
        <v>Ko Đạt</v>
      </c>
      <c r="CP1552" s="6" t="str">
        <f t="shared" si="161"/>
        <v>Ko Đạt</v>
      </c>
      <c r="CQ1552" s="6" t="str">
        <f t="shared" ref="CQ1552:CQ1558" si="164">IF((AS1552&gt;=$U1552)*(AT1552&gt;=$V1552)*(AU1552&gt;=$W1552)*(AV1552&gt;=$X1552)*(AW1552&gt;=$Y1552)*(AX1552&gt;=$Z1552)*(AY1552&gt;=$AA1552)*(AZ1552&gt;=$AB1552),"Đạt","Ko Đạt")</f>
        <v>Ko Đạt</v>
      </c>
      <c r="CR1552" s="6" t="str">
        <f t="shared" ref="CR1552:CR1558" si="165">IF((BA1552&gt;=$U1552)*(BB1552&gt;=$V1552)*(BC1552&gt;=$W1552)*(BD1552&gt;=$X1552)*(BE1552&gt;=$Y1552)*(BF1552&gt;=$Z1552)*(BG1552&gt;=$AA1552)*(BH1552&gt;=$AB1552),"Đạt","Ko Đạt")</f>
        <v>Ko Đạt</v>
      </c>
      <c r="CS1552" s="6"/>
      <c r="CT1552" s="6"/>
      <c r="CU1552" s="6"/>
      <c r="CV1552" s="6"/>
      <c r="CW1552" s="47" t="str">
        <f t="shared" si="162"/>
        <v>Ko đạt</v>
      </c>
    </row>
    <row r="1553" spans="2:101" hidden="1" x14ac:dyDescent="0.25">
      <c r="B1553" s="6">
        <f t="shared" si="163"/>
        <v>1549</v>
      </c>
      <c r="C1553" s="6"/>
      <c r="D1553" s="6" t="s">
        <v>5152</v>
      </c>
      <c r="E1553" s="6" t="s">
        <v>2842</v>
      </c>
      <c r="F1553" s="6"/>
      <c r="G1553" s="6" t="s">
        <v>2823</v>
      </c>
      <c r="H1553" s="6"/>
      <c r="I1553" s="6" t="s">
        <v>2825</v>
      </c>
      <c r="J1553" s="6" t="s">
        <v>6764</v>
      </c>
      <c r="K1553" s="6" t="s">
        <v>2340</v>
      </c>
      <c r="L1553" s="10"/>
      <c r="M1553" s="6"/>
      <c r="N1553" s="6"/>
      <c r="O1553" s="6"/>
      <c r="P1553" s="6"/>
      <c r="Q1553" s="6"/>
      <c r="R1553" s="6"/>
      <c r="S1553" s="6" t="s">
        <v>98</v>
      </c>
      <c r="T1553" s="15" t="s">
        <v>514</v>
      </c>
      <c r="U1553" s="33">
        <v>1</v>
      </c>
      <c r="V1553" s="33">
        <v>1</v>
      </c>
      <c r="W1553" s="33">
        <v>1</v>
      </c>
      <c r="X1553" s="33">
        <v>1</v>
      </c>
      <c r="Y1553" s="33">
        <v>1</v>
      </c>
      <c r="Z1553" s="33">
        <v>1</v>
      </c>
      <c r="AA1553" s="33">
        <v>0</v>
      </c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  <c r="BD1553" s="33"/>
      <c r="BE1553" s="33"/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  <c r="CI1553" s="33"/>
      <c r="CJ1553" s="33"/>
      <c r="CK1553" s="33"/>
      <c r="CL1553" s="33"/>
      <c r="CM1553" s="33"/>
      <c r="CN1553" s="40"/>
      <c r="CO1553" s="6" t="str">
        <f t="shared" si="160"/>
        <v>Ko Đạt</v>
      </c>
      <c r="CP1553" s="6" t="str">
        <f t="shared" si="161"/>
        <v>Ko Đạt</v>
      </c>
      <c r="CQ1553" s="6" t="str">
        <f t="shared" si="164"/>
        <v>Ko Đạt</v>
      </c>
      <c r="CR1553" s="6" t="str">
        <f t="shared" si="165"/>
        <v>Ko Đạt</v>
      </c>
      <c r="CS1553" s="6"/>
      <c r="CT1553" s="6"/>
      <c r="CU1553" s="6"/>
      <c r="CV1553" s="6"/>
      <c r="CW1553" s="47" t="str">
        <f t="shared" si="162"/>
        <v>Ko đạt</v>
      </c>
    </row>
    <row r="1554" spans="2:101" hidden="1" x14ac:dyDescent="0.25">
      <c r="B1554" s="6">
        <f t="shared" si="163"/>
        <v>1550</v>
      </c>
      <c r="C1554" s="6"/>
      <c r="D1554" s="6" t="s">
        <v>5152</v>
      </c>
      <c r="E1554" s="6" t="s">
        <v>2842</v>
      </c>
      <c r="F1554" s="6"/>
      <c r="G1554" s="6" t="s">
        <v>2823</v>
      </c>
      <c r="H1554" s="6"/>
      <c r="I1554" s="6" t="s">
        <v>2825</v>
      </c>
      <c r="J1554" s="6" t="s">
        <v>6765</v>
      </c>
      <c r="K1554" s="6" t="s">
        <v>2341</v>
      </c>
      <c r="L1554" s="10"/>
      <c r="M1554" s="6"/>
      <c r="N1554" s="6"/>
      <c r="O1554" s="6"/>
      <c r="P1554" s="6"/>
      <c r="Q1554" s="6"/>
      <c r="R1554" s="6"/>
      <c r="S1554" s="6" t="s">
        <v>98</v>
      </c>
      <c r="T1554" s="15">
        <v>3</v>
      </c>
      <c r="U1554" s="33">
        <v>1</v>
      </c>
      <c r="V1554" s="33">
        <v>1</v>
      </c>
      <c r="W1554" s="33">
        <v>1</v>
      </c>
      <c r="X1554" s="33">
        <v>1</v>
      </c>
      <c r="Y1554" s="33">
        <v>1</v>
      </c>
      <c r="Z1554" s="33">
        <v>1</v>
      </c>
      <c r="AA1554" s="33">
        <v>0</v>
      </c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  <c r="CI1554" s="33"/>
      <c r="CJ1554" s="33"/>
      <c r="CK1554" s="33"/>
      <c r="CL1554" s="33"/>
      <c r="CM1554" s="33"/>
      <c r="CN1554" s="40"/>
      <c r="CO1554" s="6" t="str">
        <f t="shared" si="160"/>
        <v>Ko Đạt</v>
      </c>
      <c r="CP1554" s="6" t="str">
        <f t="shared" si="161"/>
        <v>Ko Đạt</v>
      </c>
      <c r="CQ1554" s="6" t="str">
        <f t="shared" si="164"/>
        <v>Ko Đạt</v>
      </c>
      <c r="CR1554" s="6" t="str">
        <f t="shared" si="165"/>
        <v>Ko Đạt</v>
      </c>
      <c r="CS1554" s="6"/>
      <c r="CT1554" s="6"/>
      <c r="CU1554" s="6"/>
      <c r="CV1554" s="6"/>
      <c r="CW1554" s="47" t="str">
        <f t="shared" si="162"/>
        <v>Ko đạt</v>
      </c>
    </row>
    <row r="1555" spans="2:101" hidden="1" x14ac:dyDescent="0.25">
      <c r="B1555" s="6">
        <f t="shared" si="163"/>
        <v>1551</v>
      </c>
      <c r="C1555" s="6"/>
      <c r="D1555" s="6" t="s">
        <v>5152</v>
      </c>
      <c r="E1555" s="6" t="s">
        <v>2842</v>
      </c>
      <c r="F1555" s="6"/>
      <c r="G1555" s="6" t="s">
        <v>2823</v>
      </c>
      <c r="H1555" s="6"/>
      <c r="I1555" s="6" t="s">
        <v>2825</v>
      </c>
      <c r="J1555" s="6" t="s">
        <v>6766</v>
      </c>
      <c r="K1555" s="6" t="s">
        <v>2342</v>
      </c>
      <c r="L1555" s="10"/>
      <c r="M1555" s="6"/>
      <c r="N1555" s="6"/>
      <c r="O1555" s="6"/>
      <c r="P1555" s="6"/>
      <c r="Q1555" s="6"/>
      <c r="R1555" s="6"/>
      <c r="S1555" s="6" t="s">
        <v>98</v>
      </c>
      <c r="T1555" s="15">
        <v>3</v>
      </c>
      <c r="U1555" s="33">
        <v>1</v>
      </c>
      <c r="V1555" s="33">
        <v>1</v>
      </c>
      <c r="W1555" s="33">
        <v>1</v>
      </c>
      <c r="X1555" s="33">
        <v>1</v>
      </c>
      <c r="Y1555" s="33">
        <v>1</v>
      </c>
      <c r="Z1555" s="33">
        <v>1</v>
      </c>
      <c r="AA1555" s="33">
        <v>0</v>
      </c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  <c r="BD1555" s="33"/>
      <c r="BE1555" s="33"/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  <c r="CI1555" s="33"/>
      <c r="CJ1555" s="33"/>
      <c r="CK1555" s="33"/>
      <c r="CL1555" s="33"/>
      <c r="CM1555" s="33"/>
      <c r="CN1555" s="40"/>
      <c r="CO1555" s="6" t="str">
        <f t="shared" si="160"/>
        <v>Ko Đạt</v>
      </c>
      <c r="CP1555" s="6" t="str">
        <f t="shared" si="161"/>
        <v>Ko Đạt</v>
      </c>
      <c r="CQ1555" s="6" t="str">
        <f t="shared" si="164"/>
        <v>Ko Đạt</v>
      </c>
      <c r="CR1555" s="6" t="str">
        <f t="shared" si="165"/>
        <v>Ko Đạt</v>
      </c>
      <c r="CS1555" s="6"/>
      <c r="CT1555" s="6"/>
      <c r="CU1555" s="6"/>
      <c r="CV1555" s="6"/>
      <c r="CW1555" s="47" t="str">
        <f t="shared" si="162"/>
        <v>Ko đạt</v>
      </c>
    </row>
    <row r="1556" spans="2:101" hidden="1" x14ac:dyDescent="0.25">
      <c r="B1556" s="6">
        <f t="shared" si="163"/>
        <v>1552</v>
      </c>
      <c r="C1556" s="6"/>
      <c r="D1556" s="6" t="s">
        <v>5152</v>
      </c>
      <c r="E1556" s="6" t="s">
        <v>2842</v>
      </c>
      <c r="F1556" s="6"/>
      <c r="G1556" s="6" t="s">
        <v>2823</v>
      </c>
      <c r="H1556" s="6"/>
      <c r="I1556" s="6" t="s">
        <v>2825</v>
      </c>
      <c r="J1556" s="6" t="s">
        <v>6767</v>
      </c>
      <c r="K1556" s="6" t="s">
        <v>2343</v>
      </c>
      <c r="L1556" s="10"/>
      <c r="M1556" s="6"/>
      <c r="N1556" s="6"/>
      <c r="O1556" s="6"/>
      <c r="P1556" s="6"/>
      <c r="Q1556" s="6"/>
      <c r="R1556" s="6"/>
      <c r="S1556" s="6" t="s">
        <v>98</v>
      </c>
      <c r="T1556" s="15">
        <v>3</v>
      </c>
      <c r="U1556" s="33">
        <v>1</v>
      </c>
      <c r="V1556" s="33">
        <v>1</v>
      </c>
      <c r="W1556" s="33">
        <v>1</v>
      </c>
      <c r="X1556" s="33">
        <v>1</v>
      </c>
      <c r="Y1556" s="33">
        <v>1</v>
      </c>
      <c r="Z1556" s="33">
        <v>1</v>
      </c>
      <c r="AA1556" s="33">
        <v>0</v>
      </c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  <c r="CI1556" s="33"/>
      <c r="CJ1556" s="33"/>
      <c r="CK1556" s="33"/>
      <c r="CL1556" s="33"/>
      <c r="CM1556" s="33"/>
      <c r="CN1556" s="40"/>
      <c r="CO1556" s="6" t="str">
        <f t="shared" si="160"/>
        <v>Ko Đạt</v>
      </c>
      <c r="CP1556" s="6" t="str">
        <f t="shared" si="161"/>
        <v>Ko Đạt</v>
      </c>
      <c r="CQ1556" s="6" t="str">
        <f t="shared" si="164"/>
        <v>Ko Đạt</v>
      </c>
      <c r="CR1556" s="6" t="str">
        <f t="shared" si="165"/>
        <v>Ko Đạt</v>
      </c>
      <c r="CS1556" s="6"/>
      <c r="CT1556" s="6"/>
      <c r="CU1556" s="6"/>
      <c r="CV1556" s="6"/>
      <c r="CW1556" s="47" t="str">
        <f t="shared" si="162"/>
        <v>Ko đạt</v>
      </c>
    </row>
    <row r="1557" spans="2:101" hidden="1" x14ac:dyDescent="0.25">
      <c r="B1557" s="6">
        <f t="shared" si="163"/>
        <v>1553</v>
      </c>
      <c r="C1557" s="6"/>
      <c r="D1557" s="6" t="s">
        <v>5152</v>
      </c>
      <c r="E1557" s="6" t="s">
        <v>2843</v>
      </c>
      <c r="F1557" s="6"/>
      <c r="G1557" s="6" t="s">
        <v>2823</v>
      </c>
      <c r="H1557" s="6"/>
      <c r="I1557" s="6" t="s">
        <v>2825</v>
      </c>
      <c r="J1557" s="6" t="s">
        <v>6768</v>
      </c>
      <c r="K1557" s="6" t="s">
        <v>2344</v>
      </c>
      <c r="L1557" s="10"/>
      <c r="M1557" s="6"/>
      <c r="N1557" s="6"/>
      <c r="O1557" s="6"/>
      <c r="P1557" s="6"/>
      <c r="Q1557" s="6"/>
      <c r="R1557" s="6"/>
      <c r="S1557" s="6" t="s">
        <v>98</v>
      </c>
      <c r="T1557" s="15">
        <v>3</v>
      </c>
      <c r="U1557" s="33">
        <v>1</v>
      </c>
      <c r="V1557" s="33">
        <v>1</v>
      </c>
      <c r="W1557" s="33">
        <v>1</v>
      </c>
      <c r="X1557" s="33">
        <v>1</v>
      </c>
      <c r="Y1557" s="33">
        <v>1</v>
      </c>
      <c r="Z1557" s="33">
        <v>1</v>
      </c>
      <c r="AA1557" s="33">
        <v>0</v>
      </c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  <c r="BD1557" s="33"/>
      <c r="BE1557" s="33"/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  <c r="CI1557" s="33"/>
      <c r="CJ1557" s="33"/>
      <c r="CK1557" s="33"/>
      <c r="CL1557" s="33"/>
      <c r="CM1557" s="33"/>
      <c r="CN1557" s="40"/>
      <c r="CO1557" s="6" t="str">
        <f t="shared" si="160"/>
        <v>Ko Đạt</v>
      </c>
      <c r="CP1557" s="6" t="str">
        <f t="shared" si="161"/>
        <v>Ko Đạt</v>
      </c>
      <c r="CQ1557" s="6" t="str">
        <f t="shared" si="164"/>
        <v>Ko Đạt</v>
      </c>
      <c r="CR1557" s="6" t="str">
        <f t="shared" si="165"/>
        <v>Ko Đạt</v>
      </c>
      <c r="CS1557" s="6"/>
      <c r="CT1557" s="6"/>
      <c r="CU1557" s="6"/>
      <c r="CV1557" s="6"/>
      <c r="CW1557" s="47" t="str">
        <f t="shared" si="162"/>
        <v>Ko đạt</v>
      </c>
    </row>
    <row r="1558" spans="2:101" hidden="1" x14ac:dyDescent="0.25">
      <c r="B1558" s="6">
        <f t="shared" si="163"/>
        <v>1554</v>
      </c>
      <c r="C1558" s="6"/>
      <c r="D1558" s="6" t="s">
        <v>5152</v>
      </c>
      <c r="E1558" s="6" t="s">
        <v>2843</v>
      </c>
      <c r="F1558" s="6"/>
      <c r="G1558" s="6" t="s">
        <v>2823</v>
      </c>
      <c r="H1558" s="6"/>
      <c r="I1558" s="6" t="s">
        <v>2825</v>
      </c>
      <c r="J1558" s="6" t="s">
        <v>6769</v>
      </c>
      <c r="K1558" s="6" t="s">
        <v>2345</v>
      </c>
      <c r="L1558" s="10"/>
      <c r="M1558" s="6"/>
      <c r="N1558" s="6"/>
      <c r="O1558" s="6"/>
      <c r="P1558" s="6"/>
      <c r="Q1558" s="6"/>
      <c r="R1558" s="6"/>
      <c r="S1558" s="6" t="s">
        <v>98</v>
      </c>
      <c r="T1558" s="15">
        <v>3</v>
      </c>
      <c r="U1558" s="33">
        <v>1</v>
      </c>
      <c r="V1558" s="33">
        <v>1</v>
      </c>
      <c r="W1558" s="33">
        <v>1</v>
      </c>
      <c r="X1558" s="33">
        <v>1</v>
      </c>
      <c r="Y1558" s="33">
        <v>1</v>
      </c>
      <c r="Z1558" s="33">
        <v>1</v>
      </c>
      <c r="AA1558" s="33">
        <v>0</v>
      </c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  <c r="CI1558" s="33"/>
      <c r="CJ1558" s="33"/>
      <c r="CK1558" s="33"/>
      <c r="CL1558" s="33"/>
      <c r="CM1558" s="33"/>
      <c r="CN1558" s="40"/>
      <c r="CO1558" s="6" t="str">
        <f t="shared" si="160"/>
        <v>Ko Đạt</v>
      </c>
      <c r="CP1558" s="6" t="str">
        <f t="shared" si="161"/>
        <v>Ko Đạt</v>
      </c>
      <c r="CQ1558" s="6" t="str">
        <f t="shared" si="164"/>
        <v>Ko Đạt</v>
      </c>
      <c r="CR1558" s="6" t="str">
        <f t="shared" si="165"/>
        <v>Ko Đạt</v>
      </c>
      <c r="CS1558" s="6"/>
      <c r="CT1558" s="6"/>
      <c r="CU1558" s="6"/>
      <c r="CV1558" s="6"/>
      <c r="CW1558" s="47" t="str">
        <f t="shared" si="162"/>
        <v>Ko đạt</v>
      </c>
    </row>
    <row r="1559" spans="2:101" hidden="1" x14ac:dyDescent="0.25">
      <c r="B1559" s="6">
        <f t="shared" si="163"/>
        <v>1555</v>
      </c>
      <c r="C1559" s="6"/>
      <c r="D1559" s="6" t="s">
        <v>5152</v>
      </c>
      <c r="E1559" s="6" t="s">
        <v>2844</v>
      </c>
      <c r="F1559" s="6"/>
      <c r="G1559" s="6" t="s">
        <v>2823</v>
      </c>
      <c r="H1559" s="6"/>
      <c r="I1559" s="6" t="s">
        <v>2825</v>
      </c>
      <c r="J1559" s="6" t="s">
        <v>6770</v>
      </c>
      <c r="K1559" s="6" t="s">
        <v>2346</v>
      </c>
      <c r="L1559" s="10"/>
      <c r="M1559" s="6"/>
      <c r="N1559" s="6"/>
      <c r="O1559" s="6"/>
      <c r="P1559" s="6"/>
      <c r="Q1559" s="6"/>
      <c r="R1559" s="6"/>
      <c r="S1559" s="6" t="s">
        <v>226</v>
      </c>
      <c r="T1559" s="15" t="s">
        <v>514</v>
      </c>
      <c r="U1559" s="33">
        <v>0</v>
      </c>
      <c r="V1559" s="33">
        <v>1</v>
      </c>
      <c r="W1559" s="33">
        <v>1</v>
      </c>
      <c r="X1559" s="33">
        <v>1</v>
      </c>
      <c r="Y1559" s="33">
        <v>1</v>
      </c>
      <c r="Z1559" s="33">
        <v>1</v>
      </c>
      <c r="AA1559" s="33">
        <v>0</v>
      </c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  <c r="BD1559" s="33"/>
      <c r="BE1559" s="33"/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  <c r="CI1559" s="33"/>
      <c r="CJ1559" s="33"/>
      <c r="CK1559" s="33"/>
      <c r="CL1559" s="33"/>
      <c r="CM1559" s="33"/>
      <c r="CN1559" s="40"/>
      <c r="CO1559" s="6" t="str">
        <f t="shared" si="160"/>
        <v>Ko Đạt</v>
      </c>
      <c r="CP1559" s="6" t="str">
        <f t="shared" si="161"/>
        <v>Ko Đạt</v>
      </c>
      <c r="CQ1559" s="6"/>
      <c r="CR1559" s="6"/>
      <c r="CS1559" s="6"/>
      <c r="CT1559" s="6"/>
      <c r="CU1559" s="6"/>
      <c r="CV1559" s="6"/>
      <c r="CW1559" s="47" t="str">
        <f t="shared" si="162"/>
        <v>Ko đạt</v>
      </c>
    </row>
    <row r="1560" spans="2:101" hidden="1" x14ac:dyDescent="0.25">
      <c r="B1560" s="6">
        <f t="shared" si="163"/>
        <v>1556</v>
      </c>
      <c r="C1560" s="6"/>
      <c r="D1560" s="6" t="s">
        <v>5152</v>
      </c>
      <c r="E1560" s="6" t="s">
        <v>2844</v>
      </c>
      <c r="F1560" s="6"/>
      <c r="G1560" s="6" t="s">
        <v>2823</v>
      </c>
      <c r="H1560" s="6"/>
      <c r="I1560" s="6" t="s">
        <v>2825</v>
      </c>
      <c r="J1560" s="6" t="s">
        <v>6771</v>
      </c>
      <c r="K1560" s="6" t="s">
        <v>2347</v>
      </c>
      <c r="L1560" s="10"/>
      <c r="M1560" s="6"/>
      <c r="N1560" s="6"/>
      <c r="O1560" s="6"/>
      <c r="P1560" s="6"/>
      <c r="Q1560" s="6"/>
      <c r="R1560" s="6"/>
      <c r="S1560" s="6" t="s">
        <v>226</v>
      </c>
      <c r="T1560" s="15">
        <v>4</v>
      </c>
      <c r="U1560" s="33">
        <v>0</v>
      </c>
      <c r="V1560" s="33">
        <v>1</v>
      </c>
      <c r="W1560" s="33">
        <v>1</v>
      </c>
      <c r="X1560" s="33">
        <v>1</v>
      </c>
      <c r="Y1560" s="33">
        <v>1</v>
      </c>
      <c r="Z1560" s="33">
        <v>1</v>
      </c>
      <c r="AA1560" s="33">
        <v>0</v>
      </c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  <c r="CI1560" s="33"/>
      <c r="CJ1560" s="33"/>
      <c r="CK1560" s="33"/>
      <c r="CL1560" s="33"/>
      <c r="CM1560" s="33"/>
      <c r="CN1560" s="40"/>
      <c r="CO1560" s="6" t="str">
        <f t="shared" si="160"/>
        <v>Ko Đạt</v>
      </c>
      <c r="CP1560" s="6" t="str">
        <f t="shared" si="161"/>
        <v>Ko Đạt</v>
      </c>
      <c r="CQ1560" s="6"/>
      <c r="CR1560" s="6"/>
      <c r="CS1560" s="6"/>
      <c r="CT1560" s="6"/>
      <c r="CU1560" s="6"/>
      <c r="CV1560" s="6"/>
      <c r="CW1560" s="47" t="str">
        <f t="shared" si="162"/>
        <v>Ko đạt</v>
      </c>
    </row>
    <row r="1561" spans="2:101" hidden="1" x14ac:dyDescent="0.25">
      <c r="B1561" s="6">
        <f t="shared" si="163"/>
        <v>1557</v>
      </c>
      <c r="C1561" s="6"/>
      <c r="D1561" s="6" t="s">
        <v>5152</v>
      </c>
      <c r="E1561" s="6" t="s">
        <v>2844</v>
      </c>
      <c r="F1561" s="6"/>
      <c r="G1561" s="6" t="s">
        <v>2823</v>
      </c>
      <c r="H1561" s="6"/>
      <c r="I1561" s="6" t="s">
        <v>2825</v>
      </c>
      <c r="J1561" s="6" t="s">
        <v>6772</v>
      </c>
      <c r="K1561" s="6" t="s">
        <v>2348</v>
      </c>
      <c r="L1561" s="10"/>
      <c r="M1561" s="6"/>
      <c r="N1561" s="6"/>
      <c r="O1561" s="6"/>
      <c r="P1561" s="6"/>
      <c r="Q1561" s="6"/>
      <c r="R1561" s="6"/>
      <c r="S1561" s="6" t="s">
        <v>226</v>
      </c>
      <c r="T1561" s="15">
        <v>4</v>
      </c>
      <c r="U1561" s="33">
        <v>0</v>
      </c>
      <c r="V1561" s="33">
        <v>1</v>
      </c>
      <c r="W1561" s="33">
        <v>1</v>
      </c>
      <c r="X1561" s="33">
        <v>1</v>
      </c>
      <c r="Y1561" s="33">
        <v>1</v>
      </c>
      <c r="Z1561" s="33">
        <v>1</v>
      </c>
      <c r="AA1561" s="33">
        <v>0</v>
      </c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  <c r="BD1561" s="33"/>
      <c r="BE1561" s="33"/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  <c r="CI1561" s="33"/>
      <c r="CJ1561" s="33"/>
      <c r="CK1561" s="33"/>
      <c r="CL1561" s="33"/>
      <c r="CM1561" s="33"/>
      <c r="CN1561" s="40"/>
      <c r="CO1561" s="6" t="str">
        <f t="shared" si="160"/>
        <v>Ko Đạt</v>
      </c>
      <c r="CP1561" s="6" t="str">
        <f t="shared" si="161"/>
        <v>Ko Đạt</v>
      </c>
      <c r="CQ1561" s="6"/>
      <c r="CR1561" s="6"/>
      <c r="CS1561" s="6"/>
      <c r="CT1561" s="6"/>
      <c r="CU1561" s="6"/>
      <c r="CV1561" s="6"/>
      <c r="CW1561" s="47" t="str">
        <f t="shared" si="162"/>
        <v>Ko đạt</v>
      </c>
    </row>
    <row r="1562" spans="2:101" hidden="1" x14ac:dyDescent="0.25">
      <c r="B1562" s="6">
        <f t="shared" si="163"/>
        <v>1558</v>
      </c>
      <c r="C1562" s="6"/>
      <c r="D1562" s="6" t="s">
        <v>5152</v>
      </c>
      <c r="E1562" s="6" t="s">
        <v>2844</v>
      </c>
      <c r="F1562" s="6"/>
      <c r="G1562" s="6" t="s">
        <v>2823</v>
      </c>
      <c r="H1562" s="6"/>
      <c r="I1562" s="6" t="s">
        <v>2825</v>
      </c>
      <c r="J1562" s="6" t="s">
        <v>6773</v>
      </c>
      <c r="K1562" s="6" t="s">
        <v>2349</v>
      </c>
      <c r="L1562" s="10"/>
      <c r="M1562" s="6"/>
      <c r="N1562" s="6"/>
      <c r="O1562" s="6"/>
      <c r="P1562" s="6"/>
      <c r="Q1562" s="6"/>
      <c r="R1562" s="6"/>
      <c r="S1562" s="6" t="s">
        <v>226</v>
      </c>
      <c r="T1562" s="15" t="s">
        <v>514</v>
      </c>
      <c r="U1562" s="33">
        <v>0</v>
      </c>
      <c r="V1562" s="33">
        <v>1</v>
      </c>
      <c r="W1562" s="33">
        <v>1</v>
      </c>
      <c r="X1562" s="33">
        <v>1</v>
      </c>
      <c r="Y1562" s="33">
        <v>1</v>
      </c>
      <c r="Z1562" s="33">
        <v>1</v>
      </c>
      <c r="AA1562" s="33">
        <v>0</v>
      </c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  <c r="CI1562" s="33"/>
      <c r="CJ1562" s="33"/>
      <c r="CK1562" s="33"/>
      <c r="CL1562" s="33"/>
      <c r="CM1562" s="33"/>
      <c r="CN1562" s="40"/>
      <c r="CO1562" s="6" t="str">
        <f t="shared" si="160"/>
        <v>Ko Đạt</v>
      </c>
      <c r="CP1562" s="6" t="str">
        <f t="shared" si="161"/>
        <v>Ko Đạt</v>
      </c>
      <c r="CQ1562" s="6"/>
      <c r="CR1562" s="6"/>
      <c r="CS1562" s="6"/>
      <c r="CT1562" s="6"/>
      <c r="CU1562" s="6"/>
      <c r="CV1562" s="6"/>
      <c r="CW1562" s="47" t="str">
        <f t="shared" si="162"/>
        <v>Ko đạt</v>
      </c>
    </row>
    <row r="1563" spans="2:101" hidden="1" x14ac:dyDescent="0.25">
      <c r="B1563" s="6">
        <f t="shared" si="163"/>
        <v>1559</v>
      </c>
      <c r="C1563" s="6"/>
      <c r="D1563" s="6" t="s">
        <v>5152</v>
      </c>
      <c r="E1563" s="6" t="s">
        <v>2844</v>
      </c>
      <c r="F1563" s="6"/>
      <c r="G1563" s="6" t="s">
        <v>2823</v>
      </c>
      <c r="H1563" s="6"/>
      <c r="I1563" s="6" t="s">
        <v>2825</v>
      </c>
      <c r="J1563" s="6" t="s">
        <v>6774</v>
      </c>
      <c r="K1563" s="6" t="s">
        <v>2350</v>
      </c>
      <c r="L1563" s="10"/>
      <c r="M1563" s="6"/>
      <c r="N1563" s="6"/>
      <c r="O1563" s="6"/>
      <c r="P1563" s="6"/>
      <c r="Q1563" s="6"/>
      <c r="R1563" s="6"/>
      <c r="S1563" s="6" t="s">
        <v>226</v>
      </c>
      <c r="T1563" s="15" t="s">
        <v>514</v>
      </c>
      <c r="U1563" s="33">
        <v>0</v>
      </c>
      <c r="V1563" s="33">
        <v>1</v>
      </c>
      <c r="W1563" s="33">
        <v>1</v>
      </c>
      <c r="X1563" s="33">
        <v>1</v>
      </c>
      <c r="Y1563" s="33">
        <v>1</v>
      </c>
      <c r="Z1563" s="33">
        <v>1</v>
      </c>
      <c r="AA1563" s="33">
        <v>0</v>
      </c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  <c r="CI1563" s="33"/>
      <c r="CJ1563" s="33"/>
      <c r="CK1563" s="33"/>
      <c r="CL1563" s="33"/>
      <c r="CM1563" s="33"/>
      <c r="CN1563" s="40"/>
      <c r="CO1563" s="6" t="str">
        <f t="shared" si="160"/>
        <v>Ko Đạt</v>
      </c>
      <c r="CP1563" s="6" t="str">
        <f t="shared" si="161"/>
        <v>Ko Đạt</v>
      </c>
      <c r="CQ1563" s="6"/>
      <c r="CR1563" s="6"/>
      <c r="CS1563" s="6"/>
      <c r="CT1563" s="6"/>
      <c r="CU1563" s="6"/>
      <c r="CV1563" s="6"/>
      <c r="CW1563" s="47" t="str">
        <f t="shared" si="162"/>
        <v>Ko đạt</v>
      </c>
    </row>
    <row r="1564" spans="2:101" hidden="1" x14ac:dyDescent="0.25">
      <c r="B1564" s="6">
        <f t="shared" si="163"/>
        <v>1560</v>
      </c>
      <c r="C1564" s="6"/>
      <c r="D1564" s="6" t="s">
        <v>5152</v>
      </c>
      <c r="E1564" s="6" t="s">
        <v>2844</v>
      </c>
      <c r="F1564" s="6"/>
      <c r="G1564" s="6" t="s">
        <v>2823</v>
      </c>
      <c r="H1564" s="6"/>
      <c r="I1564" s="6" t="s">
        <v>2825</v>
      </c>
      <c r="J1564" s="6" t="s">
        <v>6775</v>
      </c>
      <c r="K1564" s="6" t="s">
        <v>2351</v>
      </c>
      <c r="L1564" s="10"/>
      <c r="M1564" s="6"/>
      <c r="N1564" s="6"/>
      <c r="O1564" s="6"/>
      <c r="P1564" s="6"/>
      <c r="Q1564" s="6"/>
      <c r="R1564" s="6"/>
      <c r="S1564" s="6" t="s">
        <v>226</v>
      </c>
      <c r="T1564" s="15">
        <v>4</v>
      </c>
      <c r="U1564" s="33">
        <v>0</v>
      </c>
      <c r="V1564" s="33">
        <v>1</v>
      </c>
      <c r="W1564" s="33">
        <v>1</v>
      </c>
      <c r="X1564" s="33">
        <v>1</v>
      </c>
      <c r="Y1564" s="33">
        <v>1</v>
      </c>
      <c r="Z1564" s="33">
        <v>1</v>
      </c>
      <c r="AA1564" s="33">
        <v>0</v>
      </c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  <c r="CI1564" s="33"/>
      <c r="CJ1564" s="33"/>
      <c r="CK1564" s="33"/>
      <c r="CL1564" s="33"/>
      <c r="CM1564" s="33"/>
      <c r="CN1564" s="40"/>
      <c r="CO1564" s="6" t="str">
        <f t="shared" si="160"/>
        <v>Ko Đạt</v>
      </c>
      <c r="CP1564" s="6" t="str">
        <f t="shared" si="161"/>
        <v>Ko Đạt</v>
      </c>
      <c r="CQ1564" s="6"/>
      <c r="CR1564" s="6"/>
      <c r="CS1564" s="6"/>
      <c r="CT1564" s="6"/>
      <c r="CU1564" s="6"/>
      <c r="CV1564" s="6"/>
      <c r="CW1564" s="47" t="str">
        <f t="shared" si="162"/>
        <v>Ko đạt</v>
      </c>
    </row>
    <row r="1565" spans="2:101" hidden="1" x14ac:dyDescent="0.25">
      <c r="B1565" s="6">
        <f t="shared" si="163"/>
        <v>1561</v>
      </c>
      <c r="C1565" s="6"/>
      <c r="D1565" s="6" t="s">
        <v>5152</v>
      </c>
      <c r="E1565" s="6" t="s">
        <v>2844</v>
      </c>
      <c r="F1565" s="6"/>
      <c r="G1565" s="6" t="s">
        <v>2823</v>
      </c>
      <c r="H1565" s="6"/>
      <c r="I1565" s="6" t="s">
        <v>2825</v>
      </c>
      <c r="J1565" s="6" t="s">
        <v>6776</v>
      </c>
      <c r="K1565" s="6" t="s">
        <v>2352</v>
      </c>
      <c r="L1565" s="10"/>
      <c r="M1565" s="6"/>
      <c r="N1565" s="6"/>
      <c r="O1565" s="6"/>
      <c r="P1565" s="6"/>
      <c r="Q1565" s="6"/>
      <c r="R1565" s="6"/>
      <c r="S1565" s="6" t="s">
        <v>226</v>
      </c>
      <c r="T1565" s="15">
        <v>4</v>
      </c>
      <c r="U1565" s="33">
        <v>0</v>
      </c>
      <c r="V1565" s="33">
        <v>1</v>
      </c>
      <c r="W1565" s="33">
        <v>1</v>
      </c>
      <c r="X1565" s="33">
        <v>1</v>
      </c>
      <c r="Y1565" s="33">
        <v>1</v>
      </c>
      <c r="Z1565" s="33">
        <v>1</v>
      </c>
      <c r="AA1565" s="33">
        <v>0</v>
      </c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  <c r="CI1565" s="33"/>
      <c r="CJ1565" s="33"/>
      <c r="CK1565" s="33"/>
      <c r="CL1565" s="33"/>
      <c r="CM1565" s="33"/>
      <c r="CN1565" s="40"/>
      <c r="CO1565" s="6" t="str">
        <f t="shared" si="160"/>
        <v>Ko Đạt</v>
      </c>
      <c r="CP1565" s="6" t="str">
        <f t="shared" si="161"/>
        <v>Ko Đạt</v>
      </c>
      <c r="CQ1565" s="6"/>
      <c r="CR1565" s="6"/>
      <c r="CS1565" s="6"/>
      <c r="CT1565" s="6"/>
      <c r="CU1565" s="6"/>
      <c r="CV1565" s="6"/>
      <c r="CW1565" s="47" t="str">
        <f t="shared" si="162"/>
        <v>Ko đạt</v>
      </c>
    </row>
    <row r="1566" spans="2:101" hidden="1" x14ac:dyDescent="0.25">
      <c r="B1566" s="6">
        <f t="shared" si="163"/>
        <v>1562</v>
      </c>
      <c r="C1566" s="6"/>
      <c r="D1566" s="6" t="s">
        <v>5152</v>
      </c>
      <c r="E1566" s="6" t="s">
        <v>2844</v>
      </c>
      <c r="F1566" s="6"/>
      <c r="G1566" s="6" t="s">
        <v>2823</v>
      </c>
      <c r="H1566" s="6"/>
      <c r="I1566" s="6" t="s">
        <v>2825</v>
      </c>
      <c r="J1566" s="6" t="s">
        <v>6777</v>
      </c>
      <c r="K1566" s="6" t="s">
        <v>2353</v>
      </c>
      <c r="L1566" s="10"/>
      <c r="M1566" s="6"/>
      <c r="N1566" s="6"/>
      <c r="O1566" s="6"/>
      <c r="P1566" s="6"/>
      <c r="Q1566" s="6"/>
      <c r="R1566" s="6"/>
      <c r="S1566" s="6" t="s">
        <v>226</v>
      </c>
      <c r="T1566" s="15" t="s">
        <v>514</v>
      </c>
      <c r="U1566" s="33">
        <v>0</v>
      </c>
      <c r="V1566" s="33">
        <v>1</v>
      </c>
      <c r="W1566" s="33">
        <v>1</v>
      </c>
      <c r="X1566" s="33">
        <v>1</v>
      </c>
      <c r="Y1566" s="33">
        <v>1</v>
      </c>
      <c r="Z1566" s="33">
        <v>1</v>
      </c>
      <c r="AA1566" s="33">
        <v>0</v>
      </c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  <c r="CI1566" s="33"/>
      <c r="CJ1566" s="33"/>
      <c r="CK1566" s="33"/>
      <c r="CL1566" s="33"/>
      <c r="CM1566" s="33"/>
      <c r="CN1566" s="40"/>
      <c r="CO1566" s="6" t="str">
        <f t="shared" si="160"/>
        <v>Ko Đạt</v>
      </c>
      <c r="CP1566" s="6" t="str">
        <f t="shared" si="161"/>
        <v>Ko Đạt</v>
      </c>
      <c r="CQ1566" s="6"/>
      <c r="CR1566" s="6"/>
      <c r="CS1566" s="6"/>
      <c r="CT1566" s="6"/>
      <c r="CU1566" s="6"/>
      <c r="CV1566" s="6"/>
      <c r="CW1566" s="47" t="str">
        <f t="shared" si="162"/>
        <v>Ko đạt</v>
      </c>
    </row>
    <row r="1567" spans="2:101" hidden="1" x14ac:dyDescent="0.25">
      <c r="B1567" s="6">
        <f t="shared" si="163"/>
        <v>1563</v>
      </c>
      <c r="C1567" s="6"/>
      <c r="D1567" s="6" t="s">
        <v>5152</v>
      </c>
      <c r="E1567" s="6" t="s">
        <v>2844</v>
      </c>
      <c r="F1567" s="6"/>
      <c r="G1567" s="6" t="s">
        <v>2823</v>
      </c>
      <c r="H1567" s="6"/>
      <c r="I1567" s="6" t="s">
        <v>2825</v>
      </c>
      <c r="J1567" s="6" t="s">
        <v>6778</v>
      </c>
      <c r="K1567" s="6" t="s">
        <v>2354</v>
      </c>
      <c r="L1567" s="10"/>
      <c r="M1567" s="6"/>
      <c r="N1567" s="6"/>
      <c r="O1567" s="6"/>
      <c r="P1567" s="6"/>
      <c r="Q1567" s="6"/>
      <c r="R1567" s="6"/>
      <c r="S1567" s="6" t="s">
        <v>226</v>
      </c>
      <c r="T1567" s="15">
        <v>4</v>
      </c>
      <c r="U1567" s="33">
        <v>0</v>
      </c>
      <c r="V1567" s="33">
        <v>1</v>
      </c>
      <c r="W1567" s="33">
        <v>1</v>
      </c>
      <c r="X1567" s="33">
        <v>1</v>
      </c>
      <c r="Y1567" s="33">
        <v>1</v>
      </c>
      <c r="Z1567" s="33">
        <v>1</v>
      </c>
      <c r="AA1567" s="33">
        <v>0</v>
      </c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  <c r="CI1567" s="33"/>
      <c r="CJ1567" s="33"/>
      <c r="CK1567" s="33"/>
      <c r="CL1567" s="33"/>
      <c r="CM1567" s="33"/>
      <c r="CN1567" s="40"/>
      <c r="CO1567" s="6" t="str">
        <f t="shared" si="160"/>
        <v>Ko Đạt</v>
      </c>
      <c r="CP1567" s="6" t="str">
        <f t="shared" si="161"/>
        <v>Ko Đạt</v>
      </c>
      <c r="CQ1567" s="6"/>
      <c r="CR1567" s="6"/>
      <c r="CS1567" s="6"/>
      <c r="CT1567" s="6"/>
      <c r="CU1567" s="6"/>
      <c r="CV1567" s="6"/>
      <c r="CW1567" s="47" t="str">
        <f t="shared" si="162"/>
        <v>Ko đạt</v>
      </c>
    </row>
    <row r="1568" spans="2:101" hidden="1" x14ac:dyDescent="0.25">
      <c r="B1568" s="6">
        <f t="shared" si="163"/>
        <v>1564</v>
      </c>
      <c r="C1568" s="6"/>
      <c r="D1568" s="6" t="s">
        <v>5152</v>
      </c>
      <c r="E1568" s="6" t="s">
        <v>2844</v>
      </c>
      <c r="F1568" s="6"/>
      <c r="G1568" s="6" t="s">
        <v>2823</v>
      </c>
      <c r="H1568" s="6"/>
      <c r="I1568" s="6" t="s">
        <v>2825</v>
      </c>
      <c r="J1568" s="6" t="s">
        <v>6779</v>
      </c>
      <c r="K1568" s="6" t="s">
        <v>2355</v>
      </c>
      <c r="L1568" s="10"/>
      <c r="M1568" s="6"/>
      <c r="N1568" s="6"/>
      <c r="O1568" s="6"/>
      <c r="P1568" s="6"/>
      <c r="Q1568" s="6"/>
      <c r="R1568" s="6"/>
      <c r="S1568" s="6" t="s">
        <v>226</v>
      </c>
      <c r="T1568" s="15">
        <v>4</v>
      </c>
      <c r="U1568" s="33">
        <v>0</v>
      </c>
      <c r="V1568" s="33">
        <v>1</v>
      </c>
      <c r="W1568" s="33">
        <v>1</v>
      </c>
      <c r="X1568" s="33">
        <v>1</v>
      </c>
      <c r="Y1568" s="33">
        <v>1</v>
      </c>
      <c r="Z1568" s="33">
        <v>1</v>
      </c>
      <c r="AA1568" s="33">
        <v>0</v>
      </c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  <c r="CI1568" s="33"/>
      <c r="CJ1568" s="33"/>
      <c r="CK1568" s="33"/>
      <c r="CL1568" s="33"/>
      <c r="CM1568" s="33"/>
      <c r="CN1568" s="40"/>
      <c r="CO1568" s="6" t="str">
        <f t="shared" si="160"/>
        <v>Ko Đạt</v>
      </c>
      <c r="CP1568" s="6" t="str">
        <f t="shared" si="161"/>
        <v>Ko Đạt</v>
      </c>
      <c r="CQ1568" s="6"/>
      <c r="CR1568" s="6"/>
      <c r="CS1568" s="6"/>
      <c r="CT1568" s="6"/>
      <c r="CU1568" s="6"/>
      <c r="CV1568" s="6"/>
      <c r="CW1568" s="47" t="str">
        <f t="shared" si="162"/>
        <v>Ko đạt</v>
      </c>
    </row>
    <row r="1569" spans="2:101" hidden="1" x14ac:dyDescent="0.25">
      <c r="B1569" s="6">
        <f t="shared" si="163"/>
        <v>1565</v>
      </c>
      <c r="C1569" s="6"/>
      <c r="D1569" s="6" t="s">
        <v>5152</v>
      </c>
      <c r="E1569" s="6" t="s">
        <v>2844</v>
      </c>
      <c r="F1569" s="6"/>
      <c r="G1569" s="6" t="s">
        <v>2823</v>
      </c>
      <c r="H1569" s="6"/>
      <c r="I1569" s="6" t="s">
        <v>2825</v>
      </c>
      <c r="J1569" s="6" t="s">
        <v>6780</v>
      </c>
      <c r="K1569" s="6" t="s">
        <v>2356</v>
      </c>
      <c r="L1569" s="10"/>
      <c r="M1569" s="6"/>
      <c r="N1569" s="6"/>
      <c r="O1569" s="6"/>
      <c r="P1569" s="6"/>
      <c r="Q1569" s="6"/>
      <c r="R1569" s="6"/>
      <c r="S1569" s="6" t="s">
        <v>226</v>
      </c>
      <c r="T1569" s="15">
        <v>4</v>
      </c>
      <c r="U1569" s="33">
        <v>0</v>
      </c>
      <c r="V1569" s="33">
        <v>1</v>
      </c>
      <c r="W1569" s="33">
        <v>1</v>
      </c>
      <c r="X1569" s="33">
        <v>1</v>
      </c>
      <c r="Y1569" s="33">
        <v>1</v>
      </c>
      <c r="Z1569" s="33">
        <v>1</v>
      </c>
      <c r="AA1569" s="33">
        <v>0</v>
      </c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  <c r="CI1569" s="33"/>
      <c r="CJ1569" s="33"/>
      <c r="CK1569" s="33"/>
      <c r="CL1569" s="33"/>
      <c r="CM1569" s="33"/>
      <c r="CN1569" s="40"/>
      <c r="CO1569" s="6" t="str">
        <f t="shared" si="160"/>
        <v>Ko Đạt</v>
      </c>
      <c r="CP1569" s="6" t="str">
        <f t="shared" si="161"/>
        <v>Ko Đạt</v>
      </c>
      <c r="CQ1569" s="6"/>
      <c r="CR1569" s="6"/>
      <c r="CS1569" s="6"/>
      <c r="CT1569" s="6"/>
      <c r="CU1569" s="6"/>
      <c r="CV1569" s="6"/>
      <c r="CW1569" s="47" t="str">
        <f t="shared" si="162"/>
        <v>Ko đạt</v>
      </c>
    </row>
    <row r="1570" spans="2:101" hidden="1" x14ac:dyDescent="0.25">
      <c r="B1570" s="6">
        <f t="shared" si="163"/>
        <v>1566</v>
      </c>
      <c r="C1570" s="6"/>
      <c r="D1570" s="6" t="s">
        <v>5152</v>
      </c>
      <c r="E1570" s="6" t="s">
        <v>2844</v>
      </c>
      <c r="F1570" s="6"/>
      <c r="G1570" s="6" t="s">
        <v>2823</v>
      </c>
      <c r="H1570" s="6"/>
      <c r="I1570" s="6" t="s">
        <v>2825</v>
      </c>
      <c r="J1570" s="6" t="s">
        <v>6781</v>
      </c>
      <c r="K1570" s="6" t="s">
        <v>2357</v>
      </c>
      <c r="L1570" s="10"/>
      <c r="M1570" s="6"/>
      <c r="N1570" s="6"/>
      <c r="O1570" s="6"/>
      <c r="P1570" s="6"/>
      <c r="Q1570" s="6"/>
      <c r="R1570" s="6"/>
      <c r="S1570" s="6" t="s">
        <v>226</v>
      </c>
      <c r="T1570" s="15" t="s">
        <v>514</v>
      </c>
      <c r="U1570" s="33">
        <v>0</v>
      </c>
      <c r="V1570" s="33">
        <v>1</v>
      </c>
      <c r="W1570" s="33">
        <v>1</v>
      </c>
      <c r="X1570" s="33">
        <v>1</v>
      </c>
      <c r="Y1570" s="33">
        <v>1</v>
      </c>
      <c r="Z1570" s="33">
        <v>1</v>
      </c>
      <c r="AA1570" s="33">
        <v>0</v>
      </c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  <c r="CI1570" s="33"/>
      <c r="CJ1570" s="33"/>
      <c r="CK1570" s="33"/>
      <c r="CL1570" s="33"/>
      <c r="CM1570" s="33"/>
      <c r="CN1570" s="40"/>
      <c r="CO1570" s="6" t="str">
        <f t="shared" si="160"/>
        <v>Ko Đạt</v>
      </c>
      <c r="CP1570" s="6" t="str">
        <f t="shared" si="161"/>
        <v>Ko Đạt</v>
      </c>
      <c r="CQ1570" s="6"/>
      <c r="CR1570" s="6"/>
      <c r="CS1570" s="6"/>
      <c r="CT1570" s="6"/>
      <c r="CU1570" s="6"/>
      <c r="CV1570" s="6"/>
      <c r="CW1570" s="47" t="str">
        <f t="shared" si="162"/>
        <v>Ko đạt</v>
      </c>
    </row>
    <row r="1571" spans="2:101" hidden="1" x14ac:dyDescent="0.25">
      <c r="B1571" s="6">
        <f t="shared" si="163"/>
        <v>1567</v>
      </c>
      <c r="C1571" s="6"/>
      <c r="D1571" s="6" t="s">
        <v>5152</v>
      </c>
      <c r="E1571" s="6" t="s">
        <v>2844</v>
      </c>
      <c r="F1571" s="6"/>
      <c r="G1571" s="6" t="s">
        <v>2823</v>
      </c>
      <c r="H1571" s="6"/>
      <c r="I1571" s="6" t="s">
        <v>2825</v>
      </c>
      <c r="J1571" s="6" t="s">
        <v>6782</v>
      </c>
      <c r="K1571" s="6" t="s">
        <v>2358</v>
      </c>
      <c r="L1571" s="10"/>
      <c r="M1571" s="6"/>
      <c r="N1571" s="6"/>
      <c r="O1571" s="6"/>
      <c r="P1571" s="6"/>
      <c r="Q1571" s="6"/>
      <c r="R1571" s="6"/>
      <c r="S1571" s="6" t="s">
        <v>226</v>
      </c>
      <c r="T1571" s="15">
        <v>4</v>
      </c>
      <c r="U1571" s="33">
        <v>0</v>
      </c>
      <c r="V1571" s="33">
        <v>1</v>
      </c>
      <c r="W1571" s="33">
        <v>1</v>
      </c>
      <c r="X1571" s="33">
        <v>1</v>
      </c>
      <c r="Y1571" s="33">
        <v>1</v>
      </c>
      <c r="Z1571" s="33">
        <v>1</v>
      </c>
      <c r="AA1571" s="33">
        <v>0</v>
      </c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  <c r="CI1571" s="33"/>
      <c r="CJ1571" s="33"/>
      <c r="CK1571" s="33"/>
      <c r="CL1571" s="33"/>
      <c r="CM1571" s="33"/>
      <c r="CN1571" s="40"/>
      <c r="CO1571" s="6" t="str">
        <f t="shared" si="160"/>
        <v>Ko Đạt</v>
      </c>
      <c r="CP1571" s="6" t="str">
        <f t="shared" si="161"/>
        <v>Ko Đạt</v>
      </c>
      <c r="CQ1571" s="6"/>
      <c r="CR1571" s="6"/>
      <c r="CS1571" s="6"/>
      <c r="CT1571" s="6"/>
      <c r="CU1571" s="6"/>
      <c r="CV1571" s="6"/>
      <c r="CW1571" s="47" t="str">
        <f t="shared" si="162"/>
        <v>Ko đạt</v>
      </c>
    </row>
    <row r="1572" spans="2:101" hidden="1" x14ac:dyDescent="0.25">
      <c r="B1572" s="6">
        <f t="shared" si="163"/>
        <v>1568</v>
      </c>
      <c r="C1572" s="6"/>
      <c r="D1572" s="6" t="s">
        <v>5152</v>
      </c>
      <c r="E1572" s="6" t="s">
        <v>2844</v>
      </c>
      <c r="F1572" s="6"/>
      <c r="G1572" s="6" t="s">
        <v>2823</v>
      </c>
      <c r="H1572" s="6"/>
      <c r="I1572" s="6" t="s">
        <v>2829</v>
      </c>
      <c r="J1572" s="6" t="s">
        <v>6783</v>
      </c>
      <c r="K1572" s="6" t="s">
        <v>2359</v>
      </c>
      <c r="L1572" s="10"/>
      <c r="M1572" s="6"/>
      <c r="N1572" s="6"/>
      <c r="O1572" s="6"/>
      <c r="P1572" s="6"/>
      <c r="Q1572" s="6"/>
      <c r="R1572" s="6"/>
      <c r="S1572" s="6" t="s">
        <v>226</v>
      </c>
      <c r="T1572" s="15">
        <v>4</v>
      </c>
      <c r="U1572" s="33">
        <v>0</v>
      </c>
      <c r="V1572" s="33">
        <v>1</v>
      </c>
      <c r="W1572" s="33">
        <v>1</v>
      </c>
      <c r="X1572" s="33">
        <v>1</v>
      </c>
      <c r="Y1572" s="33">
        <v>1</v>
      </c>
      <c r="Z1572" s="33">
        <v>1</v>
      </c>
      <c r="AA1572" s="33">
        <v>0</v>
      </c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  <c r="CI1572" s="33"/>
      <c r="CJ1572" s="33"/>
      <c r="CK1572" s="33"/>
      <c r="CL1572" s="33"/>
      <c r="CM1572" s="33"/>
      <c r="CN1572" s="40"/>
      <c r="CO1572" s="6" t="str">
        <f t="shared" si="160"/>
        <v>Ko Đạt</v>
      </c>
      <c r="CP1572" s="6" t="str">
        <f t="shared" si="161"/>
        <v>Ko Đạt</v>
      </c>
      <c r="CQ1572" s="6"/>
      <c r="CR1572" s="6"/>
      <c r="CS1572" s="6"/>
      <c r="CT1572" s="6"/>
      <c r="CU1572" s="6"/>
      <c r="CV1572" s="6"/>
      <c r="CW1572" s="47" t="str">
        <f t="shared" si="162"/>
        <v>Ko đạt</v>
      </c>
    </row>
    <row r="1573" spans="2:101" hidden="1" x14ac:dyDescent="0.25">
      <c r="B1573" s="6">
        <f t="shared" si="163"/>
        <v>1569</v>
      </c>
      <c r="C1573" s="6"/>
      <c r="D1573" s="6" t="s">
        <v>5152</v>
      </c>
      <c r="E1573" s="6" t="s">
        <v>2844</v>
      </c>
      <c r="F1573" s="6"/>
      <c r="G1573" s="6" t="s">
        <v>2823</v>
      </c>
      <c r="H1573" s="6"/>
      <c r="I1573" s="6" t="s">
        <v>2825</v>
      </c>
      <c r="J1573" s="6" t="s">
        <v>6784</v>
      </c>
      <c r="K1573" s="6" t="s">
        <v>2360</v>
      </c>
      <c r="L1573" s="10"/>
      <c r="M1573" s="6"/>
      <c r="N1573" s="6"/>
      <c r="O1573" s="6"/>
      <c r="P1573" s="6"/>
      <c r="Q1573" s="6"/>
      <c r="R1573" s="6"/>
      <c r="S1573" s="6" t="s">
        <v>226</v>
      </c>
      <c r="T1573" s="15">
        <v>4</v>
      </c>
      <c r="U1573" s="33">
        <v>0</v>
      </c>
      <c r="V1573" s="33">
        <v>1</v>
      </c>
      <c r="W1573" s="33">
        <v>1</v>
      </c>
      <c r="X1573" s="33">
        <v>1</v>
      </c>
      <c r="Y1573" s="33">
        <v>1</v>
      </c>
      <c r="Z1573" s="33">
        <v>1</v>
      </c>
      <c r="AA1573" s="33">
        <v>0</v>
      </c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  <c r="CI1573" s="33"/>
      <c r="CJ1573" s="33"/>
      <c r="CK1573" s="33"/>
      <c r="CL1573" s="33"/>
      <c r="CM1573" s="33"/>
      <c r="CN1573" s="40"/>
      <c r="CO1573" s="6" t="str">
        <f t="shared" si="160"/>
        <v>Ko Đạt</v>
      </c>
      <c r="CP1573" s="6" t="str">
        <f t="shared" si="161"/>
        <v>Ko Đạt</v>
      </c>
      <c r="CQ1573" s="6"/>
      <c r="CR1573" s="6"/>
      <c r="CS1573" s="6"/>
      <c r="CT1573" s="6"/>
      <c r="CU1573" s="6"/>
      <c r="CV1573" s="6"/>
      <c r="CW1573" s="47" t="str">
        <f t="shared" si="162"/>
        <v>Ko đạt</v>
      </c>
    </row>
    <row r="1574" spans="2:101" hidden="1" x14ac:dyDescent="0.25">
      <c r="B1574" s="6">
        <f t="shared" si="163"/>
        <v>1570</v>
      </c>
      <c r="C1574" s="6"/>
      <c r="D1574" s="6" t="s">
        <v>5152</v>
      </c>
      <c r="E1574" s="6" t="s">
        <v>2844</v>
      </c>
      <c r="F1574" s="6"/>
      <c r="G1574" s="6" t="s">
        <v>2823</v>
      </c>
      <c r="H1574" s="6"/>
      <c r="I1574" s="6" t="s">
        <v>2825</v>
      </c>
      <c r="J1574" s="6" t="s">
        <v>6785</v>
      </c>
      <c r="K1574" s="6" t="s">
        <v>2361</v>
      </c>
      <c r="L1574" s="10"/>
      <c r="M1574" s="6"/>
      <c r="N1574" s="6"/>
      <c r="O1574" s="6"/>
      <c r="P1574" s="6"/>
      <c r="Q1574" s="6"/>
      <c r="R1574" s="6"/>
      <c r="S1574" s="6" t="s">
        <v>226</v>
      </c>
      <c r="T1574" s="15">
        <v>4</v>
      </c>
      <c r="U1574" s="33">
        <v>0</v>
      </c>
      <c r="V1574" s="33">
        <v>1</v>
      </c>
      <c r="W1574" s="33">
        <v>1</v>
      </c>
      <c r="X1574" s="33">
        <v>1</v>
      </c>
      <c r="Y1574" s="33">
        <v>1</v>
      </c>
      <c r="Z1574" s="33">
        <v>1</v>
      </c>
      <c r="AA1574" s="33">
        <v>0</v>
      </c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  <c r="CI1574" s="33"/>
      <c r="CJ1574" s="33"/>
      <c r="CK1574" s="33"/>
      <c r="CL1574" s="33"/>
      <c r="CM1574" s="33"/>
      <c r="CN1574" s="40"/>
      <c r="CO1574" s="6" t="str">
        <f t="shared" si="160"/>
        <v>Ko Đạt</v>
      </c>
      <c r="CP1574" s="6" t="str">
        <f t="shared" ref="CP1574:CP1592" si="166">IF((AK1574&gt;=$U1574)*(AL1574&gt;=$V1574)*(AM1574&gt;=$W1574)*(AN1574&gt;=$X1574)*(AO1574&gt;=$Y1574)*(AP1574&gt;=$Z1574)*(AQ1574&gt;=$AA1574)*(AR1574&gt;=$AB1574),"Đạt","Ko Đạt")</f>
        <v>Ko Đạt</v>
      </c>
      <c r="CQ1574" s="6"/>
      <c r="CR1574" s="6"/>
      <c r="CS1574" s="6"/>
      <c r="CT1574" s="6"/>
      <c r="CU1574" s="6"/>
      <c r="CV1574" s="6"/>
      <c r="CW1574" s="47" t="str">
        <f t="shared" si="162"/>
        <v>Ko đạt</v>
      </c>
    </row>
    <row r="1575" spans="2:101" hidden="1" x14ac:dyDescent="0.25">
      <c r="B1575" s="6">
        <f t="shared" si="163"/>
        <v>1571</v>
      </c>
      <c r="C1575" s="6"/>
      <c r="D1575" s="6" t="s">
        <v>5152</v>
      </c>
      <c r="E1575" s="6" t="s">
        <v>2844</v>
      </c>
      <c r="F1575" s="6"/>
      <c r="G1575" s="6" t="s">
        <v>2823</v>
      </c>
      <c r="H1575" s="6"/>
      <c r="I1575" s="6" t="s">
        <v>2825</v>
      </c>
      <c r="J1575" s="6" t="s">
        <v>6786</v>
      </c>
      <c r="K1575" s="6" t="s">
        <v>2362</v>
      </c>
      <c r="L1575" s="10"/>
      <c r="M1575" s="6"/>
      <c r="N1575" s="6"/>
      <c r="O1575" s="6"/>
      <c r="P1575" s="6"/>
      <c r="Q1575" s="6"/>
      <c r="R1575" s="6"/>
      <c r="S1575" s="6" t="s">
        <v>226</v>
      </c>
      <c r="T1575" s="15">
        <v>4</v>
      </c>
      <c r="U1575" s="33">
        <v>0</v>
      </c>
      <c r="V1575" s="33">
        <v>1</v>
      </c>
      <c r="W1575" s="33">
        <v>1</v>
      </c>
      <c r="X1575" s="33">
        <v>1</v>
      </c>
      <c r="Y1575" s="33">
        <v>1</v>
      </c>
      <c r="Z1575" s="33">
        <v>1</v>
      </c>
      <c r="AA1575" s="33">
        <v>0</v>
      </c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  <c r="CI1575" s="33"/>
      <c r="CJ1575" s="33"/>
      <c r="CK1575" s="33"/>
      <c r="CL1575" s="33"/>
      <c r="CM1575" s="33"/>
      <c r="CN1575" s="40"/>
      <c r="CO1575" s="6" t="str">
        <f t="shared" si="160"/>
        <v>Ko Đạt</v>
      </c>
      <c r="CP1575" s="6" t="str">
        <f t="shared" si="166"/>
        <v>Ko Đạt</v>
      </c>
      <c r="CQ1575" s="6"/>
      <c r="CR1575" s="6"/>
      <c r="CS1575" s="6"/>
      <c r="CT1575" s="6"/>
      <c r="CU1575" s="6"/>
      <c r="CV1575" s="6"/>
      <c r="CW1575" s="47" t="str">
        <f t="shared" si="162"/>
        <v>Ko đạt</v>
      </c>
    </row>
    <row r="1576" spans="2:101" hidden="1" x14ac:dyDescent="0.25">
      <c r="B1576" s="6">
        <f t="shared" si="163"/>
        <v>1572</v>
      </c>
      <c r="C1576" s="6"/>
      <c r="D1576" s="6" t="s">
        <v>5152</v>
      </c>
      <c r="E1576" s="6" t="s">
        <v>2844</v>
      </c>
      <c r="F1576" s="6"/>
      <c r="G1576" s="6" t="s">
        <v>2823</v>
      </c>
      <c r="H1576" s="6"/>
      <c r="I1576" s="6" t="s">
        <v>2825</v>
      </c>
      <c r="J1576" s="6" t="s">
        <v>6787</v>
      </c>
      <c r="K1576" s="6" t="s">
        <v>2363</v>
      </c>
      <c r="L1576" s="10"/>
      <c r="M1576" s="6"/>
      <c r="N1576" s="6"/>
      <c r="O1576" s="6"/>
      <c r="P1576" s="6"/>
      <c r="Q1576" s="6"/>
      <c r="R1576" s="6"/>
      <c r="S1576" s="6" t="s">
        <v>226</v>
      </c>
      <c r="T1576" s="15" t="s">
        <v>514</v>
      </c>
      <c r="U1576" s="33">
        <v>0</v>
      </c>
      <c r="V1576" s="33">
        <v>1</v>
      </c>
      <c r="W1576" s="33">
        <v>1</v>
      </c>
      <c r="X1576" s="33">
        <v>1</v>
      </c>
      <c r="Y1576" s="33">
        <v>1</v>
      </c>
      <c r="Z1576" s="33">
        <v>1</v>
      </c>
      <c r="AA1576" s="33">
        <v>0</v>
      </c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  <c r="CI1576" s="33"/>
      <c r="CJ1576" s="33"/>
      <c r="CK1576" s="33"/>
      <c r="CL1576" s="33"/>
      <c r="CM1576" s="33"/>
      <c r="CN1576" s="40"/>
      <c r="CO1576" s="6" t="str">
        <f t="shared" si="160"/>
        <v>Ko Đạt</v>
      </c>
      <c r="CP1576" s="6" t="str">
        <f t="shared" si="166"/>
        <v>Ko Đạt</v>
      </c>
      <c r="CQ1576" s="6"/>
      <c r="CR1576" s="6"/>
      <c r="CS1576" s="6"/>
      <c r="CT1576" s="6"/>
      <c r="CU1576" s="6"/>
      <c r="CV1576" s="6"/>
      <c r="CW1576" s="47" t="str">
        <f t="shared" si="162"/>
        <v>Ko đạt</v>
      </c>
    </row>
    <row r="1577" spans="2:101" hidden="1" x14ac:dyDescent="0.25">
      <c r="B1577" s="6">
        <f t="shared" si="163"/>
        <v>1573</v>
      </c>
      <c r="C1577" s="6"/>
      <c r="D1577" s="6" t="s">
        <v>5152</v>
      </c>
      <c r="E1577" s="6" t="s">
        <v>2844</v>
      </c>
      <c r="F1577" s="6"/>
      <c r="G1577" s="6" t="s">
        <v>2823</v>
      </c>
      <c r="H1577" s="6"/>
      <c r="I1577" s="6" t="s">
        <v>2825</v>
      </c>
      <c r="J1577" s="6" t="s">
        <v>6788</v>
      </c>
      <c r="K1577" s="6" t="s">
        <v>2364</v>
      </c>
      <c r="L1577" s="10"/>
      <c r="M1577" s="6"/>
      <c r="N1577" s="6"/>
      <c r="O1577" s="6"/>
      <c r="P1577" s="6"/>
      <c r="Q1577" s="6"/>
      <c r="R1577" s="6"/>
      <c r="S1577" s="6" t="s">
        <v>226</v>
      </c>
      <c r="T1577" s="15" t="s">
        <v>514</v>
      </c>
      <c r="U1577" s="33">
        <v>0</v>
      </c>
      <c r="V1577" s="33">
        <v>1</v>
      </c>
      <c r="W1577" s="33">
        <v>1</v>
      </c>
      <c r="X1577" s="33">
        <v>1</v>
      </c>
      <c r="Y1577" s="33">
        <v>1</v>
      </c>
      <c r="Z1577" s="33">
        <v>1</v>
      </c>
      <c r="AA1577" s="33">
        <v>0</v>
      </c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  <c r="CI1577" s="33"/>
      <c r="CJ1577" s="33"/>
      <c r="CK1577" s="33"/>
      <c r="CL1577" s="33"/>
      <c r="CM1577" s="33"/>
      <c r="CN1577" s="40"/>
      <c r="CO1577" s="6" t="str">
        <f t="shared" si="160"/>
        <v>Ko Đạt</v>
      </c>
      <c r="CP1577" s="6" t="str">
        <f t="shared" si="166"/>
        <v>Ko Đạt</v>
      </c>
      <c r="CQ1577" s="6"/>
      <c r="CR1577" s="6"/>
      <c r="CS1577" s="6"/>
      <c r="CT1577" s="6"/>
      <c r="CU1577" s="6"/>
      <c r="CV1577" s="6"/>
      <c r="CW1577" s="47" t="str">
        <f t="shared" si="162"/>
        <v>Ko đạt</v>
      </c>
    </row>
    <row r="1578" spans="2:101" hidden="1" x14ac:dyDescent="0.25">
      <c r="B1578" s="6">
        <f t="shared" si="163"/>
        <v>1574</v>
      </c>
      <c r="C1578" s="6"/>
      <c r="D1578" s="6" t="s">
        <v>5152</v>
      </c>
      <c r="E1578" s="6" t="s">
        <v>2844</v>
      </c>
      <c r="F1578" s="6"/>
      <c r="G1578" s="6" t="s">
        <v>2823</v>
      </c>
      <c r="H1578" s="6"/>
      <c r="I1578" s="6" t="s">
        <v>2825</v>
      </c>
      <c r="J1578" s="6" t="s">
        <v>6789</v>
      </c>
      <c r="K1578" s="6" t="s">
        <v>2365</v>
      </c>
      <c r="L1578" s="10"/>
      <c r="M1578" s="6"/>
      <c r="N1578" s="6"/>
      <c r="O1578" s="6"/>
      <c r="P1578" s="6"/>
      <c r="Q1578" s="6"/>
      <c r="R1578" s="6"/>
      <c r="S1578" s="6" t="s">
        <v>226</v>
      </c>
      <c r="T1578" s="15">
        <v>4</v>
      </c>
      <c r="U1578" s="33">
        <v>0</v>
      </c>
      <c r="V1578" s="33">
        <v>1</v>
      </c>
      <c r="W1578" s="33">
        <v>1</v>
      </c>
      <c r="X1578" s="33">
        <v>1</v>
      </c>
      <c r="Y1578" s="33">
        <v>1</v>
      </c>
      <c r="Z1578" s="33">
        <v>1</v>
      </c>
      <c r="AA1578" s="33">
        <v>0</v>
      </c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  <c r="CI1578" s="33"/>
      <c r="CJ1578" s="33"/>
      <c r="CK1578" s="33"/>
      <c r="CL1578" s="33"/>
      <c r="CM1578" s="33"/>
      <c r="CN1578" s="40"/>
      <c r="CO1578" s="6" t="str">
        <f t="shared" si="160"/>
        <v>Ko Đạt</v>
      </c>
      <c r="CP1578" s="6" t="str">
        <f t="shared" si="166"/>
        <v>Ko Đạt</v>
      </c>
      <c r="CQ1578" s="6"/>
      <c r="CR1578" s="6"/>
      <c r="CS1578" s="6"/>
      <c r="CT1578" s="6"/>
      <c r="CU1578" s="6"/>
      <c r="CV1578" s="6"/>
      <c r="CW1578" s="47" t="str">
        <f t="shared" si="162"/>
        <v>Ko đạt</v>
      </c>
    </row>
    <row r="1579" spans="2:101" hidden="1" x14ac:dyDescent="0.25">
      <c r="B1579" s="6">
        <f t="shared" si="163"/>
        <v>1575</v>
      </c>
      <c r="C1579" s="6"/>
      <c r="D1579" s="6" t="s">
        <v>5152</v>
      </c>
      <c r="E1579" s="6" t="s">
        <v>2844</v>
      </c>
      <c r="F1579" s="6"/>
      <c r="G1579" s="6" t="s">
        <v>2823</v>
      </c>
      <c r="H1579" s="6"/>
      <c r="I1579" s="6" t="s">
        <v>2825</v>
      </c>
      <c r="J1579" s="6" t="s">
        <v>6790</v>
      </c>
      <c r="K1579" s="6" t="s">
        <v>2366</v>
      </c>
      <c r="L1579" s="10"/>
      <c r="M1579" s="6"/>
      <c r="N1579" s="6"/>
      <c r="O1579" s="6"/>
      <c r="P1579" s="6"/>
      <c r="Q1579" s="6"/>
      <c r="R1579" s="6"/>
      <c r="S1579" s="6" t="s">
        <v>226</v>
      </c>
      <c r="T1579" s="15">
        <v>4</v>
      </c>
      <c r="U1579" s="33">
        <v>0</v>
      </c>
      <c r="V1579" s="33">
        <v>1</v>
      </c>
      <c r="W1579" s="33">
        <v>1</v>
      </c>
      <c r="X1579" s="33">
        <v>1</v>
      </c>
      <c r="Y1579" s="33">
        <v>1</v>
      </c>
      <c r="Z1579" s="33">
        <v>1</v>
      </c>
      <c r="AA1579" s="33">
        <v>0</v>
      </c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  <c r="CI1579" s="33"/>
      <c r="CJ1579" s="33"/>
      <c r="CK1579" s="33"/>
      <c r="CL1579" s="33"/>
      <c r="CM1579" s="33"/>
      <c r="CN1579" s="40"/>
      <c r="CO1579" s="6" t="str">
        <f t="shared" si="160"/>
        <v>Ko Đạt</v>
      </c>
      <c r="CP1579" s="6" t="str">
        <f t="shared" si="166"/>
        <v>Ko Đạt</v>
      </c>
      <c r="CQ1579" s="6"/>
      <c r="CR1579" s="6"/>
      <c r="CS1579" s="6"/>
      <c r="CT1579" s="6"/>
      <c r="CU1579" s="6"/>
      <c r="CV1579" s="6"/>
      <c r="CW1579" s="47" t="str">
        <f t="shared" si="162"/>
        <v>Ko đạt</v>
      </c>
    </row>
    <row r="1580" spans="2:101" hidden="1" x14ac:dyDescent="0.25">
      <c r="B1580" s="6">
        <f t="shared" si="163"/>
        <v>1576</v>
      </c>
      <c r="C1580" s="6"/>
      <c r="D1580" s="6" t="s">
        <v>5152</v>
      </c>
      <c r="E1580" s="6" t="s">
        <v>2844</v>
      </c>
      <c r="F1580" s="6"/>
      <c r="G1580" s="6" t="s">
        <v>2823</v>
      </c>
      <c r="H1580" s="6"/>
      <c r="I1580" s="6" t="s">
        <v>2825</v>
      </c>
      <c r="J1580" s="6" t="s">
        <v>6791</v>
      </c>
      <c r="K1580" s="6" t="s">
        <v>2367</v>
      </c>
      <c r="L1580" s="10"/>
      <c r="M1580" s="6"/>
      <c r="N1580" s="6"/>
      <c r="O1580" s="6"/>
      <c r="P1580" s="6"/>
      <c r="Q1580" s="6"/>
      <c r="R1580" s="6"/>
      <c r="S1580" s="6" t="s">
        <v>226</v>
      </c>
      <c r="T1580" s="15">
        <v>4</v>
      </c>
      <c r="U1580" s="33">
        <v>0</v>
      </c>
      <c r="V1580" s="33">
        <v>1</v>
      </c>
      <c r="W1580" s="33">
        <v>1</v>
      </c>
      <c r="X1580" s="33">
        <v>1</v>
      </c>
      <c r="Y1580" s="33">
        <v>1</v>
      </c>
      <c r="Z1580" s="33">
        <v>1</v>
      </c>
      <c r="AA1580" s="33">
        <v>0</v>
      </c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  <c r="CI1580" s="33"/>
      <c r="CJ1580" s="33"/>
      <c r="CK1580" s="33"/>
      <c r="CL1580" s="33"/>
      <c r="CM1580" s="33"/>
      <c r="CN1580" s="40"/>
      <c r="CO1580" s="6" t="str">
        <f t="shared" si="160"/>
        <v>Ko Đạt</v>
      </c>
      <c r="CP1580" s="6" t="str">
        <f t="shared" si="166"/>
        <v>Ko Đạt</v>
      </c>
      <c r="CQ1580" s="6"/>
      <c r="CR1580" s="6"/>
      <c r="CS1580" s="6"/>
      <c r="CT1580" s="6"/>
      <c r="CU1580" s="6"/>
      <c r="CV1580" s="6"/>
      <c r="CW1580" s="47" t="str">
        <f t="shared" si="162"/>
        <v>Ko đạt</v>
      </c>
    </row>
    <row r="1581" spans="2:101" hidden="1" x14ac:dyDescent="0.25">
      <c r="B1581" s="6">
        <f t="shared" si="163"/>
        <v>1577</v>
      </c>
      <c r="C1581" s="6"/>
      <c r="D1581" s="6" t="s">
        <v>5152</v>
      </c>
      <c r="E1581" s="6" t="s">
        <v>2844</v>
      </c>
      <c r="F1581" s="6"/>
      <c r="G1581" s="6" t="s">
        <v>2823</v>
      </c>
      <c r="H1581" s="6"/>
      <c r="I1581" s="6" t="s">
        <v>2825</v>
      </c>
      <c r="J1581" s="6" t="s">
        <v>6792</v>
      </c>
      <c r="K1581" s="6" t="s">
        <v>2368</v>
      </c>
      <c r="L1581" s="10"/>
      <c r="M1581" s="6"/>
      <c r="N1581" s="6"/>
      <c r="O1581" s="6"/>
      <c r="P1581" s="6"/>
      <c r="Q1581" s="6"/>
      <c r="R1581" s="6"/>
      <c r="S1581" s="6" t="s">
        <v>226</v>
      </c>
      <c r="T1581" s="15">
        <v>4</v>
      </c>
      <c r="U1581" s="33">
        <v>0</v>
      </c>
      <c r="V1581" s="33">
        <v>1</v>
      </c>
      <c r="W1581" s="33">
        <v>1</v>
      </c>
      <c r="X1581" s="33">
        <v>1</v>
      </c>
      <c r="Y1581" s="33">
        <v>1</v>
      </c>
      <c r="Z1581" s="33">
        <v>1</v>
      </c>
      <c r="AA1581" s="33">
        <v>0</v>
      </c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  <c r="CI1581" s="33"/>
      <c r="CJ1581" s="33"/>
      <c r="CK1581" s="33"/>
      <c r="CL1581" s="33"/>
      <c r="CM1581" s="33"/>
      <c r="CN1581" s="40"/>
      <c r="CO1581" s="6" t="str">
        <f t="shared" si="160"/>
        <v>Ko Đạt</v>
      </c>
      <c r="CP1581" s="6" t="str">
        <f t="shared" si="166"/>
        <v>Ko Đạt</v>
      </c>
      <c r="CQ1581" s="6"/>
      <c r="CR1581" s="6"/>
      <c r="CS1581" s="6"/>
      <c r="CT1581" s="6"/>
      <c r="CU1581" s="6"/>
      <c r="CV1581" s="6"/>
      <c r="CW1581" s="47" t="str">
        <f t="shared" si="162"/>
        <v>Ko đạt</v>
      </c>
    </row>
    <row r="1582" spans="2:101" hidden="1" x14ac:dyDescent="0.25">
      <c r="B1582" s="6">
        <f t="shared" si="163"/>
        <v>1578</v>
      </c>
      <c r="C1582" s="6"/>
      <c r="D1582" s="6" t="s">
        <v>5152</v>
      </c>
      <c r="E1582" s="6" t="s">
        <v>2844</v>
      </c>
      <c r="F1582" s="6"/>
      <c r="G1582" s="6" t="s">
        <v>2823</v>
      </c>
      <c r="H1582" s="6"/>
      <c r="I1582" s="6" t="s">
        <v>2825</v>
      </c>
      <c r="J1582" s="6" t="s">
        <v>6793</v>
      </c>
      <c r="K1582" s="6" t="s">
        <v>2369</v>
      </c>
      <c r="L1582" s="10"/>
      <c r="M1582" s="6"/>
      <c r="N1582" s="6"/>
      <c r="O1582" s="6"/>
      <c r="P1582" s="6"/>
      <c r="Q1582" s="6"/>
      <c r="R1582" s="6"/>
      <c r="S1582" s="6" t="s">
        <v>226</v>
      </c>
      <c r="T1582" s="15">
        <v>4</v>
      </c>
      <c r="U1582" s="33">
        <v>0</v>
      </c>
      <c r="V1582" s="33">
        <v>1</v>
      </c>
      <c r="W1582" s="33">
        <v>1</v>
      </c>
      <c r="X1582" s="33">
        <v>1</v>
      </c>
      <c r="Y1582" s="33">
        <v>1</v>
      </c>
      <c r="Z1582" s="33">
        <v>1</v>
      </c>
      <c r="AA1582" s="33">
        <v>0</v>
      </c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  <c r="CI1582" s="33"/>
      <c r="CJ1582" s="33"/>
      <c r="CK1582" s="33"/>
      <c r="CL1582" s="33"/>
      <c r="CM1582" s="33"/>
      <c r="CN1582" s="40"/>
      <c r="CO1582" s="6" t="str">
        <f t="shared" si="160"/>
        <v>Ko Đạt</v>
      </c>
      <c r="CP1582" s="6" t="str">
        <f t="shared" si="166"/>
        <v>Ko Đạt</v>
      </c>
      <c r="CQ1582" s="6"/>
      <c r="CR1582" s="6"/>
      <c r="CS1582" s="6"/>
      <c r="CT1582" s="6"/>
      <c r="CU1582" s="6"/>
      <c r="CV1582" s="6"/>
      <c r="CW1582" s="47" t="str">
        <f t="shared" si="162"/>
        <v>Ko đạt</v>
      </c>
    </row>
    <row r="1583" spans="2:101" hidden="1" x14ac:dyDescent="0.25">
      <c r="B1583" s="6">
        <f t="shared" si="163"/>
        <v>1579</v>
      </c>
      <c r="C1583" s="6"/>
      <c r="D1583" s="6" t="s">
        <v>5152</v>
      </c>
      <c r="E1583" s="6" t="s">
        <v>2845</v>
      </c>
      <c r="F1583" s="6"/>
      <c r="G1583" s="6" t="s">
        <v>2823</v>
      </c>
      <c r="H1583" s="6"/>
      <c r="I1583" s="6" t="s">
        <v>2825</v>
      </c>
      <c r="J1583" s="6" t="s">
        <v>6794</v>
      </c>
      <c r="K1583" s="6" t="s">
        <v>2370</v>
      </c>
      <c r="L1583" s="10"/>
      <c r="M1583" s="6"/>
      <c r="N1583" s="6"/>
      <c r="O1583" s="6"/>
      <c r="P1583" s="6"/>
      <c r="Q1583" s="6"/>
      <c r="R1583" s="6"/>
      <c r="S1583" s="6" t="s">
        <v>226</v>
      </c>
      <c r="T1583" s="15" t="s">
        <v>514</v>
      </c>
      <c r="U1583" s="33">
        <v>0</v>
      </c>
      <c r="V1583" s="33">
        <v>1</v>
      </c>
      <c r="W1583" s="33">
        <v>1</v>
      </c>
      <c r="X1583" s="33">
        <v>1</v>
      </c>
      <c r="Y1583" s="33">
        <v>1</v>
      </c>
      <c r="Z1583" s="33">
        <v>1</v>
      </c>
      <c r="AA1583" s="33">
        <v>0</v>
      </c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  <c r="CI1583" s="33"/>
      <c r="CJ1583" s="33"/>
      <c r="CK1583" s="33"/>
      <c r="CL1583" s="33"/>
      <c r="CM1583" s="33"/>
      <c r="CN1583" s="40"/>
      <c r="CO1583" s="6" t="str">
        <f t="shared" si="160"/>
        <v>Ko Đạt</v>
      </c>
      <c r="CP1583" s="6" t="str">
        <f t="shared" si="166"/>
        <v>Ko Đạt</v>
      </c>
      <c r="CQ1583" s="6"/>
      <c r="CR1583" s="6"/>
      <c r="CS1583" s="6"/>
      <c r="CT1583" s="6"/>
      <c r="CU1583" s="6"/>
      <c r="CV1583" s="6"/>
      <c r="CW1583" s="47" t="str">
        <f t="shared" si="162"/>
        <v>Ko đạt</v>
      </c>
    </row>
    <row r="1584" spans="2:101" hidden="1" x14ac:dyDescent="0.25">
      <c r="B1584" s="6">
        <f t="shared" si="163"/>
        <v>1580</v>
      </c>
      <c r="C1584" s="6"/>
      <c r="D1584" s="6" t="s">
        <v>5152</v>
      </c>
      <c r="E1584" s="6" t="s">
        <v>2845</v>
      </c>
      <c r="F1584" s="6"/>
      <c r="G1584" s="6" t="s">
        <v>2823</v>
      </c>
      <c r="H1584" s="6"/>
      <c r="I1584" s="6" t="s">
        <v>2825</v>
      </c>
      <c r="J1584" s="6" t="s">
        <v>6795</v>
      </c>
      <c r="K1584" s="6" t="s">
        <v>2371</v>
      </c>
      <c r="L1584" s="10"/>
      <c r="M1584" s="6"/>
      <c r="N1584" s="6"/>
      <c r="O1584" s="6"/>
      <c r="P1584" s="6"/>
      <c r="Q1584" s="6"/>
      <c r="R1584" s="6"/>
      <c r="S1584" s="6" t="s">
        <v>226</v>
      </c>
      <c r="T1584" s="15">
        <v>4</v>
      </c>
      <c r="U1584" s="33">
        <v>0</v>
      </c>
      <c r="V1584" s="33">
        <v>1</v>
      </c>
      <c r="W1584" s="33">
        <v>1</v>
      </c>
      <c r="X1584" s="33">
        <v>1</v>
      </c>
      <c r="Y1584" s="33">
        <v>1</v>
      </c>
      <c r="Z1584" s="33">
        <v>1</v>
      </c>
      <c r="AA1584" s="33">
        <v>0</v>
      </c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  <c r="CI1584" s="33"/>
      <c r="CJ1584" s="33"/>
      <c r="CK1584" s="33"/>
      <c r="CL1584" s="33"/>
      <c r="CM1584" s="33"/>
      <c r="CN1584" s="40"/>
      <c r="CO1584" s="6" t="str">
        <f t="shared" si="160"/>
        <v>Ko Đạt</v>
      </c>
      <c r="CP1584" s="6" t="str">
        <f t="shared" si="166"/>
        <v>Ko Đạt</v>
      </c>
      <c r="CQ1584" s="6"/>
      <c r="CR1584" s="6"/>
      <c r="CS1584" s="6"/>
      <c r="CT1584" s="6"/>
      <c r="CU1584" s="6"/>
      <c r="CV1584" s="6"/>
      <c r="CW1584" s="47" t="str">
        <f t="shared" si="162"/>
        <v>Ko đạt</v>
      </c>
    </row>
    <row r="1585" spans="2:101" hidden="1" x14ac:dyDescent="0.25">
      <c r="B1585" s="6">
        <f t="shared" si="163"/>
        <v>1581</v>
      </c>
      <c r="C1585" s="6"/>
      <c r="D1585" s="6" t="s">
        <v>5152</v>
      </c>
      <c r="E1585" s="6" t="s">
        <v>2845</v>
      </c>
      <c r="F1585" s="6"/>
      <c r="G1585" s="6" t="s">
        <v>2823</v>
      </c>
      <c r="H1585" s="6"/>
      <c r="I1585" s="6" t="s">
        <v>2825</v>
      </c>
      <c r="J1585" s="6" t="s">
        <v>6796</v>
      </c>
      <c r="K1585" s="6" t="s">
        <v>2372</v>
      </c>
      <c r="L1585" s="10"/>
      <c r="M1585" s="6"/>
      <c r="N1585" s="6"/>
      <c r="O1585" s="6"/>
      <c r="P1585" s="6"/>
      <c r="Q1585" s="6"/>
      <c r="R1585" s="6"/>
      <c r="S1585" s="6" t="s">
        <v>226</v>
      </c>
      <c r="T1585" s="15">
        <v>4</v>
      </c>
      <c r="U1585" s="33">
        <v>0</v>
      </c>
      <c r="V1585" s="33">
        <v>1</v>
      </c>
      <c r="W1585" s="33">
        <v>1</v>
      </c>
      <c r="X1585" s="33">
        <v>1</v>
      </c>
      <c r="Y1585" s="33">
        <v>1</v>
      </c>
      <c r="Z1585" s="33">
        <v>1</v>
      </c>
      <c r="AA1585" s="33">
        <v>0</v>
      </c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  <c r="CI1585" s="33"/>
      <c r="CJ1585" s="33"/>
      <c r="CK1585" s="33"/>
      <c r="CL1585" s="33"/>
      <c r="CM1585" s="33"/>
      <c r="CN1585" s="40"/>
      <c r="CO1585" s="6" t="str">
        <f t="shared" si="160"/>
        <v>Ko Đạt</v>
      </c>
      <c r="CP1585" s="6" t="str">
        <f t="shared" si="166"/>
        <v>Ko Đạt</v>
      </c>
      <c r="CQ1585" s="6"/>
      <c r="CR1585" s="6"/>
      <c r="CS1585" s="6"/>
      <c r="CT1585" s="6"/>
      <c r="CU1585" s="6"/>
      <c r="CV1585" s="6"/>
      <c r="CW1585" s="47" t="str">
        <f t="shared" si="162"/>
        <v>Ko đạt</v>
      </c>
    </row>
    <row r="1586" spans="2:101" hidden="1" x14ac:dyDescent="0.25">
      <c r="B1586" s="6">
        <f t="shared" si="163"/>
        <v>1582</v>
      </c>
      <c r="C1586" s="6"/>
      <c r="D1586" s="6" t="s">
        <v>5152</v>
      </c>
      <c r="E1586" s="6" t="s">
        <v>2845</v>
      </c>
      <c r="F1586" s="6"/>
      <c r="G1586" s="6" t="s">
        <v>2823</v>
      </c>
      <c r="H1586" s="6"/>
      <c r="I1586" s="6" t="s">
        <v>2825</v>
      </c>
      <c r="J1586" s="6" t="s">
        <v>6797</v>
      </c>
      <c r="K1586" s="6" t="s">
        <v>2373</v>
      </c>
      <c r="L1586" s="10"/>
      <c r="M1586" s="6"/>
      <c r="N1586" s="6"/>
      <c r="O1586" s="6"/>
      <c r="P1586" s="6"/>
      <c r="Q1586" s="6"/>
      <c r="R1586" s="6"/>
      <c r="S1586" s="6" t="s">
        <v>226</v>
      </c>
      <c r="T1586" s="15" t="s">
        <v>514</v>
      </c>
      <c r="U1586" s="33">
        <v>0</v>
      </c>
      <c r="V1586" s="33">
        <v>1</v>
      </c>
      <c r="W1586" s="33">
        <v>1</v>
      </c>
      <c r="X1586" s="33">
        <v>1</v>
      </c>
      <c r="Y1586" s="33">
        <v>1</v>
      </c>
      <c r="Z1586" s="33">
        <v>1</v>
      </c>
      <c r="AA1586" s="33">
        <v>0</v>
      </c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  <c r="BD1586" s="33"/>
      <c r="BE1586" s="33"/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  <c r="CI1586" s="33"/>
      <c r="CJ1586" s="33"/>
      <c r="CK1586" s="33"/>
      <c r="CL1586" s="33"/>
      <c r="CM1586" s="33"/>
      <c r="CN1586" s="40"/>
      <c r="CO1586" s="6" t="str">
        <f t="shared" si="160"/>
        <v>Ko Đạt</v>
      </c>
      <c r="CP1586" s="6" t="str">
        <f t="shared" si="166"/>
        <v>Ko Đạt</v>
      </c>
      <c r="CQ1586" s="6"/>
      <c r="CR1586" s="6"/>
      <c r="CS1586" s="6"/>
      <c r="CT1586" s="6"/>
      <c r="CU1586" s="6"/>
      <c r="CV1586" s="6"/>
      <c r="CW1586" s="47" t="str">
        <f t="shared" si="162"/>
        <v>Ko đạt</v>
      </c>
    </row>
    <row r="1587" spans="2:101" hidden="1" x14ac:dyDescent="0.25">
      <c r="B1587" s="6">
        <f t="shared" si="163"/>
        <v>1583</v>
      </c>
      <c r="C1587" s="6"/>
      <c r="D1587" s="6" t="s">
        <v>5152</v>
      </c>
      <c r="E1587" s="6" t="s">
        <v>2845</v>
      </c>
      <c r="F1587" s="6"/>
      <c r="G1587" s="6" t="s">
        <v>2823</v>
      </c>
      <c r="H1587" s="6"/>
      <c r="I1587" s="6" t="s">
        <v>2825</v>
      </c>
      <c r="J1587" s="6" t="s">
        <v>6798</v>
      </c>
      <c r="K1587" s="6" t="s">
        <v>2374</v>
      </c>
      <c r="L1587" s="10"/>
      <c r="M1587" s="6"/>
      <c r="N1587" s="6"/>
      <c r="O1587" s="6"/>
      <c r="P1587" s="6"/>
      <c r="Q1587" s="6"/>
      <c r="R1587" s="6"/>
      <c r="S1587" s="6" t="s">
        <v>226</v>
      </c>
      <c r="T1587" s="15">
        <v>4</v>
      </c>
      <c r="U1587" s="33">
        <v>0</v>
      </c>
      <c r="V1587" s="33">
        <v>1</v>
      </c>
      <c r="W1587" s="33">
        <v>1</v>
      </c>
      <c r="X1587" s="33">
        <v>1</v>
      </c>
      <c r="Y1587" s="33">
        <v>1</v>
      </c>
      <c r="Z1587" s="33">
        <v>1</v>
      </c>
      <c r="AA1587" s="33">
        <v>0</v>
      </c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  <c r="CI1587" s="33"/>
      <c r="CJ1587" s="33"/>
      <c r="CK1587" s="33"/>
      <c r="CL1587" s="33"/>
      <c r="CM1587" s="33"/>
      <c r="CN1587" s="40"/>
      <c r="CO1587" s="6" t="str">
        <f t="shared" si="160"/>
        <v>Ko Đạt</v>
      </c>
      <c r="CP1587" s="6" t="str">
        <f t="shared" si="166"/>
        <v>Ko Đạt</v>
      </c>
      <c r="CQ1587" s="6"/>
      <c r="CR1587" s="6"/>
      <c r="CS1587" s="6"/>
      <c r="CT1587" s="6"/>
      <c r="CU1587" s="6"/>
      <c r="CV1587" s="6"/>
      <c r="CW1587" s="47" t="str">
        <f t="shared" si="162"/>
        <v>Ko đạt</v>
      </c>
    </row>
    <row r="1588" spans="2:101" hidden="1" x14ac:dyDescent="0.25">
      <c r="B1588" s="6">
        <f t="shared" si="163"/>
        <v>1584</v>
      </c>
      <c r="C1588" s="6"/>
      <c r="D1588" s="6" t="s">
        <v>5152</v>
      </c>
      <c r="E1588" s="6" t="s">
        <v>2845</v>
      </c>
      <c r="F1588" s="6"/>
      <c r="G1588" s="6" t="s">
        <v>2823</v>
      </c>
      <c r="H1588" s="6"/>
      <c r="I1588" s="6" t="s">
        <v>2825</v>
      </c>
      <c r="J1588" s="6" t="s">
        <v>6799</v>
      </c>
      <c r="K1588" s="6" t="s">
        <v>2375</v>
      </c>
      <c r="L1588" s="10"/>
      <c r="M1588" s="6"/>
      <c r="N1588" s="6"/>
      <c r="O1588" s="6"/>
      <c r="P1588" s="6"/>
      <c r="Q1588" s="6"/>
      <c r="R1588" s="6"/>
      <c r="S1588" s="6" t="s">
        <v>226</v>
      </c>
      <c r="T1588" s="15">
        <v>4</v>
      </c>
      <c r="U1588" s="33">
        <v>0</v>
      </c>
      <c r="V1588" s="33">
        <v>1</v>
      </c>
      <c r="W1588" s="33">
        <v>1</v>
      </c>
      <c r="X1588" s="33">
        <v>1</v>
      </c>
      <c r="Y1588" s="33">
        <v>1</v>
      </c>
      <c r="Z1588" s="33">
        <v>1</v>
      </c>
      <c r="AA1588" s="33">
        <v>0</v>
      </c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  <c r="BD1588" s="33"/>
      <c r="BE1588" s="33"/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  <c r="CI1588" s="33"/>
      <c r="CJ1588" s="33"/>
      <c r="CK1588" s="33"/>
      <c r="CL1588" s="33"/>
      <c r="CM1588" s="33"/>
      <c r="CN1588" s="40"/>
      <c r="CO1588" s="6" t="str">
        <f t="shared" si="160"/>
        <v>Ko Đạt</v>
      </c>
      <c r="CP1588" s="6" t="str">
        <f t="shared" si="166"/>
        <v>Ko Đạt</v>
      </c>
      <c r="CQ1588" s="6"/>
      <c r="CR1588" s="6"/>
      <c r="CS1588" s="6"/>
      <c r="CT1588" s="6"/>
      <c r="CU1588" s="6"/>
      <c r="CV1588" s="6"/>
      <c r="CW1588" s="47" t="str">
        <f t="shared" si="162"/>
        <v>Ko đạt</v>
      </c>
    </row>
    <row r="1589" spans="2:101" hidden="1" x14ac:dyDescent="0.25">
      <c r="B1589" s="6">
        <f t="shared" si="163"/>
        <v>1585</v>
      </c>
      <c r="C1589" s="6"/>
      <c r="D1589" s="6" t="s">
        <v>5152</v>
      </c>
      <c r="E1589" s="6" t="s">
        <v>2845</v>
      </c>
      <c r="F1589" s="6"/>
      <c r="G1589" s="6" t="s">
        <v>2823</v>
      </c>
      <c r="H1589" s="6"/>
      <c r="I1589" s="6" t="s">
        <v>2825</v>
      </c>
      <c r="J1589" s="6" t="s">
        <v>6800</v>
      </c>
      <c r="K1589" s="6" t="s">
        <v>2376</v>
      </c>
      <c r="L1589" s="10"/>
      <c r="M1589" s="6"/>
      <c r="N1589" s="6"/>
      <c r="O1589" s="6"/>
      <c r="P1589" s="6"/>
      <c r="Q1589" s="6"/>
      <c r="R1589" s="6"/>
      <c r="S1589" s="6" t="s">
        <v>226</v>
      </c>
      <c r="T1589" s="15">
        <v>4</v>
      </c>
      <c r="U1589" s="33">
        <v>0</v>
      </c>
      <c r="V1589" s="33">
        <v>1</v>
      </c>
      <c r="W1589" s="33">
        <v>1</v>
      </c>
      <c r="X1589" s="33">
        <v>1</v>
      </c>
      <c r="Y1589" s="33">
        <v>1</v>
      </c>
      <c r="Z1589" s="33">
        <v>1</v>
      </c>
      <c r="AA1589" s="33">
        <v>0</v>
      </c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  <c r="CI1589" s="33"/>
      <c r="CJ1589" s="33"/>
      <c r="CK1589" s="33"/>
      <c r="CL1589" s="33"/>
      <c r="CM1589" s="33"/>
      <c r="CN1589" s="40"/>
      <c r="CO1589" s="6" t="str">
        <f t="shared" si="160"/>
        <v>Ko Đạt</v>
      </c>
      <c r="CP1589" s="6" t="str">
        <f t="shared" si="166"/>
        <v>Ko Đạt</v>
      </c>
      <c r="CQ1589" s="6"/>
      <c r="CR1589" s="6"/>
      <c r="CS1589" s="6"/>
      <c r="CT1589" s="6"/>
      <c r="CU1589" s="6"/>
      <c r="CV1589" s="6"/>
      <c r="CW1589" s="47" t="str">
        <f t="shared" si="162"/>
        <v>Ko đạt</v>
      </c>
    </row>
    <row r="1590" spans="2:101" hidden="1" x14ac:dyDescent="0.25">
      <c r="B1590" s="6">
        <f t="shared" si="163"/>
        <v>1586</v>
      </c>
      <c r="C1590" s="6"/>
      <c r="D1590" s="6" t="s">
        <v>5152</v>
      </c>
      <c r="E1590" s="6" t="s">
        <v>2845</v>
      </c>
      <c r="F1590" s="6"/>
      <c r="G1590" s="6" t="s">
        <v>2823</v>
      </c>
      <c r="H1590" s="6"/>
      <c r="I1590" s="6" t="s">
        <v>2825</v>
      </c>
      <c r="J1590" s="6" t="s">
        <v>6801</v>
      </c>
      <c r="K1590" s="6" t="s">
        <v>2377</v>
      </c>
      <c r="L1590" s="10"/>
      <c r="M1590" s="6"/>
      <c r="N1590" s="6"/>
      <c r="O1590" s="6"/>
      <c r="P1590" s="6"/>
      <c r="Q1590" s="6"/>
      <c r="R1590" s="6"/>
      <c r="S1590" s="6" t="s">
        <v>226</v>
      </c>
      <c r="T1590" s="15">
        <v>4</v>
      </c>
      <c r="U1590" s="33">
        <v>0</v>
      </c>
      <c r="V1590" s="33">
        <v>1</v>
      </c>
      <c r="W1590" s="33">
        <v>1</v>
      </c>
      <c r="X1590" s="33">
        <v>1</v>
      </c>
      <c r="Y1590" s="33">
        <v>1</v>
      </c>
      <c r="Z1590" s="33">
        <v>1</v>
      </c>
      <c r="AA1590" s="33">
        <v>0</v>
      </c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  <c r="CI1590" s="33"/>
      <c r="CJ1590" s="33"/>
      <c r="CK1590" s="33"/>
      <c r="CL1590" s="33"/>
      <c r="CM1590" s="33"/>
      <c r="CN1590" s="40"/>
      <c r="CO1590" s="6" t="str">
        <f t="shared" si="160"/>
        <v>Ko Đạt</v>
      </c>
      <c r="CP1590" s="6" t="str">
        <f t="shared" si="166"/>
        <v>Ko Đạt</v>
      </c>
      <c r="CQ1590" s="6"/>
      <c r="CR1590" s="6"/>
      <c r="CS1590" s="6"/>
      <c r="CT1590" s="6"/>
      <c r="CU1590" s="6"/>
      <c r="CV1590" s="6"/>
      <c r="CW1590" s="47" t="str">
        <f t="shared" si="162"/>
        <v>Ko đạt</v>
      </c>
    </row>
    <row r="1591" spans="2:101" hidden="1" x14ac:dyDescent="0.25">
      <c r="B1591" s="6">
        <f t="shared" si="163"/>
        <v>1587</v>
      </c>
      <c r="C1591" s="6"/>
      <c r="D1591" s="6" t="s">
        <v>5152</v>
      </c>
      <c r="E1591" s="6" t="s">
        <v>2845</v>
      </c>
      <c r="F1591" s="6"/>
      <c r="G1591" s="6" t="s">
        <v>2823</v>
      </c>
      <c r="H1591" s="6"/>
      <c r="I1591" s="6" t="s">
        <v>2825</v>
      </c>
      <c r="J1591" s="6" t="s">
        <v>6802</v>
      </c>
      <c r="K1591" s="6" t="s">
        <v>2378</v>
      </c>
      <c r="L1591" s="10"/>
      <c r="M1591" s="6"/>
      <c r="N1591" s="6"/>
      <c r="O1591" s="6"/>
      <c r="P1591" s="6"/>
      <c r="Q1591" s="6"/>
      <c r="R1591" s="6"/>
      <c r="S1591" s="6" t="s">
        <v>226</v>
      </c>
      <c r="T1591" s="15" t="s">
        <v>514</v>
      </c>
      <c r="U1591" s="33">
        <v>0</v>
      </c>
      <c r="V1591" s="33">
        <v>1</v>
      </c>
      <c r="W1591" s="33">
        <v>1</v>
      </c>
      <c r="X1591" s="33">
        <v>1</v>
      </c>
      <c r="Y1591" s="33">
        <v>1</v>
      </c>
      <c r="Z1591" s="33">
        <v>1</v>
      </c>
      <c r="AA1591" s="33">
        <v>0</v>
      </c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  <c r="CI1591" s="33"/>
      <c r="CJ1591" s="33"/>
      <c r="CK1591" s="33"/>
      <c r="CL1591" s="33"/>
      <c r="CM1591" s="33"/>
      <c r="CN1591" s="40"/>
      <c r="CO1591" s="6" t="str">
        <f t="shared" si="160"/>
        <v>Ko Đạt</v>
      </c>
      <c r="CP1591" s="6" t="str">
        <f t="shared" si="166"/>
        <v>Ko Đạt</v>
      </c>
      <c r="CQ1591" s="6"/>
      <c r="CR1591" s="6"/>
      <c r="CS1591" s="6"/>
      <c r="CT1591" s="6"/>
      <c r="CU1591" s="6"/>
      <c r="CV1591" s="6"/>
      <c r="CW1591" s="47" t="str">
        <f t="shared" si="162"/>
        <v>Ko đạt</v>
      </c>
    </row>
    <row r="1592" spans="2:101" hidden="1" x14ac:dyDescent="0.25">
      <c r="B1592" s="6">
        <f t="shared" si="163"/>
        <v>1588</v>
      </c>
      <c r="C1592" s="6"/>
      <c r="D1592" s="6" t="s">
        <v>5152</v>
      </c>
      <c r="E1592" s="6" t="s">
        <v>2845</v>
      </c>
      <c r="F1592" s="6"/>
      <c r="G1592" s="6" t="s">
        <v>2823</v>
      </c>
      <c r="H1592" s="6"/>
      <c r="I1592" s="6" t="s">
        <v>2825</v>
      </c>
      <c r="J1592" s="6" t="s">
        <v>6803</v>
      </c>
      <c r="K1592" s="6" t="s">
        <v>2379</v>
      </c>
      <c r="L1592" s="10"/>
      <c r="M1592" s="6"/>
      <c r="N1592" s="6"/>
      <c r="O1592" s="6"/>
      <c r="P1592" s="6"/>
      <c r="Q1592" s="6"/>
      <c r="R1592" s="6"/>
      <c r="S1592" s="6" t="s">
        <v>98</v>
      </c>
      <c r="T1592" s="15" t="s">
        <v>514</v>
      </c>
      <c r="U1592" s="33">
        <v>0</v>
      </c>
      <c r="V1592" s="33">
        <v>1</v>
      </c>
      <c r="W1592" s="33">
        <v>1</v>
      </c>
      <c r="X1592" s="33">
        <v>1</v>
      </c>
      <c r="Y1592" s="33">
        <v>1</v>
      </c>
      <c r="Z1592" s="33">
        <v>1</v>
      </c>
      <c r="AA1592" s="33">
        <v>0</v>
      </c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  <c r="CI1592" s="33"/>
      <c r="CJ1592" s="33"/>
      <c r="CK1592" s="33"/>
      <c r="CL1592" s="33"/>
      <c r="CM1592" s="33"/>
      <c r="CN1592" s="40"/>
      <c r="CO1592" s="6" t="str">
        <f t="shared" si="160"/>
        <v>Ko Đạt</v>
      </c>
      <c r="CP1592" s="6" t="str">
        <f t="shared" si="166"/>
        <v>Ko Đạt</v>
      </c>
      <c r="CQ1592" s="6" t="str">
        <f>IF((AS1592&gt;=$U1592)*(AT1592&gt;=$V1592)*(AU1592&gt;=$W1592)*(AV1592&gt;=$X1592)*(AW1592&gt;=$Y1592)*(AX1592&gt;=$Z1592)*(AY1592&gt;=$AA1592)*(AZ1592&gt;=$AB1592),"Đạt","Ko Đạt")</f>
        <v>Ko Đạt</v>
      </c>
      <c r="CR1592" s="6" t="str">
        <f>IF((BA1592&gt;=$U1592)*(BB1592&gt;=$V1592)*(BC1592&gt;=$W1592)*(BD1592&gt;=$X1592)*(BE1592&gt;=$Y1592)*(BF1592&gt;=$Z1592)*(BG1592&gt;=$AA1592)*(BH1592&gt;=$AB1592),"Đạt","Ko Đạt")</f>
        <v>Ko Đạt</v>
      </c>
      <c r="CS1592" s="6"/>
      <c r="CT1592" s="6"/>
      <c r="CU1592" s="6"/>
      <c r="CV1592" s="6"/>
      <c r="CW1592" s="47" t="str">
        <f t="shared" si="162"/>
        <v>Ko đạt</v>
      </c>
    </row>
    <row r="1593" spans="2:101" hidden="1" x14ac:dyDescent="0.25">
      <c r="B1593" s="6">
        <f t="shared" si="163"/>
        <v>1589</v>
      </c>
      <c r="C1593" s="6"/>
      <c r="D1593" s="6" t="s">
        <v>5152</v>
      </c>
      <c r="E1593" s="6" t="s">
        <v>2845</v>
      </c>
      <c r="F1593" s="6"/>
      <c r="G1593" s="6" t="s">
        <v>2823</v>
      </c>
      <c r="H1593" s="6"/>
      <c r="I1593" s="6" t="s">
        <v>2825</v>
      </c>
      <c r="J1593" s="6" t="s">
        <v>6804</v>
      </c>
      <c r="K1593" s="6" t="s">
        <v>2380</v>
      </c>
      <c r="L1593" s="10"/>
      <c r="M1593" s="6"/>
      <c r="N1593" s="6"/>
      <c r="O1593" s="6"/>
      <c r="P1593" s="6"/>
      <c r="Q1593" s="6"/>
      <c r="R1593" s="6"/>
      <c r="S1593" s="6" t="s">
        <v>516</v>
      </c>
      <c r="T1593" s="15" t="s">
        <v>514</v>
      </c>
      <c r="U1593" s="33">
        <v>0</v>
      </c>
      <c r="V1593" s="33">
        <v>1</v>
      </c>
      <c r="W1593" s="33">
        <v>1</v>
      </c>
      <c r="X1593" s="33">
        <v>1</v>
      </c>
      <c r="Y1593" s="33">
        <v>1</v>
      </c>
      <c r="Z1593" s="33">
        <v>1</v>
      </c>
      <c r="AA1593" s="33">
        <v>0</v>
      </c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  <c r="CI1593" s="33"/>
      <c r="CJ1593" s="33"/>
      <c r="CK1593" s="33"/>
      <c r="CL1593" s="33"/>
      <c r="CM1593" s="33"/>
      <c r="CN1593" s="40"/>
      <c r="CO1593" s="6" t="str">
        <f t="shared" si="160"/>
        <v>Ko Đạt</v>
      </c>
      <c r="CP1593" s="6"/>
      <c r="CQ1593" s="6"/>
      <c r="CR1593" s="6"/>
      <c r="CS1593" s="6"/>
      <c r="CT1593" s="6"/>
      <c r="CU1593" s="6"/>
      <c r="CV1593" s="6"/>
      <c r="CW1593" s="47" t="str">
        <f t="shared" si="162"/>
        <v>Ko đạt</v>
      </c>
    </row>
    <row r="1594" spans="2:101" hidden="1" x14ac:dyDescent="0.25">
      <c r="B1594" s="6">
        <f t="shared" si="163"/>
        <v>1590</v>
      </c>
      <c r="C1594" s="6"/>
      <c r="D1594" s="6" t="s">
        <v>5152</v>
      </c>
      <c r="E1594" s="6" t="s">
        <v>2845</v>
      </c>
      <c r="F1594" s="6"/>
      <c r="G1594" s="6" t="s">
        <v>2823</v>
      </c>
      <c r="H1594" s="6"/>
      <c r="I1594" s="6" t="s">
        <v>2825</v>
      </c>
      <c r="J1594" s="6" t="s">
        <v>6805</v>
      </c>
      <c r="K1594" s="6" t="s">
        <v>2381</v>
      </c>
      <c r="L1594" s="10"/>
      <c r="M1594" s="6"/>
      <c r="N1594" s="6"/>
      <c r="O1594" s="6"/>
      <c r="P1594" s="6"/>
      <c r="Q1594" s="6"/>
      <c r="R1594" s="6"/>
      <c r="S1594" s="6" t="s">
        <v>226</v>
      </c>
      <c r="T1594" s="15">
        <v>4</v>
      </c>
      <c r="U1594" s="33">
        <v>0</v>
      </c>
      <c r="V1594" s="33">
        <v>1</v>
      </c>
      <c r="W1594" s="33">
        <v>1</v>
      </c>
      <c r="X1594" s="33">
        <v>1</v>
      </c>
      <c r="Y1594" s="33">
        <v>1</v>
      </c>
      <c r="Z1594" s="33">
        <v>1</v>
      </c>
      <c r="AA1594" s="33">
        <v>0</v>
      </c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  <c r="CI1594" s="33"/>
      <c r="CJ1594" s="33"/>
      <c r="CK1594" s="33"/>
      <c r="CL1594" s="33"/>
      <c r="CM1594" s="33"/>
      <c r="CN1594" s="40"/>
      <c r="CO1594" s="6" t="str">
        <f t="shared" si="160"/>
        <v>Ko Đạt</v>
      </c>
      <c r="CP1594" s="6" t="str">
        <f t="shared" ref="CP1594:CP1605" si="167">IF((AK1594&gt;=$U1594)*(AL1594&gt;=$V1594)*(AM1594&gt;=$W1594)*(AN1594&gt;=$X1594)*(AO1594&gt;=$Y1594)*(AP1594&gt;=$Z1594)*(AQ1594&gt;=$AA1594)*(AR1594&gt;=$AB1594),"Đạt","Ko Đạt")</f>
        <v>Ko Đạt</v>
      </c>
      <c r="CQ1594" s="6"/>
      <c r="CR1594" s="6"/>
      <c r="CS1594" s="6"/>
      <c r="CT1594" s="6"/>
      <c r="CU1594" s="6"/>
      <c r="CV1594" s="6"/>
      <c r="CW1594" s="47" t="str">
        <f t="shared" si="162"/>
        <v>Ko đạt</v>
      </c>
    </row>
    <row r="1595" spans="2:101" hidden="1" x14ac:dyDescent="0.25">
      <c r="B1595" s="6">
        <f t="shared" si="163"/>
        <v>1591</v>
      </c>
      <c r="C1595" s="6"/>
      <c r="D1595" s="6" t="s">
        <v>5152</v>
      </c>
      <c r="E1595" s="6" t="s">
        <v>2845</v>
      </c>
      <c r="F1595" s="6"/>
      <c r="G1595" s="6" t="s">
        <v>2823</v>
      </c>
      <c r="H1595" s="6"/>
      <c r="I1595" s="6" t="s">
        <v>2825</v>
      </c>
      <c r="J1595" s="6" t="s">
        <v>6806</v>
      </c>
      <c r="K1595" s="6" t="s">
        <v>2382</v>
      </c>
      <c r="L1595" s="10"/>
      <c r="M1595" s="6"/>
      <c r="N1595" s="6"/>
      <c r="O1595" s="6"/>
      <c r="P1595" s="6"/>
      <c r="Q1595" s="6"/>
      <c r="R1595" s="6"/>
      <c r="S1595" s="6" t="s">
        <v>226</v>
      </c>
      <c r="T1595" s="15">
        <v>4</v>
      </c>
      <c r="U1595" s="33">
        <v>0</v>
      </c>
      <c r="V1595" s="33">
        <v>1</v>
      </c>
      <c r="W1595" s="33">
        <v>1</v>
      </c>
      <c r="X1595" s="33">
        <v>1</v>
      </c>
      <c r="Y1595" s="33">
        <v>1</v>
      </c>
      <c r="Z1595" s="33">
        <v>1</v>
      </c>
      <c r="AA1595" s="33">
        <v>0</v>
      </c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  <c r="CI1595" s="33"/>
      <c r="CJ1595" s="33"/>
      <c r="CK1595" s="33"/>
      <c r="CL1595" s="33"/>
      <c r="CM1595" s="33"/>
      <c r="CN1595" s="40"/>
      <c r="CO1595" s="6" t="str">
        <f t="shared" si="160"/>
        <v>Ko Đạt</v>
      </c>
      <c r="CP1595" s="6" t="str">
        <f t="shared" si="167"/>
        <v>Ko Đạt</v>
      </c>
      <c r="CQ1595" s="6"/>
      <c r="CR1595" s="6"/>
      <c r="CS1595" s="6"/>
      <c r="CT1595" s="6"/>
      <c r="CU1595" s="6"/>
      <c r="CV1595" s="6"/>
      <c r="CW1595" s="47" t="str">
        <f t="shared" si="162"/>
        <v>Ko đạt</v>
      </c>
    </row>
    <row r="1596" spans="2:101" hidden="1" x14ac:dyDescent="0.25">
      <c r="B1596" s="6">
        <f t="shared" si="163"/>
        <v>1592</v>
      </c>
      <c r="C1596" s="6"/>
      <c r="D1596" s="6" t="s">
        <v>5152</v>
      </c>
      <c r="E1596" s="6" t="s">
        <v>2845</v>
      </c>
      <c r="F1596" s="6"/>
      <c r="G1596" s="6" t="s">
        <v>2823</v>
      </c>
      <c r="H1596" s="6"/>
      <c r="I1596" s="6" t="s">
        <v>2825</v>
      </c>
      <c r="J1596" s="6" t="s">
        <v>6807</v>
      </c>
      <c r="K1596" s="6" t="s">
        <v>2383</v>
      </c>
      <c r="L1596" s="10"/>
      <c r="M1596" s="6"/>
      <c r="N1596" s="6"/>
      <c r="O1596" s="6"/>
      <c r="P1596" s="6"/>
      <c r="Q1596" s="6"/>
      <c r="R1596" s="6"/>
      <c r="S1596" s="6" t="s">
        <v>226</v>
      </c>
      <c r="T1596" s="15">
        <v>4</v>
      </c>
      <c r="U1596" s="33">
        <v>0</v>
      </c>
      <c r="V1596" s="33">
        <v>1</v>
      </c>
      <c r="W1596" s="33">
        <v>1</v>
      </c>
      <c r="X1596" s="33">
        <v>1</v>
      </c>
      <c r="Y1596" s="33">
        <v>1</v>
      </c>
      <c r="Z1596" s="33">
        <v>1</v>
      </c>
      <c r="AA1596" s="33">
        <v>0</v>
      </c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  <c r="CI1596" s="33"/>
      <c r="CJ1596" s="33"/>
      <c r="CK1596" s="33"/>
      <c r="CL1596" s="33"/>
      <c r="CM1596" s="33"/>
      <c r="CN1596" s="40"/>
      <c r="CO1596" s="6" t="str">
        <f t="shared" si="160"/>
        <v>Ko Đạt</v>
      </c>
      <c r="CP1596" s="6" t="str">
        <f t="shared" si="167"/>
        <v>Ko Đạt</v>
      </c>
      <c r="CQ1596" s="6"/>
      <c r="CR1596" s="6"/>
      <c r="CS1596" s="6"/>
      <c r="CT1596" s="6"/>
      <c r="CU1596" s="6"/>
      <c r="CV1596" s="6"/>
      <c r="CW1596" s="47" t="str">
        <f t="shared" si="162"/>
        <v>Ko đạt</v>
      </c>
    </row>
    <row r="1597" spans="2:101" hidden="1" x14ac:dyDescent="0.25">
      <c r="B1597" s="6">
        <f t="shared" si="163"/>
        <v>1593</v>
      </c>
      <c r="C1597" s="6"/>
      <c r="D1597" s="6" t="s">
        <v>5152</v>
      </c>
      <c r="E1597" s="6" t="s">
        <v>2845</v>
      </c>
      <c r="F1597" s="6"/>
      <c r="G1597" s="6" t="s">
        <v>2823</v>
      </c>
      <c r="H1597" s="6"/>
      <c r="I1597" s="6" t="s">
        <v>2825</v>
      </c>
      <c r="J1597" s="6" t="s">
        <v>6808</v>
      </c>
      <c r="K1597" s="6" t="s">
        <v>2384</v>
      </c>
      <c r="L1597" s="10"/>
      <c r="M1597" s="6"/>
      <c r="N1597" s="6"/>
      <c r="O1597" s="6"/>
      <c r="P1597" s="6"/>
      <c r="Q1597" s="6"/>
      <c r="R1597" s="6"/>
      <c r="S1597" s="6" t="s">
        <v>226</v>
      </c>
      <c r="T1597" s="15">
        <v>4</v>
      </c>
      <c r="U1597" s="33">
        <v>0</v>
      </c>
      <c r="V1597" s="33">
        <v>1</v>
      </c>
      <c r="W1597" s="33">
        <v>1</v>
      </c>
      <c r="X1597" s="33">
        <v>1</v>
      </c>
      <c r="Y1597" s="33">
        <v>1</v>
      </c>
      <c r="Z1597" s="33">
        <v>1</v>
      </c>
      <c r="AA1597" s="33">
        <v>0</v>
      </c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  <c r="CI1597" s="33"/>
      <c r="CJ1597" s="33"/>
      <c r="CK1597" s="33"/>
      <c r="CL1597" s="33"/>
      <c r="CM1597" s="33"/>
      <c r="CN1597" s="40"/>
      <c r="CO1597" s="6" t="str">
        <f t="shared" si="160"/>
        <v>Ko Đạt</v>
      </c>
      <c r="CP1597" s="6" t="str">
        <f t="shared" si="167"/>
        <v>Ko Đạt</v>
      </c>
      <c r="CQ1597" s="6"/>
      <c r="CR1597" s="6"/>
      <c r="CS1597" s="6"/>
      <c r="CT1597" s="6"/>
      <c r="CU1597" s="6"/>
      <c r="CV1597" s="6"/>
      <c r="CW1597" s="47" t="str">
        <f t="shared" si="162"/>
        <v>Ko đạt</v>
      </c>
    </row>
    <row r="1598" spans="2:101" hidden="1" x14ac:dyDescent="0.25">
      <c r="B1598" s="6">
        <f t="shared" si="163"/>
        <v>1594</v>
      </c>
      <c r="C1598" s="6"/>
      <c r="D1598" s="6" t="s">
        <v>5152</v>
      </c>
      <c r="E1598" s="6" t="s">
        <v>2845</v>
      </c>
      <c r="F1598" s="6"/>
      <c r="G1598" s="6" t="s">
        <v>2823</v>
      </c>
      <c r="H1598" s="6"/>
      <c r="I1598" s="6" t="s">
        <v>2825</v>
      </c>
      <c r="J1598" s="6" t="s">
        <v>6809</v>
      </c>
      <c r="K1598" s="6" t="s">
        <v>2385</v>
      </c>
      <c r="L1598" s="10"/>
      <c r="M1598" s="6"/>
      <c r="N1598" s="6"/>
      <c r="O1598" s="6"/>
      <c r="P1598" s="6"/>
      <c r="Q1598" s="6"/>
      <c r="R1598" s="6"/>
      <c r="S1598" s="6" t="s">
        <v>226</v>
      </c>
      <c r="T1598" s="15">
        <v>5</v>
      </c>
      <c r="U1598" s="33">
        <v>0</v>
      </c>
      <c r="V1598" s="33">
        <v>1</v>
      </c>
      <c r="W1598" s="33">
        <v>1</v>
      </c>
      <c r="X1598" s="33">
        <v>1</v>
      </c>
      <c r="Y1598" s="33">
        <v>1</v>
      </c>
      <c r="Z1598" s="33">
        <v>1</v>
      </c>
      <c r="AA1598" s="33">
        <v>0</v>
      </c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  <c r="CI1598" s="33"/>
      <c r="CJ1598" s="33"/>
      <c r="CK1598" s="33"/>
      <c r="CL1598" s="33"/>
      <c r="CM1598" s="33"/>
      <c r="CN1598" s="40"/>
      <c r="CO1598" s="6" t="str">
        <f t="shared" si="160"/>
        <v>Ko Đạt</v>
      </c>
      <c r="CP1598" s="6" t="str">
        <f t="shared" si="167"/>
        <v>Ko Đạt</v>
      </c>
      <c r="CQ1598" s="6"/>
      <c r="CR1598" s="6"/>
      <c r="CS1598" s="6"/>
      <c r="CT1598" s="6"/>
      <c r="CU1598" s="6"/>
      <c r="CV1598" s="6"/>
      <c r="CW1598" s="47" t="str">
        <f t="shared" si="162"/>
        <v>Ko đạt</v>
      </c>
    </row>
    <row r="1599" spans="2:101" hidden="1" x14ac:dyDescent="0.25">
      <c r="B1599" s="6">
        <f t="shared" si="163"/>
        <v>1595</v>
      </c>
      <c r="C1599" s="6"/>
      <c r="D1599" s="6" t="s">
        <v>5152</v>
      </c>
      <c r="E1599" s="6" t="s">
        <v>2845</v>
      </c>
      <c r="F1599" s="6"/>
      <c r="G1599" s="6" t="s">
        <v>2823</v>
      </c>
      <c r="H1599" s="6"/>
      <c r="I1599" s="6" t="s">
        <v>2825</v>
      </c>
      <c r="J1599" s="6" t="s">
        <v>6810</v>
      </c>
      <c r="K1599" s="6" t="s">
        <v>2386</v>
      </c>
      <c r="L1599" s="10"/>
      <c r="M1599" s="6"/>
      <c r="N1599" s="6"/>
      <c r="O1599" s="6"/>
      <c r="P1599" s="6"/>
      <c r="Q1599" s="6"/>
      <c r="R1599" s="6"/>
      <c r="S1599" s="6" t="s">
        <v>226</v>
      </c>
      <c r="T1599" s="15" t="s">
        <v>514</v>
      </c>
      <c r="U1599" s="33">
        <v>0</v>
      </c>
      <c r="V1599" s="33">
        <v>1</v>
      </c>
      <c r="W1599" s="33">
        <v>1</v>
      </c>
      <c r="X1599" s="33">
        <v>1</v>
      </c>
      <c r="Y1599" s="33">
        <v>1</v>
      </c>
      <c r="Z1599" s="33">
        <v>1</v>
      </c>
      <c r="AA1599" s="33">
        <v>0</v>
      </c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  <c r="CI1599" s="33"/>
      <c r="CJ1599" s="33"/>
      <c r="CK1599" s="33"/>
      <c r="CL1599" s="33"/>
      <c r="CM1599" s="33"/>
      <c r="CN1599" s="40"/>
      <c r="CO1599" s="6" t="str">
        <f t="shared" si="160"/>
        <v>Ko Đạt</v>
      </c>
      <c r="CP1599" s="6" t="str">
        <f t="shared" si="167"/>
        <v>Ko Đạt</v>
      </c>
      <c r="CQ1599" s="6"/>
      <c r="CR1599" s="6"/>
      <c r="CS1599" s="6"/>
      <c r="CT1599" s="6"/>
      <c r="CU1599" s="6"/>
      <c r="CV1599" s="6"/>
      <c r="CW1599" s="47" t="str">
        <f t="shared" si="162"/>
        <v>Ko đạt</v>
      </c>
    </row>
    <row r="1600" spans="2:101" hidden="1" x14ac:dyDescent="0.25">
      <c r="B1600" s="6">
        <f t="shared" si="163"/>
        <v>1596</v>
      </c>
      <c r="C1600" s="6"/>
      <c r="D1600" s="6" t="s">
        <v>5152</v>
      </c>
      <c r="E1600" s="6" t="s">
        <v>2846</v>
      </c>
      <c r="F1600" s="6"/>
      <c r="G1600" s="6" t="s">
        <v>2823</v>
      </c>
      <c r="H1600" s="6"/>
      <c r="I1600" s="6" t="s">
        <v>2825</v>
      </c>
      <c r="J1600" s="6" t="s">
        <v>6811</v>
      </c>
      <c r="K1600" s="6" t="s">
        <v>2387</v>
      </c>
      <c r="L1600" s="10"/>
      <c r="M1600" s="6"/>
      <c r="N1600" s="6"/>
      <c r="O1600" s="6"/>
      <c r="P1600" s="6"/>
      <c r="Q1600" s="6"/>
      <c r="R1600" s="6"/>
      <c r="S1600" s="6" t="s">
        <v>226</v>
      </c>
      <c r="T1600" s="15" t="s">
        <v>514</v>
      </c>
      <c r="U1600" s="33">
        <v>0</v>
      </c>
      <c r="V1600" s="33">
        <v>1</v>
      </c>
      <c r="W1600" s="33">
        <v>1</v>
      </c>
      <c r="X1600" s="33">
        <v>1</v>
      </c>
      <c r="Y1600" s="33">
        <v>0</v>
      </c>
      <c r="Z1600" s="33">
        <v>1</v>
      </c>
      <c r="AA1600" s="33">
        <v>0</v>
      </c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  <c r="CI1600" s="33"/>
      <c r="CJ1600" s="33"/>
      <c r="CK1600" s="33"/>
      <c r="CL1600" s="33"/>
      <c r="CM1600" s="33"/>
      <c r="CN1600" s="40"/>
      <c r="CO1600" s="6" t="str">
        <f t="shared" si="160"/>
        <v>Ko Đạt</v>
      </c>
      <c r="CP1600" s="6" t="str">
        <f t="shared" si="167"/>
        <v>Ko Đạt</v>
      </c>
      <c r="CQ1600" s="6"/>
      <c r="CR1600" s="6"/>
      <c r="CS1600" s="6"/>
      <c r="CT1600" s="6"/>
      <c r="CU1600" s="6"/>
      <c r="CV1600" s="6"/>
      <c r="CW1600" s="47" t="str">
        <f t="shared" si="162"/>
        <v>Ko đạt</v>
      </c>
    </row>
    <row r="1601" spans="2:101" hidden="1" x14ac:dyDescent="0.25">
      <c r="B1601" s="6">
        <f t="shared" si="163"/>
        <v>1597</v>
      </c>
      <c r="C1601" s="6"/>
      <c r="D1601" s="6" t="s">
        <v>5152</v>
      </c>
      <c r="E1601" s="6" t="s">
        <v>2846</v>
      </c>
      <c r="F1601" s="6"/>
      <c r="G1601" s="6" t="s">
        <v>2823</v>
      </c>
      <c r="H1601" s="6"/>
      <c r="I1601" s="6" t="s">
        <v>2825</v>
      </c>
      <c r="J1601" s="6" t="s">
        <v>6812</v>
      </c>
      <c r="K1601" s="6" t="s">
        <v>2388</v>
      </c>
      <c r="L1601" s="10"/>
      <c r="M1601" s="6"/>
      <c r="N1601" s="6"/>
      <c r="O1601" s="6"/>
      <c r="P1601" s="6"/>
      <c r="Q1601" s="6"/>
      <c r="R1601" s="6"/>
      <c r="S1601" s="6" t="s">
        <v>226</v>
      </c>
      <c r="T1601" s="15">
        <v>3</v>
      </c>
      <c r="U1601" s="33">
        <v>0</v>
      </c>
      <c r="V1601" s="33">
        <v>1</v>
      </c>
      <c r="W1601" s="33">
        <v>1</v>
      </c>
      <c r="X1601" s="33">
        <v>1</v>
      </c>
      <c r="Y1601" s="33">
        <v>0</v>
      </c>
      <c r="Z1601" s="33">
        <v>1</v>
      </c>
      <c r="AA1601" s="33">
        <v>0</v>
      </c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  <c r="CI1601" s="33"/>
      <c r="CJ1601" s="33"/>
      <c r="CK1601" s="33"/>
      <c r="CL1601" s="33"/>
      <c r="CM1601" s="33"/>
      <c r="CN1601" s="40"/>
      <c r="CO1601" s="6" t="str">
        <f t="shared" si="160"/>
        <v>Ko Đạt</v>
      </c>
      <c r="CP1601" s="6" t="str">
        <f t="shared" si="167"/>
        <v>Ko Đạt</v>
      </c>
      <c r="CQ1601" s="6"/>
      <c r="CR1601" s="6"/>
      <c r="CS1601" s="6"/>
      <c r="CT1601" s="6"/>
      <c r="CU1601" s="6"/>
      <c r="CV1601" s="6"/>
      <c r="CW1601" s="47" t="str">
        <f t="shared" si="162"/>
        <v>Ko đạt</v>
      </c>
    </row>
    <row r="1602" spans="2:101" hidden="1" x14ac:dyDescent="0.25">
      <c r="B1602" s="6">
        <f t="shared" si="163"/>
        <v>1598</v>
      </c>
      <c r="C1602" s="6"/>
      <c r="D1602" s="6" t="s">
        <v>5152</v>
      </c>
      <c r="E1602" s="6" t="s">
        <v>2846</v>
      </c>
      <c r="F1602" s="6"/>
      <c r="G1602" s="6" t="s">
        <v>2823</v>
      </c>
      <c r="H1602" s="6"/>
      <c r="I1602" s="6" t="s">
        <v>2825</v>
      </c>
      <c r="J1602" s="6" t="s">
        <v>6813</v>
      </c>
      <c r="K1602" s="6" t="s">
        <v>2389</v>
      </c>
      <c r="L1602" s="10"/>
      <c r="M1602" s="6"/>
      <c r="N1602" s="6"/>
      <c r="O1602" s="6"/>
      <c r="P1602" s="6"/>
      <c r="Q1602" s="6"/>
      <c r="R1602" s="6"/>
      <c r="S1602" s="6" t="s">
        <v>226</v>
      </c>
      <c r="T1602" s="15">
        <v>4</v>
      </c>
      <c r="U1602" s="33">
        <v>0</v>
      </c>
      <c r="V1602" s="33">
        <v>1</v>
      </c>
      <c r="W1602" s="33">
        <v>1</v>
      </c>
      <c r="X1602" s="33">
        <v>1</v>
      </c>
      <c r="Y1602" s="33">
        <v>0</v>
      </c>
      <c r="Z1602" s="33">
        <v>1</v>
      </c>
      <c r="AA1602" s="33">
        <v>0</v>
      </c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  <c r="CI1602" s="33"/>
      <c r="CJ1602" s="33"/>
      <c r="CK1602" s="33"/>
      <c r="CL1602" s="33"/>
      <c r="CM1602" s="33"/>
      <c r="CN1602" s="40"/>
      <c r="CO1602" s="6" t="str">
        <f t="shared" si="160"/>
        <v>Ko Đạt</v>
      </c>
      <c r="CP1602" s="6" t="str">
        <f t="shared" si="167"/>
        <v>Ko Đạt</v>
      </c>
      <c r="CQ1602" s="6"/>
      <c r="CR1602" s="6"/>
      <c r="CS1602" s="6"/>
      <c r="CT1602" s="6"/>
      <c r="CU1602" s="6"/>
      <c r="CV1602" s="6"/>
      <c r="CW1602" s="47" t="str">
        <f t="shared" si="162"/>
        <v>Ko đạt</v>
      </c>
    </row>
    <row r="1603" spans="2:101" hidden="1" x14ac:dyDescent="0.25">
      <c r="B1603" s="6">
        <f t="shared" si="163"/>
        <v>1599</v>
      </c>
      <c r="C1603" s="6"/>
      <c r="D1603" s="6" t="s">
        <v>5152</v>
      </c>
      <c r="E1603" s="6" t="s">
        <v>2846</v>
      </c>
      <c r="F1603" s="6"/>
      <c r="G1603" s="6" t="s">
        <v>2823</v>
      </c>
      <c r="H1603" s="6"/>
      <c r="I1603" s="6" t="s">
        <v>2825</v>
      </c>
      <c r="J1603" s="6" t="s">
        <v>6814</v>
      </c>
      <c r="K1603" s="6" t="s">
        <v>2390</v>
      </c>
      <c r="L1603" s="10"/>
      <c r="M1603" s="6"/>
      <c r="N1603" s="6"/>
      <c r="O1603" s="6"/>
      <c r="P1603" s="6"/>
      <c r="Q1603" s="6"/>
      <c r="R1603" s="6"/>
      <c r="S1603" s="6" t="s">
        <v>226</v>
      </c>
      <c r="T1603" s="15">
        <v>4</v>
      </c>
      <c r="U1603" s="33">
        <v>0</v>
      </c>
      <c r="V1603" s="33">
        <v>1</v>
      </c>
      <c r="W1603" s="33">
        <v>1</v>
      </c>
      <c r="X1603" s="33">
        <v>1</v>
      </c>
      <c r="Y1603" s="33">
        <v>0</v>
      </c>
      <c r="Z1603" s="33">
        <v>1</v>
      </c>
      <c r="AA1603" s="33">
        <v>0</v>
      </c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  <c r="CI1603" s="33"/>
      <c r="CJ1603" s="33"/>
      <c r="CK1603" s="33"/>
      <c r="CL1603" s="33"/>
      <c r="CM1603" s="33"/>
      <c r="CN1603" s="40"/>
      <c r="CO1603" s="6" t="str">
        <f t="shared" si="160"/>
        <v>Ko Đạt</v>
      </c>
      <c r="CP1603" s="6" t="str">
        <f t="shared" si="167"/>
        <v>Ko Đạt</v>
      </c>
      <c r="CQ1603" s="6"/>
      <c r="CR1603" s="6"/>
      <c r="CS1603" s="6"/>
      <c r="CT1603" s="6"/>
      <c r="CU1603" s="6"/>
      <c r="CV1603" s="6"/>
      <c r="CW1603" s="47" t="str">
        <f t="shared" si="162"/>
        <v>Ko đạt</v>
      </c>
    </row>
    <row r="1604" spans="2:101" hidden="1" x14ac:dyDescent="0.25">
      <c r="B1604" s="6">
        <f t="shared" si="163"/>
        <v>1600</v>
      </c>
      <c r="C1604" s="6"/>
      <c r="D1604" s="6" t="s">
        <v>5152</v>
      </c>
      <c r="E1604" s="6" t="s">
        <v>2846</v>
      </c>
      <c r="F1604" s="6"/>
      <c r="G1604" s="6" t="s">
        <v>2823</v>
      </c>
      <c r="H1604" s="6"/>
      <c r="I1604" s="6" t="s">
        <v>2825</v>
      </c>
      <c r="J1604" s="6" t="s">
        <v>6815</v>
      </c>
      <c r="K1604" s="6" t="s">
        <v>2391</v>
      </c>
      <c r="L1604" s="10"/>
      <c r="M1604" s="6"/>
      <c r="N1604" s="6"/>
      <c r="O1604" s="6"/>
      <c r="P1604" s="6"/>
      <c r="Q1604" s="6"/>
      <c r="R1604" s="6"/>
      <c r="S1604" s="6" t="s">
        <v>226</v>
      </c>
      <c r="T1604" s="15">
        <v>4</v>
      </c>
      <c r="U1604" s="33">
        <v>0</v>
      </c>
      <c r="V1604" s="33">
        <v>1</v>
      </c>
      <c r="W1604" s="33">
        <v>1</v>
      </c>
      <c r="X1604" s="33">
        <v>1</v>
      </c>
      <c r="Y1604" s="33">
        <v>0</v>
      </c>
      <c r="Z1604" s="33">
        <v>1</v>
      </c>
      <c r="AA1604" s="33">
        <v>0</v>
      </c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  <c r="CI1604" s="33"/>
      <c r="CJ1604" s="33"/>
      <c r="CK1604" s="33"/>
      <c r="CL1604" s="33"/>
      <c r="CM1604" s="33"/>
      <c r="CN1604" s="40"/>
      <c r="CO1604" s="6" t="str">
        <f t="shared" si="160"/>
        <v>Ko Đạt</v>
      </c>
      <c r="CP1604" s="6" t="str">
        <f t="shared" si="167"/>
        <v>Ko Đạt</v>
      </c>
      <c r="CQ1604" s="6"/>
      <c r="CR1604" s="6"/>
      <c r="CS1604" s="6"/>
      <c r="CT1604" s="6"/>
      <c r="CU1604" s="6"/>
      <c r="CV1604" s="6"/>
      <c r="CW1604" s="47" t="str">
        <f t="shared" si="162"/>
        <v>Ko đạt</v>
      </c>
    </row>
    <row r="1605" spans="2:101" hidden="1" x14ac:dyDescent="0.25">
      <c r="B1605" s="6">
        <f t="shared" si="163"/>
        <v>1601</v>
      </c>
      <c r="C1605" s="6"/>
      <c r="D1605" s="6" t="s">
        <v>5152</v>
      </c>
      <c r="E1605" s="6" t="s">
        <v>2846</v>
      </c>
      <c r="F1605" s="6"/>
      <c r="G1605" s="6" t="s">
        <v>2823</v>
      </c>
      <c r="H1605" s="6"/>
      <c r="I1605" s="6" t="s">
        <v>2825</v>
      </c>
      <c r="J1605" s="6" t="s">
        <v>6816</v>
      </c>
      <c r="K1605" s="6" t="s">
        <v>2392</v>
      </c>
      <c r="L1605" s="10"/>
      <c r="M1605" s="6"/>
      <c r="N1605" s="6"/>
      <c r="O1605" s="6"/>
      <c r="P1605" s="6"/>
      <c r="Q1605" s="6"/>
      <c r="R1605" s="6"/>
      <c r="S1605" s="6" t="s">
        <v>226</v>
      </c>
      <c r="T1605" s="15">
        <v>3</v>
      </c>
      <c r="U1605" s="33">
        <v>0</v>
      </c>
      <c r="V1605" s="33">
        <v>1</v>
      </c>
      <c r="W1605" s="33">
        <v>1</v>
      </c>
      <c r="X1605" s="33">
        <v>1</v>
      </c>
      <c r="Y1605" s="33">
        <v>0</v>
      </c>
      <c r="Z1605" s="33">
        <v>1</v>
      </c>
      <c r="AA1605" s="33">
        <v>0</v>
      </c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  <c r="CI1605" s="33"/>
      <c r="CJ1605" s="33"/>
      <c r="CK1605" s="33"/>
      <c r="CL1605" s="33"/>
      <c r="CM1605" s="33"/>
      <c r="CN1605" s="40"/>
      <c r="CO1605" s="6" t="str">
        <f t="shared" si="160"/>
        <v>Ko Đạt</v>
      </c>
      <c r="CP1605" s="6" t="str">
        <f t="shared" si="167"/>
        <v>Ko Đạt</v>
      </c>
      <c r="CQ1605" s="6"/>
      <c r="CR1605" s="6"/>
      <c r="CS1605" s="6"/>
      <c r="CT1605" s="6"/>
      <c r="CU1605" s="6"/>
      <c r="CV1605" s="6"/>
      <c r="CW1605" s="47" t="str">
        <f t="shared" si="162"/>
        <v>Ko đạt</v>
      </c>
    </row>
    <row r="1606" spans="2:101" hidden="1" x14ac:dyDescent="0.25">
      <c r="B1606" s="6">
        <f t="shared" si="163"/>
        <v>1602</v>
      </c>
      <c r="C1606" s="6"/>
      <c r="D1606" s="6" t="s">
        <v>5152</v>
      </c>
      <c r="E1606" s="6" t="s">
        <v>2846</v>
      </c>
      <c r="F1606" s="6"/>
      <c r="G1606" s="6" t="s">
        <v>2823</v>
      </c>
      <c r="H1606" s="6"/>
      <c r="I1606" s="6" t="s">
        <v>2825</v>
      </c>
      <c r="J1606" s="6" t="s">
        <v>6817</v>
      </c>
      <c r="K1606" s="6" t="s">
        <v>2393</v>
      </c>
      <c r="L1606" s="10"/>
      <c r="M1606" s="6"/>
      <c r="N1606" s="6"/>
      <c r="O1606" s="6"/>
      <c r="P1606" s="6"/>
      <c r="Q1606" s="6"/>
      <c r="R1606" s="6"/>
      <c r="S1606" s="6" t="s">
        <v>226</v>
      </c>
      <c r="T1606" s="15">
        <v>4</v>
      </c>
      <c r="U1606" s="33">
        <v>0</v>
      </c>
      <c r="V1606" s="33">
        <v>1</v>
      </c>
      <c r="W1606" s="33">
        <v>1</v>
      </c>
      <c r="X1606" s="33">
        <v>1</v>
      </c>
      <c r="Y1606" s="33">
        <v>0</v>
      </c>
      <c r="Z1606" s="33">
        <v>1</v>
      </c>
      <c r="AA1606" s="33">
        <v>0</v>
      </c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  <c r="CI1606" s="33"/>
      <c r="CJ1606" s="33"/>
      <c r="CK1606" s="33"/>
      <c r="CL1606" s="33"/>
      <c r="CM1606" s="33"/>
      <c r="CN1606" s="40"/>
      <c r="CO1606" s="6" t="str">
        <f t="shared" ref="CO1606:CO1669" si="168">IF((AC1606&gt;=$U1606)*(AD1606&gt;=$V1606)*(AE1606&gt;=$W1606)*(AF1606&gt;=$X1606)*(AG1606&gt;=$Y1606)*(AH1606&gt;=$Z1606)*(AI1606&gt;=$AA1606)*(AJ1606&gt;=$AB1606),"Đạt","Ko Đạt")</f>
        <v>Ko Đạt</v>
      </c>
      <c r="CP1606" s="6" t="str">
        <f t="shared" ref="CP1606:CP1669" si="169">IF((AK1606&gt;=$U1606)*(AL1606&gt;=$V1606)*(AM1606&gt;=$W1606)*(AN1606&gt;=$X1606)*(AO1606&gt;=$Y1606)*(AP1606&gt;=$Z1606)*(AQ1606&gt;=$AA1606)*(AR1606&gt;=$AB1606),"Đạt","Ko Đạt")</f>
        <v>Ko Đạt</v>
      </c>
      <c r="CQ1606" s="6"/>
      <c r="CR1606" s="6"/>
      <c r="CS1606" s="6"/>
      <c r="CT1606" s="6"/>
      <c r="CU1606" s="6"/>
      <c r="CV1606" s="6"/>
      <c r="CW1606" s="47" t="str">
        <f t="shared" ref="CW1606:CW1669" si="170">IF((($S1606="F8")*(COUNTIF($CO1606:$CV1606,"Đạt")=8)+($S1606="F6")*(COUNTIF($CO1606:$CT1606,"Đạt")=6)+($S1606="F4")*(COUNTIF($CO1606:$CR1606,"Đạt")=4)+($S1606="F2")*(COUNTIF($CO1606:$CP1606,"Đạt")=2)+($S1606="F1")*(COUNTIF($CO1606:$CO1606,"Đạt")=1)),"Đạt","Ko đạt")</f>
        <v>Ko đạt</v>
      </c>
    </row>
    <row r="1607" spans="2:101" hidden="1" x14ac:dyDescent="0.25">
      <c r="B1607" s="6">
        <f t="shared" ref="B1607:B1670" si="171">+B1606+1</f>
        <v>1603</v>
      </c>
      <c r="C1607" s="6"/>
      <c r="D1607" s="6" t="s">
        <v>5152</v>
      </c>
      <c r="E1607" s="6" t="s">
        <v>2846</v>
      </c>
      <c r="F1607" s="6"/>
      <c r="G1607" s="6" t="s">
        <v>2823</v>
      </c>
      <c r="H1607" s="6"/>
      <c r="I1607" s="6" t="s">
        <v>2825</v>
      </c>
      <c r="J1607" s="6" t="s">
        <v>6818</v>
      </c>
      <c r="K1607" s="6" t="s">
        <v>2394</v>
      </c>
      <c r="L1607" s="10"/>
      <c r="M1607" s="6"/>
      <c r="N1607" s="6"/>
      <c r="O1607" s="6"/>
      <c r="P1607" s="6"/>
      <c r="Q1607" s="6"/>
      <c r="R1607" s="6"/>
      <c r="S1607" s="6" t="s">
        <v>226</v>
      </c>
      <c r="T1607" s="15">
        <v>3</v>
      </c>
      <c r="U1607" s="33">
        <v>0</v>
      </c>
      <c r="V1607" s="33">
        <v>1</v>
      </c>
      <c r="W1607" s="33">
        <v>1</v>
      </c>
      <c r="X1607" s="33">
        <v>1</v>
      </c>
      <c r="Y1607" s="33">
        <v>0</v>
      </c>
      <c r="Z1607" s="33">
        <v>1</v>
      </c>
      <c r="AA1607" s="33">
        <v>0</v>
      </c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  <c r="CI1607" s="33"/>
      <c r="CJ1607" s="33"/>
      <c r="CK1607" s="33"/>
      <c r="CL1607" s="33"/>
      <c r="CM1607" s="33"/>
      <c r="CN1607" s="40"/>
      <c r="CO1607" s="6" t="str">
        <f t="shared" si="168"/>
        <v>Ko Đạt</v>
      </c>
      <c r="CP1607" s="6" t="str">
        <f t="shared" si="169"/>
        <v>Ko Đạt</v>
      </c>
      <c r="CQ1607" s="6"/>
      <c r="CR1607" s="6"/>
      <c r="CS1607" s="6"/>
      <c r="CT1607" s="6"/>
      <c r="CU1607" s="6"/>
      <c r="CV1607" s="6"/>
      <c r="CW1607" s="47" t="str">
        <f t="shared" si="170"/>
        <v>Ko đạt</v>
      </c>
    </row>
    <row r="1608" spans="2:101" hidden="1" x14ac:dyDescent="0.25">
      <c r="B1608" s="6">
        <f t="shared" si="171"/>
        <v>1604</v>
      </c>
      <c r="C1608" s="6"/>
      <c r="D1608" s="6" t="s">
        <v>5152</v>
      </c>
      <c r="E1608" s="6" t="s">
        <v>2846</v>
      </c>
      <c r="F1608" s="6"/>
      <c r="G1608" s="6" t="s">
        <v>2823</v>
      </c>
      <c r="H1608" s="6"/>
      <c r="I1608" s="6" t="s">
        <v>2825</v>
      </c>
      <c r="J1608" s="6" t="s">
        <v>6819</v>
      </c>
      <c r="K1608" s="6" t="s">
        <v>2395</v>
      </c>
      <c r="L1608" s="10"/>
      <c r="M1608" s="6"/>
      <c r="N1608" s="6"/>
      <c r="O1608" s="6"/>
      <c r="P1608" s="6"/>
      <c r="Q1608" s="6"/>
      <c r="R1608" s="6"/>
      <c r="S1608" s="6" t="s">
        <v>226</v>
      </c>
      <c r="T1608" s="15" t="s">
        <v>514</v>
      </c>
      <c r="U1608" s="33">
        <v>0</v>
      </c>
      <c r="V1608" s="33">
        <v>0</v>
      </c>
      <c r="W1608" s="33">
        <v>0</v>
      </c>
      <c r="X1608" s="33">
        <v>0</v>
      </c>
      <c r="Y1608" s="33">
        <v>0</v>
      </c>
      <c r="Z1608" s="33">
        <v>0</v>
      </c>
      <c r="AA1608" s="33">
        <v>0</v>
      </c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  <c r="CI1608" s="33"/>
      <c r="CJ1608" s="33"/>
      <c r="CK1608" s="33"/>
      <c r="CL1608" s="33"/>
      <c r="CM1608" s="33"/>
      <c r="CN1608" s="40"/>
      <c r="CO1608" s="6" t="str">
        <f t="shared" si="168"/>
        <v>Đạt</v>
      </c>
      <c r="CP1608" s="6" t="str">
        <f t="shared" si="169"/>
        <v>Đạt</v>
      </c>
      <c r="CQ1608" s="6"/>
      <c r="CR1608" s="6"/>
      <c r="CS1608" s="6"/>
      <c r="CT1608" s="6"/>
      <c r="CU1608" s="6"/>
      <c r="CV1608" s="6"/>
      <c r="CW1608" s="47" t="str">
        <f t="shared" si="170"/>
        <v>Đạt</v>
      </c>
    </row>
    <row r="1609" spans="2:101" hidden="1" x14ac:dyDescent="0.25">
      <c r="B1609" s="6">
        <f t="shared" si="171"/>
        <v>1605</v>
      </c>
      <c r="C1609" s="6"/>
      <c r="D1609" s="6" t="s">
        <v>5152</v>
      </c>
      <c r="E1609" s="6" t="s">
        <v>2846</v>
      </c>
      <c r="F1609" s="6"/>
      <c r="G1609" s="6" t="s">
        <v>2823</v>
      </c>
      <c r="H1609" s="6"/>
      <c r="I1609" s="6" t="s">
        <v>2825</v>
      </c>
      <c r="J1609" s="6" t="s">
        <v>6820</v>
      </c>
      <c r="K1609" s="6" t="s">
        <v>2396</v>
      </c>
      <c r="L1609" s="10"/>
      <c r="M1609" s="6"/>
      <c r="N1609" s="6"/>
      <c r="O1609" s="6"/>
      <c r="P1609" s="6"/>
      <c r="Q1609" s="6"/>
      <c r="R1609" s="6"/>
      <c r="S1609" s="6" t="s">
        <v>226</v>
      </c>
      <c r="T1609" s="15">
        <v>5</v>
      </c>
      <c r="U1609" s="33">
        <v>0</v>
      </c>
      <c r="V1609" s="33">
        <v>1</v>
      </c>
      <c r="W1609" s="33">
        <v>1</v>
      </c>
      <c r="X1609" s="33">
        <v>1</v>
      </c>
      <c r="Y1609" s="33">
        <v>0</v>
      </c>
      <c r="Z1609" s="33">
        <v>1</v>
      </c>
      <c r="AA1609" s="33">
        <v>0</v>
      </c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  <c r="CI1609" s="33"/>
      <c r="CJ1609" s="33"/>
      <c r="CK1609" s="33"/>
      <c r="CL1609" s="33"/>
      <c r="CM1609" s="33"/>
      <c r="CN1609" s="40"/>
      <c r="CO1609" s="6" t="str">
        <f t="shared" si="168"/>
        <v>Ko Đạt</v>
      </c>
      <c r="CP1609" s="6" t="str">
        <f t="shared" si="169"/>
        <v>Ko Đạt</v>
      </c>
      <c r="CQ1609" s="6"/>
      <c r="CR1609" s="6"/>
      <c r="CS1609" s="6"/>
      <c r="CT1609" s="6"/>
      <c r="CU1609" s="6"/>
      <c r="CV1609" s="6"/>
      <c r="CW1609" s="47" t="str">
        <f t="shared" si="170"/>
        <v>Ko đạt</v>
      </c>
    </row>
    <row r="1610" spans="2:101" hidden="1" x14ac:dyDescent="0.25">
      <c r="B1610" s="6">
        <f t="shared" si="171"/>
        <v>1606</v>
      </c>
      <c r="C1610" s="6"/>
      <c r="D1610" s="6" t="s">
        <v>5152</v>
      </c>
      <c r="E1610" s="6" t="s">
        <v>2846</v>
      </c>
      <c r="F1610" s="6"/>
      <c r="G1610" s="6" t="s">
        <v>2823</v>
      </c>
      <c r="H1610" s="6"/>
      <c r="I1610" s="6" t="s">
        <v>2825</v>
      </c>
      <c r="J1610" s="6" t="s">
        <v>6821</v>
      </c>
      <c r="K1610" s="6" t="s">
        <v>2397</v>
      </c>
      <c r="L1610" s="10"/>
      <c r="M1610" s="6"/>
      <c r="N1610" s="6"/>
      <c r="O1610" s="6"/>
      <c r="P1610" s="6"/>
      <c r="Q1610" s="6"/>
      <c r="R1610" s="6"/>
      <c r="S1610" s="6" t="s">
        <v>226</v>
      </c>
      <c r="T1610" s="15">
        <v>5</v>
      </c>
      <c r="U1610" s="33">
        <v>0</v>
      </c>
      <c r="V1610" s="33">
        <v>1</v>
      </c>
      <c r="W1610" s="33">
        <v>1</v>
      </c>
      <c r="X1610" s="33">
        <v>1</v>
      </c>
      <c r="Y1610" s="33">
        <v>0</v>
      </c>
      <c r="Z1610" s="33">
        <v>1</v>
      </c>
      <c r="AA1610" s="33">
        <v>0</v>
      </c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  <c r="CI1610" s="33"/>
      <c r="CJ1610" s="33"/>
      <c r="CK1610" s="33"/>
      <c r="CL1610" s="33"/>
      <c r="CM1610" s="33"/>
      <c r="CN1610" s="40"/>
      <c r="CO1610" s="6" t="str">
        <f t="shared" si="168"/>
        <v>Ko Đạt</v>
      </c>
      <c r="CP1610" s="6" t="str">
        <f t="shared" si="169"/>
        <v>Ko Đạt</v>
      </c>
      <c r="CQ1610" s="6"/>
      <c r="CR1610" s="6"/>
      <c r="CS1610" s="6"/>
      <c r="CT1610" s="6"/>
      <c r="CU1610" s="6"/>
      <c r="CV1610" s="6"/>
      <c r="CW1610" s="47" t="str">
        <f t="shared" si="170"/>
        <v>Ko đạt</v>
      </c>
    </row>
    <row r="1611" spans="2:101" hidden="1" x14ac:dyDescent="0.25">
      <c r="B1611" s="6">
        <f t="shared" si="171"/>
        <v>1607</v>
      </c>
      <c r="C1611" s="6"/>
      <c r="D1611" s="6" t="s">
        <v>5152</v>
      </c>
      <c r="E1611" s="6" t="s">
        <v>2846</v>
      </c>
      <c r="F1611" s="6"/>
      <c r="G1611" s="6" t="s">
        <v>2823</v>
      </c>
      <c r="H1611" s="6"/>
      <c r="I1611" s="6" t="s">
        <v>2825</v>
      </c>
      <c r="J1611" s="6" t="s">
        <v>6822</v>
      </c>
      <c r="K1611" s="6" t="s">
        <v>2398</v>
      </c>
      <c r="L1611" s="10"/>
      <c r="M1611" s="6"/>
      <c r="N1611" s="6"/>
      <c r="O1611" s="6"/>
      <c r="P1611" s="6"/>
      <c r="Q1611" s="6"/>
      <c r="R1611" s="6"/>
      <c r="S1611" s="6" t="s">
        <v>226</v>
      </c>
      <c r="T1611" s="15">
        <v>3</v>
      </c>
      <c r="U1611" s="33">
        <v>0</v>
      </c>
      <c r="V1611" s="33">
        <v>1</v>
      </c>
      <c r="W1611" s="33">
        <v>1</v>
      </c>
      <c r="X1611" s="33">
        <v>1</v>
      </c>
      <c r="Y1611" s="33">
        <v>0</v>
      </c>
      <c r="Z1611" s="33">
        <v>1</v>
      </c>
      <c r="AA1611" s="33">
        <v>0</v>
      </c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  <c r="CI1611" s="33"/>
      <c r="CJ1611" s="33"/>
      <c r="CK1611" s="33"/>
      <c r="CL1611" s="33"/>
      <c r="CM1611" s="33"/>
      <c r="CN1611" s="40"/>
      <c r="CO1611" s="6" t="str">
        <f t="shared" si="168"/>
        <v>Ko Đạt</v>
      </c>
      <c r="CP1611" s="6" t="str">
        <f t="shared" si="169"/>
        <v>Ko Đạt</v>
      </c>
      <c r="CQ1611" s="6"/>
      <c r="CR1611" s="6"/>
      <c r="CS1611" s="6"/>
      <c r="CT1611" s="6"/>
      <c r="CU1611" s="6"/>
      <c r="CV1611" s="6"/>
      <c r="CW1611" s="47" t="str">
        <f t="shared" si="170"/>
        <v>Ko đạt</v>
      </c>
    </row>
    <row r="1612" spans="2:101" hidden="1" x14ac:dyDescent="0.25">
      <c r="B1612" s="6">
        <f t="shared" si="171"/>
        <v>1608</v>
      </c>
      <c r="C1612" s="6"/>
      <c r="D1612" s="6" t="s">
        <v>5152</v>
      </c>
      <c r="E1612" s="6" t="s">
        <v>2846</v>
      </c>
      <c r="F1612" s="6"/>
      <c r="G1612" s="6" t="s">
        <v>2823</v>
      </c>
      <c r="H1612" s="6"/>
      <c r="I1612" s="6" t="s">
        <v>2825</v>
      </c>
      <c r="J1612" s="6" t="s">
        <v>6823</v>
      </c>
      <c r="K1612" s="6" t="s">
        <v>2399</v>
      </c>
      <c r="L1612" s="10"/>
      <c r="M1612" s="6"/>
      <c r="N1612" s="6"/>
      <c r="O1612" s="6"/>
      <c r="P1612" s="6"/>
      <c r="Q1612" s="6"/>
      <c r="R1612" s="6"/>
      <c r="S1612" s="6" t="s">
        <v>226</v>
      </c>
      <c r="T1612" s="15">
        <v>3</v>
      </c>
      <c r="U1612" s="33">
        <v>0</v>
      </c>
      <c r="V1612" s="33">
        <v>1</v>
      </c>
      <c r="W1612" s="33">
        <v>1</v>
      </c>
      <c r="X1612" s="33">
        <v>1</v>
      </c>
      <c r="Y1612" s="33">
        <v>0</v>
      </c>
      <c r="Z1612" s="33">
        <v>1</v>
      </c>
      <c r="AA1612" s="33">
        <v>0</v>
      </c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  <c r="CI1612" s="33"/>
      <c r="CJ1612" s="33"/>
      <c r="CK1612" s="33"/>
      <c r="CL1612" s="33"/>
      <c r="CM1612" s="33"/>
      <c r="CN1612" s="40"/>
      <c r="CO1612" s="6" t="str">
        <f t="shared" si="168"/>
        <v>Ko Đạt</v>
      </c>
      <c r="CP1612" s="6" t="str">
        <f t="shared" si="169"/>
        <v>Ko Đạt</v>
      </c>
      <c r="CQ1612" s="6"/>
      <c r="CR1612" s="6"/>
      <c r="CS1612" s="6"/>
      <c r="CT1612" s="6"/>
      <c r="CU1612" s="6"/>
      <c r="CV1612" s="6"/>
      <c r="CW1612" s="47" t="str">
        <f t="shared" si="170"/>
        <v>Ko đạt</v>
      </c>
    </row>
    <row r="1613" spans="2:101" hidden="1" x14ac:dyDescent="0.25">
      <c r="B1613" s="6">
        <f t="shared" si="171"/>
        <v>1609</v>
      </c>
      <c r="C1613" s="6"/>
      <c r="D1613" s="6" t="s">
        <v>5152</v>
      </c>
      <c r="E1613" s="6" t="s">
        <v>2846</v>
      </c>
      <c r="F1613" s="6"/>
      <c r="G1613" s="6" t="s">
        <v>2823</v>
      </c>
      <c r="H1613" s="6"/>
      <c r="I1613" s="6" t="s">
        <v>2825</v>
      </c>
      <c r="J1613" s="6" t="s">
        <v>6824</v>
      </c>
      <c r="K1613" s="6" t="s">
        <v>2400</v>
      </c>
      <c r="L1613" s="10"/>
      <c r="M1613" s="6"/>
      <c r="N1613" s="6"/>
      <c r="O1613" s="6"/>
      <c r="P1613" s="6"/>
      <c r="Q1613" s="6"/>
      <c r="R1613" s="6"/>
      <c r="S1613" s="6" t="s">
        <v>226</v>
      </c>
      <c r="T1613" s="15">
        <v>5</v>
      </c>
      <c r="U1613" s="33">
        <v>0</v>
      </c>
      <c r="V1613" s="33">
        <v>1</v>
      </c>
      <c r="W1613" s="33">
        <v>1</v>
      </c>
      <c r="X1613" s="33">
        <v>1</v>
      </c>
      <c r="Y1613" s="33">
        <v>0</v>
      </c>
      <c r="Z1613" s="33">
        <v>1</v>
      </c>
      <c r="AA1613" s="33">
        <v>0</v>
      </c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  <c r="CI1613" s="33"/>
      <c r="CJ1613" s="33"/>
      <c r="CK1613" s="33"/>
      <c r="CL1613" s="33"/>
      <c r="CM1613" s="33"/>
      <c r="CN1613" s="40"/>
      <c r="CO1613" s="6" t="str">
        <f t="shared" si="168"/>
        <v>Ko Đạt</v>
      </c>
      <c r="CP1613" s="6" t="str">
        <f t="shared" si="169"/>
        <v>Ko Đạt</v>
      </c>
      <c r="CQ1613" s="6"/>
      <c r="CR1613" s="6"/>
      <c r="CS1613" s="6"/>
      <c r="CT1613" s="6"/>
      <c r="CU1613" s="6"/>
      <c r="CV1613" s="6"/>
      <c r="CW1613" s="47" t="str">
        <f t="shared" si="170"/>
        <v>Ko đạt</v>
      </c>
    </row>
    <row r="1614" spans="2:101" hidden="1" x14ac:dyDescent="0.25">
      <c r="B1614" s="6">
        <f t="shared" si="171"/>
        <v>1610</v>
      </c>
      <c r="C1614" s="6"/>
      <c r="D1614" s="6" t="s">
        <v>5152</v>
      </c>
      <c r="E1614" s="6" t="s">
        <v>2846</v>
      </c>
      <c r="F1614" s="6"/>
      <c r="G1614" s="6" t="s">
        <v>2823</v>
      </c>
      <c r="H1614" s="6"/>
      <c r="I1614" s="6" t="s">
        <v>2825</v>
      </c>
      <c r="J1614" s="6" t="s">
        <v>6825</v>
      </c>
      <c r="K1614" s="6" t="s">
        <v>2401</v>
      </c>
      <c r="L1614" s="10"/>
      <c r="M1614" s="6"/>
      <c r="N1614" s="6"/>
      <c r="O1614" s="6"/>
      <c r="P1614" s="6"/>
      <c r="Q1614" s="6"/>
      <c r="R1614" s="6"/>
      <c r="S1614" s="6" t="s">
        <v>226</v>
      </c>
      <c r="T1614" s="15">
        <v>3</v>
      </c>
      <c r="U1614" s="33">
        <v>0</v>
      </c>
      <c r="V1614" s="33">
        <v>1</v>
      </c>
      <c r="W1614" s="33">
        <v>1</v>
      </c>
      <c r="X1614" s="33">
        <v>1</v>
      </c>
      <c r="Y1614" s="33">
        <v>0</v>
      </c>
      <c r="Z1614" s="33">
        <v>1</v>
      </c>
      <c r="AA1614" s="33">
        <v>0</v>
      </c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  <c r="CI1614" s="33"/>
      <c r="CJ1614" s="33"/>
      <c r="CK1614" s="33"/>
      <c r="CL1614" s="33"/>
      <c r="CM1614" s="33"/>
      <c r="CN1614" s="40"/>
      <c r="CO1614" s="6" t="str">
        <f t="shared" si="168"/>
        <v>Ko Đạt</v>
      </c>
      <c r="CP1614" s="6" t="str">
        <f t="shared" si="169"/>
        <v>Ko Đạt</v>
      </c>
      <c r="CQ1614" s="6"/>
      <c r="CR1614" s="6"/>
      <c r="CS1614" s="6"/>
      <c r="CT1614" s="6"/>
      <c r="CU1614" s="6"/>
      <c r="CV1614" s="6"/>
      <c r="CW1614" s="47" t="str">
        <f t="shared" si="170"/>
        <v>Ko đạt</v>
      </c>
    </row>
    <row r="1615" spans="2:101" hidden="1" x14ac:dyDescent="0.25">
      <c r="B1615" s="6">
        <f t="shared" si="171"/>
        <v>1611</v>
      </c>
      <c r="C1615" s="6"/>
      <c r="D1615" s="6" t="s">
        <v>5152</v>
      </c>
      <c r="E1615" s="6" t="s">
        <v>2846</v>
      </c>
      <c r="F1615" s="6"/>
      <c r="G1615" s="6" t="s">
        <v>2823</v>
      </c>
      <c r="H1615" s="6"/>
      <c r="I1615" s="6" t="s">
        <v>2825</v>
      </c>
      <c r="J1615" s="6" t="s">
        <v>6826</v>
      </c>
      <c r="K1615" s="6" t="s">
        <v>2402</v>
      </c>
      <c r="L1615" s="10"/>
      <c r="M1615" s="6"/>
      <c r="N1615" s="6"/>
      <c r="O1615" s="6"/>
      <c r="P1615" s="6"/>
      <c r="Q1615" s="6"/>
      <c r="R1615" s="6"/>
      <c r="S1615" s="6" t="s">
        <v>226</v>
      </c>
      <c r="T1615" s="15">
        <v>5</v>
      </c>
      <c r="U1615" s="33">
        <v>0</v>
      </c>
      <c r="V1615" s="33">
        <v>1</v>
      </c>
      <c r="W1615" s="33">
        <v>1</v>
      </c>
      <c r="X1615" s="33">
        <v>1</v>
      </c>
      <c r="Y1615" s="33">
        <v>0</v>
      </c>
      <c r="Z1615" s="33">
        <v>1</v>
      </c>
      <c r="AA1615" s="33">
        <v>0</v>
      </c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  <c r="CI1615" s="33"/>
      <c r="CJ1615" s="33"/>
      <c r="CK1615" s="33"/>
      <c r="CL1615" s="33"/>
      <c r="CM1615" s="33"/>
      <c r="CN1615" s="40"/>
      <c r="CO1615" s="6" t="str">
        <f t="shared" si="168"/>
        <v>Ko Đạt</v>
      </c>
      <c r="CP1615" s="6" t="str">
        <f t="shared" si="169"/>
        <v>Ko Đạt</v>
      </c>
      <c r="CQ1615" s="6"/>
      <c r="CR1615" s="6"/>
      <c r="CS1615" s="6"/>
      <c r="CT1615" s="6"/>
      <c r="CU1615" s="6"/>
      <c r="CV1615" s="6"/>
      <c r="CW1615" s="47" t="str">
        <f t="shared" si="170"/>
        <v>Ko đạt</v>
      </c>
    </row>
    <row r="1616" spans="2:101" hidden="1" x14ac:dyDescent="0.25">
      <c r="B1616" s="6">
        <f t="shared" si="171"/>
        <v>1612</v>
      </c>
      <c r="C1616" s="6"/>
      <c r="D1616" s="6" t="s">
        <v>5152</v>
      </c>
      <c r="E1616" s="6" t="s">
        <v>2846</v>
      </c>
      <c r="F1616" s="6"/>
      <c r="G1616" s="6" t="s">
        <v>2823</v>
      </c>
      <c r="H1616" s="6"/>
      <c r="I1616" s="6" t="s">
        <v>2825</v>
      </c>
      <c r="J1616" s="6" t="s">
        <v>6827</v>
      </c>
      <c r="K1616" s="6" t="s">
        <v>2403</v>
      </c>
      <c r="L1616" s="10"/>
      <c r="M1616" s="6"/>
      <c r="N1616" s="6"/>
      <c r="O1616" s="6"/>
      <c r="P1616" s="6"/>
      <c r="Q1616" s="6"/>
      <c r="R1616" s="6"/>
      <c r="S1616" s="6" t="s">
        <v>226</v>
      </c>
      <c r="T1616" s="15">
        <v>5</v>
      </c>
      <c r="U1616" s="33">
        <v>0</v>
      </c>
      <c r="V1616" s="33">
        <v>1</v>
      </c>
      <c r="W1616" s="33">
        <v>1</v>
      </c>
      <c r="X1616" s="33">
        <v>1</v>
      </c>
      <c r="Y1616" s="33">
        <v>0</v>
      </c>
      <c r="Z1616" s="33">
        <v>1</v>
      </c>
      <c r="AA1616" s="33">
        <v>0</v>
      </c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  <c r="CI1616" s="33"/>
      <c r="CJ1616" s="33"/>
      <c r="CK1616" s="33"/>
      <c r="CL1616" s="33"/>
      <c r="CM1616" s="33"/>
      <c r="CN1616" s="40"/>
      <c r="CO1616" s="6" t="str">
        <f t="shared" si="168"/>
        <v>Ko Đạt</v>
      </c>
      <c r="CP1616" s="6" t="str">
        <f t="shared" si="169"/>
        <v>Ko Đạt</v>
      </c>
      <c r="CQ1616" s="6"/>
      <c r="CR1616" s="6"/>
      <c r="CS1616" s="6"/>
      <c r="CT1616" s="6"/>
      <c r="CU1616" s="6"/>
      <c r="CV1616" s="6"/>
      <c r="CW1616" s="47" t="str">
        <f t="shared" si="170"/>
        <v>Ko đạt</v>
      </c>
    </row>
    <row r="1617" spans="2:101" hidden="1" x14ac:dyDescent="0.25">
      <c r="B1617" s="6">
        <f t="shared" si="171"/>
        <v>1613</v>
      </c>
      <c r="C1617" s="6"/>
      <c r="D1617" s="6" t="s">
        <v>5152</v>
      </c>
      <c r="E1617" s="6" t="s">
        <v>2846</v>
      </c>
      <c r="F1617" s="6"/>
      <c r="G1617" s="6" t="s">
        <v>2823</v>
      </c>
      <c r="H1617" s="6"/>
      <c r="I1617" s="6" t="s">
        <v>2825</v>
      </c>
      <c r="J1617" s="6" t="s">
        <v>6828</v>
      </c>
      <c r="K1617" s="6" t="s">
        <v>2404</v>
      </c>
      <c r="L1617" s="10"/>
      <c r="M1617" s="6"/>
      <c r="N1617" s="6"/>
      <c r="O1617" s="6"/>
      <c r="P1617" s="6"/>
      <c r="Q1617" s="6"/>
      <c r="R1617" s="6"/>
      <c r="S1617" s="6" t="s">
        <v>226</v>
      </c>
      <c r="T1617" s="15">
        <v>5</v>
      </c>
      <c r="U1617" s="33">
        <v>0</v>
      </c>
      <c r="V1617" s="33">
        <v>1</v>
      </c>
      <c r="W1617" s="33">
        <v>1</v>
      </c>
      <c r="X1617" s="33">
        <v>1</v>
      </c>
      <c r="Y1617" s="33">
        <v>0</v>
      </c>
      <c r="Z1617" s="33">
        <v>1</v>
      </c>
      <c r="AA1617" s="33">
        <v>0</v>
      </c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  <c r="CI1617" s="33"/>
      <c r="CJ1617" s="33"/>
      <c r="CK1617" s="33"/>
      <c r="CL1617" s="33"/>
      <c r="CM1617" s="33"/>
      <c r="CN1617" s="40"/>
      <c r="CO1617" s="6" t="str">
        <f t="shared" si="168"/>
        <v>Ko Đạt</v>
      </c>
      <c r="CP1617" s="6" t="str">
        <f t="shared" si="169"/>
        <v>Ko Đạt</v>
      </c>
      <c r="CQ1617" s="6"/>
      <c r="CR1617" s="6"/>
      <c r="CS1617" s="6"/>
      <c r="CT1617" s="6"/>
      <c r="CU1617" s="6"/>
      <c r="CV1617" s="6"/>
      <c r="CW1617" s="47" t="str">
        <f t="shared" si="170"/>
        <v>Ko đạt</v>
      </c>
    </row>
    <row r="1618" spans="2:101" hidden="1" x14ac:dyDescent="0.25">
      <c r="B1618" s="6">
        <f t="shared" si="171"/>
        <v>1614</v>
      </c>
      <c r="C1618" s="6"/>
      <c r="D1618" s="6" t="s">
        <v>5152</v>
      </c>
      <c r="E1618" s="6" t="s">
        <v>2846</v>
      </c>
      <c r="F1618" s="6"/>
      <c r="G1618" s="6" t="s">
        <v>2823</v>
      </c>
      <c r="H1618" s="6"/>
      <c r="I1618" s="6" t="s">
        <v>2825</v>
      </c>
      <c r="J1618" s="6" t="s">
        <v>6829</v>
      </c>
      <c r="K1618" s="6" t="s">
        <v>2405</v>
      </c>
      <c r="L1618" s="10"/>
      <c r="M1618" s="6"/>
      <c r="N1618" s="6"/>
      <c r="O1618" s="6"/>
      <c r="P1618" s="6"/>
      <c r="Q1618" s="6"/>
      <c r="R1618" s="6"/>
      <c r="S1618" s="6" t="s">
        <v>226</v>
      </c>
      <c r="T1618" s="15">
        <v>5</v>
      </c>
      <c r="U1618" s="33">
        <v>0</v>
      </c>
      <c r="V1618" s="33">
        <v>1</v>
      </c>
      <c r="W1618" s="33">
        <v>1</v>
      </c>
      <c r="X1618" s="33">
        <v>1</v>
      </c>
      <c r="Y1618" s="33">
        <v>0</v>
      </c>
      <c r="Z1618" s="33">
        <v>1</v>
      </c>
      <c r="AA1618" s="33">
        <v>0</v>
      </c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  <c r="CI1618" s="33"/>
      <c r="CJ1618" s="33"/>
      <c r="CK1618" s="33"/>
      <c r="CL1618" s="33"/>
      <c r="CM1618" s="33"/>
      <c r="CN1618" s="40"/>
      <c r="CO1618" s="6" t="str">
        <f t="shared" si="168"/>
        <v>Ko Đạt</v>
      </c>
      <c r="CP1618" s="6" t="str">
        <f t="shared" si="169"/>
        <v>Ko Đạt</v>
      </c>
      <c r="CQ1618" s="6"/>
      <c r="CR1618" s="6"/>
      <c r="CS1618" s="6"/>
      <c r="CT1618" s="6"/>
      <c r="CU1618" s="6"/>
      <c r="CV1618" s="6"/>
      <c r="CW1618" s="47" t="str">
        <f t="shared" si="170"/>
        <v>Ko đạt</v>
      </c>
    </row>
    <row r="1619" spans="2:101" hidden="1" x14ac:dyDescent="0.25">
      <c r="B1619" s="6">
        <f t="shared" si="171"/>
        <v>1615</v>
      </c>
      <c r="C1619" s="6"/>
      <c r="D1619" s="6" t="s">
        <v>5152</v>
      </c>
      <c r="E1619" s="6" t="s">
        <v>2846</v>
      </c>
      <c r="F1619" s="6"/>
      <c r="G1619" s="6" t="s">
        <v>2823</v>
      </c>
      <c r="H1619" s="6"/>
      <c r="I1619" s="6" t="s">
        <v>2825</v>
      </c>
      <c r="J1619" s="6" t="s">
        <v>6830</v>
      </c>
      <c r="K1619" s="6" t="s">
        <v>2406</v>
      </c>
      <c r="L1619" s="10"/>
      <c r="M1619" s="6"/>
      <c r="N1619" s="6"/>
      <c r="O1619" s="6"/>
      <c r="P1619" s="6"/>
      <c r="Q1619" s="6"/>
      <c r="R1619" s="6"/>
      <c r="S1619" s="6" t="s">
        <v>226</v>
      </c>
      <c r="T1619" s="15">
        <v>3</v>
      </c>
      <c r="U1619" s="33">
        <v>0</v>
      </c>
      <c r="V1619" s="33">
        <v>1</v>
      </c>
      <c r="W1619" s="33">
        <v>1</v>
      </c>
      <c r="X1619" s="33">
        <v>1</v>
      </c>
      <c r="Y1619" s="33">
        <v>0</v>
      </c>
      <c r="Z1619" s="33">
        <v>1</v>
      </c>
      <c r="AA1619" s="33">
        <v>0</v>
      </c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  <c r="CI1619" s="33"/>
      <c r="CJ1619" s="33"/>
      <c r="CK1619" s="33"/>
      <c r="CL1619" s="33"/>
      <c r="CM1619" s="33"/>
      <c r="CN1619" s="40"/>
      <c r="CO1619" s="6" t="str">
        <f t="shared" si="168"/>
        <v>Ko Đạt</v>
      </c>
      <c r="CP1619" s="6" t="str">
        <f t="shared" si="169"/>
        <v>Ko Đạt</v>
      </c>
      <c r="CQ1619" s="6"/>
      <c r="CR1619" s="6"/>
      <c r="CS1619" s="6"/>
      <c r="CT1619" s="6"/>
      <c r="CU1619" s="6"/>
      <c r="CV1619" s="6"/>
      <c r="CW1619" s="47" t="str">
        <f t="shared" si="170"/>
        <v>Ko đạt</v>
      </c>
    </row>
    <row r="1620" spans="2:101" hidden="1" x14ac:dyDescent="0.25">
      <c r="B1620" s="6">
        <f t="shared" si="171"/>
        <v>1616</v>
      </c>
      <c r="C1620" s="6"/>
      <c r="D1620" s="6" t="s">
        <v>5152</v>
      </c>
      <c r="E1620" s="6" t="s">
        <v>2846</v>
      </c>
      <c r="F1620" s="6"/>
      <c r="G1620" s="6" t="s">
        <v>2823</v>
      </c>
      <c r="H1620" s="6"/>
      <c r="I1620" s="6" t="s">
        <v>2825</v>
      </c>
      <c r="J1620" s="6" t="s">
        <v>6831</v>
      </c>
      <c r="K1620" s="6" t="s">
        <v>2407</v>
      </c>
      <c r="L1620" s="10"/>
      <c r="M1620" s="6"/>
      <c r="N1620" s="6"/>
      <c r="O1620" s="6"/>
      <c r="P1620" s="6"/>
      <c r="Q1620" s="6"/>
      <c r="R1620" s="6"/>
      <c r="S1620" s="6" t="s">
        <v>226</v>
      </c>
      <c r="T1620" s="15">
        <v>5</v>
      </c>
      <c r="U1620" s="33">
        <v>0</v>
      </c>
      <c r="V1620" s="33">
        <v>1</v>
      </c>
      <c r="W1620" s="33">
        <v>1</v>
      </c>
      <c r="X1620" s="33">
        <v>1</v>
      </c>
      <c r="Y1620" s="33">
        <v>0</v>
      </c>
      <c r="Z1620" s="33">
        <v>1</v>
      </c>
      <c r="AA1620" s="33">
        <v>0</v>
      </c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  <c r="CI1620" s="33"/>
      <c r="CJ1620" s="33"/>
      <c r="CK1620" s="33"/>
      <c r="CL1620" s="33"/>
      <c r="CM1620" s="33"/>
      <c r="CN1620" s="40"/>
      <c r="CO1620" s="6" t="str">
        <f t="shared" si="168"/>
        <v>Ko Đạt</v>
      </c>
      <c r="CP1620" s="6" t="str">
        <f t="shared" si="169"/>
        <v>Ko Đạt</v>
      </c>
      <c r="CQ1620" s="6"/>
      <c r="CR1620" s="6"/>
      <c r="CS1620" s="6"/>
      <c r="CT1620" s="6"/>
      <c r="CU1620" s="6"/>
      <c r="CV1620" s="6"/>
      <c r="CW1620" s="47" t="str">
        <f t="shared" si="170"/>
        <v>Ko đạt</v>
      </c>
    </row>
    <row r="1621" spans="2:101" hidden="1" x14ac:dyDescent="0.25">
      <c r="B1621" s="6">
        <f t="shared" si="171"/>
        <v>1617</v>
      </c>
      <c r="C1621" s="6"/>
      <c r="D1621" s="6" t="s">
        <v>5152</v>
      </c>
      <c r="E1621" s="6" t="s">
        <v>2848</v>
      </c>
      <c r="F1621" s="6"/>
      <c r="G1621" s="6" t="s">
        <v>2823</v>
      </c>
      <c r="H1621" s="6"/>
      <c r="I1621" s="6" t="s">
        <v>2825</v>
      </c>
      <c r="J1621" s="6" t="s">
        <v>6832</v>
      </c>
      <c r="K1621" s="6" t="s">
        <v>2408</v>
      </c>
      <c r="L1621" s="10"/>
      <c r="M1621" s="6"/>
      <c r="N1621" s="6"/>
      <c r="O1621" s="6"/>
      <c r="P1621" s="6"/>
      <c r="Q1621" s="6"/>
      <c r="R1621" s="6"/>
      <c r="S1621" s="6" t="s">
        <v>98</v>
      </c>
      <c r="T1621" s="15">
        <v>5</v>
      </c>
      <c r="U1621" s="33">
        <v>1</v>
      </c>
      <c r="V1621" s="33">
        <v>1</v>
      </c>
      <c r="W1621" s="33">
        <v>1</v>
      </c>
      <c r="X1621" s="33">
        <v>0</v>
      </c>
      <c r="Y1621" s="33">
        <v>0</v>
      </c>
      <c r="Z1621" s="33">
        <v>0</v>
      </c>
      <c r="AA1621" s="33">
        <v>0</v>
      </c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  <c r="CI1621" s="33"/>
      <c r="CJ1621" s="33"/>
      <c r="CK1621" s="33"/>
      <c r="CL1621" s="33"/>
      <c r="CM1621" s="33"/>
      <c r="CN1621" s="40"/>
      <c r="CO1621" s="6" t="str">
        <f t="shared" si="168"/>
        <v>Ko Đạt</v>
      </c>
      <c r="CP1621" s="6" t="str">
        <f t="shared" si="169"/>
        <v>Ko Đạt</v>
      </c>
      <c r="CQ1621" s="6" t="str">
        <f t="shared" ref="CQ1621:CQ1626" si="172">IF((AS1621&gt;=$U1621)*(AT1621&gt;=$V1621)*(AU1621&gt;=$W1621)*(AV1621&gt;=$X1621)*(AW1621&gt;=$Y1621)*(AX1621&gt;=$Z1621)*(AY1621&gt;=$AA1621)*(AZ1621&gt;=$AB1621),"Đạt","Ko Đạt")</f>
        <v>Ko Đạt</v>
      </c>
      <c r="CR1621" s="6" t="str">
        <f t="shared" ref="CR1621:CR1626" si="173">IF((BA1621&gt;=$U1621)*(BB1621&gt;=$V1621)*(BC1621&gt;=$W1621)*(BD1621&gt;=$X1621)*(BE1621&gt;=$Y1621)*(BF1621&gt;=$Z1621)*(BG1621&gt;=$AA1621)*(BH1621&gt;=$AB1621),"Đạt","Ko Đạt")</f>
        <v>Ko Đạt</v>
      </c>
      <c r="CS1621" s="6"/>
      <c r="CT1621" s="6"/>
      <c r="CU1621" s="6"/>
      <c r="CV1621" s="6"/>
      <c r="CW1621" s="47" t="str">
        <f t="shared" si="170"/>
        <v>Ko đạt</v>
      </c>
    </row>
    <row r="1622" spans="2:101" hidden="1" x14ac:dyDescent="0.25">
      <c r="B1622" s="6">
        <f t="shared" si="171"/>
        <v>1618</v>
      </c>
      <c r="C1622" s="6"/>
      <c r="D1622" s="6" t="s">
        <v>5152</v>
      </c>
      <c r="E1622" s="6" t="s">
        <v>2848</v>
      </c>
      <c r="F1622" s="6"/>
      <c r="G1622" s="6" t="s">
        <v>2823</v>
      </c>
      <c r="H1622" s="6"/>
      <c r="I1622" s="6" t="s">
        <v>2825</v>
      </c>
      <c r="J1622" s="6" t="s">
        <v>6833</v>
      </c>
      <c r="K1622" s="6" t="s">
        <v>2409</v>
      </c>
      <c r="L1622" s="10"/>
      <c r="M1622" s="6"/>
      <c r="N1622" s="6"/>
      <c r="O1622" s="6"/>
      <c r="P1622" s="6"/>
      <c r="Q1622" s="6"/>
      <c r="R1622" s="6"/>
      <c r="S1622" s="6" t="s">
        <v>98</v>
      </c>
      <c r="T1622" s="15">
        <v>5</v>
      </c>
      <c r="U1622" s="33">
        <v>1</v>
      </c>
      <c r="V1622" s="33">
        <v>1</v>
      </c>
      <c r="W1622" s="33">
        <v>1</v>
      </c>
      <c r="X1622" s="33">
        <v>0</v>
      </c>
      <c r="Y1622" s="33">
        <v>0</v>
      </c>
      <c r="Z1622" s="33">
        <v>0</v>
      </c>
      <c r="AA1622" s="33">
        <v>0</v>
      </c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  <c r="CI1622" s="33"/>
      <c r="CJ1622" s="33"/>
      <c r="CK1622" s="33"/>
      <c r="CL1622" s="33"/>
      <c r="CM1622" s="33"/>
      <c r="CN1622" s="40"/>
      <c r="CO1622" s="6" t="str">
        <f t="shared" si="168"/>
        <v>Ko Đạt</v>
      </c>
      <c r="CP1622" s="6" t="str">
        <f t="shared" si="169"/>
        <v>Ko Đạt</v>
      </c>
      <c r="CQ1622" s="6" t="str">
        <f t="shared" si="172"/>
        <v>Ko Đạt</v>
      </c>
      <c r="CR1622" s="6" t="str">
        <f t="shared" si="173"/>
        <v>Ko Đạt</v>
      </c>
      <c r="CS1622" s="6"/>
      <c r="CT1622" s="6"/>
      <c r="CU1622" s="6"/>
      <c r="CV1622" s="6"/>
      <c r="CW1622" s="47" t="str">
        <f t="shared" si="170"/>
        <v>Ko đạt</v>
      </c>
    </row>
    <row r="1623" spans="2:101" hidden="1" x14ac:dyDescent="0.25">
      <c r="B1623" s="6">
        <f t="shared" si="171"/>
        <v>1619</v>
      </c>
      <c r="C1623" s="6"/>
      <c r="D1623" s="6" t="s">
        <v>5152</v>
      </c>
      <c r="E1623" s="6" t="s">
        <v>2848</v>
      </c>
      <c r="F1623" s="6"/>
      <c r="G1623" s="6" t="s">
        <v>2823</v>
      </c>
      <c r="H1623" s="6"/>
      <c r="I1623" s="6" t="s">
        <v>2825</v>
      </c>
      <c r="J1623" s="6" t="s">
        <v>6834</v>
      </c>
      <c r="K1623" s="6" t="s">
        <v>2410</v>
      </c>
      <c r="L1623" s="10"/>
      <c r="M1623" s="6"/>
      <c r="N1623" s="6"/>
      <c r="O1623" s="6"/>
      <c r="P1623" s="6"/>
      <c r="Q1623" s="6"/>
      <c r="R1623" s="6"/>
      <c r="S1623" s="6" t="s">
        <v>98</v>
      </c>
      <c r="T1623" s="15">
        <v>5</v>
      </c>
      <c r="U1623" s="33">
        <v>1</v>
      </c>
      <c r="V1623" s="33">
        <v>1</v>
      </c>
      <c r="W1623" s="33">
        <v>1</v>
      </c>
      <c r="X1623" s="33">
        <v>0</v>
      </c>
      <c r="Y1623" s="33">
        <v>0</v>
      </c>
      <c r="Z1623" s="33">
        <v>0</v>
      </c>
      <c r="AA1623" s="33">
        <v>0</v>
      </c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  <c r="CI1623" s="33"/>
      <c r="CJ1623" s="33"/>
      <c r="CK1623" s="33"/>
      <c r="CL1623" s="33"/>
      <c r="CM1623" s="33"/>
      <c r="CN1623" s="40"/>
      <c r="CO1623" s="6" t="str">
        <f t="shared" si="168"/>
        <v>Ko Đạt</v>
      </c>
      <c r="CP1623" s="6" t="str">
        <f t="shared" si="169"/>
        <v>Ko Đạt</v>
      </c>
      <c r="CQ1623" s="6" t="str">
        <f t="shared" si="172"/>
        <v>Ko Đạt</v>
      </c>
      <c r="CR1623" s="6" t="str">
        <f t="shared" si="173"/>
        <v>Ko Đạt</v>
      </c>
      <c r="CS1623" s="6"/>
      <c r="CT1623" s="6"/>
      <c r="CU1623" s="6"/>
      <c r="CV1623" s="6"/>
      <c r="CW1623" s="47" t="str">
        <f t="shared" si="170"/>
        <v>Ko đạt</v>
      </c>
    </row>
    <row r="1624" spans="2:101" hidden="1" x14ac:dyDescent="0.25">
      <c r="B1624" s="6">
        <f t="shared" si="171"/>
        <v>1620</v>
      </c>
      <c r="C1624" s="6"/>
      <c r="D1624" s="6" t="s">
        <v>5152</v>
      </c>
      <c r="E1624" s="6" t="s">
        <v>2848</v>
      </c>
      <c r="F1624" s="6"/>
      <c r="G1624" s="6" t="s">
        <v>2823</v>
      </c>
      <c r="H1624" s="6"/>
      <c r="I1624" s="6" t="s">
        <v>2825</v>
      </c>
      <c r="J1624" s="6" t="s">
        <v>6835</v>
      </c>
      <c r="K1624" s="6" t="s">
        <v>2411</v>
      </c>
      <c r="L1624" s="10"/>
      <c r="M1624" s="6"/>
      <c r="N1624" s="6"/>
      <c r="O1624" s="6"/>
      <c r="P1624" s="6"/>
      <c r="Q1624" s="6"/>
      <c r="R1624" s="6"/>
      <c r="S1624" s="6" t="s">
        <v>98</v>
      </c>
      <c r="T1624" s="15">
        <v>5</v>
      </c>
      <c r="U1624" s="33">
        <v>1</v>
      </c>
      <c r="V1624" s="33">
        <v>1</v>
      </c>
      <c r="W1624" s="33">
        <v>1</v>
      </c>
      <c r="X1624" s="33">
        <v>0</v>
      </c>
      <c r="Y1624" s="33">
        <v>0</v>
      </c>
      <c r="Z1624" s="33">
        <v>0</v>
      </c>
      <c r="AA1624" s="33">
        <v>0</v>
      </c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  <c r="CI1624" s="33"/>
      <c r="CJ1624" s="33"/>
      <c r="CK1624" s="33"/>
      <c r="CL1624" s="33"/>
      <c r="CM1624" s="33"/>
      <c r="CN1624" s="40"/>
      <c r="CO1624" s="6" t="str">
        <f t="shared" si="168"/>
        <v>Ko Đạt</v>
      </c>
      <c r="CP1624" s="6" t="str">
        <f t="shared" si="169"/>
        <v>Ko Đạt</v>
      </c>
      <c r="CQ1624" s="6" t="str">
        <f t="shared" si="172"/>
        <v>Ko Đạt</v>
      </c>
      <c r="CR1624" s="6" t="str">
        <f t="shared" si="173"/>
        <v>Ko Đạt</v>
      </c>
      <c r="CS1624" s="6"/>
      <c r="CT1624" s="6"/>
      <c r="CU1624" s="6"/>
      <c r="CV1624" s="6"/>
      <c r="CW1624" s="47" t="str">
        <f t="shared" si="170"/>
        <v>Ko đạt</v>
      </c>
    </row>
    <row r="1625" spans="2:101" hidden="1" x14ac:dyDescent="0.25">
      <c r="B1625" s="6">
        <f t="shared" si="171"/>
        <v>1621</v>
      </c>
      <c r="C1625" s="6"/>
      <c r="D1625" s="6" t="s">
        <v>5152</v>
      </c>
      <c r="E1625" s="6" t="s">
        <v>2839</v>
      </c>
      <c r="F1625" s="6"/>
      <c r="G1625" s="6" t="s">
        <v>2823</v>
      </c>
      <c r="H1625" s="6"/>
      <c r="I1625" s="6" t="s">
        <v>2825</v>
      </c>
      <c r="J1625" s="6" t="s">
        <v>6836</v>
      </c>
      <c r="K1625" s="6" t="s">
        <v>2412</v>
      </c>
      <c r="L1625" s="10"/>
      <c r="M1625" s="6"/>
      <c r="N1625" s="6"/>
      <c r="O1625" s="6"/>
      <c r="P1625" s="6"/>
      <c r="Q1625" s="6"/>
      <c r="R1625" s="6"/>
      <c r="S1625" s="6" t="s">
        <v>45</v>
      </c>
      <c r="T1625" s="15" t="s">
        <v>5178</v>
      </c>
      <c r="U1625" s="33">
        <v>2</v>
      </c>
      <c r="V1625" s="33">
        <v>2</v>
      </c>
      <c r="W1625" s="33">
        <v>2</v>
      </c>
      <c r="X1625" s="33">
        <v>1</v>
      </c>
      <c r="Y1625" s="33">
        <v>1</v>
      </c>
      <c r="Z1625" s="33">
        <v>1</v>
      </c>
      <c r="AA1625" s="33">
        <v>0</v>
      </c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  <c r="CI1625" s="33"/>
      <c r="CJ1625" s="33"/>
      <c r="CK1625" s="33"/>
      <c r="CL1625" s="33"/>
      <c r="CM1625" s="33"/>
      <c r="CN1625" s="40"/>
      <c r="CO1625" s="6" t="str">
        <f t="shared" si="168"/>
        <v>Ko Đạt</v>
      </c>
      <c r="CP1625" s="6" t="str">
        <f t="shared" si="169"/>
        <v>Ko Đạt</v>
      </c>
      <c r="CQ1625" s="6" t="str">
        <f t="shared" si="172"/>
        <v>Ko Đạt</v>
      </c>
      <c r="CR1625" s="6" t="str">
        <f t="shared" si="173"/>
        <v>Ko Đạt</v>
      </c>
      <c r="CS1625" s="6" t="str">
        <f>IF((BI1625&gt;=$U1625)*(BJ1625&gt;=$V1625)*(BK1625&gt;=$W1625)*(BL1625&gt;=$X1625)*(BM1625&gt;=$Y1625)*(BN1625&gt;=$Z1625)*(BO1625&gt;=$AA1625)*(BP1625&gt;=$AB1625),"Đạt","Ko Đạt")</f>
        <v>Ko Đạt</v>
      </c>
      <c r="CT1625" s="6" t="str">
        <f>IF((BQ1625&gt;=$U1625)*(BR1625&gt;=$V1625)*(BS1625&gt;=$W1625)*(BT1625&gt;=$X1625)*(BU1625&gt;=$Y1625)*(BV1625&gt;=$Z1625)*(BW1625&gt;=$AA1625)*(BX1625&gt;=$AB1625),"Đạt","Ko Đạt")</f>
        <v>Ko Đạt</v>
      </c>
      <c r="CU1625" s="6" t="str">
        <f>IF((BY1625&gt;=$U1625)*(BZ1625&gt;=$V1625)*(CA1625&gt;=$W1625)*(CB1625&gt;=$X1625)*(CC1625&gt;=$Y1625)*(CD1625&gt;=$Z1625)*(CE1625&gt;=$AA1625)*(CF1625&gt;=$AB1625),"Đạt","Ko Đạt")</f>
        <v>Ko Đạt</v>
      </c>
      <c r="CV1625" s="6" t="str">
        <f>IF((CG1625&gt;=$U1625)*(CH1625&gt;=$V1625)*(CI1625&gt;=$W1625)*(CJ1625&gt;=$X1625)*(CK1625&gt;=$Y1625)*(CL1625&gt;=$Z1625)*(CM1625&gt;=$AA1625)*(CN1625&gt;=$AB1625),"Đạt","Ko Đạt")</f>
        <v>Ko Đạt</v>
      </c>
      <c r="CW1625" s="47" t="str">
        <f t="shared" si="170"/>
        <v>Ko đạt</v>
      </c>
    </row>
    <row r="1626" spans="2:101" hidden="1" x14ac:dyDescent="0.25">
      <c r="B1626" s="6">
        <f t="shared" si="171"/>
        <v>1622</v>
      </c>
      <c r="C1626" s="6"/>
      <c r="D1626" s="6" t="s">
        <v>5152</v>
      </c>
      <c r="E1626" s="6" t="s">
        <v>2848</v>
      </c>
      <c r="F1626" s="6"/>
      <c r="G1626" s="6" t="s">
        <v>2823</v>
      </c>
      <c r="H1626" s="6"/>
      <c r="I1626" s="6" t="s">
        <v>2825</v>
      </c>
      <c r="J1626" s="6" t="s">
        <v>6837</v>
      </c>
      <c r="K1626" s="6" t="s">
        <v>2413</v>
      </c>
      <c r="L1626" s="10"/>
      <c r="M1626" s="6"/>
      <c r="N1626" s="6"/>
      <c r="O1626" s="6"/>
      <c r="P1626" s="6"/>
      <c r="Q1626" s="6"/>
      <c r="R1626" s="6"/>
      <c r="S1626" s="6" t="s">
        <v>98</v>
      </c>
      <c r="T1626" s="15">
        <v>4</v>
      </c>
      <c r="U1626" s="33">
        <v>1</v>
      </c>
      <c r="V1626" s="33">
        <v>1</v>
      </c>
      <c r="W1626" s="33">
        <v>1</v>
      </c>
      <c r="X1626" s="33">
        <v>0</v>
      </c>
      <c r="Y1626" s="33">
        <v>0</v>
      </c>
      <c r="Z1626" s="33">
        <v>0</v>
      </c>
      <c r="AA1626" s="33">
        <v>0</v>
      </c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  <c r="CI1626" s="33"/>
      <c r="CJ1626" s="33"/>
      <c r="CK1626" s="33"/>
      <c r="CL1626" s="33"/>
      <c r="CM1626" s="33"/>
      <c r="CN1626" s="40"/>
      <c r="CO1626" s="6" t="str">
        <f t="shared" si="168"/>
        <v>Ko Đạt</v>
      </c>
      <c r="CP1626" s="6" t="str">
        <f t="shared" si="169"/>
        <v>Ko Đạt</v>
      </c>
      <c r="CQ1626" s="6" t="str">
        <f t="shared" si="172"/>
        <v>Ko Đạt</v>
      </c>
      <c r="CR1626" s="6" t="str">
        <f t="shared" si="173"/>
        <v>Ko Đạt</v>
      </c>
      <c r="CS1626" s="6"/>
      <c r="CT1626" s="6"/>
      <c r="CU1626" s="6"/>
      <c r="CV1626" s="6"/>
      <c r="CW1626" s="47" t="str">
        <f t="shared" si="170"/>
        <v>Ko đạt</v>
      </c>
    </row>
    <row r="1627" spans="2:101" hidden="1" x14ac:dyDescent="0.25">
      <c r="B1627" s="6">
        <f t="shared" si="171"/>
        <v>1623</v>
      </c>
      <c r="C1627" s="6"/>
      <c r="D1627" s="6" t="s">
        <v>5152</v>
      </c>
      <c r="E1627" s="6" t="s">
        <v>2844</v>
      </c>
      <c r="F1627" s="6"/>
      <c r="G1627" s="6" t="s">
        <v>2823</v>
      </c>
      <c r="H1627" s="6"/>
      <c r="I1627" s="6" t="s">
        <v>2825</v>
      </c>
      <c r="J1627" s="6" t="s">
        <v>6838</v>
      </c>
      <c r="K1627" s="6" t="s">
        <v>2414</v>
      </c>
      <c r="L1627" s="10"/>
      <c r="M1627" s="6"/>
      <c r="N1627" s="6"/>
      <c r="O1627" s="6"/>
      <c r="P1627" s="6"/>
      <c r="Q1627" s="6"/>
      <c r="R1627" s="6"/>
      <c r="S1627" s="6" t="s">
        <v>226</v>
      </c>
      <c r="T1627" s="15">
        <v>7</v>
      </c>
      <c r="U1627" s="33">
        <v>0</v>
      </c>
      <c r="V1627" s="33">
        <v>1</v>
      </c>
      <c r="W1627" s="33">
        <v>1</v>
      </c>
      <c r="X1627" s="33">
        <v>1</v>
      </c>
      <c r="Y1627" s="33">
        <v>1</v>
      </c>
      <c r="Z1627" s="33">
        <v>1</v>
      </c>
      <c r="AA1627" s="33">
        <v>0</v>
      </c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  <c r="CI1627" s="33"/>
      <c r="CJ1627" s="33"/>
      <c r="CK1627" s="33"/>
      <c r="CL1627" s="33"/>
      <c r="CM1627" s="33"/>
      <c r="CN1627" s="40"/>
      <c r="CO1627" s="6" t="str">
        <f t="shared" si="168"/>
        <v>Ko Đạt</v>
      </c>
      <c r="CP1627" s="6" t="str">
        <f t="shared" si="169"/>
        <v>Ko Đạt</v>
      </c>
      <c r="CQ1627" s="6"/>
      <c r="CR1627" s="6"/>
      <c r="CS1627" s="6"/>
      <c r="CT1627" s="6"/>
      <c r="CU1627" s="6"/>
      <c r="CV1627" s="6"/>
      <c r="CW1627" s="47" t="str">
        <f t="shared" si="170"/>
        <v>Ko đạt</v>
      </c>
    </row>
    <row r="1628" spans="2:101" hidden="1" x14ac:dyDescent="0.25">
      <c r="B1628" s="6">
        <f t="shared" si="171"/>
        <v>1624</v>
      </c>
      <c r="C1628" s="6"/>
      <c r="D1628" s="6" t="s">
        <v>5152</v>
      </c>
      <c r="E1628" s="6" t="s">
        <v>2844</v>
      </c>
      <c r="F1628" s="6"/>
      <c r="G1628" s="6" t="s">
        <v>2823</v>
      </c>
      <c r="H1628" s="6"/>
      <c r="I1628" s="6" t="s">
        <v>2825</v>
      </c>
      <c r="J1628" s="6" t="s">
        <v>6839</v>
      </c>
      <c r="K1628" s="6" t="s">
        <v>2415</v>
      </c>
      <c r="L1628" s="10"/>
      <c r="M1628" s="6"/>
      <c r="N1628" s="6"/>
      <c r="O1628" s="6"/>
      <c r="P1628" s="6"/>
      <c r="Q1628" s="6"/>
      <c r="R1628" s="6"/>
      <c r="S1628" s="6" t="s">
        <v>226</v>
      </c>
      <c r="T1628" s="15">
        <v>7</v>
      </c>
      <c r="U1628" s="33">
        <v>0</v>
      </c>
      <c r="V1628" s="33">
        <v>1</v>
      </c>
      <c r="W1628" s="33">
        <v>1</v>
      </c>
      <c r="X1628" s="33">
        <v>1</v>
      </c>
      <c r="Y1628" s="33">
        <v>1</v>
      </c>
      <c r="Z1628" s="33">
        <v>1</v>
      </c>
      <c r="AA1628" s="33">
        <v>0</v>
      </c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  <c r="CI1628" s="33"/>
      <c r="CJ1628" s="33"/>
      <c r="CK1628" s="33"/>
      <c r="CL1628" s="33"/>
      <c r="CM1628" s="33"/>
      <c r="CN1628" s="40"/>
      <c r="CO1628" s="6" t="str">
        <f t="shared" si="168"/>
        <v>Ko Đạt</v>
      </c>
      <c r="CP1628" s="6" t="str">
        <f t="shared" si="169"/>
        <v>Ko Đạt</v>
      </c>
      <c r="CQ1628" s="6"/>
      <c r="CR1628" s="6"/>
      <c r="CS1628" s="6"/>
      <c r="CT1628" s="6"/>
      <c r="CU1628" s="6"/>
      <c r="CV1628" s="6"/>
      <c r="CW1628" s="47" t="str">
        <f t="shared" si="170"/>
        <v>Ko đạt</v>
      </c>
    </row>
    <row r="1629" spans="2:101" hidden="1" x14ac:dyDescent="0.25">
      <c r="B1629" s="6">
        <f t="shared" si="171"/>
        <v>1625</v>
      </c>
      <c r="C1629" s="6"/>
      <c r="D1629" s="6" t="s">
        <v>5152</v>
      </c>
      <c r="E1629" s="6" t="s">
        <v>2844</v>
      </c>
      <c r="F1629" s="6"/>
      <c r="G1629" s="6" t="s">
        <v>2823</v>
      </c>
      <c r="H1629" s="6"/>
      <c r="I1629" s="6" t="s">
        <v>2825</v>
      </c>
      <c r="J1629" s="6" t="s">
        <v>6840</v>
      </c>
      <c r="K1629" s="6" t="s">
        <v>2416</v>
      </c>
      <c r="L1629" s="10"/>
      <c r="M1629" s="6"/>
      <c r="N1629" s="6"/>
      <c r="O1629" s="6"/>
      <c r="P1629" s="6"/>
      <c r="Q1629" s="6"/>
      <c r="R1629" s="6"/>
      <c r="S1629" s="6" t="s">
        <v>226</v>
      </c>
      <c r="T1629" s="15">
        <v>7</v>
      </c>
      <c r="U1629" s="33">
        <v>0</v>
      </c>
      <c r="V1629" s="33">
        <v>1</v>
      </c>
      <c r="W1629" s="33">
        <v>1</v>
      </c>
      <c r="X1629" s="33">
        <v>1</v>
      </c>
      <c r="Y1629" s="33">
        <v>1</v>
      </c>
      <c r="Z1629" s="33">
        <v>1</v>
      </c>
      <c r="AA1629" s="33">
        <v>0</v>
      </c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  <c r="CI1629" s="33"/>
      <c r="CJ1629" s="33"/>
      <c r="CK1629" s="33"/>
      <c r="CL1629" s="33"/>
      <c r="CM1629" s="33"/>
      <c r="CN1629" s="40"/>
      <c r="CO1629" s="6" t="str">
        <f t="shared" si="168"/>
        <v>Ko Đạt</v>
      </c>
      <c r="CP1629" s="6" t="str">
        <f t="shared" si="169"/>
        <v>Ko Đạt</v>
      </c>
      <c r="CQ1629" s="6"/>
      <c r="CR1629" s="6"/>
      <c r="CS1629" s="6"/>
      <c r="CT1629" s="6"/>
      <c r="CU1629" s="6"/>
      <c r="CV1629" s="6"/>
      <c r="CW1629" s="47" t="str">
        <f t="shared" si="170"/>
        <v>Ko đạt</v>
      </c>
    </row>
    <row r="1630" spans="2:101" hidden="1" x14ac:dyDescent="0.25">
      <c r="B1630" s="6">
        <f t="shared" si="171"/>
        <v>1626</v>
      </c>
      <c r="C1630" s="6"/>
      <c r="D1630" s="6" t="s">
        <v>5152</v>
      </c>
      <c r="E1630" s="6" t="s">
        <v>2848</v>
      </c>
      <c r="F1630" s="6"/>
      <c r="G1630" s="6" t="s">
        <v>2823</v>
      </c>
      <c r="H1630" s="6"/>
      <c r="I1630" s="6" t="s">
        <v>2825</v>
      </c>
      <c r="J1630" s="6" t="s">
        <v>6841</v>
      </c>
      <c r="K1630" s="6" t="s">
        <v>2417</v>
      </c>
      <c r="L1630" s="10"/>
      <c r="M1630" s="6"/>
      <c r="N1630" s="6"/>
      <c r="O1630" s="6"/>
      <c r="P1630" s="6"/>
      <c r="Q1630" s="6"/>
      <c r="R1630" s="6"/>
      <c r="S1630" s="6" t="s">
        <v>98</v>
      </c>
      <c r="T1630" s="15">
        <v>3</v>
      </c>
      <c r="U1630" s="33">
        <v>1</v>
      </c>
      <c r="V1630" s="33">
        <v>1</v>
      </c>
      <c r="W1630" s="33">
        <v>1</v>
      </c>
      <c r="X1630" s="33">
        <v>0</v>
      </c>
      <c r="Y1630" s="33">
        <v>0</v>
      </c>
      <c r="Z1630" s="33">
        <v>0</v>
      </c>
      <c r="AA1630" s="33">
        <v>0</v>
      </c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  <c r="CI1630" s="33"/>
      <c r="CJ1630" s="33"/>
      <c r="CK1630" s="33"/>
      <c r="CL1630" s="33"/>
      <c r="CM1630" s="33"/>
      <c r="CN1630" s="40"/>
      <c r="CO1630" s="6" t="str">
        <f t="shared" si="168"/>
        <v>Ko Đạt</v>
      </c>
      <c r="CP1630" s="6" t="str">
        <f t="shared" si="169"/>
        <v>Ko Đạt</v>
      </c>
      <c r="CQ1630" s="6" t="str">
        <f t="shared" ref="CQ1630:CQ1635" si="174">IF((AS1630&gt;=$U1630)*(AT1630&gt;=$V1630)*(AU1630&gt;=$W1630)*(AV1630&gt;=$X1630)*(AW1630&gt;=$Y1630)*(AX1630&gt;=$Z1630)*(AY1630&gt;=$AA1630)*(AZ1630&gt;=$AB1630),"Đạt","Ko Đạt")</f>
        <v>Ko Đạt</v>
      </c>
      <c r="CR1630" s="6" t="str">
        <f t="shared" ref="CR1630:CR1635" si="175">IF((BA1630&gt;=$U1630)*(BB1630&gt;=$V1630)*(BC1630&gt;=$W1630)*(BD1630&gt;=$X1630)*(BE1630&gt;=$Y1630)*(BF1630&gt;=$Z1630)*(BG1630&gt;=$AA1630)*(BH1630&gt;=$AB1630),"Đạt","Ko Đạt")</f>
        <v>Ko Đạt</v>
      </c>
      <c r="CS1630" s="6"/>
      <c r="CT1630" s="6"/>
      <c r="CU1630" s="6"/>
      <c r="CV1630" s="6"/>
      <c r="CW1630" s="47" t="str">
        <f t="shared" si="170"/>
        <v>Ko đạt</v>
      </c>
    </row>
    <row r="1631" spans="2:101" hidden="1" x14ac:dyDescent="0.25">
      <c r="B1631" s="6">
        <f t="shared" si="171"/>
        <v>1627</v>
      </c>
      <c r="C1631" s="6"/>
      <c r="D1631" s="6" t="s">
        <v>5152</v>
      </c>
      <c r="E1631" s="6" t="s">
        <v>2848</v>
      </c>
      <c r="F1631" s="6"/>
      <c r="G1631" s="6" t="s">
        <v>2823</v>
      </c>
      <c r="H1631" s="6"/>
      <c r="I1631" s="6" t="s">
        <v>2825</v>
      </c>
      <c r="J1631" s="6" t="s">
        <v>6842</v>
      </c>
      <c r="K1631" s="6" t="s">
        <v>2418</v>
      </c>
      <c r="L1631" s="10"/>
      <c r="M1631" s="6"/>
      <c r="N1631" s="6"/>
      <c r="O1631" s="6"/>
      <c r="P1631" s="6"/>
      <c r="Q1631" s="6"/>
      <c r="R1631" s="6"/>
      <c r="S1631" s="6" t="s">
        <v>98</v>
      </c>
      <c r="T1631" s="15">
        <v>3</v>
      </c>
      <c r="U1631" s="33">
        <v>1</v>
      </c>
      <c r="V1631" s="33">
        <v>1</v>
      </c>
      <c r="W1631" s="33">
        <v>1</v>
      </c>
      <c r="X1631" s="33">
        <v>0</v>
      </c>
      <c r="Y1631" s="33">
        <v>0</v>
      </c>
      <c r="Z1631" s="33">
        <v>0</v>
      </c>
      <c r="AA1631" s="33">
        <v>0</v>
      </c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  <c r="CI1631" s="33"/>
      <c r="CJ1631" s="33"/>
      <c r="CK1631" s="33"/>
      <c r="CL1631" s="33"/>
      <c r="CM1631" s="33"/>
      <c r="CN1631" s="40"/>
      <c r="CO1631" s="6" t="str">
        <f t="shared" si="168"/>
        <v>Ko Đạt</v>
      </c>
      <c r="CP1631" s="6" t="str">
        <f t="shared" si="169"/>
        <v>Ko Đạt</v>
      </c>
      <c r="CQ1631" s="6" t="str">
        <f t="shared" si="174"/>
        <v>Ko Đạt</v>
      </c>
      <c r="CR1631" s="6" t="str">
        <f t="shared" si="175"/>
        <v>Ko Đạt</v>
      </c>
      <c r="CS1631" s="6"/>
      <c r="CT1631" s="6"/>
      <c r="CU1631" s="6"/>
      <c r="CV1631" s="6"/>
      <c r="CW1631" s="47" t="str">
        <f t="shared" si="170"/>
        <v>Ko đạt</v>
      </c>
    </row>
    <row r="1632" spans="2:101" hidden="1" x14ac:dyDescent="0.25">
      <c r="B1632" s="6">
        <f t="shared" si="171"/>
        <v>1628</v>
      </c>
      <c r="C1632" s="6"/>
      <c r="D1632" s="6" t="s">
        <v>5152</v>
      </c>
      <c r="E1632" s="6" t="s">
        <v>2848</v>
      </c>
      <c r="F1632" s="6"/>
      <c r="G1632" s="6" t="s">
        <v>2823</v>
      </c>
      <c r="H1632" s="6"/>
      <c r="I1632" s="6" t="s">
        <v>2825</v>
      </c>
      <c r="J1632" s="6" t="s">
        <v>6843</v>
      </c>
      <c r="K1632" s="6" t="s">
        <v>2419</v>
      </c>
      <c r="L1632" s="10"/>
      <c r="M1632" s="6"/>
      <c r="N1632" s="6"/>
      <c r="O1632" s="6"/>
      <c r="P1632" s="6"/>
      <c r="Q1632" s="6"/>
      <c r="R1632" s="6"/>
      <c r="S1632" s="6" t="s">
        <v>98</v>
      </c>
      <c r="T1632" s="15">
        <v>5</v>
      </c>
      <c r="U1632" s="33">
        <v>1</v>
      </c>
      <c r="V1632" s="33">
        <v>1</v>
      </c>
      <c r="W1632" s="33">
        <v>1</v>
      </c>
      <c r="X1632" s="33">
        <v>0</v>
      </c>
      <c r="Y1632" s="33">
        <v>0</v>
      </c>
      <c r="Z1632" s="33">
        <v>0</v>
      </c>
      <c r="AA1632" s="33">
        <v>0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  <c r="CI1632" s="33"/>
      <c r="CJ1632" s="33"/>
      <c r="CK1632" s="33"/>
      <c r="CL1632" s="33"/>
      <c r="CM1632" s="33"/>
      <c r="CN1632" s="40"/>
      <c r="CO1632" s="6" t="str">
        <f t="shared" si="168"/>
        <v>Ko Đạt</v>
      </c>
      <c r="CP1632" s="6" t="str">
        <f t="shared" si="169"/>
        <v>Ko Đạt</v>
      </c>
      <c r="CQ1632" s="6" t="str">
        <f t="shared" si="174"/>
        <v>Ko Đạt</v>
      </c>
      <c r="CR1632" s="6" t="str">
        <f t="shared" si="175"/>
        <v>Ko Đạt</v>
      </c>
      <c r="CS1632" s="6"/>
      <c r="CT1632" s="6"/>
      <c r="CU1632" s="6"/>
      <c r="CV1632" s="6"/>
      <c r="CW1632" s="47" t="str">
        <f t="shared" si="170"/>
        <v>Ko đạt</v>
      </c>
    </row>
    <row r="1633" spans="2:101" hidden="1" x14ac:dyDescent="0.25">
      <c r="B1633" s="6">
        <f t="shared" si="171"/>
        <v>1629</v>
      </c>
      <c r="C1633" s="6"/>
      <c r="D1633" s="6" t="s">
        <v>5152</v>
      </c>
      <c r="E1633" s="6" t="s">
        <v>2848</v>
      </c>
      <c r="F1633" s="6"/>
      <c r="G1633" s="6" t="s">
        <v>2823</v>
      </c>
      <c r="H1633" s="6"/>
      <c r="I1633" s="6" t="s">
        <v>2825</v>
      </c>
      <c r="J1633" s="6" t="s">
        <v>6844</v>
      </c>
      <c r="K1633" s="6" t="s">
        <v>2420</v>
      </c>
      <c r="L1633" s="10"/>
      <c r="M1633" s="6"/>
      <c r="N1633" s="6"/>
      <c r="O1633" s="6"/>
      <c r="P1633" s="6"/>
      <c r="Q1633" s="6"/>
      <c r="R1633" s="6"/>
      <c r="S1633" s="6" t="s">
        <v>98</v>
      </c>
      <c r="T1633" s="15">
        <v>3</v>
      </c>
      <c r="U1633" s="33">
        <v>1</v>
      </c>
      <c r="V1633" s="33">
        <v>1</v>
      </c>
      <c r="W1633" s="33">
        <v>1</v>
      </c>
      <c r="X1633" s="33">
        <v>0</v>
      </c>
      <c r="Y1633" s="33">
        <v>0</v>
      </c>
      <c r="Z1633" s="33">
        <v>0</v>
      </c>
      <c r="AA1633" s="33">
        <v>0</v>
      </c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  <c r="CI1633" s="33"/>
      <c r="CJ1633" s="33"/>
      <c r="CK1633" s="33"/>
      <c r="CL1633" s="33"/>
      <c r="CM1633" s="33"/>
      <c r="CN1633" s="40"/>
      <c r="CO1633" s="6" t="str">
        <f t="shared" si="168"/>
        <v>Ko Đạt</v>
      </c>
      <c r="CP1633" s="6" t="str">
        <f t="shared" si="169"/>
        <v>Ko Đạt</v>
      </c>
      <c r="CQ1633" s="6" t="str">
        <f t="shared" si="174"/>
        <v>Ko Đạt</v>
      </c>
      <c r="CR1633" s="6" t="str">
        <f t="shared" si="175"/>
        <v>Ko Đạt</v>
      </c>
      <c r="CS1633" s="6"/>
      <c r="CT1633" s="6"/>
      <c r="CU1633" s="6"/>
      <c r="CV1633" s="6"/>
      <c r="CW1633" s="47" t="str">
        <f t="shared" si="170"/>
        <v>Ko đạt</v>
      </c>
    </row>
    <row r="1634" spans="2:101" hidden="1" x14ac:dyDescent="0.25">
      <c r="B1634" s="6">
        <f t="shared" si="171"/>
        <v>1630</v>
      </c>
      <c r="C1634" s="6"/>
      <c r="D1634" s="6" t="s">
        <v>5152</v>
      </c>
      <c r="E1634" s="6" t="s">
        <v>2848</v>
      </c>
      <c r="F1634" s="6"/>
      <c r="G1634" s="6" t="s">
        <v>2823</v>
      </c>
      <c r="H1634" s="6"/>
      <c r="I1634" s="6" t="s">
        <v>2825</v>
      </c>
      <c r="J1634" s="6" t="s">
        <v>6845</v>
      </c>
      <c r="K1634" s="6" t="s">
        <v>2421</v>
      </c>
      <c r="L1634" s="10"/>
      <c r="M1634" s="6"/>
      <c r="N1634" s="6"/>
      <c r="O1634" s="6"/>
      <c r="P1634" s="6"/>
      <c r="Q1634" s="6"/>
      <c r="R1634" s="6"/>
      <c r="S1634" s="6" t="s">
        <v>98</v>
      </c>
      <c r="T1634" s="15">
        <v>5</v>
      </c>
      <c r="U1634" s="33">
        <v>1</v>
      </c>
      <c r="V1634" s="33">
        <v>1</v>
      </c>
      <c r="W1634" s="33">
        <v>1</v>
      </c>
      <c r="X1634" s="33">
        <v>0</v>
      </c>
      <c r="Y1634" s="33">
        <v>0</v>
      </c>
      <c r="Z1634" s="33">
        <v>0</v>
      </c>
      <c r="AA1634" s="33">
        <v>0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  <c r="CI1634" s="33"/>
      <c r="CJ1634" s="33"/>
      <c r="CK1634" s="33"/>
      <c r="CL1634" s="33"/>
      <c r="CM1634" s="33"/>
      <c r="CN1634" s="40"/>
      <c r="CO1634" s="6" t="str">
        <f t="shared" si="168"/>
        <v>Ko Đạt</v>
      </c>
      <c r="CP1634" s="6" t="str">
        <f t="shared" si="169"/>
        <v>Ko Đạt</v>
      </c>
      <c r="CQ1634" s="6" t="str">
        <f t="shared" si="174"/>
        <v>Ko Đạt</v>
      </c>
      <c r="CR1634" s="6" t="str">
        <f t="shared" si="175"/>
        <v>Ko Đạt</v>
      </c>
      <c r="CS1634" s="6"/>
      <c r="CT1634" s="6"/>
      <c r="CU1634" s="6"/>
      <c r="CV1634" s="6"/>
      <c r="CW1634" s="47" t="str">
        <f t="shared" si="170"/>
        <v>Ko đạt</v>
      </c>
    </row>
    <row r="1635" spans="2:101" hidden="1" x14ac:dyDescent="0.25">
      <c r="B1635" s="6">
        <f t="shared" si="171"/>
        <v>1631</v>
      </c>
      <c r="C1635" s="6"/>
      <c r="D1635" s="6" t="s">
        <v>5152</v>
      </c>
      <c r="E1635" s="6" t="s">
        <v>2848</v>
      </c>
      <c r="F1635" s="6"/>
      <c r="G1635" s="6" t="s">
        <v>2823</v>
      </c>
      <c r="H1635" s="6"/>
      <c r="I1635" s="6" t="s">
        <v>2825</v>
      </c>
      <c r="J1635" s="6" t="s">
        <v>6846</v>
      </c>
      <c r="K1635" s="6" t="s">
        <v>2422</v>
      </c>
      <c r="L1635" s="10"/>
      <c r="M1635" s="6"/>
      <c r="N1635" s="6"/>
      <c r="O1635" s="6"/>
      <c r="P1635" s="6"/>
      <c r="Q1635" s="6"/>
      <c r="R1635" s="6"/>
      <c r="S1635" s="6" t="s">
        <v>98</v>
      </c>
      <c r="T1635" s="15">
        <v>5</v>
      </c>
      <c r="U1635" s="33">
        <v>1</v>
      </c>
      <c r="V1635" s="33">
        <v>1</v>
      </c>
      <c r="W1635" s="33">
        <v>1</v>
      </c>
      <c r="X1635" s="33">
        <v>0</v>
      </c>
      <c r="Y1635" s="33">
        <v>0</v>
      </c>
      <c r="Z1635" s="33">
        <v>0</v>
      </c>
      <c r="AA1635" s="33">
        <v>0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  <c r="CI1635" s="33"/>
      <c r="CJ1635" s="33"/>
      <c r="CK1635" s="33"/>
      <c r="CL1635" s="33"/>
      <c r="CM1635" s="33"/>
      <c r="CN1635" s="40"/>
      <c r="CO1635" s="6" t="str">
        <f t="shared" si="168"/>
        <v>Ko Đạt</v>
      </c>
      <c r="CP1635" s="6" t="str">
        <f t="shared" si="169"/>
        <v>Ko Đạt</v>
      </c>
      <c r="CQ1635" s="6" t="str">
        <f t="shared" si="174"/>
        <v>Ko Đạt</v>
      </c>
      <c r="CR1635" s="6" t="str">
        <f t="shared" si="175"/>
        <v>Ko Đạt</v>
      </c>
      <c r="CS1635" s="6"/>
      <c r="CT1635" s="6"/>
      <c r="CU1635" s="6"/>
      <c r="CV1635" s="6"/>
      <c r="CW1635" s="47" t="str">
        <f t="shared" si="170"/>
        <v>Ko đạt</v>
      </c>
    </row>
    <row r="1636" spans="2:101" hidden="1" x14ac:dyDescent="0.25">
      <c r="B1636" s="6">
        <f t="shared" si="171"/>
        <v>1632</v>
      </c>
      <c r="C1636" s="6"/>
      <c r="D1636" s="6" t="s">
        <v>5152</v>
      </c>
      <c r="E1636" s="6" t="s">
        <v>2845</v>
      </c>
      <c r="F1636" s="6"/>
      <c r="G1636" s="6" t="s">
        <v>2823</v>
      </c>
      <c r="H1636" s="6"/>
      <c r="I1636" s="6" t="s">
        <v>2825</v>
      </c>
      <c r="J1636" s="6" t="s">
        <v>6847</v>
      </c>
      <c r="K1636" s="6" t="s">
        <v>2423</v>
      </c>
      <c r="L1636" s="10"/>
      <c r="M1636" s="6"/>
      <c r="N1636" s="6"/>
      <c r="O1636" s="6"/>
      <c r="P1636" s="6"/>
      <c r="Q1636" s="6"/>
      <c r="R1636" s="6"/>
      <c r="S1636" s="6" t="s">
        <v>226</v>
      </c>
      <c r="T1636" s="15">
        <v>7</v>
      </c>
      <c r="U1636" s="33">
        <v>0</v>
      </c>
      <c r="V1636" s="33">
        <v>1</v>
      </c>
      <c r="W1636" s="33">
        <v>1</v>
      </c>
      <c r="X1636" s="33">
        <v>1</v>
      </c>
      <c r="Y1636" s="33">
        <v>1</v>
      </c>
      <c r="Z1636" s="33">
        <v>1</v>
      </c>
      <c r="AA1636" s="33">
        <v>0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  <c r="CI1636" s="33"/>
      <c r="CJ1636" s="33"/>
      <c r="CK1636" s="33"/>
      <c r="CL1636" s="33"/>
      <c r="CM1636" s="33"/>
      <c r="CN1636" s="40"/>
      <c r="CO1636" s="6" t="str">
        <f t="shared" si="168"/>
        <v>Ko Đạt</v>
      </c>
      <c r="CP1636" s="6" t="str">
        <f t="shared" si="169"/>
        <v>Ko Đạt</v>
      </c>
      <c r="CQ1636" s="6"/>
      <c r="CR1636" s="6"/>
      <c r="CS1636" s="6"/>
      <c r="CT1636" s="6"/>
      <c r="CU1636" s="6"/>
      <c r="CV1636" s="6"/>
      <c r="CW1636" s="47" t="str">
        <f t="shared" si="170"/>
        <v>Ko đạt</v>
      </c>
    </row>
    <row r="1637" spans="2:101" hidden="1" x14ac:dyDescent="0.25">
      <c r="B1637" s="6">
        <f t="shared" si="171"/>
        <v>1633</v>
      </c>
      <c r="C1637" s="6"/>
      <c r="D1637" s="6" t="s">
        <v>5152</v>
      </c>
      <c r="E1637" s="6" t="s">
        <v>2845</v>
      </c>
      <c r="F1637" s="6"/>
      <c r="G1637" s="6" t="s">
        <v>2823</v>
      </c>
      <c r="H1637" s="6"/>
      <c r="I1637" s="6" t="s">
        <v>2825</v>
      </c>
      <c r="J1637" s="6" t="s">
        <v>6848</v>
      </c>
      <c r="K1637" s="6" t="s">
        <v>2424</v>
      </c>
      <c r="L1637" s="10"/>
      <c r="M1637" s="6"/>
      <c r="N1637" s="6"/>
      <c r="O1637" s="6"/>
      <c r="P1637" s="6"/>
      <c r="Q1637" s="6"/>
      <c r="R1637" s="6"/>
      <c r="S1637" s="6" t="s">
        <v>226</v>
      </c>
      <c r="T1637" s="15">
        <v>7</v>
      </c>
      <c r="U1637" s="33">
        <v>0</v>
      </c>
      <c r="V1637" s="33">
        <v>1</v>
      </c>
      <c r="W1637" s="33">
        <v>1</v>
      </c>
      <c r="X1637" s="33">
        <v>1</v>
      </c>
      <c r="Y1637" s="33">
        <v>1</v>
      </c>
      <c r="Z1637" s="33">
        <v>1</v>
      </c>
      <c r="AA1637" s="33">
        <v>0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  <c r="CI1637" s="33"/>
      <c r="CJ1637" s="33"/>
      <c r="CK1637" s="33"/>
      <c r="CL1637" s="33"/>
      <c r="CM1637" s="33"/>
      <c r="CN1637" s="40"/>
      <c r="CO1637" s="6" t="str">
        <f t="shared" si="168"/>
        <v>Ko Đạt</v>
      </c>
      <c r="CP1637" s="6" t="str">
        <f t="shared" si="169"/>
        <v>Ko Đạt</v>
      </c>
      <c r="CQ1637" s="6"/>
      <c r="CR1637" s="6"/>
      <c r="CS1637" s="6"/>
      <c r="CT1637" s="6"/>
      <c r="CU1637" s="6"/>
      <c r="CV1637" s="6"/>
      <c r="CW1637" s="47" t="str">
        <f t="shared" si="170"/>
        <v>Ko đạt</v>
      </c>
    </row>
    <row r="1638" spans="2:101" hidden="1" x14ac:dyDescent="0.25">
      <c r="B1638" s="6">
        <f t="shared" si="171"/>
        <v>1634</v>
      </c>
      <c r="C1638" s="6"/>
      <c r="D1638" s="6" t="s">
        <v>5152</v>
      </c>
      <c r="E1638" s="6" t="s">
        <v>2845</v>
      </c>
      <c r="F1638" s="6"/>
      <c r="G1638" s="6" t="s">
        <v>2823</v>
      </c>
      <c r="H1638" s="6"/>
      <c r="I1638" s="6" t="s">
        <v>2825</v>
      </c>
      <c r="J1638" s="6" t="s">
        <v>6849</v>
      </c>
      <c r="K1638" s="6" t="s">
        <v>2425</v>
      </c>
      <c r="L1638" s="10"/>
      <c r="M1638" s="6"/>
      <c r="N1638" s="6"/>
      <c r="O1638" s="6"/>
      <c r="P1638" s="6"/>
      <c r="Q1638" s="6"/>
      <c r="R1638" s="6"/>
      <c r="S1638" s="6" t="s">
        <v>226</v>
      </c>
      <c r="T1638" s="15">
        <v>7</v>
      </c>
      <c r="U1638" s="33">
        <v>0</v>
      </c>
      <c r="V1638" s="33">
        <v>1</v>
      </c>
      <c r="W1638" s="33">
        <v>1</v>
      </c>
      <c r="X1638" s="33">
        <v>1</v>
      </c>
      <c r="Y1638" s="33">
        <v>1</v>
      </c>
      <c r="Z1638" s="33">
        <v>1</v>
      </c>
      <c r="AA1638" s="33">
        <v>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  <c r="CI1638" s="33"/>
      <c r="CJ1638" s="33"/>
      <c r="CK1638" s="33"/>
      <c r="CL1638" s="33"/>
      <c r="CM1638" s="33"/>
      <c r="CN1638" s="40"/>
      <c r="CO1638" s="6" t="str">
        <f t="shared" si="168"/>
        <v>Ko Đạt</v>
      </c>
      <c r="CP1638" s="6" t="str">
        <f t="shared" si="169"/>
        <v>Ko Đạt</v>
      </c>
      <c r="CQ1638" s="6"/>
      <c r="CR1638" s="6"/>
      <c r="CS1638" s="6"/>
      <c r="CT1638" s="6"/>
      <c r="CU1638" s="6"/>
      <c r="CV1638" s="6"/>
      <c r="CW1638" s="47" t="str">
        <f t="shared" si="170"/>
        <v>Ko đạt</v>
      </c>
    </row>
    <row r="1639" spans="2:101" hidden="1" x14ac:dyDescent="0.25">
      <c r="B1639" s="6">
        <f t="shared" si="171"/>
        <v>1635</v>
      </c>
      <c r="C1639" s="6"/>
      <c r="D1639" s="6" t="s">
        <v>5152</v>
      </c>
      <c r="E1639" s="6" t="s">
        <v>2845</v>
      </c>
      <c r="F1639" s="6"/>
      <c r="G1639" s="6" t="s">
        <v>2823</v>
      </c>
      <c r="H1639" s="6"/>
      <c r="I1639" s="6" t="s">
        <v>2825</v>
      </c>
      <c r="J1639" s="6" t="s">
        <v>6850</v>
      </c>
      <c r="K1639" s="6" t="s">
        <v>2426</v>
      </c>
      <c r="L1639" s="10"/>
      <c r="M1639" s="6"/>
      <c r="N1639" s="6"/>
      <c r="O1639" s="6"/>
      <c r="P1639" s="6"/>
      <c r="Q1639" s="6"/>
      <c r="R1639" s="6"/>
      <c r="S1639" s="6" t="s">
        <v>226</v>
      </c>
      <c r="T1639" s="15" t="s">
        <v>514</v>
      </c>
      <c r="U1639" s="33">
        <v>0</v>
      </c>
      <c r="V1639" s="33">
        <v>1</v>
      </c>
      <c r="W1639" s="33">
        <v>1</v>
      </c>
      <c r="X1639" s="33">
        <v>1</v>
      </c>
      <c r="Y1639" s="33">
        <v>1</v>
      </c>
      <c r="Z1639" s="33">
        <v>1</v>
      </c>
      <c r="AA1639" s="33">
        <v>0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  <c r="CI1639" s="33"/>
      <c r="CJ1639" s="33"/>
      <c r="CK1639" s="33"/>
      <c r="CL1639" s="33"/>
      <c r="CM1639" s="33"/>
      <c r="CN1639" s="40"/>
      <c r="CO1639" s="6" t="str">
        <f t="shared" si="168"/>
        <v>Ko Đạt</v>
      </c>
      <c r="CP1639" s="6" t="str">
        <f t="shared" si="169"/>
        <v>Ko Đạt</v>
      </c>
      <c r="CQ1639" s="6"/>
      <c r="CR1639" s="6"/>
      <c r="CS1639" s="6"/>
      <c r="CT1639" s="6"/>
      <c r="CU1639" s="6"/>
      <c r="CV1639" s="6"/>
      <c r="CW1639" s="47" t="str">
        <f t="shared" si="170"/>
        <v>Ko đạt</v>
      </c>
    </row>
    <row r="1640" spans="2:101" hidden="1" x14ac:dyDescent="0.25">
      <c r="B1640" s="6">
        <f t="shared" si="171"/>
        <v>1636</v>
      </c>
      <c r="C1640" s="6"/>
      <c r="D1640" s="6" t="s">
        <v>5152</v>
      </c>
      <c r="E1640" s="6" t="s">
        <v>2845</v>
      </c>
      <c r="F1640" s="6"/>
      <c r="G1640" s="6" t="s">
        <v>2823</v>
      </c>
      <c r="H1640" s="6"/>
      <c r="I1640" s="6" t="s">
        <v>2825</v>
      </c>
      <c r="J1640" s="6" t="s">
        <v>6851</v>
      </c>
      <c r="K1640" s="6" t="s">
        <v>2427</v>
      </c>
      <c r="L1640" s="10"/>
      <c r="M1640" s="6"/>
      <c r="N1640" s="6"/>
      <c r="O1640" s="6"/>
      <c r="P1640" s="6"/>
      <c r="Q1640" s="6"/>
      <c r="R1640" s="6"/>
      <c r="S1640" s="6" t="s">
        <v>226</v>
      </c>
      <c r="T1640" s="15">
        <v>7</v>
      </c>
      <c r="U1640" s="33">
        <v>0</v>
      </c>
      <c r="V1640" s="33">
        <v>1</v>
      </c>
      <c r="W1640" s="33">
        <v>1</v>
      </c>
      <c r="X1640" s="33">
        <v>1</v>
      </c>
      <c r="Y1640" s="33">
        <v>1</v>
      </c>
      <c r="Z1640" s="33">
        <v>1</v>
      </c>
      <c r="AA1640" s="33">
        <v>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  <c r="CI1640" s="33"/>
      <c r="CJ1640" s="33"/>
      <c r="CK1640" s="33"/>
      <c r="CL1640" s="33"/>
      <c r="CM1640" s="33"/>
      <c r="CN1640" s="40"/>
      <c r="CO1640" s="6" t="str">
        <f t="shared" si="168"/>
        <v>Ko Đạt</v>
      </c>
      <c r="CP1640" s="6" t="str">
        <f t="shared" si="169"/>
        <v>Ko Đạt</v>
      </c>
      <c r="CQ1640" s="6"/>
      <c r="CR1640" s="6"/>
      <c r="CS1640" s="6"/>
      <c r="CT1640" s="6"/>
      <c r="CU1640" s="6"/>
      <c r="CV1640" s="6"/>
      <c r="CW1640" s="47" t="str">
        <f t="shared" si="170"/>
        <v>Ko đạt</v>
      </c>
    </row>
    <row r="1641" spans="2:101" hidden="1" x14ac:dyDescent="0.25">
      <c r="B1641" s="6">
        <f t="shared" si="171"/>
        <v>1637</v>
      </c>
      <c r="C1641" s="6"/>
      <c r="D1641" s="6" t="s">
        <v>5152</v>
      </c>
      <c r="E1641" s="6" t="s">
        <v>2845</v>
      </c>
      <c r="F1641" s="6"/>
      <c r="G1641" s="6" t="s">
        <v>2823</v>
      </c>
      <c r="H1641" s="6"/>
      <c r="I1641" s="6" t="s">
        <v>2825</v>
      </c>
      <c r="J1641" s="6" t="s">
        <v>6852</v>
      </c>
      <c r="K1641" s="6" t="s">
        <v>2428</v>
      </c>
      <c r="L1641" s="10"/>
      <c r="M1641" s="6"/>
      <c r="N1641" s="6"/>
      <c r="O1641" s="6"/>
      <c r="P1641" s="6"/>
      <c r="Q1641" s="6"/>
      <c r="R1641" s="6"/>
      <c r="S1641" s="6" t="s">
        <v>226</v>
      </c>
      <c r="T1641" s="15">
        <v>7</v>
      </c>
      <c r="U1641" s="33">
        <v>0</v>
      </c>
      <c r="V1641" s="33">
        <v>1</v>
      </c>
      <c r="W1641" s="33">
        <v>1</v>
      </c>
      <c r="X1641" s="33">
        <v>1</v>
      </c>
      <c r="Y1641" s="33">
        <v>1</v>
      </c>
      <c r="Z1641" s="33">
        <v>1</v>
      </c>
      <c r="AA1641" s="33">
        <v>0</v>
      </c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  <c r="CI1641" s="33"/>
      <c r="CJ1641" s="33"/>
      <c r="CK1641" s="33"/>
      <c r="CL1641" s="33"/>
      <c r="CM1641" s="33"/>
      <c r="CN1641" s="40"/>
      <c r="CO1641" s="6" t="str">
        <f t="shared" si="168"/>
        <v>Ko Đạt</v>
      </c>
      <c r="CP1641" s="6" t="str">
        <f t="shared" si="169"/>
        <v>Ko Đạt</v>
      </c>
      <c r="CQ1641" s="6"/>
      <c r="CR1641" s="6"/>
      <c r="CS1641" s="6"/>
      <c r="CT1641" s="6"/>
      <c r="CU1641" s="6"/>
      <c r="CV1641" s="6"/>
      <c r="CW1641" s="47" t="str">
        <f t="shared" si="170"/>
        <v>Ko đạt</v>
      </c>
    </row>
    <row r="1642" spans="2:101" hidden="1" x14ac:dyDescent="0.25">
      <c r="B1642" s="6">
        <f t="shared" si="171"/>
        <v>1638</v>
      </c>
      <c r="C1642" s="6"/>
      <c r="D1642" s="6" t="s">
        <v>5152</v>
      </c>
      <c r="E1642" s="6" t="s">
        <v>2845</v>
      </c>
      <c r="F1642" s="6"/>
      <c r="G1642" s="6" t="s">
        <v>2823</v>
      </c>
      <c r="H1642" s="6"/>
      <c r="I1642" s="6" t="s">
        <v>2825</v>
      </c>
      <c r="J1642" s="6" t="s">
        <v>6853</v>
      </c>
      <c r="K1642" s="6" t="s">
        <v>2429</v>
      </c>
      <c r="L1642" s="10"/>
      <c r="M1642" s="6"/>
      <c r="N1642" s="6"/>
      <c r="O1642" s="6"/>
      <c r="P1642" s="6"/>
      <c r="Q1642" s="6"/>
      <c r="R1642" s="6"/>
      <c r="S1642" s="6" t="s">
        <v>226</v>
      </c>
      <c r="T1642" s="15">
        <v>3</v>
      </c>
      <c r="U1642" s="33">
        <v>0</v>
      </c>
      <c r="V1642" s="33">
        <v>1</v>
      </c>
      <c r="W1642" s="33">
        <v>1</v>
      </c>
      <c r="X1642" s="33">
        <v>1</v>
      </c>
      <c r="Y1642" s="33">
        <v>1</v>
      </c>
      <c r="Z1642" s="33">
        <v>1</v>
      </c>
      <c r="AA1642" s="33">
        <v>0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  <c r="CI1642" s="33"/>
      <c r="CJ1642" s="33"/>
      <c r="CK1642" s="33"/>
      <c r="CL1642" s="33"/>
      <c r="CM1642" s="33"/>
      <c r="CN1642" s="40"/>
      <c r="CO1642" s="6" t="str">
        <f t="shared" si="168"/>
        <v>Ko Đạt</v>
      </c>
      <c r="CP1642" s="6" t="str">
        <f t="shared" si="169"/>
        <v>Ko Đạt</v>
      </c>
      <c r="CQ1642" s="6"/>
      <c r="CR1642" s="6"/>
      <c r="CS1642" s="6"/>
      <c r="CT1642" s="6"/>
      <c r="CU1642" s="6"/>
      <c r="CV1642" s="6"/>
      <c r="CW1642" s="47" t="str">
        <f t="shared" si="170"/>
        <v>Ko đạt</v>
      </c>
    </row>
    <row r="1643" spans="2:101" hidden="1" x14ac:dyDescent="0.25">
      <c r="B1643" s="6">
        <f t="shared" si="171"/>
        <v>1639</v>
      </c>
      <c r="C1643" s="6"/>
      <c r="D1643" s="6" t="s">
        <v>5152</v>
      </c>
      <c r="E1643" s="6" t="s">
        <v>2845</v>
      </c>
      <c r="F1643" s="6"/>
      <c r="G1643" s="6" t="s">
        <v>2823</v>
      </c>
      <c r="H1643" s="6"/>
      <c r="I1643" s="6" t="s">
        <v>2825</v>
      </c>
      <c r="J1643" s="6" t="s">
        <v>6854</v>
      </c>
      <c r="K1643" s="6" t="s">
        <v>2430</v>
      </c>
      <c r="L1643" s="10"/>
      <c r="M1643" s="6"/>
      <c r="N1643" s="6"/>
      <c r="O1643" s="6"/>
      <c r="P1643" s="6"/>
      <c r="Q1643" s="6"/>
      <c r="R1643" s="6"/>
      <c r="S1643" s="6" t="s">
        <v>226</v>
      </c>
      <c r="T1643" s="15">
        <v>7</v>
      </c>
      <c r="U1643" s="33">
        <v>0</v>
      </c>
      <c r="V1643" s="33">
        <v>1</v>
      </c>
      <c r="W1643" s="33">
        <v>1</v>
      </c>
      <c r="X1643" s="33">
        <v>1</v>
      </c>
      <c r="Y1643" s="33">
        <v>1</v>
      </c>
      <c r="Z1643" s="33">
        <v>1</v>
      </c>
      <c r="AA1643" s="33">
        <v>0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  <c r="CI1643" s="33"/>
      <c r="CJ1643" s="33"/>
      <c r="CK1643" s="33"/>
      <c r="CL1643" s="33"/>
      <c r="CM1643" s="33"/>
      <c r="CN1643" s="40"/>
      <c r="CO1643" s="6" t="str">
        <f t="shared" si="168"/>
        <v>Ko Đạt</v>
      </c>
      <c r="CP1643" s="6" t="str">
        <f t="shared" si="169"/>
        <v>Ko Đạt</v>
      </c>
      <c r="CQ1643" s="6"/>
      <c r="CR1643" s="6"/>
      <c r="CS1643" s="6"/>
      <c r="CT1643" s="6"/>
      <c r="CU1643" s="6"/>
      <c r="CV1643" s="6"/>
      <c r="CW1643" s="47" t="str">
        <f t="shared" si="170"/>
        <v>Ko đạt</v>
      </c>
    </row>
    <row r="1644" spans="2:101" hidden="1" x14ac:dyDescent="0.25">
      <c r="B1644" s="6">
        <f t="shared" si="171"/>
        <v>1640</v>
      </c>
      <c r="C1644" s="6"/>
      <c r="D1644" s="6" t="s">
        <v>5152</v>
      </c>
      <c r="E1644" s="6" t="s">
        <v>2845</v>
      </c>
      <c r="F1644" s="6"/>
      <c r="G1644" s="6" t="s">
        <v>2823</v>
      </c>
      <c r="H1644" s="6"/>
      <c r="I1644" s="6" t="s">
        <v>2825</v>
      </c>
      <c r="J1644" s="6" t="s">
        <v>6855</v>
      </c>
      <c r="K1644" s="6" t="s">
        <v>2431</v>
      </c>
      <c r="L1644" s="10"/>
      <c r="M1644" s="6"/>
      <c r="N1644" s="6"/>
      <c r="O1644" s="6"/>
      <c r="P1644" s="6"/>
      <c r="Q1644" s="6"/>
      <c r="R1644" s="6"/>
      <c r="S1644" s="6" t="s">
        <v>226</v>
      </c>
      <c r="T1644" s="15">
        <v>7</v>
      </c>
      <c r="U1644" s="33">
        <v>0</v>
      </c>
      <c r="V1644" s="33">
        <v>1</v>
      </c>
      <c r="W1644" s="33">
        <v>1</v>
      </c>
      <c r="X1644" s="33">
        <v>1</v>
      </c>
      <c r="Y1644" s="33">
        <v>1</v>
      </c>
      <c r="Z1644" s="33">
        <v>1</v>
      </c>
      <c r="AA1644" s="33">
        <v>0</v>
      </c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  <c r="CI1644" s="33"/>
      <c r="CJ1644" s="33"/>
      <c r="CK1644" s="33"/>
      <c r="CL1644" s="33"/>
      <c r="CM1644" s="33"/>
      <c r="CN1644" s="40"/>
      <c r="CO1644" s="6" t="str">
        <f t="shared" si="168"/>
        <v>Ko Đạt</v>
      </c>
      <c r="CP1644" s="6" t="str">
        <f t="shared" si="169"/>
        <v>Ko Đạt</v>
      </c>
      <c r="CQ1644" s="6"/>
      <c r="CR1644" s="6"/>
      <c r="CS1644" s="6"/>
      <c r="CT1644" s="6"/>
      <c r="CU1644" s="6"/>
      <c r="CV1644" s="6"/>
      <c r="CW1644" s="47" t="str">
        <f t="shared" si="170"/>
        <v>Ko đạt</v>
      </c>
    </row>
    <row r="1645" spans="2:101" hidden="1" x14ac:dyDescent="0.25">
      <c r="B1645" s="6">
        <f t="shared" si="171"/>
        <v>1641</v>
      </c>
      <c r="C1645" s="6"/>
      <c r="D1645" s="6" t="s">
        <v>5152</v>
      </c>
      <c r="E1645" s="6" t="s">
        <v>2845</v>
      </c>
      <c r="F1645" s="6"/>
      <c r="G1645" s="6" t="s">
        <v>2823</v>
      </c>
      <c r="H1645" s="6"/>
      <c r="I1645" s="6" t="s">
        <v>2825</v>
      </c>
      <c r="J1645" s="6" t="s">
        <v>6856</v>
      </c>
      <c r="K1645" s="6" t="s">
        <v>2432</v>
      </c>
      <c r="L1645" s="10"/>
      <c r="M1645" s="6"/>
      <c r="N1645" s="6"/>
      <c r="O1645" s="6"/>
      <c r="P1645" s="6"/>
      <c r="Q1645" s="6"/>
      <c r="R1645" s="6"/>
      <c r="S1645" s="6" t="s">
        <v>226</v>
      </c>
      <c r="T1645" s="15">
        <v>7</v>
      </c>
      <c r="U1645" s="33">
        <v>0</v>
      </c>
      <c r="V1645" s="33">
        <v>1</v>
      </c>
      <c r="W1645" s="33">
        <v>1</v>
      </c>
      <c r="X1645" s="33">
        <v>1</v>
      </c>
      <c r="Y1645" s="33">
        <v>1</v>
      </c>
      <c r="Z1645" s="33">
        <v>1</v>
      </c>
      <c r="AA1645" s="33">
        <v>0</v>
      </c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  <c r="CI1645" s="33"/>
      <c r="CJ1645" s="33"/>
      <c r="CK1645" s="33"/>
      <c r="CL1645" s="33"/>
      <c r="CM1645" s="33"/>
      <c r="CN1645" s="40"/>
      <c r="CO1645" s="6" t="str">
        <f t="shared" si="168"/>
        <v>Ko Đạt</v>
      </c>
      <c r="CP1645" s="6" t="str">
        <f t="shared" si="169"/>
        <v>Ko Đạt</v>
      </c>
      <c r="CQ1645" s="6"/>
      <c r="CR1645" s="6"/>
      <c r="CS1645" s="6"/>
      <c r="CT1645" s="6"/>
      <c r="CU1645" s="6"/>
      <c r="CV1645" s="6"/>
      <c r="CW1645" s="47" t="str">
        <f t="shared" si="170"/>
        <v>Ko đạt</v>
      </c>
    </row>
    <row r="1646" spans="2:101" hidden="1" x14ac:dyDescent="0.25">
      <c r="B1646" s="6">
        <f t="shared" si="171"/>
        <v>1642</v>
      </c>
      <c r="C1646" s="6"/>
      <c r="D1646" s="6" t="s">
        <v>5152</v>
      </c>
      <c r="E1646" s="6" t="s">
        <v>2845</v>
      </c>
      <c r="F1646" s="6"/>
      <c r="G1646" s="6" t="s">
        <v>2823</v>
      </c>
      <c r="H1646" s="6"/>
      <c r="I1646" s="6" t="s">
        <v>2825</v>
      </c>
      <c r="J1646" s="6" t="s">
        <v>6857</v>
      </c>
      <c r="K1646" s="6" t="s">
        <v>2433</v>
      </c>
      <c r="L1646" s="10"/>
      <c r="M1646" s="6"/>
      <c r="N1646" s="6"/>
      <c r="O1646" s="6"/>
      <c r="P1646" s="6"/>
      <c r="Q1646" s="6"/>
      <c r="R1646" s="6"/>
      <c r="S1646" s="6" t="s">
        <v>226</v>
      </c>
      <c r="T1646" s="15">
        <v>7</v>
      </c>
      <c r="U1646" s="33">
        <v>0</v>
      </c>
      <c r="V1646" s="33">
        <v>1</v>
      </c>
      <c r="W1646" s="33">
        <v>1</v>
      </c>
      <c r="X1646" s="33">
        <v>1</v>
      </c>
      <c r="Y1646" s="33">
        <v>1</v>
      </c>
      <c r="Z1646" s="33">
        <v>1</v>
      </c>
      <c r="AA1646" s="33">
        <v>0</v>
      </c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  <c r="CI1646" s="33"/>
      <c r="CJ1646" s="33"/>
      <c r="CK1646" s="33"/>
      <c r="CL1646" s="33"/>
      <c r="CM1646" s="33"/>
      <c r="CN1646" s="40"/>
      <c r="CO1646" s="6" t="str">
        <f t="shared" si="168"/>
        <v>Ko Đạt</v>
      </c>
      <c r="CP1646" s="6" t="str">
        <f t="shared" si="169"/>
        <v>Ko Đạt</v>
      </c>
      <c r="CQ1646" s="6"/>
      <c r="CR1646" s="6"/>
      <c r="CS1646" s="6"/>
      <c r="CT1646" s="6"/>
      <c r="CU1646" s="6"/>
      <c r="CV1646" s="6"/>
      <c r="CW1646" s="47" t="str">
        <f t="shared" si="170"/>
        <v>Ko đạt</v>
      </c>
    </row>
    <row r="1647" spans="2:101" hidden="1" x14ac:dyDescent="0.25">
      <c r="B1647" s="6">
        <f t="shared" si="171"/>
        <v>1643</v>
      </c>
      <c r="C1647" s="6"/>
      <c r="D1647" s="6" t="s">
        <v>5152</v>
      </c>
      <c r="E1647" s="6" t="s">
        <v>2846</v>
      </c>
      <c r="F1647" s="6"/>
      <c r="G1647" s="6" t="s">
        <v>2823</v>
      </c>
      <c r="H1647" s="6"/>
      <c r="I1647" s="6" t="s">
        <v>2825</v>
      </c>
      <c r="J1647" s="6" t="s">
        <v>6858</v>
      </c>
      <c r="K1647" s="6" t="s">
        <v>2434</v>
      </c>
      <c r="L1647" s="10"/>
      <c r="M1647" s="6"/>
      <c r="N1647" s="6"/>
      <c r="O1647" s="6"/>
      <c r="P1647" s="6"/>
      <c r="Q1647" s="6"/>
      <c r="R1647" s="6"/>
      <c r="S1647" s="6" t="s">
        <v>226</v>
      </c>
      <c r="T1647" s="15">
        <v>5</v>
      </c>
      <c r="U1647" s="33">
        <v>0</v>
      </c>
      <c r="V1647" s="33">
        <v>1</v>
      </c>
      <c r="W1647" s="33">
        <v>1</v>
      </c>
      <c r="X1647" s="33">
        <v>1</v>
      </c>
      <c r="Y1647" s="33">
        <v>0</v>
      </c>
      <c r="Z1647" s="33">
        <v>1</v>
      </c>
      <c r="AA1647" s="33">
        <v>0</v>
      </c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  <c r="CI1647" s="33"/>
      <c r="CJ1647" s="33"/>
      <c r="CK1647" s="33"/>
      <c r="CL1647" s="33"/>
      <c r="CM1647" s="33"/>
      <c r="CN1647" s="40"/>
      <c r="CO1647" s="6" t="str">
        <f t="shared" si="168"/>
        <v>Ko Đạt</v>
      </c>
      <c r="CP1647" s="6" t="str">
        <f t="shared" si="169"/>
        <v>Ko Đạt</v>
      </c>
      <c r="CQ1647" s="6"/>
      <c r="CR1647" s="6"/>
      <c r="CS1647" s="6"/>
      <c r="CT1647" s="6"/>
      <c r="CU1647" s="6"/>
      <c r="CV1647" s="6"/>
      <c r="CW1647" s="47" t="str">
        <f t="shared" si="170"/>
        <v>Ko đạt</v>
      </c>
    </row>
    <row r="1648" spans="2:101" hidden="1" x14ac:dyDescent="0.25">
      <c r="B1648" s="6">
        <f t="shared" si="171"/>
        <v>1644</v>
      </c>
      <c r="C1648" s="6"/>
      <c r="D1648" s="6" t="s">
        <v>5152</v>
      </c>
      <c r="E1648" s="6" t="s">
        <v>2846</v>
      </c>
      <c r="F1648" s="6"/>
      <c r="G1648" s="6" t="s">
        <v>2823</v>
      </c>
      <c r="H1648" s="6"/>
      <c r="I1648" s="6" t="s">
        <v>2825</v>
      </c>
      <c r="J1648" s="6" t="s">
        <v>6859</v>
      </c>
      <c r="K1648" s="6" t="s">
        <v>2435</v>
      </c>
      <c r="L1648" s="10"/>
      <c r="M1648" s="6"/>
      <c r="N1648" s="6"/>
      <c r="O1648" s="6"/>
      <c r="P1648" s="6"/>
      <c r="Q1648" s="6"/>
      <c r="R1648" s="6"/>
      <c r="S1648" s="6" t="s">
        <v>226</v>
      </c>
      <c r="T1648" s="15" t="s">
        <v>514</v>
      </c>
      <c r="U1648" s="33">
        <v>0</v>
      </c>
      <c r="V1648" s="33">
        <v>1</v>
      </c>
      <c r="W1648" s="33">
        <v>1</v>
      </c>
      <c r="X1648" s="33">
        <v>1</v>
      </c>
      <c r="Y1648" s="33">
        <v>0</v>
      </c>
      <c r="Z1648" s="33">
        <v>1</v>
      </c>
      <c r="AA1648" s="33">
        <v>0</v>
      </c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  <c r="CI1648" s="33"/>
      <c r="CJ1648" s="33"/>
      <c r="CK1648" s="33"/>
      <c r="CL1648" s="33"/>
      <c r="CM1648" s="33"/>
      <c r="CN1648" s="40"/>
      <c r="CO1648" s="6" t="str">
        <f t="shared" si="168"/>
        <v>Ko Đạt</v>
      </c>
      <c r="CP1648" s="6" t="str">
        <f t="shared" si="169"/>
        <v>Ko Đạt</v>
      </c>
      <c r="CQ1648" s="6"/>
      <c r="CR1648" s="6"/>
      <c r="CS1648" s="6"/>
      <c r="CT1648" s="6"/>
      <c r="CU1648" s="6"/>
      <c r="CV1648" s="6"/>
      <c r="CW1648" s="47" t="str">
        <f t="shared" si="170"/>
        <v>Ko đạt</v>
      </c>
    </row>
    <row r="1649" spans="2:101" hidden="1" x14ac:dyDescent="0.25">
      <c r="B1649" s="6">
        <f t="shared" si="171"/>
        <v>1645</v>
      </c>
      <c r="C1649" s="6"/>
      <c r="D1649" s="6" t="s">
        <v>5152</v>
      </c>
      <c r="E1649" s="6" t="s">
        <v>2846</v>
      </c>
      <c r="F1649" s="6"/>
      <c r="G1649" s="6" t="s">
        <v>2823</v>
      </c>
      <c r="H1649" s="6"/>
      <c r="I1649" s="6" t="s">
        <v>2825</v>
      </c>
      <c r="J1649" s="6" t="s">
        <v>6860</v>
      </c>
      <c r="K1649" s="6" t="s">
        <v>2436</v>
      </c>
      <c r="L1649" s="10"/>
      <c r="M1649" s="6"/>
      <c r="N1649" s="6"/>
      <c r="O1649" s="6"/>
      <c r="P1649" s="6"/>
      <c r="Q1649" s="6"/>
      <c r="R1649" s="6"/>
      <c r="S1649" s="6" t="s">
        <v>226</v>
      </c>
      <c r="T1649" s="15">
        <v>7</v>
      </c>
      <c r="U1649" s="33">
        <v>0</v>
      </c>
      <c r="V1649" s="33">
        <v>1</v>
      </c>
      <c r="W1649" s="33">
        <v>1</v>
      </c>
      <c r="X1649" s="33">
        <v>1</v>
      </c>
      <c r="Y1649" s="33">
        <v>0</v>
      </c>
      <c r="Z1649" s="33">
        <v>1</v>
      </c>
      <c r="AA1649" s="33">
        <v>0</v>
      </c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  <c r="CI1649" s="33"/>
      <c r="CJ1649" s="33"/>
      <c r="CK1649" s="33"/>
      <c r="CL1649" s="33"/>
      <c r="CM1649" s="33"/>
      <c r="CN1649" s="40"/>
      <c r="CO1649" s="6" t="str">
        <f t="shared" si="168"/>
        <v>Ko Đạt</v>
      </c>
      <c r="CP1649" s="6" t="str">
        <f t="shared" si="169"/>
        <v>Ko Đạt</v>
      </c>
      <c r="CQ1649" s="6"/>
      <c r="CR1649" s="6"/>
      <c r="CS1649" s="6"/>
      <c r="CT1649" s="6"/>
      <c r="CU1649" s="6"/>
      <c r="CV1649" s="6"/>
      <c r="CW1649" s="47" t="str">
        <f t="shared" si="170"/>
        <v>Ko đạt</v>
      </c>
    </row>
    <row r="1650" spans="2:101" hidden="1" x14ac:dyDescent="0.25">
      <c r="B1650" s="6">
        <f t="shared" si="171"/>
        <v>1646</v>
      </c>
      <c r="C1650" s="6"/>
      <c r="D1650" s="6" t="s">
        <v>5152</v>
      </c>
      <c r="E1650" s="6" t="s">
        <v>2846</v>
      </c>
      <c r="F1650" s="6"/>
      <c r="G1650" s="6" t="s">
        <v>2823</v>
      </c>
      <c r="H1650" s="6"/>
      <c r="I1650" s="6" t="s">
        <v>2825</v>
      </c>
      <c r="J1650" s="6" t="s">
        <v>6861</v>
      </c>
      <c r="K1650" s="6" t="s">
        <v>2437</v>
      </c>
      <c r="L1650" s="10"/>
      <c r="M1650" s="6"/>
      <c r="N1650" s="6"/>
      <c r="O1650" s="6"/>
      <c r="P1650" s="6"/>
      <c r="Q1650" s="6"/>
      <c r="R1650" s="6"/>
      <c r="S1650" s="6" t="s">
        <v>226</v>
      </c>
      <c r="T1650" s="15">
        <v>4</v>
      </c>
      <c r="U1650" s="33">
        <v>0</v>
      </c>
      <c r="V1650" s="33">
        <v>1</v>
      </c>
      <c r="W1650" s="33">
        <v>1</v>
      </c>
      <c r="X1650" s="33">
        <v>1</v>
      </c>
      <c r="Y1650" s="33">
        <v>0</v>
      </c>
      <c r="Z1650" s="33">
        <v>1</v>
      </c>
      <c r="AA1650" s="33">
        <v>0</v>
      </c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  <c r="CI1650" s="33"/>
      <c r="CJ1650" s="33"/>
      <c r="CK1650" s="33"/>
      <c r="CL1650" s="33"/>
      <c r="CM1650" s="33"/>
      <c r="CN1650" s="40"/>
      <c r="CO1650" s="6" t="str">
        <f t="shared" si="168"/>
        <v>Ko Đạt</v>
      </c>
      <c r="CP1650" s="6" t="str">
        <f t="shared" si="169"/>
        <v>Ko Đạt</v>
      </c>
      <c r="CQ1650" s="6"/>
      <c r="CR1650" s="6"/>
      <c r="CS1650" s="6"/>
      <c r="CT1650" s="6"/>
      <c r="CU1650" s="6"/>
      <c r="CV1650" s="6"/>
      <c r="CW1650" s="47" t="str">
        <f t="shared" si="170"/>
        <v>Ko đạt</v>
      </c>
    </row>
    <row r="1651" spans="2:101" hidden="1" x14ac:dyDescent="0.25">
      <c r="B1651" s="6">
        <f t="shared" si="171"/>
        <v>1647</v>
      </c>
      <c r="C1651" s="6"/>
      <c r="D1651" s="6" t="s">
        <v>5152</v>
      </c>
      <c r="E1651" s="6" t="s">
        <v>2846</v>
      </c>
      <c r="F1651" s="6"/>
      <c r="G1651" s="6" t="s">
        <v>2823</v>
      </c>
      <c r="H1651" s="6"/>
      <c r="I1651" s="6" t="s">
        <v>2825</v>
      </c>
      <c r="J1651" s="6" t="s">
        <v>6862</v>
      </c>
      <c r="K1651" s="6" t="s">
        <v>2438</v>
      </c>
      <c r="L1651" s="10"/>
      <c r="M1651" s="6"/>
      <c r="N1651" s="6"/>
      <c r="O1651" s="6"/>
      <c r="P1651" s="6"/>
      <c r="Q1651" s="6"/>
      <c r="R1651" s="6"/>
      <c r="S1651" s="6" t="s">
        <v>226</v>
      </c>
      <c r="T1651" s="15">
        <v>4</v>
      </c>
      <c r="U1651" s="33">
        <v>0</v>
      </c>
      <c r="V1651" s="33">
        <v>1</v>
      </c>
      <c r="W1651" s="33">
        <v>1</v>
      </c>
      <c r="X1651" s="33">
        <v>1</v>
      </c>
      <c r="Y1651" s="33">
        <v>0</v>
      </c>
      <c r="Z1651" s="33">
        <v>1</v>
      </c>
      <c r="AA1651" s="33">
        <v>0</v>
      </c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  <c r="CI1651" s="33"/>
      <c r="CJ1651" s="33"/>
      <c r="CK1651" s="33"/>
      <c r="CL1651" s="33"/>
      <c r="CM1651" s="33"/>
      <c r="CN1651" s="40"/>
      <c r="CO1651" s="6" t="str">
        <f t="shared" si="168"/>
        <v>Ko Đạt</v>
      </c>
      <c r="CP1651" s="6" t="str">
        <f t="shared" si="169"/>
        <v>Ko Đạt</v>
      </c>
      <c r="CQ1651" s="6"/>
      <c r="CR1651" s="6"/>
      <c r="CS1651" s="6"/>
      <c r="CT1651" s="6"/>
      <c r="CU1651" s="6"/>
      <c r="CV1651" s="6"/>
      <c r="CW1651" s="47" t="str">
        <f t="shared" si="170"/>
        <v>Ko đạt</v>
      </c>
    </row>
    <row r="1652" spans="2:101" hidden="1" x14ac:dyDescent="0.25">
      <c r="B1652" s="6">
        <f t="shared" si="171"/>
        <v>1648</v>
      </c>
      <c r="C1652" s="6"/>
      <c r="D1652" s="6" t="s">
        <v>5152</v>
      </c>
      <c r="E1652" s="6" t="s">
        <v>2839</v>
      </c>
      <c r="F1652" s="6"/>
      <c r="G1652" s="6" t="s">
        <v>2823</v>
      </c>
      <c r="H1652" s="6"/>
      <c r="I1652" s="6" t="s">
        <v>2825</v>
      </c>
      <c r="J1652" s="6" t="s">
        <v>6863</v>
      </c>
      <c r="K1652" s="6" t="s">
        <v>2439</v>
      </c>
      <c r="L1652" s="10"/>
      <c r="M1652" s="6"/>
      <c r="N1652" s="6"/>
      <c r="O1652" s="6"/>
      <c r="P1652" s="6"/>
      <c r="Q1652" s="6"/>
      <c r="R1652" s="6"/>
      <c r="S1652" s="6" t="s">
        <v>45</v>
      </c>
      <c r="T1652" s="15" t="s">
        <v>5178</v>
      </c>
      <c r="U1652" s="33">
        <v>1</v>
      </c>
      <c r="V1652" s="33">
        <v>1</v>
      </c>
      <c r="W1652" s="33">
        <v>1</v>
      </c>
      <c r="X1652" s="33">
        <v>1</v>
      </c>
      <c r="Y1652" s="33">
        <v>0</v>
      </c>
      <c r="Z1652" s="33">
        <v>0</v>
      </c>
      <c r="AA1652" s="33">
        <v>0</v>
      </c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  <c r="CI1652" s="33"/>
      <c r="CJ1652" s="33"/>
      <c r="CK1652" s="33"/>
      <c r="CL1652" s="33"/>
      <c r="CM1652" s="33"/>
      <c r="CN1652" s="40"/>
      <c r="CO1652" s="6" t="str">
        <f t="shared" si="168"/>
        <v>Ko Đạt</v>
      </c>
      <c r="CP1652" s="6" t="str">
        <f t="shared" si="169"/>
        <v>Ko Đạt</v>
      </c>
      <c r="CQ1652" s="6" t="str">
        <f>IF((AS1652&gt;=$U1652)*(AT1652&gt;=$V1652)*(AU1652&gt;=$W1652)*(AV1652&gt;=$X1652)*(AW1652&gt;=$Y1652)*(AX1652&gt;=$Z1652)*(AY1652&gt;=$AA1652)*(AZ1652&gt;=$AB1652),"Đạt","Ko Đạt")</f>
        <v>Ko Đạt</v>
      </c>
      <c r="CR1652" s="6" t="str">
        <f>IF((BA1652&gt;=$U1652)*(BB1652&gt;=$V1652)*(BC1652&gt;=$W1652)*(BD1652&gt;=$X1652)*(BE1652&gt;=$Y1652)*(BF1652&gt;=$Z1652)*(BG1652&gt;=$AA1652)*(BH1652&gt;=$AB1652),"Đạt","Ko Đạt")</f>
        <v>Ko Đạt</v>
      </c>
      <c r="CS1652" s="6" t="str">
        <f>IF((BI1652&gt;=$U1652)*(BJ1652&gt;=$V1652)*(BK1652&gt;=$W1652)*(BL1652&gt;=$X1652)*(BM1652&gt;=$Y1652)*(BN1652&gt;=$Z1652)*(BO1652&gt;=$AA1652)*(BP1652&gt;=$AB1652),"Đạt","Ko Đạt")</f>
        <v>Ko Đạt</v>
      </c>
      <c r="CT1652" s="6" t="str">
        <f>IF((BQ1652&gt;=$U1652)*(BR1652&gt;=$V1652)*(BS1652&gt;=$W1652)*(BT1652&gt;=$X1652)*(BU1652&gt;=$Y1652)*(BV1652&gt;=$Z1652)*(BW1652&gt;=$AA1652)*(BX1652&gt;=$AB1652),"Đạt","Ko Đạt")</f>
        <v>Ko Đạt</v>
      </c>
      <c r="CU1652" s="6" t="str">
        <f>IF((BY1652&gt;=$U1652)*(BZ1652&gt;=$V1652)*(CA1652&gt;=$W1652)*(CB1652&gt;=$X1652)*(CC1652&gt;=$Y1652)*(CD1652&gt;=$Z1652)*(CE1652&gt;=$AA1652)*(CF1652&gt;=$AB1652),"Đạt","Ko Đạt")</f>
        <v>Ko Đạt</v>
      </c>
      <c r="CV1652" s="6" t="str">
        <f>IF((CG1652&gt;=$U1652)*(CH1652&gt;=$V1652)*(CI1652&gt;=$W1652)*(CJ1652&gt;=$X1652)*(CK1652&gt;=$Y1652)*(CL1652&gt;=$Z1652)*(CM1652&gt;=$AA1652)*(CN1652&gt;=$AB1652),"Đạt","Ko Đạt")</f>
        <v>Ko Đạt</v>
      </c>
      <c r="CW1652" s="47" t="str">
        <f t="shared" si="170"/>
        <v>Ko đạt</v>
      </c>
    </row>
    <row r="1653" spans="2:101" hidden="1" x14ac:dyDescent="0.25">
      <c r="B1653" s="6">
        <f t="shared" si="171"/>
        <v>1649</v>
      </c>
      <c r="C1653" s="6"/>
      <c r="D1653" s="6" t="s">
        <v>5152</v>
      </c>
      <c r="E1653" s="6" t="s">
        <v>2840</v>
      </c>
      <c r="F1653" s="6"/>
      <c r="G1653" s="6" t="s">
        <v>2823</v>
      </c>
      <c r="H1653" s="6"/>
      <c r="I1653" s="6" t="s">
        <v>2826</v>
      </c>
      <c r="J1653" s="6" t="s">
        <v>6864</v>
      </c>
      <c r="K1653" s="6" t="s">
        <v>2440</v>
      </c>
      <c r="L1653" s="10"/>
      <c r="M1653" s="6"/>
      <c r="N1653" s="6"/>
      <c r="O1653" s="6"/>
      <c r="P1653" s="6"/>
      <c r="Q1653" s="6"/>
      <c r="R1653" s="6"/>
      <c r="S1653" s="6" t="s">
        <v>226</v>
      </c>
      <c r="T1653" s="15">
        <v>4</v>
      </c>
      <c r="U1653" s="33">
        <v>0</v>
      </c>
      <c r="V1653" s="33">
        <v>1</v>
      </c>
      <c r="W1653" s="33">
        <v>1</v>
      </c>
      <c r="X1653" s="33">
        <v>0</v>
      </c>
      <c r="Y1653" s="33">
        <v>0</v>
      </c>
      <c r="Z1653" s="33">
        <v>0</v>
      </c>
      <c r="AA1653" s="33">
        <v>0</v>
      </c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  <c r="CI1653" s="33"/>
      <c r="CJ1653" s="33"/>
      <c r="CK1653" s="33"/>
      <c r="CL1653" s="33"/>
      <c r="CM1653" s="33"/>
      <c r="CN1653" s="40"/>
      <c r="CO1653" s="6" t="str">
        <f t="shared" si="168"/>
        <v>Ko Đạt</v>
      </c>
      <c r="CP1653" s="6" t="str">
        <f t="shared" si="169"/>
        <v>Ko Đạt</v>
      </c>
      <c r="CQ1653" s="6"/>
      <c r="CR1653" s="6"/>
      <c r="CS1653" s="6"/>
      <c r="CT1653" s="6"/>
      <c r="CU1653" s="6"/>
      <c r="CV1653" s="6"/>
      <c r="CW1653" s="47" t="str">
        <f t="shared" si="170"/>
        <v>Ko đạt</v>
      </c>
    </row>
    <row r="1654" spans="2:101" hidden="1" x14ac:dyDescent="0.25">
      <c r="B1654" s="6">
        <f t="shared" si="171"/>
        <v>1650</v>
      </c>
      <c r="C1654" s="6"/>
      <c r="D1654" s="6" t="s">
        <v>5152</v>
      </c>
      <c r="E1654" s="6" t="s">
        <v>2840</v>
      </c>
      <c r="F1654" s="6"/>
      <c r="G1654" s="6" t="s">
        <v>2823</v>
      </c>
      <c r="H1654" s="6"/>
      <c r="I1654" s="6" t="s">
        <v>2826</v>
      </c>
      <c r="J1654" s="6" t="s">
        <v>6865</v>
      </c>
      <c r="K1654" s="6" t="s">
        <v>2441</v>
      </c>
      <c r="L1654" s="10"/>
      <c r="M1654" s="6"/>
      <c r="N1654" s="6"/>
      <c r="O1654" s="6"/>
      <c r="P1654" s="6"/>
      <c r="Q1654" s="6"/>
      <c r="R1654" s="6"/>
      <c r="S1654" s="6" t="s">
        <v>226</v>
      </c>
      <c r="T1654" s="15">
        <v>3</v>
      </c>
      <c r="U1654" s="33">
        <v>0</v>
      </c>
      <c r="V1654" s="33">
        <v>1</v>
      </c>
      <c r="W1654" s="33">
        <v>1</v>
      </c>
      <c r="X1654" s="33">
        <v>0</v>
      </c>
      <c r="Y1654" s="33">
        <v>0</v>
      </c>
      <c r="Z1654" s="33">
        <v>0</v>
      </c>
      <c r="AA1654" s="33">
        <v>0</v>
      </c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  <c r="CI1654" s="33"/>
      <c r="CJ1654" s="33"/>
      <c r="CK1654" s="33"/>
      <c r="CL1654" s="33"/>
      <c r="CM1654" s="33"/>
      <c r="CN1654" s="40"/>
      <c r="CO1654" s="6" t="str">
        <f t="shared" si="168"/>
        <v>Ko Đạt</v>
      </c>
      <c r="CP1654" s="6" t="str">
        <f t="shared" si="169"/>
        <v>Ko Đạt</v>
      </c>
      <c r="CQ1654" s="6"/>
      <c r="CR1654" s="6"/>
      <c r="CS1654" s="6"/>
      <c r="CT1654" s="6"/>
      <c r="CU1654" s="6"/>
      <c r="CV1654" s="6"/>
      <c r="CW1654" s="47" t="str">
        <f t="shared" si="170"/>
        <v>Ko đạt</v>
      </c>
    </row>
    <row r="1655" spans="2:101" hidden="1" x14ac:dyDescent="0.25">
      <c r="B1655" s="6">
        <f t="shared" si="171"/>
        <v>1651</v>
      </c>
      <c r="C1655" s="6"/>
      <c r="D1655" s="6" t="s">
        <v>5152</v>
      </c>
      <c r="E1655" s="6" t="s">
        <v>2840</v>
      </c>
      <c r="F1655" s="6"/>
      <c r="G1655" s="6" t="s">
        <v>2823</v>
      </c>
      <c r="H1655" s="6"/>
      <c r="I1655" s="6" t="s">
        <v>2826</v>
      </c>
      <c r="J1655" s="6" t="s">
        <v>6866</v>
      </c>
      <c r="K1655" s="6" t="s">
        <v>2442</v>
      </c>
      <c r="L1655" s="10"/>
      <c r="M1655" s="6"/>
      <c r="N1655" s="6"/>
      <c r="O1655" s="6"/>
      <c r="P1655" s="6"/>
      <c r="Q1655" s="6"/>
      <c r="R1655" s="6"/>
      <c r="S1655" s="6" t="s">
        <v>226</v>
      </c>
      <c r="T1655" s="15">
        <v>7</v>
      </c>
      <c r="U1655" s="33">
        <v>0</v>
      </c>
      <c r="V1655" s="33">
        <v>1</v>
      </c>
      <c r="W1655" s="33">
        <v>1</v>
      </c>
      <c r="X1655" s="33">
        <v>0</v>
      </c>
      <c r="Y1655" s="33">
        <v>0</v>
      </c>
      <c r="Z1655" s="33">
        <v>0</v>
      </c>
      <c r="AA1655" s="33">
        <v>0</v>
      </c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  <c r="CI1655" s="33"/>
      <c r="CJ1655" s="33"/>
      <c r="CK1655" s="33"/>
      <c r="CL1655" s="33"/>
      <c r="CM1655" s="33"/>
      <c r="CN1655" s="40"/>
      <c r="CO1655" s="6" t="str">
        <f t="shared" si="168"/>
        <v>Ko Đạt</v>
      </c>
      <c r="CP1655" s="6" t="str">
        <f t="shared" si="169"/>
        <v>Ko Đạt</v>
      </c>
      <c r="CQ1655" s="6"/>
      <c r="CR1655" s="6"/>
      <c r="CS1655" s="6"/>
      <c r="CT1655" s="6"/>
      <c r="CU1655" s="6"/>
      <c r="CV1655" s="6"/>
      <c r="CW1655" s="47" t="str">
        <f t="shared" si="170"/>
        <v>Ko đạt</v>
      </c>
    </row>
    <row r="1656" spans="2:101" hidden="1" x14ac:dyDescent="0.25">
      <c r="B1656" s="6">
        <f t="shared" si="171"/>
        <v>1652</v>
      </c>
      <c r="C1656" s="6"/>
      <c r="D1656" s="6" t="s">
        <v>5152</v>
      </c>
      <c r="E1656" s="6" t="s">
        <v>2840</v>
      </c>
      <c r="F1656" s="6"/>
      <c r="G1656" s="6" t="s">
        <v>2823</v>
      </c>
      <c r="H1656" s="6"/>
      <c r="I1656" s="6" t="s">
        <v>2826</v>
      </c>
      <c r="J1656" s="6" t="s">
        <v>6867</v>
      </c>
      <c r="K1656" s="6" t="s">
        <v>2443</v>
      </c>
      <c r="L1656" s="10"/>
      <c r="M1656" s="6"/>
      <c r="N1656" s="6"/>
      <c r="O1656" s="6"/>
      <c r="P1656" s="6"/>
      <c r="Q1656" s="6"/>
      <c r="R1656" s="6"/>
      <c r="S1656" s="6" t="s">
        <v>226</v>
      </c>
      <c r="T1656" s="15">
        <v>7</v>
      </c>
      <c r="U1656" s="33">
        <v>0</v>
      </c>
      <c r="V1656" s="33">
        <v>1</v>
      </c>
      <c r="W1656" s="33">
        <v>1</v>
      </c>
      <c r="X1656" s="33">
        <v>0</v>
      </c>
      <c r="Y1656" s="33">
        <v>0</v>
      </c>
      <c r="Z1656" s="33">
        <v>0</v>
      </c>
      <c r="AA1656" s="33">
        <v>0</v>
      </c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  <c r="CI1656" s="33"/>
      <c r="CJ1656" s="33"/>
      <c r="CK1656" s="33"/>
      <c r="CL1656" s="33"/>
      <c r="CM1656" s="33"/>
      <c r="CN1656" s="40"/>
      <c r="CO1656" s="6" t="str">
        <f t="shared" si="168"/>
        <v>Ko Đạt</v>
      </c>
      <c r="CP1656" s="6" t="str">
        <f t="shared" si="169"/>
        <v>Ko Đạt</v>
      </c>
      <c r="CQ1656" s="6"/>
      <c r="CR1656" s="6"/>
      <c r="CS1656" s="6"/>
      <c r="CT1656" s="6"/>
      <c r="CU1656" s="6"/>
      <c r="CV1656" s="6"/>
      <c r="CW1656" s="47" t="str">
        <f t="shared" si="170"/>
        <v>Ko đạt</v>
      </c>
    </row>
    <row r="1657" spans="2:101" hidden="1" x14ac:dyDescent="0.25">
      <c r="B1657" s="6">
        <f t="shared" si="171"/>
        <v>1653</v>
      </c>
      <c r="C1657" s="6"/>
      <c r="D1657" s="6" t="s">
        <v>5152</v>
      </c>
      <c r="E1657" s="6" t="s">
        <v>2840</v>
      </c>
      <c r="F1657" s="6"/>
      <c r="G1657" s="6" t="s">
        <v>2823</v>
      </c>
      <c r="H1657" s="6"/>
      <c r="I1657" s="6" t="s">
        <v>2826</v>
      </c>
      <c r="J1657" s="6" t="s">
        <v>6868</v>
      </c>
      <c r="K1657" s="6" t="s">
        <v>2444</v>
      </c>
      <c r="L1657" s="10"/>
      <c r="M1657" s="6"/>
      <c r="N1657" s="6"/>
      <c r="O1657" s="6"/>
      <c r="P1657" s="6"/>
      <c r="Q1657" s="6"/>
      <c r="R1657" s="6"/>
      <c r="S1657" s="6" t="s">
        <v>226</v>
      </c>
      <c r="T1657" s="15">
        <v>3</v>
      </c>
      <c r="U1657" s="33">
        <v>0</v>
      </c>
      <c r="V1657" s="33">
        <v>1</v>
      </c>
      <c r="W1657" s="33">
        <v>1</v>
      </c>
      <c r="X1657" s="33">
        <v>0</v>
      </c>
      <c r="Y1657" s="33">
        <v>0</v>
      </c>
      <c r="Z1657" s="33">
        <v>0</v>
      </c>
      <c r="AA1657" s="33">
        <v>0</v>
      </c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  <c r="CI1657" s="33"/>
      <c r="CJ1657" s="33"/>
      <c r="CK1657" s="33"/>
      <c r="CL1657" s="33"/>
      <c r="CM1657" s="33"/>
      <c r="CN1657" s="40"/>
      <c r="CO1657" s="6" t="str">
        <f t="shared" si="168"/>
        <v>Ko Đạt</v>
      </c>
      <c r="CP1657" s="6" t="str">
        <f t="shared" si="169"/>
        <v>Ko Đạt</v>
      </c>
      <c r="CQ1657" s="6"/>
      <c r="CR1657" s="6"/>
      <c r="CS1657" s="6"/>
      <c r="CT1657" s="6"/>
      <c r="CU1657" s="6"/>
      <c r="CV1657" s="6"/>
      <c r="CW1657" s="47" t="str">
        <f t="shared" si="170"/>
        <v>Ko đạt</v>
      </c>
    </row>
    <row r="1658" spans="2:101" hidden="1" x14ac:dyDescent="0.25">
      <c r="B1658" s="6">
        <f t="shared" si="171"/>
        <v>1654</v>
      </c>
      <c r="C1658" s="6"/>
      <c r="D1658" s="6" t="s">
        <v>5152</v>
      </c>
      <c r="E1658" s="6" t="s">
        <v>2840</v>
      </c>
      <c r="F1658" s="6"/>
      <c r="G1658" s="6" t="s">
        <v>2823</v>
      </c>
      <c r="H1658" s="6"/>
      <c r="I1658" s="6" t="s">
        <v>2826</v>
      </c>
      <c r="J1658" s="6" t="s">
        <v>6869</v>
      </c>
      <c r="K1658" s="6" t="s">
        <v>2445</v>
      </c>
      <c r="L1658" s="10"/>
      <c r="M1658" s="6"/>
      <c r="N1658" s="6"/>
      <c r="O1658" s="6"/>
      <c r="P1658" s="6"/>
      <c r="Q1658" s="6"/>
      <c r="R1658" s="6"/>
      <c r="S1658" s="6" t="s">
        <v>226</v>
      </c>
      <c r="T1658" s="15">
        <v>3</v>
      </c>
      <c r="U1658" s="33">
        <v>0</v>
      </c>
      <c r="V1658" s="33">
        <v>1</v>
      </c>
      <c r="W1658" s="33">
        <v>1</v>
      </c>
      <c r="X1658" s="33">
        <v>0</v>
      </c>
      <c r="Y1658" s="33">
        <v>0</v>
      </c>
      <c r="Z1658" s="33">
        <v>0</v>
      </c>
      <c r="AA1658" s="33">
        <v>0</v>
      </c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  <c r="CI1658" s="33"/>
      <c r="CJ1658" s="33"/>
      <c r="CK1658" s="33"/>
      <c r="CL1658" s="33"/>
      <c r="CM1658" s="33"/>
      <c r="CN1658" s="40"/>
      <c r="CO1658" s="6" t="str">
        <f t="shared" si="168"/>
        <v>Ko Đạt</v>
      </c>
      <c r="CP1658" s="6" t="str">
        <f t="shared" si="169"/>
        <v>Ko Đạt</v>
      </c>
      <c r="CQ1658" s="6"/>
      <c r="CR1658" s="6"/>
      <c r="CS1658" s="6"/>
      <c r="CT1658" s="6"/>
      <c r="CU1658" s="6"/>
      <c r="CV1658" s="6"/>
      <c r="CW1658" s="47" t="str">
        <f t="shared" si="170"/>
        <v>Ko đạt</v>
      </c>
    </row>
    <row r="1659" spans="2:101" hidden="1" x14ac:dyDescent="0.25">
      <c r="B1659" s="6">
        <f t="shared" si="171"/>
        <v>1655</v>
      </c>
      <c r="C1659" s="6"/>
      <c r="D1659" s="6" t="s">
        <v>5152</v>
      </c>
      <c r="E1659" s="6" t="s">
        <v>2840</v>
      </c>
      <c r="F1659" s="6"/>
      <c r="G1659" s="6" t="s">
        <v>2823</v>
      </c>
      <c r="H1659" s="6"/>
      <c r="I1659" s="6" t="s">
        <v>2826</v>
      </c>
      <c r="J1659" s="6" t="s">
        <v>6870</v>
      </c>
      <c r="K1659" s="6" t="s">
        <v>2446</v>
      </c>
      <c r="L1659" s="10"/>
      <c r="M1659" s="6"/>
      <c r="N1659" s="6"/>
      <c r="O1659" s="6"/>
      <c r="P1659" s="6"/>
      <c r="Q1659" s="6"/>
      <c r="R1659" s="6"/>
      <c r="S1659" s="6" t="s">
        <v>226</v>
      </c>
      <c r="T1659" s="15">
        <v>7</v>
      </c>
      <c r="U1659" s="33">
        <v>0</v>
      </c>
      <c r="V1659" s="33">
        <v>1</v>
      </c>
      <c r="W1659" s="33">
        <v>1</v>
      </c>
      <c r="X1659" s="33">
        <v>0</v>
      </c>
      <c r="Y1659" s="33">
        <v>0</v>
      </c>
      <c r="Z1659" s="33">
        <v>0</v>
      </c>
      <c r="AA1659" s="33">
        <v>0</v>
      </c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  <c r="CI1659" s="33"/>
      <c r="CJ1659" s="33"/>
      <c r="CK1659" s="33"/>
      <c r="CL1659" s="33"/>
      <c r="CM1659" s="33"/>
      <c r="CN1659" s="40"/>
      <c r="CO1659" s="6" t="str">
        <f t="shared" si="168"/>
        <v>Ko Đạt</v>
      </c>
      <c r="CP1659" s="6" t="str">
        <f t="shared" si="169"/>
        <v>Ko Đạt</v>
      </c>
      <c r="CQ1659" s="6"/>
      <c r="CR1659" s="6"/>
      <c r="CS1659" s="6"/>
      <c r="CT1659" s="6"/>
      <c r="CU1659" s="6"/>
      <c r="CV1659" s="6"/>
      <c r="CW1659" s="47" t="str">
        <f t="shared" si="170"/>
        <v>Ko đạt</v>
      </c>
    </row>
    <row r="1660" spans="2:101" hidden="1" x14ac:dyDescent="0.25">
      <c r="B1660" s="6">
        <f t="shared" si="171"/>
        <v>1656</v>
      </c>
      <c r="C1660" s="6"/>
      <c r="D1660" s="6" t="s">
        <v>5152</v>
      </c>
      <c r="E1660" s="6" t="s">
        <v>2841</v>
      </c>
      <c r="F1660" s="6"/>
      <c r="G1660" s="6" t="s">
        <v>2823</v>
      </c>
      <c r="H1660" s="6"/>
      <c r="I1660" s="6" t="s">
        <v>2826</v>
      </c>
      <c r="J1660" s="6" t="s">
        <v>6871</v>
      </c>
      <c r="K1660" s="6" t="s">
        <v>2447</v>
      </c>
      <c r="L1660" s="10"/>
      <c r="M1660" s="6"/>
      <c r="N1660" s="6"/>
      <c r="O1660" s="6"/>
      <c r="P1660" s="6"/>
      <c r="Q1660" s="6"/>
      <c r="R1660" s="6"/>
      <c r="S1660" s="6" t="s">
        <v>226</v>
      </c>
      <c r="T1660" s="15">
        <v>3</v>
      </c>
      <c r="U1660" s="33">
        <v>1</v>
      </c>
      <c r="V1660" s="33">
        <v>1</v>
      </c>
      <c r="W1660" s="33">
        <v>1</v>
      </c>
      <c r="X1660" s="33">
        <v>0</v>
      </c>
      <c r="Y1660" s="33">
        <v>0</v>
      </c>
      <c r="Z1660" s="33">
        <v>0</v>
      </c>
      <c r="AA1660" s="33">
        <v>0</v>
      </c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  <c r="CI1660" s="33"/>
      <c r="CJ1660" s="33"/>
      <c r="CK1660" s="33"/>
      <c r="CL1660" s="33"/>
      <c r="CM1660" s="33"/>
      <c r="CN1660" s="40"/>
      <c r="CO1660" s="6" t="str">
        <f t="shared" si="168"/>
        <v>Ko Đạt</v>
      </c>
      <c r="CP1660" s="6" t="str">
        <f t="shared" si="169"/>
        <v>Ko Đạt</v>
      </c>
      <c r="CQ1660" s="6"/>
      <c r="CR1660" s="6"/>
      <c r="CS1660" s="6"/>
      <c r="CT1660" s="6"/>
      <c r="CU1660" s="6"/>
      <c r="CV1660" s="6"/>
      <c r="CW1660" s="47" t="str">
        <f t="shared" si="170"/>
        <v>Ko đạt</v>
      </c>
    </row>
    <row r="1661" spans="2:101" hidden="1" x14ac:dyDescent="0.25">
      <c r="B1661" s="6">
        <f t="shared" si="171"/>
        <v>1657</v>
      </c>
      <c r="C1661" s="6"/>
      <c r="D1661" s="6" t="s">
        <v>5152</v>
      </c>
      <c r="E1661" s="6" t="s">
        <v>2841</v>
      </c>
      <c r="F1661" s="6"/>
      <c r="G1661" s="6" t="s">
        <v>2823</v>
      </c>
      <c r="H1661" s="6"/>
      <c r="I1661" s="6" t="s">
        <v>2826</v>
      </c>
      <c r="J1661" s="6" t="s">
        <v>6872</v>
      </c>
      <c r="K1661" s="6" t="s">
        <v>2448</v>
      </c>
      <c r="L1661" s="10"/>
      <c r="M1661" s="6"/>
      <c r="N1661" s="6"/>
      <c r="O1661" s="6"/>
      <c r="P1661" s="6"/>
      <c r="Q1661" s="6"/>
      <c r="R1661" s="6"/>
      <c r="S1661" s="6" t="s">
        <v>226</v>
      </c>
      <c r="T1661" s="15" t="s">
        <v>514</v>
      </c>
      <c r="U1661" s="33">
        <v>1</v>
      </c>
      <c r="V1661" s="33">
        <v>1</v>
      </c>
      <c r="W1661" s="33">
        <v>1</v>
      </c>
      <c r="X1661" s="33">
        <v>0</v>
      </c>
      <c r="Y1661" s="33">
        <v>0</v>
      </c>
      <c r="Z1661" s="33">
        <v>0</v>
      </c>
      <c r="AA1661" s="33">
        <v>0</v>
      </c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  <c r="CI1661" s="33"/>
      <c r="CJ1661" s="33"/>
      <c r="CK1661" s="33"/>
      <c r="CL1661" s="33"/>
      <c r="CM1661" s="33"/>
      <c r="CN1661" s="40"/>
      <c r="CO1661" s="6" t="str">
        <f t="shared" si="168"/>
        <v>Ko Đạt</v>
      </c>
      <c r="CP1661" s="6" t="str">
        <f t="shared" si="169"/>
        <v>Ko Đạt</v>
      </c>
      <c r="CQ1661" s="6"/>
      <c r="CR1661" s="6"/>
      <c r="CS1661" s="6"/>
      <c r="CT1661" s="6"/>
      <c r="CU1661" s="6"/>
      <c r="CV1661" s="6"/>
      <c r="CW1661" s="47" t="str">
        <f t="shared" si="170"/>
        <v>Ko đạt</v>
      </c>
    </row>
    <row r="1662" spans="2:101" hidden="1" x14ac:dyDescent="0.25">
      <c r="B1662" s="6">
        <f t="shared" si="171"/>
        <v>1658</v>
      </c>
      <c r="C1662" s="6"/>
      <c r="D1662" s="6" t="s">
        <v>5152</v>
      </c>
      <c r="E1662" s="6" t="s">
        <v>2841</v>
      </c>
      <c r="F1662" s="6"/>
      <c r="G1662" s="6" t="s">
        <v>2823</v>
      </c>
      <c r="H1662" s="6"/>
      <c r="I1662" s="6" t="s">
        <v>2826</v>
      </c>
      <c r="J1662" s="6" t="s">
        <v>6873</v>
      </c>
      <c r="K1662" s="6" t="s">
        <v>2449</v>
      </c>
      <c r="L1662" s="10"/>
      <c r="M1662" s="6"/>
      <c r="N1662" s="6"/>
      <c r="O1662" s="6"/>
      <c r="P1662" s="6"/>
      <c r="Q1662" s="6"/>
      <c r="R1662" s="6"/>
      <c r="S1662" s="6" t="s">
        <v>226</v>
      </c>
      <c r="T1662" s="15">
        <v>3</v>
      </c>
      <c r="U1662" s="33">
        <v>1</v>
      </c>
      <c r="V1662" s="33">
        <v>1</v>
      </c>
      <c r="W1662" s="33">
        <v>1</v>
      </c>
      <c r="X1662" s="33">
        <v>0</v>
      </c>
      <c r="Y1662" s="33">
        <v>0</v>
      </c>
      <c r="Z1662" s="33">
        <v>0</v>
      </c>
      <c r="AA1662" s="33">
        <v>0</v>
      </c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  <c r="CI1662" s="33"/>
      <c r="CJ1662" s="33"/>
      <c r="CK1662" s="33"/>
      <c r="CL1662" s="33"/>
      <c r="CM1662" s="33"/>
      <c r="CN1662" s="40"/>
      <c r="CO1662" s="6" t="str">
        <f t="shared" si="168"/>
        <v>Ko Đạt</v>
      </c>
      <c r="CP1662" s="6" t="str">
        <f t="shared" si="169"/>
        <v>Ko Đạt</v>
      </c>
      <c r="CQ1662" s="6"/>
      <c r="CR1662" s="6"/>
      <c r="CS1662" s="6"/>
      <c r="CT1662" s="6"/>
      <c r="CU1662" s="6"/>
      <c r="CV1662" s="6"/>
      <c r="CW1662" s="47" t="str">
        <f t="shared" si="170"/>
        <v>Ko đạt</v>
      </c>
    </row>
    <row r="1663" spans="2:101" hidden="1" x14ac:dyDescent="0.25">
      <c r="B1663" s="6">
        <f t="shared" si="171"/>
        <v>1659</v>
      </c>
      <c r="C1663" s="6"/>
      <c r="D1663" s="6" t="s">
        <v>5152</v>
      </c>
      <c r="E1663" s="6" t="s">
        <v>2841</v>
      </c>
      <c r="F1663" s="6"/>
      <c r="G1663" s="6" t="s">
        <v>2823</v>
      </c>
      <c r="H1663" s="6"/>
      <c r="I1663" s="6" t="s">
        <v>2826</v>
      </c>
      <c r="J1663" s="6" t="s">
        <v>6874</v>
      </c>
      <c r="K1663" s="6" t="s">
        <v>2450</v>
      </c>
      <c r="L1663" s="10"/>
      <c r="M1663" s="6"/>
      <c r="N1663" s="6"/>
      <c r="O1663" s="6"/>
      <c r="P1663" s="6"/>
      <c r="Q1663" s="6"/>
      <c r="R1663" s="6"/>
      <c r="S1663" s="6" t="s">
        <v>226</v>
      </c>
      <c r="T1663" s="15">
        <v>3</v>
      </c>
      <c r="U1663" s="33">
        <v>1</v>
      </c>
      <c r="V1663" s="33">
        <v>1</v>
      </c>
      <c r="W1663" s="33">
        <v>1</v>
      </c>
      <c r="X1663" s="33">
        <v>0</v>
      </c>
      <c r="Y1663" s="33">
        <v>0</v>
      </c>
      <c r="Z1663" s="33">
        <v>0</v>
      </c>
      <c r="AA1663" s="33">
        <v>0</v>
      </c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  <c r="CI1663" s="33"/>
      <c r="CJ1663" s="33"/>
      <c r="CK1663" s="33"/>
      <c r="CL1663" s="33"/>
      <c r="CM1663" s="33"/>
      <c r="CN1663" s="40"/>
      <c r="CO1663" s="6" t="str">
        <f t="shared" si="168"/>
        <v>Ko Đạt</v>
      </c>
      <c r="CP1663" s="6" t="str">
        <f t="shared" si="169"/>
        <v>Ko Đạt</v>
      </c>
      <c r="CQ1663" s="6"/>
      <c r="CR1663" s="6"/>
      <c r="CS1663" s="6"/>
      <c r="CT1663" s="6"/>
      <c r="CU1663" s="6"/>
      <c r="CV1663" s="6"/>
      <c r="CW1663" s="47" t="str">
        <f t="shared" si="170"/>
        <v>Ko đạt</v>
      </c>
    </row>
    <row r="1664" spans="2:101" hidden="1" x14ac:dyDescent="0.25">
      <c r="B1664" s="6">
        <f t="shared" si="171"/>
        <v>1660</v>
      </c>
      <c r="C1664" s="6"/>
      <c r="D1664" s="6" t="s">
        <v>5152</v>
      </c>
      <c r="E1664" s="6" t="s">
        <v>2841</v>
      </c>
      <c r="F1664" s="6"/>
      <c r="G1664" s="6" t="s">
        <v>2823</v>
      </c>
      <c r="H1664" s="6"/>
      <c r="I1664" s="6" t="s">
        <v>2826</v>
      </c>
      <c r="J1664" s="6" t="s">
        <v>6875</v>
      </c>
      <c r="K1664" s="6" t="s">
        <v>2451</v>
      </c>
      <c r="L1664" s="10"/>
      <c r="M1664" s="6"/>
      <c r="N1664" s="6"/>
      <c r="O1664" s="6"/>
      <c r="P1664" s="6"/>
      <c r="Q1664" s="6"/>
      <c r="R1664" s="6"/>
      <c r="S1664" s="6" t="s">
        <v>226</v>
      </c>
      <c r="T1664" s="15">
        <v>5</v>
      </c>
      <c r="U1664" s="33">
        <v>1</v>
      </c>
      <c r="V1664" s="33">
        <v>1</v>
      </c>
      <c r="W1664" s="33">
        <v>1</v>
      </c>
      <c r="X1664" s="33">
        <v>0</v>
      </c>
      <c r="Y1664" s="33">
        <v>0</v>
      </c>
      <c r="Z1664" s="33">
        <v>0</v>
      </c>
      <c r="AA1664" s="33">
        <v>0</v>
      </c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  <c r="CI1664" s="33"/>
      <c r="CJ1664" s="33"/>
      <c r="CK1664" s="33"/>
      <c r="CL1664" s="33"/>
      <c r="CM1664" s="33"/>
      <c r="CN1664" s="40"/>
      <c r="CO1664" s="6" t="str">
        <f t="shared" si="168"/>
        <v>Ko Đạt</v>
      </c>
      <c r="CP1664" s="6" t="str">
        <f t="shared" si="169"/>
        <v>Ko Đạt</v>
      </c>
      <c r="CQ1664" s="6"/>
      <c r="CR1664" s="6"/>
      <c r="CS1664" s="6"/>
      <c r="CT1664" s="6"/>
      <c r="CU1664" s="6"/>
      <c r="CV1664" s="6"/>
      <c r="CW1664" s="47" t="str">
        <f t="shared" si="170"/>
        <v>Ko đạt</v>
      </c>
    </row>
    <row r="1665" spans="2:101" hidden="1" x14ac:dyDescent="0.25">
      <c r="B1665" s="6">
        <f t="shared" si="171"/>
        <v>1661</v>
      </c>
      <c r="C1665" s="6"/>
      <c r="D1665" s="6" t="s">
        <v>5152</v>
      </c>
      <c r="E1665" s="6" t="s">
        <v>2841</v>
      </c>
      <c r="F1665" s="6"/>
      <c r="G1665" s="6" t="s">
        <v>2823</v>
      </c>
      <c r="H1665" s="6"/>
      <c r="I1665" s="6" t="s">
        <v>2826</v>
      </c>
      <c r="J1665" s="6" t="s">
        <v>6876</v>
      </c>
      <c r="K1665" s="6" t="s">
        <v>2452</v>
      </c>
      <c r="L1665" s="10"/>
      <c r="M1665" s="6"/>
      <c r="N1665" s="6"/>
      <c r="O1665" s="6"/>
      <c r="P1665" s="6"/>
      <c r="Q1665" s="6"/>
      <c r="R1665" s="6"/>
      <c r="S1665" s="6" t="s">
        <v>226</v>
      </c>
      <c r="T1665" s="15">
        <v>3</v>
      </c>
      <c r="U1665" s="33">
        <v>1</v>
      </c>
      <c r="V1665" s="33">
        <v>1</v>
      </c>
      <c r="W1665" s="33">
        <v>1</v>
      </c>
      <c r="X1665" s="33">
        <v>0</v>
      </c>
      <c r="Y1665" s="33">
        <v>0</v>
      </c>
      <c r="Z1665" s="33">
        <v>0</v>
      </c>
      <c r="AA1665" s="33">
        <v>0</v>
      </c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  <c r="CI1665" s="33"/>
      <c r="CJ1665" s="33"/>
      <c r="CK1665" s="33"/>
      <c r="CL1665" s="33"/>
      <c r="CM1665" s="33"/>
      <c r="CN1665" s="40"/>
      <c r="CO1665" s="6" t="str">
        <f t="shared" si="168"/>
        <v>Ko Đạt</v>
      </c>
      <c r="CP1665" s="6" t="str">
        <f t="shared" si="169"/>
        <v>Ko Đạt</v>
      </c>
      <c r="CQ1665" s="6"/>
      <c r="CR1665" s="6"/>
      <c r="CS1665" s="6"/>
      <c r="CT1665" s="6"/>
      <c r="CU1665" s="6"/>
      <c r="CV1665" s="6"/>
      <c r="CW1665" s="47" t="str">
        <f t="shared" si="170"/>
        <v>Ko đạt</v>
      </c>
    </row>
    <row r="1666" spans="2:101" hidden="1" x14ac:dyDescent="0.25">
      <c r="B1666" s="6">
        <f t="shared" si="171"/>
        <v>1662</v>
      </c>
      <c r="C1666" s="6"/>
      <c r="D1666" s="6" t="s">
        <v>5152</v>
      </c>
      <c r="E1666" s="6" t="s">
        <v>2841</v>
      </c>
      <c r="F1666" s="6"/>
      <c r="G1666" s="6" t="s">
        <v>2823</v>
      </c>
      <c r="H1666" s="6"/>
      <c r="I1666" s="6" t="s">
        <v>2826</v>
      </c>
      <c r="J1666" s="6" t="s">
        <v>6877</v>
      </c>
      <c r="K1666" s="6" t="s">
        <v>2453</v>
      </c>
      <c r="L1666" s="10"/>
      <c r="M1666" s="6"/>
      <c r="N1666" s="6"/>
      <c r="O1666" s="6"/>
      <c r="P1666" s="6"/>
      <c r="Q1666" s="6"/>
      <c r="R1666" s="6"/>
      <c r="S1666" s="6" t="s">
        <v>226</v>
      </c>
      <c r="T1666" s="15">
        <v>7</v>
      </c>
      <c r="U1666" s="33">
        <v>1</v>
      </c>
      <c r="V1666" s="33">
        <v>1</v>
      </c>
      <c r="W1666" s="33">
        <v>1</v>
      </c>
      <c r="X1666" s="33">
        <v>0</v>
      </c>
      <c r="Y1666" s="33">
        <v>0</v>
      </c>
      <c r="Z1666" s="33">
        <v>0</v>
      </c>
      <c r="AA1666" s="33">
        <v>0</v>
      </c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  <c r="CI1666" s="33"/>
      <c r="CJ1666" s="33"/>
      <c r="CK1666" s="33"/>
      <c r="CL1666" s="33"/>
      <c r="CM1666" s="33"/>
      <c r="CN1666" s="40"/>
      <c r="CO1666" s="6" t="str">
        <f t="shared" si="168"/>
        <v>Ko Đạt</v>
      </c>
      <c r="CP1666" s="6" t="str">
        <f t="shared" si="169"/>
        <v>Ko Đạt</v>
      </c>
      <c r="CQ1666" s="6"/>
      <c r="CR1666" s="6"/>
      <c r="CS1666" s="6"/>
      <c r="CT1666" s="6"/>
      <c r="CU1666" s="6"/>
      <c r="CV1666" s="6"/>
      <c r="CW1666" s="47" t="str">
        <f t="shared" si="170"/>
        <v>Ko đạt</v>
      </c>
    </row>
    <row r="1667" spans="2:101" hidden="1" x14ac:dyDescent="0.25">
      <c r="B1667" s="6">
        <f t="shared" si="171"/>
        <v>1663</v>
      </c>
      <c r="C1667" s="6"/>
      <c r="D1667" s="6" t="s">
        <v>5152</v>
      </c>
      <c r="E1667" s="6" t="s">
        <v>2841</v>
      </c>
      <c r="F1667" s="6"/>
      <c r="G1667" s="6" t="s">
        <v>2823</v>
      </c>
      <c r="H1667" s="6"/>
      <c r="I1667" s="6" t="s">
        <v>2826</v>
      </c>
      <c r="J1667" s="6" t="s">
        <v>6878</v>
      </c>
      <c r="K1667" s="6" t="s">
        <v>2454</v>
      </c>
      <c r="L1667" s="10"/>
      <c r="M1667" s="6"/>
      <c r="N1667" s="6"/>
      <c r="O1667" s="6"/>
      <c r="P1667" s="6"/>
      <c r="Q1667" s="6"/>
      <c r="R1667" s="6"/>
      <c r="S1667" s="6" t="s">
        <v>226</v>
      </c>
      <c r="T1667" s="15">
        <v>7</v>
      </c>
      <c r="U1667" s="33">
        <v>1</v>
      </c>
      <c r="V1667" s="33">
        <v>1</v>
      </c>
      <c r="W1667" s="33">
        <v>1</v>
      </c>
      <c r="X1667" s="33">
        <v>0</v>
      </c>
      <c r="Y1667" s="33">
        <v>0</v>
      </c>
      <c r="Z1667" s="33">
        <v>0</v>
      </c>
      <c r="AA1667" s="33">
        <v>0</v>
      </c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  <c r="CI1667" s="33"/>
      <c r="CJ1667" s="33"/>
      <c r="CK1667" s="33"/>
      <c r="CL1667" s="33"/>
      <c r="CM1667" s="33"/>
      <c r="CN1667" s="40"/>
      <c r="CO1667" s="6" t="str">
        <f t="shared" si="168"/>
        <v>Ko Đạt</v>
      </c>
      <c r="CP1667" s="6" t="str">
        <f t="shared" si="169"/>
        <v>Ko Đạt</v>
      </c>
      <c r="CQ1667" s="6"/>
      <c r="CR1667" s="6"/>
      <c r="CS1667" s="6"/>
      <c r="CT1667" s="6"/>
      <c r="CU1667" s="6"/>
      <c r="CV1667" s="6"/>
      <c r="CW1667" s="47" t="str">
        <f t="shared" si="170"/>
        <v>Ko đạt</v>
      </c>
    </row>
    <row r="1668" spans="2:101" hidden="1" x14ac:dyDescent="0.25">
      <c r="B1668" s="6">
        <f t="shared" si="171"/>
        <v>1664</v>
      </c>
      <c r="C1668" s="6"/>
      <c r="D1668" s="6" t="s">
        <v>5152</v>
      </c>
      <c r="E1668" s="6" t="s">
        <v>2841</v>
      </c>
      <c r="F1668" s="6"/>
      <c r="G1668" s="6" t="s">
        <v>2823</v>
      </c>
      <c r="H1668" s="6"/>
      <c r="I1668" s="6" t="s">
        <v>2826</v>
      </c>
      <c r="J1668" s="6" t="s">
        <v>6879</v>
      </c>
      <c r="K1668" s="6" t="s">
        <v>2455</v>
      </c>
      <c r="L1668" s="10"/>
      <c r="M1668" s="6"/>
      <c r="N1668" s="6"/>
      <c r="O1668" s="6"/>
      <c r="P1668" s="6"/>
      <c r="Q1668" s="6"/>
      <c r="R1668" s="6"/>
      <c r="S1668" s="6" t="s">
        <v>226</v>
      </c>
      <c r="T1668" s="15">
        <v>7</v>
      </c>
      <c r="U1668" s="33">
        <v>1</v>
      </c>
      <c r="V1668" s="33">
        <v>1</v>
      </c>
      <c r="W1668" s="33">
        <v>1</v>
      </c>
      <c r="X1668" s="33">
        <v>0</v>
      </c>
      <c r="Y1668" s="33">
        <v>0</v>
      </c>
      <c r="Z1668" s="33">
        <v>0</v>
      </c>
      <c r="AA1668" s="33">
        <v>0</v>
      </c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  <c r="CI1668" s="33"/>
      <c r="CJ1668" s="33"/>
      <c r="CK1668" s="33"/>
      <c r="CL1668" s="33"/>
      <c r="CM1668" s="33"/>
      <c r="CN1668" s="40"/>
      <c r="CO1668" s="6" t="str">
        <f t="shared" si="168"/>
        <v>Ko Đạt</v>
      </c>
      <c r="CP1668" s="6" t="str">
        <f t="shared" si="169"/>
        <v>Ko Đạt</v>
      </c>
      <c r="CQ1668" s="6"/>
      <c r="CR1668" s="6"/>
      <c r="CS1668" s="6"/>
      <c r="CT1668" s="6"/>
      <c r="CU1668" s="6"/>
      <c r="CV1668" s="6"/>
      <c r="CW1668" s="47" t="str">
        <f t="shared" si="170"/>
        <v>Ko đạt</v>
      </c>
    </row>
    <row r="1669" spans="2:101" hidden="1" x14ac:dyDescent="0.25">
      <c r="B1669" s="6">
        <f t="shared" si="171"/>
        <v>1665</v>
      </c>
      <c r="C1669" s="6"/>
      <c r="D1669" s="6" t="s">
        <v>5152</v>
      </c>
      <c r="E1669" s="6" t="s">
        <v>2841</v>
      </c>
      <c r="F1669" s="6"/>
      <c r="G1669" s="6" t="s">
        <v>2823</v>
      </c>
      <c r="H1669" s="6"/>
      <c r="I1669" s="6" t="s">
        <v>2826</v>
      </c>
      <c r="J1669" s="6" t="s">
        <v>6880</v>
      </c>
      <c r="K1669" s="6" t="s">
        <v>2456</v>
      </c>
      <c r="L1669" s="10"/>
      <c r="M1669" s="6"/>
      <c r="N1669" s="6"/>
      <c r="O1669" s="6"/>
      <c r="P1669" s="6"/>
      <c r="Q1669" s="6"/>
      <c r="R1669" s="6"/>
      <c r="S1669" s="6" t="s">
        <v>226</v>
      </c>
      <c r="T1669" s="15" t="s">
        <v>514</v>
      </c>
      <c r="U1669" s="33">
        <v>1</v>
      </c>
      <c r="V1669" s="33">
        <v>1</v>
      </c>
      <c r="W1669" s="33">
        <v>1</v>
      </c>
      <c r="X1669" s="33">
        <v>0</v>
      </c>
      <c r="Y1669" s="33">
        <v>0</v>
      </c>
      <c r="Z1669" s="33">
        <v>0</v>
      </c>
      <c r="AA1669" s="33">
        <v>0</v>
      </c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  <c r="CI1669" s="33"/>
      <c r="CJ1669" s="33"/>
      <c r="CK1669" s="33"/>
      <c r="CL1669" s="33"/>
      <c r="CM1669" s="33"/>
      <c r="CN1669" s="40"/>
      <c r="CO1669" s="6" t="str">
        <f t="shared" si="168"/>
        <v>Ko Đạt</v>
      </c>
      <c r="CP1669" s="6" t="str">
        <f t="shared" si="169"/>
        <v>Ko Đạt</v>
      </c>
      <c r="CQ1669" s="6"/>
      <c r="CR1669" s="6"/>
      <c r="CS1669" s="6"/>
      <c r="CT1669" s="6"/>
      <c r="CU1669" s="6"/>
      <c r="CV1669" s="6"/>
      <c r="CW1669" s="47" t="str">
        <f t="shared" si="170"/>
        <v>Ko đạt</v>
      </c>
    </row>
    <row r="1670" spans="2:101" hidden="1" x14ac:dyDescent="0.25">
      <c r="B1670" s="6">
        <f t="shared" si="171"/>
        <v>1666</v>
      </c>
      <c r="C1670" s="6"/>
      <c r="D1670" s="6" t="s">
        <v>5152</v>
      </c>
      <c r="E1670" s="6" t="s">
        <v>2841</v>
      </c>
      <c r="F1670" s="6"/>
      <c r="G1670" s="6" t="s">
        <v>2823</v>
      </c>
      <c r="H1670" s="6"/>
      <c r="I1670" s="6" t="s">
        <v>2826</v>
      </c>
      <c r="J1670" s="6" t="s">
        <v>6881</v>
      </c>
      <c r="K1670" s="6" t="s">
        <v>2457</v>
      </c>
      <c r="L1670" s="10"/>
      <c r="M1670" s="6"/>
      <c r="N1670" s="6"/>
      <c r="O1670" s="6"/>
      <c r="P1670" s="6"/>
      <c r="Q1670" s="6"/>
      <c r="R1670" s="6"/>
      <c r="S1670" s="6" t="s">
        <v>226</v>
      </c>
      <c r="T1670" s="15">
        <v>5</v>
      </c>
      <c r="U1670" s="33">
        <v>1</v>
      </c>
      <c r="V1670" s="33">
        <v>1</v>
      </c>
      <c r="W1670" s="33">
        <v>1</v>
      </c>
      <c r="X1670" s="33">
        <v>0</v>
      </c>
      <c r="Y1670" s="33">
        <v>0</v>
      </c>
      <c r="Z1670" s="33">
        <v>0</v>
      </c>
      <c r="AA1670" s="33">
        <v>0</v>
      </c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  <c r="CI1670" s="33"/>
      <c r="CJ1670" s="33"/>
      <c r="CK1670" s="33"/>
      <c r="CL1670" s="33"/>
      <c r="CM1670" s="33"/>
      <c r="CN1670" s="40"/>
      <c r="CO1670" s="6" t="str">
        <f t="shared" ref="CO1670:CO1733" si="176">IF((AC1670&gt;=$U1670)*(AD1670&gt;=$V1670)*(AE1670&gt;=$W1670)*(AF1670&gt;=$X1670)*(AG1670&gt;=$Y1670)*(AH1670&gt;=$Z1670)*(AI1670&gt;=$AA1670)*(AJ1670&gt;=$AB1670),"Đạt","Ko Đạt")</f>
        <v>Ko Đạt</v>
      </c>
      <c r="CP1670" s="6" t="str">
        <f t="shared" ref="CP1670:CP1733" si="177">IF((AK1670&gt;=$U1670)*(AL1670&gt;=$V1670)*(AM1670&gt;=$W1670)*(AN1670&gt;=$X1670)*(AO1670&gt;=$Y1670)*(AP1670&gt;=$Z1670)*(AQ1670&gt;=$AA1670)*(AR1670&gt;=$AB1670),"Đạt","Ko Đạt")</f>
        <v>Ko Đạt</v>
      </c>
      <c r="CQ1670" s="6"/>
      <c r="CR1670" s="6"/>
      <c r="CS1670" s="6"/>
      <c r="CT1670" s="6"/>
      <c r="CU1670" s="6"/>
      <c r="CV1670" s="6"/>
      <c r="CW1670" s="47" t="str">
        <f t="shared" ref="CW1670:CW1733" si="178">IF((($S1670="F8")*(COUNTIF($CO1670:$CV1670,"Đạt")=8)+($S1670="F6")*(COUNTIF($CO1670:$CT1670,"Đạt")=6)+($S1670="F4")*(COUNTIF($CO1670:$CR1670,"Đạt")=4)+($S1670="F2")*(COUNTIF($CO1670:$CP1670,"Đạt")=2)+($S1670="F1")*(COUNTIF($CO1670:$CO1670,"Đạt")=1)),"Đạt","Ko đạt")</f>
        <v>Ko đạt</v>
      </c>
    </row>
    <row r="1671" spans="2:101" hidden="1" x14ac:dyDescent="0.25">
      <c r="B1671" s="6">
        <f t="shared" ref="B1671:B1734" si="179">+B1670+1</f>
        <v>1667</v>
      </c>
      <c r="C1671" s="6"/>
      <c r="D1671" s="6" t="s">
        <v>5152</v>
      </c>
      <c r="E1671" s="6" t="s">
        <v>2841</v>
      </c>
      <c r="F1671" s="6"/>
      <c r="G1671" s="6" t="s">
        <v>2823</v>
      </c>
      <c r="H1671" s="6"/>
      <c r="I1671" s="6" t="s">
        <v>2826</v>
      </c>
      <c r="J1671" s="6" t="s">
        <v>6882</v>
      </c>
      <c r="K1671" s="6" t="s">
        <v>2458</v>
      </c>
      <c r="L1671" s="10"/>
      <c r="M1671" s="6"/>
      <c r="N1671" s="6"/>
      <c r="O1671" s="6"/>
      <c r="P1671" s="6"/>
      <c r="Q1671" s="6"/>
      <c r="R1671" s="6"/>
      <c r="S1671" s="6" t="s">
        <v>226</v>
      </c>
      <c r="T1671" s="15">
        <v>3</v>
      </c>
      <c r="U1671" s="33">
        <v>1</v>
      </c>
      <c r="V1671" s="33">
        <v>1</v>
      </c>
      <c r="W1671" s="33">
        <v>1</v>
      </c>
      <c r="X1671" s="33">
        <v>0</v>
      </c>
      <c r="Y1671" s="33">
        <v>0</v>
      </c>
      <c r="Z1671" s="33">
        <v>0</v>
      </c>
      <c r="AA1671" s="33">
        <v>0</v>
      </c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  <c r="CI1671" s="33"/>
      <c r="CJ1671" s="33"/>
      <c r="CK1671" s="33"/>
      <c r="CL1671" s="33"/>
      <c r="CM1671" s="33"/>
      <c r="CN1671" s="40"/>
      <c r="CO1671" s="6" t="str">
        <f t="shared" si="176"/>
        <v>Ko Đạt</v>
      </c>
      <c r="CP1671" s="6" t="str">
        <f t="shared" si="177"/>
        <v>Ko Đạt</v>
      </c>
      <c r="CQ1671" s="6"/>
      <c r="CR1671" s="6"/>
      <c r="CS1671" s="6"/>
      <c r="CT1671" s="6"/>
      <c r="CU1671" s="6"/>
      <c r="CV1671" s="6"/>
      <c r="CW1671" s="47" t="str">
        <f t="shared" si="178"/>
        <v>Ko đạt</v>
      </c>
    </row>
    <row r="1672" spans="2:101" hidden="1" x14ac:dyDescent="0.25">
      <c r="B1672" s="6">
        <f t="shared" si="179"/>
        <v>1668</v>
      </c>
      <c r="C1672" s="6"/>
      <c r="D1672" s="6" t="s">
        <v>5152</v>
      </c>
      <c r="E1672" s="6" t="s">
        <v>2841</v>
      </c>
      <c r="F1672" s="6"/>
      <c r="G1672" s="6" t="s">
        <v>2823</v>
      </c>
      <c r="H1672" s="6"/>
      <c r="I1672" s="6" t="s">
        <v>2826</v>
      </c>
      <c r="J1672" s="6" t="s">
        <v>6883</v>
      </c>
      <c r="K1672" s="6" t="s">
        <v>2459</v>
      </c>
      <c r="L1672" s="10"/>
      <c r="M1672" s="6"/>
      <c r="N1672" s="6"/>
      <c r="O1672" s="6"/>
      <c r="P1672" s="6"/>
      <c r="Q1672" s="6"/>
      <c r="R1672" s="6"/>
      <c r="S1672" s="6" t="s">
        <v>226</v>
      </c>
      <c r="T1672" s="15">
        <v>7</v>
      </c>
      <c r="U1672" s="33">
        <v>1</v>
      </c>
      <c r="V1672" s="33">
        <v>1</v>
      </c>
      <c r="W1672" s="33">
        <v>1</v>
      </c>
      <c r="X1672" s="33">
        <v>0</v>
      </c>
      <c r="Y1672" s="33">
        <v>0</v>
      </c>
      <c r="Z1672" s="33">
        <v>0</v>
      </c>
      <c r="AA1672" s="33">
        <v>0</v>
      </c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  <c r="CI1672" s="33"/>
      <c r="CJ1672" s="33"/>
      <c r="CK1672" s="33"/>
      <c r="CL1672" s="33"/>
      <c r="CM1672" s="33"/>
      <c r="CN1672" s="40"/>
      <c r="CO1672" s="6" t="str">
        <f t="shared" si="176"/>
        <v>Ko Đạt</v>
      </c>
      <c r="CP1672" s="6" t="str">
        <f t="shared" si="177"/>
        <v>Ko Đạt</v>
      </c>
      <c r="CQ1672" s="6"/>
      <c r="CR1672" s="6"/>
      <c r="CS1672" s="6"/>
      <c r="CT1672" s="6"/>
      <c r="CU1672" s="6"/>
      <c r="CV1672" s="6"/>
      <c r="CW1672" s="47" t="str">
        <f t="shared" si="178"/>
        <v>Ko đạt</v>
      </c>
    </row>
    <row r="1673" spans="2:101" hidden="1" x14ac:dyDescent="0.25">
      <c r="B1673" s="6">
        <f t="shared" si="179"/>
        <v>1669</v>
      </c>
      <c r="C1673" s="6"/>
      <c r="D1673" s="6" t="s">
        <v>5152</v>
      </c>
      <c r="E1673" s="6" t="s">
        <v>2841</v>
      </c>
      <c r="F1673" s="6"/>
      <c r="G1673" s="6" t="s">
        <v>2823</v>
      </c>
      <c r="H1673" s="6"/>
      <c r="I1673" s="6" t="s">
        <v>2826</v>
      </c>
      <c r="J1673" s="6" t="s">
        <v>6884</v>
      </c>
      <c r="K1673" s="6" t="s">
        <v>2460</v>
      </c>
      <c r="L1673" s="10"/>
      <c r="M1673" s="6"/>
      <c r="N1673" s="6"/>
      <c r="O1673" s="6"/>
      <c r="P1673" s="6"/>
      <c r="Q1673" s="6"/>
      <c r="R1673" s="6"/>
      <c r="S1673" s="6" t="s">
        <v>226</v>
      </c>
      <c r="T1673" s="15">
        <v>3</v>
      </c>
      <c r="U1673" s="33">
        <v>1</v>
      </c>
      <c r="V1673" s="33">
        <v>1</v>
      </c>
      <c r="W1673" s="33">
        <v>1</v>
      </c>
      <c r="X1673" s="33">
        <v>0</v>
      </c>
      <c r="Y1673" s="33">
        <v>0</v>
      </c>
      <c r="Z1673" s="33">
        <v>0</v>
      </c>
      <c r="AA1673" s="33">
        <v>0</v>
      </c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  <c r="CI1673" s="33"/>
      <c r="CJ1673" s="33"/>
      <c r="CK1673" s="33"/>
      <c r="CL1673" s="33"/>
      <c r="CM1673" s="33"/>
      <c r="CN1673" s="40"/>
      <c r="CO1673" s="6" t="str">
        <f t="shared" si="176"/>
        <v>Ko Đạt</v>
      </c>
      <c r="CP1673" s="6" t="str">
        <f t="shared" si="177"/>
        <v>Ko Đạt</v>
      </c>
      <c r="CQ1673" s="6"/>
      <c r="CR1673" s="6"/>
      <c r="CS1673" s="6"/>
      <c r="CT1673" s="6"/>
      <c r="CU1673" s="6"/>
      <c r="CV1673" s="6"/>
      <c r="CW1673" s="47" t="str">
        <f t="shared" si="178"/>
        <v>Ko đạt</v>
      </c>
    </row>
    <row r="1674" spans="2:101" hidden="1" x14ac:dyDescent="0.25">
      <c r="B1674" s="6">
        <f t="shared" si="179"/>
        <v>1670</v>
      </c>
      <c r="C1674" s="6"/>
      <c r="D1674" s="6" t="s">
        <v>5152</v>
      </c>
      <c r="E1674" s="6" t="s">
        <v>2841</v>
      </c>
      <c r="F1674" s="6"/>
      <c r="G1674" s="6" t="s">
        <v>2823</v>
      </c>
      <c r="H1674" s="6"/>
      <c r="I1674" s="6" t="s">
        <v>2826</v>
      </c>
      <c r="J1674" s="6" t="s">
        <v>6885</v>
      </c>
      <c r="K1674" s="6" t="s">
        <v>2461</v>
      </c>
      <c r="L1674" s="10"/>
      <c r="M1674" s="6"/>
      <c r="N1674" s="6"/>
      <c r="O1674" s="6"/>
      <c r="P1674" s="6"/>
      <c r="Q1674" s="6"/>
      <c r="R1674" s="6"/>
      <c r="S1674" s="6" t="s">
        <v>226</v>
      </c>
      <c r="T1674" s="15">
        <v>3</v>
      </c>
      <c r="U1674" s="33">
        <v>1</v>
      </c>
      <c r="V1674" s="33">
        <v>1</v>
      </c>
      <c r="W1674" s="33">
        <v>1</v>
      </c>
      <c r="X1674" s="33">
        <v>0</v>
      </c>
      <c r="Y1674" s="33">
        <v>0</v>
      </c>
      <c r="Z1674" s="33">
        <v>0</v>
      </c>
      <c r="AA1674" s="33">
        <v>0</v>
      </c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  <c r="CI1674" s="33"/>
      <c r="CJ1674" s="33"/>
      <c r="CK1674" s="33"/>
      <c r="CL1674" s="33"/>
      <c r="CM1674" s="33"/>
      <c r="CN1674" s="40"/>
      <c r="CO1674" s="6" t="str">
        <f t="shared" si="176"/>
        <v>Ko Đạt</v>
      </c>
      <c r="CP1674" s="6" t="str">
        <f t="shared" si="177"/>
        <v>Ko Đạt</v>
      </c>
      <c r="CQ1674" s="6"/>
      <c r="CR1674" s="6"/>
      <c r="CS1674" s="6"/>
      <c r="CT1674" s="6"/>
      <c r="CU1674" s="6"/>
      <c r="CV1674" s="6"/>
      <c r="CW1674" s="47" t="str">
        <f t="shared" si="178"/>
        <v>Ko đạt</v>
      </c>
    </row>
    <row r="1675" spans="2:101" hidden="1" x14ac:dyDescent="0.25">
      <c r="B1675" s="6">
        <f t="shared" si="179"/>
        <v>1671</v>
      </c>
      <c r="C1675" s="6"/>
      <c r="D1675" s="6" t="s">
        <v>5152</v>
      </c>
      <c r="E1675" s="6" t="s">
        <v>2841</v>
      </c>
      <c r="F1675" s="6"/>
      <c r="G1675" s="6" t="s">
        <v>2823</v>
      </c>
      <c r="H1675" s="6"/>
      <c r="I1675" s="6" t="s">
        <v>2826</v>
      </c>
      <c r="J1675" s="6" t="s">
        <v>6886</v>
      </c>
      <c r="K1675" s="6" t="s">
        <v>2462</v>
      </c>
      <c r="L1675" s="10"/>
      <c r="M1675" s="6"/>
      <c r="N1675" s="6"/>
      <c r="O1675" s="6"/>
      <c r="P1675" s="6"/>
      <c r="Q1675" s="6"/>
      <c r="R1675" s="6"/>
      <c r="S1675" s="6" t="s">
        <v>226</v>
      </c>
      <c r="T1675" s="15">
        <v>7</v>
      </c>
      <c r="U1675" s="33">
        <v>1</v>
      </c>
      <c r="V1675" s="33">
        <v>1</v>
      </c>
      <c r="W1675" s="33">
        <v>1</v>
      </c>
      <c r="X1675" s="33">
        <v>0</v>
      </c>
      <c r="Y1675" s="33">
        <v>0</v>
      </c>
      <c r="Z1675" s="33">
        <v>0</v>
      </c>
      <c r="AA1675" s="33">
        <v>0</v>
      </c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  <c r="CI1675" s="33"/>
      <c r="CJ1675" s="33"/>
      <c r="CK1675" s="33"/>
      <c r="CL1675" s="33"/>
      <c r="CM1675" s="33"/>
      <c r="CN1675" s="40"/>
      <c r="CO1675" s="6" t="str">
        <f t="shared" si="176"/>
        <v>Ko Đạt</v>
      </c>
      <c r="CP1675" s="6" t="str">
        <f t="shared" si="177"/>
        <v>Ko Đạt</v>
      </c>
      <c r="CQ1675" s="6"/>
      <c r="CR1675" s="6"/>
      <c r="CS1675" s="6"/>
      <c r="CT1675" s="6"/>
      <c r="CU1675" s="6"/>
      <c r="CV1675" s="6"/>
      <c r="CW1675" s="47" t="str">
        <f t="shared" si="178"/>
        <v>Ko đạt</v>
      </c>
    </row>
    <row r="1676" spans="2:101" hidden="1" x14ac:dyDescent="0.25">
      <c r="B1676" s="6">
        <f t="shared" si="179"/>
        <v>1672</v>
      </c>
      <c r="C1676" s="6"/>
      <c r="D1676" s="6" t="s">
        <v>5152</v>
      </c>
      <c r="E1676" s="6" t="s">
        <v>2841</v>
      </c>
      <c r="F1676" s="6"/>
      <c r="G1676" s="6" t="s">
        <v>2823</v>
      </c>
      <c r="H1676" s="6"/>
      <c r="I1676" s="6" t="s">
        <v>2826</v>
      </c>
      <c r="J1676" s="6" t="s">
        <v>6887</v>
      </c>
      <c r="K1676" s="6" t="s">
        <v>2463</v>
      </c>
      <c r="L1676" s="10"/>
      <c r="M1676" s="6"/>
      <c r="N1676" s="6"/>
      <c r="O1676" s="6"/>
      <c r="P1676" s="6"/>
      <c r="Q1676" s="6"/>
      <c r="R1676" s="6"/>
      <c r="S1676" s="6" t="s">
        <v>226</v>
      </c>
      <c r="T1676" s="15">
        <v>3</v>
      </c>
      <c r="U1676" s="33">
        <v>1</v>
      </c>
      <c r="V1676" s="33">
        <v>1</v>
      </c>
      <c r="W1676" s="33">
        <v>1</v>
      </c>
      <c r="X1676" s="33">
        <v>0</v>
      </c>
      <c r="Y1676" s="33">
        <v>0</v>
      </c>
      <c r="Z1676" s="33">
        <v>0</v>
      </c>
      <c r="AA1676" s="33">
        <v>0</v>
      </c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  <c r="CI1676" s="33"/>
      <c r="CJ1676" s="33"/>
      <c r="CK1676" s="33"/>
      <c r="CL1676" s="33"/>
      <c r="CM1676" s="33"/>
      <c r="CN1676" s="40"/>
      <c r="CO1676" s="6" t="str">
        <f t="shared" si="176"/>
        <v>Ko Đạt</v>
      </c>
      <c r="CP1676" s="6" t="str">
        <f t="shared" si="177"/>
        <v>Ko Đạt</v>
      </c>
      <c r="CQ1676" s="6"/>
      <c r="CR1676" s="6"/>
      <c r="CS1676" s="6"/>
      <c r="CT1676" s="6"/>
      <c r="CU1676" s="6"/>
      <c r="CV1676" s="6"/>
      <c r="CW1676" s="47" t="str">
        <f t="shared" si="178"/>
        <v>Ko đạt</v>
      </c>
    </row>
    <row r="1677" spans="2:101" hidden="1" x14ac:dyDescent="0.25">
      <c r="B1677" s="6">
        <f t="shared" si="179"/>
        <v>1673</v>
      </c>
      <c r="C1677" s="6"/>
      <c r="D1677" s="6" t="s">
        <v>5152</v>
      </c>
      <c r="E1677" s="6" t="s">
        <v>2841</v>
      </c>
      <c r="F1677" s="6"/>
      <c r="G1677" s="6" t="s">
        <v>2823</v>
      </c>
      <c r="H1677" s="6"/>
      <c r="I1677" s="6" t="s">
        <v>2826</v>
      </c>
      <c r="J1677" s="6" t="s">
        <v>6888</v>
      </c>
      <c r="K1677" s="6" t="s">
        <v>2464</v>
      </c>
      <c r="L1677" s="10"/>
      <c r="M1677" s="6"/>
      <c r="N1677" s="6"/>
      <c r="O1677" s="6"/>
      <c r="P1677" s="6"/>
      <c r="Q1677" s="6"/>
      <c r="R1677" s="6"/>
      <c r="S1677" s="6" t="s">
        <v>226</v>
      </c>
      <c r="T1677" s="15">
        <v>3</v>
      </c>
      <c r="U1677" s="33">
        <v>1</v>
      </c>
      <c r="V1677" s="33">
        <v>1</v>
      </c>
      <c r="W1677" s="33">
        <v>1</v>
      </c>
      <c r="X1677" s="33">
        <v>0</v>
      </c>
      <c r="Y1677" s="33">
        <v>0</v>
      </c>
      <c r="Z1677" s="33">
        <v>0</v>
      </c>
      <c r="AA1677" s="33">
        <v>0</v>
      </c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  <c r="CI1677" s="33"/>
      <c r="CJ1677" s="33"/>
      <c r="CK1677" s="33"/>
      <c r="CL1677" s="33"/>
      <c r="CM1677" s="33"/>
      <c r="CN1677" s="40"/>
      <c r="CO1677" s="6" t="str">
        <f t="shared" si="176"/>
        <v>Ko Đạt</v>
      </c>
      <c r="CP1677" s="6" t="str">
        <f t="shared" si="177"/>
        <v>Ko Đạt</v>
      </c>
      <c r="CQ1677" s="6"/>
      <c r="CR1677" s="6"/>
      <c r="CS1677" s="6"/>
      <c r="CT1677" s="6"/>
      <c r="CU1677" s="6"/>
      <c r="CV1677" s="6"/>
      <c r="CW1677" s="47" t="str">
        <f t="shared" si="178"/>
        <v>Ko đạt</v>
      </c>
    </row>
    <row r="1678" spans="2:101" hidden="1" x14ac:dyDescent="0.25">
      <c r="B1678" s="6">
        <f t="shared" si="179"/>
        <v>1674</v>
      </c>
      <c r="C1678" s="6"/>
      <c r="D1678" s="6" t="s">
        <v>5152</v>
      </c>
      <c r="E1678" s="6" t="s">
        <v>2841</v>
      </c>
      <c r="F1678" s="6"/>
      <c r="G1678" s="6" t="s">
        <v>2823</v>
      </c>
      <c r="H1678" s="6"/>
      <c r="I1678" s="6" t="s">
        <v>2826</v>
      </c>
      <c r="J1678" s="6" t="s">
        <v>6889</v>
      </c>
      <c r="K1678" s="6" t="s">
        <v>2465</v>
      </c>
      <c r="L1678" s="10"/>
      <c r="M1678" s="6"/>
      <c r="N1678" s="6"/>
      <c r="O1678" s="6"/>
      <c r="P1678" s="6"/>
      <c r="Q1678" s="6"/>
      <c r="R1678" s="6"/>
      <c r="S1678" s="6" t="s">
        <v>226</v>
      </c>
      <c r="T1678" s="15">
        <v>3</v>
      </c>
      <c r="U1678" s="33">
        <v>1</v>
      </c>
      <c r="V1678" s="33">
        <v>1</v>
      </c>
      <c r="W1678" s="33">
        <v>1</v>
      </c>
      <c r="X1678" s="33">
        <v>0</v>
      </c>
      <c r="Y1678" s="33">
        <v>0</v>
      </c>
      <c r="Z1678" s="33">
        <v>0</v>
      </c>
      <c r="AA1678" s="33">
        <v>0</v>
      </c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  <c r="CI1678" s="33"/>
      <c r="CJ1678" s="33"/>
      <c r="CK1678" s="33"/>
      <c r="CL1678" s="33"/>
      <c r="CM1678" s="33"/>
      <c r="CN1678" s="40"/>
      <c r="CO1678" s="6" t="str">
        <f t="shared" si="176"/>
        <v>Ko Đạt</v>
      </c>
      <c r="CP1678" s="6" t="str">
        <f t="shared" si="177"/>
        <v>Ko Đạt</v>
      </c>
      <c r="CQ1678" s="6"/>
      <c r="CR1678" s="6"/>
      <c r="CS1678" s="6"/>
      <c r="CT1678" s="6"/>
      <c r="CU1678" s="6"/>
      <c r="CV1678" s="6"/>
      <c r="CW1678" s="47" t="str">
        <f t="shared" si="178"/>
        <v>Ko đạt</v>
      </c>
    </row>
    <row r="1679" spans="2:101" hidden="1" x14ac:dyDescent="0.25">
      <c r="B1679" s="6">
        <f t="shared" si="179"/>
        <v>1675</v>
      </c>
      <c r="C1679" s="6"/>
      <c r="D1679" s="6" t="s">
        <v>5152</v>
      </c>
      <c r="E1679" s="6" t="s">
        <v>2841</v>
      </c>
      <c r="F1679" s="6"/>
      <c r="G1679" s="6" t="s">
        <v>2823</v>
      </c>
      <c r="H1679" s="6"/>
      <c r="I1679" s="6" t="s">
        <v>2826</v>
      </c>
      <c r="J1679" s="6" t="s">
        <v>6890</v>
      </c>
      <c r="K1679" s="6" t="s">
        <v>2466</v>
      </c>
      <c r="L1679" s="10"/>
      <c r="M1679" s="6"/>
      <c r="N1679" s="6"/>
      <c r="O1679" s="6"/>
      <c r="P1679" s="6"/>
      <c r="Q1679" s="6"/>
      <c r="R1679" s="6"/>
      <c r="S1679" s="6" t="s">
        <v>226</v>
      </c>
      <c r="T1679" s="15">
        <v>7</v>
      </c>
      <c r="U1679" s="33">
        <v>1</v>
      </c>
      <c r="V1679" s="33">
        <v>1</v>
      </c>
      <c r="W1679" s="33">
        <v>1</v>
      </c>
      <c r="X1679" s="33">
        <v>0</v>
      </c>
      <c r="Y1679" s="33">
        <v>0</v>
      </c>
      <c r="Z1679" s="33">
        <v>0</v>
      </c>
      <c r="AA1679" s="33">
        <v>0</v>
      </c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  <c r="CI1679" s="33"/>
      <c r="CJ1679" s="33"/>
      <c r="CK1679" s="33"/>
      <c r="CL1679" s="33"/>
      <c r="CM1679" s="33"/>
      <c r="CN1679" s="40"/>
      <c r="CO1679" s="6" t="str">
        <f t="shared" si="176"/>
        <v>Ko Đạt</v>
      </c>
      <c r="CP1679" s="6" t="str">
        <f t="shared" si="177"/>
        <v>Ko Đạt</v>
      </c>
      <c r="CQ1679" s="6"/>
      <c r="CR1679" s="6"/>
      <c r="CS1679" s="6"/>
      <c r="CT1679" s="6"/>
      <c r="CU1679" s="6"/>
      <c r="CV1679" s="6"/>
      <c r="CW1679" s="47" t="str">
        <f t="shared" si="178"/>
        <v>Ko đạt</v>
      </c>
    </row>
    <row r="1680" spans="2:101" hidden="1" x14ac:dyDescent="0.25">
      <c r="B1680" s="6">
        <f t="shared" si="179"/>
        <v>1676</v>
      </c>
      <c r="C1680" s="6"/>
      <c r="D1680" s="6" t="s">
        <v>5152</v>
      </c>
      <c r="E1680" s="6" t="s">
        <v>2841</v>
      </c>
      <c r="F1680" s="6"/>
      <c r="G1680" s="6" t="s">
        <v>2823</v>
      </c>
      <c r="H1680" s="6"/>
      <c r="I1680" s="6" t="s">
        <v>2826</v>
      </c>
      <c r="J1680" s="6" t="s">
        <v>6891</v>
      </c>
      <c r="K1680" s="6" t="s">
        <v>2467</v>
      </c>
      <c r="L1680" s="10"/>
      <c r="M1680" s="6"/>
      <c r="N1680" s="6"/>
      <c r="O1680" s="6"/>
      <c r="P1680" s="6"/>
      <c r="Q1680" s="6"/>
      <c r="R1680" s="6"/>
      <c r="S1680" s="6" t="s">
        <v>226</v>
      </c>
      <c r="T1680" s="15">
        <v>3</v>
      </c>
      <c r="U1680" s="33">
        <v>1</v>
      </c>
      <c r="V1680" s="33">
        <v>1</v>
      </c>
      <c r="W1680" s="33">
        <v>1</v>
      </c>
      <c r="X1680" s="33">
        <v>0</v>
      </c>
      <c r="Y1680" s="33">
        <v>0</v>
      </c>
      <c r="Z1680" s="33">
        <v>0</v>
      </c>
      <c r="AA1680" s="33">
        <v>0</v>
      </c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  <c r="CI1680" s="33"/>
      <c r="CJ1680" s="33"/>
      <c r="CK1680" s="33"/>
      <c r="CL1680" s="33"/>
      <c r="CM1680" s="33"/>
      <c r="CN1680" s="40"/>
      <c r="CO1680" s="6" t="str">
        <f t="shared" si="176"/>
        <v>Ko Đạt</v>
      </c>
      <c r="CP1680" s="6" t="str">
        <f t="shared" si="177"/>
        <v>Ko Đạt</v>
      </c>
      <c r="CQ1680" s="6"/>
      <c r="CR1680" s="6"/>
      <c r="CS1680" s="6"/>
      <c r="CT1680" s="6"/>
      <c r="CU1680" s="6"/>
      <c r="CV1680" s="6"/>
      <c r="CW1680" s="47" t="str">
        <f t="shared" si="178"/>
        <v>Ko đạt</v>
      </c>
    </row>
    <row r="1681" spans="2:101" hidden="1" x14ac:dyDescent="0.25">
      <c r="B1681" s="6">
        <f t="shared" si="179"/>
        <v>1677</v>
      </c>
      <c r="C1681" s="6"/>
      <c r="D1681" s="6" t="s">
        <v>5152</v>
      </c>
      <c r="E1681" s="6" t="s">
        <v>2841</v>
      </c>
      <c r="F1681" s="6"/>
      <c r="G1681" s="6" t="s">
        <v>2823</v>
      </c>
      <c r="H1681" s="6"/>
      <c r="I1681" s="6" t="s">
        <v>2826</v>
      </c>
      <c r="J1681" s="6" t="s">
        <v>6892</v>
      </c>
      <c r="K1681" s="6" t="s">
        <v>2468</v>
      </c>
      <c r="L1681" s="10"/>
      <c r="M1681" s="6"/>
      <c r="N1681" s="6"/>
      <c r="O1681" s="6"/>
      <c r="P1681" s="6"/>
      <c r="Q1681" s="6"/>
      <c r="R1681" s="6"/>
      <c r="S1681" s="6" t="s">
        <v>226</v>
      </c>
      <c r="T1681" s="15">
        <v>3</v>
      </c>
      <c r="U1681" s="33">
        <v>1</v>
      </c>
      <c r="V1681" s="33">
        <v>1</v>
      </c>
      <c r="W1681" s="33">
        <v>1</v>
      </c>
      <c r="X1681" s="33">
        <v>0</v>
      </c>
      <c r="Y1681" s="33">
        <v>0</v>
      </c>
      <c r="Z1681" s="33">
        <v>0</v>
      </c>
      <c r="AA1681" s="33">
        <v>0</v>
      </c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  <c r="CI1681" s="33"/>
      <c r="CJ1681" s="33"/>
      <c r="CK1681" s="33"/>
      <c r="CL1681" s="33"/>
      <c r="CM1681" s="33"/>
      <c r="CN1681" s="40"/>
      <c r="CO1681" s="6" t="str">
        <f t="shared" si="176"/>
        <v>Ko Đạt</v>
      </c>
      <c r="CP1681" s="6" t="str">
        <f t="shared" si="177"/>
        <v>Ko Đạt</v>
      </c>
      <c r="CQ1681" s="6"/>
      <c r="CR1681" s="6"/>
      <c r="CS1681" s="6"/>
      <c r="CT1681" s="6"/>
      <c r="CU1681" s="6"/>
      <c r="CV1681" s="6"/>
      <c r="CW1681" s="47" t="str">
        <f t="shared" si="178"/>
        <v>Ko đạt</v>
      </c>
    </row>
    <row r="1682" spans="2:101" hidden="1" x14ac:dyDescent="0.25">
      <c r="B1682" s="6">
        <f t="shared" si="179"/>
        <v>1678</v>
      </c>
      <c r="C1682" s="6"/>
      <c r="D1682" s="6" t="s">
        <v>5152</v>
      </c>
      <c r="E1682" s="6" t="s">
        <v>2841</v>
      </c>
      <c r="F1682" s="6"/>
      <c r="G1682" s="6" t="s">
        <v>2823</v>
      </c>
      <c r="H1682" s="6"/>
      <c r="I1682" s="6" t="s">
        <v>2826</v>
      </c>
      <c r="J1682" s="6" t="s">
        <v>6893</v>
      </c>
      <c r="K1682" s="6" t="s">
        <v>2469</v>
      </c>
      <c r="L1682" s="10"/>
      <c r="M1682" s="6"/>
      <c r="N1682" s="6"/>
      <c r="O1682" s="6"/>
      <c r="P1682" s="6"/>
      <c r="Q1682" s="6"/>
      <c r="R1682" s="6"/>
      <c r="S1682" s="6" t="s">
        <v>226</v>
      </c>
      <c r="T1682" s="15">
        <v>3</v>
      </c>
      <c r="U1682" s="33">
        <v>1</v>
      </c>
      <c r="V1682" s="33">
        <v>1</v>
      </c>
      <c r="W1682" s="33">
        <v>1</v>
      </c>
      <c r="X1682" s="33">
        <v>0</v>
      </c>
      <c r="Y1682" s="33">
        <v>0</v>
      </c>
      <c r="Z1682" s="33">
        <v>0</v>
      </c>
      <c r="AA1682" s="33">
        <v>0</v>
      </c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  <c r="CI1682" s="33"/>
      <c r="CJ1682" s="33"/>
      <c r="CK1682" s="33"/>
      <c r="CL1682" s="33"/>
      <c r="CM1682" s="33"/>
      <c r="CN1682" s="40"/>
      <c r="CO1682" s="6" t="str">
        <f t="shared" si="176"/>
        <v>Ko Đạt</v>
      </c>
      <c r="CP1682" s="6" t="str">
        <f t="shared" si="177"/>
        <v>Ko Đạt</v>
      </c>
      <c r="CQ1682" s="6"/>
      <c r="CR1682" s="6"/>
      <c r="CS1682" s="6"/>
      <c r="CT1682" s="6"/>
      <c r="CU1682" s="6"/>
      <c r="CV1682" s="6"/>
      <c r="CW1682" s="47" t="str">
        <f t="shared" si="178"/>
        <v>Ko đạt</v>
      </c>
    </row>
    <row r="1683" spans="2:101" hidden="1" x14ac:dyDescent="0.25">
      <c r="B1683" s="6">
        <f t="shared" si="179"/>
        <v>1679</v>
      </c>
      <c r="C1683" s="6"/>
      <c r="D1683" s="6" t="s">
        <v>5152</v>
      </c>
      <c r="E1683" s="6" t="s">
        <v>2841</v>
      </c>
      <c r="F1683" s="6"/>
      <c r="G1683" s="6" t="s">
        <v>2823</v>
      </c>
      <c r="H1683" s="6"/>
      <c r="I1683" s="6" t="s">
        <v>2826</v>
      </c>
      <c r="J1683" s="6" t="s">
        <v>6894</v>
      </c>
      <c r="K1683" s="6" t="s">
        <v>2470</v>
      </c>
      <c r="L1683" s="10"/>
      <c r="M1683" s="6"/>
      <c r="N1683" s="6"/>
      <c r="O1683" s="6"/>
      <c r="P1683" s="6"/>
      <c r="Q1683" s="6"/>
      <c r="R1683" s="6"/>
      <c r="S1683" s="6" t="s">
        <v>226</v>
      </c>
      <c r="T1683" s="15">
        <v>7</v>
      </c>
      <c r="U1683" s="33">
        <v>1</v>
      </c>
      <c r="V1683" s="33">
        <v>1</v>
      </c>
      <c r="W1683" s="33">
        <v>1</v>
      </c>
      <c r="X1683" s="33">
        <v>0</v>
      </c>
      <c r="Y1683" s="33">
        <v>0</v>
      </c>
      <c r="Z1683" s="33">
        <v>0</v>
      </c>
      <c r="AA1683" s="33">
        <v>0</v>
      </c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  <c r="CI1683" s="33"/>
      <c r="CJ1683" s="33"/>
      <c r="CK1683" s="33"/>
      <c r="CL1683" s="33"/>
      <c r="CM1683" s="33"/>
      <c r="CN1683" s="40"/>
      <c r="CO1683" s="6" t="str">
        <f t="shared" si="176"/>
        <v>Ko Đạt</v>
      </c>
      <c r="CP1683" s="6" t="str">
        <f t="shared" si="177"/>
        <v>Ko Đạt</v>
      </c>
      <c r="CQ1683" s="6"/>
      <c r="CR1683" s="6"/>
      <c r="CS1683" s="6"/>
      <c r="CT1683" s="6"/>
      <c r="CU1683" s="6"/>
      <c r="CV1683" s="6"/>
      <c r="CW1683" s="47" t="str">
        <f t="shared" si="178"/>
        <v>Ko đạt</v>
      </c>
    </row>
    <row r="1684" spans="2:101" hidden="1" x14ac:dyDescent="0.25">
      <c r="B1684" s="6">
        <f t="shared" si="179"/>
        <v>1680</v>
      </c>
      <c r="C1684" s="6"/>
      <c r="D1684" s="6" t="s">
        <v>5152</v>
      </c>
      <c r="E1684" s="6" t="s">
        <v>2841</v>
      </c>
      <c r="F1684" s="6"/>
      <c r="G1684" s="6" t="s">
        <v>2823</v>
      </c>
      <c r="H1684" s="6"/>
      <c r="I1684" s="6" t="s">
        <v>2826</v>
      </c>
      <c r="J1684" s="6" t="s">
        <v>6895</v>
      </c>
      <c r="K1684" s="6" t="s">
        <v>2471</v>
      </c>
      <c r="L1684" s="10"/>
      <c r="M1684" s="6"/>
      <c r="N1684" s="6"/>
      <c r="O1684" s="6"/>
      <c r="P1684" s="6"/>
      <c r="Q1684" s="6"/>
      <c r="R1684" s="6"/>
      <c r="S1684" s="6" t="s">
        <v>226</v>
      </c>
      <c r="T1684" s="15">
        <v>3</v>
      </c>
      <c r="U1684" s="33">
        <v>1</v>
      </c>
      <c r="V1684" s="33">
        <v>1</v>
      </c>
      <c r="W1684" s="33">
        <v>1</v>
      </c>
      <c r="X1684" s="33">
        <v>0</v>
      </c>
      <c r="Y1684" s="33">
        <v>0</v>
      </c>
      <c r="Z1684" s="33">
        <v>0</v>
      </c>
      <c r="AA1684" s="33">
        <v>0</v>
      </c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  <c r="CI1684" s="33"/>
      <c r="CJ1684" s="33"/>
      <c r="CK1684" s="33"/>
      <c r="CL1684" s="33"/>
      <c r="CM1684" s="33"/>
      <c r="CN1684" s="40"/>
      <c r="CO1684" s="6" t="str">
        <f t="shared" si="176"/>
        <v>Ko Đạt</v>
      </c>
      <c r="CP1684" s="6" t="str">
        <f t="shared" si="177"/>
        <v>Ko Đạt</v>
      </c>
      <c r="CQ1684" s="6"/>
      <c r="CR1684" s="6"/>
      <c r="CS1684" s="6"/>
      <c r="CT1684" s="6"/>
      <c r="CU1684" s="6"/>
      <c r="CV1684" s="6"/>
      <c r="CW1684" s="47" t="str">
        <f t="shared" si="178"/>
        <v>Ko đạt</v>
      </c>
    </row>
    <row r="1685" spans="2:101" hidden="1" x14ac:dyDescent="0.25">
      <c r="B1685" s="6">
        <f t="shared" si="179"/>
        <v>1681</v>
      </c>
      <c r="C1685" s="6"/>
      <c r="D1685" s="6" t="s">
        <v>5152</v>
      </c>
      <c r="E1685" s="6" t="s">
        <v>2841</v>
      </c>
      <c r="F1685" s="6"/>
      <c r="G1685" s="6" t="s">
        <v>2823</v>
      </c>
      <c r="H1685" s="6"/>
      <c r="I1685" s="6" t="s">
        <v>2826</v>
      </c>
      <c r="J1685" s="6" t="s">
        <v>6896</v>
      </c>
      <c r="K1685" s="6" t="s">
        <v>2472</v>
      </c>
      <c r="L1685" s="10"/>
      <c r="M1685" s="6"/>
      <c r="N1685" s="6"/>
      <c r="O1685" s="6"/>
      <c r="P1685" s="6"/>
      <c r="Q1685" s="6"/>
      <c r="R1685" s="6"/>
      <c r="S1685" s="6" t="s">
        <v>226</v>
      </c>
      <c r="T1685" s="15">
        <v>3</v>
      </c>
      <c r="U1685" s="33">
        <v>1</v>
      </c>
      <c r="V1685" s="33">
        <v>1</v>
      </c>
      <c r="W1685" s="33">
        <v>1</v>
      </c>
      <c r="X1685" s="33">
        <v>0</v>
      </c>
      <c r="Y1685" s="33">
        <v>0</v>
      </c>
      <c r="Z1685" s="33">
        <v>0</v>
      </c>
      <c r="AA1685" s="33">
        <v>0</v>
      </c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  <c r="CI1685" s="33"/>
      <c r="CJ1685" s="33"/>
      <c r="CK1685" s="33"/>
      <c r="CL1685" s="33"/>
      <c r="CM1685" s="33"/>
      <c r="CN1685" s="40"/>
      <c r="CO1685" s="6" t="str">
        <f t="shared" si="176"/>
        <v>Ko Đạt</v>
      </c>
      <c r="CP1685" s="6" t="str">
        <f t="shared" si="177"/>
        <v>Ko Đạt</v>
      </c>
      <c r="CQ1685" s="6"/>
      <c r="CR1685" s="6"/>
      <c r="CS1685" s="6"/>
      <c r="CT1685" s="6"/>
      <c r="CU1685" s="6"/>
      <c r="CV1685" s="6"/>
      <c r="CW1685" s="47" t="str">
        <f t="shared" si="178"/>
        <v>Ko đạt</v>
      </c>
    </row>
    <row r="1686" spans="2:101" hidden="1" x14ac:dyDescent="0.25">
      <c r="B1686" s="6">
        <f t="shared" si="179"/>
        <v>1682</v>
      </c>
      <c r="C1686" s="6"/>
      <c r="D1686" s="6" t="s">
        <v>5152</v>
      </c>
      <c r="E1686" s="6" t="s">
        <v>2841</v>
      </c>
      <c r="F1686" s="6"/>
      <c r="G1686" s="6" t="s">
        <v>2823</v>
      </c>
      <c r="H1686" s="6"/>
      <c r="I1686" s="6" t="s">
        <v>2826</v>
      </c>
      <c r="J1686" s="6" t="s">
        <v>6897</v>
      </c>
      <c r="K1686" s="6" t="s">
        <v>2473</v>
      </c>
      <c r="L1686" s="10"/>
      <c r="M1686" s="6"/>
      <c r="N1686" s="6"/>
      <c r="O1686" s="6"/>
      <c r="P1686" s="6"/>
      <c r="Q1686" s="6"/>
      <c r="R1686" s="6"/>
      <c r="S1686" s="6" t="s">
        <v>226</v>
      </c>
      <c r="T1686" s="15">
        <v>3</v>
      </c>
      <c r="U1686" s="33">
        <v>1</v>
      </c>
      <c r="V1686" s="33">
        <v>1</v>
      </c>
      <c r="W1686" s="33">
        <v>1</v>
      </c>
      <c r="X1686" s="33">
        <v>0</v>
      </c>
      <c r="Y1686" s="33">
        <v>0</v>
      </c>
      <c r="Z1686" s="33">
        <v>0</v>
      </c>
      <c r="AA1686" s="33">
        <v>0</v>
      </c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  <c r="CI1686" s="33"/>
      <c r="CJ1686" s="33"/>
      <c r="CK1686" s="33"/>
      <c r="CL1686" s="33"/>
      <c r="CM1686" s="33"/>
      <c r="CN1686" s="40"/>
      <c r="CO1686" s="6" t="str">
        <f t="shared" si="176"/>
        <v>Ko Đạt</v>
      </c>
      <c r="CP1686" s="6" t="str">
        <f t="shared" si="177"/>
        <v>Ko Đạt</v>
      </c>
      <c r="CQ1686" s="6"/>
      <c r="CR1686" s="6"/>
      <c r="CS1686" s="6"/>
      <c r="CT1686" s="6"/>
      <c r="CU1686" s="6"/>
      <c r="CV1686" s="6"/>
      <c r="CW1686" s="47" t="str">
        <f t="shared" si="178"/>
        <v>Ko đạt</v>
      </c>
    </row>
    <row r="1687" spans="2:101" hidden="1" x14ac:dyDescent="0.25">
      <c r="B1687" s="6">
        <f t="shared" si="179"/>
        <v>1683</v>
      </c>
      <c r="C1687" s="6"/>
      <c r="D1687" s="6" t="s">
        <v>5152</v>
      </c>
      <c r="E1687" s="6" t="s">
        <v>2841</v>
      </c>
      <c r="F1687" s="6"/>
      <c r="G1687" s="6" t="s">
        <v>2823</v>
      </c>
      <c r="H1687" s="6"/>
      <c r="I1687" s="6" t="s">
        <v>2826</v>
      </c>
      <c r="J1687" s="6" t="s">
        <v>6898</v>
      </c>
      <c r="K1687" s="6" t="s">
        <v>2474</v>
      </c>
      <c r="L1687" s="10"/>
      <c r="M1687" s="6"/>
      <c r="N1687" s="6"/>
      <c r="O1687" s="6"/>
      <c r="P1687" s="6"/>
      <c r="Q1687" s="6"/>
      <c r="R1687" s="6"/>
      <c r="S1687" s="6" t="s">
        <v>226</v>
      </c>
      <c r="T1687" s="15">
        <v>3</v>
      </c>
      <c r="U1687" s="33">
        <v>1</v>
      </c>
      <c r="V1687" s="33">
        <v>1</v>
      </c>
      <c r="W1687" s="33">
        <v>1</v>
      </c>
      <c r="X1687" s="33">
        <v>0</v>
      </c>
      <c r="Y1687" s="33">
        <v>0</v>
      </c>
      <c r="Z1687" s="33">
        <v>0</v>
      </c>
      <c r="AA1687" s="33">
        <v>0</v>
      </c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  <c r="CI1687" s="33"/>
      <c r="CJ1687" s="33"/>
      <c r="CK1687" s="33"/>
      <c r="CL1687" s="33"/>
      <c r="CM1687" s="33"/>
      <c r="CN1687" s="40"/>
      <c r="CO1687" s="6" t="str">
        <f t="shared" si="176"/>
        <v>Ko Đạt</v>
      </c>
      <c r="CP1687" s="6" t="str">
        <f t="shared" si="177"/>
        <v>Ko Đạt</v>
      </c>
      <c r="CQ1687" s="6"/>
      <c r="CR1687" s="6"/>
      <c r="CS1687" s="6"/>
      <c r="CT1687" s="6"/>
      <c r="CU1687" s="6"/>
      <c r="CV1687" s="6"/>
      <c r="CW1687" s="47" t="str">
        <f t="shared" si="178"/>
        <v>Ko đạt</v>
      </c>
    </row>
    <row r="1688" spans="2:101" hidden="1" x14ac:dyDescent="0.25">
      <c r="B1688" s="6">
        <f t="shared" si="179"/>
        <v>1684</v>
      </c>
      <c r="C1688" s="6"/>
      <c r="D1688" s="6" t="s">
        <v>5152</v>
      </c>
      <c r="E1688" s="6" t="s">
        <v>2841</v>
      </c>
      <c r="F1688" s="6"/>
      <c r="G1688" s="6" t="s">
        <v>2823</v>
      </c>
      <c r="H1688" s="6"/>
      <c r="I1688" s="6" t="s">
        <v>2826</v>
      </c>
      <c r="J1688" s="6" t="s">
        <v>6899</v>
      </c>
      <c r="K1688" s="6" t="s">
        <v>2475</v>
      </c>
      <c r="L1688" s="10"/>
      <c r="M1688" s="6"/>
      <c r="N1688" s="6"/>
      <c r="O1688" s="6"/>
      <c r="P1688" s="6"/>
      <c r="Q1688" s="6"/>
      <c r="R1688" s="6"/>
      <c r="S1688" s="6" t="s">
        <v>226</v>
      </c>
      <c r="T1688" s="15">
        <v>3</v>
      </c>
      <c r="U1688" s="33">
        <v>1</v>
      </c>
      <c r="V1688" s="33">
        <v>1</v>
      </c>
      <c r="W1688" s="33">
        <v>1</v>
      </c>
      <c r="X1688" s="33">
        <v>0</v>
      </c>
      <c r="Y1688" s="33">
        <v>0</v>
      </c>
      <c r="Z1688" s="33">
        <v>0</v>
      </c>
      <c r="AA1688" s="33">
        <v>0</v>
      </c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  <c r="CI1688" s="33"/>
      <c r="CJ1688" s="33"/>
      <c r="CK1688" s="33"/>
      <c r="CL1688" s="33"/>
      <c r="CM1688" s="33"/>
      <c r="CN1688" s="40"/>
      <c r="CO1688" s="6" t="str">
        <f t="shared" si="176"/>
        <v>Ko Đạt</v>
      </c>
      <c r="CP1688" s="6" t="str">
        <f t="shared" si="177"/>
        <v>Ko Đạt</v>
      </c>
      <c r="CQ1688" s="6"/>
      <c r="CR1688" s="6"/>
      <c r="CS1688" s="6"/>
      <c r="CT1688" s="6"/>
      <c r="CU1688" s="6"/>
      <c r="CV1688" s="6"/>
      <c r="CW1688" s="47" t="str">
        <f t="shared" si="178"/>
        <v>Ko đạt</v>
      </c>
    </row>
    <row r="1689" spans="2:101" hidden="1" x14ac:dyDescent="0.25">
      <c r="B1689" s="6">
        <f t="shared" si="179"/>
        <v>1685</v>
      </c>
      <c r="C1689" s="6"/>
      <c r="D1689" s="6" t="s">
        <v>5152</v>
      </c>
      <c r="E1689" s="6" t="s">
        <v>2841</v>
      </c>
      <c r="F1689" s="6"/>
      <c r="G1689" s="6" t="s">
        <v>2823</v>
      </c>
      <c r="H1689" s="6"/>
      <c r="I1689" s="6" t="s">
        <v>2826</v>
      </c>
      <c r="J1689" s="6" t="s">
        <v>6900</v>
      </c>
      <c r="K1689" s="6" t="s">
        <v>2476</v>
      </c>
      <c r="L1689" s="10"/>
      <c r="M1689" s="6"/>
      <c r="N1689" s="6"/>
      <c r="O1689" s="6"/>
      <c r="P1689" s="6"/>
      <c r="Q1689" s="6"/>
      <c r="R1689" s="6"/>
      <c r="S1689" s="6" t="s">
        <v>226</v>
      </c>
      <c r="T1689" s="15">
        <v>3</v>
      </c>
      <c r="U1689" s="33">
        <v>1</v>
      </c>
      <c r="V1689" s="33">
        <v>1</v>
      </c>
      <c r="W1689" s="33">
        <v>1</v>
      </c>
      <c r="X1689" s="33">
        <v>0</v>
      </c>
      <c r="Y1689" s="33">
        <v>0</v>
      </c>
      <c r="Z1689" s="33">
        <v>0</v>
      </c>
      <c r="AA1689" s="33">
        <v>0</v>
      </c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  <c r="CI1689" s="33"/>
      <c r="CJ1689" s="33"/>
      <c r="CK1689" s="33"/>
      <c r="CL1689" s="33"/>
      <c r="CM1689" s="33"/>
      <c r="CN1689" s="40"/>
      <c r="CO1689" s="6" t="str">
        <f t="shared" si="176"/>
        <v>Ko Đạt</v>
      </c>
      <c r="CP1689" s="6" t="str">
        <f t="shared" si="177"/>
        <v>Ko Đạt</v>
      </c>
      <c r="CQ1689" s="6"/>
      <c r="CR1689" s="6"/>
      <c r="CS1689" s="6"/>
      <c r="CT1689" s="6"/>
      <c r="CU1689" s="6"/>
      <c r="CV1689" s="6"/>
      <c r="CW1689" s="47" t="str">
        <f t="shared" si="178"/>
        <v>Ko đạt</v>
      </c>
    </row>
    <row r="1690" spans="2:101" hidden="1" x14ac:dyDescent="0.25">
      <c r="B1690" s="6">
        <f t="shared" si="179"/>
        <v>1686</v>
      </c>
      <c r="C1690" s="6"/>
      <c r="D1690" s="6" t="s">
        <v>5152</v>
      </c>
      <c r="E1690" s="6" t="s">
        <v>2841</v>
      </c>
      <c r="F1690" s="6"/>
      <c r="G1690" s="6" t="s">
        <v>2823</v>
      </c>
      <c r="H1690" s="6"/>
      <c r="I1690" s="6" t="s">
        <v>2826</v>
      </c>
      <c r="J1690" s="6" t="s">
        <v>6901</v>
      </c>
      <c r="K1690" s="6" t="s">
        <v>2477</v>
      </c>
      <c r="L1690" s="10"/>
      <c r="M1690" s="6"/>
      <c r="N1690" s="6"/>
      <c r="O1690" s="6"/>
      <c r="P1690" s="6"/>
      <c r="Q1690" s="6"/>
      <c r="R1690" s="6"/>
      <c r="S1690" s="6" t="s">
        <v>226</v>
      </c>
      <c r="T1690" s="15" t="s">
        <v>514</v>
      </c>
      <c r="U1690" s="33">
        <v>1</v>
      </c>
      <c r="V1690" s="33">
        <v>1</v>
      </c>
      <c r="W1690" s="33">
        <v>1</v>
      </c>
      <c r="X1690" s="33">
        <v>0</v>
      </c>
      <c r="Y1690" s="33">
        <v>0</v>
      </c>
      <c r="Z1690" s="33">
        <v>0</v>
      </c>
      <c r="AA1690" s="33">
        <v>0</v>
      </c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  <c r="CI1690" s="33"/>
      <c r="CJ1690" s="33"/>
      <c r="CK1690" s="33"/>
      <c r="CL1690" s="33"/>
      <c r="CM1690" s="33"/>
      <c r="CN1690" s="40"/>
      <c r="CO1690" s="6" t="str">
        <f t="shared" si="176"/>
        <v>Ko Đạt</v>
      </c>
      <c r="CP1690" s="6" t="str">
        <f t="shared" si="177"/>
        <v>Ko Đạt</v>
      </c>
      <c r="CQ1690" s="6"/>
      <c r="CR1690" s="6"/>
      <c r="CS1690" s="6"/>
      <c r="CT1690" s="6"/>
      <c r="CU1690" s="6"/>
      <c r="CV1690" s="6"/>
      <c r="CW1690" s="47" t="str">
        <f t="shared" si="178"/>
        <v>Ko đạt</v>
      </c>
    </row>
    <row r="1691" spans="2:101" hidden="1" x14ac:dyDescent="0.25">
      <c r="B1691" s="6">
        <f t="shared" si="179"/>
        <v>1687</v>
      </c>
      <c r="C1691" s="6"/>
      <c r="D1691" s="6" t="s">
        <v>5152</v>
      </c>
      <c r="E1691" s="6" t="s">
        <v>2841</v>
      </c>
      <c r="F1691" s="6"/>
      <c r="G1691" s="6" t="s">
        <v>2823</v>
      </c>
      <c r="H1691" s="6"/>
      <c r="I1691" s="6" t="s">
        <v>2826</v>
      </c>
      <c r="J1691" s="6" t="s">
        <v>6902</v>
      </c>
      <c r="K1691" s="6" t="s">
        <v>2478</v>
      </c>
      <c r="L1691" s="10"/>
      <c r="M1691" s="6"/>
      <c r="N1691" s="6"/>
      <c r="O1691" s="6"/>
      <c r="P1691" s="6"/>
      <c r="Q1691" s="6"/>
      <c r="R1691" s="6"/>
      <c r="S1691" s="6" t="s">
        <v>226</v>
      </c>
      <c r="T1691" s="15">
        <v>3</v>
      </c>
      <c r="U1691" s="33">
        <v>1</v>
      </c>
      <c r="V1691" s="33">
        <v>1</v>
      </c>
      <c r="W1691" s="33">
        <v>1</v>
      </c>
      <c r="X1691" s="33">
        <v>0</v>
      </c>
      <c r="Y1691" s="33">
        <v>0</v>
      </c>
      <c r="Z1691" s="33">
        <v>0</v>
      </c>
      <c r="AA1691" s="33">
        <v>0</v>
      </c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  <c r="CI1691" s="33"/>
      <c r="CJ1691" s="33"/>
      <c r="CK1691" s="33"/>
      <c r="CL1691" s="33"/>
      <c r="CM1691" s="33"/>
      <c r="CN1691" s="40"/>
      <c r="CO1691" s="6" t="str">
        <f t="shared" si="176"/>
        <v>Ko Đạt</v>
      </c>
      <c r="CP1691" s="6" t="str">
        <f t="shared" si="177"/>
        <v>Ko Đạt</v>
      </c>
      <c r="CQ1691" s="6"/>
      <c r="CR1691" s="6"/>
      <c r="CS1691" s="6"/>
      <c r="CT1691" s="6"/>
      <c r="CU1691" s="6"/>
      <c r="CV1691" s="6"/>
      <c r="CW1691" s="47" t="str">
        <f t="shared" si="178"/>
        <v>Ko đạt</v>
      </c>
    </row>
    <row r="1692" spans="2:101" hidden="1" x14ac:dyDescent="0.25">
      <c r="B1692" s="6">
        <f t="shared" si="179"/>
        <v>1688</v>
      </c>
      <c r="C1692" s="6"/>
      <c r="D1692" s="6" t="s">
        <v>5152</v>
      </c>
      <c r="E1692" s="6" t="s">
        <v>2841</v>
      </c>
      <c r="F1692" s="6"/>
      <c r="G1692" s="6" t="s">
        <v>2823</v>
      </c>
      <c r="H1692" s="6"/>
      <c r="I1692" s="6" t="s">
        <v>2826</v>
      </c>
      <c r="J1692" s="6" t="s">
        <v>6903</v>
      </c>
      <c r="K1692" s="6" t="s">
        <v>2479</v>
      </c>
      <c r="L1692" s="10"/>
      <c r="M1692" s="6"/>
      <c r="N1692" s="6"/>
      <c r="O1692" s="6"/>
      <c r="P1692" s="6"/>
      <c r="Q1692" s="6"/>
      <c r="R1692" s="6"/>
      <c r="S1692" s="6" t="s">
        <v>226</v>
      </c>
      <c r="T1692" s="15">
        <v>3</v>
      </c>
      <c r="U1692" s="33">
        <v>1</v>
      </c>
      <c r="V1692" s="33">
        <v>1</v>
      </c>
      <c r="W1692" s="33">
        <v>1</v>
      </c>
      <c r="X1692" s="33">
        <v>0</v>
      </c>
      <c r="Y1692" s="33">
        <v>0</v>
      </c>
      <c r="Z1692" s="33">
        <v>0</v>
      </c>
      <c r="AA1692" s="33">
        <v>0</v>
      </c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  <c r="CI1692" s="33"/>
      <c r="CJ1692" s="33"/>
      <c r="CK1692" s="33"/>
      <c r="CL1692" s="33"/>
      <c r="CM1692" s="33"/>
      <c r="CN1692" s="40"/>
      <c r="CO1692" s="6" t="str">
        <f t="shared" si="176"/>
        <v>Ko Đạt</v>
      </c>
      <c r="CP1692" s="6" t="str">
        <f t="shared" si="177"/>
        <v>Ko Đạt</v>
      </c>
      <c r="CQ1692" s="6"/>
      <c r="CR1692" s="6"/>
      <c r="CS1692" s="6"/>
      <c r="CT1692" s="6"/>
      <c r="CU1692" s="6"/>
      <c r="CV1692" s="6"/>
      <c r="CW1692" s="47" t="str">
        <f t="shared" si="178"/>
        <v>Ko đạt</v>
      </c>
    </row>
    <row r="1693" spans="2:101" hidden="1" x14ac:dyDescent="0.25">
      <c r="B1693" s="6">
        <f t="shared" si="179"/>
        <v>1689</v>
      </c>
      <c r="C1693" s="6"/>
      <c r="D1693" s="6" t="s">
        <v>5152</v>
      </c>
      <c r="E1693" s="6" t="s">
        <v>2841</v>
      </c>
      <c r="F1693" s="6"/>
      <c r="G1693" s="6" t="s">
        <v>2823</v>
      </c>
      <c r="H1693" s="6"/>
      <c r="I1693" s="6" t="s">
        <v>2826</v>
      </c>
      <c r="J1693" s="6" t="s">
        <v>6904</v>
      </c>
      <c r="K1693" s="6" t="s">
        <v>2480</v>
      </c>
      <c r="L1693" s="10"/>
      <c r="M1693" s="6"/>
      <c r="N1693" s="6"/>
      <c r="O1693" s="6"/>
      <c r="P1693" s="6"/>
      <c r="Q1693" s="6"/>
      <c r="R1693" s="6"/>
      <c r="S1693" s="6" t="s">
        <v>226</v>
      </c>
      <c r="T1693" s="15">
        <v>3</v>
      </c>
      <c r="U1693" s="33">
        <v>1</v>
      </c>
      <c r="V1693" s="33">
        <v>1</v>
      </c>
      <c r="W1693" s="33">
        <v>1</v>
      </c>
      <c r="X1693" s="33">
        <v>0</v>
      </c>
      <c r="Y1693" s="33">
        <v>0</v>
      </c>
      <c r="Z1693" s="33">
        <v>0</v>
      </c>
      <c r="AA1693" s="33">
        <v>0</v>
      </c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  <c r="CI1693" s="33"/>
      <c r="CJ1693" s="33"/>
      <c r="CK1693" s="33"/>
      <c r="CL1693" s="33"/>
      <c r="CM1693" s="33"/>
      <c r="CN1693" s="40"/>
      <c r="CO1693" s="6" t="str">
        <f t="shared" si="176"/>
        <v>Ko Đạt</v>
      </c>
      <c r="CP1693" s="6" t="str">
        <f t="shared" si="177"/>
        <v>Ko Đạt</v>
      </c>
      <c r="CQ1693" s="6"/>
      <c r="CR1693" s="6"/>
      <c r="CS1693" s="6"/>
      <c r="CT1693" s="6"/>
      <c r="CU1693" s="6"/>
      <c r="CV1693" s="6"/>
      <c r="CW1693" s="47" t="str">
        <f t="shared" si="178"/>
        <v>Ko đạt</v>
      </c>
    </row>
    <row r="1694" spans="2:101" hidden="1" x14ac:dyDescent="0.25">
      <c r="B1694" s="6">
        <f t="shared" si="179"/>
        <v>1690</v>
      </c>
      <c r="C1694" s="6"/>
      <c r="D1694" s="6" t="s">
        <v>5152</v>
      </c>
      <c r="E1694" s="6" t="s">
        <v>2841</v>
      </c>
      <c r="F1694" s="6"/>
      <c r="G1694" s="6" t="s">
        <v>2823</v>
      </c>
      <c r="H1694" s="6"/>
      <c r="I1694" s="6" t="s">
        <v>2826</v>
      </c>
      <c r="J1694" s="6" t="s">
        <v>6905</v>
      </c>
      <c r="K1694" s="6" t="s">
        <v>2481</v>
      </c>
      <c r="L1694" s="10"/>
      <c r="M1694" s="6"/>
      <c r="N1694" s="6"/>
      <c r="O1694" s="6"/>
      <c r="P1694" s="6"/>
      <c r="Q1694" s="6"/>
      <c r="R1694" s="6"/>
      <c r="S1694" s="6" t="s">
        <v>226</v>
      </c>
      <c r="T1694" s="15">
        <v>3</v>
      </c>
      <c r="U1694" s="33">
        <v>1</v>
      </c>
      <c r="V1694" s="33">
        <v>1</v>
      </c>
      <c r="W1694" s="33">
        <v>1</v>
      </c>
      <c r="X1694" s="33">
        <v>0</v>
      </c>
      <c r="Y1694" s="33">
        <v>0</v>
      </c>
      <c r="Z1694" s="33">
        <v>0</v>
      </c>
      <c r="AA1694" s="33">
        <v>0</v>
      </c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  <c r="CI1694" s="33"/>
      <c r="CJ1694" s="33"/>
      <c r="CK1694" s="33"/>
      <c r="CL1694" s="33"/>
      <c r="CM1694" s="33"/>
      <c r="CN1694" s="40"/>
      <c r="CO1694" s="6" t="str">
        <f t="shared" si="176"/>
        <v>Ko Đạt</v>
      </c>
      <c r="CP1694" s="6" t="str">
        <f t="shared" si="177"/>
        <v>Ko Đạt</v>
      </c>
      <c r="CQ1694" s="6"/>
      <c r="CR1694" s="6"/>
      <c r="CS1694" s="6"/>
      <c r="CT1694" s="6"/>
      <c r="CU1694" s="6"/>
      <c r="CV1694" s="6"/>
      <c r="CW1694" s="47" t="str">
        <f t="shared" si="178"/>
        <v>Ko đạt</v>
      </c>
    </row>
    <row r="1695" spans="2:101" hidden="1" x14ac:dyDescent="0.25">
      <c r="B1695" s="6">
        <f t="shared" si="179"/>
        <v>1691</v>
      </c>
      <c r="C1695" s="6"/>
      <c r="D1695" s="6" t="s">
        <v>5152</v>
      </c>
      <c r="E1695" s="6" t="s">
        <v>2841</v>
      </c>
      <c r="F1695" s="6"/>
      <c r="G1695" s="6" t="s">
        <v>2823</v>
      </c>
      <c r="H1695" s="6"/>
      <c r="I1695" s="6" t="s">
        <v>2826</v>
      </c>
      <c r="J1695" s="6" t="s">
        <v>6906</v>
      </c>
      <c r="K1695" s="6" t="s">
        <v>2482</v>
      </c>
      <c r="L1695" s="10"/>
      <c r="M1695" s="6"/>
      <c r="N1695" s="6"/>
      <c r="O1695" s="6"/>
      <c r="P1695" s="6"/>
      <c r="Q1695" s="6"/>
      <c r="R1695" s="6"/>
      <c r="S1695" s="6" t="s">
        <v>226</v>
      </c>
      <c r="T1695" s="15">
        <v>3</v>
      </c>
      <c r="U1695" s="33">
        <v>1</v>
      </c>
      <c r="V1695" s="33">
        <v>1</v>
      </c>
      <c r="W1695" s="33">
        <v>1</v>
      </c>
      <c r="X1695" s="33">
        <v>0</v>
      </c>
      <c r="Y1695" s="33">
        <v>0</v>
      </c>
      <c r="Z1695" s="33">
        <v>0</v>
      </c>
      <c r="AA1695" s="33">
        <v>0</v>
      </c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  <c r="CI1695" s="33"/>
      <c r="CJ1695" s="33"/>
      <c r="CK1695" s="33"/>
      <c r="CL1695" s="33"/>
      <c r="CM1695" s="33"/>
      <c r="CN1695" s="40"/>
      <c r="CO1695" s="6" t="str">
        <f t="shared" si="176"/>
        <v>Ko Đạt</v>
      </c>
      <c r="CP1695" s="6" t="str">
        <f t="shared" si="177"/>
        <v>Ko Đạt</v>
      </c>
      <c r="CQ1695" s="6"/>
      <c r="CR1695" s="6"/>
      <c r="CS1695" s="6"/>
      <c r="CT1695" s="6"/>
      <c r="CU1695" s="6"/>
      <c r="CV1695" s="6"/>
      <c r="CW1695" s="47" t="str">
        <f t="shared" si="178"/>
        <v>Ko đạt</v>
      </c>
    </row>
    <row r="1696" spans="2:101" hidden="1" x14ac:dyDescent="0.25">
      <c r="B1696" s="6">
        <f t="shared" si="179"/>
        <v>1692</v>
      </c>
      <c r="C1696" s="6"/>
      <c r="D1696" s="6" t="s">
        <v>5152</v>
      </c>
      <c r="E1696" s="6" t="s">
        <v>2841</v>
      </c>
      <c r="F1696" s="6"/>
      <c r="G1696" s="6" t="s">
        <v>2823</v>
      </c>
      <c r="H1696" s="6"/>
      <c r="I1696" s="6" t="s">
        <v>2826</v>
      </c>
      <c r="J1696" s="6" t="s">
        <v>6907</v>
      </c>
      <c r="K1696" s="6" t="s">
        <v>2483</v>
      </c>
      <c r="L1696" s="10"/>
      <c r="M1696" s="6"/>
      <c r="N1696" s="6"/>
      <c r="O1696" s="6"/>
      <c r="P1696" s="6"/>
      <c r="Q1696" s="6"/>
      <c r="R1696" s="6"/>
      <c r="S1696" s="6" t="s">
        <v>226</v>
      </c>
      <c r="T1696" s="15">
        <v>7</v>
      </c>
      <c r="U1696" s="33">
        <v>1</v>
      </c>
      <c r="V1696" s="33">
        <v>1</v>
      </c>
      <c r="W1696" s="33">
        <v>1</v>
      </c>
      <c r="X1696" s="33">
        <v>0</v>
      </c>
      <c r="Y1696" s="33">
        <v>0</v>
      </c>
      <c r="Z1696" s="33">
        <v>0</v>
      </c>
      <c r="AA1696" s="33">
        <v>0</v>
      </c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  <c r="CI1696" s="33"/>
      <c r="CJ1696" s="33"/>
      <c r="CK1696" s="33"/>
      <c r="CL1696" s="33"/>
      <c r="CM1696" s="33"/>
      <c r="CN1696" s="40"/>
      <c r="CO1696" s="6" t="str">
        <f t="shared" si="176"/>
        <v>Ko Đạt</v>
      </c>
      <c r="CP1696" s="6" t="str">
        <f t="shared" si="177"/>
        <v>Ko Đạt</v>
      </c>
      <c r="CQ1696" s="6"/>
      <c r="CR1696" s="6"/>
      <c r="CS1696" s="6"/>
      <c r="CT1696" s="6"/>
      <c r="CU1696" s="6"/>
      <c r="CV1696" s="6"/>
      <c r="CW1696" s="47" t="str">
        <f t="shared" si="178"/>
        <v>Ko đạt</v>
      </c>
    </row>
    <row r="1697" spans="2:101" hidden="1" x14ac:dyDescent="0.25">
      <c r="B1697" s="6">
        <f t="shared" si="179"/>
        <v>1693</v>
      </c>
      <c r="C1697" s="6"/>
      <c r="D1697" s="6" t="s">
        <v>5152</v>
      </c>
      <c r="E1697" s="6" t="s">
        <v>2841</v>
      </c>
      <c r="F1697" s="6"/>
      <c r="G1697" s="6" t="s">
        <v>2823</v>
      </c>
      <c r="H1697" s="6"/>
      <c r="I1697" s="6" t="s">
        <v>2826</v>
      </c>
      <c r="J1697" s="6" t="s">
        <v>6908</v>
      </c>
      <c r="K1697" s="6" t="s">
        <v>2484</v>
      </c>
      <c r="L1697" s="10"/>
      <c r="M1697" s="6"/>
      <c r="N1697" s="6"/>
      <c r="O1697" s="6"/>
      <c r="P1697" s="6"/>
      <c r="Q1697" s="6"/>
      <c r="R1697" s="6"/>
      <c r="S1697" s="6" t="s">
        <v>226</v>
      </c>
      <c r="T1697" s="15">
        <v>3</v>
      </c>
      <c r="U1697" s="33">
        <v>1</v>
      </c>
      <c r="V1697" s="33">
        <v>1</v>
      </c>
      <c r="W1697" s="33">
        <v>1</v>
      </c>
      <c r="X1697" s="33">
        <v>0</v>
      </c>
      <c r="Y1697" s="33">
        <v>0</v>
      </c>
      <c r="Z1697" s="33">
        <v>0</v>
      </c>
      <c r="AA1697" s="33">
        <v>0</v>
      </c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  <c r="CI1697" s="33"/>
      <c r="CJ1697" s="33"/>
      <c r="CK1697" s="33"/>
      <c r="CL1697" s="33"/>
      <c r="CM1697" s="33"/>
      <c r="CN1697" s="40"/>
      <c r="CO1697" s="6" t="str">
        <f t="shared" si="176"/>
        <v>Ko Đạt</v>
      </c>
      <c r="CP1697" s="6" t="str">
        <f t="shared" si="177"/>
        <v>Ko Đạt</v>
      </c>
      <c r="CQ1697" s="6"/>
      <c r="CR1697" s="6"/>
      <c r="CS1697" s="6"/>
      <c r="CT1697" s="6"/>
      <c r="CU1697" s="6"/>
      <c r="CV1697" s="6"/>
      <c r="CW1697" s="47" t="str">
        <f t="shared" si="178"/>
        <v>Ko đạt</v>
      </c>
    </row>
    <row r="1698" spans="2:101" hidden="1" x14ac:dyDescent="0.25">
      <c r="B1698" s="6">
        <f t="shared" si="179"/>
        <v>1694</v>
      </c>
      <c r="C1698" s="6"/>
      <c r="D1698" s="6" t="s">
        <v>5152</v>
      </c>
      <c r="E1698" s="6" t="s">
        <v>2841</v>
      </c>
      <c r="F1698" s="6"/>
      <c r="G1698" s="6" t="s">
        <v>2823</v>
      </c>
      <c r="H1698" s="6"/>
      <c r="I1698" s="6" t="s">
        <v>2826</v>
      </c>
      <c r="J1698" s="6" t="s">
        <v>6909</v>
      </c>
      <c r="K1698" s="6" t="s">
        <v>2485</v>
      </c>
      <c r="L1698" s="10"/>
      <c r="M1698" s="6"/>
      <c r="N1698" s="6"/>
      <c r="O1698" s="6"/>
      <c r="P1698" s="6"/>
      <c r="Q1698" s="6"/>
      <c r="R1698" s="6"/>
      <c r="S1698" s="6" t="s">
        <v>226</v>
      </c>
      <c r="T1698" s="15">
        <v>3</v>
      </c>
      <c r="U1698" s="33">
        <v>1</v>
      </c>
      <c r="V1698" s="33">
        <v>1</v>
      </c>
      <c r="W1698" s="33">
        <v>1</v>
      </c>
      <c r="X1698" s="33">
        <v>0</v>
      </c>
      <c r="Y1698" s="33">
        <v>0</v>
      </c>
      <c r="Z1698" s="33">
        <v>0</v>
      </c>
      <c r="AA1698" s="33">
        <v>0</v>
      </c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  <c r="CI1698" s="33"/>
      <c r="CJ1698" s="33"/>
      <c r="CK1698" s="33"/>
      <c r="CL1698" s="33"/>
      <c r="CM1698" s="33"/>
      <c r="CN1698" s="40"/>
      <c r="CO1698" s="6" t="str">
        <f t="shared" si="176"/>
        <v>Ko Đạt</v>
      </c>
      <c r="CP1698" s="6" t="str">
        <f t="shared" si="177"/>
        <v>Ko Đạt</v>
      </c>
      <c r="CQ1698" s="6"/>
      <c r="CR1698" s="6"/>
      <c r="CS1698" s="6"/>
      <c r="CT1698" s="6"/>
      <c r="CU1698" s="6"/>
      <c r="CV1698" s="6"/>
      <c r="CW1698" s="47" t="str">
        <f t="shared" si="178"/>
        <v>Ko đạt</v>
      </c>
    </row>
    <row r="1699" spans="2:101" hidden="1" x14ac:dyDescent="0.25">
      <c r="B1699" s="6">
        <f t="shared" si="179"/>
        <v>1695</v>
      </c>
      <c r="C1699" s="6"/>
      <c r="D1699" s="6" t="s">
        <v>5152</v>
      </c>
      <c r="E1699" s="6" t="s">
        <v>2841</v>
      </c>
      <c r="F1699" s="6"/>
      <c r="G1699" s="6" t="s">
        <v>2823</v>
      </c>
      <c r="H1699" s="6"/>
      <c r="I1699" s="6" t="s">
        <v>2826</v>
      </c>
      <c r="J1699" s="6" t="s">
        <v>6910</v>
      </c>
      <c r="K1699" s="6" t="s">
        <v>2486</v>
      </c>
      <c r="L1699" s="10"/>
      <c r="M1699" s="6"/>
      <c r="N1699" s="6"/>
      <c r="O1699" s="6"/>
      <c r="P1699" s="6"/>
      <c r="Q1699" s="6"/>
      <c r="R1699" s="6"/>
      <c r="S1699" s="6" t="s">
        <v>226</v>
      </c>
      <c r="T1699" s="15">
        <v>3</v>
      </c>
      <c r="U1699" s="33">
        <v>1</v>
      </c>
      <c r="V1699" s="33">
        <v>1</v>
      </c>
      <c r="W1699" s="33">
        <v>1</v>
      </c>
      <c r="X1699" s="33">
        <v>0</v>
      </c>
      <c r="Y1699" s="33">
        <v>0</v>
      </c>
      <c r="Z1699" s="33">
        <v>0</v>
      </c>
      <c r="AA1699" s="33">
        <v>0</v>
      </c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  <c r="CI1699" s="33"/>
      <c r="CJ1699" s="33"/>
      <c r="CK1699" s="33"/>
      <c r="CL1699" s="33"/>
      <c r="CM1699" s="33"/>
      <c r="CN1699" s="40"/>
      <c r="CO1699" s="6" t="str">
        <f t="shared" si="176"/>
        <v>Ko Đạt</v>
      </c>
      <c r="CP1699" s="6" t="str">
        <f t="shared" si="177"/>
        <v>Ko Đạt</v>
      </c>
      <c r="CQ1699" s="6"/>
      <c r="CR1699" s="6"/>
      <c r="CS1699" s="6"/>
      <c r="CT1699" s="6"/>
      <c r="CU1699" s="6"/>
      <c r="CV1699" s="6"/>
      <c r="CW1699" s="47" t="str">
        <f t="shared" si="178"/>
        <v>Ko đạt</v>
      </c>
    </row>
    <row r="1700" spans="2:101" hidden="1" x14ac:dyDescent="0.25">
      <c r="B1700" s="6">
        <f t="shared" si="179"/>
        <v>1696</v>
      </c>
      <c r="C1700" s="6"/>
      <c r="D1700" s="6" t="s">
        <v>5152</v>
      </c>
      <c r="E1700" s="6" t="s">
        <v>2841</v>
      </c>
      <c r="F1700" s="6"/>
      <c r="G1700" s="6" t="s">
        <v>2823</v>
      </c>
      <c r="H1700" s="6"/>
      <c r="I1700" s="6" t="s">
        <v>2826</v>
      </c>
      <c r="J1700" s="6" t="s">
        <v>6911</v>
      </c>
      <c r="K1700" s="6" t="s">
        <v>2487</v>
      </c>
      <c r="L1700" s="10"/>
      <c r="M1700" s="6"/>
      <c r="N1700" s="6"/>
      <c r="O1700" s="6"/>
      <c r="P1700" s="6"/>
      <c r="Q1700" s="6"/>
      <c r="R1700" s="6"/>
      <c r="S1700" s="6" t="s">
        <v>226</v>
      </c>
      <c r="T1700" s="15">
        <v>3</v>
      </c>
      <c r="U1700" s="33">
        <v>1</v>
      </c>
      <c r="V1700" s="33">
        <v>1</v>
      </c>
      <c r="W1700" s="33">
        <v>1</v>
      </c>
      <c r="X1700" s="33">
        <v>0</v>
      </c>
      <c r="Y1700" s="33">
        <v>0</v>
      </c>
      <c r="Z1700" s="33">
        <v>0</v>
      </c>
      <c r="AA1700" s="33">
        <v>0</v>
      </c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  <c r="CI1700" s="33"/>
      <c r="CJ1700" s="33"/>
      <c r="CK1700" s="33"/>
      <c r="CL1700" s="33"/>
      <c r="CM1700" s="33"/>
      <c r="CN1700" s="40"/>
      <c r="CO1700" s="6" t="str">
        <f t="shared" si="176"/>
        <v>Ko Đạt</v>
      </c>
      <c r="CP1700" s="6" t="str">
        <f t="shared" si="177"/>
        <v>Ko Đạt</v>
      </c>
      <c r="CQ1700" s="6"/>
      <c r="CR1700" s="6"/>
      <c r="CS1700" s="6"/>
      <c r="CT1700" s="6"/>
      <c r="CU1700" s="6"/>
      <c r="CV1700" s="6"/>
      <c r="CW1700" s="47" t="str">
        <f t="shared" si="178"/>
        <v>Ko đạt</v>
      </c>
    </row>
    <row r="1701" spans="2:101" hidden="1" x14ac:dyDescent="0.25">
      <c r="B1701" s="6">
        <f t="shared" si="179"/>
        <v>1697</v>
      </c>
      <c r="C1701" s="6"/>
      <c r="D1701" s="6" t="s">
        <v>5152</v>
      </c>
      <c r="E1701" s="6" t="s">
        <v>2841</v>
      </c>
      <c r="F1701" s="6"/>
      <c r="G1701" s="6" t="s">
        <v>2823</v>
      </c>
      <c r="H1701" s="6"/>
      <c r="I1701" s="6" t="s">
        <v>2826</v>
      </c>
      <c r="J1701" s="6" t="s">
        <v>6912</v>
      </c>
      <c r="K1701" s="6" t="s">
        <v>2488</v>
      </c>
      <c r="L1701" s="10"/>
      <c r="M1701" s="6"/>
      <c r="N1701" s="6"/>
      <c r="O1701" s="6"/>
      <c r="P1701" s="6"/>
      <c r="Q1701" s="6"/>
      <c r="R1701" s="6"/>
      <c r="S1701" s="6" t="s">
        <v>226</v>
      </c>
      <c r="T1701" s="15">
        <v>3</v>
      </c>
      <c r="U1701" s="33">
        <v>1</v>
      </c>
      <c r="V1701" s="33">
        <v>1</v>
      </c>
      <c r="W1701" s="33">
        <v>1</v>
      </c>
      <c r="X1701" s="33">
        <v>0</v>
      </c>
      <c r="Y1701" s="33">
        <v>0</v>
      </c>
      <c r="Z1701" s="33">
        <v>0</v>
      </c>
      <c r="AA1701" s="33">
        <v>0</v>
      </c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  <c r="CI1701" s="33"/>
      <c r="CJ1701" s="33"/>
      <c r="CK1701" s="33"/>
      <c r="CL1701" s="33"/>
      <c r="CM1701" s="33"/>
      <c r="CN1701" s="40"/>
      <c r="CO1701" s="6" t="str">
        <f t="shared" si="176"/>
        <v>Ko Đạt</v>
      </c>
      <c r="CP1701" s="6" t="str">
        <f t="shared" si="177"/>
        <v>Ko Đạt</v>
      </c>
      <c r="CQ1701" s="6"/>
      <c r="CR1701" s="6"/>
      <c r="CS1701" s="6"/>
      <c r="CT1701" s="6"/>
      <c r="CU1701" s="6"/>
      <c r="CV1701" s="6"/>
      <c r="CW1701" s="47" t="str">
        <f t="shared" si="178"/>
        <v>Ko đạt</v>
      </c>
    </row>
    <row r="1702" spans="2:101" hidden="1" x14ac:dyDescent="0.25">
      <c r="B1702" s="6">
        <f t="shared" si="179"/>
        <v>1698</v>
      </c>
      <c r="C1702" s="6"/>
      <c r="D1702" s="6" t="s">
        <v>5152</v>
      </c>
      <c r="E1702" s="6" t="s">
        <v>2841</v>
      </c>
      <c r="F1702" s="6"/>
      <c r="G1702" s="6" t="s">
        <v>2823</v>
      </c>
      <c r="H1702" s="6"/>
      <c r="I1702" s="6" t="s">
        <v>2826</v>
      </c>
      <c r="J1702" s="6" t="s">
        <v>6913</v>
      </c>
      <c r="K1702" s="6" t="s">
        <v>2489</v>
      </c>
      <c r="L1702" s="10"/>
      <c r="M1702" s="6"/>
      <c r="N1702" s="6"/>
      <c r="O1702" s="6"/>
      <c r="P1702" s="6"/>
      <c r="Q1702" s="6"/>
      <c r="R1702" s="6"/>
      <c r="S1702" s="6" t="s">
        <v>226</v>
      </c>
      <c r="T1702" s="15">
        <v>3</v>
      </c>
      <c r="U1702" s="33">
        <v>1</v>
      </c>
      <c r="V1702" s="33">
        <v>1</v>
      </c>
      <c r="W1702" s="33">
        <v>1</v>
      </c>
      <c r="X1702" s="33">
        <v>0</v>
      </c>
      <c r="Y1702" s="33">
        <v>0</v>
      </c>
      <c r="Z1702" s="33">
        <v>0</v>
      </c>
      <c r="AA1702" s="33">
        <v>0</v>
      </c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  <c r="BT1702" s="33"/>
      <c r="BU1702" s="33"/>
      <c r="BV1702" s="33"/>
      <c r="BW1702" s="33"/>
      <c r="BX1702" s="33"/>
      <c r="BY1702" s="33"/>
      <c r="BZ1702" s="33"/>
      <c r="CA1702" s="33"/>
      <c r="CB1702" s="33"/>
      <c r="CC1702" s="33"/>
      <c r="CD1702" s="33"/>
      <c r="CE1702" s="33"/>
      <c r="CF1702" s="33"/>
      <c r="CG1702" s="33"/>
      <c r="CH1702" s="33"/>
      <c r="CI1702" s="33"/>
      <c r="CJ1702" s="33"/>
      <c r="CK1702" s="33"/>
      <c r="CL1702" s="33"/>
      <c r="CM1702" s="33"/>
      <c r="CN1702" s="40"/>
      <c r="CO1702" s="6" t="str">
        <f t="shared" si="176"/>
        <v>Ko Đạt</v>
      </c>
      <c r="CP1702" s="6" t="str">
        <f t="shared" si="177"/>
        <v>Ko Đạt</v>
      </c>
      <c r="CQ1702" s="6"/>
      <c r="CR1702" s="6"/>
      <c r="CS1702" s="6"/>
      <c r="CT1702" s="6"/>
      <c r="CU1702" s="6"/>
      <c r="CV1702" s="6"/>
      <c r="CW1702" s="47" t="str">
        <f t="shared" si="178"/>
        <v>Ko đạt</v>
      </c>
    </row>
    <row r="1703" spans="2:101" hidden="1" x14ac:dyDescent="0.25">
      <c r="B1703" s="6">
        <f t="shared" si="179"/>
        <v>1699</v>
      </c>
      <c r="C1703" s="6"/>
      <c r="D1703" s="6" t="s">
        <v>5152</v>
      </c>
      <c r="E1703" s="6" t="s">
        <v>2841</v>
      </c>
      <c r="F1703" s="6"/>
      <c r="G1703" s="6" t="s">
        <v>2823</v>
      </c>
      <c r="H1703" s="6"/>
      <c r="I1703" s="6" t="s">
        <v>2826</v>
      </c>
      <c r="J1703" s="6" t="s">
        <v>6914</v>
      </c>
      <c r="K1703" s="6" t="s">
        <v>2490</v>
      </c>
      <c r="L1703" s="10"/>
      <c r="M1703" s="6"/>
      <c r="N1703" s="6"/>
      <c r="O1703" s="6"/>
      <c r="P1703" s="6"/>
      <c r="Q1703" s="6"/>
      <c r="R1703" s="6"/>
      <c r="S1703" s="6" t="s">
        <v>226</v>
      </c>
      <c r="T1703" s="15">
        <v>3</v>
      </c>
      <c r="U1703" s="33">
        <v>1</v>
      </c>
      <c r="V1703" s="33">
        <v>1</v>
      </c>
      <c r="W1703" s="33">
        <v>1</v>
      </c>
      <c r="X1703" s="33">
        <v>0</v>
      </c>
      <c r="Y1703" s="33">
        <v>0</v>
      </c>
      <c r="Z1703" s="33">
        <v>0</v>
      </c>
      <c r="AA1703" s="33">
        <v>0</v>
      </c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  <c r="BT1703" s="33"/>
      <c r="BU1703" s="33"/>
      <c r="BV1703" s="33"/>
      <c r="BW1703" s="33"/>
      <c r="BX1703" s="33"/>
      <c r="BY1703" s="33"/>
      <c r="BZ1703" s="33"/>
      <c r="CA1703" s="33"/>
      <c r="CB1703" s="33"/>
      <c r="CC1703" s="33"/>
      <c r="CD1703" s="33"/>
      <c r="CE1703" s="33"/>
      <c r="CF1703" s="33"/>
      <c r="CG1703" s="33"/>
      <c r="CH1703" s="33"/>
      <c r="CI1703" s="33"/>
      <c r="CJ1703" s="33"/>
      <c r="CK1703" s="33"/>
      <c r="CL1703" s="33"/>
      <c r="CM1703" s="33"/>
      <c r="CN1703" s="40"/>
      <c r="CO1703" s="6" t="str">
        <f t="shared" si="176"/>
        <v>Ko Đạt</v>
      </c>
      <c r="CP1703" s="6" t="str">
        <f t="shared" si="177"/>
        <v>Ko Đạt</v>
      </c>
      <c r="CQ1703" s="6"/>
      <c r="CR1703" s="6"/>
      <c r="CS1703" s="6"/>
      <c r="CT1703" s="6"/>
      <c r="CU1703" s="6"/>
      <c r="CV1703" s="6"/>
      <c r="CW1703" s="47" t="str">
        <f t="shared" si="178"/>
        <v>Ko đạt</v>
      </c>
    </row>
    <row r="1704" spans="2:101" hidden="1" x14ac:dyDescent="0.25">
      <c r="B1704" s="6">
        <f t="shared" si="179"/>
        <v>1700</v>
      </c>
      <c r="C1704" s="6"/>
      <c r="D1704" s="6" t="s">
        <v>5152</v>
      </c>
      <c r="E1704" s="6" t="s">
        <v>2841</v>
      </c>
      <c r="F1704" s="6"/>
      <c r="G1704" s="6" t="s">
        <v>2823</v>
      </c>
      <c r="H1704" s="6"/>
      <c r="I1704" s="6" t="s">
        <v>2826</v>
      </c>
      <c r="J1704" s="6" t="s">
        <v>6915</v>
      </c>
      <c r="K1704" s="6" t="s">
        <v>2491</v>
      </c>
      <c r="L1704" s="10"/>
      <c r="M1704" s="6"/>
      <c r="N1704" s="6"/>
      <c r="O1704" s="6"/>
      <c r="P1704" s="6"/>
      <c r="Q1704" s="6"/>
      <c r="R1704" s="6"/>
      <c r="S1704" s="6" t="s">
        <v>226</v>
      </c>
      <c r="T1704" s="15">
        <v>3</v>
      </c>
      <c r="U1704" s="33">
        <v>1</v>
      </c>
      <c r="V1704" s="33">
        <v>1</v>
      </c>
      <c r="W1704" s="33">
        <v>1</v>
      </c>
      <c r="X1704" s="33">
        <v>0</v>
      </c>
      <c r="Y1704" s="33">
        <v>0</v>
      </c>
      <c r="Z1704" s="33">
        <v>0</v>
      </c>
      <c r="AA1704" s="33">
        <v>0</v>
      </c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  <c r="BT1704" s="33"/>
      <c r="BU1704" s="33"/>
      <c r="BV1704" s="33"/>
      <c r="BW1704" s="33"/>
      <c r="BX1704" s="33"/>
      <c r="BY1704" s="33"/>
      <c r="BZ1704" s="33"/>
      <c r="CA1704" s="33"/>
      <c r="CB1704" s="33"/>
      <c r="CC1704" s="33"/>
      <c r="CD1704" s="33"/>
      <c r="CE1704" s="33"/>
      <c r="CF1704" s="33"/>
      <c r="CG1704" s="33"/>
      <c r="CH1704" s="33"/>
      <c r="CI1704" s="33"/>
      <c r="CJ1704" s="33"/>
      <c r="CK1704" s="33"/>
      <c r="CL1704" s="33"/>
      <c r="CM1704" s="33"/>
      <c r="CN1704" s="40"/>
      <c r="CO1704" s="6" t="str">
        <f t="shared" si="176"/>
        <v>Ko Đạt</v>
      </c>
      <c r="CP1704" s="6" t="str">
        <f t="shared" si="177"/>
        <v>Ko Đạt</v>
      </c>
      <c r="CQ1704" s="6"/>
      <c r="CR1704" s="6"/>
      <c r="CS1704" s="6"/>
      <c r="CT1704" s="6"/>
      <c r="CU1704" s="6"/>
      <c r="CV1704" s="6"/>
      <c r="CW1704" s="47" t="str">
        <f t="shared" si="178"/>
        <v>Ko đạt</v>
      </c>
    </row>
    <row r="1705" spans="2:101" hidden="1" x14ac:dyDescent="0.25">
      <c r="B1705" s="6">
        <f t="shared" si="179"/>
        <v>1701</v>
      </c>
      <c r="C1705" s="6"/>
      <c r="D1705" s="6" t="s">
        <v>5152</v>
      </c>
      <c r="E1705" s="6" t="s">
        <v>2841</v>
      </c>
      <c r="F1705" s="6"/>
      <c r="G1705" s="6" t="s">
        <v>2823</v>
      </c>
      <c r="H1705" s="6"/>
      <c r="I1705" s="6" t="s">
        <v>2826</v>
      </c>
      <c r="J1705" s="6" t="s">
        <v>6916</v>
      </c>
      <c r="K1705" s="6" t="s">
        <v>2492</v>
      </c>
      <c r="L1705" s="10"/>
      <c r="M1705" s="6"/>
      <c r="N1705" s="6"/>
      <c r="O1705" s="6"/>
      <c r="P1705" s="6"/>
      <c r="Q1705" s="6"/>
      <c r="R1705" s="6"/>
      <c r="S1705" s="6" t="s">
        <v>226</v>
      </c>
      <c r="T1705" s="15">
        <v>3</v>
      </c>
      <c r="U1705" s="33">
        <v>1</v>
      </c>
      <c r="V1705" s="33">
        <v>1</v>
      </c>
      <c r="W1705" s="33">
        <v>1</v>
      </c>
      <c r="X1705" s="33">
        <v>0</v>
      </c>
      <c r="Y1705" s="33">
        <v>0</v>
      </c>
      <c r="Z1705" s="33">
        <v>0</v>
      </c>
      <c r="AA1705" s="33">
        <v>0</v>
      </c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  <c r="BT1705" s="33"/>
      <c r="BU1705" s="33"/>
      <c r="BV1705" s="33"/>
      <c r="BW1705" s="33"/>
      <c r="BX1705" s="33"/>
      <c r="BY1705" s="33"/>
      <c r="BZ1705" s="33"/>
      <c r="CA1705" s="33"/>
      <c r="CB1705" s="33"/>
      <c r="CC1705" s="33"/>
      <c r="CD1705" s="33"/>
      <c r="CE1705" s="33"/>
      <c r="CF1705" s="33"/>
      <c r="CG1705" s="33"/>
      <c r="CH1705" s="33"/>
      <c r="CI1705" s="33"/>
      <c r="CJ1705" s="33"/>
      <c r="CK1705" s="33"/>
      <c r="CL1705" s="33"/>
      <c r="CM1705" s="33"/>
      <c r="CN1705" s="40"/>
      <c r="CO1705" s="6" t="str">
        <f t="shared" si="176"/>
        <v>Ko Đạt</v>
      </c>
      <c r="CP1705" s="6" t="str">
        <f t="shared" si="177"/>
        <v>Ko Đạt</v>
      </c>
      <c r="CQ1705" s="6"/>
      <c r="CR1705" s="6"/>
      <c r="CS1705" s="6"/>
      <c r="CT1705" s="6"/>
      <c r="CU1705" s="6"/>
      <c r="CV1705" s="6"/>
      <c r="CW1705" s="47" t="str">
        <f t="shared" si="178"/>
        <v>Ko đạt</v>
      </c>
    </row>
    <row r="1706" spans="2:101" hidden="1" x14ac:dyDescent="0.25">
      <c r="B1706" s="6">
        <f t="shared" si="179"/>
        <v>1702</v>
      </c>
      <c r="C1706" s="6"/>
      <c r="D1706" s="6" t="s">
        <v>5152</v>
      </c>
      <c r="E1706" s="6" t="s">
        <v>2841</v>
      </c>
      <c r="F1706" s="6"/>
      <c r="G1706" s="6" t="s">
        <v>2823</v>
      </c>
      <c r="H1706" s="6"/>
      <c r="I1706" s="6" t="s">
        <v>2826</v>
      </c>
      <c r="J1706" s="6" t="s">
        <v>6917</v>
      </c>
      <c r="K1706" s="6" t="s">
        <v>2493</v>
      </c>
      <c r="L1706" s="10"/>
      <c r="M1706" s="6"/>
      <c r="N1706" s="6"/>
      <c r="O1706" s="6"/>
      <c r="P1706" s="6"/>
      <c r="Q1706" s="6"/>
      <c r="R1706" s="6"/>
      <c r="S1706" s="6" t="s">
        <v>226</v>
      </c>
      <c r="T1706" s="15">
        <v>5</v>
      </c>
      <c r="U1706" s="33">
        <v>1</v>
      </c>
      <c r="V1706" s="33">
        <v>1</v>
      </c>
      <c r="W1706" s="33">
        <v>1</v>
      </c>
      <c r="X1706" s="33">
        <v>0</v>
      </c>
      <c r="Y1706" s="33">
        <v>0</v>
      </c>
      <c r="Z1706" s="33">
        <v>0</v>
      </c>
      <c r="AA1706" s="33">
        <v>0</v>
      </c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  <c r="CI1706" s="33"/>
      <c r="CJ1706" s="33"/>
      <c r="CK1706" s="33"/>
      <c r="CL1706" s="33"/>
      <c r="CM1706" s="33"/>
      <c r="CN1706" s="40"/>
      <c r="CO1706" s="6" t="str">
        <f t="shared" si="176"/>
        <v>Ko Đạt</v>
      </c>
      <c r="CP1706" s="6" t="str">
        <f t="shared" si="177"/>
        <v>Ko Đạt</v>
      </c>
      <c r="CQ1706" s="6"/>
      <c r="CR1706" s="6"/>
      <c r="CS1706" s="6"/>
      <c r="CT1706" s="6"/>
      <c r="CU1706" s="6"/>
      <c r="CV1706" s="6"/>
      <c r="CW1706" s="47" t="str">
        <f t="shared" si="178"/>
        <v>Ko đạt</v>
      </c>
    </row>
    <row r="1707" spans="2:101" hidden="1" x14ac:dyDescent="0.25">
      <c r="B1707" s="6">
        <f t="shared" si="179"/>
        <v>1703</v>
      </c>
      <c r="C1707" s="6"/>
      <c r="D1707" s="6" t="s">
        <v>5152</v>
      </c>
      <c r="E1707" s="6" t="s">
        <v>2841</v>
      </c>
      <c r="F1707" s="6"/>
      <c r="G1707" s="6" t="s">
        <v>2823</v>
      </c>
      <c r="H1707" s="6"/>
      <c r="I1707" s="6" t="s">
        <v>2826</v>
      </c>
      <c r="J1707" s="6" t="s">
        <v>6918</v>
      </c>
      <c r="K1707" s="6" t="s">
        <v>2494</v>
      </c>
      <c r="L1707" s="10"/>
      <c r="M1707" s="6"/>
      <c r="N1707" s="6"/>
      <c r="O1707" s="6"/>
      <c r="P1707" s="6"/>
      <c r="Q1707" s="6"/>
      <c r="R1707" s="6"/>
      <c r="S1707" s="6" t="s">
        <v>226</v>
      </c>
      <c r="T1707" s="15">
        <v>3</v>
      </c>
      <c r="U1707" s="33">
        <v>1</v>
      </c>
      <c r="V1707" s="33">
        <v>1</v>
      </c>
      <c r="W1707" s="33">
        <v>1</v>
      </c>
      <c r="X1707" s="33">
        <v>0</v>
      </c>
      <c r="Y1707" s="33">
        <v>0</v>
      </c>
      <c r="Z1707" s="33">
        <v>0</v>
      </c>
      <c r="AA1707" s="33">
        <v>0</v>
      </c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/>
      <c r="CC1707" s="33"/>
      <c r="CD1707" s="33"/>
      <c r="CE1707" s="33"/>
      <c r="CF1707" s="33"/>
      <c r="CG1707" s="33"/>
      <c r="CH1707" s="33"/>
      <c r="CI1707" s="33"/>
      <c r="CJ1707" s="33"/>
      <c r="CK1707" s="33"/>
      <c r="CL1707" s="33"/>
      <c r="CM1707" s="33"/>
      <c r="CN1707" s="40"/>
      <c r="CO1707" s="6" t="str">
        <f t="shared" si="176"/>
        <v>Ko Đạt</v>
      </c>
      <c r="CP1707" s="6" t="str">
        <f t="shared" si="177"/>
        <v>Ko Đạt</v>
      </c>
      <c r="CQ1707" s="6"/>
      <c r="CR1707" s="6"/>
      <c r="CS1707" s="6"/>
      <c r="CT1707" s="6"/>
      <c r="CU1707" s="6"/>
      <c r="CV1707" s="6"/>
      <c r="CW1707" s="47" t="str">
        <f t="shared" si="178"/>
        <v>Ko đạt</v>
      </c>
    </row>
    <row r="1708" spans="2:101" hidden="1" x14ac:dyDescent="0.25">
      <c r="B1708" s="6">
        <f t="shared" si="179"/>
        <v>1704</v>
      </c>
      <c r="C1708" s="6"/>
      <c r="D1708" s="6" t="s">
        <v>5152</v>
      </c>
      <c r="E1708" s="6" t="s">
        <v>2841</v>
      </c>
      <c r="F1708" s="6"/>
      <c r="G1708" s="6" t="s">
        <v>2823</v>
      </c>
      <c r="H1708" s="6"/>
      <c r="I1708" s="6" t="s">
        <v>2826</v>
      </c>
      <c r="J1708" s="6" t="s">
        <v>6919</v>
      </c>
      <c r="K1708" s="6" t="s">
        <v>2495</v>
      </c>
      <c r="L1708" s="10"/>
      <c r="M1708" s="6"/>
      <c r="N1708" s="6"/>
      <c r="O1708" s="6"/>
      <c r="P1708" s="6"/>
      <c r="Q1708" s="6"/>
      <c r="R1708" s="6"/>
      <c r="S1708" s="6" t="s">
        <v>226</v>
      </c>
      <c r="T1708" s="15">
        <v>3</v>
      </c>
      <c r="U1708" s="33">
        <v>1</v>
      </c>
      <c r="V1708" s="33">
        <v>1</v>
      </c>
      <c r="W1708" s="33">
        <v>1</v>
      </c>
      <c r="X1708" s="33">
        <v>0</v>
      </c>
      <c r="Y1708" s="33">
        <v>0</v>
      </c>
      <c r="Z1708" s="33">
        <v>0</v>
      </c>
      <c r="AA1708" s="33">
        <v>0</v>
      </c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  <c r="BT1708" s="33"/>
      <c r="BU1708" s="33"/>
      <c r="BV1708" s="33"/>
      <c r="BW1708" s="33"/>
      <c r="BX1708" s="33"/>
      <c r="BY1708" s="33"/>
      <c r="BZ1708" s="33"/>
      <c r="CA1708" s="33"/>
      <c r="CB1708" s="33"/>
      <c r="CC1708" s="33"/>
      <c r="CD1708" s="33"/>
      <c r="CE1708" s="33"/>
      <c r="CF1708" s="33"/>
      <c r="CG1708" s="33"/>
      <c r="CH1708" s="33"/>
      <c r="CI1708" s="33"/>
      <c r="CJ1708" s="33"/>
      <c r="CK1708" s="33"/>
      <c r="CL1708" s="33"/>
      <c r="CM1708" s="33"/>
      <c r="CN1708" s="40"/>
      <c r="CO1708" s="6" t="str">
        <f t="shared" si="176"/>
        <v>Ko Đạt</v>
      </c>
      <c r="CP1708" s="6" t="str">
        <f t="shared" si="177"/>
        <v>Ko Đạt</v>
      </c>
      <c r="CQ1708" s="6"/>
      <c r="CR1708" s="6"/>
      <c r="CS1708" s="6"/>
      <c r="CT1708" s="6"/>
      <c r="CU1708" s="6"/>
      <c r="CV1708" s="6"/>
      <c r="CW1708" s="47" t="str">
        <f t="shared" si="178"/>
        <v>Ko đạt</v>
      </c>
    </row>
    <row r="1709" spans="2:101" hidden="1" x14ac:dyDescent="0.25">
      <c r="B1709" s="6">
        <f t="shared" si="179"/>
        <v>1705</v>
      </c>
      <c r="C1709" s="6"/>
      <c r="D1709" s="6" t="s">
        <v>5152</v>
      </c>
      <c r="E1709" s="6" t="s">
        <v>2841</v>
      </c>
      <c r="F1709" s="6"/>
      <c r="G1709" s="6" t="s">
        <v>2823</v>
      </c>
      <c r="H1709" s="6"/>
      <c r="I1709" s="6" t="s">
        <v>2826</v>
      </c>
      <c r="J1709" s="6" t="s">
        <v>6920</v>
      </c>
      <c r="K1709" s="6" t="s">
        <v>2496</v>
      </c>
      <c r="L1709" s="10"/>
      <c r="M1709" s="6"/>
      <c r="N1709" s="6"/>
      <c r="O1709" s="6"/>
      <c r="P1709" s="6"/>
      <c r="Q1709" s="6"/>
      <c r="R1709" s="6"/>
      <c r="S1709" s="6" t="s">
        <v>226</v>
      </c>
      <c r="T1709" s="15">
        <v>5</v>
      </c>
      <c r="U1709" s="33">
        <v>1</v>
      </c>
      <c r="V1709" s="33">
        <v>1</v>
      </c>
      <c r="W1709" s="33">
        <v>1</v>
      </c>
      <c r="X1709" s="33">
        <v>0</v>
      </c>
      <c r="Y1709" s="33">
        <v>0</v>
      </c>
      <c r="Z1709" s="33">
        <v>0</v>
      </c>
      <c r="AA1709" s="33">
        <v>0</v>
      </c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  <c r="BT1709" s="33"/>
      <c r="BU1709" s="33"/>
      <c r="BV1709" s="33"/>
      <c r="BW1709" s="33"/>
      <c r="BX1709" s="33"/>
      <c r="BY1709" s="33"/>
      <c r="BZ1709" s="33"/>
      <c r="CA1709" s="33"/>
      <c r="CB1709" s="33"/>
      <c r="CC1709" s="33"/>
      <c r="CD1709" s="33"/>
      <c r="CE1709" s="33"/>
      <c r="CF1709" s="33"/>
      <c r="CG1709" s="33"/>
      <c r="CH1709" s="33"/>
      <c r="CI1709" s="33"/>
      <c r="CJ1709" s="33"/>
      <c r="CK1709" s="33"/>
      <c r="CL1709" s="33"/>
      <c r="CM1709" s="33"/>
      <c r="CN1709" s="40"/>
      <c r="CO1709" s="6" t="str">
        <f t="shared" si="176"/>
        <v>Ko Đạt</v>
      </c>
      <c r="CP1709" s="6" t="str">
        <f t="shared" si="177"/>
        <v>Ko Đạt</v>
      </c>
      <c r="CQ1709" s="6"/>
      <c r="CR1709" s="6"/>
      <c r="CS1709" s="6"/>
      <c r="CT1709" s="6"/>
      <c r="CU1709" s="6"/>
      <c r="CV1709" s="6"/>
      <c r="CW1709" s="47" t="str">
        <f t="shared" si="178"/>
        <v>Ko đạt</v>
      </c>
    </row>
    <row r="1710" spans="2:101" hidden="1" x14ac:dyDescent="0.25">
      <c r="B1710" s="6">
        <f t="shared" si="179"/>
        <v>1706</v>
      </c>
      <c r="C1710" s="6"/>
      <c r="D1710" s="6" t="s">
        <v>5152</v>
      </c>
      <c r="E1710" s="6" t="s">
        <v>2841</v>
      </c>
      <c r="F1710" s="6"/>
      <c r="G1710" s="6" t="s">
        <v>2823</v>
      </c>
      <c r="H1710" s="6"/>
      <c r="I1710" s="6" t="s">
        <v>2826</v>
      </c>
      <c r="J1710" s="6" t="s">
        <v>6921</v>
      </c>
      <c r="K1710" s="6" t="s">
        <v>2497</v>
      </c>
      <c r="L1710" s="10"/>
      <c r="M1710" s="6"/>
      <c r="N1710" s="6"/>
      <c r="O1710" s="6"/>
      <c r="P1710" s="6"/>
      <c r="Q1710" s="6"/>
      <c r="R1710" s="6"/>
      <c r="S1710" s="6" t="s">
        <v>226</v>
      </c>
      <c r="T1710" s="15">
        <v>3</v>
      </c>
      <c r="U1710" s="33">
        <v>1</v>
      </c>
      <c r="V1710" s="33">
        <v>1</v>
      </c>
      <c r="W1710" s="33">
        <v>1</v>
      </c>
      <c r="X1710" s="33">
        <v>0</v>
      </c>
      <c r="Y1710" s="33">
        <v>0</v>
      </c>
      <c r="Z1710" s="33">
        <v>0</v>
      </c>
      <c r="AA1710" s="33">
        <v>0</v>
      </c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  <c r="BT1710" s="33"/>
      <c r="BU1710" s="33"/>
      <c r="BV1710" s="33"/>
      <c r="BW1710" s="33"/>
      <c r="BX1710" s="33"/>
      <c r="BY1710" s="33"/>
      <c r="BZ1710" s="33"/>
      <c r="CA1710" s="33"/>
      <c r="CB1710" s="33"/>
      <c r="CC1710" s="33"/>
      <c r="CD1710" s="33"/>
      <c r="CE1710" s="33"/>
      <c r="CF1710" s="33"/>
      <c r="CG1710" s="33"/>
      <c r="CH1710" s="33"/>
      <c r="CI1710" s="33"/>
      <c r="CJ1710" s="33"/>
      <c r="CK1710" s="33"/>
      <c r="CL1710" s="33"/>
      <c r="CM1710" s="33"/>
      <c r="CN1710" s="40"/>
      <c r="CO1710" s="6" t="str">
        <f t="shared" si="176"/>
        <v>Ko Đạt</v>
      </c>
      <c r="CP1710" s="6" t="str">
        <f t="shared" si="177"/>
        <v>Ko Đạt</v>
      </c>
      <c r="CQ1710" s="6"/>
      <c r="CR1710" s="6"/>
      <c r="CS1710" s="6"/>
      <c r="CT1710" s="6"/>
      <c r="CU1710" s="6"/>
      <c r="CV1710" s="6"/>
      <c r="CW1710" s="47" t="str">
        <f t="shared" si="178"/>
        <v>Ko đạt</v>
      </c>
    </row>
    <row r="1711" spans="2:101" hidden="1" x14ac:dyDescent="0.25">
      <c r="B1711" s="6">
        <f t="shared" si="179"/>
        <v>1707</v>
      </c>
      <c r="C1711" s="6"/>
      <c r="D1711" s="6" t="s">
        <v>5152</v>
      </c>
      <c r="E1711" s="6" t="s">
        <v>2841</v>
      </c>
      <c r="F1711" s="6"/>
      <c r="G1711" s="6" t="s">
        <v>2823</v>
      </c>
      <c r="H1711" s="6"/>
      <c r="I1711" s="6" t="s">
        <v>2826</v>
      </c>
      <c r="J1711" s="6" t="s">
        <v>6922</v>
      </c>
      <c r="K1711" s="6" t="s">
        <v>2498</v>
      </c>
      <c r="L1711" s="10"/>
      <c r="M1711" s="6"/>
      <c r="N1711" s="6"/>
      <c r="O1711" s="6"/>
      <c r="P1711" s="6"/>
      <c r="Q1711" s="6"/>
      <c r="R1711" s="6"/>
      <c r="S1711" s="6" t="s">
        <v>226</v>
      </c>
      <c r="T1711" s="15">
        <v>7</v>
      </c>
      <c r="U1711" s="33">
        <v>1</v>
      </c>
      <c r="V1711" s="33">
        <v>1</v>
      </c>
      <c r="W1711" s="33">
        <v>1</v>
      </c>
      <c r="X1711" s="33">
        <v>0</v>
      </c>
      <c r="Y1711" s="33">
        <v>0</v>
      </c>
      <c r="Z1711" s="33">
        <v>0</v>
      </c>
      <c r="AA1711" s="33">
        <v>0</v>
      </c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  <c r="BT1711" s="33"/>
      <c r="BU1711" s="33"/>
      <c r="BV1711" s="33"/>
      <c r="BW1711" s="33"/>
      <c r="BX1711" s="33"/>
      <c r="BY1711" s="33"/>
      <c r="BZ1711" s="33"/>
      <c r="CA1711" s="33"/>
      <c r="CB1711" s="33"/>
      <c r="CC1711" s="33"/>
      <c r="CD1711" s="33"/>
      <c r="CE1711" s="33"/>
      <c r="CF1711" s="33"/>
      <c r="CG1711" s="33"/>
      <c r="CH1711" s="33"/>
      <c r="CI1711" s="33"/>
      <c r="CJ1711" s="33"/>
      <c r="CK1711" s="33"/>
      <c r="CL1711" s="33"/>
      <c r="CM1711" s="33"/>
      <c r="CN1711" s="40"/>
      <c r="CO1711" s="6" t="str">
        <f t="shared" si="176"/>
        <v>Ko Đạt</v>
      </c>
      <c r="CP1711" s="6" t="str">
        <f t="shared" si="177"/>
        <v>Ko Đạt</v>
      </c>
      <c r="CQ1711" s="6"/>
      <c r="CR1711" s="6"/>
      <c r="CS1711" s="6"/>
      <c r="CT1711" s="6"/>
      <c r="CU1711" s="6"/>
      <c r="CV1711" s="6"/>
      <c r="CW1711" s="47" t="str">
        <f t="shared" si="178"/>
        <v>Ko đạt</v>
      </c>
    </row>
    <row r="1712" spans="2:101" hidden="1" x14ac:dyDescent="0.25">
      <c r="B1712" s="6">
        <f t="shared" si="179"/>
        <v>1708</v>
      </c>
      <c r="C1712" s="6"/>
      <c r="D1712" s="6" t="s">
        <v>5152</v>
      </c>
      <c r="E1712" s="6" t="s">
        <v>2841</v>
      </c>
      <c r="F1712" s="6"/>
      <c r="G1712" s="6" t="s">
        <v>2823</v>
      </c>
      <c r="H1712" s="6"/>
      <c r="I1712" s="6" t="s">
        <v>2826</v>
      </c>
      <c r="J1712" s="6" t="s">
        <v>6923</v>
      </c>
      <c r="K1712" s="6" t="s">
        <v>2499</v>
      </c>
      <c r="L1712" s="10"/>
      <c r="M1712" s="6"/>
      <c r="N1712" s="6"/>
      <c r="O1712" s="6"/>
      <c r="P1712" s="6"/>
      <c r="Q1712" s="6"/>
      <c r="R1712" s="6"/>
      <c r="S1712" s="6" t="s">
        <v>226</v>
      </c>
      <c r="T1712" s="15">
        <v>7</v>
      </c>
      <c r="U1712" s="33">
        <v>1</v>
      </c>
      <c r="V1712" s="33">
        <v>1</v>
      </c>
      <c r="W1712" s="33">
        <v>1</v>
      </c>
      <c r="X1712" s="33">
        <v>0</v>
      </c>
      <c r="Y1712" s="33">
        <v>0</v>
      </c>
      <c r="Z1712" s="33">
        <v>0</v>
      </c>
      <c r="AA1712" s="33">
        <v>0</v>
      </c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  <c r="BT1712" s="33"/>
      <c r="BU1712" s="33"/>
      <c r="BV1712" s="33"/>
      <c r="BW1712" s="33"/>
      <c r="BX1712" s="33"/>
      <c r="BY1712" s="33"/>
      <c r="BZ1712" s="33"/>
      <c r="CA1712" s="33"/>
      <c r="CB1712" s="33"/>
      <c r="CC1712" s="33"/>
      <c r="CD1712" s="33"/>
      <c r="CE1712" s="33"/>
      <c r="CF1712" s="33"/>
      <c r="CG1712" s="33"/>
      <c r="CH1712" s="33"/>
      <c r="CI1712" s="33"/>
      <c r="CJ1712" s="33"/>
      <c r="CK1712" s="33"/>
      <c r="CL1712" s="33"/>
      <c r="CM1712" s="33"/>
      <c r="CN1712" s="40"/>
      <c r="CO1712" s="6" t="str">
        <f t="shared" si="176"/>
        <v>Ko Đạt</v>
      </c>
      <c r="CP1712" s="6" t="str">
        <f t="shared" si="177"/>
        <v>Ko Đạt</v>
      </c>
      <c r="CQ1712" s="6"/>
      <c r="CR1712" s="6"/>
      <c r="CS1712" s="6"/>
      <c r="CT1712" s="6"/>
      <c r="CU1712" s="6"/>
      <c r="CV1712" s="6"/>
      <c r="CW1712" s="47" t="str">
        <f t="shared" si="178"/>
        <v>Ko đạt</v>
      </c>
    </row>
    <row r="1713" spans="2:101" hidden="1" x14ac:dyDescent="0.25">
      <c r="B1713" s="6">
        <f t="shared" si="179"/>
        <v>1709</v>
      </c>
      <c r="C1713" s="6"/>
      <c r="D1713" s="6" t="s">
        <v>5152</v>
      </c>
      <c r="E1713" s="6" t="s">
        <v>2841</v>
      </c>
      <c r="F1713" s="6"/>
      <c r="G1713" s="6" t="s">
        <v>2823</v>
      </c>
      <c r="H1713" s="6"/>
      <c r="I1713" s="6" t="s">
        <v>2826</v>
      </c>
      <c r="J1713" s="6" t="s">
        <v>6924</v>
      </c>
      <c r="K1713" s="6" t="s">
        <v>2500</v>
      </c>
      <c r="L1713" s="10"/>
      <c r="M1713" s="6"/>
      <c r="N1713" s="6"/>
      <c r="O1713" s="6"/>
      <c r="P1713" s="6"/>
      <c r="Q1713" s="6"/>
      <c r="R1713" s="6"/>
      <c r="S1713" s="6" t="s">
        <v>226</v>
      </c>
      <c r="T1713" s="15">
        <v>3</v>
      </c>
      <c r="U1713" s="33">
        <v>1</v>
      </c>
      <c r="V1713" s="33">
        <v>1</v>
      </c>
      <c r="W1713" s="33">
        <v>1</v>
      </c>
      <c r="X1713" s="33">
        <v>0</v>
      </c>
      <c r="Y1713" s="33">
        <v>0</v>
      </c>
      <c r="Z1713" s="33">
        <v>0</v>
      </c>
      <c r="AA1713" s="33">
        <v>0</v>
      </c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  <c r="CI1713" s="33"/>
      <c r="CJ1713" s="33"/>
      <c r="CK1713" s="33"/>
      <c r="CL1713" s="33"/>
      <c r="CM1713" s="33"/>
      <c r="CN1713" s="40"/>
      <c r="CO1713" s="6" t="str">
        <f t="shared" si="176"/>
        <v>Ko Đạt</v>
      </c>
      <c r="CP1713" s="6" t="str">
        <f t="shared" si="177"/>
        <v>Ko Đạt</v>
      </c>
      <c r="CQ1713" s="6"/>
      <c r="CR1713" s="6"/>
      <c r="CS1713" s="6"/>
      <c r="CT1713" s="6"/>
      <c r="CU1713" s="6"/>
      <c r="CV1713" s="6"/>
      <c r="CW1713" s="47" t="str">
        <f t="shared" si="178"/>
        <v>Ko đạt</v>
      </c>
    </row>
    <row r="1714" spans="2:101" hidden="1" x14ac:dyDescent="0.25">
      <c r="B1714" s="6">
        <f t="shared" si="179"/>
        <v>1710</v>
      </c>
      <c r="C1714" s="6"/>
      <c r="D1714" s="6" t="s">
        <v>5152</v>
      </c>
      <c r="E1714" s="6" t="s">
        <v>2841</v>
      </c>
      <c r="F1714" s="6"/>
      <c r="G1714" s="6" t="s">
        <v>2823</v>
      </c>
      <c r="H1714" s="6"/>
      <c r="I1714" s="6" t="s">
        <v>2826</v>
      </c>
      <c r="J1714" s="6" t="s">
        <v>6925</v>
      </c>
      <c r="K1714" s="6" t="s">
        <v>2501</v>
      </c>
      <c r="L1714" s="10"/>
      <c r="M1714" s="6"/>
      <c r="N1714" s="6"/>
      <c r="O1714" s="6"/>
      <c r="P1714" s="6"/>
      <c r="Q1714" s="6"/>
      <c r="R1714" s="6"/>
      <c r="S1714" s="6" t="s">
        <v>226</v>
      </c>
      <c r="T1714" s="15">
        <v>5</v>
      </c>
      <c r="U1714" s="33">
        <v>1</v>
      </c>
      <c r="V1714" s="33">
        <v>1</v>
      </c>
      <c r="W1714" s="33">
        <v>1</v>
      </c>
      <c r="X1714" s="33">
        <v>0</v>
      </c>
      <c r="Y1714" s="33">
        <v>0</v>
      </c>
      <c r="Z1714" s="33">
        <v>0</v>
      </c>
      <c r="AA1714" s="33">
        <v>0</v>
      </c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  <c r="CI1714" s="33"/>
      <c r="CJ1714" s="33"/>
      <c r="CK1714" s="33"/>
      <c r="CL1714" s="33"/>
      <c r="CM1714" s="33"/>
      <c r="CN1714" s="40"/>
      <c r="CO1714" s="6" t="str">
        <f t="shared" si="176"/>
        <v>Ko Đạt</v>
      </c>
      <c r="CP1714" s="6" t="str">
        <f t="shared" si="177"/>
        <v>Ko Đạt</v>
      </c>
      <c r="CQ1714" s="6"/>
      <c r="CR1714" s="6"/>
      <c r="CS1714" s="6"/>
      <c r="CT1714" s="6"/>
      <c r="CU1714" s="6"/>
      <c r="CV1714" s="6"/>
      <c r="CW1714" s="47" t="str">
        <f t="shared" si="178"/>
        <v>Ko đạt</v>
      </c>
    </row>
    <row r="1715" spans="2:101" hidden="1" x14ac:dyDescent="0.25">
      <c r="B1715" s="6">
        <f t="shared" si="179"/>
        <v>1711</v>
      </c>
      <c r="C1715" s="6"/>
      <c r="D1715" s="6" t="s">
        <v>5152</v>
      </c>
      <c r="E1715" s="6" t="s">
        <v>2841</v>
      </c>
      <c r="F1715" s="6"/>
      <c r="G1715" s="6" t="s">
        <v>2823</v>
      </c>
      <c r="H1715" s="6"/>
      <c r="I1715" s="6" t="s">
        <v>2826</v>
      </c>
      <c r="J1715" s="6" t="s">
        <v>6926</v>
      </c>
      <c r="K1715" s="6" t="s">
        <v>2502</v>
      </c>
      <c r="L1715" s="10"/>
      <c r="M1715" s="6"/>
      <c r="N1715" s="6"/>
      <c r="O1715" s="6"/>
      <c r="P1715" s="6"/>
      <c r="Q1715" s="6"/>
      <c r="R1715" s="6"/>
      <c r="S1715" s="6" t="s">
        <v>226</v>
      </c>
      <c r="T1715" s="15">
        <v>4</v>
      </c>
      <c r="U1715" s="33">
        <v>1</v>
      </c>
      <c r="V1715" s="33">
        <v>1</v>
      </c>
      <c r="W1715" s="33">
        <v>1</v>
      </c>
      <c r="X1715" s="33">
        <v>0</v>
      </c>
      <c r="Y1715" s="33">
        <v>0</v>
      </c>
      <c r="Z1715" s="33">
        <v>0</v>
      </c>
      <c r="AA1715" s="33">
        <v>0</v>
      </c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  <c r="CI1715" s="33"/>
      <c r="CJ1715" s="33"/>
      <c r="CK1715" s="33"/>
      <c r="CL1715" s="33"/>
      <c r="CM1715" s="33"/>
      <c r="CN1715" s="40"/>
      <c r="CO1715" s="6" t="str">
        <f t="shared" si="176"/>
        <v>Ko Đạt</v>
      </c>
      <c r="CP1715" s="6" t="str">
        <f t="shared" si="177"/>
        <v>Ko Đạt</v>
      </c>
      <c r="CQ1715" s="6"/>
      <c r="CR1715" s="6"/>
      <c r="CS1715" s="6"/>
      <c r="CT1715" s="6"/>
      <c r="CU1715" s="6"/>
      <c r="CV1715" s="6"/>
      <c r="CW1715" s="47" t="str">
        <f t="shared" si="178"/>
        <v>Ko đạt</v>
      </c>
    </row>
    <row r="1716" spans="2:101" hidden="1" x14ac:dyDescent="0.25">
      <c r="B1716" s="6">
        <f t="shared" si="179"/>
        <v>1712</v>
      </c>
      <c r="C1716" s="6"/>
      <c r="D1716" s="6" t="s">
        <v>5152</v>
      </c>
      <c r="E1716" s="6" t="s">
        <v>2841</v>
      </c>
      <c r="F1716" s="6"/>
      <c r="G1716" s="6" t="s">
        <v>2823</v>
      </c>
      <c r="H1716" s="6"/>
      <c r="I1716" s="6" t="s">
        <v>2826</v>
      </c>
      <c r="J1716" s="6" t="s">
        <v>6927</v>
      </c>
      <c r="K1716" s="6" t="s">
        <v>2503</v>
      </c>
      <c r="L1716" s="10"/>
      <c r="M1716" s="6"/>
      <c r="N1716" s="6"/>
      <c r="O1716" s="6"/>
      <c r="P1716" s="6"/>
      <c r="Q1716" s="6"/>
      <c r="R1716" s="6"/>
      <c r="S1716" s="6" t="s">
        <v>226</v>
      </c>
      <c r="T1716" s="15">
        <v>5</v>
      </c>
      <c r="U1716" s="33">
        <v>1</v>
      </c>
      <c r="V1716" s="33">
        <v>1</v>
      </c>
      <c r="W1716" s="33">
        <v>1</v>
      </c>
      <c r="X1716" s="33">
        <v>0</v>
      </c>
      <c r="Y1716" s="33">
        <v>0</v>
      </c>
      <c r="Z1716" s="33">
        <v>0</v>
      </c>
      <c r="AA1716" s="33">
        <v>0</v>
      </c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  <c r="CI1716" s="33"/>
      <c r="CJ1716" s="33"/>
      <c r="CK1716" s="33"/>
      <c r="CL1716" s="33"/>
      <c r="CM1716" s="33"/>
      <c r="CN1716" s="40"/>
      <c r="CO1716" s="6" t="str">
        <f t="shared" si="176"/>
        <v>Ko Đạt</v>
      </c>
      <c r="CP1716" s="6" t="str">
        <f t="shared" si="177"/>
        <v>Ko Đạt</v>
      </c>
      <c r="CQ1716" s="6"/>
      <c r="CR1716" s="6"/>
      <c r="CS1716" s="6"/>
      <c r="CT1716" s="6"/>
      <c r="CU1716" s="6"/>
      <c r="CV1716" s="6"/>
      <c r="CW1716" s="47" t="str">
        <f t="shared" si="178"/>
        <v>Ko đạt</v>
      </c>
    </row>
    <row r="1717" spans="2:101" hidden="1" x14ac:dyDescent="0.25">
      <c r="B1717" s="6">
        <f t="shared" si="179"/>
        <v>1713</v>
      </c>
      <c r="C1717" s="6"/>
      <c r="D1717" s="6" t="s">
        <v>5152</v>
      </c>
      <c r="E1717" s="6" t="s">
        <v>2841</v>
      </c>
      <c r="F1717" s="6"/>
      <c r="G1717" s="6" t="s">
        <v>2823</v>
      </c>
      <c r="H1717" s="6"/>
      <c r="I1717" s="6" t="s">
        <v>2826</v>
      </c>
      <c r="J1717" s="6" t="s">
        <v>6928</v>
      </c>
      <c r="K1717" s="6" t="s">
        <v>2504</v>
      </c>
      <c r="L1717" s="10"/>
      <c r="M1717" s="6"/>
      <c r="N1717" s="6"/>
      <c r="O1717" s="6"/>
      <c r="P1717" s="6"/>
      <c r="Q1717" s="6"/>
      <c r="R1717" s="6"/>
      <c r="S1717" s="6" t="s">
        <v>226</v>
      </c>
      <c r="T1717" s="15">
        <v>4</v>
      </c>
      <c r="U1717" s="33">
        <v>1</v>
      </c>
      <c r="V1717" s="33">
        <v>1</v>
      </c>
      <c r="W1717" s="33">
        <v>1</v>
      </c>
      <c r="X1717" s="33">
        <v>0</v>
      </c>
      <c r="Y1717" s="33">
        <v>0</v>
      </c>
      <c r="Z1717" s="33">
        <v>0</v>
      </c>
      <c r="AA1717" s="33">
        <v>0</v>
      </c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  <c r="CI1717" s="33"/>
      <c r="CJ1717" s="33"/>
      <c r="CK1717" s="33"/>
      <c r="CL1717" s="33"/>
      <c r="CM1717" s="33"/>
      <c r="CN1717" s="40"/>
      <c r="CO1717" s="6" t="str">
        <f t="shared" si="176"/>
        <v>Ko Đạt</v>
      </c>
      <c r="CP1717" s="6" t="str">
        <f t="shared" si="177"/>
        <v>Ko Đạt</v>
      </c>
      <c r="CQ1717" s="6"/>
      <c r="CR1717" s="6"/>
      <c r="CS1717" s="6"/>
      <c r="CT1717" s="6"/>
      <c r="CU1717" s="6"/>
      <c r="CV1717" s="6"/>
      <c r="CW1717" s="47" t="str">
        <f t="shared" si="178"/>
        <v>Ko đạt</v>
      </c>
    </row>
    <row r="1718" spans="2:101" hidden="1" x14ac:dyDescent="0.25">
      <c r="B1718" s="6">
        <f t="shared" si="179"/>
        <v>1714</v>
      </c>
      <c r="C1718" s="6"/>
      <c r="D1718" s="6" t="s">
        <v>5152</v>
      </c>
      <c r="E1718" s="6" t="s">
        <v>2841</v>
      </c>
      <c r="F1718" s="6"/>
      <c r="G1718" s="6" t="s">
        <v>2823</v>
      </c>
      <c r="H1718" s="6"/>
      <c r="I1718" s="6" t="s">
        <v>2826</v>
      </c>
      <c r="J1718" s="6" t="s">
        <v>6929</v>
      </c>
      <c r="K1718" s="6" t="s">
        <v>2505</v>
      </c>
      <c r="L1718" s="10"/>
      <c r="M1718" s="6"/>
      <c r="N1718" s="6"/>
      <c r="O1718" s="6"/>
      <c r="P1718" s="6"/>
      <c r="Q1718" s="6"/>
      <c r="R1718" s="6"/>
      <c r="S1718" s="6" t="s">
        <v>226</v>
      </c>
      <c r="T1718" s="15">
        <v>4</v>
      </c>
      <c r="U1718" s="33">
        <v>1</v>
      </c>
      <c r="V1718" s="33">
        <v>1</v>
      </c>
      <c r="W1718" s="33">
        <v>1</v>
      </c>
      <c r="X1718" s="33">
        <v>0</v>
      </c>
      <c r="Y1718" s="33">
        <v>0</v>
      </c>
      <c r="Z1718" s="33">
        <v>0</v>
      </c>
      <c r="AA1718" s="33">
        <v>0</v>
      </c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  <c r="CI1718" s="33"/>
      <c r="CJ1718" s="33"/>
      <c r="CK1718" s="33"/>
      <c r="CL1718" s="33"/>
      <c r="CM1718" s="33"/>
      <c r="CN1718" s="40"/>
      <c r="CO1718" s="6" t="str">
        <f t="shared" si="176"/>
        <v>Ko Đạt</v>
      </c>
      <c r="CP1718" s="6" t="str">
        <f t="shared" si="177"/>
        <v>Ko Đạt</v>
      </c>
      <c r="CQ1718" s="6"/>
      <c r="CR1718" s="6"/>
      <c r="CS1718" s="6"/>
      <c r="CT1718" s="6"/>
      <c r="CU1718" s="6"/>
      <c r="CV1718" s="6"/>
      <c r="CW1718" s="47" t="str">
        <f t="shared" si="178"/>
        <v>Ko đạt</v>
      </c>
    </row>
    <row r="1719" spans="2:101" hidden="1" x14ac:dyDescent="0.25">
      <c r="B1719" s="6">
        <f t="shared" si="179"/>
        <v>1715</v>
      </c>
      <c r="C1719" s="6"/>
      <c r="D1719" s="6" t="s">
        <v>5152</v>
      </c>
      <c r="E1719" s="6" t="s">
        <v>2841</v>
      </c>
      <c r="F1719" s="6"/>
      <c r="G1719" s="6" t="s">
        <v>2823</v>
      </c>
      <c r="H1719" s="6"/>
      <c r="I1719" s="6" t="s">
        <v>2826</v>
      </c>
      <c r="J1719" s="6" t="s">
        <v>6930</v>
      </c>
      <c r="K1719" s="6" t="s">
        <v>2506</v>
      </c>
      <c r="L1719" s="10"/>
      <c r="M1719" s="6"/>
      <c r="N1719" s="6"/>
      <c r="O1719" s="6"/>
      <c r="P1719" s="6"/>
      <c r="Q1719" s="6"/>
      <c r="R1719" s="6"/>
      <c r="S1719" s="6" t="s">
        <v>226</v>
      </c>
      <c r="T1719" s="15">
        <v>7</v>
      </c>
      <c r="U1719" s="33">
        <v>1</v>
      </c>
      <c r="V1719" s="33">
        <v>1</v>
      </c>
      <c r="W1719" s="33">
        <v>1</v>
      </c>
      <c r="X1719" s="33">
        <v>0</v>
      </c>
      <c r="Y1719" s="33">
        <v>0</v>
      </c>
      <c r="Z1719" s="33">
        <v>0</v>
      </c>
      <c r="AA1719" s="33">
        <v>0</v>
      </c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  <c r="CI1719" s="33"/>
      <c r="CJ1719" s="33"/>
      <c r="CK1719" s="33"/>
      <c r="CL1719" s="33"/>
      <c r="CM1719" s="33"/>
      <c r="CN1719" s="40"/>
      <c r="CO1719" s="6" t="str">
        <f t="shared" si="176"/>
        <v>Ko Đạt</v>
      </c>
      <c r="CP1719" s="6" t="str">
        <f t="shared" si="177"/>
        <v>Ko Đạt</v>
      </c>
      <c r="CQ1719" s="6"/>
      <c r="CR1719" s="6"/>
      <c r="CS1719" s="6"/>
      <c r="CT1719" s="6"/>
      <c r="CU1719" s="6"/>
      <c r="CV1719" s="6"/>
      <c r="CW1719" s="47" t="str">
        <f t="shared" si="178"/>
        <v>Ko đạt</v>
      </c>
    </row>
    <row r="1720" spans="2:101" hidden="1" x14ac:dyDescent="0.25">
      <c r="B1720" s="6">
        <f t="shared" si="179"/>
        <v>1716</v>
      </c>
      <c r="C1720" s="6"/>
      <c r="D1720" s="6" t="s">
        <v>5152</v>
      </c>
      <c r="E1720" s="6" t="s">
        <v>2841</v>
      </c>
      <c r="F1720" s="6"/>
      <c r="G1720" s="6" t="s">
        <v>2823</v>
      </c>
      <c r="H1720" s="6"/>
      <c r="I1720" s="6" t="s">
        <v>2826</v>
      </c>
      <c r="J1720" s="6" t="s">
        <v>6931</v>
      </c>
      <c r="K1720" s="6" t="s">
        <v>2507</v>
      </c>
      <c r="L1720" s="10"/>
      <c r="M1720" s="6"/>
      <c r="N1720" s="6"/>
      <c r="O1720" s="6"/>
      <c r="P1720" s="6"/>
      <c r="Q1720" s="6"/>
      <c r="R1720" s="6"/>
      <c r="S1720" s="6" t="s">
        <v>226</v>
      </c>
      <c r="T1720" s="15">
        <v>4</v>
      </c>
      <c r="U1720" s="33">
        <v>1</v>
      </c>
      <c r="V1720" s="33">
        <v>1</v>
      </c>
      <c r="W1720" s="33">
        <v>1</v>
      </c>
      <c r="X1720" s="33">
        <v>0</v>
      </c>
      <c r="Y1720" s="33">
        <v>0</v>
      </c>
      <c r="Z1720" s="33">
        <v>0</v>
      </c>
      <c r="AA1720" s="33">
        <v>0</v>
      </c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  <c r="CI1720" s="33"/>
      <c r="CJ1720" s="33"/>
      <c r="CK1720" s="33"/>
      <c r="CL1720" s="33"/>
      <c r="CM1720" s="33"/>
      <c r="CN1720" s="40"/>
      <c r="CO1720" s="6" t="str">
        <f t="shared" si="176"/>
        <v>Ko Đạt</v>
      </c>
      <c r="CP1720" s="6" t="str">
        <f t="shared" si="177"/>
        <v>Ko Đạt</v>
      </c>
      <c r="CQ1720" s="6"/>
      <c r="CR1720" s="6"/>
      <c r="CS1720" s="6"/>
      <c r="CT1720" s="6"/>
      <c r="CU1720" s="6"/>
      <c r="CV1720" s="6"/>
      <c r="CW1720" s="47" t="str">
        <f t="shared" si="178"/>
        <v>Ko đạt</v>
      </c>
    </row>
    <row r="1721" spans="2:101" hidden="1" x14ac:dyDescent="0.25">
      <c r="B1721" s="6">
        <f t="shared" si="179"/>
        <v>1717</v>
      </c>
      <c r="C1721" s="6"/>
      <c r="D1721" s="6" t="s">
        <v>5152</v>
      </c>
      <c r="E1721" s="6" t="s">
        <v>2841</v>
      </c>
      <c r="F1721" s="6"/>
      <c r="G1721" s="6" t="s">
        <v>2823</v>
      </c>
      <c r="H1721" s="6"/>
      <c r="I1721" s="6" t="s">
        <v>2826</v>
      </c>
      <c r="J1721" s="6" t="s">
        <v>6932</v>
      </c>
      <c r="K1721" s="6" t="s">
        <v>2508</v>
      </c>
      <c r="L1721" s="10"/>
      <c r="M1721" s="6"/>
      <c r="N1721" s="6"/>
      <c r="O1721" s="6"/>
      <c r="P1721" s="6"/>
      <c r="Q1721" s="6"/>
      <c r="R1721" s="6"/>
      <c r="S1721" s="6" t="s">
        <v>226</v>
      </c>
      <c r="T1721" s="15">
        <v>4</v>
      </c>
      <c r="U1721" s="33">
        <v>1</v>
      </c>
      <c r="V1721" s="33">
        <v>1</v>
      </c>
      <c r="W1721" s="33">
        <v>1</v>
      </c>
      <c r="X1721" s="33">
        <v>0</v>
      </c>
      <c r="Y1721" s="33">
        <v>0</v>
      </c>
      <c r="Z1721" s="33">
        <v>0</v>
      </c>
      <c r="AA1721" s="33">
        <v>0</v>
      </c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  <c r="CI1721" s="33"/>
      <c r="CJ1721" s="33"/>
      <c r="CK1721" s="33"/>
      <c r="CL1721" s="33"/>
      <c r="CM1721" s="33"/>
      <c r="CN1721" s="40"/>
      <c r="CO1721" s="6" t="str">
        <f t="shared" si="176"/>
        <v>Ko Đạt</v>
      </c>
      <c r="CP1721" s="6" t="str">
        <f t="shared" si="177"/>
        <v>Ko Đạt</v>
      </c>
      <c r="CQ1721" s="6"/>
      <c r="CR1721" s="6"/>
      <c r="CS1721" s="6"/>
      <c r="CT1721" s="6"/>
      <c r="CU1721" s="6"/>
      <c r="CV1721" s="6"/>
      <c r="CW1721" s="47" t="str">
        <f t="shared" si="178"/>
        <v>Ko đạt</v>
      </c>
    </row>
    <row r="1722" spans="2:101" hidden="1" x14ac:dyDescent="0.25">
      <c r="B1722" s="6">
        <f t="shared" si="179"/>
        <v>1718</v>
      </c>
      <c r="C1722" s="6"/>
      <c r="D1722" s="6" t="s">
        <v>5152</v>
      </c>
      <c r="E1722" s="6" t="s">
        <v>2841</v>
      </c>
      <c r="F1722" s="6"/>
      <c r="G1722" s="6" t="s">
        <v>2823</v>
      </c>
      <c r="H1722" s="6"/>
      <c r="I1722" s="6" t="s">
        <v>2826</v>
      </c>
      <c r="J1722" s="6" t="s">
        <v>6933</v>
      </c>
      <c r="K1722" s="6" t="s">
        <v>2509</v>
      </c>
      <c r="L1722" s="10"/>
      <c r="M1722" s="6"/>
      <c r="N1722" s="6"/>
      <c r="O1722" s="6"/>
      <c r="P1722" s="6"/>
      <c r="Q1722" s="6"/>
      <c r="R1722" s="6"/>
      <c r="S1722" s="6" t="s">
        <v>226</v>
      </c>
      <c r="T1722" s="15">
        <v>4</v>
      </c>
      <c r="U1722" s="33">
        <v>1</v>
      </c>
      <c r="V1722" s="33">
        <v>1</v>
      </c>
      <c r="W1722" s="33">
        <v>1</v>
      </c>
      <c r="X1722" s="33">
        <v>0</v>
      </c>
      <c r="Y1722" s="33">
        <v>0</v>
      </c>
      <c r="Z1722" s="33">
        <v>0</v>
      </c>
      <c r="AA1722" s="33">
        <v>0</v>
      </c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  <c r="BT1722" s="33"/>
      <c r="BU1722" s="33"/>
      <c r="BV1722" s="33"/>
      <c r="BW1722" s="33"/>
      <c r="BX1722" s="33"/>
      <c r="BY1722" s="33"/>
      <c r="BZ1722" s="33"/>
      <c r="CA1722" s="33"/>
      <c r="CB1722" s="33"/>
      <c r="CC1722" s="33"/>
      <c r="CD1722" s="33"/>
      <c r="CE1722" s="33"/>
      <c r="CF1722" s="33"/>
      <c r="CG1722" s="33"/>
      <c r="CH1722" s="33"/>
      <c r="CI1722" s="33"/>
      <c r="CJ1722" s="33"/>
      <c r="CK1722" s="33"/>
      <c r="CL1722" s="33"/>
      <c r="CM1722" s="33"/>
      <c r="CN1722" s="40"/>
      <c r="CO1722" s="6" t="str">
        <f t="shared" si="176"/>
        <v>Ko Đạt</v>
      </c>
      <c r="CP1722" s="6" t="str">
        <f t="shared" si="177"/>
        <v>Ko Đạt</v>
      </c>
      <c r="CQ1722" s="6"/>
      <c r="CR1722" s="6"/>
      <c r="CS1722" s="6"/>
      <c r="CT1722" s="6"/>
      <c r="CU1722" s="6"/>
      <c r="CV1722" s="6"/>
      <c r="CW1722" s="47" t="str">
        <f t="shared" si="178"/>
        <v>Ko đạt</v>
      </c>
    </row>
    <row r="1723" spans="2:101" hidden="1" x14ac:dyDescent="0.25">
      <c r="B1723" s="6">
        <f t="shared" si="179"/>
        <v>1719</v>
      </c>
      <c r="C1723" s="6"/>
      <c r="D1723" s="6" t="s">
        <v>5152</v>
      </c>
      <c r="E1723" s="6" t="s">
        <v>2841</v>
      </c>
      <c r="F1723" s="6"/>
      <c r="G1723" s="6" t="s">
        <v>2823</v>
      </c>
      <c r="H1723" s="6"/>
      <c r="I1723" s="6" t="s">
        <v>2826</v>
      </c>
      <c r="J1723" s="6" t="s">
        <v>6934</v>
      </c>
      <c r="K1723" s="6" t="s">
        <v>2510</v>
      </c>
      <c r="L1723" s="10"/>
      <c r="M1723" s="6"/>
      <c r="N1723" s="6"/>
      <c r="O1723" s="6"/>
      <c r="P1723" s="6"/>
      <c r="Q1723" s="6"/>
      <c r="R1723" s="6"/>
      <c r="S1723" s="6" t="s">
        <v>226</v>
      </c>
      <c r="T1723" s="15">
        <v>3</v>
      </c>
      <c r="U1723" s="33">
        <v>1</v>
      </c>
      <c r="V1723" s="33">
        <v>1</v>
      </c>
      <c r="W1723" s="33">
        <v>1</v>
      </c>
      <c r="X1723" s="33">
        <v>0</v>
      </c>
      <c r="Y1723" s="33">
        <v>0</v>
      </c>
      <c r="Z1723" s="33">
        <v>0</v>
      </c>
      <c r="AA1723" s="33">
        <v>0</v>
      </c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  <c r="CI1723" s="33"/>
      <c r="CJ1723" s="33"/>
      <c r="CK1723" s="33"/>
      <c r="CL1723" s="33"/>
      <c r="CM1723" s="33"/>
      <c r="CN1723" s="40"/>
      <c r="CO1723" s="6" t="str">
        <f t="shared" si="176"/>
        <v>Ko Đạt</v>
      </c>
      <c r="CP1723" s="6" t="str">
        <f t="shared" si="177"/>
        <v>Ko Đạt</v>
      </c>
      <c r="CQ1723" s="6"/>
      <c r="CR1723" s="6"/>
      <c r="CS1723" s="6"/>
      <c r="CT1723" s="6"/>
      <c r="CU1723" s="6"/>
      <c r="CV1723" s="6"/>
      <c r="CW1723" s="47" t="str">
        <f t="shared" si="178"/>
        <v>Ko đạt</v>
      </c>
    </row>
    <row r="1724" spans="2:101" hidden="1" x14ac:dyDescent="0.25">
      <c r="B1724" s="6">
        <f t="shared" si="179"/>
        <v>1720</v>
      </c>
      <c r="C1724" s="6"/>
      <c r="D1724" s="6" t="s">
        <v>5152</v>
      </c>
      <c r="E1724" s="6" t="s">
        <v>2841</v>
      </c>
      <c r="F1724" s="6"/>
      <c r="G1724" s="6" t="s">
        <v>2823</v>
      </c>
      <c r="H1724" s="6"/>
      <c r="I1724" s="6" t="s">
        <v>2826</v>
      </c>
      <c r="J1724" s="6" t="s">
        <v>6935</v>
      </c>
      <c r="K1724" s="6" t="s">
        <v>2511</v>
      </c>
      <c r="L1724" s="10"/>
      <c r="M1724" s="6"/>
      <c r="N1724" s="6"/>
      <c r="O1724" s="6"/>
      <c r="P1724" s="6"/>
      <c r="Q1724" s="6"/>
      <c r="R1724" s="6"/>
      <c r="S1724" s="6" t="s">
        <v>226</v>
      </c>
      <c r="T1724" s="15">
        <v>3</v>
      </c>
      <c r="U1724" s="33">
        <v>1</v>
      </c>
      <c r="V1724" s="33">
        <v>1</v>
      </c>
      <c r="W1724" s="33">
        <v>1</v>
      </c>
      <c r="X1724" s="33">
        <v>0</v>
      </c>
      <c r="Y1724" s="33">
        <v>0</v>
      </c>
      <c r="Z1724" s="33">
        <v>0</v>
      </c>
      <c r="AA1724" s="33">
        <v>0</v>
      </c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  <c r="BT1724" s="33"/>
      <c r="BU1724" s="33"/>
      <c r="BV1724" s="33"/>
      <c r="BW1724" s="33"/>
      <c r="BX1724" s="33"/>
      <c r="BY1724" s="33"/>
      <c r="BZ1724" s="33"/>
      <c r="CA1724" s="33"/>
      <c r="CB1724" s="33"/>
      <c r="CC1724" s="33"/>
      <c r="CD1724" s="33"/>
      <c r="CE1724" s="33"/>
      <c r="CF1724" s="33"/>
      <c r="CG1724" s="33"/>
      <c r="CH1724" s="33"/>
      <c r="CI1724" s="33"/>
      <c r="CJ1724" s="33"/>
      <c r="CK1724" s="33"/>
      <c r="CL1724" s="33"/>
      <c r="CM1724" s="33"/>
      <c r="CN1724" s="40"/>
      <c r="CO1724" s="6" t="str">
        <f t="shared" si="176"/>
        <v>Ko Đạt</v>
      </c>
      <c r="CP1724" s="6" t="str">
        <f t="shared" si="177"/>
        <v>Ko Đạt</v>
      </c>
      <c r="CQ1724" s="6"/>
      <c r="CR1724" s="6"/>
      <c r="CS1724" s="6"/>
      <c r="CT1724" s="6"/>
      <c r="CU1724" s="6"/>
      <c r="CV1724" s="6"/>
      <c r="CW1724" s="47" t="str">
        <f t="shared" si="178"/>
        <v>Ko đạt</v>
      </c>
    </row>
    <row r="1725" spans="2:101" hidden="1" x14ac:dyDescent="0.25">
      <c r="B1725" s="6">
        <f t="shared" si="179"/>
        <v>1721</v>
      </c>
      <c r="C1725" s="6"/>
      <c r="D1725" s="6" t="s">
        <v>5152</v>
      </c>
      <c r="E1725" s="6" t="s">
        <v>2841</v>
      </c>
      <c r="F1725" s="6"/>
      <c r="G1725" s="6" t="s">
        <v>2823</v>
      </c>
      <c r="H1725" s="6"/>
      <c r="I1725" s="6" t="s">
        <v>2826</v>
      </c>
      <c r="J1725" s="6" t="s">
        <v>6936</v>
      </c>
      <c r="K1725" s="6" t="s">
        <v>2512</v>
      </c>
      <c r="L1725" s="10"/>
      <c r="M1725" s="6"/>
      <c r="N1725" s="6"/>
      <c r="O1725" s="6"/>
      <c r="P1725" s="6"/>
      <c r="Q1725" s="6"/>
      <c r="R1725" s="6"/>
      <c r="S1725" s="6" t="s">
        <v>226</v>
      </c>
      <c r="T1725" s="15">
        <v>5</v>
      </c>
      <c r="U1725" s="33">
        <v>1</v>
      </c>
      <c r="V1725" s="33">
        <v>1</v>
      </c>
      <c r="W1725" s="33">
        <v>1</v>
      </c>
      <c r="X1725" s="33">
        <v>0</v>
      </c>
      <c r="Y1725" s="33">
        <v>0</v>
      </c>
      <c r="Z1725" s="33">
        <v>0</v>
      </c>
      <c r="AA1725" s="33">
        <v>0</v>
      </c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  <c r="BT1725" s="33"/>
      <c r="BU1725" s="33"/>
      <c r="BV1725" s="33"/>
      <c r="BW1725" s="33"/>
      <c r="BX1725" s="33"/>
      <c r="BY1725" s="33"/>
      <c r="BZ1725" s="33"/>
      <c r="CA1725" s="33"/>
      <c r="CB1725" s="33"/>
      <c r="CC1725" s="33"/>
      <c r="CD1725" s="33"/>
      <c r="CE1725" s="33"/>
      <c r="CF1725" s="33"/>
      <c r="CG1725" s="33"/>
      <c r="CH1725" s="33"/>
      <c r="CI1725" s="33"/>
      <c r="CJ1725" s="33"/>
      <c r="CK1725" s="33"/>
      <c r="CL1725" s="33"/>
      <c r="CM1725" s="33"/>
      <c r="CN1725" s="40"/>
      <c r="CO1725" s="6" t="str">
        <f t="shared" si="176"/>
        <v>Ko Đạt</v>
      </c>
      <c r="CP1725" s="6" t="str">
        <f t="shared" si="177"/>
        <v>Ko Đạt</v>
      </c>
      <c r="CQ1725" s="6"/>
      <c r="CR1725" s="6"/>
      <c r="CS1725" s="6"/>
      <c r="CT1725" s="6"/>
      <c r="CU1725" s="6"/>
      <c r="CV1725" s="6"/>
      <c r="CW1725" s="47" t="str">
        <f t="shared" si="178"/>
        <v>Ko đạt</v>
      </c>
    </row>
    <row r="1726" spans="2:101" hidden="1" x14ac:dyDescent="0.25">
      <c r="B1726" s="6">
        <f t="shared" si="179"/>
        <v>1722</v>
      </c>
      <c r="C1726" s="6"/>
      <c r="D1726" s="6" t="s">
        <v>5152</v>
      </c>
      <c r="E1726" s="6" t="s">
        <v>2841</v>
      </c>
      <c r="F1726" s="6"/>
      <c r="G1726" s="6" t="s">
        <v>2823</v>
      </c>
      <c r="H1726" s="6"/>
      <c r="I1726" s="6" t="s">
        <v>2826</v>
      </c>
      <c r="J1726" s="6" t="s">
        <v>6937</v>
      </c>
      <c r="K1726" s="6" t="s">
        <v>2513</v>
      </c>
      <c r="L1726" s="10"/>
      <c r="M1726" s="6"/>
      <c r="N1726" s="6"/>
      <c r="O1726" s="6"/>
      <c r="P1726" s="6"/>
      <c r="Q1726" s="6"/>
      <c r="R1726" s="6"/>
      <c r="S1726" s="6" t="s">
        <v>226</v>
      </c>
      <c r="T1726" s="15">
        <v>4</v>
      </c>
      <c r="U1726" s="33">
        <v>1</v>
      </c>
      <c r="V1726" s="33">
        <v>1</v>
      </c>
      <c r="W1726" s="33">
        <v>1</v>
      </c>
      <c r="X1726" s="33">
        <v>0</v>
      </c>
      <c r="Y1726" s="33">
        <v>0</v>
      </c>
      <c r="Z1726" s="33">
        <v>0</v>
      </c>
      <c r="AA1726" s="33">
        <v>0</v>
      </c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  <c r="BT1726" s="33"/>
      <c r="BU1726" s="33"/>
      <c r="BV1726" s="33"/>
      <c r="BW1726" s="33"/>
      <c r="BX1726" s="33"/>
      <c r="BY1726" s="33"/>
      <c r="BZ1726" s="33"/>
      <c r="CA1726" s="33"/>
      <c r="CB1726" s="33"/>
      <c r="CC1726" s="33"/>
      <c r="CD1726" s="33"/>
      <c r="CE1726" s="33"/>
      <c r="CF1726" s="33"/>
      <c r="CG1726" s="33"/>
      <c r="CH1726" s="33"/>
      <c r="CI1726" s="33"/>
      <c r="CJ1726" s="33"/>
      <c r="CK1726" s="33"/>
      <c r="CL1726" s="33"/>
      <c r="CM1726" s="33"/>
      <c r="CN1726" s="40"/>
      <c r="CO1726" s="6" t="str">
        <f t="shared" si="176"/>
        <v>Ko Đạt</v>
      </c>
      <c r="CP1726" s="6" t="str">
        <f t="shared" si="177"/>
        <v>Ko Đạt</v>
      </c>
      <c r="CQ1726" s="6"/>
      <c r="CR1726" s="6"/>
      <c r="CS1726" s="6"/>
      <c r="CT1726" s="6"/>
      <c r="CU1726" s="6"/>
      <c r="CV1726" s="6"/>
      <c r="CW1726" s="47" t="str">
        <f t="shared" si="178"/>
        <v>Ko đạt</v>
      </c>
    </row>
    <row r="1727" spans="2:101" hidden="1" x14ac:dyDescent="0.25">
      <c r="B1727" s="6">
        <f t="shared" si="179"/>
        <v>1723</v>
      </c>
      <c r="C1727" s="6"/>
      <c r="D1727" s="6" t="s">
        <v>5152</v>
      </c>
      <c r="E1727" s="6" t="s">
        <v>2841</v>
      </c>
      <c r="F1727" s="6"/>
      <c r="G1727" s="6" t="s">
        <v>2823</v>
      </c>
      <c r="H1727" s="6"/>
      <c r="I1727" s="6" t="s">
        <v>2826</v>
      </c>
      <c r="J1727" s="6" t="s">
        <v>6938</v>
      </c>
      <c r="K1727" s="6" t="s">
        <v>2514</v>
      </c>
      <c r="L1727" s="10"/>
      <c r="M1727" s="6"/>
      <c r="N1727" s="6"/>
      <c r="O1727" s="6"/>
      <c r="P1727" s="6"/>
      <c r="Q1727" s="6"/>
      <c r="R1727" s="6"/>
      <c r="S1727" s="6" t="s">
        <v>226</v>
      </c>
      <c r="T1727" s="15">
        <v>4</v>
      </c>
      <c r="U1727" s="33">
        <v>1</v>
      </c>
      <c r="V1727" s="33">
        <v>1</v>
      </c>
      <c r="W1727" s="33">
        <v>1</v>
      </c>
      <c r="X1727" s="33">
        <v>0</v>
      </c>
      <c r="Y1727" s="33">
        <v>0</v>
      </c>
      <c r="Z1727" s="33">
        <v>0</v>
      </c>
      <c r="AA1727" s="33">
        <v>0</v>
      </c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  <c r="BT1727" s="33"/>
      <c r="BU1727" s="33"/>
      <c r="BV1727" s="33"/>
      <c r="BW1727" s="33"/>
      <c r="BX1727" s="33"/>
      <c r="BY1727" s="33"/>
      <c r="BZ1727" s="33"/>
      <c r="CA1727" s="33"/>
      <c r="CB1727" s="33"/>
      <c r="CC1727" s="33"/>
      <c r="CD1727" s="33"/>
      <c r="CE1727" s="33"/>
      <c r="CF1727" s="33"/>
      <c r="CG1727" s="33"/>
      <c r="CH1727" s="33"/>
      <c r="CI1727" s="33"/>
      <c r="CJ1727" s="33"/>
      <c r="CK1727" s="33"/>
      <c r="CL1727" s="33"/>
      <c r="CM1727" s="33"/>
      <c r="CN1727" s="40"/>
      <c r="CO1727" s="6" t="str">
        <f t="shared" si="176"/>
        <v>Ko Đạt</v>
      </c>
      <c r="CP1727" s="6" t="str">
        <f t="shared" si="177"/>
        <v>Ko Đạt</v>
      </c>
      <c r="CQ1727" s="6"/>
      <c r="CR1727" s="6"/>
      <c r="CS1727" s="6"/>
      <c r="CT1727" s="6"/>
      <c r="CU1727" s="6"/>
      <c r="CV1727" s="6"/>
      <c r="CW1727" s="47" t="str">
        <f t="shared" si="178"/>
        <v>Ko đạt</v>
      </c>
    </row>
    <row r="1728" spans="2:101" hidden="1" x14ac:dyDescent="0.25">
      <c r="B1728" s="6">
        <f t="shared" si="179"/>
        <v>1724</v>
      </c>
      <c r="C1728" s="6"/>
      <c r="D1728" s="6" t="s">
        <v>5152</v>
      </c>
      <c r="E1728" s="6" t="s">
        <v>2841</v>
      </c>
      <c r="F1728" s="6"/>
      <c r="G1728" s="6" t="s">
        <v>2823</v>
      </c>
      <c r="H1728" s="6"/>
      <c r="I1728" s="6" t="s">
        <v>2826</v>
      </c>
      <c r="J1728" s="6" t="s">
        <v>6939</v>
      </c>
      <c r="K1728" s="6" t="s">
        <v>2515</v>
      </c>
      <c r="L1728" s="10"/>
      <c r="M1728" s="6"/>
      <c r="N1728" s="6"/>
      <c r="O1728" s="6"/>
      <c r="P1728" s="6"/>
      <c r="Q1728" s="6"/>
      <c r="R1728" s="6"/>
      <c r="S1728" s="6" t="s">
        <v>226</v>
      </c>
      <c r="T1728" s="15">
        <v>4</v>
      </c>
      <c r="U1728" s="33">
        <v>1</v>
      </c>
      <c r="V1728" s="33">
        <v>1</v>
      </c>
      <c r="W1728" s="33">
        <v>1</v>
      </c>
      <c r="X1728" s="33">
        <v>0</v>
      </c>
      <c r="Y1728" s="33">
        <v>0</v>
      </c>
      <c r="Z1728" s="33">
        <v>0</v>
      </c>
      <c r="AA1728" s="33">
        <v>0</v>
      </c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  <c r="BD1728" s="33"/>
      <c r="BE1728" s="33"/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  <c r="BT1728" s="33"/>
      <c r="BU1728" s="33"/>
      <c r="BV1728" s="33"/>
      <c r="BW1728" s="33"/>
      <c r="BX1728" s="33"/>
      <c r="BY1728" s="33"/>
      <c r="BZ1728" s="33"/>
      <c r="CA1728" s="33"/>
      <c r="CB1728" s="33"/>
      <c r="CC1728" s="33"/>
      <c r="CD1728" s="33"/>
      <c r="CE1728" s="33"/>
      <c r="CF1728" s="33"/>
      <c r="CG1728" s="33"/>
      <c r="CH1728" s="33"/>
      <c r="CI1728" s="33"/>
      <c r="CJ1728" s="33"/>
      <c r="CK1728" s="33"/>
      <c r="CL1728" s="33"/>
      <c r="CM1728" s="33"/>
      <c r="CN1728" s="40"/>
      <c r="CO1728" s="6" t="str">
        <f t="shared" si="176"/>
        <v>Ko Đạt</v>
      </c>
      <c r="CP1728" s="6" t="str">
        <f t="shared" si="177"/>
        <v>Ko Đạt</v>
      </c>
      <c r="CQ1728" s="6"/>
      <c r="CR1728" s="6"/>
      <c r="CS1728" s="6"/>
      <c r="CT1728" s="6"/>
      <c r="CU1728" s="6"/>
      <c r="CV1728" s="6"/>
      <c r="CW1728" s="47" t="str">
        <f t="shared" si="178"/>
        <v>Ko đạt</v>
      </c>
    </row>
    <row r="1729" spans="2:101" hidden="1" x14ac:dyDescent="0.25">
      <c r="B1729" s="6">
        <f t="shared" si="179"/>
        <v>1725</v>
      </c>
      <c r="C1729" s="6"/>
      <c r="D1729" s="6" t="s">
        <v>5152</v>
      </c>
      <c r="E1729" s="6" t="s">
        <v>2841</v>
      </c>
      <c r="F1729" s="6"/>
      <c r="G1729" s="6" t="s">
        <v>2823</v>
      </c>
      <c r="H1729" s="6"/>
      <c r="I1729" s="6" t="s">
        <v>2826</v>
      </c>
      <c r="J1729" s="6" t="s">
        <v>6940</v>
      </c>
      <c r="K1729" s="6" t="s">
        <v>2516</v>
      </c>
      <c r="L1729" s="10"/>
      <c r="M1729" s="6"/>
      <c r="N1729" s="6"/>
      <c r="O1729" s="6"/>
      <c r="P1729" s="6"/>
      <c r="Q1729" s="6"/>
      <c r="R1729" s="6"/>
      <c r="S1729" s="6" t="s">
        <v>226</v>
      </c>
      <c r="T1729" s="15">
        <v>4</v>
      </c>
      <c r="U1729" s="33">
        <v>1</v>
      </c>
      <c r="V1729" s="33">
        <v>1</v>
      </c>
      <c r="W1729" s="33">
        <v>1</v>
      </c>
      <c r="X1729" s="33">
        <v>0</v>
      </c>
      <c r="Y1729" s="33">
        <v>0</v>
      </c>
      <c r="Z1729" s="33">
        <v>0</v>
      </c>
      <c r="AA1729" s="33">
        <v>0</v>
      </c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  <c r="BT1729" s="33"/>
      <c r="BU1729" s="33"/>
      <c r="BV1729" s="33"/>
      <c r="BW1729" s="33"/>
      <c r="BX1729" s="33"/>
      <c r="BY1729" s="33"/>
      <c r="BZ1729" s="33"/>
      <c r="CA1729" s="33"/>
      <c r="CB1729" s="33"/>
      <c r="CC1729" s="33"/>
      <c r="CD1729" s="33"/>
      <c r="CE1729" s="33"/>
      <c r="CF1729" s="33"/>
      <c r="CG1729" s="33"/>
      <c r="CH1729" s="33"/>
      <c r="CI1729" s="33"/>
      <c r="CJ1729" s="33"/>
      <c r="CK1729" s="33"/>
      <c r="CL1729" s="33"/>
      <c r="CM1729" s="33"/>
      <c r="CN1729" s="40"/>
      <c r="CO1729" s="6" t="str">
        <f t="shared" si="176"/>
        <v>Ko Đạt</v>
      </c>
      <c r="CP1729" s="6" t="str">
        <f t="shared" si="177"/>
        <v>Ko Đạt</v>
      </c>
      <c r="CQ1729" s="6"/>
      <c r="CR1729" s="6"/>
      <c r="CS1729" s="6"/>
      <c r="CT1729" s="6"/>
      <c r="CU1729" s="6"/>
      <c r="CV1729" s="6"/>
      <c r="CW1729" s="47" t="str">
        <f t="shared" si="178"/>
        <v>Ko đạt</v>
      </c>
    </row>
    <row r="1730" spans="2:101" hidden="1" x14ac:dyDescent="0.25">
      <c r="B1730" s="6">
        <f t="shared" si="179"/>
        <v>1726</v>
      </c>
      <c r="C1730" s="6"/>
      <c r="D1730" s="6" t="s">
        <v>5152</v>
      </c>
      <c r="E1730" s="6" t="s">
        <v>2841</v>
      </c>
      <c r="F1730" s="6"/>
      <c r="G1730" s="6" t="s">
        <v>2823</v>
      </c>
      <c r="H1730" s="6"/>
      <c r="I1730" s="6" t="s">
        <v>2826</v>
      </c>
      <c r="J1730" s="6" t="s">
        <v>6941</v>
      </c>
      <c r="K1730" s="6" t="s">
        <v>2517</v>
      </c>
      <c r="L1730" s="10"/>
      <c r="M1730" s="6"/>
      <c r="N1730" s="6"/>
      <c r="O1730" s="6"/>
      <c r="P1730" s="6"/>
      <c r="Q1730" s="6"/>
      <c r="R1730" s="6"/>
      <c r="S1730" s="6" t="s">
        <v>226</v>
      </c>
      <c r="T1730" s="15">
        <v>4</v>
      </c>
      <c r="U1730" s="33">
        <v>1</v>
      </c>
      <c r="V1730" s="33">
        <v>1</v>
      </c>
      <c r="W1730" s="33">
        <v>1</v>
      </c>
      <c r="X1730" s="33">
        <v>0</v>
      </c>
      <c r="Y1730" s="33">
        <v>0</v>
      </c>
      <c r="Z1730" s="33">
        <v>0</v>
      </c>
      <c r="AA1730" s="33">
        <v>0</v>
      </c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  <c r="BD1730" s="33"/>
      <c r="BE1730" s="33"/>
      <c r="BF1730" s="33"/>
      <c r="BG1730" s="33"/>
      <c r="BH1730" s="33"/>
      <c r="BI1730" s="33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  <c r="BT1730" s="33"/>
      <c r="BU1730" s="33"/>
      <c r="BV1730" s="33"/>
      <c r="BW1730" s="33"/>
      <c r="BX1730" s="33"/>
      <c r="BY1730" s="33"/>
      <c r="BZ1730" s="33"/>
      <c r="CA1730" s="33"/>
      <c r="CB1730" s="33"/>
      <c r="CC1730" s="33"/>
      <c r="CD1730" s="33"/>
      <c r="CE1730" s="33"/>
      <c r="CF1730" s="33"/>
      <c r="CG1730" s="33"/>
      <c r="CH1730" s="33"/>
      <c r="CI1730" s="33"/>
      <c r="CJ1730" s="33"/>
      <c r="CK1730" s="33"/>
      <c r="CL1730" s="33"/>
      <c r="CM1730" s="33"/>
      <c r="CN1730" s="40"/>
      <c r="CO1730" s="6" t="str">
        <f t="shared" si="176"/>
        <v>Ko Đạt</v>
      </c>
      <c r="CP1730" s="6" t="str">
        <f t="shared" si="177"/>
        <v>Ko Đạt</v>
      </c>
      <c r="CQ1730" s="6"/>
      <c r="CR1730" s="6"/>
      <c r="CS1730" s="6"/>
      <c r="CT1730" s="6"/>
      <c r="CU1730" s="6"/>
      <c r="CV1730" s="6"/>
      <c r="CW1730" s="47" t="str">
        <f t="shared" si="178"/>
        <v>Ko đạt</v>
      </c>
    </row>
    <row r="1731" spans="2:101" hidden="1" x14ac:dyDescent="0.25">
      <c r="B1731" s="6">
        <f t="shared" si="179"/>
        <v>1727</v>
      </c>
      <c r="C1731" s="6"/>
      <c r="D1731" s="6" t="s">
        <v>5152</v>
      </c>
      <c r="E1731" s="6" t="s">
        <v>2841</v>
      </c>
      <c r="F1731" s="6"/>
      <c r="G1731" s="6" t="s">
        <v>2823</v>
      </c>
      <c r="H1731" s="6"/>
      <c r="I1731" s="6" t="s">
        <v>2826</v>
      </c>
      <c r="J1731" s="6" t="s">
        <v>6942</v>
      </c>
      <c r="K1731" s="6" t="s">
        <v>2518</v>
      </c>
      <c r="L1731" s="10"/>
      <c r="M1731" s="6"/>
      <c r="N1731" s="6"/>
      <c r="O1731" s="6"/>
      <c r="P1731" s="6"/>
      <c r="Q1731" s="6"/>
      <c r="R1731" s="6"/>
      <c r="S1731" s="6" t="s">
        <v>226</v>
      </c>
      <c r="T1731" s="15">
        <v>4</v>
      </c>
      <c r="U1731" s="33">
        <v>1</v>
      </c>
      <c r="V1731" s="33">
        <v>1</v>
      </c>
      <c r="W1731" s="33">
        <v>1</v>
      </c>
      <c r="X1731" s="33">
        <v>0</v>
      </c>
      <c r="Y1731" s="33">
        <v>0</v>
      </c>
      <c r="Z1731" s="33">
        <v>0</v>
      </c>
      <c r="AA1731" s="33">
        <v>0</v>
      </c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  <c r="BD1731" s="33"/>
      <c r="BE1731" s="33"/>
      <c r="BF1731" s="33"/>
      <c r="BG1731" s="33"/>
      <c r="BH1731" s="33"/>
      <c r="BI1731" s="33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  <c r="BT1731" s="33"/>
      <c r="BU1731" s="33"/>
      <c r="BV1731" s="33"/>
      <c r="BW1731" s="33"/>
      <c r="BX1731" s="33"/>
      <c r="BY1731" s="33"/>
      <c r="BZ1731" s="33"/>
      <c r="CA1731" s="33"/>
      <c r="CB1731" s="33"/>
      <c r="CC1731" s="33"/>
      <c r="CD1731" s="33"/>
      <c r="CE1731" s="33"/>
      <c r="CF1731" s="33"/>
      <c r="CG1731" s="33"/>
      <c r="CH1731" s="33"/>
      <c r="CI1731" s="33"/>
      <c r="CJ1731" s="33"/>
      <c r="CK1731" s="33"/>
      <c r="CL1731" s="33"/>
      <c r="CM1731" s="33"/>
      <c r="CN1731" s="40"/>
      <c r="CO1731" s="6" t="str">
        <f t="shared" si="176"/>
        <v>Ko Đạt</v>
      </c>
      <c r="CP1731" s="6" t="str">
        <f t="shared" si="177"/>
        <v>Ko Đạt</v>
      </c>
      <c r="CQ1731" s="6"/>
      <c r="CR1731" s="6"/>
      <c r="CS1731" s="6"/>
      <c r="CT1731" s="6"/>
      <c r="CU1731" s="6"/>
      <c r="CV1731" s="6"/>
      <c r="CW1731" s="47" t="str">
        <f t="shared" si="178"/>
        <v>Ko đạt</v>
      </c>
    </row>
    <row r="1732" spans="2:101" hidden="1" x14ac:dyDescent="0.25">
      <c r="B1732" s="6">
        <f t="shared" si="179"/>
        <v>1728</v>
      </c>
      <c r="C1732" s="6"/>
      <c r="D1732" s="6" t="s">
        <v>5152</v>
      </c>
      <c r="E1732" s="6" t="s">
        <v>2841</v>
      </c>
      <c r="F1732" s="6"/>
      <c r="G1732" s="6" t="s">
        <v>2823</v>
      </c>
      <c r="H1732" s="6"/>
      <c r="I1732" s="6" t="s">
        <v>2826</v>
      </c>
      <c r="J1732" s="6" t="s">
        <v>6943</v>
      </c>
      <c r="K1732" s="6" t="s">
        <v>2519</v>
      </c>
      <c r="L1732" s="10"/>
      <c r="M1732" s="6"/>
      <c r="N1732" s="6"/>
      <c r="O1732" s="6"/>
      <c r="P1732" s="6"/>
      <c r="Q1732" s="6"/>
      <c r="R1732" s="6"/>
      <c r="S1732" s="6" t="s">
        <v>226</v>
      </c>
      <c r="T1732" s="15">
        <v>4</v>
      </c>
      <c r="U1732" s="33">
        <v>1</v>
      </c>
      <c r="V1732" s="33">
        <v>1</v>
      </c>
      <c r="W1732" s="33">
        <v>1</v>
      </c>
      <c r="X1732" s="33">
        <v>0</v>
      </c>
      <c r="Y1732" s="33">
        <v>0</v>
      </c>
      <c r="Z1732" s="33">
        <v>0</v>
      </c>
      <c r="AA1732" s="33">
        <v>0</v>
      </c>
      <c r="AB1732" s="33"/>
      <c r="AC1732" s="33"/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  <c r="BD1732" s="33"/>
      <c r="BE1732" s="33"/>
      <c r="BF1732" s="33"/>
      <c r="BG1732" s="33"/>
      <c r="BH1732" s="33"/>
      <c r="BI1732" s="33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  <c r="BT1732" s="33"/>
      <c r="BU1732" s="33"/>
      <c r="BV1732" s="33"/>
      <c r="BW1732" s="33"/>
      <c r="BX1732" s="33"/>
      <c r="BY1732" s="33"/>
      <c r="BZ1732" s="33"/>
      <c r="CA1732" s="33"/>
      <c r="CB1732" s="33"/>
      <c r="CC1732" s="33"/>
      <c r="CD1732" s="33"/>
      <c r="CE1732" s="33"/>
      <c r="CF1732" s="33"/>
      <c r="CG1732" s="33"/>
      <c r="CH1732" s="33"/>
      <c r="CI1732" s="33"/>
      <c r="CJ1732" s="33"/>
      <c r="CK1732" s="33"/>
      <c r="CL1732" s="33"/>
      <c r="CM1732" s="33"/>
      <c r="CN1732" s="40"/>
      <c r="CO1732" s="6" t="str">
        <f t="shared" si="176"/>
        <v>Ko Đạt</v>
      </c>
      <c r="CP1732" s="6" t="str">
        <f t="shared" si="177"/>
        <v>Ko Đạt</v>
      </c>
      <c r="CQ1732" s="6"/>
      <c r="CR1732" s="6"/>
      <c r="CS1732" s="6"/>
      <c r="CT1732" s="6"/>
      <c r="CU1732" s="6"/>
      <c r="CV1732" s="6"/>
      <c r="CW1732" s="47" t="str">
        <f t="shared" si="178"/>
        <v>Ko đạt</v>
      </c>
    </row>
    <row r="1733" spans="2:101" hidden="1" x14ac:dyDescent="0.25">
      <c r="B1733" s="6">
        <f t="shared" si="179"/>
        <v>1729</v>
      </c>
      <c r="C1733" s="6"/>
      <c r="D1733" s="6" t="s">
        <v>5152</v>
      </c>
      <c r="E1733" s="6" t="s">
        <v>2841</v>
      </c>
      <c r="F1733" s="6"/>
      <c r="G1733" s="6" t="s">
        <v>2823</v>
      </c>
      <c r="H1733" s="6"/>
      <c r="I1733" s="6" t="s">
        <v>2826</v>
      </c>
      <c r="J1733" s="6" t="s">
        <v>6944</v>
      </c>
      <c r="K1733" s="6" t="s">
        <v>2520</v>
      </c>
      <c r="L1733" s="10"/>
      <c r="M1733" s="6"/>
      <c r="N1733" s="6"/>
      <c r="O1733" s="6"/>
      <c r="P1733" s="6"/>
      <c r="Q1733" s="6"/>
      <c r="R1733" s="6"/>
      <c r="S1733" s="6" t="s">
        <v>226</v>
      </c>
      <c r="T1733" s="15">
        <v>4</v>
      </c>
      <c r="U1733" s="33">
        <v>1</v>
      </c>
      <c r="V1733" s="33">
        <v>1</v>
      </c>
      <c r="W1733" s="33">
        <v>1</v>
      </c>
      <c r="X1733" s="33">
        <v>0</v>
      </c>
      <c r="Y1733" s="33">
        <v>0</v>
      </c>
      <c r="Z1733" s="33">
        <v>0</v>
      </c>
      <c r="AA1733" s="33">
        <v>0</v>
      </c>
      <c r="AB1733" s="33"/>
      <c r="AC1733" s="33"/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  <c r="BD1733" s="33"/>
      <c r="BE1733" s="33"/>
      <c r="BF1733" s="33"/>
      <c r="BG1733" s="33"/>
      <c r="BH1733" s="33"/>
      <c r="BI1733" s="33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  <c r="BT1733" s="33"/>
      <c r="BU1733" s="33"/>
      <c r="BV1733" s="33"/>
      <c r="BW1733" s="33"/>
      <c r="BX1733" s="33"/>
      <c r="BY1733" s="33"/>
      <c r="BZ1733" s="33"/>
      <c r="CA1733" s="33"/>
      <c r="CB1733" s="33"/>
      <c r="CC1733" s="33"/>
      <c r="CD1733" s="33"/>
      <c r="CE1733" s="33"/>
      <c r="CF1733" s="33"/>
      <c r="CG1733" s="33"/>
      <c r="CH1733" s="33"/>
      <c r="CI1733" s="33"/>
      <c r="CJ1733" s="33"/>
      <c r="CK1733" s="33"/>
      <c r="CL1733" s="33"/>
      <c r="CM1733" s="33"/>
      <c r="CN1733" s="40"/>
      <c r="CO1733" s="6" t="str">
        <f t="shared" si="176"/>
        <v>Ko Đạt</v>
      </c>
      <c r="CP1733" s="6" t="str">
        <f t="shared" si="177"/>
        <v>Ko Đạt</v>
      </c>
      <c r="CQ1733" s="6"/>
      <c r="CR1733" s="6"/>
      <c r="CS1733" s="6"/>
      <c r="CT1733" s="6"/>
      <c r="CU1733" s="6"/>
      <c r="CV1733" s="6"/>
      <c r="CW1733" s="47" t="str">
        <f t="shared" si="178"/>
        <v>Ko đạt</v>
      </c>
    </row>
    <row r="1734" spans="2:101" hidden="1" x14ac:dyDescent="0.25">
      <c r="B1734" s="6">
        <f t="shared" si="179"/>
        <v>1730</v>
      </c>
      <c r="C1734" s="6"/>
      <c r="D1734" s="6" t="s">
        <v>5152</v>
      </c>
      <c r="E1734" s="6" t="s">
        <v>2841</v>
      </c>
      <c r="F1734" s="6"/>
      <c r="G1734" s="6" t="s">
        <v>2823</v>
      </c>
      <c r="H1734" s="6"/>
      <c r="I1734" s="6" t="s">
        <v>2826</v>
      </c>
      <c r="J1734" s="6" t="s">
        <v>6945</v>
      </c>
      <c r="K1734" s="6" t="s">
        <v>2521</v>
      </c>
      <c r="L1734" s="10"/>
      <c r="M1734" s="6"/>
      <c r="N1734" s="6"/>
      <c r="O1734" s="6"/>
      <c r="P1734" s="6"/>
      <c r="Q1734" s="6"/>
      <c r="R1734" s="6"/>
      <c r="S1734" s="6" t="s">
        <v>226</v>
      </c>
      <c r="T1734" s="15">
        <v>4</v>
      </c>
      <c r="U1734" s="33">
        <v>1</v>
      </c>
      <c r="V1734" s="33">
        <v>1</v>
      </c>
      <c r="W1734" s="33">
        <v>1</v>
      </c>
      <c r="X1734" s="33">
        <v>0</v>
      </c>
      <c r="Y1734" s="33">
        <v>0</v>
      </c>
      <c r="Z1734" s="33">
        <v>0</v>
      </c>
      <c r="AA1734" s="33">
        <v>0</v>
      </c>
      <c r="AB1734" s="33"/>
      <c r="AC1734" s="33"/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  <c r="BD1734" s="33"/>
      <c r="BE1734" s="33"/>
      <c r="BF1734" s="33"/>
      <c r="BG1734" s="33"/>
      <c r="BH1734" s="33"/>
      <c r="BI1734" s="33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  <c r="BT1734" s="33"/>
      <c r="BU1734" s="33"/>
      <c r="BV1734" s="33"/>
      <c r="BW1734" s="33"/>
      <c r="BX1734" s="33"/>
      <c r="BY1734" s="33"/>
      <c r="BZ1734" s="33"/>
      <c r="CA1734" s="33"/>
      <c r="CB1734" s="33"/>
      <c r="CC1734" s="33"/>
      <c r="CD1734" s="33"/>
      <c r="CE1734" s="33"/>
      <c r="CF1734" s="33"/>
      <c r="CG1734" s="33"/>
      <c r="CH1734" s="33"/>
      <c r="CI1734" s="33"/>
      <c r="CJ1734" s="33"/>
      <c r="CK1734" s="33"/>
      <c r="CL1734" s="33"/>
      <c r="CM1734" s="33"/>
      <c r="CN1734" s="40"/>
      <c r="CO1734" s="6" t="str">
        <f t="shared" ref="CO1734:CO1797" si="180">IF((AC1734&gt;=$U1734)*(AD1734&gt;=$V1734)*(AE1734&gt;=$W1734)*(AF1734&gt;=$X1734)*(AG1734&gt;=$Y1734)*(AH1734&gt;=$Z1734)*(AI1734&gt;=$AA1734)*(AJ1734&gt;=$AB1734),"Đạt","Ko Đạt")</f>
        <v>Ko Đạt</v>
      </c>
      <c r="CP1734" s="6" t="str">
        <f t="shared" ref="CP1734:CP1797" si="181">IF((AK1734&gt;=$U1734)*(AL1734&gt;=$V1734)*(AM1734&gt;=$W1734)*(AN1734&gt;=$X1734)*(AO1734&gt;=$Y1734)*(AP1734&gt;=$Z1734)*(AQ1734&gt;=$AA1734)*(AR1734&gt;=$AB1734),"Đạt","Ko Đạt")</f>
        <v>Ko Đạt</v>
      </c>
      <c r="CQ1734" s="6"/>
      <c r="CR1734" s="6"/>
      <c r="CS1734" s="6"/>
      <c r="CT1734" s="6"/>
      <c r="CU1734" s="6"/>
      <c r="CV1734" s="6"/>
      <c r="CW1734" s="47" t="str">
        <f t="shared" ref="CW1734:CW1797" si="182">IF((($S1734="F8")*(COUNTIF($CO1734:$CV1734,"Đạt")=8)+($S1734="F6")*(COUNTIF($CO1734:$CT1734,"Đạt")=6)+($S1734="F4")*(COUNTIF($CO1734:$CR1734,"Đạt")=4)+($S1734="F2")*(COUNTIF($CO1734:$CP1734,"Đạt")=2)+($S1734="F1")*(COUNTIF($CO1734:$CO1734,"Đạt")=1)),"Đạt","Ko đạt")</f>
        <v>Ko đạt</v>
      </c>
    </row>
    <row r="1735" spans="2:101" hidden="1" x14ac:dyDescent="0.25">
      <c r="B1735" s="6">
        <f t="shared" ref="B1735:B1798" si="183">+B1734+1</f>
        <v>1731</v>
      </c>
      <c r="C1735" s="6"/>
      <c r="D1735" s="6" t="s">
        <v>5152</v>
      </c>
      <c r="E1735" s="6" t="s">
        <v>2841</v>
      </c>
      <c r="F1735" s="6"/>
      <c r="G1735" s="6" t="s">
        <v>2823</v>
      </c>
      <c r="H1735" s="6"/>
      <c r="I1735" s="6" t="s">
        <v>2826</v>
      </c>
      <c r="J1735" s="6" t="s">
        <v>6946</v>
      </c>
      <c r="K1735" s="6" t="s">
        <v>2522</v>
      </c>
      <c r="L1735" s="10"/>
      <c r="M1735" s="6"/>
      <c r="N1735" s="6"/>
      <c r="O1735" s="6"/>
      <c r="P1735" s="6"/>
      <c r="Q1735" s="6"/>
      <c r="R1735" s="6"/>
      <c r="S1735" s="6" t="s">
        <v>226</v>
      </c>
      <c r="T1735" s="15">
        <v>4</v>
      </c>
      <c r="U1735" s="33">
        <v>1</v>
      </c>
      <c r="V1735" s="33">
        <v>1</v>
      </c>
      <c r="W1735" s="33">
        <v>1</v>
      </c>
      <c r="X1735" s="33">
        <v>0</v>
      </c>
      <c r="Y1735" s="33">
        <v>0</v>
      </c>
      <c r="Z1735" s="33">
        <v>0</v>
      </c>
      <c r="AA1735" s="33">
        <v>0</v>
      </c>
      <c r="AB1735" s="33"/>
      <c r="AC1735" s="33"/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  <c r="BD1735" s="33"/>
      <c r="BE1735" s="33"/>
      <c r="BF1735" s="33"/>
      <c r="BG1735" s="33"/>
      <c r="BH1735" s="33"/>
      <c r="BI1735" s="33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  <c r="BT1735" s="33"/>
      <c r="BU1735" s="33"/>
      <c r="BV1735" s="33"/>
      <c r="BW1735" s="33"/>
      <c r="BX1735" s="33"/>
      <c r="BY1735" s="33"/>
      <c r="BZ1735" s="33"/>
      <c r="CA1735" s="33"/>
      <c r="CB1735" s="33"/>
      <c r="CC1735" s="33"/>
      <c r="CD1735" s="33"/>
      <c r="CE1735" s="33"/>
      <c r="CF1735" s="33"/>
      <c r="CG1735" s="33"/>
      <c r="CH1735" s="33"/>
      <c r="CI1735" s="33"/>
      <c r="CJ1735" s="33"/>
      <c r="CK1735" s="33"/>
      <c r="CL1735" s="33"/>
      <c r="CM1735" s="33"/>
      <c r="CN1735" s="40"/>
      <c r="CO1735" s="6" t="str">
        <f t="shared" si="180"/>
        <v>Ko Đạt</v>
      </c>
      <c r="CP1735" s="6" t="str">
        <f t="shared" si="181"/>
        <v>Ko Đạt</v>
      </c>
      <c r="CQ1735" s="6"/>
      <c r="CR1735" s="6"/>
      <c r="CS1735" s="6"/>
      <c r="CT1735" s="6"/>
      <c r="CU1735" s="6"/>
      <c r="CV1735" s="6"/>
      <c r="CW1735" s="47" t="str">
        <f t="shared" si="182"/>
        <v>Ko đạt</v>
      </c>
    </row>
    <row r="1736" spans="2:101" hidden="1" x14ac:dyDescent="0.25">
      <c r="B1736" s="6">
        <f t="shared" si="183"/>
        <v>1732</v>
      </c>
      <c r="C1736" s="6"/>
      <c r="D1736" s="6" t="s">
        <v>5152</v>
      </c>
      <c r="E1736" s="6" t="s">
        <v>2841</v>
      </c>
      <c r="F1736" s="6"/>
      <c r="G1736" s="6" t="s">
        <v>2823</v>
      </c>
      <c r="H1736" s="6"/>
      <c r="I1736" s="6" t="s">
        <v>2826</v>
      </c>
      <c r="J1736" s="6" t="s">
        <v>6947</v>
      </c>
      <c r="K1736" s="6" t="s">
        <v>2523</v>
      </c>
      <c r="L1736" s="10"/>
      <c r="M1736" s="6"/>
      <c r="N1736" s="6"/>
      <c r="O1736" s="6"/>
      <c r="P1736" s="6"/>
      <c r="Q1736" s="6"/>
      <c r="R1736" s="6"/>
      <c r="S1736" s="6" t="s">
        <v>226</v>
      </c>
      <c r="T1736" s="15">
        <v>6</v>
      </c>
      <c r="U1736" s="33">
        <v>1</v>
      </c>
      <c r="V1736" s="33">
        <v>1</v>
      </c>
      <c r="W1736" s="33">
        <v>1</v>
      </c>
      <c r="X1736" s="33">
        <v>0</v>
      </c>
      <c r="Y1736" s="33">
        <v>0</v>
      </c>
      <c r="Z1736" s="33">
        <v>0</v>
      </c>
      <c r="AA1736" s="33">
        <v>0</v>
      </c>
      <c r="AB1736" s="33"/>
      <c r="AC1736" s="33"/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  <c r="BD1736" s="33"/>
      <c r="BE1736" s="33"/>
      <c r="BF1736" s="33"/>
      <c r="BG1736" s="33"/>
      <c r="BH1736" s="33"/>
      <c r="BI1736" s="33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  <c r="BT1736" s="33"/>
      <c r="BU1736" s="33"/>
      <c r="BV1736" s="33"/>
      <c r="BW1736" s="33"/>
      <c r="BX1736" s="33"/>
      <c r="BY1736" s="33"/>
      <c r="BZ1736" s="33"/>
      <c r="CA1736" s="33"/>
      <c r="CB1736" s="33"/>
      <c r="CC1736" s="33"/>
      <c r="CD1736" s="33"/>
      <c r="CE1736" s="33"/>
      <c r="CF1736" s="33"/>
      <c r="CG1736" s="33"/>
      <c r="CH1736" s="33"/>
      <c r="CI1736" s="33"/>
      <c r="CJ1736" s="33"/>
      <c r="CK1736" s="33"/>
      <c r="CL1736" s="33"/>
      <c r="CM1736" s="33"/>
      <c r="CN1736" s="40"/>
      <c r="CO1736" s="6" t="str">
        <f t="shared" si="180"/>
        <v>Ko Đạt</v>
      </c>
      <c r="CP1736" s="6" t="str">
        <f t="shared" si="181"/>
        <v>Ko Đạt</v>
      </c>
      <c r="CQ1736" s="6"/>
      <c r="CR1736" s="6"/>
      <c r="CS1736" s="6"/>
      <c r="CT1736" s="6"/>
      <c r="CU1736" s="6"/>
      <c r="CV1736" s="6"/>
      <c r="CW1736" s="47" t="str">
        <f t="shared" si="182"/>
        <v>Ko đạt</v>
      </c>
    </row>
    <row r="1737" spans="2:101" hidden="1" x14ac:dyDescent="0.25">
      <c r="B1737" s="6">
        <f t="shared" si="183"/>
        <v>1733</v>
      </c>
      <c r="C1737" s="6"/>
      <c r="D1737" s="6" t="s">
        <v>5152</v>
      </c>
      <c r="E1737" s="6" t="s">
        <v>2841</v>
      </c>
      <c r="F1737" s="6"/>
      <c r="G1737" s="6" t="s">
        <v>2823</v>
      </c>
      <c r="H1737" s="6"/>
      <c r="I1737" s="6" t="s">
        <v>2826</v>
      </c>
      <c r="J1737" s="6" t="s">
        <v>6948</v>
      </c>
      <c r="K1737" s="6" t="s">
        <v>2524</v>
      </c>
      <c r="L1737" s="10"/>
      <c r="M1737" s="6"/>
      <c r="N1737" s="6"/>
      <c r="O1737" s="6"/>
      <c r="P1737" s="6"/>
      <c r="Q1737" s="6"/>
      <c r="R1737" s="6"/>
      <c r="S1737" s="6" t="s">
        <v>226</v>
      </c>
      <c r="T1737" s="15">
        <v>4</v>
      </c>
      <c r="U1737" s="33">
        <v>1</v>
      </c>
      <c r="V1737" s="33">
        <v>1</v>
      </c>
      <c r="W1737" s="33">
        <v>1</v>
      </c>
      <c r="X1737" s="33">
        <v>0</v>
      </c>
      <c r="Y1737" s="33">
        <v>0</v>
      </c>
      <c r="Z1737" s="33">
        <v>0</v>
      </c>
      <c r="AA1737" s="33">
        <v>0</v>
      </c>
      <c r="AB1737" s="33"/>
      <c r="AC1737" s="33"/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  <c r="BD1737" s="33"/>
      <c r="BE1737" s="33"/>
      <c r="BF1737" s="33"/>
      <c r="BG1737" s="33"/>
      <c r="BH1737" s="33"/>
      <c r="BI1737" s="33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  <c r="BT1737" s="33"/>
      <c r="BU1737" s="33"/>
      <c r="BV1737" s="33"/>
      <c r="BW1737" s="33"/>
      <c r="BX1737" s="33"/>
      <c r="BY1737" s="33"/>
      <c r="BZ1737" s="33"/>
      <c r="CA1737" s="33"/>
      <c r="CB1737" s="33"/>
      <c r="CC1737" s="33"/>
      <c r="CD1737" s="33"/>
      <c r="CE1737" s="33"/>
      <c r="CF1737" s="33"/>
      <c r="CG1737" s="33"/>
      <c r="CH1737" s="33"/>
      <c r="CI1737" s="33"/>
      <c r="CJ1737" s="33"/>
      <c r="CK1737" s="33"/>
      <c r="CL1737" s="33"/>
      <c r="CM1737" s="33"/>
      <c r="CN1737" s="40"/>
      <c r="CO1737" s="6" t="str">
        <f t="shared" si="180"/>
        <v>Ko Đạt</v>
      </c>
      <c r="CP1737" s="6" t="str">
        <f t="shared" si="181"/>
        <v>Ko Đạt</v>
      </c>
      <c r="CQ1737" s="6"/>
      <c r="CR1737" s="6"/>
      <c r="CS1737" s="6"/>
      <c r="CT1737" s="6"/>
      <c r="CU1737" s="6"/>
      <c r="CV1737" s="6"/>
      <c r="CW1737" s="47" t="str">
        <f t="shared" si="182"/>
        <v>Ko đạt</v>
      </c>
    </row>
    <row r="1738" spans="2:101" hidden="1" x14ac:dyDescent="0.25">
      <c r="B1738" s="6">
        <f t="shared" si="183"/>
        <v>1734</v>
      </c>
      <c r="C1738" s="6"/>
      <c r="D1738" s="6" t="s">
        <v>5152</v>
      </c>
      <c r="E1738" s="6" t="s">
        <v>2841</v>
      </c>
      <c r="F1738" s="6"/>
      <c r="G1738" s="6" t="s">
        <v>2823</v>
      </c>
      <c r="H1738" s="6"/>
      <c r="I1738" s="6" t="s">
        <v>2826</v>
      </c>
      <c r="J1738" s="6" t="s">
        <v>6949</v>
      </c>
      <c r="K1738" s="6" t="s">
        <v>2525</v>
      </c>
      <c r="L1738" s="10"/>
      <c r="M1738" s="6"/>
      <c r="N1738" s="6"/>
      <c r="O1738" s="6"/>
      <c r="P1738" s="6"/>
      <c r="Q1738" s="6"/>
      <c r="R1738" s="6"/>
      <c r="S1738" s="6" t="s">
        <v>226</v>
      </c>
      <c r="T1738" s="15">
        <v>4</v>
      </c>
      <c r="U1738" s="33">
        <v>1</v>
      </c>
      <c r="V1738" s="33">
        <v>1</v>
      </c>
      <c r="W1738" s="33">
        <v>1</v>
      </c>
      <c r="X1738" s="33">
        <v>0</v>
      </c>
      <c r="Y1738" s="33">
        <v>0</v>
      </c>
      <c r="Z1738" s="33">
        <v>0</v>
      </c>
      <c r="AA1738" s="33">
        <v>0</v>
      </c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  <c r="BD1738" s="33"/>
      <c r="BE1738" s="33"/>
      <c r="BF1738" s="33"/>
      <c r="BG1738" s="33"/>
      <c r="BH1738" s="33"/>
      <c r="BI1738" s="33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  <c r="BT1738" s="33"/>
      <c r="BU1738" s="33"/>
      <c r="BV1738" s="33"/>
      <c r="BW1738" s="33"/>
      <c r="BX1738" s="33"/>
      <c r="BY1738" s="33"/>
      <c r="BZ1738" s="33"/>
      <c r="CA1738" s="33"/>
      <c r="CB1738" s="33"/>
      <c r="CC1738" s="33"/>
      <c r="CD1738" s="33"/>
      <c r="CE1738" s="33"/>
      <c r="CF1738" s="33"/>
      <c r="CG1738" s="33"/>
      <c r="CH1738" s="33"/>
      <c r="CI1738" s="33"/>
      <c r="CJ1738" s="33"/>
      <c r="CK1738" s="33"/>
      <c r="CL1738" s="33"/>
      <c r="CM1738" s="33"/>
      <c r="CN1738" s="40"/>
      <c r="CO1738" s="6" t="str">
        <f t="shared" si="180"/>
        <v>Ko Đạt</v>
      </c>
      <c r="CP1738" s="6" t="str">
        <f t="shared" si="181"/>
        <v>Ko Đạt</v>
      </c>
      <c r="CQ1738" s="6"/>
      <c r="CR1738" s="6"/>
      <c r="CS1738" s="6"/>
      <c r="CT1738" s="6"/>
      <c r="CU1738" s="6"/>
      <c r="CV1738" s="6"/>
      <c r="CW1738" s="47" t="str">
        <f t="shared" si="182"/>
        <v>Ko đạt</v>
      </c>
    </row>
    <row r="1739" spans="2:101" hidden="1" x14ac:dyDescent="0.25">
      <c r="B1739" s="6">
        <f t="shared" si="183"/>
        <v>1735</v>
      </c>
      <c r="C1739" s="6"/>
      <c r="D1739" s="6" t="s">
        <v>5152</v>
      </c>
      <c r="E1739" s="6" t="s">
        <v>2841</v>
      </c>
      <c r="F1739" s="6"/>
      <c r="G1739" s="6" t="s">
        <v>2823</v>
      </c>
      <c r="H1739" s="6"/>
      <c r="I1739" s="6" t="s">
        <v>2826</v>
      </c>
      <c r="J1739" s="6" t="s">
        <v>6950</v>
      </c>
      <c r="K1739" s="6" t="s">
        <v>2526</v>
      </c>
      <c r="L1739" s="10"/>
      <c r="M1739" s="6"/>
      <c r="N1739" s="6"/>
      <c r="O1739" s="6"/>
      <c r="P1739" s="6"/>
      <c r="Q1739" s="6"/>
      <c r="R1739" s="6"/>
      <c r="S1739" s="6" t="s">
        <v>226</v>
      </c>
      <c r="T1739" s="15">
        <v>4</v>
      </c>
      <c r="U1739" s="33">
        <v>1</v>
      </c>
      <c r="V1739" s="33">
        <v>1</v>
      </c>
      <c r="W1739" s="33">
        <v>1</v>
      </c>
      <c r="X1739" s="33">
        <v>0</v>
      </c>
      <c r="Y1739" s="33">
        <v>0</v>
      </c>
      <c r="Z1739" s="33">
        <v>0</v>
      </c>
      <c r="AA1739" s="33">
        <v>0</v>
      </c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  <c r="BD1739" s="33"/>
      <c r="BE1739" s="33"/>
      <c r="BF1739" s="33"/>
      <c r="BG1739" s="33"/>
      <c r="BH1739" s="33"/>
      <c r="BI1739" s="33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  <c r="BT1739" s="33"/>
      <c r="BU1739" s="33"/>
      <c r="BV1739" s="33"/>
      <c r="BW1739" s="33"/>
      <c r="BX1739" s="33"/>
      <c r="BY1739" s="33"/>
      <c r="BZ1739" s="33"/>
      <c r="CA1739" s="33"/>
      <c r="CB1739" s="33"/>
      <c r="CC1739" s="33"/>
      <c r="CD1739" s="33"/>
      <c r="CE1739" s="33"/>
      <c r="CF1739" s="33"/>
      <c r="CG1739" s="33"/>
      <c r="CH1739" s="33"/>
      <c r="CI1739" s="33"/>
      <c r="CJ1739" s="33"/>
      <c r="CK1739" s="33"/>
      <c r="CL1739" s="33"/>
      <c r="CM1739" s="33"/>
      <c r="CN1739" s="40"/>
      <c r="CO1739" s="6" t="str">
        <f t="shared" si="180"/>
        <v>Ko Đạt</v>
      </c>
      <c r="CP1739" s="6" t="str">
        <f t="shared" si="181"/>
        <v>Ko Đạt</v>
      </c>
      <c r="CQ1739" s="6"/>
      <c r="CR1739" s="6"/>
      <c r="CS1739" s="6"/>
      <c r="CT1739" s="6"/>
      <c r="CU1739" s="6"/>
      <c r="CV1739" s="6"/>
      <c r="CW1739" s="47" t="str">
        <f t="shared" si="182"/>
        <v>Ko đạt</v>
      </c>
    </row>
    <row r="1740" spans="2:101" hidden="1" x14ac:dyDescent="0.25">
      <c r="B1740" s="6">
        <f t="shared" si="183"/>
        <v>1736</v>
      </c>
      <c r="C1740" s="6"/>
      <c r="D1740" s="6" t="s">
        <v>5152</v>
      </c>
      <c r="E1740" s="6" t="s">
        <v>2841</v>
      </c>
      <c r="F1740" s="6"/>
      <c r="G1740" s="6" t="s">
        <v>2823</v>
      </c>
      <c r="H1740" s="6"/>
      <c r="I1740" s="6" t="s">
        <v>2826</v>
      </c>
      <c r="J1740" s="6" t="s">
        <v>6951</v>
      </c>
      <c r="K1740" s="6" t="s">
        <v>2527</v>
      </c>
      <c r="L1740" s="10"/>
      <c r="M1740" s="6"/>
      <c r="N1740" s="6"/>
      <c r="O1740" s="6"/>
      <c r="P1740" s="6"/>
      <c r="Q1740" s="6"/>
      <c r="R1740" s="6"/>
      <c r="S1740" s="6" t="s">
        <v>226</v>
      </c>
      <c r="T1740" s="15">
        <v>4</v>
      </c>
      <c r="U1740" s="33">
        <v>1</v>
      </c>
      <c r="V1740" s="33">
        <v>1</v>
      </c>
      <c r="W1740" s="33">
        <v>1</v>
      </c>
      <c r="X1740" s="33">
        <v>0</v>
      </c>
      <c r="Y1740" s="33">
        <v>0</v>
      </c>
      <c r="Z1740" s="33">
        <v>0</v>
      </c>
      <c r="AA1740" s="33">
        <v>0</v>
      </c>
      <c r="AB1740" s="33"/>
      <c r="AC1740" s="33"/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  <c r="BD1740" s="33"/>
      <c r="BE1740" s="33"/>
      <c r="BF1740" s="33"/>
      <c r="BG1740" s="33"/>
      <c r="BH1740" s="33"/>
      <c r="BI1740" s="33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  <c r="BT1740" s="33"/>
      <c r="BU1740" s="33"/>
      <c r="BV1740" s="33"/>
      <c r="BW1740" s="33"/>
      <c r="BX1740" s="33"/>
      <c r="BY1740" s="33"/>
      <c r="BZ1740" s="33"/>
      <c r="CA1740" s="33"/>
      <c r="CB1740" s="33"/>
      <c r="CC1740" s="33"/>
      <c r="CD1740" s="33"/>
      <c r="CE1740" s="33"/>
      <c r="CF1740" s="33"/>
      <c r="CG1740" s="33"/>
      <c r="CH1740" s="33"/>
      <c r="CI1740" s="33"/>
      <c r="CJ1740" s="33"/>
      <c r="CK1740" s="33"/>
      <c r="CL1740" s="33"/>
      <c r="CM1740" s="33"/>
      <c r="CN1740" s="40"/>
      <c r="CO1740" s="6" t="str">
        <f t="shared" si="180"/>
        <v>Ko Đạt</v>
      </c>
      <c r="CP1740" s="6" t="str">
        <f t="shared" si="181"/>
        <v>Ko Đạt</v>
      </c>
      <c r="CQ1740" s="6"/>
      <c r="CR1740" s="6"/>
      <c r="CS1740" s="6"/>
      <c r="CT1740" s="6"/>
      <c r="CU1740" s="6"/>
      <c r="CV1740" s="6"/>
      <c r="CW1740" s="47" t="str">
        <f t="shared" si="182"/>
        <v>Ko đạt</v>
      </c>
    </row>
    <row r="1741" spans="2:101" hidden="1" x14ac:dyDescent="0.25">
      <c r="B1741" s="6">
        <f t="shared" si="183"/>
        <v>1737</v>
      </c>
      <c r="C1741" s="6"/>
      <c r="D1741" s="6" t="s">
        <v>5152</v>
      </c>
      <c r="E1741" s="6" t="s">
        <v>2841</v>
      </c>
      <c r="F1741" s="6"/>
      <c r="G1741" s="6" t="s">
        <v>2823</v>
      </c>
      <c r="H1741" s="6"/>
      <c r="I1741" s="6" t="s">
        <v>2826</v>
      </c>
      <c r="J1741" s="6" t="s">
        <v>6952</v>
      </c>
      <c r="K1741" s="6" t="s">
        <v>2528</v>
      </c>
      <c r="L1741" s="10"/>
      <c r="M1741" s="6"/>
      <c r="N1741" s="6"/>
      <c r="O1741" s="6"/>
      <c r="P1741" s="6"/>
      <c r="Q1741" s="6"/>
      <c r="R1741" s="6"/>
      <c r="S1741" s="6" t="s">
        <v>226</v>
      </c>
      <c r="T1741" s="15">
        <v>4</v>
      </c>
      <c r="U1741" s="33">
        <v>1</v>
      </c>
      <c r="V1741" s="33">
        <v>1</v>
      </c>
      <c r="W1741" s="33">
        <v>1</v>
      </c>
      <c r="X1741" s="33">
        <v>0</v>
      </c>
      <c r="Y1741" s="33">
        <v>0</v>
      </c>
      <c r="Z1741" s="33">
        <v>0</v>
      </c>
      <c r="AA1741" s="33">
        <v>0</v>
      </c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  <c r="BD1741" s="33"/>
      <c r="BE1741" s="33"/>
      <c r="BF1741" s="33"/>
      <c r="BG1741" s="33"/>
      <c r="BH1741" s="33"/>
      <c r="BI1741" s="33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  <c r="BT1741" s="33"/>
      <c r="BU1741" s="33"/>
      <c r="BV1741" s="33"/>
      <c r="BW1741" s="33"/>
      <c r="BX1741" s="33"/>
      <c r="BY1741" s="33"/>
      <c r="BZ1741" s="33"/>
      <c r="CA1741" s="33"/>
      <c r="CB1741" s="33"/>
      <c r="CC1741" s="33"/>
      <c r="CD1741" s="33"/>
      <c r="CE1741" s="33"/>
      <c r="CF1741" s="33"/>
      <c r="CG1741" s="33"/>
      <c r="CH1741" s="33"/>
      <c r="CI1741" s="33"/>
      <c r="CJ1741" s="33"/>
      <c r="CK1741" s="33"/>
      <c r="CL1741" s="33"/>
      <c r="CM1741" s="33"/>
      <c r="CN1741" s="40"/>
      <c r="CO1741" s="6" t="str">
        <f t="shared" si="180"/>
        <v>Ko Đạt</v>
      </c>
      <c r="CP1741" s="6" t="str">
        <f t="shared" si="181"/>
        <v>Ko Đạt</v>
      </c>
      <c r="CQ1741" s="6"/>
      <c r="CR1741" s="6"/>
      <c r="CS1741" s="6"/>
      <c r="CT1741" s="6"/>
      <c r="CU1741" s="6"/>
      <c r="CV1741" s="6"/>
      <c r="CW1741" s="47" t="str">
        <f t="shared" si="182"/>
        <v>Ko đạt</v>
      </c>
    </row>
    <row r="1742" spans="2:101" hidden="1" x14ac:dyDescent="0.25">
      <c r="B1742" s="6">
        <f t="shared" si="183"/>
        <v>1738</v>
      </c>
      <c r="C1742" s="6"/>
      <c r="D1742" s="6" t="s">
        <v>5152</v>
      </c>
      <c r="E1742" s="6" t="s">
        <v>2841</v>
      </c>
      <c r="F1742" s="6"/>
      <c r="G1742" s="6" t="s">
        <v>2823</v>
      </c>
      <c r="H1742" s="6"/>
      <c r="I1742" s="6" t="s">
        <v>2826</v>
      </c>
      <c r="J1742" s="6" t="s">
        <v>6953</v>
      </c>
      <c r="K1742" s="6" t="s">
        <v>2529</v>
      </c>
      <c r="L1742" s="10"/>
      <c r="M1742" s="6"/>
      <c r="N1742" s="6"/>
      <c r="O1742" s="6"/>
      <c r="P1742" s="6"/>
      <c r="Q1742" s="6"/>
      <c r="R1742" s="6"/>
      <c r="S1742" s="6" t="s">
        <v>226</v>
      </c>
      <c r="T1742" s="15">
        <v>4</v>
      </c>
      <c r="U1742" s="33">
        <v>1</v>
      </c>
      <c r="V1742" s="33">
        <v>1</v>
      </c>
      <c r="W1742" s="33">
        <v>1</v>
      </c>
      <c r="X1742" s="33">
        <v>0</v>
      </c>
      <c r="Y1742" s="33">
        <v>0</v>
      </c>
      <c r="Z1742" s="33">
        <v>0</v>
      </c>
      <c r="AA1742" s="33">
        <v>0</v>
      </c>
      <c r="AB1742" s="33"/>
      <c r="AC1742" s="33"/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  <c r="BD1742" s="33"/>
      <c r="BE1742" s="33"/>
      <c r="BF1742" s="33"/>
      <c r="BG1742" s="33"/>
      <c r="BH1742" s="33"/>
      <c r="BI1742" s="33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  <c r="BT1742" s="33"/>
      <c r="BU1742" s="33"/>
      <c r="BV1742" s="33"/>
      <c r="BW1742" s="33"/>
      <c r="BX1742" s="33"/>
      <c r="BY1742" s="33"/>
      <c r="BZ1742" s="33"/>
      <c r="CA1742" s="33"/>
      <c r="CB1742" s="33"/>
      <c r="CC1742" s="33"/>
      <c r="CD1742" s="33"/>
      <c r="CE1742" s="33"/>
      <c r="CF1742" s="33"/>
      <c r="CG1742" s="33"/>
      <c r="CH1742" s="33"/>
      <c r="CI1742" s="33"/>
      <c r="CJ1742" s="33"/>
      <c r="CK1742" s="33"/>
      <c r="CL1742" s="33"/>
      <c r="CM1742" s="33"/>
      <c r="CN1742" s="40"/>
      <c r="CO1742" s="6" t="str">
        <f t="shared" si="180"/>
        <v>Ko Đạt</v>
      </c>
      <c r="CP1742" s="6" t="str">
        <f t="shared" si="181"/>
        <v>Ko Đạt</v>
      </c>
      <c r="CQ1742" s="6"/>
      <c r="CR1742" s="6"/>
      <c r="CS1742" s="6"/>
      <c r="CT1742" s="6"/>
      <c r="CU1742" s="6"/>
      <c r="CV1742" s="6"/>
      <c r="CW1742" s="47" t="str">
        <f t="shared" si="182"/>
        <v>Ko đạt</v>
      </c>
    </row>
    <row r="1743" spans="2:101" hidden="1" x14ac:dyDescent="0.25">
      <c r="B1743" s="6">
        <f t="shared" si="183"/>
        <v>1739</v>
      </c>
      <c r="C1743" s="6"/>
      <c r="D1743" s="6" t="s">
        <v>5152</v>
      </c>
      <c r="E1743" s="6" t="s">
        <v>2841</v>
      </c>
      <c r="F1743" s="6"/>
      <c r="G1743" s="6" t="s">
        <v>2823</v>
      </c>
      <c r="H1743" s="6"/>
      <c r="I1743" s="6" t="s">
        <v>2826</v>
      </c>
      <c r="J1743" s="6" t="s">
        <v>6954</v>
      </c>
      <c r="K1743" s="6" t="s">
        <v>2530</v>
      </c>
      <c r="L1743" s="10"/>
      <c r="M1743" s="6"/>
      <c r="N1743" s="6"/>
      <c r="O1743" s="6"/>
      <c r="P1743" s="6"/>
      <c r="Q1743" s="6"/>
      <c r="R1743" s="6"/>
      <c r="S1743" s="6" t="s">
        <v>226</v>
      </c>
      <c r="T1743" s="15">
        <v>4</v>
      </c>
      <c r="U1743" s="33">
        <v>1</v>
      </c>
      <c r="V1743" s="33">
        <v>1</v>
      </c>
      <c r="W1743" s="33">
        <v>1</v>
      </c>
      <c r="X1743" s="33">
        <v>0</v>
      </c>
      <c r="Y1743" s="33">
        <v>0</v>
      </c>
      <c r="Z1743" s="33">
        <v>0</v>
      </c>
      <c r="AA1743" s="33">
        <v>0</v>
      </c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  <c r="BD1743" s="33"/>
      <c r="BE1743" s="33"/>
      <c r="BF1743" s="33"/>
      <c r="BG1743" s="33"/>
      <c r="BH1743" s="33"/>
      <c r="BI1743" s="33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  <c r="BT1743" s="33"/>
      <c r="BU1743" s="33"/>
      <c r="BV1743" s="33"/>
      <c r="BW1743" s="33"/>
      <c r="BX1743" s="33"/>
      <c r="BY1743" s="33"/>
      <c r="BZ1743" s="33"/>
      <c r="CA1743" s="33"/>
      <c r="CB1743" s="33"/>
      <c r="CC1743" s="33"/>
      <c r="CD1743" s="33"/>
      <c r="CE1743" s="33"/>
      <c r="CF1743" s="33"/>
      <c r="CG1743" s="33"/>
      <c r="CH1743" s="33"/>
      <c r="CI1743" s="33"/>
      <c r="CJ1743" s="33"/>
      <c r="CK1743" s="33"/>
      <c r="CL1743" s="33"/>
      <c r="CM1743" s="33"/>
      <c r="CN1743" s="40"/>
      <c r="CO1743" s="6" t="str">
        <f t="shared" si="180"/>
        <v>Ko Đạt</v>
      </c>
      <c r="CP1743" s="6" t="str">
        <f t="shared" si="181"/>
        <v>Ko Đạt</v>
      </c>
      <c r="CQ1743" s="6"/>
      <c r="CR1743" s="6"/>
      <c r="CS1743" s="6"/>
      <c r="CT1743" s="6"/>
      <c r="CU1743" s="6"/>
      <c r="CV1743" s="6"/>
      <c r="CW1743" s="47" t="str">
        <f t="shared" si="182"/>
        <v>Ko đạt</v>
      </c>
    </row>
    <row r="1744" spans="2:101" hidden="1" x14ac:dyDescent="0.25">
      <c r="B1744" s="6">
        <f t="shared" si="183"/>
        <v>1740</v>
      </c>
      <c r="C1744" s="6"/>
      <c r="D1744" s="6" t="s">
        <v>5152</v>
      </c>
      <c r="E1744" s="6" t="s">
        <v>2841</v>
      </c>
      <c r="F1744" s="6"/>
      <c r="G1744" s="6" t="s">
        <v>2823</v>
      </c>
      <c r="H1744" s="6"/>
      <c r="I1744" s="6" t="s">
        <v>2826</v>
      </c>
      <c r="J1744" s="6" t="s">
        <v>6955</v>
      </c>
      <c r="K1744" s="6" t="s">
        <v>2531</v>
      </c>
      <c r="L1744" s="10"/>
      <c r="M1744" s="6"/>
      <c r="N1744" s="6"/>
      <c r="O1744" s="6"/>
      <c r="P1744" s="6"/>
      <c r="Q1744" s="6"/>
      <c r="R1744" s="6"/>
      <c r="S1744" s="6" t="s">
        <v>226</v>
      </c>
      <c r="T1744" s="15">
        <v>4</v>
      </c>
      <c r="U1744" s="33">
        <v>1</v>
      </c>
      <c r="V1744" s="33">
        <v>1</v>
      </c>
      <c r="W1744" s="33">
        <v>1</v>
      </c>
      <c r="X1744" s="33">
        <v>0</v>
      </c>
      <c r="Y1744" s="33">
        <v>0</v>
      </c>
      <c r="Z1744" s="33">
        <v>0</v>
      </c>
      <c r="AA1744" s="33">
        <v>0</v>
      </c>
      <c r="AB1744" s="33"/>
      <c r="AC1744" s="33"/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  <c r="BD1744" s="33"/>
      <c r="BE1744" s="33"/>
      <c r="BF1744" s="33"/>
      <c r="BG1744" s="33"/>
      <c r="BH1744" s="33"/>
      <c r="BI1744" s="33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  <c r="BT1744" s="33"/>
      <c r="BU1744" s="33"/>
      <c r="BV1744" s="33"/>
      <c r="BW1744" s="33"/>
      <c r="BX1744" s="33"/>
      <c r="BY1744" s="33"/>
      <c r="BZ1744" s="33"/>
      <c r="CA1744" s="33"/>
      <c r="CB1744" s="33"/>
      <c r="CC1744" s="33"/>
      <c r="CD1744" s="33"/>
      <c r="CE1744" s="33"/>
      <c r="CF1744" s="33"/>
      <c r="CG1744" s="33"/>
      <c r="CH1744" s="33"/>
      <c r="CI1744" s="33"/>
      <c r="CJ1744" s="33"/>
      <c r="CK1744" s="33"/>
      <c r="CL1744" s="33"/>
      <c r="CM1744" s="33"/>
      <c r="CN1744" s="40"/>
      <c r="CO1744" s="6" t="str">
        <f t="shared" si="180"/>
        <v>Ko Đạt</v>
      </c>
      <c r="CP1744" s="6" t="str">
        <f t="shared" si="181"/>
        <v>Ko Đạt</v>
      </c>
      <c r="CQ1744" s="6"/>
      <c r="CR1744" s="6"/>
      <c r="CS1744" s="6"/>
      <c r="CT1744" s="6"/>
      <c r="CU1744" s="6"/>
      <c r="CV1744" s="6"/>
      <c r="CW1744" s="47" t="str">
        <f t="shared" si="182"/>
        <v>Ko đạt</v>
      </c>
    </row>
    <row r="1745" spans="2:101" hidden="1" x14ac:dyDescent="0.25">
      <c r="B1745" s="6">
        <f t="shared" si="183"/>
        <v>1741</v>
      </c>
      <c r="C1745" s="6"/>
      <c r="D1745" s="6" t="s">
        <v>5152</v>
      </c>
      <c r="E1745" s="6" t="s">
        <v>2841</v>
      </c>
      <c r="F1745" s="6"/>
      <c r="G1745" s="6" t="s">
        <v>2823</v>
      </c>
      <c r="H1745" s="6"/>
      <c r="I1745" s="6" t="s">
        <v>2826</v>
      </c>
      <c r="J1745" s="6" t="s">
        <v>6956</v>
      </c>
      <c r="K1745" s="6" t="s">
        <v>2532</v>
      </c>
      <c r="L1745" s="10"/>
      <c r="M1745" s="6"/>
      <c r="N1745" s="6"/>
      <c r="O1745" s="6"/>
      <c r="P1745" s="6"/>
      <c r="Q1745" s="6"/>
      <c r="R1745" s="6"/>
      <c r="S1745" s="6" t="s">
        <v>226</v>
      </c>
      <c r="T1745" s="15">
        <v>4</v>
      </c>
      <c r="U1745" s="33">
        <v>1</v>
      </c>
      <c r="V1745" s="33">
        <v>1</v>
      </c>
      <c r="W1745" s="33">
        <v>1</v>
      </c>
      <c r="X1745" s="33">
        <v>0</v>
      </c>
      <c r="Y1745" s="33">
        <v>0</v>
      </c>
      <c r="Z1745" s="33">
        <v>0</v>
      </c>
      <c r="AA1745" s="33">
        <v>0</v>
      </c>
      <c r="AB1745" s="33"/>
      <c r="AC1745" s="33"/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  <c r="BD1745" s="33"/>
      <c r="BE1745" s="33"/>
      <c r="BF1745" s="33"/>
      <c r="BG1745" s="33"/>
      <c r="BH1745" s="33"/>
      <c r="BI1745" s="33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  <c r="BT1745" s="33"/>
      <c r="BU1745" s="33"/>
      <c r="BV1745" s="33"/>
      <c r="BW1745" s="33"/>
      <c r="BX1745" s="33"/>
      <c r="BY1745" s="33"/>
      <c r="BZ1745" s="33"/>
      <c r="CA1745" s="33"/>
      <c r="CB1745" s="33"/>
      <c r="CC1745" s="33"/>
      <c r="CD1745" s="33"/>
      <c r="CE1745" s="33"/>
      <c r="CF1745" s="33"/>
      <c r="CG1745" s="33"/>
      <c r="CH1745" s="33"/>
      <c r="CI1745" s="33"/>
      <c r="CJ1745" s="33"/>
      <c r="CK1745" s="33"/>
      <c r="CL1745" s="33"/>
      <c r="CM1745" s="33"/>
      <c r="CN1745" s="40"/>
      <c r="CO1745" s="6" t="str">
        <f t="shared" si="180"/>
        <v>Ko Đạt</v>
      </c>
      <c r="CP1745" s="6" t="str">
        <f t="shared" si="181"/>
        <v>Ko Đạt</v>
      </c>
      <c r="CQ1745" s="6"/>
      <c r="CR1745" s="6"/>
      <c r="CS1745" s="6"/>
      <c r="CT1745" s="6"/>
      <c r="CU1745" s="6"/>
      <c r="CV1745" s="6"/>
      <c r="CW1745" s="47" t="str">
        <f t="shared" si="182"/>
        <v>Ko đạt</v>
      </c>
    </row>
    <row r="1746" spans="2:101" hidden="1" x14ac:dyDescent="0.25">
      <c r="B1746" s="6">
        <f t="shared" si="183"/>
        <v>1742</v>
      </c>
      <c r="C1746" s="6"/>
      <c r="D1746" s="6" t="s">
        <v>5152</v>
      </c>
      <c r="E1746" s="6" t="s">
        <v>2841</v>
      </c>
      <c r="F1746" s="6"/>
      <c r="G1746" s="6" t="s">
        <v>2823</v>
      </c>
      <c r="H1746" s="6"/>
      <c r="I1746" s="6" t="s">
        <v>2826</v>
      </c>
      <c r="J1746" s="6" t="s">
        <v>6957</v>
      </c>
      <c r="K1746" s="6" t="s">
        <v>2533</v>
      </c>
      <c r="L1746" s="10"/>
      <c r="M1746" s="6"/>
      <c r="N1746" s="6"/>
      <c r="O1746" s="6"/>
      <c r="P1746" s="6"/>
      <c r="Q1746" s="6"/>
      <c r="R1746" s="6"/>
      <c r="S1746" s="6" t="s">
        <v>226</v>
      </c>
      <c r="T1746" s="15">
        <v>4</v>
      </c>
      <c r="U1746" s="33">
        <v>1</v>
      </c>
      <c r="V1746" s="33">
        <v>1</v>
      </c>
      <c r="W1746" s="33">
        <v>1</v>
      </c>
      <c r="X1746" s="33">
        <v>0</v>
      </c>
      <c r="Y1746" s="33">
        <v>0</v>
      </c>
      <c r="Z1746" s="33">
        <v>0</v>
      </c>
      <c r="AA1746" s="33">
        <v>0</v>
      </c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  <c r="BD1746" s="33"/>
      <c r="BE1746" s="33"/>
      <c r="BF1746" s="33"/>
      <c r="BG1746" s="33"/>
      <c r="BH1746" s="33"/>
      <c r="BI1746" s="33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  <c r="BT1746" s="33"/>
      <c r="BU1746" s="33"/>
      <c r="BV1746" s="33"/>
      <c r="BW1746" s="33"/>
      <c r="BX1746" s="33"/>
      <c r="BY1746" s="33"/>
      <c r="BZ1746" s="33"/>
      <c r="CA1746" s="33"/>
      <c r="CB1746" s="33"/>
      <c r="CC1746" s="33"/>
      <c r="CD1746" s="33"/>
      <c r="CE1746" s="33"/>
      <c r="CF1746" s="33"/>
      <c r="CG1746" s="33"/>
      <c r="CH1746" s="33"/>
      <c r="CI1746" s="33"/>
      <c r="CJ1746" s="33"/>
      <c r="CK1746" s="33"/>
      <c r="CL1746" s="33"/>
      <c r="CM1746" s="33"/>
      <c r="CN1746" s="40"/>
      <c r="CO1746" s="6" t="str">
        <f t="shared" si="180"/>
        <v>Ko Đạt</v>
      </c>
      <c r="CP1746" s="6" t="str">
        <f t="shared" si="181"/>
        <v>Ko Đạt</v>
      </c>
      <c r="CQ1746" s="6"/>
      <c r="CR1746" s="6"/>
      <c r="CS1746" s="6"/>
      <c r="CT1746" s="6"/>
      <c r="CU1746" s="6"/>
      <c r="CV1746" s="6"/>
      <c r="CW1746" s="47" t="str">
        <f t="shared" si="182"/>
        <v>Ko đạt</v>
      </c>
    </row>
    <row r="1747" spans="2:101" hidden="1" x14ac:dyDescent="0.25">
      <c r="B1747" s="6">
        <f t="shared" si="183"/>
        <v>1743</v>
      </c>
      <c r="C1747" s="6"/>
      <c r="D1747" s="6" t="s">
        <v>5152</v>
      </c>
      <c r="E1747" s="6" t="s">
        <v>2841</v>
      </c>
      <c r="F1747" s="6"/>
      <c r="G1747" s="6" t="s">
        <v>2823</v>
      </c>
      <c r="H1747" s="6"/>
      <c r="I1747" s="6" t="s">
        <v>2826</v>
      </c>
      <c r="J1747" s="6" t="s">
        <v>6958</v>
      </c>
      <c r="K1747" s="6" t="s">
        <v>2534</v>
      </c>
      <c r="L1747" s="10"/>
      <c r="M1747" s="6"/>
      <c r="N1747" s="6"/>
      <c r="O1747" s="6"/>
      <c r="P1747" s="6"/>
      <c r="Q1747" s="6"/>
      <c r="R1747" s="6"/>
      <c r="S1747" s="6" t="s">
        <v>226</v>
      </c>
      <c r="T1747" s="15">
        <v>4</v>
      </c>
      <c r="U1747" s="33">
        <v>1</v>
      </c>
      <c r="V1747" s="33">
        <v>1</v>
      </c>
      <c r="W1747" s="33">
        <v>1</v>
      </c>
      <c r="X1747" s="33">
        <v>0</v>
      </c>
      <c r="Y1747" s="33">
        <v>0</v>
      </c>
      <c r="Z1747" s="33">
        <v>0</v>
      </c>
      <c r="AA1747" s="33">
        <v>0</v>
      </c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  <c r="BD1747" s="33"/>
      <c r="BE1747" s="33"/>
      <c r="BF1747" s="33"/>
      <c r="BG1747" s="33"/>
      <c r="BH1747" s="33"/>
      <c r="BI1747" s="33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  <c r="BT1747" s="33"/>
      <c r="BU1747" s="33"/>
      <c r="BV1747" s="33"/>
      <c r="BW1747" s="33"/>
      <c r="BX1747" s="33"/>
      <c r="BY1747" s="33"/>
      <c r="BZ1747" s="33"/>
      <c r="CA1747" s="33"/>
      <c r="CB1747" s="33"/>
      <c r="CC1747" s="33"/>
      <c r="CD1747" s="33"/>
      <c r="CE1747" s="33"/>
      <c r="CF1747" s="33"/>
      <c r="CG1747" s="33"/>
      <c r="CH1747" s="33"/>
      <c r="CI1747" s="33"/>
      <c r="CJ1747" s="33"/>
      <c r="CK1747" s="33"/>
      <c r="CL1747" s="33"/>
      <c r="CM1747" s="33"/>
      <c r="CN1747" s="40"/>
      <c r="CO1747" s="6" t="str">
        <f t="shared" si="180"/>
        <v>Ko Đạt</v>
      </c>
      <c r="CP1747" s="6" t="str">
        <f t="shared" si="181"/>
        <v>Ko Đạt</v>
      </c>
      <c r="CQ1747" s="6"/>
      <c r="CR1747" s="6"/>
      <c r="CS1747" s="6"/>
      <c r="CT1747" s="6"/>
      <c r="CU1747" s="6"/>
      <c r="CV1747" s="6"/>
      <c r="CW1747" s="47" t="str">
        <f t="shared" si="182"/>
        <v>Ko đạt</v>
      </c>
    </row>
    <row r="1748" spans="2:101" hidden="1" x14ac:dyDescent="0.25">
      <c r="B1748" s="6">
        <f t="shared" si="183"/>
        <v>1744</v>
      </c>
      <c r="C1748" s="6"/>
      <c r="D1748" s="6" t="s">
        <v>5152</v>
      </c>
      <c r="E1748" s="6" t="s">
        <v>2841</v>
      </c>
      <c r="F1748" s="6"/>
      <c r="G1748" s="6" t="s">
        <v>2823</v>
      </c>
      <c r="H1748" s="6"/>
      <c r="I1748" s="6" t="s">
        <v>2826</v>
      </c>
      <c r="J1748" s="6" t="s">
        <v>6959</v>
      </c>
      <c r="K1748" s="6" t="s">
        <v>2535</v>
      </c>
      <c r="L1748" s="10"/>
      <c r="M1748" s="6"/>
      <c r="N1748" s="6"/>
      <c r="O1748" s="6"/>
      <c r="P1748" s="6"/>
      <c r="Q1748" s="6"/>
      <c r="R1748" s="6"/>
      <c r="S1748" s="6" t="s">
        <v>226</v>
      </c>
      <c r="T1748" s="15">
        <v>4</v>
      </c>
      <c r="U1748" s="33">
        <v>1</v>
      </c>
      <c r="V1748" s="33">
        <v>1</v>
      </c>
      <c r="W1748" s="33">
        <v>1</v>
      </c>
      <c r="X1748" s="33">
        <v>0</v>
      </c>
      <c r="Y1748" s="33">
        <v>0</v>
      </c>
      <c r="Z1748" s="33">
        <v>0</v>
      </c>
      <c r="AA1748" s="33">
        <v>0</v>
      </c>
      <c r="AB1748" s="33"/>
      <c r="AC1748" s="33"/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  <c r="BD1748" s="33"/>
      <c r="BE1748" s="33"/>
      <c r="BF1748" s="33"/>
      <c r="BG1748" s="33"/>
      <c r="BH1748" s="33"/>
      <c r="BI1748" s="33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  <c r="BT1748" s="33"/>
      <c r="BU1748" s="33"/>
      <c r="BV1748" s="33"/>
      <c r="BW1748" s="33"/>
      <c r="BX1748" s="33"/>
      <c r="BY1748" s="33"/>
      <c r="BZ1748" s="33"/>
      <c r="CA1748" s="33"/>
      <c r="CB1748" s="33"/>
      <c r="CC1748" s="33"/>
      <c r="CD1748" s="33"/>
      <c r="CE1748" s="33"/>
      <c r="CF1748" s="33"/>
      <c r="CG1748" s="33"/>
      <c r="CH1748" s="33"/>
      <c r="CI1748" s="33"/>
      <c r="CJ1748" s="33"/>
      <c r="CK1748" s="33"/>
      <c r="CL1748" s="33"/>
      <c r="CM1748" s="33"/>
      <c r="CN1748" s="40"/>
      <c r="CO1748" s="6" t="str">
        <f t="shared" si="180"/>
        <v>Ko Đạt</v>
      </c>
      <c r="CP1748" s="6" t="str">
        <f t="shared" si="181"/>
        <v>Ko Đạt</v>
      </c>
      <c r="CQ1748" s="6"/>
      <c r="CR1748" s="6"/>
      <c r="CS1748" s="6"/>
      <c r="CT1748" s="6"/>
      <c r="CU1748" s="6"/>
      <c r="CV1748" s="6"/>
      <c r="CW1748" s="47" t="str">
        <f t="shared" si="182"/>
        <v>Ko đạt</v>
      </c>
    </row>
    <row r="1749" spans="2:101" hidden="1" x14ac:dyDescent="0.25">
      <c r="B1749" s="6">
        <f t="shared" si="183"/>
        <v>1745</v>
      </c>
      <c r="C1749" s="6"/>
      <c r="D1749" s="6" t="s">
        <v>5152</v>
      </c>
      <c r="E1749" s="6" t="s">
        <v>2841</v>
      </c>
      <c r="F1749" s="6"/>
      <c r="G1749" s="6" t="s">
        <v>2823</v>
      </c>
      <c r="H1749" s="6"/>
      <c r="I1749" s="6" t="s">
        <v>2826</v>
      </c>
      <c r="J1749" s="6" t="s">
        <v>6960</v>
      </c>
      <c r="K1749" s="6" t="s">
        <v>2536</v>
      </c>
      <c r="L1749" s="10"/>
      <c r="M1749" s="6"/>
      <c r="N1749" s="6"/>
      <c r="O1749" s="6"/>
      <c r="P1749" s="6"/>
      <c r="Q1749" s="6"/>
      <c r="R1749" s="6"/>
      <c r="S1749" s="6" t="s">
        <v>226</v>
      </c>
      <c r="T1749" s="15">
        <v>4</v>
      </c>
      <c r="U1749" s="33">
        <v>1</v>
      </c>
      <c r="V1749" s="33">
        <v>1</v>
      </c>
      <c r="W1749" s="33">
        <v>1</v>
      </c>
      <c r="X1749" s="33">
        <v>0</v>
      </c>
      <c r="Y1749" s="33">
        <v>0</v>
      </c>
      <c r="Z1749" s="33">
        <v>0</v>
      </c>
      <c r="AA1749" s="33">
        <v>0</v>
      </c>
      <c r="AB1749" s="33"/>
      <c r="AC1749" s="33"/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  <c r="BD1749" s="33"/>
      <c r="BE1749" s="33"/>
      <c r="BF1749" s="33"/>
      <c r="BG1749" s="33"/>
      <c r="BH1749" s="33"/>
      <c r="BI1749" s="33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  <c r="BT1749" s="33"/>
      <c r="BU1749" s="33"/>
      <c r="BV1749" s="33"/>
      <c r="BW1749" s="33"/>
      <c r="BX1749" s="33"/>
      <c r="BY1749" s="33"/>
      <c r="BZ1749" s="33"/>
      <c r="CA1749" s="33"/>
      <c r="CB1749" s="33"/>
      <c r="CC1749" s="33"/>
      <c r="CD1749" s="33"/>
      <c r="CE1749" s="33"/>
      <c r="CF1749" s="33"/>
      <c r="CG1749" s="33"/>
      <c r="CH1749" s="33"/>
      <c r="CI1749" s="33"/>
      <c r="CJ1749" s="33"/>
      <c r="CK1749" s="33"/>
      <c r="CL1749" s="33"/>
      <c r="CM1749" s="33"/>
      <c r="CN1749" s="40"/>
      <c r="CO1749" s="6" t="str">
        <f t="shared" si="180"/>
        <v>Ko Đạt</v>
      </c>
      <c r="CP1749" s="6" t="str">
        <f t="shared" si="181"/>
        <v>Ko Đạt</v>
      </c>
      <c r="CQ1749" s="6"/>
      <c r="CR1749" s="6"/>
      <c r="CS1749" s="6"/>
      <c r="CT1749" s="6"/>
      <c r="CU1749" s="6"/>
      <c r="CV1749" s="6"/>
      <c r="CW1749" s="47" t="str">
        <f t="shared" si="182"/>
        <v>Ko đạt</v>
      </c>
    </row>
    <row r="1750" spans="2:101" hidden="1" x14ac:dyDescent="0.25">
      <c r="B1750" s="6">
        <f t="shared" si="183"/>
        <v>1746</v>
      </c>
      <c r="C1750" s="6"/>
      <c r="D1750" s="6" t="s">
        <v>5152</v>
      </c>
      <c r="E1750" s="6" t="s">
        <v>2841</v>
      </c>
      <c r="F1750" s="6"/>
      <c r="G1750" s="6" t="s">
        <v>2823</v>
      </c>
      <c r="H1750" s="6"/>
      <c r="I1750" s="6" t="s">
        <v>2826</v>
      </c>
      <c r="J1750" s="6" t="s">
        <v>6961</v>
      </c>
      <c r="K1750" s="6" t="s">
        <v>2537</v>
      </c>
      <c r="L1750" s="10"/>
      <c r="M1750" s="6"/>
      <c r="N1750" s="6"/>
      <c r="O1750" s="6"/>
      <c r="P1750" s="6"/>
      <c r="Q1750" s="6"/>
      <c r="R1750" s="6"/>
      <c r="S1750" s="6" t="s">
        <v>226</v>
      </c>
      <c r="T1750" s="15">
        <v>4</v>
      </c>
      <c r="U1750" s="33">
        <v>1</v>
      </c>
      <c r="V1750" s="33">
        <v>1</v>
      </c>
      <c r="W1750" s="33">
        <v>1</v>
      </c>
      <c r="X1750" s="33">
        <v>0</v>
      </c>
      <c r="Y1750" s="33">
        <v>0</v>
      </c>
      <c r="Z1750" s="33">
        <v>0</v>
      </c>
      <c r="AA1750" s="33">
        <v>0</v>
      </c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  <c r="BD1750" s="33"/>
      <c r="BE1750" s="33"/>
      <c r="BF1750" s="33"/>
      <c r="BG1750" s="33"/>
      <c r="BH1750" s="33"/>
      <c r="BI1750" s="33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  <c r="BT1750" s="33"/>
      <c r="BU1750" s="33"/>
      <c r="BV1750" s="33"/>
      <c r="BW1750" s="33"/>
      <c r="BX1750" s="33"/>
      <c r="BY1750" s="33"/>
      <c r="BZ1750" s="33"/>
      <c r="CA1750" s="33"/>
      <c r="CB1750" s="33"/>
      <c r="CC1750" s="33"/>
      <c r="CD1750" s="33"/>
      <c r="CE1750" s="33"/>
      <c r="CF1750" s="33"/>
      <c r="CG1750" s="33"/>
      <c r="CH1750" s="33"/>
      <c r="CI1750" s="33"/>
      <c r="CJ1750" s="33"/>
      <c r="CK1750" s="33"/>
      <c r="CL1750" s="33"/>
      <c r="CM1750" s="33"/>
      <c r="CN1750" s="40"/>
      <c r="CO1750" s="6" t="str">
        <f t="shared" si="180"/>
        <v>Ko Đạt</v>
      </c>
      <c r="CP1750" s="6" t="str">
        <f t="shared" si="181"/>
        <v>Ko Đạt</v>
      </c>
      <c r="CQ1750" s="6"/>
      <c r="CR1750" s="6"/>
      <c r="CS1750" s="6"/>
      <c r="CT1750" s="6"/>
      <c r="CU1750" s="6"/>
      <c r="CV1750" s="6"/>
      <c r="CW1750" s="47" t="str">
        <f t="shared" si="182"/>
        <v>Ko đạt</v>
      </c>
    </row>
    <row r="1751" spans="2:101" hidden="1" x14ac:dyDescent="0.25">
      <c r="B1751" s="6">
        <f t="shared" si="183"/>
        <v>1747</v>
      </c>
      <c r="C1751" s="6"/>
      <c r="D1751" s="6" t="s">
        <v>5152</v>
      </c>
      <c r="E1751" s="6" t="s">
        <v>2841</v>
      </c>
      <c r="F1751" s="6"/>
      <c r="G1751" s="6" t="s">
        <v>2823</v>
      </c>
      <c r="H1751" s="6"/>
      <c r="I1751" s="6" t="s">
        <v>2826</v>
      </c>
      <c r="J1751" s="6" t="s">
        <v>6962</v>
      </c>
      <c r="K1751" s="6" t="s">
        <v>2538</v>
      </c>
      <c r="L1751" s="10"/>
      <c r="M1751" s="6"/>
      <c r="N1751" s="6"/>
      <c r="O1751" s="6"/>
      <c r="P1751" s="6"/>
      <c r="Q1751" s="6"/>
      <c r="R1751" s="6"/>
      <c r="S1751" s="6" t="s">
        <v>226</v>
      </c>
      <c r="T1751" s="15">
        <v>4</v>
      </c>
      <c r="U1751" s="33">
        <v>1</v>
      </c>
      <c r="V1751" s="33">
        <v>1</v>
      </c>
      <c r="W1751" s="33">
        <v>1</v>
      </c>
      <c r="X1751" s="33">
        <v>0</v>
      </c>
      <c r="Y1751" s="33">
        <v>0</v>
      </c>
      <c r="Z1751" s="33">
        <v>0</v>
      </c>
      <c r="AA1751" s="33">
        <v>0</v>
      </c>
      <c r="AB1751" s="33"/>
      <c r="AC1751" s="33"/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  <c r="BD1751" s="33"/>
      <c r="BE1751" s="33"/>
      <c r="BF1751" s="33"/>
      <c r="BG1751" s="33"/>
      <c r="BH1751" s="33"/>
      <c r="BI1751" s="33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  <c r="BT1751" s="33"/>
      <c r="BU1751" s="33"/>
      <c r="BV1751" s="33"/>
      <c r="BW1751" s="33"/>
      <c r="BX1751" s="33"/>
      <c r="BY1751" s="33"/>
      <c r="BZ1751" s="33"/>
      <c r="CA1751" s="33"/>
      <c r="CB1751" s="33"/>
      <c r="CC1751" s="33"/>
      <c r="CD1751" s="33"/>
      <c r="CE1751" s="33"/>
      <c r="CF1751" s="33"/>
      <c r="CG1751" s="33"/>
      <c r="CH1751" s="33"/>
      <c r="CI1751" s="33"/>
      <c r="CJ1751" s="33"/>
      <c r="CK1751" s="33"/>
      <c r="CL1751" s="33"/>
      <c r="CM1751" s="33"/>
      <c r="CN1751" s="40"/>
      <c r="CO1751" s="6" t="str">
        <f t="shared" si="180"/>
        <v>Ko Đạt</v>
      </c>
      <c r="CP1751" s="6" t="str">
        <f t="shared" si="181"/>
        <v>Ko Đạt</v>
      </c>
      <c r="CQ1751" s="6"/>
      <c r="CR1751" s="6"/>
      <c r="CS1751" s="6"/>
      <c r="CT1751" s="6"/>
      <c r="CU1751" s="6"/>
      <c r="CV1751" s="6"/>
      <c r="CW1751" s="47" t="str">
        <f t="shared" si="182"/>
        <v>Ko đạt</v>
      </c>
    </row>
    <row r="1752" spans="2:101" hidden="1" x14ac:dyDescent="0.25">
      <c r="B1752" s="6">
        <f t="shared" si="183"/>
        <v>1748</v>
      </c>
      <c r="C1752" s="6"/>
      <c r="D1752" s="6" t="s">
        <v>5152</v>
      </c>
      <c r="E1752" s="6" t="s">
        <v>2841</v>
      </c>
      <c r="F1752" s="6"/>
      <c r="G1752" s="6" t="s">
        <v>2823</v>
      </c>
      <c r="H1752" s="6"/>
      <c r="I1752" s="6" t="s">
        <v>2826</v>
      </c>
      <c r="J1752" s="6" t="s">
        <v>6963</v>
      </c>
      <c r="K1752" s="6" t="s">
        <v>2539</v>
      </c>
      <c r="L1752" s="10"/>
      <c r="M1752" s="6"/>
      <c r="N1752" s="6"/>
      <c r="O1752" s="6"/>
      <c r="P1752" s="6"/>
      <c r="Q1752" s="6"/>
      <c r="R1752" s="6"/>
      <c r="S1752" s="6" t="s">
        <v>226</v>
      </c>
      <c r="T1752" s="15" t="s">
        <v>514</v>
      </c>
      <c r="U1752" s="33">
        <v>1</v>
      </c>
      <c r="V1752" s="33">
        <v>1</v>
      </c>
      <c r="W1752" s="33">
        <v>1</v>
      </c>
      <c r="X1752" s="33">
        <v>0</v>
      </c>
      <c r="Y1752" s="33">
        <v>0</v>
      </c>
      <c r="Z1752" s="33">
        <v>0</v>
      </c>
      <c r="AA1752" s="33">
        <v>0</v>
      </c>
      <c r="AB1752" s="33"/>
      <c r="AC1752" s="33"/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  <c r="BD1752" s="33"/>
      <c r="BE1752" s="33"/>
      <c r="BF1752" s="33"/>
      <c r="BG1752" s="33"/>
      <c r="BH1752" s="33"/>
      <c r="BI1752" s="33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  <c r="BT1752" s="33"/>
      <c r="BU1752" s="33"/>
      <c r="BV1752" s="33"/>
      <c r="BW1752" s="33"/>
      <c r="BX1752" s="33"/>
      <c r="BY1752" s="33"/>
      <c r="BZ1752" s="33"/>
      <c r="CA1752" s="33"/>
      <c r="CB1752" s="33"/>
      <c r="CC1752" s="33"/>
      <c r="CD1752" s="33"/>
      <c r="CE1752" s="33"/>
      <c r="CF1752" s="33"/>
      <c r="CG1752" s="33"/>
      <c r="CH1752" s="33"/>
      <c r="CI1752" s="33"/>
      <c r="CJ1752" s="33"/>
      <c r="CK1752" s="33"/>
      <c r="CL1752" s="33"/>
      <c r="CM1752" s="33"/>
      <c r="CN1752" s="40"/>
      <c r="CO1752" s="6" t="str">
        <f t="shared" si="180"/>
        <v>Ko Đạt</v>
      </c>
      <c r="CP1752" s="6" t="str">
        <f t="shared" si="181"/>
        <v>Ko Đạt</v>
      </c>
      <c r="CQ1752" s="6"/>
      <c r="CR1752" s="6"/>
      <c r="CS1752" s="6"/>
      <c r="CT1752" s="6"/>
      <c r="CU1752" s="6"/>
      <c r="CV1752" s="6"/>
      <c r="CW1752" s="47" t="str">
        <f t="shared" si="182"/>
        <v>Ko đạt</v>
      </c>
    </row>
    <row r="1753" spans="2:101" hidden="1" x14ac:dyDescent="0.25">
      <c r="B1753" s="6">
        <f t="shared" si="183"/>
        <v>1749</v>
      </c>
      <c r="C1753" s="6"/>
      <c r="D1753" s="6" t="s">
        <v>5152</v>
      </c>
      <c r="E1753" s="6" t="s">
        <v>2841</v>
      </c>
      <c r="F1753" s="6"/>
      <c r="G1753" s="6" t="s">
        <v>2823</v>
      </c>
      <c r="H1753" s="6"/>
      <c r="I1753" s="6" t="s">
        <v>2826</v>
      </c>
      <c r="J1753" s="6" t="s">
        <v>6964</v>
      </c>
      <c r="K1753" s="6" t="s">
        <v>2540</v>
      </c>
      <c r="L1753" s="10"/>
      <c r="M1753" s="6"/>
      <c r="N1753" s="6"/>
      <c r="O1753" s="6"/>
      <c r="P1753" s="6"/>
      <c r="Q1753" s="6"/>
      <c r="R1753" s="6"/>
      <c r="S1753" s="6" t="s">
        <v>226</v>
      </c>
      <c r="T1753" s="15">
        <v>4</v>
      </c>
      <c r="U1753" s="33">
        <v>1</v>
      </c>
      <c r="V1753" s="33">
        <v>1</v>
      </c>
      <c r="W1753" s="33">
        <v>1</v>
      </c>
      <c r="X1753" s="33">
        <v>0</v>
      </c>
      <c r="Y1753" s="33">
        <v>0</v>
      </c>
      <c r="Z1753" s="33">
        <v>0</v>
      </c>
      <c r="AA1753" s="33">
        <v>0</v>
      </c>
      <c r="AB1753" s="33"/>
      <c r="AC1753" s="33"/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  <c r="BD1753" s="33"/>
      <c r="BE1753" s="33"/>
      <c r="BF1753" s="33"/>
      <c r="BG1753" s="33"/>
      <c r="BH1753" s="33"/>
      <c r="BI1753" s="33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  <c r="BT1753" s="33"/>
      <c r="BU1753" s="33"/>
      <c r="BV1753" s="33"/>
      <c r="BW1753" s="33"/>
      <c r="BX1753" s="33"/>
      <c r="BY1753" s="33"/>
      <c r="BZ1753" s="33"/>
      <c r="CA1753" s="33"/>
      <c r="CB1753" s="33"/>
      <c r="CC1753" s="33"/>
      <c r="CD1753" s="33"/>
      <c r="CE1753" s="33"/>
      <c r="CF1753" s="33"/>
      <c r="CG1753" s="33"/>
      <c r="CH1753" s="33"/>
      <c r="CI1753" s="33"/>
      <c r="CJ1753" s="33"/>
      <c r="CK1753" s="33"/>
      <c r="CL1753" s="33"/>
      <c r="CM1753" s="33"/>
      <c r="CN1753" s="40"/>
      <c r="CO1753" s="6" t="str">
        <f t="shared" si="180"/>
        <v>Ko Đạt</v>
      </c>
      <c r="CP1753" s="6" t="str">
        <f t="shared" si="181"/>
        <v>Ko Đạt</v>
      </c>
      <c r="CQ1753" s="6"/>
      <c r="CR1753" s="6"/>
      <c r="CS1753" s="6"/>
      <c r="CT1753" s="6"/>
      <c r="CU1753" s="6"/>
      <c r="CV1753" s="6"/>
      <c r="CW1753" s="47" t="str">
        <f t="shared" si="182"/>
        <v>Ko đạt</v>
      </c>
    </row>
    <row r="1754" spans="2:101" hidden="1" x14ac:dyDescent="0.25">
      <c r="B1754" s="6">
        <f t="shared" si="183"/>
        <v>1750</v>
      </c>
      <c r="C1754" s="6"/>
      <c r="D1754" s="6" t="s">
        <v>5152</v>
      </c>
      <c r="E1754" s="6" t="s">
        <v>2841</v>
      </c>
      <c r="F1754" s="6"/>
      <c r="G1754" s="6" t="s">
        <v>2823</v>
      </c>
      <c r="H1754" s="6"/>
      <c r="I1754" s="6" t="s">
        <v>2826</v>
      </c>
      <c r="J1754" s="6" t="s">
        <v>6965</v>
      </c>
      <c r="K1754" s="6" t="s">
        <v>2541</v>
      </c>
      <c r="L1754" s="10"/>
      <c r="M1754" s="6"/>
      <c r="N1754" s="6"/>
      <c r="O1754" s="6"/>
      <c r="P1754" s="6"/>
      <c r="Q1754" s="6"/>
      <c r="R1754" s="6"/>
      <c r="S1754" s="6" t="s">
        <v>226</v>
      </c>
      <c r="T1754" s="15">
        <v>4</v>
      </c>
      <c r="U1754" s="33">
        <v>1</v>
      </c>
      <c r="V1754" s="33">
        <v>1</v>
      </c>
      <c r="W1754" s="33">
        <v>1</v>
      </c>
      <c r="X1754" s="33">
        <v>0</v>
      </c>
      <c r="Y1754" s="33">
        <v>0</v>
      </c>
      <c r="Z1754" s="33">
        <v>0</v>
      </c>
      <c r="AA1754" s="33">
        <v>0</v>
      </c>
      <c r="AB1754" s="33"/>
      <c r="AC1754" s="33"/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  <c r="BD1754" s="33"/>
      <c r="BE1754" s="33"/>
      <c r="BF1754" s="33"/>
      <c r="BG1754" s="33"/>
      <c r="BH1754" s="33"/>
      <c r="BI1754" s="33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  <c r="BT1754" s="33"/>
      <c r="BU1754" s="33"/>
      <c r="BV1754" s="33"/>
      <c r="BW1754" s="33"/>
      <c r="BX1754" s="33"/>
      <c r="BY1754" s="33"/>
      <c r="BZ1754" s="33"/>
      <c r="CA1754" s="33"/>
      <c r="CB1754" s="33"/>
      <c r="CC1754" s="33"/>
      <c r="CD1754" s="33"/>
      <c r="CE1754" s="33"/>
      <c r="CF1754" s="33"/>
      <c r="CG1754" s="33"/>
      <c r="CH1754" s="33"/>
      <c r="CI1754" s="33"/>
      <c r="CJ1754" s="33"/>
      <c r="CK1754" s="33"/>
      <c r="CL1754" s="33"/>
      <c r="CM1754" s="33"/>
      <c r="CN1754" s="40"/>
      <c r="CO1754" s="6" t="str">
        <f t="shared" si="180"/>
        <v>Ko Đạt</v>
      </c>
      <c r="CP1754" s="6" t="str">
        <f t="shared" si="181"/>
        <v>Ko Đạt</v>
      </c>
      <c r="CQ1754" s="6"/>
      <c r="CR1754" s="6"/>
      <c r="CS1754" s="6"/>
      <c r="CT1754" s="6"/>
      <c r="CU1754" s="6"/>
      <c r="CV1754" s="6"/>
      <c r="CW1754" s="47" t="str">
        <f t="shared" si="182"/>
        <v>Ko đạt</v>
      </c>
    </row>
    <row r="1755" spans="2:101" hidden="1" x14ac:dyDescent="0.25">
      <c r="B1755" s="6">
        <f t="shared" si="183"/>
        <v>1751</v>
      </c>
      <c r="C1755" s="6"/>
      <c r="D1755" s="6" t="s">
        <v>5152</v>
      </c>
      <c r="E1755" s="6" t="s">
        <v>2841</v>
      </c>
      <c r="F1755" s="6"/>
      <c r="G1755" s="6" t="s">
        <v>2823</v>
      </c>
      <c r="H1755" s="6"/>
      <c r="I1755" s="6" t="s">
        <v>2826</v>
      </c>
      <c r="J1755" s="6" t="s">
        <v>6966</v>
      </c>
      <c r="K1755" s="6" t="s">
        <v>2542</v>
      </c>
      <c r="L1755" s="10"/>
      <c r="M1755" s="6"/>
      <c r="N1755" s="6"/>
      <c r="O1755" s="6"/>
      <c r="P1755" s="6"/>
      <c r="Q1755" s="6"/>
      <c r="R1755" s="6"/>
      <c r="S1755" s="6" t="s">
        <v>226</v>
      </c>
      <c r="T1755" s="15">
        <v>4</v>
      </c>
      <c r="U1755" s="33">
        <v>1</v>
      </c>
      <c r="V1755" s="33">
        <v>1</v>
      </c>
      <c r="W1755" s="33">
        <v>1</v>
      </c>
      <c r="X1755" s="33">
        <v>0</v>
      </c>
      <c r="Y1755" s="33">
        <v>0</v>
      </c>
      <c r="Z1755" s="33">
        <v>0</v>
      </c>
      <c r="AA1755" s="33">
        <v>0</v>
      </c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  <c r="BD1755" s="33"/>
      <c r="BE1755" s="33"/>
      <c r="BF1755" s="33"/>
      <c r="BG1755" s="33"/>
      <c r="BH1755" s="33"/>
      <c r="BI1755" s="33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  <c r="BT1755" s="33"/>
      <c r="BU1755" s="33"/>
      <c r="BV1755" s="33"/>
      <c r="BW1755" s="33"/>
      <c r="BX1755" s="33"/>
      <c r="BY1755" s="33"/>
      <c r="BZ1755" s="33"/>
      <c r="CA1755" s="33"/>
      <c r="CB1755" s="33"/>
      <c r="CC1755" s="33"/>
      <c r="CD1755" s="33"/>
      <c r="CE1755" s="33"/>
      <c r="CF1755" s="33"/>
      <c r="CG1755" s="33"/>
      <c r="CH1755" s="33"/>
      <c r="CI1755" s="33"/>
      <c r="CJ1755" s="33"/>
      <c r="CK1755" s="33"/>
      <c r="CL1755" s="33"/>
      <c r="CM1755" s="33"/>
      <c r="CN1755" s="40"/>
      <c r="CO1755" s="6" t="str">
        <f t="shared" si="180"/>
        <v>Ko Đạt</v>
      </c>
      <c r="CP1755" s="6" t="str">
        <f t="shared" si="181"/>
        <v>Ko Đạt</v>
      </c>
      <c r="CQ1755" s="6"/>
      <c r="CR1755" s="6"/>
      <c r="CS1755" s="6"/>
      <c r="CT1755" s="6"/>
      <c r="CU1755" s="6"/>
      <c r="CV1755" s="6"/>
      <c r="CW1755" s="47" t="str">
        <f t="shared" si="182"/>
        <v>Ko đạt</v>
      </c>
    </row>
    <row r="1756" spans="2:101" hidden="1" x14ac:dyDescent="0.25">
      <c r="B1756" s="6">
        <f t="shared" si="183"/>
        <v>1752</v>
      </c>
      <c r="C1756" s="6"/>
      <c r="D1756" s="6" t="s">
        <v>5152</v>
      </c>
      <c r="E1756" s="6" t="s">
        <v>2841</v>
      </c>
      <c r="F1756" s="6"/>
      <c r="G1756" s="6" t="s">
        <v>2823</v>
      </c>
      <c r="H1756" s="6"/>
      <c r="I1756" s="6" t="s">
        <v>2826</v>
      </c>
      <c r="J1756" s="6" t="s">
        <v>6967</v>
      </c>
      <c r="K1756" s="6" t="s">
        <v>2543</v>
      </c>
      <c r="L1756" s="10"/>
      <c r="M1756" s="6"/>
      <c r="N1756" s="6"/>
      <c r="O1756" s="6"/>
      <c r="P1756" s="6"/>
      <c r="Q1756" s="6"/>
      <c r="R1756" s="6"/>
      <c r="S1756" s="6" t="s">
        <v>226</v>
      </c>
      <c r="T1756" s="15">
        <v>6</v>
      </c>
      <c r="U1756" s="33">
        <v>1</v>
      </c>
      <c r="V1756" s="33">
        <v>1</v>
      </c>
      <c r="W1756" s="33">
        <v>1</v>
      </c>
      <c r="X1756" s="33">
        <v>0</v>
      </c>
      <c r="Y1756" s="33">
        <v>0</v>
      </c>
      <c r="Z1756" s="33">
        <v>0</v>
      </c>
      <c r="AA1756" s="33">
        <v>0</v>
      </c>
      <c r="AB1756" s="33"/>
      <c r="AC1756" s="33"/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  <c r="BD1756" s="33"/>
      <c r="BE1756" s="33"/>
      <c r="BF1756" s="33"/>
      <c r="BG1756" s="33"/>
      <c r="BH1756" s="33"/>
      <c r="BI1756" s="33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  <c r="BT1756" s="33"/>
      <c r="BU1756" s="33"/>
      <c r="BV1756" s="33"/>
      <c r="BW1756" s="33"/>
      <c r="BX1756" s="33"/>
      <c r="BY1756" s="33"/>
      <c r="BZ1756" s="33"/>
      <c r="CA1756" s="33"/>
      <c r="CB1756" s="33"/>
      <c r="CC1756" s="33"/>
      <c r="CD1756" s="33"/>
      <c r="CE1756" s="33"/>
      <c r="CF1756" s="33"/>
      <c r="CG1756" s="33"/>
      <c r="CH1756" s="33"/>
      <c r="CI1756" s="33"/>
      <c r="CJ1756" s="33"/>
      <c r="CK1756" s="33"/>
      <c r="CL1756" s="33"/>
      <c r="CM1756" s="33"/>
      <c r="CN1756" s="40"/>
      <c r="CO1756" s="6" t="str">
        <f t="shared" si="180"/>
        <v>Ko Đạt</v>
      </c>
      <c r="CP1756" s="6" t="str">
        <f t="shared" si="181"/>
        <v>Ko Đạt</v>
      </c>
      <c r="CQ1756" s="6"/>
      <c r="CR1756" s="6"/>
      <c r="CS1756" s="6"/>
      <c r="CT1756" s="6"/>
      <c r="CU1756" s="6"/>
      <c r="CV1756" s="6"/>
      <c r="CW1756" s="47" t="str">
        <f t="shared" si="182"/>
        <v>Ko đạt</v>
      </c>
    </row>
    <row r="1757" spans="2:101" hidden="1" x14ac:dyDescent="0.25">
      <c r="B1757" s="6">
        <f t="shared" si="183"/>
        <v>1753</v>
      </c>
      <c r="C1757" s="6"/>
      <c r="D1757" s="6" t="s">
        <v>5152</v>
      </c>
      <c r="E1757" s="6" t="s">
        <v>2841</v>
      </c>
      <c r="F1757" s="6"/>
      <c r="G1757" s="6" t="s">
        <v>2823</v>
      </c>
      <c r="H1757" s="6"/>
      <c r="I1757" s="6" t="s">
        <v>2826</v>
      </c>
      <c r="J1757" s="6" t="s">
        <v>6968</v>
      </c>
      <c r="K1757" s="6" t="s">
        <v>2544</v>
      </c>
      <c r="L1757" s="10"/>
      <c r="M1757" s="6"/>
      <c r="N1757" s="6"/>
      <c r="O1757" s="6"/>
      <c r="P1757" s="6"/>
      <c r="Q1757" s="6"/>
      <c r="R1757" s="6"/>
      <c r="S1757" s="6" t="s">
        <v>226</v>
      </c>
      <c r="T1757" s="15">
        <v>7</v>
      </c>
      <c r="U1757" s="33">
        <v>1</v>
      </c>
      <c r="V1757" s="33">
        <v>1</v>
      </c>
      <c r="W1757" s="33">
        <v>1</v>
      </c>
      <c r="X1757" s="33">
        <v>0</v>
      </c>
      <c r="Y1757" s="33">
        <v>0</v>
      </c>
      <c r="Z1757" s="33">
        <v>0</v>
      </c>
      <c r="AA1757" s="33">
        <v>0</v>
      </c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  <c r="BD1757" s="33"/>
      <c r="BE1757" s="33"/>
      <c r="BF1757" s="33"/>
      <c r="BG1757" s="33"/>
      <c r="BH1757" s="33"/>
      <c r="BI1757" s="33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  <c r="BT1757" s="33"/>
      <c r="BU1757" s="33"/>
      <c r="BV1757" s="33"/>
      <c r="BW1757" s="33"/>
      <c r="BX1757" s="33"/>
      <c r="BY1757" s="33"/>
      <c r="BZ1757" s="33"/>
      <c r="CA1757" s="33"/>
      <c r="CB1757" s="33"/>
      <c r="CC1757" s="33"/>
      <c r="CD1757" s="33"/>
      <c r="CE1757" s="33"/>
      <c r="CF1757" s="33"/>
      <c r="CG1757" s="33"/>
      <c r="CH1757" s="33"/>
      <c r="CI1757" s="33"/>
      <c r="CJ1757" s="33"/>
      <c r="CK1757" s="33"/>
      <c r="CL1757" s="33"/>
      <c r="CM1757" s="33"/>
      <c r="CN1757" s="40"/>
      <c r="CO1757" s="6" t="str">
        <f t="shared" si="180"/>
        <v>Ko Đạt</v>
      </c>
      <c r="CP1757" s="6" t="str">
        <f t="shared" si="181"/>
        <v>Ko Đạt</v>
      </c>
      <c r="CQ1757" s="6"/>
      <c r="CR1757" s="6"/>
      <c r="CS1757" s="6"/>
      <c r="CT1757" s="6"/>
      <c r="CU1757" s="6"/>
      <c r="CV1757" s="6"/>
      <c r="CW1757" s="47" t="str">
        <f t="shared" si="182"/>
        <v>Ko đạt</v>
      </c>
    </row>
    <row r="1758" spans="2:101" hidden="1" x14ac:dyDescent="0.25">
      <c r="B1758" s="6">
        <f t="shared" si="183"/>
        <v>1754</v>
      </c>
      <c r="C1758" s="6"/>
      <c r="D1758" s="6" t="s">
        <v>5152</v>
      </c>
      <c r="E1758" s="6" t="s">
        <v>2841</v>
      </c>
      <c r="F1758" s="6"/>
      <c r="G1758" s="6" t="s">
        <v>2823</v>
      </c>
      <c r="H1758" s="6"/>
      <c r="I1758" s="6" t="s">
        <v>2826</v>
      </c>
      <c r="J1758" s="6" t="s">
        <v>6969</v>
      </c>
      <c r="K1758" s="6" t="s">
        <v>2545</v>
      </c>
      <c r="L1758" s="10"/>
      <c r="M1758" s="6"/>
      <c r="N1758" s="6"/>
      <c r="O1758" s="6"/>
      <c r="P1758" s="6"/>
      <c r="Q1758" s="6"/>
      <c r="R1758" s="6"/>
      <c r="S1758" s="6" t="s">
        <v>226</v>
      </c>
      <c r="T1758" s="15">
        <v>4</v>
      </c>
      <c r="U1758" s="33">
        <v>1</v>
      </c>
      <c r="V1758" s="33">
        <v>1</v>
      </c>
      <c r="W1758" s="33">
        <v>1</v>
      </c>
      <c r="X1758" s="33">
        <v>0</v>
      </c>
      <c r="Y1758" s="33">
        <v>0</v>
      </c>
      <c r="Z1758" s="33">
        <v>0</v>
      </c>
      <c r="AA1758" s="33">
        <v>0</v>
      </c>
      <c r="AB1758" s="33"/>
      <c r="AC1758" s="33"/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  <c r="BD1758" s="33"/>
      <c r="BE1758" s="33"/>
      <c r="BF1758" s="33"/>
      <c r="BG1758" s="33"/>
      <c r="BH1758" s="33"/>
      <c r="BI1758" s="33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  <c r="BT1758" s="33"/>
      <c r="BU1758" s="33"/>
      <c r="BV1758" s="33"/>
      <c r="BW1758" s="33"/>
      <c r="BX1758" s="33"/>
      <c r="BY1758" s="33"/>
      <c r="BZ1758" s="33"/>
      <c r="CA1758" s="33"/>
      <c r="CB1758" s="33"/>
      <c r="CC1758" s="33"/>
      <c r="CD1758" s="33"/>
      <c r="CE1758" s="33"/>
      <c r="CF1758" s="33"/>
      <c r="CG1758" s="33"/>
      <c r="CH1758" s="33"/>
      <c r="CI1758" s="33"/>
      <c r="CJ1758" s="33"/>
      <c r="CK1758" s="33"/>
      <c r="CL1758" s="33"/>
      <c r="CM1758" s="33"/>
      <c r="CN1758" s="40"/>
      <c r="CO1758" s="6" t="str">
        <f t="shared" si="180"/>
        <v>Ko Đạt</v>
      </c>
      <c r="CP1758" s="6" t="str">
        <f t="shared" si="181"/>
        <v>Ko Đạt</v>
      </c>
      <c r="CQ1758" s="6"/>
      <c r="CR1758" s="6"/>
      <c r="CS1758" s="6"/>
      <c r="CT1758" s="6"/>
      <c r="CU1758" s="6"/>
      <c r="CV1758" s="6"/>
      <c r="CW1758" s="47" t="str">
        <f t="shared" si="182"/>
        <v>Ko đạt</v>
      </c>
    </row>
    <row r="1759" spans="2:101" hidden="1" x14ac:dyDescent="0.25">
      <c r="B1759" s="6">
        <f t="shared" si="183"/>
        <v>1755</v>
      </c>
      <c r="C1759" s="6"/>
      <c r="D1759" s="6" t="s">
        <v>5152</v>
      </c>
      <c r="E1759" s="6" t="s">
        <v>2841</v>
      </c>
      <c r="F1759" s="6"/>
      <c r="G1759" s="6" t="s">
        <v>2823</v>
      </c>
      <c r="H1759" s="6"/>
      <c r="I1759" s="6" t="s">
        <v>2826</v>
      </c>
      <c r="J1759" s="6" t="s">
        <v>6970</v>
      </c>
      <c r="K1759" s="6" t="s">
        <v>2546</v>
      </c>
      <c r="L1759" s="10"/>
      <c r="M1759" s="6"/>
      <c r="N1759" s="6"/>
      <c r="O1759" s="6"/>
      <c r="P1759" s="6"/>
      <c r="Q1759" s="6"/>
      <c r="R1759" s="6"/>
      <c r="S1759" s="6" t="s">
        <v>226</v>
      </c>
      <c r="T1759" s="15">
        <v>6</v>
      </c>
      <c r="U1759" s="33">
        <v>1</v>
      </c>
      <c r="V1759" s="33">
        <v>1</v>
      </c>
      <c r="W1759" s="33">
        <v>1</v>
      </c>
      <c r="X1759" s="33">
        <v>0</v>
      </c>
      <c r="Y1759" s="33">
        <v>0</v>
      </c>
      <c r="Z1759" s="33">
        <v>0</v>
      </c>
      <c r="AA1759" s="33">
        <v>0</v>
      </c>
      <c r="AB1759" s="33"/>
      <c r="AC1759" s="33"/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  <c r="BD1759" s="33"/>
      <c r="BE1759" s="33"/>
      <c r="BF1759" s="33"/>
      <c r="BG1759" s="33"/>
      <c r="BH1759" s="33"/>
      <c r="BI1759" s="33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  <c r="BT1759" s="33"/>
      <c r="BU1759" s="33"/>
      <c r="BV1759" s="33"/>
      <c r="BW1759" s="33"/>
      <c r="BX1759" s="33"/>
      <c r="BY1759" s="33"/>
      <c r="BZ1759" s="33"/>
      <c r="CA1759" s="33"/>
      <c r="CB1759" s="33"/>
      <c r="CC1759" s="33"/>
      <c r="CD1759" s="33"/>
      <c r="CE1759" s="33"/>
      <c r="CF1759" s="33"/>
      <c r="CG1759" s="33"/>
      <c r="CH1759" s="33"/>
      <c r="CI1759" s="33"/>
      <c r="CJ1759" s="33"/>
      <c r="CK1759" s="33"/>
      <c r="CL1759" s="33"/>
      <c r="CM1759" s="33"/>
      <c r="CN1759" s="40"/>
      <c r="CO1759" s="6" t="str">
        <f t="shared" si="180"/>
        <v>Ko Đạt</v>
      </c>
      <c r="CP1759" s="6" t="str">
        <f t="shared" si="181"/>
        <v>Ko Đạt</v>
      </c>
      <c r="CQ1759" s="6"/>
      <c r="CR1759" s="6"/>
      <c r="CS1759" s="6"/>
      <c r="CT1759" s="6"/>
      <c r="CU1759" s="6"/>
      <c r="CV1759" s="6"/>
      <c r="CW1759" s="47" t="str">
        <f t="shared" si="182"/>
        <v>Ko đạt</v>
      </c>
    </row>
    <row r="1760" spans="2:101" hidden="1" x14ac:dyDescent="0.25">
      <c r="B1760" s="6">
        <f t="shared" si="183"/>
        <v>1756</v>
      </c>
      <c r="C1760" s="6"/>
      <c r="D1760" s="6" t="s">
        <v>5152</v>
      </c>
      <c r="E1760" s="6" t="s">
        <v>2841</v>
      </c>
      <c r="F1760" s="6"/>
      <c r="G1760" s="6" t="s">
        <v>2823</v>
      </c>
      <c r="H1760" s="6"/>
      <c r="I1760" s="6" t="s">
        <v>2826</v>
      </c>
      <c r="J1760" s="6" t="s">
        <v>6971</v>
      </c>
      <c r="K1760" s="6" t="s">
        <v>2547</v>
      </c>
      <c r="L1760" s="10"/>
      <c r="M1760" s="6"/>
      <c r="N1760" s="6"/>
      <c r="O1760" s="6"/>
      <c r="P1760" s="6"/>
      <c r="Q1760" s="6"/>
      <c r="R1760" s="6"/>
      <c r="S1760" s="6" t="s">
        <v>226</v>
      </c>
      <c r="T1760" s="15">
        <v>4</v>
      </c>
      <c r="U1760" s="33">
        <v>1</v>
      </c>
      <c r="V1760" s="33">
        <v>1</v>
      </c>
      <c r="W1760" s="33">
        <v>1</v>
      </c>
      <c r="X1760" s="33">
        <v>0</v>
      </c>
      <c r="Y1760" s="33">
        <v>0</v>
      </c>
      <c r="Z1760" s="33">
        <v>0</v>
      </c>
      <c r="AA1760" s="33">
        <v>0</v>
      </c>
      <c r="AB1760" s="33"/>
      <c r="AC1760" s="33"/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  <c r="BD1760" s="33"/>
      <c r="BE1760" s="33"/>
      <c r="BF1760" s="33"/>
      <c r="BG1760" s="33"/>
      <c r="BH1760" s="33"/>
      <c r="BI1760" s="33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  <c r="BT1760" s="33"/>
      <c r="BU1760" s="33"/>
      <c r="BV1760" s="33"/>
      <c r="BW1760" s="33"/>
      <c r="BX1760" s="33"/>
      <c r="BY1760" s="33"/>
      <c r="BZ1760" s="33"/>
      <c r="CA1760" s="33"/>
      <c r="CB1760" s="33"/>
      <c r="CC1760" s="33"/>
      <c r="CD1760" s="33"/>
      <c r="CE1760" s="33"/>
      <c r="CF1760" s="33"/>
      <c r="CG1760" s="33"/>
      <c r="CH1760" s="33"/>
      <c r="CI1760" s="33"/>
      <c r="CJ1760" s="33"/>
      <c r="CK1760" s="33"/>
      <c r="CL1760" s="33"/>
      <c r="CM1760" s="33"/>
      <c r="CN1760" s="40"/>
      <c r="CO1760" s="6" t="str">
        <f t="shared" si="180"/>
        <v>Ko Đạt</v>
      </c>
      <c r="CP1760" s="6" t="str">
        <f t="shared" si="181"/>
        <v>Ko Đạt</v>
      </c>
      <c r="CQ1760" s="6"/>
      <c r="CR1760" s="6"/>
      <c r="CS1760" s="6"/>
      <c r="CT1760" s="6"/>
      <c r="CU1760" s="6"/>
      <c r="CV1760" s="6"/>
      <c r="CW1760" s="47" t="str">
        <f t="shared" si="182"/>
        <v>Ko đạt</v>
      </c>
    </row>
    <row r="1761" spans="2:101" hidden="1" x14ac:dyDescent="0.25">
      <c r="B1761" s="6">
        <f t="shared" si="183"/>
        <v>1757</v>
      </c>
      <c r="C1761" s="6"/>
      <c r="D1761" s="6" t="s">
        <v>5152</v>
      </c>
      <c r="E1761" s="6" t="s">
        <v>2841</v>
      </c>
      <c r="F1761" s="6"/>
      <c r="G1761" s="6" t="s">
        <v>2823</v>
      </c>
      <c r="H1761" s="6"/>
      <c r="I1761" s="6" t="s">
        <v>2826</v>
      </c>
      <c r="J1761" s="6" t="s">
        <v>6972</v>
      </c>
      <c r="K1761" s="6" t="s">
        <v>2548</v>
      </c>
      <c r="L1761" s="10"/>
      <c r="M1761" s="6"/>
      <c r="N1761" s="6"/>
      <c r="O1761" s="6"/>
      <c r="P1761" s="6"/>
      <c r="Q1761" s="6"/>
      <c r="R1761" s="6"/>
      <c r="S1761" s="6" t="s">
        <v>226</v>
      </c>
      <c r="T1761" s="15">
        <v>5</v>
      </c>
      <c r="U1761" s="33">
        <v>1</v>
      </c>
      <c r="V1761" s="33">
        <v>1</v>
      </c>
      <c r="W1761" s="33">
        <v>1</v>
      </c>
      <c r="X1761" s="33">
        <v>0</v>
      </c>
      <c r="Y1761" s="33">
        <v>0</v>
      </c>
      <c r="Z1761" s="33">
        <v>0</v>
      </c>
      <c r="AA1761" s="33">
        <v>0</v>
      </c>
      <c r="AB1761" s="33"/>
      <c r="AC1761" s="33"/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  <c r="BD1761" s="33"/>
      <c r="BE1761" s="33"/>
      <c r="BF1761" s="33"/>
      <c r="BG1761" s="33"/>
      <c r="BH1761" s="33"/>
      <c r="BI1761" s="33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  <c r="BT1761" s="33"/>
      <c r="BU1761" s="33"/>
      <c r="BV1761" s="33"/>
      <c r="BW1761" s="33"/>
      <c r="BX1761" s="33"/>
      <c r="BY1761" s="33"/>
      <c r="BZ1761" s="33"/>
      <c r="CA1761" s="33"/>
      <c r="CB1761" s="33"/>
      <c r="CC1761" s="33"/>
      <c r="CD1761" s="33"/>
      <c r="CE1761" s="33"/>
      <c r="CF1761" s="33"/>
      <c r="CG1761" s="33"/>
      <c r="CH1761" s="33"/>
      <c r="CI1761" s="33"/>
      <c r="CJ1761" s="33"/>
      <c r="CK1761" s="33"/>
      <c r="CL1761" s="33"/>
      <c r="CM1761" s="33"/>
      <c r="CN1761" s="40"/>
      <c r="CO1761" s="6" t="str">
        <f t="shared" si="180"/>
        <v>Ko Đạt</v>
      </c>
      <c r="CP1761" s="6" t="str">
        <f t="shared" si="181"/>
        <v>Ko Đạt</v>
      </c>
      <c r="CQ1761" s="6"/>
      <c r="CR1761" s="6"/>
      <c r="CS1761" s="6"/>
      <c r="CT1761" s="6"/>
      <c r="CU1761" s="6"/>
      <c r="CV1761" s="6"/>
      <c r="CW1761" s="47" t="str">
        <f t="shared" si="182"/>
        <v>Ko đạt</v>
      </c>
    </row>
    <row r="1762" spans="2:101" hidden="1" x14ac:dyDescent="0.25">
      <c r="B1762" s="6">
        <f t="shared" si="183"/>
        <v>1758</v>
      </c>
      <c r="C1762" s="6"/>
      <c r="D1762" s="6" t="s">
        <v>5152</v>
      </c>
      <c r="E1762" s="6" t="s">
        <v>2841</v>
      </c>
      <c r="F1762" s="6"/>
      <c r="G1762" s="6" t="s">
        <v>2823</v>
      </c>
      <c r="H1762" s="6"/>
      <c r="I1762" s="6" t="s">
        <v>2826</v>
      </c>
      <c r="J1762" s="6" t="s">
        <v>6973</v>
      </c>
      <c r="K1762" s="6" t="s">
        <v>2549</v>
      </c>
      <c r="L1762" s="10"/>
      <c r="M1762" s="6"/>
      <c r="N1762" s="6"/>
      <c r="O1762" s="6"/>
      <c r="P1762" s="6"/>
      <c r="Q1762" s="6"/>
      <c r="R1762" s="6"/>
      <c r="S1762" s="6" t="s">
        <v>226</v>
      </c>
      <c r="T1762" s="15">
        <v>5</v>
      </c>
      <c r="U1762" s="33">
        <v>1</v>
      </c>
      <c r="V1762" s="33">
        <v>1</v>
      </c>
      <c r="W1762" s="33">
        <v>1</v>
      </c>
      <c r="X1762" s="33">
        <v>0</v>
      </c>
      <c r="Y1762" s="33">
        <v>0</v>
      </c>
      <c r="Z1762" s="33">
        <v>0</v>
      </c>
      <c r="AA1762" s="33">
        <v>0</v>
      </c>
      <c r="AB1762" s="33"/>
      <c r="AC1762" s="33"/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  <c r="BD1762" s="33"/>
      <c r="BE1762" s="33"/>
      <c r="BF1762" s="33"/>
      <c r="BG1762" s="33"/>
      <c r="BH1762" s="33"/>
      <c r="BI1762" s="33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  <c r="BT1762" s="33"/>
      <c r="BU1762" s="33"/>
      <c r="BV1762" s="33"/>
      <c r="BW1762" s="33"/>
      <c r="BX1762" s="33"/>
      <c r="BY1762" s="33"/>
      <c r="BZ1762" s="33"/>
      <c r="CA1762" s="33"/>
      <c r="CB1762" s="33"/>
      <c r="CC1762" s="33"/>
      <c r="CD1762" s="33"/>
      <c r="CE1762" s="33"/>
      <c r="CF1762" s="33"/>
      <c r="CG1762" s="33"/>
      <c r="CH1762" s="33"/>
      <c r="CI1762" s="33"/>
      <c r="CJ1762" s="33"/>
      <c r="CK1762" s="33"/>
      <c r="CL1762" s="33"/>
      <c r="CM1762" s="33"/>
      <c r="CN1762" s="40"/>
      <c r="CO1762" s="6" t="str">
        <f t="shared" si="180"/>
        <v>Ko Đạt</v>
      </c>
      <c r="CP1762" s="6" t="str">
        <f t="shared" si="181"/>
        <v>Ko Đạt</v>
      </c>
      <c r="CQ1762" s="6"/>
      <c r="CR1762" s="6"/>
      <c r="CS1762" s="6"/>
      <c r="CT1762" s="6"/>
      <c r="CU1762" s="6"/>
      <c r="CV1762" s="6"/>
      <c r="CW1762" s="47" t="str">
        <f t="shared" si="182"/>
        <v>Ko đạt</v>
      </c>
    </row>
    <row r="1763" spans="2:101" hidden="1" x14ac:dyDescent="0.25">
      <c r="B1763" s="6">
        <f t="shared" si="183"/>
        <v>1759</v>
      </c>
      <c r="C1763" s="6"/>
      <c r="D1763" s="6" t="s">
        <v>5152</v>
      </c>
      <c r="E1763" s="6" t="s">
        <v>2841</v>
      </c>
      <c r="F1763" s="6"/>
      <c r="G1763" s="6" t="s">
        <v>2823</v>
      </c>
      <c r="H1763" s="6"/>
      <c r="I1763" s="6" t="s">
        <v>2826</v>
      </c>
      <c r="J1763" s="6" t="s">
        <v>6974</v>
      </c>
      <c r="K1763" s="6" t="s">
        <v>2550</v>
      </c>
      <c r="L1763" s="10"/>
      <c r="M1763" s="6"/>
      <c r="N1763" s="6"/>
      <c r="O1763" s="6"/>
      <c r="P1763" s="6"/>
      <c r="Q1763" s="6"/>
      <c r="R1763" s="6"/>
      <c r="S1763" s="6" t="s">
        <v>226</v>
      </c>
      <c r="T1763" s="15">
        <v>5</v>
      </c>
      <c r="U1763" s="33">
        <v>1</v>
      </c>
      <c r="V1763" s="33">
        <v>1</v>
      </c>
      <c r="W1763" s="33">
        <v>1</v>
      </c>
      <c r="X1763" s="33">
        <v>0</v>
      </c>
      <c r="Y1763" s="33">
        <v>0</v>
      </c>
      <c r="Z1763" s="33">
        <v>0</v>
      </c>
      <c r="AA1763" s="33">
        <v>0</v>
      </c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  <c r="BD1763" s="33"/>
      <c r="BE1763" s="33"/>
      <c r="BF1763" s="33"/>
      <c r="BG1763" s="33"/>
      <c r="BH1763" s="33"/>
      <c r="BI1763" s="33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  <c r="BT1763" s="33"/>
      <c r="BU1763" s="33"/>
      <c r="BV1763" s="33"/>
      <c r="BW1763" s="33"/>
      <c r="BX1763" s="33"/>
      <c r="BY1763" s="33"/>
      <c r="BZ1763" s="33"/>
      <c r="CA1763" s="33"/>
      <c r="CB1763" s="33"/>
      <c r="CC1763" s="33"/>
      <c r="CD1763" s="33"/>
      <c r="CE1763" s="33"/>
      <c r="CF1763" s="33"/>
      <c r="CG1763" s="33"/>
      <c r="CH1763" s="33"/>
      <c r="CI1763" s="33"/>
      <c r="CJ1763" s="33"/>
      <c r="CK1763" s="33"/>
      <c r="CL1763" s="33"/>
      <c r="CM1763" s="33"/>
      <c r="CN1763" s="40"/>
      <c r="CO1763" s="6" t="str">
        <f t="shared" si="180"/>
        <v>Ko Đạt</v>
      </c>
      <c r="CP1763" s="6" t="str">
        <f t="shared" si="181"/>
        <v>Ko Đạt</v>
      </c>
      <c r="CQ1763" s="6"/>
      <c r="CR1763" s="6"/>
      <c r="CS1763" s="6"/>
      <c r="CT1763" s="6"/>
      <c r="CU1763" s="6"/>
      <c r="CV1763" s="6"/>
      <c r="CW1763" s="47" t="str">
        <f t="shared" si="182"/>
        <v>Ko đạt</v>
      </c>
    </row>
    <row r="1764" spans="2:101" hidden="1" x14ac:dyDescent="0.25">
      <c r="B1764" s="6">
        <f t="shared" si="183"/>
        <v>1760</v>
      </c>
      <c r="C1764" s="6"/>
      <c r="D1764" s="6" t="s">
        <v>5152</v>
      </c>
      <c r="E1764" s="6" t="s">
        <v>2841</v>
      </c>
      <c r="F1764" s="6"/>
      <c r="G1764" s="6" t="s">
        <v>2823</v>
      </c>
      <c r="H1764" s="6"/>
      <c r="I1764" s="6" t="s">
        <v>2826</v>
      </c>
      <c r="J1764" s="6" t="s">
        <v>6975</v>
      </c>
      <c r="K1764" s="6" t="s">
        <v>2551</v>
      </c>
      <c r="L1764" s="10"/>
      <c r="M1764" s="6"/>
      <c r="N1764" s="6"/>
      <c r="O1764" s="6"/>
      <c r="P1764" s="6"/>
      <c r="Q1764" s="6"/>
      <c r="R1764" s="6"/>
      <c r="S1764" s="6" t="s">
        <v>226</v>
      </c>
      <c r="T1764" s="15">
        <v>5</v>
      </c>
      <c r="U1764" s="33">
        <v>1</v>
      </c>
      <c r="V1764" s="33">
        <v>1</v>
      </c>
      <c r="W1764" s="33">
        <v>1</v>
      </c>
      <c r="X1764" s="33">
        <v>0</v>
      </c>
      <c r="Y1764" s="33">
        <v>0</v>
      </c>
      <c r="Z1764" s="33">
        <v>0</v>
      </c>
      <c r="AA1764" s="33">
        <v>0</v>
      </c>
      <c r="AB1764" s="33"/>
      <c r="AC1764" s="33"/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  <c r="BD1764" s="33"/>
      <c r="BE1764" s="33"/>
      <c r="BF1764" s="33"/>
      <c r="BG1764" s="33"/>
      <c r="BH1764" s="33"/>
      <c r="BI1764" s="33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  <c r="BT1764" s="33"/>
      <c r="BU1764" s="33"/>
      <c r="BV1764" s="33"/>
      <c r="BW1764" s="33"/>
      <c r="BX1764" s="33"/>
      <c r="BY1764" s="33"/>
      <c r="BZ1764" s="33"/>
      <c r="CA1764" s="33"/>
      <c r="CB1764" s="33"/>
      <c r="CC1764" s="33"/>
      <c r="CD1764" s="33"/>
      <c r="CE1764" s="33"/>
      <c r="CF1764" s="33"/>
      <c r="CG1764" s="33"/>
      <c r="CH1764" s="33"/>
      <c r="CI1764" s="33"/>
      <c r="CJ1764" s="33"/>
      <c r="CK1764" s="33"/>
      <c r="CL1764" s="33"/>
      <c r="CM1764" s="33"/>
      <c r="CN1764" s="40"/>
      <c r="CO1764" s="6" t="str">
        <f t="shared" si="180"/>
        <v>Ko Đạt</v>
      </c>
      <c r="CP1764" s="6" t="str">
        <f t="shared" si="181"/>
        <v>Ko Đạt</v>
      </c>
      <c r="CQ1764" s="6"/>
      <c r="CR1764" s="6"/>
      <c r="CS1764" s="6"/>
      <c r="CT1764" s="6"/>
      <c r="CU1764" s="6"/>
      <c r="CV1764" s="6"/>
      <c r="CW1764" s="47" t="str">
        <f t="shared" si="182"/>
        <v>Ko đạt</v>
      </c>
    </row>
    <row r="1765" spans="2:101" hidden="1" x14ac:dyDescent="0.25">
      <c r="B1765" s="6">
        <f t="shared" si="183"/>
        <v>1761</v>
      </c>
      <c r="C1765" s="6"/>
      <c r="D1765" s="6" t="s">
        <v>5152</v>
      </c>
      <c r="E1765" s="6" t="s">
        <v>2841</v>
      </c>
      <c r="F1765" s="6"/>
      <c r="G1765" s="6" t="s">
        <v>2823</v>
      </c>
      <c r="H1765" s="6"/>
      <c r="I1765" s="6" t="s">
        <v>2826</v>
      </c>
      <c r="J1765" s="6" t="s">
        <v>6976</v>
      </c>
      <c r="K1765" s="6" t="s">
        <v>2552</v>
      </c>
      <c r="L1765" s="10"/>
      <c r="M1765" s="6"/>
      <c r="N1765" s="6"/>
      <c r="O1765" s="6"/>
      <c r="P1765" s="6"/>
      <c r="Q1765" s="6"/>
      <c r="R1765" s="6"/>
      <c r="S1765" s="6" t="s">
        <v>226</v>
      </c>
      <c r="T1765" s="15">
        <v>5</v>
      </c>
      <c r="U1765" s="33">
        <v>1</v>
      </c>
      <c r="V1765" s="33">
        <v>1</v>
      </c>
      <c r="W1765" s="33">
        <v>1</v>
      </c>
      <c r="X1765" s="33">
        <v>0</v>
      </c>
      <c r="Y1765" s="33">
        <v>0</v>
      </c>
      <c r="Z1765" s="33">
        <v>0</v>
      </c>
      <c r="AA1765" s="33">
        <v>0</v>
      </c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  <c r="BD1765" s="33"/>
      <c r="BE1765" s="33"/>
      <c r="BF1765" s="33"/>
      <c r="BG1765" s="33"/>
      <c r="BH1765" s="33"/>
      <c r="BI1765" s="33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  <c r="BT1765" s="33"/>
      <c r="BU1765" s="33"/>
      <c r="BV1765" s="33"/>
      <c r="BW1765" s="33"/>
      <c r="BX1765" s="33"/>
      <c r="BY1765" s="33"/>
      <c r="BZ1765" s="33"/>
      <c r="CA1765" s="33"/>
      <c r="CB1765" s="33"/>
      <c r="CC1765" s="33"/>
      <c r="CD1765" s="33"/>
      <c r="CE1765" s="33"/>
      <c r="CF1765" s="33"/>
      <c r="CG1765" s="33"/>
      <c r="CH1765" s="33"/>
      <c r="CI1765" s="33"/>
      <c r="CJ1765" s="33"/>
      <c r="CK1765" s="33"/>
      <c r="CL1765" s="33"/>
      <c r="CM1765" s="33"/>
      <c r="CN1765" s="40"/>
      <c r="CO1765" s="6" t="str">
        <f t="shared" si="180"/>
        <v>Ko Đạt</v>
      </c>
      <c r="CP1765" s="6" t="str">
        <f t="shared" si="181"/>
        <v>Ko Đạt</v>
      </c>
      <c r="CQ1765" s="6"/>
      <c r="CR1765" s="6"/>
      <c r="CS1765" s="6"/>
      <c r="CT1765" s="6"/>
      <c r="CU1765" s="6"/>
      <c r="CV1765" s="6"/>
      <c r="CW1765" s="47" t="str">
        <f t="shared" si="182"/>
        <v>Ko đạt</v>
      </c>
    </row>
    <row r="1766" spans="2:101" hidden="1" x14ac:dyDescent="0.25">
      <c r="B1766" s="6">
        <f t="shared" si="183"/>
        <v>1762</v>
      </c>
      <c r="C1766" s="6"/>
      <c r="D1766" s="6" t="s">
        <v>5152</v>
      </c>
      <c r="E1766" s="6" t="s">
        <v>2841</v>
      </c>
      <c r="F1766" s="6"/>
      <c r="G1766" s="6" t="s">
        <v>2823</v>
      </c>
      <c r="H1766" s="6"/>
      <c r="I1766" s="6" t="s">
        <v>2826</v>
      </c>
      <c r="J1766" s="6" t="s">
        <v>6977</v>
      </c>
      <c r="K1766" s="6" t="s">
        <v>2553</v>
      </c>
      <c r="L1766" s="10"/>
      <c r="M1766" s="6"/>
      <c r="N1766" s="6"/>
      <c r="O1766" s="6"/>
      <c r="P1766" s="6"/>
      <c r="Q1766" s="6"/>
      <c r="R1766" s="6"/>
      <c r="S1766" s="6" t="s">
        <v>226</v>
      </c>
      <c r="T1766" s="15">
        <v>7</v>
      </c>
      <c r="U1766" s="33">
        <v>1</v>
      </c>
      <c r="V1766" s="33">
        <v>1</v>
      </c>
      <c r="W1766" s="33">
        <v>1</v>
      </c>
      <c r="X1766" s="33">
        <v>0</v>
      </c>
      <c r="Y1766" s="33">
        <v>0</v>
      </c>
      <c r="Z1766" s="33">
        <v>0</v>
      </c>
      <c r="AA1766" s="33">
        <v>0</v>
      </c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  <c r="BD1766" s="33"/>
      <c r="BE1766" s="33"/>
      <c r="BF1766" s="33"/>
      <c r="BG1766" s="33"/>
      <c r="BH1766" s="33"/>
      <c r="BI1766" s="33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  <c r="BT1766" s="33"/>
      <c r="BU1766" s="33"/>
      <c r="BV1766" s="33"/>
      <c r="BW1766" s="33"/>
      <c r="BX1766" s="33"/>
      <c r="BY1766" s="33"/>
      <c r="BZ1766" s="33"/>
      <c r="CA1766" s="33"/>
      <c r="CB1766" s="33"/>
      <c r="CC1766" s="33"/>
      <c r="CD1766" s="33"/>
      <c r="CE1766" s="33"/>
      <c r="CF1766" s="33"/>
      <c r="CG1766" s="33"/>
      <c r="CH1766" s="33"/>
      <c r="CI1766" s="33"/>
      <c r="CJ1766" s="33"/>
      <c r="CK1766" s="33"/>
      <c r="CL1766" s="33"/>
      <c r="CM1766" s="33"/>
      <c r="CN1766" s="40"/>
      <c r="CO1766" s="6" t="str">
        <f t="shared" si="180"/>
        <v>Ko Đạt</v>
      </c>
      <c r="CP1766" s="6" t="str">
        <f t="shared" si="181"/>
        <v>Ko Đạt</v>
      </c>
      <c r="CQ1766" s="6"/>
      <c r="CR1766" s="6"/>
      <c r="CS1766" s="6"/>
      <c r="CT1766" s="6"/>
      <c r="CU1766" s="6"/>
      <c r="CV1766" s="6"/>
      <c r="CW1766" s="47" t="str">
        <f t="shared" si="182"/>
        <v>Ko đạt</v>
      </c>
    </row>
    <row r="1767" spans="2:101" hidden="1" x14ac:dyDescent="0.25">
      <c r="B1767" s="6">
        <f t="shared" si="183"/>
        <v>1763</v>
      </c>
      <c r="C1767" s="6"/>
      <c r="D1767" s="6" t="s">
        <v>5152</v>
      </c>
      <c r="E1767" s="6" t="s">
        <v>2841</v>
      </c>
      <c r="F1767" s="6"/>
      <c r="G1767" s="6" t="s">
        <v>2823</v>
      </c>
      <c r="H1767" s="6"/>
      <c r="I1767" s="6" t="s">
        <v>2826</v>
      </c>
      <c r="J1767" s="6" t="s">
        <v>6978</v>
      </c>
      <c r="K1767" s="6" t="s">
        <v>2554</v>
      </c>
      <c r="L1767" s="10"/>
      <c r="M1767" s="6"/>
      <c r="N1767" s="6"/>
      <c r="O1767" s="6"/>
      <c r="P1767" s="6"/>
      <c r="Q1767" s="6"/>
      <c r="R1767" s="6"/>
      <c r="S1767" s="6" t="s">
        <v>226</v>
      </c>
      <c r="T1767" s="15">
        <v>5</v>
      </c>
      <c r="U1767" s="33">
        <v>1</v>
      </c>
      <c r="V1767" s="33">
        <v>1</v>
      </c>
      <c r="W1767" s="33">
        <v>1</v>
      </c>
      <c r="X1767" s="33">
        <v>0</v>
      </c>
      <c r="Y1767" s="33">
        <v>0</v>
      </c>
      <c r="Z1767" s="33">
        <v>0</v>
      </c>
      <c r="AA1767" s="33">
        <v>0</v>
      </c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  <c r="BD1767" s="33"/>
      <c r="BE1767" s="33"/>
      <c r="BF1767" s="33"/>
      <c r="BG1767" s="33"/>
      <c r="BH1767" s="33"/>
      <c r="BI1767" s="33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  <c r="BT1767" s="33"/>
      <c r="BU1767" s="33"/>
      <c r="BV1767" s="33"/>
      <c r="BW1767" s="33"/>
      <c r="BX1767" s="33"/>
      <c r="BY1767" s="33"/>
      <c r="BZ1767" s="33"/>
      <c r="CA1767" s="33"/>
      <c r="CB1767" s="33"/>
      <c r="CC1767" s="33"/>
      <c r="CD1767" s="33"/>
      <c r="CE1767" s="33"/>
      <c r="CF1767" s="33"/>
      <c r="CG1767" s="33"/>
      <c r="CH1767" s="33"/>
      <c r="CI1767" s="33"/>
      <c r="CJ1767" s="33"/>
      <c r="CK1767" s="33"/>
      <c r="CL1767" s="33"/>
      <c r="CM1767" s="33"/>
      <c r="CN1767" s="40"/>
      <c r="CO1767" s="6" t="str">
        <f t="shared" si="180"/>
        <v>Ko Đạt</v>
      </c>
      <c r="CP1767" s="6" t="str">
        <f t="shared" si="181"/>
        <v>Ko Đạt</v>
      </c>
      <c r="CQ1767" s="6"/>
      <c r="CR1767" s="6"/>
      <c r="CS1767" s="6"/>
      <c r="CT1767" s="6"/>
      <c r="CU1767" s="6"/>
      <c r="CV1767" s="6"/>
      <c r="CW1767" s="47" t="str">
        <f t="shared" si="182"/>
        <v>Ko đạt</v>
      </c>
    </row>
    <row r="1768" spans="2:101" hidden="1" x14ac:dyDescent="0.25">
      <c r="B1768" s="6">
        <f t="shared" si="183"/>
        <v>1764</v>
      </c>
      <c r="C1768" s="6"/>
      <c r="D1768" s="6" t="s">
        <v>5152</v>
      </c>
      <c r="E1768" s="6" t="s">
        <v>2841</v>
      </c>
      <c r="F1768" s="6"/>
      <c r="G1768" s="6" t="s">
        <v>2823</v>
      </c>
      <c r="H1768" s="6"/>
      <c r="I1768" s="6" t="s">
        <v>2826</v>
      </c>
      <c r="J1768" s="6" t="s">
        <v>6979</v>
      </c>
      <c r="K1768" s="6" t="s">
        <v>2555</v>
      </c>
      <c r="L1768" s="10"/>
      <c r="M1768" s="6"/>
      <c r="N1768" s="6"/>
      <c r="O1768" s="6"/>
      <c r="P1768" s="6"/>
      <c r="Q1768" s="6"/>
      <c r="R1768" s="6"/>
      <c r="S1768" s="6" t="s">
        <v>226</v>
      </c>
      <c r="T1768" s="15">
        <v>5</v>
      </c>
      <c r="U1768" s="33">
        <v>1</v>
      </c>
      <c r="V1768" s="33">
        <v>1</v>
      </c>
      <c r="W1768" s="33">
        <v>1</v>
      </c>
      <c r="X1768" s="33">
        <v>0</v>
      </c>
      <c r="Y1768" s="33">
        <v>0</v>
      </c>
      <c r="Z1768" s="33">
        <v>0</v>
      </c>
      <c r="AA1768" s="33">
        <v>0</v>
      </c>
      <c r="AB1768" s="33"/>
      <c r="AC1768" s="33"/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  <c r="BD1768" s="33"/>
      <c r="BE1768" s="33"/>
      <c r="BF1768" s="33"/>
      <c r="BG1768" s="33"/>
      <c r="BH1768" s="33"/>
      <c r="BI1768" s="33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  <c r="BT1768" s="33"/>
      <c r="BU1768" s="33"/>
      <c r="BV1768" s="33"/>
      <c r="BW1768" s="33"/>
      <c r="BX1768" s="33"/>
      <c r="BY1768" s="33"/>
      <c r="BZ1768" s="33"/>
      <c r="CA1768" s="33"/>
      <c r="CB1768" s="33"/>
      <c r="CC1768" s="33"/>
      <c r="CD1768" s="33"/>
      <c r="CE1768" s="33"/>
      <c r="CF1768" s="33"/>
      <c r="CG1768" s="33"/>
      <c r="CH1768" s="33"/>
      <c r="CI1768" s="33"/>
      <c r="CJ1768" s="33"/>
      <c r="CK1768" s="33"/>
      <c r="CL1768" s="33"/>
      <c r="CM1768" s="33"/>
      <c r="CN1768" s="40"/>
      <c r="CO1768" s="6" t="str">
        <f t="shared" si="180"/>
        <v>Ko Đạt</v>
      </c>
      <c r="CP1768" s="6" t="str">
        <f t="shared" si="181"/>
        <v>Ko Đạt</v>
      </c>
      <c r="CQ1768" s="6"/>
      <c r="CR1768" s="6"/>
      <c r="CS1768" s="6"/>
      <c r="CT1768" s="6"/>
      <c r="CU1768" s="6"/>
      <c r="CV1768" s="6"/>
      <c r="CW1768" s="47" t="str">
        <f t="shared" si="182"/>
        <v>Ko đạt</v>
      </c>
    </row>
    <row r="1769" spans="2:101" hidden="1" x14ac:dyDescent="0.25">
      <c r="B1769" s="6">
        <f t="shared" si="183"/>
        <v>1765</v>
      </c>
      <c r="C1769" s="6"/>
      <c r="D1769" s="6" t="s">
        <v>5152</v>
      </c>
      <c r="E1769" s="6" t="s">
        <v>2841</v>
      </c>
      <c r="F1769" s="6"/>
      <c r="G1769" s="6" t="s">
        <v>2823</v>
      </c>
      <c r="H1769" s="6"/>
      <c r="I1769" s="6" t="s">
        <v>2826</v>
      </c>
      <c r="J1769" s="6" t="s">
        <v>6980</v>
      </c>
      <c r="K1769" s="6" t="s">
        <v>2556</v>
      </c>
      <c r="L1769" s="10"/>
      <c r="M1769" s="6"/>
      <c r="N1769" s="6"/>
      <c r="O1769" s="6"/>
      <c r="P1769" s="6"/>
      <c r="Q1769" s="6"/>
      <c r="R1769" s="6"/>
      <c r="S1769" s="6" t="s">
        <v>226</v>
      </c>
      <c r="T1769" s="15">
        <v>5</v>
      </c>
      <c r="U1769" s="33">
        <v>1</v>
      </c>
      <c r="V1769" s="33">
        <v>1</v>
      </c>
      <c r="W1769" s="33">
        <v>1</v>
      </c>
      <c r="X1769" s="33">
        <v>0</v>
      </c>
      <c r="Y1769" s="33">
        <v>0</v>
      </c>
      <c r="Z1769" s="33">
        <v>0</v>
      </c>
      <c r="AA1769" s="33">
        <v>0</v>
      </c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  <c r="BD1769" s="33"/>
      <c r="BE1769" s="33"/>
      <c r="BF1769" s="33"/>
      <c r="BG1769" s="33"/>
      <c r="BH1769" s="33"/>
      <c r="BI1769" s="33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  <c r="BT1769" s="33"/>
      <c r="BU1769" s="33"/>
      <c r="BV1769" s="33"/>
      <c r="BW1769" s="33"/>
      <c r="BX1769" s="33"/>
      <c r="BY1769" s="33"/>
      <c r="BZ1769" s="33"/>
      <c r="CA1769" s="33"/>
      <c r="CB1769" s="33"/>
      <c r="CC1769" s="33"/>
      <c r="CD1769" s="33"/>
      <c r="CE1769" s="33"/>
      <c r="CF1769" s="33"/>
      <c r="CG1769" s="33"/>
      <c r="CH1769" s="33"/>
      <c r="CI1769" s="33"/>
      <c r="CJ1769" s="33"/>
      <c r="CK1769" s="33"/>
      <c r="CL1769" s="33"/>
      <c r="CM1769" s="33"/>
      <c r="CN1769" s="40"/>
      <c r="CO1769" s="6" t="str">
        <f t="shared" si="180"/>
        <v>Ko Đạt</v>
      </c>
      <c r="CP1769" s="6" t="str">
        <f t="shared" si="181"/>
        <v>Ko Đạt</v>
      </c>
      <c r="CQ1769" s="6"/>
      <c r="CR1769" s="6"/>
      <c r="CS1769" s="6"/>
      <c r="CT1769" s="6"/>
      <c r="CU1769" s="6"/>
      <c r="CV1769" s="6"/>
      <c r="CW1769" s="47" t="str">
        <f t="shared" si="182"/>
        <v>Ko đạt</v>
      </c>
    </row>
    <row r="1770" spans="2:101" hidden="1" x14ac:dyDescent="0.25">
      <c r="B1770" s="6">
        <f t="shared" si="183"/>
        <v>1766</v>
      </c>
      <c r="C1770" s="6"/>
      <c r="D1770" s="6" t="s">
        <v>5152</v>
      </c>
      <c r="E1770" s="6" t="s">
        <v>2841</v>
      </c>
      <c r="F1770" s="6"/>
      <c r="G1770" s="6" t="s">
        <v>2823</v>
      </c>
      <c r="H1770" s="6"/>
      <c r="I1770" s="6" t="s">
        <v>2826</v>
      </c>
      <c r="J1770" s="6" t="s">
        <v>6981</v>
      </c>
      <c r="K1770" s="6" t="s">
        <v>2557</v>
      </c>
      <c r="L1770" s="10"/>
      <c r="M1770" s="6"/>
      <c r="N1770" s="6"/>
      <c r="O1770" s="6"/>
      <c r="P1770" s="6"/>
      <c r="Q1770" s="6"/>
      <c r="R1770" s="6"/>
      <c r="S1770" s="6" t="s">
        <v>226</v>
      </c>
      <c r="T1770" s="15">
        <v>7</v>
      </c>
      <c r="U1770" s="33">
        <v>1</v>
      </c>
      <c r="V1770" s="33">
        <v>1</v>
      </c>
      <c r="W1770" s="33">
        <v>1</v>
      </c>
      <c r="X1770" s="33">
        <v>0</v>
      </c>
      <c r="Y1770" s="33">
        <v>0</v>
      </c>
      <c r="Z1770" s="33">
        <v>0</v>
      </c>
      <c r="AA1770" s="33">
        <v>0</v>
      </c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  <c r="BD1770" s="33"/>
      <c r="BE1770" s="33"/>
      <c r="BF1770" s="33"/>
      <c r="BG1770" s="33"/>
      <c r="BH1770" s="33"/>
      <c r="BI1770" s="33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  <c r="BT1770" s="33"/>
      <c r="BU1770" s="33"/>
      <c r="BV1770" s="33"/>
      <c r="BW1770" s="33"/>
      <c r="BX1770" s="33"/>
      <c r="BY1770" s="33"/>
      <c r="BZ1770" s="33"/>
      <c r="CA1770" s="33"/>
      <c r="CB1770" s="33"/>
      <c r="CC1770" s="33"/>
      <c r="CD1770" s="33"/>
      <c r="CE1770" s="33"/>
      <c r="CF1770" s="33"/>
      <c r="CG1770" s="33"/>
      <c r="CH1770" s="33"/>
      <c r="CI1770" s="33"/>
      <c r="CJ1770" s="33"/>
      <c r="CK1770" s="33"/>
      <c r="CL1770" s="33"/>
      <c r="CM1770" s="33"/>
      <c r="CN1770" s="40"/>
      <c r="CO1770" s="6" t="str">
        <f t="shared" si="180"/>
        <v>Ko Đạt</v>
      </c>
      <c r="CP1770" s="6" t="str">
        <f t="shared" si="181"/>
        <v>Ko Đạt</v>
      </c>
      <c r="CQ1770" s="6"/>
      <c r="CR1770" s="6"/>
      <c r="CS1770" s="6"/>
      <c r="CT1770" s="6"/>
      <c r="CU1770" s="6"/>
      <c r="CV1770" s="6"/>
      <c r="CW1770" s="47" t="str">
        <f t="shared" si="182"/>
        <v>Ko đạt</v>
      </c>
    </row>
    <row r="1771" spans="2:101" hidden="1" x14ac:dyDescent="0.25">
      <c r="B1771" s="6">
        <f t="shared" si="183"/>
        <v>1767</v>
      </c>
      <c r="C1771" s="6"/>
      <c r="D1771" s="6" t="s">
        <v>5152</v>
      </c>
      <c r="E1771" s="6" t="s">
        <v>2841</v>
      </c>
      <c r="F1771" s="6"/>
      <c r="G1771" s="6" t="s">
        <v>2823</v>
      </c>
      <c r="H1771" s="6"/>
      <c r="I1771" s="6" t="s">
        <v>2826</v>
      </c>
      <c r="J1771" s="6" t="s">
        <v>6982</v>
      </c>
      <c r="K1771" s="6" t="s">
        <v>2558</v>
      </c>
      <c r="L1771" s="10"/>
      <c r="M1771" s="6"/>
      <c r="N1771" s="6"/>
      <c r="O1771" s="6"/>
      <c r="P1771" s="6"/>
      <c r="Q1771" s="6"/>
      <c r="R1771" s="6"/>
      <c r="S1771" s="6" t="s">
        <v>226</v>
      </c>
      <c r="T1771" s="15">
        <v>5</v>
      </c>
      <c r="U1771" s="33">
        <v>1</v>
      </c>
      <c r="V1771" s="33">
        <v>1</v>
      </c>
      <c r="W1771" s="33">
        <v>1</v>
      </c>
      <c r="X1771" s="33">
        <v>0</v>
      </c>
      <c r="Y1771" s="33">
        <v>0</v>
      </c>
      <c r="Z1771" s="33">
        <v>0</v>
      </c>
      <c r="AA1771" s="33">
        <v>0</v>
      </c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  <c r="BD1771" s="33"/>
      <c r="BE1771" s="33"/>
      <c r="BF1771" s="33"/>
      <c r="BG1771" s="33"/>
      <c r="BH1771" s="33"/>
      <c r="BI1771" s="33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  <c r="BT1771" s="33"/>
      <c r="BU1771" s="33"/>
      <c r="BV1771" s="33"/>
      <c r="BW1771" s="33"/>
      <c r="BX1771" s="33"/>
      <c r="BY1771" s="33"/>
      <c r="BZ1771" s="33"/>
      <c r="CA1771" s="33"/>
      <c r="CB1771" s="33"/>
      <c r="CC1771" s="33"/>
      <c r="CD1771" s="33"/>
      <c r="CE1771" s="33"/>
      <c r="CF1771" s="33"/>
      <c r="CG1771" s="33"/>
      <c r="CH1771" s="33"/>
      <c r="CI1771" s="33"/>
      <c r="CJ1771" s="33"/>
      <c r="CK1771" s="33"/>
      <c r="CL1771" s="33"/>
      <c r="CM1771" s="33"/>
      <c r="CN1771" s="40"/>
      <c r="CO1771" s="6" t="str">
        <f t="shared" si="180"/>
        <v>Ko Đạt</v>
      </c>
      <c r="CP1771" s="6" t="str">
        <f t="shared" si="181"/>
        <v>Ko Đạt</v>
      </c>
      <c r="CQ1771" s="6"/>
      <c r="CR1771" s="6"/>
      <c r="CS1771" s="6"/>
      <c r="CT1771" s="6"/>
      <c r="CU1771" s="6"/>
      <c r="CV1771" s="6"/>
      <c r="CW1771" s="47" t="str">
        <f t="shared" si="182"/>
        <v>Ko đạt</v>
      </c>
    </row>
    <row r="1772" spans="2:101" hidden="1" x14ac:dyDescent="0.25">
      <c r="B1772" s="6">
        <f t="shared" si="183"/>
        <v>1768</v>
      </c>
      <c r="C1772" s="6"/>
      <c r="D1772" s="6" t="s">
        <v>5152</v>
      </c>
      <c r="E1772" s="6" t="s">
        <v>2841</v>
      </c>
      <c r="F1772" s="6"/>
      <c r="G1772" s="6" t="s">
        <v>2823</v>
      </c>
      <c r="H1772" s="6"/>
      <c r="I1772" s="6" t="s">
        <v>2826</v>
      </c>
      <c r="J1772" s="6" t="s">
        <v>6983</v>
      </c>
      <c r="K1772" s="6" t="s">
        <v>2559</v>
      </c>
      <c r="L1772" s="10"/>
      <c r="M1772" s="6"/>
      <c r="N1772" s="6"/>
      <c r="O1772" s="6"/>
      <c r="P1772" s="6"/>
      <c r="Q1772" s="6"/>
      <c r="R1772" s="6"/>
      <c r="S1772" s="6" t="s">
        <v>226</v>
      </c>
      <c r="T1772" s="15">
        <v>7</v>
      </c>
      <c r="U1772" s="33">
        <v>1</v>
      </c>
      <c r="V1772" s="33">
        <v>1</v>
      </c>
      <c r="W1772" s="33">
        <v>1</v>
      </c>
      <c r="X1772" s="33">
        <v>0</v>
      </c>
      <c r="Y1772" s="33">
        <v>0</v>
      </c>
      <c r="Z1772" s="33">
        <v>0</v>
      </c>
      <c r="AA1772" s="33">
        <v>0</v>
      </c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  <c r="BD1772" s="33"/>
      <c r="BE1772" s="33"/>
      <c r="BF1772" s="33"/>
      <c r="BG1772" s="33"/>
      <c r="BH1772" s="33"/>
      <c r="BI1772" s="33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  <c r="BT1772" s="33"/>
      <c r="BU1772" s="33"/>
      <c r="BV1772" s="33"/>
      <c r="BW1772" s="33"/>
      <c r="BX1772" s="33"/>
      <c r="BY1772" s="33"/>
      <c r="BZ1772" s="33"/>
      <c r="CA1772" s="33"/>
      <c r="CB1772" s="33"/>
      <c r="CC1772" s="33"/>
      <c r="CD1772" s="33"/>
      <c r="CE1772" s="33"/>
      <c r="CF1772" s="33"/>
      <c r="CG1772" s="33"/>
      <c r="CH1772" s="33"/>
      <c r="CI1772" s="33"/>
      <c r="CJ1772" s="33"/>
      <c r="CK1772" s="33"/>
      <c r="CL1772" s="33"/>
      <c r="CM1772" s="33"/>
      <c r="CN1772" s="40"/>
      <c r="CO1772" s="6" t="str">
        <f t="shared" si="180"/>
        <v>Ko Đạt</v>
      </c>
      <c r="CP1772" s="6" t="str">
        <f t="shared" si="181"/>
        <v>Ko Đạt</v>
      </c>
      <c r="CQ1772" s="6"/>
      <c r="CR1772" s="6"/>
      <c r="CS1772" s="6"/>
      <c r="CT1772" s="6"/>
      <c r="CU1772" s="6"/>
      <c r="CV1772" s="6"/>
      <c r="CW1772" s="47" t="str">
        <f t="shared" si="182"/>
        <v>Ko đạt</v>
      </c>
    </row>
    <row r="1773" spans="2:101" hidden="1" x14ac:dyDescent="0.25">
      <c r="B1773" s="6">
        <f t="shared" si="183"/>
        <v>1769</v>
      </c>
      <c r="C1773" s="6"/>
      <c r="D1773" s="6" t="s">
        <v>5152</v>
      </c>
      <c r="E1773" s="6" t="s">
        <v>2841</v>
      </c>
      <c r="F1773" s="6"/>
      <c r="G1773" s="6" t="s">
        <v>2823</v>
      </c>
      <c r="H1773" s="6"/>
      <c r="I1773" s="6" t="s">
        <v>2826</v>
      </c>
      <c r="J1773" s="6" t="s">
        <v>6984</v>
      </c>
      <c r="K1773" s="6" t="s">
        <v>2560</v>
      </c>
      <c r="L1773" s="10"/>
      <c r="M1773" s="6"/>
      <c r="N1773" s="6"/>
      <c r="O1773" s="6"/>
      <c r="P1773" s="6"/>
      <c r="Q1773" s="6"/>
      <c r="R1773" s="6"/>
      <c r="S1773" s="6" t="s">
        <v>226</v>
      </c>
      <c r="T1773" s="15">
        <v>5</v>
      </c>
      <c r="U1773" s="33">
        <v>1</v>
      </c>
      <c r="V1773" s="33">
        <v>1</v>
      </c>
      <c r="W1773" s="33">
        <v>1</v>
      </c>
      <c r="X1773" s="33">
        <v>0</v>
      </c>
      <c r="Y1773" s="33">
        <v>0</v>
      </c>
      <c r="Z1773" s="33">
        <v>0</v>
      </c>
      <c r="AA1773" s="33">
        <v>0</v>
      </c>
      <c r="AB1773" s="33"/>
      <c r="AC1773" s="33"/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  <c r="BD1773" s="33"/>
      <c r="BE1773" s="33"/>
      <c r="BF1773" s="33"/>
      <c r="BG1773" s="33"/>
      <c r="BH1773" s="33"/>
      <c r="BI1773" s="33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  <c r="BT1773" s="33"/>
      <c r="BU1773" s="33"/>
      <c r="BV1773" s="33"/>
      <c r="BW1773" s="33"/>
      <c r="BX1773" s="33"/>
      <c r="BY1773" s="33"/>
      <c r="BZ1773" s="33"/>
      <c r="CA1773" s="33"/>
      <c r="CB1773" s="33"/>
      <c r="CC1773" s="33"/>
      <c r="CD1773" s="33"/>
      <c r="CE1773" s="33"/>
      <c r="CF1773" s="33"/>
      <c r="CG1773" s="33"/>
      <c r="CH1773" s="33"/>
      <c r="CI1773" s="33"/>
      <c r="CJ1773" s="33"/>
      <c r="CK1773" s="33"/>
      <c r="CL1773" s="33"/>
      <c r="CM1773" s="33"/>
      <c r="CN1773" s="40"/>
      <c r="CO1773" s="6" t="str">
        <f t="shared" si="180"/>
        <v>Ko Đạt</v>
      </c>
      <c r="CP1773" s="6" t="str">
        <f t="shared" si="181"/>
        <v>Ko Đạt</v>
      </c>
      <c r="CQ1773" s="6"/>
      <c r="CR1773" s="6"/>
      <c r="CS1773" s="6"/>
      <c r="CT1773" s="6"/>
      <c r="CU1773" s="6"/>
      <c r="CV1773" s="6"/>
      <c r="CW1773" s="47" t="str">
        <f t="shared" si="182"/>
        <v>Ko đạt</v>
      </c>
    </row>
    <row r="1774" spans="2:101" hidden="1" x14ac:dyDescent="0.25">
      <c r="B1774" s="6">
        <f t="shared" si="183"/>
        <v>1770</v>
      </c>
      <c r="C1774" s="6"/>
      <c r="D1774" s="6" t="s">
        <v>5152</v>
      </c>
      <c r="E1774" s="6" t="s">
        <v>2841</v>
      </c>
      <c r="F1774" s="6"/>
      <c r="G1774" s="6" t="s">
        <v>2823</v>
      </c>
      <c r="H1774" s="6"/>
      <c r="I1774" s="6" t="s">
        <v>2826</v>
      </c>
      <c r="J1774" s="6" t="s">
        <v>6985</v>
      </c>
      <c r="K1774" s="6" t="s">
        <v>2561</v>
      </c>
      <c r="L1774" s="10"/>
      <c r="M1774" s="6"/>
      <c r="N1774" s="6"/>
      <c r="O1774" s="6"/>
      <c r="P1774" s="6"/>
      <c r="Q1774" s="6"/>
      <c r="R1774" s="6"/>
      <c r="S1774" s="6" t="s">
        <v>226</v>
      </c>
      <c r="T1774" s="15">
        <v>5</v>
      </c>
      <c r="U1774" s="33">
        <v>1</v>
      </c>
      <c r="V1774" s="33">
        <v>1</v>
      </c>
      <c r="W1774" s="33">
        <v>1</v>
      </c>
      <c r="X1774" s="33">
        <v>0</v>
      </c>
      <c r="Y1774" s="33">
        <v>0</v>
      </c>
      <c r="Z1774" s="33">
        <v>0</v>
      </c>
      <c r="AA1774" s="33">
        <v>0</v>
      </c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  <c r="BD1774" s="33"/>
      <c r="BE1774" s="33"/>
      <c r="BF1774" s="33"/>
      <c r="BG1774" s="33"/>
      <c r="BH1774" s="33"/>
      <c r="BI1774" s="33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  <c r="BT1774" s="33"/>
      <c r="BU1774" s="33"/>
      <c r="BV1774" s="33"/>
      <c r="BW1774" s="33"/>
      <c r="BX1774" s="33"/>
      <c r="BY1774" s="33"/>
      <c r="BZ1774" s="33"/>
      <c r="CA1774" s="33"/>
      <c r="CB1774" s="33"/>
      <c r="CC1774" s="33"/>
      <c r="CD1774" s="33"/>
      <c r="CE1774" s="33"/>
      <c r="CF1774" s="33"/>
      <c r="CG1774" s="33"/>
      <c r="CH1774" s="33"/>
      <c r="CI1774" s="33"/>
      <c r="CJ1774" s="33"/>
      <c r="CK1774" s="33"/>
      <c r="CL1774" s="33"/>
      <c r="CM1774" s="33"/>
      <c r="CN1774" s="40"/>
      <c r="CO1774" s="6" t="str">
        <f t="shared" si="180"/>
        <v>Ko Đạt</v>
      </c>
      <c r="CP1774" s="6" t="str">
        <f t="shared" si="181"/>
        <v>Ko Đạt</v>
      </c>
      <c r="CQ1774" s="6"/>
      <c r="CR1774" s="6"/>
      <c r="CS1774" s="6"/>
      <c r="CT1774" s="6"/>
      <c r="CU1774" s="6"/>
      <c r="CV1774" s="6"/>
      <c r="CW1774" s="47" t="str">
        <f t="shared" si="182"/>
        <v>Ko đạt</v>
      </c>
    </row>
    <row r="1775" spans="2:101" hidden="1" x14ac:dyDescent="0.25">
      <c r="B1775" s="6">
        <f t="shared" si="183"/>
        <v>1771</v>
      </c>
      <c r="C1775" s="6"/>
      <c r="D1775" s="6" t="s">
        <v>5152</v>
      </c>
      <c r="E1775" s="6" t="s">
        <v>2841</v>
      </c>
      <c r="F1775" s="6"/>
      <c r="G1775" s="6" t="s">
        <v>2823</v>
      </c>
      <c r="H1775" s="6"/>
      <c r="I1775" s="6" t="s">
        <v>2826</v>
      </c>
      <c r="J1775" s="6" t="s">
        <v>6986</v>
      </c>
      <c r="K1775" s="6" t="s">
        <v>2562</v>
      </c>
      <c r="L1775" s="10"/>
      <c r="M1775" s="6"/>
      <c r="N1775" s="6"/>
      <c r="O1775" s="6"/>
      <c r="P1775" s="6"/>
      <c r="Q1775" s="6"/>
      <c r="R1775" s="6"/>
      <c r="S1775" s="6" t="s">
        <v>226</v>
      </c>
      <c r="T1775" s="15">
        <v>5</v>
      </c>
      <c r="U1775" s="33">
        <v>1</v>
      </c>
      <c r="V1775" s="33">
        <v>1</v>
      </c>
      <c r="W1775" s="33">
        <v>1</v>
      </c>
      <c r="X1775" s="33">
        <v>0</v>
      </c>
      <c r="Y1775" s="33">
        <v>0</v>
      </c>
      <c r="Z1775" s="33">
        <v>0</v>
      </c>
      <c r="AA1775" s="33">
        <v>0</v>
      </c>
      <c r="AB1775" s="33"/>
      <c r="AC1775" s="33"/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  <c r="BD1775" s="33"/>
      <c r="BE1775" s="33"/>
      <c r="BF1775" s="33"/>
      <c r="BG1775" s="33"/>
      <c r="BH1775" s="33"/>
      <c r="BI1775" s="33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  <c r="BT1775" s="33"/>
      <c r="BU1775" s="33"/>
      <c r="BV1775" s="33"/>
      <c r="BW1775" s="33"/>
      <c r="BX1775" s="33"/>
      <c r="BY1775" s="33"/>
      <c r="BZ1775" s="33"/>
      <c r="CA1775" s="33"/>
      <c r="CB1775" s="33"/>
      <c r="CC1775" s="33"/>
      <c r="CD1775" s="33"/>
      <c r="CE1775" s="33"/>
      <c r="CF1775" s="33"/>
      <c r="CG1775" s="33"/>
      <c r="CH1775" s="33"/>
      <c r="CI1775" s="33"/>
      <c r="CJ1775" s="33"/>
      <c r="CK1775" s="33"/>
      <c r="CL1775" s="33"/>
      <c r="CM1775" s="33"/>
      <c r="CN1775" s="40"/>
      <c r="CO1775" s="6" t="str">
        <f t="shared" si="180"/>
        <v>Ko Đạt</v>
      </c>
      <c r="CP1775" s="6" t="str">
        <f t="shared" si="181"/>
        <v>Ko Đạt</v>
      </c>
      <c r="CQ1775" s="6"/>
      <c r="CR1775" s="6"/>
      <c r="CS1775" s="6"/>
      <c r="CT1775" s="6"/>
      <c r="CU1775" s="6"/>
      <c r="CV1775" s="6"/>
      <c r="CW1775" s="47" t="str">
        <f t="shared" si="182"/>
        <v>Ko đạt</v>
      </c>
    </row>
    <row r="1776" spans="2:101" hidden="1" x14ac:dyDescent="0.25">
      <c r="B1776" s="6">
        <f t="shared" si="183"/>
        <v>1772</v>
      </c>
      <c r="C1776" s="6"/>
      <c r="D1776" s="6" t="s">
        <v>5152</v>
      </c>
      <c r="E1776" s="6" t="s">
        <v>2841</v>
      </c>
      <c r="F1776" s="6"/>
      <c r="G1776" s="6" t="s">
        <v>2823</v>
      </c>
      <c r="H1776" s="6"/>
      <c r="I1776" s="6" t="s">
        <v>2826</v>
      </c>
      <c r="J1776" s="6" t="s">
        <v>6987</v>
      </c>
      <c r="K1776" s="6" t="s">
        <v>2563</v>
      </c>
      <c r="L1776" s="10"/>
      <c r="M1776" s="6"/>
      <c r="N1776" s="6"/>
      <c r="O1776" s="6"/>
      <c r="P1776" s="6"/>
      <c r="Q1776" s="6"/>
      <c r="R1776" s="6"/>
      <c r="S1776" s="6" t="s">
        <v>226</v>
      </c>
      <c r="T1776" s="15">
        <v>5</v>
      </c>
      <c r="U1776" s="33">
        <v>1</v>
      </c>
      <c r="V1776" s="33">
        <v>1</v>
      </c>
      <c r="W1776" s="33">
        <v>1</v>
      </c>
      <c r="X1776" s="33">
        <v>0</v>
      </c>
      <c r="Y1776" s="33">
        <v>0</v>
      </c>
      <c r="Z1776" s="33">
        <v>0</v>
      </c>
      <c r="AA1776" s="33">
        <v>0</v>
      </c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  <c r="BD1776" s="33"/>
      <c r="BE1776" s="33"/>
      <c r="BF1776" s="33"/>
      <c r="BG1776" s="33"/>
      <c r="BH1776" s="33"/>
      <c r="BI1776" s="33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  <c r="BT1776" s="33"/>
      <c r="BU1776" s="33"/>
      <c r="BV1776" s="33"/>
      <c r="BW1776" s="33"/>
      <c r="BX1776" s="33"/>
      <c r="BY1776" s="33"/>
      <c r="BZ1776" s="33"/>
      <c r="CA1776" s="33"/>
      <c r="CB1776" s="33"/>
      <c r="CC1776" s="33"/>
      <c r="CD1776" s="33"/>
      <c r="CE1776" s="33"/>
      <c r="CF1776" s="33"/>
      <c r="CG1776" s="33"/>
      <c r="CH1776" s="33"/>
      <c r="CI1776" s="33"/>
      <c r="CJ1776" s="33"/>
      <c r="CK1776" s="33"/>
      <c r="CL1776" s="33"/>
      <c r="CM1776" s="33"/>
      <c r="CN1776" s="40"/>
      <c r="CO1776" s="6" t="str">
        <f t="shared" si="180"/>
        <v>Ko Đạt</v>
      </c>
      <c r="CP1776" s="6" t="str">
        <f t="shared" si="181"/>
        <v>Ko Đạt</v>
      </c>
      <c r="CQ1776" s="6"/>
      <c r="CR1776" s="6"/>
      <c r="CS1776" s="6"/>
      <c r="CT1776" s="6"/>
      <c r="CU1776" s="6"/>
      <c r="CV1776" s="6"/>
      <c r="CW1776" s="47" t="str">
        <f t="shared" si="182"/>
        <v>Ko đạt</v>
      </c>
    </row>
    <row r="1777" spans="2:101" hidden="1" x14ac:dyDescent="0.25">
      <c r="B1777" s="6">
        <f t="shared" si="183"/>
        <v>1773</v>
      </c>
      <c r="C1777" s="6"/>
      <c r="D1777" s="6" t="s">
        <v>5152</v>
      </c>
      <c r="E1777" s="6" t="s">
        <v>2841</v>
      </c>
      <c r="F1777" s="6"/>
      <c r="G1777" s="6" t="s">
        <v>2823</v>
      </c>
      <c r="H1777" s="6"/>
      <c r="I1777" s="6" t="s">
        <v>2826</v>
      </c>
      <c r="J1777" s="6" t="s">
        <v>6988</v>
      </c>
      <c r="K1777" s="6" t="s">
        <v>2564</v>
      </c>
      <c r="L1777" s="10"/>
      <c r="M1777" s="6"/>
      <c r="N1777" s="6"/>
      <c r="O1777" s="6"/>
      <c r="P1777" s="6"/>
      <c r="Q1777" s="6"/>
      <c r="R1777" s="6"/>
      <c r="S1777" s="6" t="s">
        <v>226</v>
      </c>
      <c r="T1777" s="15">
        <v>5</v>
      </c>
      <c r="U1777" s="33">
        <v>1</v>
      </c>
      <c r="V1777" s="33">
        <v>1</v>
      </c>
      <c r="W1777" s="33">
        <v>1</v>
      </c>
      <c r="X1777" s="33">
        <v>0</v>
      </c>
      <c r="Y1777" s="33">
        <v>0</v>
      </c>
      <c r="Z1777" s="33">
        <v>0</v>
      </c>
      <c r="AA1777" s="33">
        <v>0</v>
      </c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  <c r="BD1777" s="33"/>
      <c r="BE1777" s="33"/>
      <c r="BF1777" s="33"/>
      <c r="BG1777" s="33"/>
      <c r="BH1777" s="33"/>
      <c r="BI1777" s="33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  <c r="BT1777" s="33"/>
      <c r="BU1777" s="33"/>
      <c r="BV1777" s="33"/>
      <c r="BW1777" s="33"/>
      <c r="BX1777" s="33"/>
      <c r="BY1777" s="33"/>
      <c r="BZ1777" s="33"/>
      <c r="CA1777" s="33"/>
      <c r="CB1777" s="33"/>
      <c r="CC1777" s="33"/>
      <c r="CD1777" s="33"/>
      <c r="CE1777" s="33"/>
      <c r="CF1777" s="33"/>
      <c r="CG1777" s="33"/>
      <c r="CH1777" s="33"/>
      <c r="CI1777" s="33"/>
      <c r="CJ1777" s="33"/>
      <c r="CK1777" s="33"/>
      <c r="CL1777" s="33"/>
      <c r="CM1777" s="33"/>
      <c r="CN1777" s="40"/>
      <c r="CO1777" s="6" t="str">
        <f t="shared" si="180"/>
        <v>Ko Đạt</v>
      </c>
      <c r="CP1777" s="6" t="str">
        <f t="shared" si="181"/>
        <v>Ko Đạt</v>
      </c>
      <c r="CQ1777" s="6"/>
      <c r="CR1777" s="6"/>
      <c r="CS1777" s="6"/>
      <c r="CT1777" s="6"/>
      <c r="CU1777" s="6"/>
      <c r="CV1777" s="6"/>
      <c r="CW1777" s="47" t="str">
        <f t="shared" si="182"/>
        <v>Ko đạt</v>
      </c>
    </row>
    <row r="1778" spans="2:101" hidden="1" x14ac:dyDescent="0.25">
      <c r="B1778" s="6">
        <f t="shared" si="183"/>
        <v>1774</v>
      </c>
      <c r="C1778" s="6"/>
      <c r="D1778" s="6" t="s">
        <v>5152</v>
      </c>
      <c r="E1778" s="6" t="s">
        <v>2841</v>
      </c>
      <c r="F1778" s="6"/>
      <c r="G1778" s="6" t="s">
        <v>2823</v>
      </c>
      <c r="H1778" s="6"/>
      <c r="I1778" s="6" t="s">
        <v>2826</v>
      </c>
      <c r="J1778" s="6" t="s">
        <v>6989</v>
      </c>
      <c r="K1778" s="6" t="s">
        <v>2565</v>
      </c>
      <c r="L1778" s="10"/>
      <c r="M1778" s="6"/>
      <c r="N1778" s="6"/>
      <c r="O1778" s="6"/>
      <c r="P1778" s="6"/>
      <c r="Q1778" s="6"/>
      <c r="R1778" s="6"/>
      <c r="S1778" s="6" t="s">
        <v>226</v>
      </c>
      <c r="T1778" s="15">
        <v>5</v>
      </c>
      <c r="U1778" s="33">
        <v>1</v>
      </c>
      <c r="V1778" s="33">
        <v>1</v>
      </c>
      <c r="W1778" s="33">
        <v>1</v>
      </c>
      <c r="X1778" s="33">
        <v>0</v>
      </c>
      <c r="Y1778" s="33">
        <v>0</v>
      </c>
      <c r="Z1778" s="33">
        <v>0</v>
      </c>
      <c r="AA1778" s="33">
        <v>0</v>
      </c>
      <c r="AB1778" s="33"/>
      <c r="AC1778" s="33"/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  <c r="BD1778" s="33"/>
      <c r="BE1778" s="33"/>
      <c r="BF1778" s="33"/>
      <c r="BG1778" s="33"/>
      <c r="BH1778" s="33"/>
      <c r="BI1778" s="33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  <c r="BT1778" s="33"/>
      <c r="BU1778" s="33"/>
      <c r="BV1778" s="33"/>
      <c r="BW1778" s="33"/>
      <c r="BX1778" s="33"/>
      <c r="BY1778" s="33"/>
      <c r="BZ1778" s="33"/>
      <c r="CA1778" s="33"/>
      <c r="CB1778" s="33"/>
      <c r="CC1778" s="33"/>
      <c r="CD1778" s="33"/>
      <c r="CE1778" s="33"/>
      <c r="CF1778" s="33"/>
      <c r="CG1778" s="33"/>
      <c r="CH1778" s="33"/>
      <c r="CI1778" s="33"/>
      <c r="CJ1778" s="33"/>
      <c r="CK1778" s="33"/>
      <c r="CL1778" s="33"/>
      <c r="CM1778" s="33"/>
      <c r="CN1778" s="40"/>
      <c r="CO1778" s="6" t="str">
        <f t="shared" si="180"/>
        <v>Ko Đạt</v>
      </c>
      <c r="CP1778" s="6" t="str">
        <f t="shared" si="181"/>
        <v>Ko Đạt</v>
      </c>
      <c r="CQ1778" s="6"/>
      <c r="CR1778" s="6"/>
      <c r="CS1778" s="6"/>
      <c r="CT1778" s="6"/>
      <c r="CU1778" s="6"/>
      <c r="CV1778" s="6"/>
      <c r="CW1778" s="47" t="str">
        <f t="shared" si="182"/>
        <v>Ko đạt</v>
      </c>
    </row>
    <row r="1779" spans="2:101" hidden="1" x14ac:dyDescent="0.25">
      <c r="B1779" s="6">
        <f t="shared" si="183"/>
        <v>1775</v>
      </c>
      <c r="C1779" s="6"/>
      <c r="D1779" s="6" t="s">
        <v>5152</v>
      </c>
      <c r="E1779" s="6" t="s">
        <v>2841</v>
      </c>
      <c r="F1779" s="6"/>
      <c r="G1779" s="6" t="s">
        <v>2823</v>
      </c>
      <c r="H1779" s="6"/>
      <c r="I1779" s="6" t="s">
        <v>2826</v>
      </c>
      <c r="J1779" s="6" t="s">
        <v>6990</v>
      </c>
      <c r="K1779" s="6" t="s">
        <v>2566</v>
      </c>
      <c r="L1779" s="10"/>
      <c r="M1779" s="6"/>
      <c r="N1779" s="6"/>
      <c r="O1779" s="6"/>
      <c r="P1779" s="6"/>
      <c r="Q1779" s="6"/>
      <c r="R1779" s="6"/>
      <c r="S1779" s="6" t="s">
        <v>226</v>
      </c>
      <c r="T1779" s="15">
        <v>5</v>
      </c>
      <c r="U1779" s="33">
        <v>1</v>
      </c>
      <c r="V1779" s="33">
        <v>1</v>
      </c>
      <c r="W1779" s="33">
        <v>1</v>
      </c>
      <c r="X1779" s="33">
        <v>0</v>
      </c>
      <c r="Y1779" s="33">
        <v>0</v>
      </c>
      <c r="Z1779" s="33">
        <v>0</v>
      </c>
      <c r="AA1779" s="33">
        <v>0</v>
      </c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  <c r="BD1779" s="33"/>
      <c r="BE1779" s="33"/>
      <c r="BF1779" s="33"/>
      <c r="BG1779" s="33"/>
      <c r="BH1779" s="33"/>
      <c r="BI1779" s="33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  <c r="BT1779" s="33"/>
      <c r="BU1779" s="33"/>
      <c r="BV1779" s="33"/>
      <c r="BW1779" s="33"/>
      <c r="BX1779" s="33"/>
      <c r="BY1779" s="33"/>
      <c r="BZ1779" s="33"/>
      <c r="CA1779" s="33"/>
      <c r="CB1779" s="33"/>
      <c r="CC1779" s="33"/>
      <c r="CD1779" s="33"/>
      <c r="CE1779" s="33"/>
      <c r="CF1779" s="33"/>
      <c r="CG1779" s="33"/>
      <c r="CH1779" s="33"/>
      <c r="CI1779" s="33"/>
      <c r="CJ1779" s="33"/>
      <c r="CK1779" s="33"/>
      <c r="CL1779" s="33"/>
      <c r="CM1779" s="33"/>
      <c r="CN1779" s="40"/>
      <c r="CO1779" s="6" t="str">
        <f t="shared" si="180"/>
        <v>Ko Đạt</v>
      </c>
      <c r="CP1779" s="6" t="str">
        <f t="shared" si="181"/>
        <v>Ko Đạt</v>
      </c>
      <c r="CQ1779" s="6"/>
      <c r="CR1779" s="6"/>
      <c r="CS1779" s="6"/>
      <c r="CT1779" s="6"/>
      <c r="CU1779" s="6"/>
      <c r="CV1779" s="6"/>
      <c r="CW1779" s="47" t="str">
        <f t="shared" si="182"/>
        <v>Ko đạt</v>
      </c>
    </row>
    <row r="1780" spans="2:101" hidden="1" x14ac:dyDescent="0.25">
      <c r="B1780" s="6">
        <f t="shared" si="183"/>
        <v>1776</v>
      </c>
      <c r="C1780" s="6"/>
      <c r="D1780" s="6" t="s">
        <v>5152</v>
      </c>
      <c r="E1780" s="6" t="s">
        <v>2841</v>
      </c>
      <c r="F1780" s="6"/>
      <c r="G1780" s="6" t="s">
        <v>2823</v>
      </c>
      <c r="H1780" s="6"/>
      <c r="I1780" s="6" t="s">
        <v>2826</v>
      </c>
      <c r="J1780" s="6" t="s">
        <v>6991</v>
      </c>
      <c r="K1780" s="6" t="s">
        <v>2567</v>
      </c>
      <c r="L1780" s="10"/>
      <c r="M1780" s="6"/>
      <c r="N1780" s="6"/>
      <c r="O1780" s="6"/>
      <c r="P1780" s="6"/>
      <c r="Q1780" s="6"/>
      <c r="R1780" s="6"/>
      <c r="S1780" s="6" t="s">
        <v>226</v>
      </c>
      <c r="T1780" s="15">
        <v>3</v>
      </c>
      <c r="U1780" s="33">
        <v>1</v>
      </c>
      <c r="V1780" s="33">
        <v>1</v>
      </c>
      <c r="W1780" s="33">
        <v>1</v>
      </c>
      <c r="X1780" s="33">
        <v>0</v>
      </c>
      <c r="Y1780" s="33">
        <v>0</v>
      </c>
      <c r="Z1780" s="33">
        <v>0</v>
      </c>
      <c r="AA1780" s="33">
        <v>0</v>
      </c>
      <c r="AB1780" s="33"/>
      <c r="AC1780" s="33"/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  <c r="BD1780" s="33"/>
      <c r="BE1780" s="33"/>
      <c r="BF1780" s="33"/>
      <c r="BG1780" s="33"/>
      <c r="BH1780" s="33"/>
      <c r="BI1780" s="33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  <c r="BT1780" s="33"/>
      <c r="BU1780" s="33"/>
      <c r="BV1780" s="33"/>
      <c r="BW1780" s="33"/>
      <c r="BX1780" s="33"/>
      <c r="BY1780" s="33"/>
      <c r="BZ1780" s="33"/>
      <c r="CA1780" s="33"/>
      <c r="CB1780" s="33"/>
      <c r="CC1780" s="33"/>
      <c r="CD1780" s="33"/>
      <c r="CE1780" s="33"/>
      <c r="CF1780" s="33"/>
      <c r="CG1780" s="33"/>
      <c r="CH1780" s="33"/>
      <c r="CI1780" s="33"/>
      <c r="CJ1780" s="33"/>
      <c r="CK1780" s="33"/>
      <c r="CL1780" s="33"/>
      <c r="CM1780" s="33"/>
      <c r="CN1780" s="40"/>
      <c r="CO1780" s="6" t="str">
        <f t="shared" si="180"/>
        <v>Ko Đạt</v>
      </c>
      <c r="CP1780" s="6" t="str">
        <f t="shared" si="181"/>
        <v>Ko Đạt</v>
      </c>
      <c r="CQ1780" s="6"/>
      <c r="CR1780" s="6"/>
      <c r="CS1780" s="6"/>
      <c r="CT1780" s="6"/>
      <c r="CU1780" s="6"/>
      <c r="CV1780" s="6"/>
      <c r="CW1780" s="47" t="str">
        <f t="shared" si="182"/>
        <v>Ko đạt</v>
      </c>
    </row>
    <row r="1781" spans="2:101" hidden="1" x14ac:dyDescent="0.25">
      <c r="B1781" s="6">
        <f t="shared" si="183"/>
        <v>1777</v>
      </c>
      <c r="C1781" s="6"/>
      <c r="D1781" s="6" t="s">
        <v>5152</v>
      </c>
      <c r="E1781" s="6" t="s">
        <v>2841</v>
      </c>
      <c r="F1781" s="6"/>
      <c r="G1781" s="6" t="s">
        <v>2823</v>
      </c>
      <c r="H1781" s="6"/>
      <c r="I1781" s="6" t="s">
        <v>2826</v>
      </c>
      <c r="J1781" s="6" t="s">
        <v>6992</v>
      </c>
      <c r="K1781" s="6" t="s">
        <v>2568</v>
      </c>
      <c r="L1781" s="10"/>
      <c r="M1781" s="6"/>
      <c r="N1781" s="6"/>
      <c r="O1781" s="6"/>
      <c r="P1781" s="6"/>
      <c r="Q1781" s="6"/>
      <c r="R1781" s="6"/>
      <c r="S1781" s="6" t="s">
        <v>226</v>
      </c>
      <c r="T1781" s="15">
        <v>5</v>
      </c>
      <c r="U1781" s="33">
        <v>1</v>
      </c>
      <c r="V1781" s="33">
        <v>1</v>
      </c>
      <c r="W1781" s="33">
        <v>1</v>
      </c>
      <c r="X1781" s="33">
        <v>0</v>
      </c>
      <c r="Y1781" s="33">
        <v>0</v>
      </c>
      <c r="Z1781" s="33">
        <v>0</v>
      </c>
      <c r="AA1781" s="33">
        <v>0</v>
      </c>
      <c r="AB1781" s="33"/>
      <c r="AC1781" s="33"/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  <c r="BD1781" s="33"/>
      <c r="BE1781" s="33"/>
      <c r="BF1781" s="33"/>
      <c r="BG1781" s="33"/>
      <c r="BH1781" s="33"/>
      <c r="BI1781" s="33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  <c r="BT1781" s="33"/>
      <c r="BU1781" s="33"/>
      <c r="BV1781" s="33"/>
      <c r="BW1781" s="33"/>
      <c r="BX1781" s="33"/>
      <c r="BY1781" s="33"/>
      <c r="BZ1781" s="33"/>
      <c r="CA1781" s="33"/>
      <c r="CB1781" s="33"/>
      <c r="CC1781" s="33"/>
      <c r="CD1781" s="33"/>
      <c r="CE1781" s="33"/>
      <c r="CF1781" s="33"/>
      <c r="CG1781" s="33"/>
      <c r="CH1781" s="33"/>
      <c r="CI1781" s="33"/>
      <c r="CJ1781" s="33"/>
      <c r="CK1781" s="33"/>
      <c r="CL1781" s="33"/>
      <c r="CM1781" s="33"/>
      <c r="CN1781" s="40"/>
      <c r="CO1781" s="6" t="str">
        <f t="shared" si="180"/>
        <v>Ko Đạt</v>
      </c>
      <c r="CP1781" s="6" t="str">
        <f t="shared" si="181"/>
        <v>Ko Đạt</v>
      </c>
      <c r="CQ1781" s="6"/>
      <c r="CR1781" s="6"/>
      <c r="CS1781" s="6"/>
      <c r="CT1781" s="6"/>
      <c r="CU1781" s="6"/>
      <c r="CV1781" s="6"/>
      <c r="CW1781" s="47" t="str">
        <f t="shared" si="182"/>
        <v>Ko đạt</v>
      </c>
    </row>
    <row r="1782" spans="2:101" hidden="1" x14ac:dyDescent="0.25">
      <c r="B1782" s="6">
        <f t="shared" si="183"/>
        <v>1778</v>
      </c>
      <c r="C1782" s="6"/>
      <c r="D1782" s="6" t="s">
        <v>5152</v>
      </c>
      <c r="E1782" s="6" t="s">
        <v>2836</v>
      </c>
      <c r="F1782" s="6"/>
      <c r="G1782" s="6" t="s">
        <v>2823</v>
      </c>
      <c r="H1782" s="6"/>
      <c r="I1782" s="6" t="s">
        <v>2826</v>
      </c>
      <c r="J1782" s="6" t="s">
        <v>6993</v>
      </c>
      <c r="K1782" s="6" t="s">
        <v>2569</v>
      </c>
      <c r="L1782" s="10"/>
      <c r="M1782" s="6"/>
      <c r="N1782" s="6"/>
      <c r="O1782" s="6"/>
      <c r="P1782" s="6"/>
      <c r="Q1782" s="6"/>
      <c r="R1782" s="6"/>
      <c r="S1782" s="6" t="s">
        <v>226</v>
      </c>
      <c r="T1782" s="15">
        <v>5</v>
      </c>
      <c r="U1782" s="33">
        <v>0</v>
      </c>
      <c r="V1782" s="33">
        <v>1</v>
      </c>
      <c r="W1782" s="33">
        <v>1</v>
      </c>
      <c r="X1782" s="33">
        <v>1</v>
      </c>
      <c r="Y1782" s="33">
        <v>1</v>
      </c>
      <c r="Z1782" s="33">
        <v>1</v>
      </c>
      <c r="AA1782" s="33">
        <v>0</v>
      </c>
      <c r="AB1782" s="33"/>
      <c r="AC1782" s="33"/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  <c r="BD1782" s="33"/>
      <c r="BE1782" s="33"/>
      <c r="BF1782" s="33"/>
      <c r="BG1782" s="33"/>
      <c r="BH1782" s="33"/>
      <c r="BI1782" s="33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  <c r="BT1782" s="33"/>
      <c r="BU1782" s="33"/>
      <c r="BV1782" s="33"/>
      <c r="BW1782" s="33"/>
      <c r="BX1782" s="33"/>
      <c r="BY1782" s="33"/>
      <c r="BZ1782" s="33"/>
      <c r="CA1782" s="33"/>
      <c r="CB1782" s="33"/>
      <c r="CC1782" s="33"/>
      <c r="CD1782" s="33"/>
      <c r="CE1782" s="33"/>
      <c r="CF1782" s="33"/>
      <c r="CG1782" s="33"/>
      <c r="CH1782" s="33"/>
      <c r="CI1782" s="33"/>
      <c r="CJ1782" s="33"/>
      <c r="CK1782" s="33"/>
      <c r="CL1782" s="33"/>
      <c r="CM1782" s="33"/>
      <c r="CN1782" s="40"/>
      <c r="CO1782" s="6" t="str">
        <f t="shared" si="180"/>
        <v>Ko Đạt</v>
      </c>
      <c r="CP1782" s="6" t="str">
        <f t="shared" si="181"/>
        <v>Ko Đạt</v>
      </c>
      <c r="CQ1782" s="6"/>
      <c r="CR1782" s="6"/>
      <c r="CS1782" s="6"/>
      <c r="CT1782" s="6"/>
      <c r="CU1782" s="6"/>
      <c r="CV1782" s="6"/>
      <c r="CW1782" s="47" t="str">
        <f t="shared" si="182"/>
        <v>Ko đạt</v>
      </c>
    </row>
    <row r="1783" spans="2:101" hidden="1" x14ac:dyDescent="0.25">
      <c r="B1783" s="6">
        <f t="shared" si="183"/>
        <v>1779</v>
      </c>
      <c r="C1783" s="6"/>
      <c r="D1783" s="6" t="s">
        <v>5152</v>
      </c>
      <c r="E1783" s="6" t="s">
        <v>2840</v>
      </c>
      <c r="F1783" s="6"/>
      <c r="G1783" s="6" t="s">
        <v>2823</v>
      </c>
      <c r="H1783" s="6"/>
      <c r="I1783" s="6" t="s">
        <v>2826</v>
      </c>
      <c r="J1783" s="6" t="s">
        <v>6994</v>
      </c>
      <c r="K1783" s="6" t="s">
        <v>2570</v>
      </c>
      <c r="L1783" s="10"/>
      <c r="M1783" s="6"/>
      <c r="N1783" s="6"/>
      <c r="O1783" s="6"/>
      <c r="P1783" s="6"/>
      <c r="Q1783" s="6"/>
      <c r="R1783" s="6"/>
      <c r="S1783" s="6" t="s">
        <v>226</v>
      </c>
      <c r="T1783" s="15">
        <v>7</v>
      </c>
      <c r="U1783" s="33">
        <v>0</v>
      </c>
      <c r="V1783" s="33">
        <v>1</v>
      </c>
      <c r="W1783" s="33">
        <v>1</v>
      </c>
      <c r="X1783" s="33">
        <v>0</v>
      </c>
      <c r="Y1783" s="33">
        <v>0</v>
      </c>
      <c r="Z1783" s="33">
        <v>0</v>
      </c>
      <c r="AA1783" s="33">
        <v>0</v>
      </c>
      <c r="AB1783" s="33"/>
      <c r="AC1783" s="33"/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  <c r="BD1783" s="33"/>
      <c r="BE1783" s="33"/>
      <c r="BF1783" s="33"/>
      <c r="BG1783" s="33"/>
      <c r="BH1783" s="33"/>
      <c r="BI1783" s="33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  <c r="BT1783" s="33"/>
      <c r="BU1783" s="33"/>
      <c r="BV1783" s="33"/>
      <c r="BW1783" s="33"/>
      <c r="BX1783" s="33"/>
      <c r="BY1783" s="33"/>
      <c r="BZ1783" s="33"/>
      <c r="CA1783" s="33"/>
      <c r="CB1783" s="33"/>
      <c r="CC1783" s="33"/>
      <c r="CD1783" s="33"/>
      <c r="CE1783" s="33"/>
      <c r="CF1783" s="33"/>
      <c r="CG1783" s="33"/>
      <c r="CH1783" s="33"/>
      <c r="CI1783" s="33"/>
      <c r="CJ1783" s="33"/>
      <c r="CK1783" s="33"/>
      <c r="CL1783" s="33"/>
      <c r="CM1783" s="33"/>
      <c r="CN1783" s="40"/>
      <c r="CO1783" s="6" t="str">
        <f t="shared" si="180"/>
        <v>Ko Đạt</v>
      </c>
      <c r="CP1783" s="6" t="str">
        <f t="shared" si="181"/>
        <v>Ko Đạt</v>
      </c>
      <c r="CQ1783" s="6"/>
      <c r="CR1783" s="6"/>
      <c r="CS1783" s="6"/>
      <c r="CT1783" s="6"/>
      <c r="CU1783" s="6"/>
      <c r="CV1783" s="6"/>
      <c r="CW1783" s="47" t="str">
        <f t="shared" si="182"/>
        <v>Ko đạt</v>
      </c>
    </row>
    <row r="1784" spans="2:101" hidden="1" x14ac:dyDescent="0.25">
      <c r="B1784" s="6">
        <f t="shared" si="183"/>
        <v>1780</v>
      </c>
      <c r="C1784" s="6"/>
      <c r="D1784" s="6" t="s">
        <v>5152</v>
      </c>
      <c r="E1784" s="6" t="s">
        <v>2840</v>
      </c>
      <c r="F1784" s="6"/>
      <c r="G1784" s="6" t="s">
        <v>2823</v>
      </c>
      <c r="H1784" s="6"/>
      <c r="I1784" s="6" t="s">
        <v>2826</v>
      </c>
      <c r="J1784" s="6" t="s">
        <v>6995</v>
      </c>
      <c r="K1784" s="6" t="s">
        <v>2571</v>
      </c>
      <c r="L1784" s="10"/>
      <c r="M1784" s="6"/>
      <c r="N1784" s="6"/>
      <c r="O1784" s="6"/>
      <c r="P1784" s="6"/>
      <c r="Q1784" s="6"/>
      <c r="R1784" s="6"/>
      <c r="S1784" s="6" t="s">
        <v>226</v>
      </c>
      <c r="T1784" s="15">
        <v>3</v>
      </c>
      <c r="U1784" s="33">
        <v>0</v>
      </c>
      <c r="V1784" s="33">
        <v>1</v>
      </c>
      <c r="W1784" s="33">
        <v>1</v>
      </c>
      <c r="X1784" s="33">
        <v>0</v>
      </c>
      <c r="Y1784" s="33">
        <v>0</v>
      </c>
      <c r="Z1784" s="33">
        <v>0</v>
      </c>
      <c r="AA1784" s="33">
        <v>0</v>
      </c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  <c r="BD1784" s="33"/>
      <c r="BE1784" s="33"/>
      <c r="BF1784" s="33"/>
      <c r="BG1784" s="33"/>
      <c r="BH1784" s="33"/>
      <c r="BI1784" s="33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  <c r="BT1784" s="33"/>
      <c r="BU1784" s="33"/>
      <c r="BV1784" s="33"/>
      <c r="BW1784" s="33"/>
      <c r="BX1784" s="33"/>
      <c r="BY1784" s="33"/>
      <c r="BZ1784" s="33"/>
      <c r="CA1784" s="33"/>
      <c r="CB1784" s="33"/>
      <c r="CC1784" s="33"/>
      <c r="CD1784" s="33"/>
      <c r="CE1784" s="33"/>
      <c r="CF1784" s="33"/>
      <c r="CG1784" s="33"/>
      <c r="CH1784" s="33"/>
      <c r="CI1784" s="33"/>
      <c r="CJ1784" s="33"/>
      <c r="CK1784" s="33"/>
      <c r="CL1784" s="33"/>
      <c r="CM1784" s="33"/>
      <c r="CN1784" s="40"/>
      <c r="CO1784" s="6" t="str">
        <f t="shared" si="180"/>
        <v>Ko Đạt</v>
      </c>
      <c r="CP1784" s="6" t="str">
        <f t="shared" si="181"/>
        <v>Ko Đạt</v>
      </c>
      <c r="CQ1784" s="6"/>
      <c r="CR1784" s="6"/>
      <c r="CS1784" s="6"/>
      <c r="CT1784" s="6"/>
      <c r="CU1784" s="6"/>
      <c r="CV1784" s="6"/>
      <c r="CW1784" s="47" t="str">
        <f t="shared" si="182"/>
        <v>Ko đạt</v>
      </c>
    </row>
    <row r="1785" spans="2:101" hidden="1" x14ac:dyDescent="0.25">
      <c r="B1785" s="6">
        <f t="shared" si="183"/>
        <v>1781</v>
      </c>
      <c r="C1785" s="6"/>
      <c r="D1785" s="6" t="s">
        <v>5152</v>
      </c>
      <c r="E1785" s="6" t="s">
        <v>2840</v>
      </c>
      <c r="F1785" s="6"/>
      <c r="G1785" s="6" t="s">
        <v>2823</v>
      </c>
      <c r="H1785" s="6"/>
      <c r="I1785" s="6" t="s">
        <v>2826</v>
      </c>
      <c r="J1785" s="6" t="s">
        <v>6996</v>
      </c>
      <c r="K1785" s="6" t="s">
        <v>2572</v>
      </c>
      <c r="L1785" s="10"/>
      <c r="M1785" s="6"/>
      <c r="N1785" s="6"/>
      <c r="O1785" s="6"/>
      <c r="P1785" s="6"/>
      <c r="Q1785" s="6"/>
      <c r="R1785" s="6"/>
      <c r="S1785" s="6" t="s">
        <v>226</v>
      </c>
      <c r="T1785" s="15">
        <v>3</v>
      </c>
      <c r="U1785" s="33">
        <v>0</v>
      </c>
      <c r="V1785" s="33">
        <v>1</v>
      </c>
      <c r="W1785" s="33">
        <v>1</v>
      </c>
      <c r="X1785" s="33">
        <v>0</v>
      </c>
      <c r="Y1785" s="33">
        <v>0</v>
      </c>
      <c r="Z1785" s="33">
        <v>0</v>
      </c>
      <c r="AA1785" s="33">
        <v>0</v>
      </c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  <c r="BD1785" s="33"/>
      <c r="BE1785" s="33"/>
      <c r="BF1785" s="33"/>
      <c r="BG1785" s="33"/>
      <c r="BH1785" s="33"/>
      <c r="BI1785" s="33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  <c r="BT1785" s="33"/>
      <c r="BU1785" s="33"/>
      <c r="BV1785" s="33"/>
      <c r="BW1785" s="33"/>
      <c r="BX1785" s="33"/>
      <c r="BY1785" s="33"/>
      <c r="BZ1785" s="33"/>
      <c r="CA1785" s="33"/>
      <c r="CB1785" s="33"/>
      <c r="CC1785" s="33"/>
      <c r="CD1785" s="33"/>
      <c r="CE1785" s="33"/>
      <c r="CF1785" s="33"/>
      <c r="CG1785" s="33"/>
      <c r="CH1785" s="33"/>
      <c r="CI1785" s="33"/>
      <c r="CJ1785" s="33"/>
      <c r="CK1785" s="33"/>
      <c r="CL1785" s="33"/>
      <c r="CM1785" s="33"/>
      <c r="CN1785" s="40"/>
      <c r="CO1785" s="6" t="str">
        <f t="shared" si="180"/>
        <v>Ko Đạt</v>
      </c>
      <c r="CP1785" s="6" t="str">
        <f t="shared" si="181"/>
        <v>Ko Đạt</v>
      </c>
      <c r="CQ1785" s="6"/>
      <c r="CR1785" s="6"/>
      <c r="CS1785" s="6"/>
      <c r="CT1785" s="6"/>
      <c r="CU1785" s="6"/>
      <c r="CV1785" s="6"/>
      <c r="CW1785" s="47" t="str">
        <f t="shared" si="182"/>
        <v>Ko đạt</v>
      </c>
    </row>
    <row r="1786" spans="2:101" hidden="1" x14ac:dyDescent="0.25">
      <c r="B1786" s="6">
        <f t="shared" si="183"/>
        <v>1782</v>
      </c>
      <c r="C1786" s="6"/>
      <c r="D1786" s="6" t="s">
        <v>5152</v>
      </c>
      <c r="E1786" s="6" t="s">
        <v>2840</v>
      </c>
      <c r="F1786" s="6"/>
      <c r="G1786" s="6" t="s">
        <v>2823</v>
      </c>
      <c r="H1786" s="6"/>
      <c r="I1786" s="6" t="s">
        <v>2826</v>
      </c>
      <c r="J1786" s="6" t="s">
        <v>6997</v>
      </c>
      <c r="K1786" s="6" t="s">
        <v>2573</v>
      </c>
      <c r="L1786" s="10"/>
      <c r="M1786" s="6"/>
      <c r="N1786" s="6"/>
      <c r="O1786" s="6"/>
      <c r="P1786" s="6"/>
      <c r="Q1786" s="6"/>
      <c r="R1786" s="6"/>
      <c r="S1786" s="6" t="s">
        <v>226</v>
      </c>
      <c r="T1786" s="15">
        <v>3</v>
      </c>
      <c r="U1786" s="33">
        <v>0</v>
      </c>
      <c r="V1786" s="33">
        <v>1</v>
      </c>
      <c r="W1786" s="33">
        <v>1</v>
      </c>
      <c r="X1786" s="33">
        <v>0</v>
      </c>
      <c r="Y1786" s="33">
        <v>0</v>
      </c>
      <c r="Z1786" s="33">
        <v>0</v>
      </c>
      <c r="AA1786" s="33">
        <v>0</v>
      </c>
      <c r="AB1786" s="33"/>
      <c r="AC1786" s="33"/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  <c r="BD1786" s="33"/>
      <c r="BE1786" s="33"/>
      <c r="BF1786" s="33"/>
      <c r="BG1786" s="33"/>
      <c r="BH1786" s="33"/>
      <c r="BI1786" s="33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  <c r="BT1786" s="33"/>
      <c r="BU1786" s="33"/>
      <c r="BV1786" s="33"/>
      <c r="BW1786" s="33"/>
      <c r="BX1786" s="33"/>
      <c r="BY1786" s="33"/>
      <c r="BZ1786" s="33"/>
      <c r="CA1786" s="33"/>
      <c r="CB1786" s="33"/>
      <c r="CC1786" s="33"/>
      <c r="CD1786" s="33"/>
      <c r="CE1786" s="33"/>
      <c r="CF1786" s="33"/>
      <c r="CG1786" s="33"/>
      <c r="CH1786" s="33"/>
      <c r="CI1786" s="33"/>
      <c r="CJ1786" s="33"/>
      <c r="CK1786" s="33"/>
      <c r="CL1786" s="33"/>
      <c r="CM1786" s="33"/>
      <c r="CN1786" s="40"/>
      <c r="CO1786" s="6" t="str">
        <f t="shared" si="180"/>
        <v>Ko Đạt</v>
      </c>
      <c r="CP1786" s="6" t="str">
        <f t="shared" si="181"/>
        <v>Ko Đạt</v>
      </c>
      <c r="CQ1786" s="6"/>
      <c r="CR1786" s="6"/>
      <c r="CS1786" s="6"/>
      <c r="CT1786" s="6"/>
      <c r="CU1786" s="6"/>
      <c r="CV1786" s="6"/>
      <c r="CW1786" s="47" t="str">
        <f t="shared" si="182"/>
        <v>Ko đạt</v>
      </c>
    </row>
    <row r="1787" spans="2:101" hidden="1" x14ac:dyDescent="0.25">
      <c r="B1787" s="6">
        <f t="shared" si="183"/>
        <v>1783</v>
      </c>
      <c r="C1787" s="6"/>
      <c r="D1787" s="6" t="s">
        <v>5152</v>
      </c>
      <c r="E1787" s="6" t="s">
        <v>2840</v>
      </c>
      <c r="F1787" s="6"/>
      <c r="G1787" s="6" t="s">
        <v>2823</v>
      </c>
      <c r="H1787" s="6"/>
      <c r="I1787" s="6" t="s">
        <v>2826</v>
      </c>
      <c r="J1787" s="6" t="s">
        <v>6998</v>
      </c>
      <c r="K1787" s="6" t="s">
        <v>2574</v>
      </c>
      <c r="L1787" s="10"/>
      <c r="M1787" s="6"/>
      <c r="N1787" s="6"/>
      <c r="O1787" s="6"/>
      <c r="P1787" s="6"/>
      <c r="Q1787" s="6"/>
      <c r="R1787" s="6"/>
      <c r="S1787" s="6" t="s">
        <v>226</v>
      </c>
      <c r="T1787" s="15">
        <v>5</v>
      </c>
      <c r="U1787" s="33">
        <v>0</v>
      </c>
      <c r="V1787" s="33">
        <v>1</v>
      </c>
      <c r="W1787" s="33">
        <v>1</v>
      </c>
      <c r="X1787" s="33">
        <v>0</v>
      </c>
      <c r="Y1787" s="33">
        <v>0</v>
      </c>
      <c r="Z1787" s="33">
        <v>0</v>
      </c>
      <c r="AA1787" s="33">
        <v>0</v>
      </c>
      <c r="AB1787" s="33"/>
      <c r="AC1787" s="33"/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  <c r="BD1787" s="33"/>
      <c r="BE1787" s="33"/>
      <c r="BF1787" s="33"/>
      <c r="BG1787" s="33"/>
      <c r="BH1787" s="33"/>
      <c r="BI1787" s="33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  <c r="BT1787" s="33"/>
      <c r="BU1787" s="33"/>
      <c r="BV1787" s="33"/>
      <c r="BW1787" s="33"/>
      <c r="BX1787" s="33"/>
      <c r="BY1787" s="33"/>
      <c r="BZ1787" s="33"/>
      <c r="CA1787" s="33"/>
      <c r="CB1787" s="33"/>
      <c r="CC1787" s="33"/>
      <c r="CD1787" s="33"/>
      <c r="CE1787" s="33"/>
      <c r="CF1787" s="33"/>
      <c r="CG1787" s="33"/>
      <c r="CH1787" s="33"/>
      <c r="CI1787" s="33"/>
      <c r="CJ1787" s="33"/>
      <c r="CK1787" s="33"/>
      <c r="CL1787" s="33"/>
      <c r="CM1787" s="33"/>
      <c r="CN1787" s="40"/>
      <c r="CO1787" s="6" t="str">
        <f t="shared" si="180"/>
        <v>Ko Đạt</v>
      </c>
      <c r="CP1787" s="6" t="str">
        <f t="shared" si="181"/>
        <v>Ko Đạt</v>
      </c>
      <c r="CQ1787" s="6"/>
      <c r="CR1787" s="6"/>
      <c r="CS1787" s="6"/>
      <c r="CT1787" s="6"/>
      <c r="CU1787" s="6"/>
      <c r="CV1787" s="6"/>
      <c r="CW1787" s="47" t="str">
        <f t="shared" si="182"/>
        <v>Ko đạt</v>
      </c>
    </row>
    <row r="1788" spans="2:101" hidden="1" x14ac:dyDescent="0.25">
      <c r="B1788" s="6">
        <f t="shared" si="183"/>
        <v>1784</v>
      </c>
      <c r="C1788" s="6"/>
      <c r="D1788" s="6" t="s">
        <v>5152</v>
      </c>
      <c r="E1788" s="6" t="s">
        <v>2840</v>
      </c>
      <c r="F1788" s="6"/>
      <c r="G1788" s="6" t="s">
        <v>2823</v>
      </c>
      <c r="H1788" s="6"/>
      <c r="I1788" s="6" t="s">
        <v>2826</v>
      </c>
      <c r="J1788" s="6" t="s">
        <v>6999</v>
      </c>
      <c r="K1788" s="6" t="s">
        <v>2575</v>
      </c>
      <c r="L1788" s="10"/>
      <c r="M1788" s="6"/>
      <c r="N1788" s="6"/>
      <c r="O1788" s="6"/>
      <c r="P1788" s="6"/>
      <c r="Q1788" s="6"/>
      <c r="R1788" s="6"/>
      <c r="S1788" s="6" t="s">
        <v>226</v>
      </c>
      <c r="T1788" s="15">
        <v>7</v>
      </c>
      <c r="U1788" s="33">
        <v>0</v>
      </c>
      <c r="V1788" s="33">
        <v>1</v>
      </c>
      <c r="W1788" s="33">
        <v>1</v>
      </c>
      <c r="X1788" s="33">
        <v>0</v>
      </c>
      <c r="Y1788" s="33">
        <v>0</v>
      </c>
      <c r="Z1788" s="33">
        <v>0</v>
      </c>
      <c r="AA1788" s="33">
        <v>0</v>
      </c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  <c r="BD1788" s="33"/>
      <c r="BE1788" s="33"/>
      <c r="BF1788" s="33"/>
      <c r="BG1788" s="33"/>
      <c r="BH1788" s="33"/>
      <c r="BI1788" s="33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  <c r="BT1788" s="33"/>
      <c r="BU1788" s="33"/>
      <c r="BV1788" s="33"/>
      <c r="BW1788" s="33"/>
      <c r="BX1788" s="33"/>
      <c r="BY1788" s="33"/>
      <c r="BZ1788" s="33"/>
      <c r="CA1788" s="33"/>
      <c r="CB1788" s="33"/>
      <c r="CC1788" s="33"/>
      <c r="CD1788" s="33"/>
      <c r="CE1788" s="33"/>
      <c r="CF1788" s="33"/>
      <c r="CG1788" s="33"/>
      <c r="CH1788" s="33"/>
      <c r="CI1788" s="33"/>
      <c r="CJ1788" s="33"/>
      <c r="CK1788" s="33"/>
      <c r="CL1788" s="33"/>
      <c r="CM1788" s="33"/>
      <c r="CN1788" s="40"/>
      <c r="CO1788" s="6" t="str">
        <f t="shared" si="180"/>
        <v>Ko Đạt</v>
      </c>
      <c r="CP1788" s="6" t="str">
        <f t="shared" si="181"/>
        <v>Ko Đạt</v>
      </c>
      <c r="CQ1788" s="6"/>
      <c r="CR1788" s="6"/>
      <c r="CS1788" s="6"/>
      <c r="CT1788" s="6"/>
      <c r="CU1788" s="6"/>
      <c r="CV1788" s="6"/>
      <c r="CW1788" s="47" t="str">
        <f t="shared" si="182"/>
        <v>Ko đạt</v>
      </c>
    </row>
    <row r="1789" spans="2:101" hidden="1" x14ac:dyDescent="0.25">
      <c r="B1789" s="6">
        <f t="shared" si="183"/>
        <v>1785</v>
      </c>
      <c r="C1789" s="6"/>
      <c r="D1789" s="6" t="s">
        <v>5152</v>
      </c>
      <c r="E1789" s="6" t="s">
        <v>2840</v>
      </c>
      <c r="F1789" s="6"/>
      <c r="G1789" s="6" t="s">
        <v>2823</v>
      </c>
      <c r="H1789" s="6"/>
      <c r="I1789" s="6" t="s">
        <v>2826</v>
      </c>
      <c r="J1789" s="6" t="s">
        <v>7000</v>
      </c>
      <c r="K1789" s="6" t="s">
        <v>2576</v>
      </c>
      <c r="L1789" s="10"/>
      <c r="M1789" s="6"/>
      <c r="N1789" s="6"/>
      <c r="O1789" s="6"/>
      <c r="P1789" s="6"/>
      <c r="Q1789" s="6"/>
      <c r="R1789" s="6"/>
      <c r="S1789" s="6" t="s">
        <v>226</v>
      </c>
      <c r="T1789" s="15">
        <v>7</v>
      </c>
      <c r="U1789" s="33">
        <v>0</v>
      </c>
      <c r="V1789" s="33">
        <v>1</v>
      </c>
      <c r="W1789" s="33">
        <v>1</v>
      </c>
      <c r="X1789" s="33">
        <v>0</v>
      </c>
      <c r="Y1789" s="33">
        <v>0</v>
      </c>
      <c r="Z1789" s="33">
        <v>0</v>
      </c>
      <c r="AA1789" s="33">
        <v>0</v>
      </c>
      <c r="AB1789" s="33"/>
      <c r="AC1789" s="33"/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  <c r="BD1789" s="33"/>
      <c r="BE1789" s="33"/>
      <c r="BF1789" s="33"/>
      <c r="BG1789" s="33"/>
      <c r="BH1789" s="33"/>
      <c r="BI1789" s="33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  <c r="BT1789" s="33"/>
      <c r="BU1789" s="33"/>
      <c r="BV1789" s="33"/>
      <c r="BW1789" s="33"/>
      <c r="BX1789" s="33"/>
      <c r="BY1789" s="33"/>
      <c r="BZ1789" s="33"/>
      <c r="CA1789" s="33"/>
      <c r="CB1789" s="33"/>
      <c r="CC1789" s="33"/>
      <c r="CD1789" s="33"/>
      <c r="CE1789" s="33"/>
      <c r="CF1789" s="33"/>
      <c r="CG1789" s="33"/>
      <c r="CH1789" s="33"/>
      <c r="CI1789" s="33"/>
      <c r="CJ1789" s="33"/>
      <c r="CK1789" s="33"/>
      <c r="CL1789" s="33"/>
      <c r="CM1789" s="33"/>
      <c r="CN1789" s="40"/>
      <c r="CO1789" s="6" t="str">
        <f t="shared" si="180"/>
        <v>Ko Đạt</v>
      </c>
      <c r="CP1789" s="6" t="str">
        <f t="shared" si="181"/>
        <v>Ko Đạt</v>
      </c>
      <c r="CQ1789" s="6"/>
      <c r="CR1789" s="6"/>
      <c r="CS1789" s="6"/>
      <c r="CT1789" s="6"/>
      <c r="CU1789" s="6"/>
      <c r="CV1789" s="6"/>
      <c r="CW1789" s="47" t="str">
        <f t="shared" si="182"/>
        <v>Ko đạt</v>
      </c>
    </row>
    <row r="1790" spans="2:101" hidden="1" x14ac:dyDescent="0.25">
      <c r="B1790" s="6">
        <f t="shared" si="183"/>
        <v>1786</v>
      </c>
      <c r="C1790" s="6"/>
      <c r="D1790" s="6" t="s">
        <v>5152</v>
      </c>
      <c r="E1790" s="6" t="s">
        <v>2844</v>
      </c>
      <c r="F1790" s="6"/>
      <c r="G1790" s="6" t="s">
        <v>2823</v>
      </c>
      <c r="H1790" s="6"/>
      <c r="I1790" s="6" t="s">
        <v>2826</v>
      </c>
      <c r="J1790" s="6" t="s">
        <v>7001</v>
      </c>
      <c r="K1790" s="6" t="s">
        <v>2577</v>
      </c>
      <c r="L1790" s="10"/>
      <c r="M1790" s="6"/>
      <c r="N1790" s="6"/>
      <c r="O1790" s="6"/>
      <c r="P1790" s="6"/>
      <c r="Q1790" s="6"/>
      <c r="R1790" s="6"/>
      <c r="S1790" s="6" t="s">
        <v>226</v>
      </c>
      <c r="T1790" s="15">
        <v>7</v>
      </c>
      <c r="U1790" s="33">
        <v>0</v>
      </c>
      <c r="V1790" s="33">
        <v>1</v>
      </c>
      <c r="W1790" s="33">
        <v>1</v>
      </c>
      <c r="X1790" s="33">
        <v>1</v>
      </c>
      <c r="Y1790" s="33">
        <v>1</v>
      </c>
      <c r="Z1790" s="33">
        <v>1</v>
      </c>
      <c r="AA1790" s="33">
        <v>0</v>
      </c>
      <c r="AB1790" s="33"/>
      <c r="AC1790" s="33"/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  <c r="BD1790" s="33"/>
      <c r="BE1790" s="33"/>
      <c r="BF1790" s="33"/>
      <c r="BG1790" s="33"/>
      <c r="BH1790" s="33"/>
      <c r="BI1790" s="33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  <c r="BT1790" s="33"/>
      <c r="BU1790" s="33"/>
      <c r="BV1790" s="33"/>
      <c r="BW1790" s="33"/>
      <c r="BX1790" s="33"/>
      <c r="BY1790" s="33"/>
      <c r="BZ1790" s="33"/>
      <c r="CA1790" s="33"/>
      <c r="CB1790" s="33"/>
      <c r="CC1790" s="33"/>
      <c r="CD1790" s="33"/>
      <c r="CE1790" s="33"/>
      <c r="CF1790" s="33"/>
      <c r="CG1790" s="33"/>
      <c r="CH1790" s="33"/>
      <c r="CI1790" s="33"/>
      <c r="CJ1790" s="33"/>
      <c r="CK1790" s="33"/>
      <c r="CL1790" s="33"/>
      <c r="CM1790" s="33"/>
      <c r="CN1790" s="40"/>
      <c r="CO1790" s="6" t="str">
        <f t="shared" si="180"/>
        <v>Ko Đạt</v>
      </c>
      <c r="CP1790" s="6" t="str">
        <f t="shared" si="181"/>
        <v>Ko Đạt</v>
      </c>
      <c r="CQ1790" s="6"/>
      <c r="CR1790" s="6"/>
      <c r="CS1790" s="6"/>
      <c r="CT1790" s="6"/>
      <c r="CU1790" s="6"/>
      <c r="CV1790" s="6"/>
      <c r="CW1790" s="47" t="str">
        <f t="shared" si="182"/>
        <v>Ko đạt</v>
      </c>
    </row>
    <row r="1791" spans="2:101" hidden="1" x14ac:dyDescent="0.25">
      <c r="B1791" s="6">
        <f t="shared" si="183"/>
        <v>1787</v>
      </c>
      <c r="C1791" s="6"/>
      <c r="D1791" s="6" t="s">
        <v>5152</v>
      </c>
      <c r="E1791" s="6" t="s">
        <v>2844</v>
      </c>
      <c r="F1791" s="6"/>
      <c r="G1791" s="6" t="s">
        <v>2823</v>
      </c>
      <c r="H1791" s="6"/>
      <c r="I1791" s="6" t="s">
        <v>2826</v>
      </c>
      <c r="J1791" s="6" t="s">
        <v>7002</v>
      </c>
      <c r="K1791" s="6" t="s">
        <v>2578</v>
      </c>
      <c r="L1791" s="10"/>
      <c r="M1791" s="6"/>
      <c r="N1791" s="6"/>
      <c r="O1791" s="6"/>
      <c r="P1791" s="6"/>
      <c r="Q1791" s="6"/>
      <c r="R1791" s="6"/>
      <c r="S1791" s="6" t="s">
        <v>226</v>
      </c>
      <c r="T1791" s="15">
        <v>7</v>
      </c>
      <c r="U1791" s="33">
        <v>0</v>
      </c>
      <c r="V1791" s="33">
        <v>1</v>
      </c>
      <c r="W1791" s="33">
        <v>1</v>
      </c>
      <c r="X1791" s="33">
        <v>1</v>
      </c>
      <c r="Y1791" s="33">
        <v>1</v>
      </c>
      <c r="Z1791" s="33">
        <v>1</v>
      </c>
      <c r="AA1791" s="33">
        <v>0</v>
      </c>
      <c r="AB1791" s="33"/>
      <c r="AC1791" s="33"/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  <c r="BD1791" s="33"/>
      <c r="BE1791" s="33"/>
      <c r="BF1791" s="33"/>
      <c r="BG1791" s="33"/>
      <c r="BH1791" s="33"/>
      <c r="BI1791" s="33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  <c r="BT1791" s="33"/>
      <c r="BU1791" s="33"/>
      <c r="BV1791" s="33"/>
      <c r="BW1791" s="33"/>
      <c r="BX1791" s="33"/>
      <c r="BY1791" s="33"/>
      <c r="BZ1791" s="33"/>
      <c r="CA1791" s="33"/>
      <c r="CB1791" s="33"/>
      <c r="CC1791" s="33"/>
      <c r="CD1791" s="33"/>
      <c r="CE1791" s="33"/>
      <c r="CF1791" s="33"/>
      <c r="CG1791" s="33"/>
      <c r="CH1791" s="33"/>
      <c r="CI1791" s="33"/>
      <c r="CJ1791" s="33"/>
      <c r="CK1791" s="33"/>
      <c r="CL1791" s="33"/>
      <c r="CM1791" s="33"/>
      <c r="CN1791" s="40"/>
      <c r="CO1791" s="6" t="str">
        <f t="shared" si="180"/>
        <v>Ko Đạt</v>
      </c>
      <c r="CP1791" s="6" t="str">
        <f t="shared" si="181"/>
        <v>Ko Đạt</v>
      </c>
      <c r="CQ1791" s="6"/>
      <c r="CR1791" s="6"/>
      <c r="CS1791" s="6"/>
      <c r="CT1791" s="6"/>
      <c r="CU1791" s="6"/>
      <c r="CV1791" s="6"/>
      <c r="CW1791" s="47" t="str">
        <f t="shared" si="182"/>
        <v>Ko đạt</v>
      </c>
    </row>
    <row r="1792" spans="2:101" hidden="1" x14ac:dyDescent="0.25">
      <c r="B1792" s="6">
        <f t="shared" si="183"/>
        <v>1788</v>
      </c>
      <c r="C1792" s="6"/>
      <c r="D1792" s="6" t="s">
        <v>5152</v>
      </c>
      <c r="E1792" s="6" t="s">
        <v>2848</v>
      </c>
      <c r="F1792" s="6"/>
      <c r="G1792" s="6" t="s">
        <v>2823</v>
      </c>
      <c r="H1792" s="6"/>
      <c r="I1792" s="6" t="s">
        <v>2826</v>
      </c>
      <c r="J1792" s="6" t="s">
        <v>7003</v>
      </c>
      <c r="K1792" s="6" t="s">
        <v>2579</v>
      </c>
      <c r="L1792" s="10"/>
      <c r="M1792" s="6"/>
      <c r="N1792" s="6"/>
      <c r="O1792" s="6"/>
      <c r="P1792" s="6"/>
      <c r="Q1792" s="6"/>
      <c r="R1792" s="6"/>
      <c r="S1792" s="6" t="s">
        <v>98</v>
      </c>
      <c r="T1792" s="15">
        <v>7</v>
      </c>
      <c r="U1792" s="33">
        <v>1</v>
      </c>
      <c r="V1792" s="33">
        <v>1</v>
      </c>
      <c r="W1792" s="33">
        <v>1</v>
      </c>
      <c r="X1792" s="33">
        <v>0</v>
      </c>
      <c r="Y1792" s="33">
        <v>0</v>
      </c>
      <c r="Z1792" s="33">
        <v>0</v>
      </c>
      <c r="AA1792" s="33">
        <v>0</v>
      </c>
      <c r="AB1792" s="33"/>
      <c r="AC1792" s="33"/>
      <c r="AD1792" s="33"/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  <c r="BD1792" s="33"/>
      <c r="BE1792" s="33"/>
      <c r="BF1792" s="33"/>
      <c r="BG1792" s="33"/>
      <c r="BH1792" s="33"/>
      <c r="BI1792" s="33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  <c r="BT1792" s="33"/>
      <c r="BU1792" s="33"/>
      <c r="BV1792" s="33"/>
      <c r="BW1792" s="33"/>
      <c r="BX1792" s="33"/>
      <c r="BY1792" s="33"/>
      <c r="BZ1792" s="33"/>
      <c r="CA1792" s="33"/>
      <c r="CB1792" s="33"/>
      <c r="CC1792" s="33"/>
      <c r="CD1792" s="33"/>
      <c r="CE1792" s="33"/>
      <c r="CF1792" s="33"/>
      <c r="CG1792" s="33"/>
      <c r="CH1792" s="33"/>
      <c r="CI1792" s="33"/>
      <c r="CJ1792" s="33"/>
      <c r="CK1792" s="33"/>
      <c r="CL1792" s="33"/>
      <c r="CM1792" s="33"/>
      <c r="CN1792" s="40"/>
      <c r="CO1792" s="6" t="str">
        <f t="shared" si="180"/>
        <v>Ko Đạt</v>
      </c>
      <c r="CP1792" s="6" t="str">
        <f t="shared" si="181"/>
        <v>Ko Đạt</v>
      </c>
      <c r="CQ1792" s="6" t="str">
        <f>IF((AS1792&gt;=$U1792)*(AT1792&gt;=$V1792)*(AU1792&gt;=$W1792)*(AV1792&gt;=$X1792)*(AW1792&gt;=$Y1792)*(AX1792&gt;=$Z1792)*(AY1792&gt;=$AA1792)*(AZ1792&gt;=$AB1792),"Đạt","Ko Đạt")</f>
        <v>Ko Đạt</v>
      </c>
      <c r="CR1792" s="6" t="str">
        <f>IF((BA1792&gt;=$U1792)*(BB1792&gt;=$V1792)*(BC1792&gt;=$W1792)*(BD1792&gt;=$X1792)*(BE1792&gt;=$Y1792)*(BF1792&gt;=$Z1792)*(BG1792&gt;=$AA1792)*(BH1792&gt;=$AB1792),"Đạt","Ko Đạt")</f>
        <v>Ko Đạt</v>
      </c>
      <c r="CS1792" s="6"/>
      <c r="CT1792" s="6"/>
      <c r="CU1792" s="6"/>
      <c r="CV1792" s="6"/>
      <c r="CW1792" s="47" t="str">
        <f t="shared" si="182"/>
        <v>Ko đạt</v>
      </c>
    </row>
    <row r="1793" spans="2:101" hidden="1" x14ac:dyDescent="0.25">
      <c r="B1793" s="6">
        <f t="shared" si="183"/>
        <v>1789</v>
      </c>
      <c r="C1793" s="6"/>
      <c r="D1793" s="6" t="s">
        <v>5152</v>
      </c>
      <c r="E1793" s="6" t="s">
        <v>2848</v>
      </c>
      <c r="F1793" s="6"/>
      <c r="G1793" s="6" t="s">
        <v>2823</v>
      </c>
      <c r="H1793" s="6"/>
      <c r="I1793" s="6" t="s">
        <v>2826</v>
      </c>
      <c r="J1793" s="6" t="s">
        <v>7004</v>
      </c>
      <c r="K1793" s="6" t="s">
        <v>2580</v>
      </c>
      <c r="L1793" s="10"/>
      <c r="M1793" s="6"/>
      <c r="N1793" s="6"/>
      <c r="O1793" s="6"/>
      <c r="P1793" s="6"/>
      <c r="Q1793" s="6"/>
      <c r="R1793" s="6"/>
      <c r="S1793" s="6" t="s">
        <v>98</v>
      </c>
      <c r="T1793" s="15" t="s">
        <v>514</v>
      </c>
      <c r="U1793" s="33">
        <v>1</v>
      </c>
      <c r="V1793" s="33">
        <v>1</v>
      </c>
      <c r="W1793" s="33">
        <v>1</v>
      </c>
      <c r="X1793" s="33">
        <v>0</v>
      </c>
      <c r="Y1793" s="33">
        <v>0</v>
      </c>
      <c r="Z1793" s="33">
        <v>0</v>
      </c>
      <c r="AA1793" s="33">
        <v>0</v>
      </c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  <c r="BD1793" s="33"/>
      <c r="BE1793" s="33"/>
      <c r="BF1793" s="33"/>
      <c r="BG1793" s="33"/>
      <c r="BH1793" s="33"/>
      <c r="BI1793" s="33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  <c r="BT1793" s="33"/>
      <c r="BU1793" s="33"/>
      <c r="BV1793" s="33"/>
      <c r="BW1793" s="33"/>
      <c r="BX1793" s="33"/>
      <c r="BY1793" s="33"/>
      <c r="BZ1793" s="33"/>
      <c r="CA1793" s="33"/>
      <c r="CB1793" s="33"/>
      <c r="CC1793" s="33"/>
      <c r="CD1793" s="33"/>
      <c r="CE1793" s="33"/>
      <c r="CF1793" s="33"/>
      <c r="CG1793" s="33"/>
      <c r="CH1793" s="33"/>
      <c r="CI1793" s="33"/>
      <c r="CJ1793" s="33"/>
      <c r="CK1793" s="33"/>
      <c r="CL1793" s="33"/>
      <c r="CM1793" s="33"/>
      <c r="CN1793" s="40"/>
      <c r="CO1793" s="6" t="str">
        <f t="shared" si="180"/>
        <v>Ko Đạt</v>
      </c>
      <c r="CP1793" s="6" t="str">
        <f t="shared" si="181"/>
        <v>Ko Đạt</v>
      </c>
      <c r="CQ1793" s="6" t="str">
        <f>IF((AS1793&gt;=$U1793)*(AT1793&gt;=$V1793)*(AU1793&gt;=$W1793)*(AV1793&gt;=$X1793)*(AW1793&gt;=$Y1793)*(AX1793&gt;=$Z1793)*(AY1793&gt;=$AA1793)*(AZ1793&gt;=$AB1793),"Đạt","Ko Đạt")</f>
        <v>Ko Đạt</v>
      </c>
      <c r="CR1793" s="6" t="str">
        <f>IF((BA1793&gt;=$U1793)*(BB1793&gt;=$V1793)*(BC1793&gt;=$W1793)*(BD1793&gt;=$X1793)*(BE1793&gt;=$Y1793)*(BF1793&gt;=$Z1793)*(BG1793&gt;=$AA1793)*(BH1793&gt;=$AB1793),"Đạt","Ko Đạt")</f>
        <v>Ko Đạt</v>
      </c>
      <c r="CS1793" s="6"/>
      <c r="CT1793" s="6"/>
      <c r="CU1793" s="6"/>
      <c r="CV1793" s="6"/>
      <c r="CW1793" s="47" t="str">
        <f t="shared" si="182"/>
        <v>Ko đạt</v>
      </c>
    </row>
    <row r="1794" spans="2:101" hidden="1" x14ac:dyDescent="0.25">
      <c r="B1794" s="6">
        <f t="shared" si="183"/>
        <v>1790</v>
      </c>
      <c r="C1794" s="6"/>
      <c r="D1794" s="6" t="s">
        <v>5152</v>
      </c>
      <c r="E1794" s="6" t="s">
        <v>2848</v>
      </c>
      <c r="F1794" s="6"/>
      <c r="G1794" s="6" t="s">
        <v>2823</v>
      </c>
      <c r="H1794" s="6"/>
      <c r="I1794" s="6" t="s">
        <v>2826</v>
      </c>
      <c r="J1794" s="6" t="s">
        <v>7005</v>
      </c>
      <c r="K1794" s="6" t="s">
        <v>2581</v>
      </c>
      <c r="L1794" s="10"/>
      <c r="M1794" s="6"/>
      <c r="N1794" s="6"/>
      <c r="O1794" s="6"/>
      <c r="P1794" s="6"/>
      <c r="Q1794" s="6"/>
      <c r="R1794" s="6"/>
      <c r="S1794" s="6" t="s">
        <v>98</v>
      </c>
      <c r="T1794" s="15">
        <v>3</v>
      </c>
      <c r="U1794" s="33">
        <v>1</v>
      </c>
      <c r="V1794" s="33">
        <v>1</v>
      </c>
      <c r="W1794" s="33">
        <v>1</v>
      </c>
      <c r="X1794" s="33">
        <v>0</v>
      </c>
      <c r="Y1794" s="33">
        <v>0</v>
      </c>
      <c r="Z1794" s="33">
        <v>0</v>
      </c>
      <c r="AA1794" s="33">
        <v>0</v>
      </c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  <c r="BD1794" s="33"/>
      <c r="BE1794" s="33"/>
      <c r="BF1794" s="33"/>
      <c r="BG1794" s="33"/>
      <c r="BH1794" s="33"/>
      <c r="BI1794" s="33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  <c r="BT1794" s="33"/>
      <c r="BU1794" s="33"/>
      <c r="BV1794" s="33"/>
      <c r="BW1794" s="33"/>
      <c r="BX1794" s="33"/>
      <c r="BY1794" s="33"/>
      <c r="BZ1794" s="33"/>
      <c r="CA1794" s="33"/>
      <c r="CB1794" s="33"/>
      <c r="CC1794" s="33"/>
      <c r="CD1794" s="33"/>
      <c r="CE1794" s="33"/>
      <c r="CF1794" s="33"/>
      <c r="CG1794" s="33"/>
      <c r="CH1794" s="33"/>
      <c r="CI1794" s="33"/>
      <c r="CJ1794" s="33"/>
      <c r="CK1794" s="33"/>
      <c r="CL1794" s="33"/>
      <c r="CM1794" s="33"/>
      <c r="CN1794" s="40"/>
      <c r="CO1794" s="6" t="str">
        <f t="shared" si="180"/>
        <v>Ko Đạt</v>
      </c>
      <c r="CP1794" s="6" t="str">
        <f t="shared" si="181"/>
        <v>Ko Đạt</v>
      </c>
      <c r="CQ1794" s="6" t="str">
        <f>IF((AS1794&gt;=$U1794)*(AT1794&gt;=$V1794)*(AU1794&gt;=$W1794)*(AV1794&gt;=$X1794)*(AW1794&gt;=$Y1794)*(AX1794&gt;=$Z1794)*(AY1794&gt;=$AA1794)*(AZ1794&gt;=$AB1794),"Đạt","Ko Đạt")</f>
        <v>Ko Đạt</v>
      </c>
      <c r="CR1794" s="6" t="str">
        <f>IF((BA1794&gt;=$U1794)*(BB1794&gt;=$V1794)*(BC1794&gt;=$W1794)*(BD1794&gt;=$X1794)*(BE1794&gt;=$Y1794)*(BF1794&gt;=$Z1794)*(BG1794&gt;=$AA1794)*(BH1794&gt;=$AB1794),"Đạt","Ko Đạt")</f>
        <v>Ko Đạt</v>
      </c>
      <c r="CS1794" s="6"/>
      <c r="CT1794" s="6"/>
      <c r="CU1794" s="6"/>
      <c r="CV1794" s="6"/>
      <c r="CW1794" s="47" t="str">
        <f t="shared" si="182"/>
        <v>Ko đạt</v>
      </c>
    </row>
    <row r="1795" spans="2:101" hidden="1" x14ac:dyDescent="0.25">
      <c r="B1795" s="6">
        <f t="shared" si="183"/>
        <v>1791</v>
      </c>
      <c r="C1795" s="6"/>
      <c r="D1795" s="6" t="s">
        <v>5152</v>
      </c>
      <c r="E1795" s="6" t="s">
        <v>2848</v>
      </c>
      <c r="F1795" s="6"/>
      <c r="G1795" s="6" t="s">
        <v>2823</v>
      </c>
      <c r="H1795" s="6"/>
      <c r="I1795" s="6" t="s">
        <v>2827</v>
      </c>
      <c r="J1795" s="6" t="s">
        <v>7006</v>
      </c>
      <c r="K1795" s="6" t="s">
        <v>2582</v>
      </c>
      <c r="L1795" s="10"/>
      <c r="M1795" s="6"/>
      <c r="N1795" s="6"/>
      <c r="O1795" s="6"/>
      <c r="P1795" s="6"/>
      <c r="Q1795" s="6"/>
      <c r="R1795" s="6"/>
      <c r="S1795" s="6" t="s">
        <v>98</v>
      </c>
      <c r="T1795" s="15">
        <v>5</v>
      </c>
      <c r="U1795" s="33">
        <v>1</v>
      </c>
      <c r="V1795" s="33">
        <v>5</v>
      </c>
      <c r="W1795" s="33">
        <v>1</v>
      </c>
      <c r="X1795" s="33">
        <v>0</v>
      </c>
      <c r="Y1795" s="33">
        <v>1</v>
      </c>
      <c r="Z1795" s="33">
        <v>0</v>
      </c>
      <c r="AA1795" s="33">
        <v>0</v>
      </c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  <c r="BD1795" s="33"/>
      <c r="BE1795" s="33"/>
      <c r="BF1795" s="33"/>
      <c r="BG1795" s="33"/>
      <c r="BH1795" s="33"/>
      <c r="BI1795" s="33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  <c r="BT1795" s="33"/>
      <c r="BU1795" s="33"/>
      <c r="BV1795" s="33"/>
      <c r="BW1795" s="33"/>
      <c r="BX1795" s="33"/>
      <c r="BY1795" s="33"/>
      <c r="BZ1795" s="33"/>
      <c r="CA1795" s="33"/>
      <c r="CB1795" s="33"/>
      <c r="CC1795" s="33"/>
      <c r="CD1795" s="33"/>
      <c r="CE1795" s="33"/>
      <c r="CF1795" s="33"/>
      <c r="CG1795" s="33"/>
      <c r="CH1795" s="33"/>
      <c r="CI1795" s="33"/>
      <c r="CJ1795" s="33"/>
      <c r="CK1795" s="33"/>
      <c r="CL1795" s="33"/>
      <c r="CM1795" s="33"/>
      <c r="CN1795" s="40"/>
      <c r="CO1795" s="6" t="str">
        <f t="shared" si="180"/>
        <v>Ko Đạt</v>
      </c>
      <c r="CP1795" s="6" t="str">
        <f t="shared" si="181"/>
        <v>Ko Đạt</v>
      </c>
      <c r="CQ1795" s="6" t="str">
        <f>IF((AS1795&gt;=$U1795)*(AT1795&gt;=$V1795)*(AU1795&gt;=$W1795)*(AV1795&gt;=$X1795)*(AW1795&gt;=$Y1795)*(AX1795&gt;=$Z1795)*(AY1795&gt;=$AA1795)*(AZ1795&gt;=$AB1795),"Đạt","Ko Đạt")</f>
        <v>Ko Đạt</v>
      </c>
      <c r="CR1795" s="6" t="str">
        <f>IF((BA1795&gt;=$U1795)*(BB1795&gt;=$V1795)*(BC1795&gt;=$W1795)*(BD1795&gt;=$X1795)*(BE1795&gt;=$Y1795)*(BF1795&gt;=$Z1795)*(BG1795&gt;=$AA1795)*(BH1795&gt;=$AB1795),"Đạt","Ko Đạt")</f>
        <v>Ko Đạt</v>
      </c>
      <c r="CS1795" s="6"/>
      <c r="CT1795" s="6"/>
      <c r="CU1795" s="6"/>
      <c r="CV1795" s="6"/>
      <c r="CW1795" s="47" t="str">
        <f t="shared" si="182"/>
        <v>Ko đạt</v>
      </c>
    </row>
    <row r="1796" spans="2:101" hidden="1" x14ac:dyDescent="0.25">
      <c r="B1796" s="6">
        <f t="shared" si="183"/>
        <v>1792</v>
      </c>
      <c r="C1796" s="6"/>
      <c r="D1796" s="6" t="s">
        <v>5152</v>
      </c>
      <c r="E1796" s="6" t="s">
        <v>2848</v>
      </c>
      <c r="F1796" s="6"/>
      <c r="G1796" s="6" t="s">
        <v>2823</v>
      </c>
      <c r="H1796" s="6"/>
      <c r="I1796" s="6" t="s">
        <v>2826</v>
      </c>
      <c r="J1796" s="6" t="s">
        <v>7007</v>
      </c>
      <c r="K1796" s="6" t="s">
        <v>2583</v>
      </c>
      <c r="L1796" s="10"/>
      <c r="M1796" s="6"/>
      <c r="N1796" s="6"/>
      <c r="O1796" s="6"/>
      <c r="P1796" s="6"/>
      <c r="Q1796" s="6"/>
      <c r="R1796" s="6"/>
      <c r="S1796" s="6" t="s">
        <v>98</v>
      </c>
      <c r="T1796" s="15">
        <v>6</v>
      </c>
      <c r="U1796" s="33">
        <v>1</v>
      </c>
      <c r="V1796" s="33">
        <v>1</v>
      </c>
      <c r="W1796" s="33">
        <v>1</v>
      </c>
      <c r="X1796" s="33">
        <v>0</v>
      </c>
      <c r="Y1796" s="33">
        <v>0</v>
      </c>
      <c r="Z1796" s="33">
        <v>0</v>
      </c>
      <c r="AA1796" s="33">
        <v>0</v>
      </c>
      <c r="AB1796" s="33"/>
      <c r="AC1796" s="33"/>
      <c r="AD1796" s="33"/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  <c r="BD1796" s="33"/>
      <c r="BE1796" s="33"/>
      <c r="BF1796" s="33"/>
      <c r="BG1796" s="33"/>
      <c r="BH1796" s="33"/>
      <c r="BI1796" s="33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  <c r="BT1796" s="33"/>
      <c r="BU1796" s="33"/>
      <c r="BV1796" s="33"/>
      <c r="BW1796" s="33"/>
      <c r="BX1796" s="33"/>
      <c r="BY1796" s="33"/>
      <c r="BZ1796" s="33"/>
      <c r="CA1796" s="33"/>
      <c r="CB1796" s="33"/>
      <c r="CC1796" s="33"/>
      <c r="CD1796" s="33"/>
      <c r="CE1796" s="33"/>
      <c r="CF1796" s="33"/>
      <c r="CG1796" s="33"/>
      <c r="CH1796" s="33"/>
      <c r="CI1796" s="33"/>
      <c r="CJ1796" s="33"/>
      <c r="CK1796" s="33"/>
      <c r="CL1796" s="33"/>
      <c r="CM1796" s="33"/>
      <c r="CN1796" s="40"/>
      <c r="CO1796" s="6" t="str">
        <f t="shared" si="180"/>
        <v>Ko Đạt</v>
      </c>
      <c r="CP1796" s="6" t="str">
        <f t="shared" si="181"/>
        <v>Ko Đạt</v>
      </c>
      <c r="CQ1796" s="6" t="str">
        <f>IF((AS1796&gt;=$U1796)*(AT1796&gt;=$V1796)*(AU1796&gt;=$W1796)*(AV1796&gt;=$X1796)*(AW1796&gt;=$Y1796)*(AX1796&gt;=$Z1796)*(AY1796&gt;=$AA1796)*(AZ1796&gt;=$AB1796),"Đạt","Ko Đạt")</f>
        <v>Ko Đạt</v>
      </c>
      <c r="CR1796" s="6" t="str">
        <f>IF((BA1796&gt;=$U1796)*(BB1796&gt;=$V1796)*(BC1796&gt;=$W1796)*(BD1796&gt;=$X1796)*(BE1796&gt;=$Y1796)*(BF1796&gt;=$Z1796)*(BG1796&gt;=$AA1796)*(BH1796&gt;=$AB1796),"Đạt","Ko Đạt")</f>
        <v>Ko Đạt</v>
      </c>
      <c r="CS1796" s="6"/>
      <c r="CT1796" s="6"/>
      <c r="CU1796" s="6"/>
      <c r="CV1796" s="6"/>
      <c r="CW1796" s="47" t="str">
        <f t="shared" si="182"/>
        <v>Ko đạt</v>
      </c>
    </row>
    <row r="1797" spans="2:101" hidden="1" x14ac:dyDescent="0.25">
      <c r="B1797" s="6">
        <f t="shared" si="183"/>
        <v>1793</v>
      </c>
      <c r="C1797" s="6"/>
      <c r="D1797" s="6" t="s">
        <v>5152</v>
      </c>
      <c r="E1797" s="6" t="s">
        <v>2848</v>
      </c>
      <c r="F1797" s="6"/>
      <c r="G1797" s="6" t="s">
        <v>2823</v>
      </c>
      <c r="H1797" s="6"/>
      <c r="I1797" s="6" t="s">
        <v>2826</v>
      </c>
      <c r="J1797" s="6" t="s">
        <v>7008</v>
      </c>
      <c r="K1797" s="6" t="s">
        <v>2584</v>
      </c>
      <c r="L1797" s="10"/>
      <c r="M1797" s="6"/>
      <c r="N1797" s="6"/>
      <c r="O1797" s="6"/>
      <c r="P1797" s="6"/>
      <c r="Q1797" s="6"/>
      <c r="R1797" s="6"/>
      <c r="S1797" s="6" t="s">
        <v>226</v>
      </c>
      <c r="T1797" s="15">
        <v>4</v>
      </c>
      <c r="U1797" s="33">
        <v>0</v>
      </c>
      <c r="V1797" s="33">
        <v>0</v>
      </c>
      <c r="W1797" s="33">
        <v>0</v>
      </c>
      <c r="X1797" s="33">
        <v>0</v>
      </c>
      <c r="Y1797" s="33">
        <v>0</v>
      </c>
      <c r="Z1797" s="33">
        <v>0</v>
      </c>
      <c r="AA1797" s="33">
        <v>0</v>
      </c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  <c r="BD1797" s="33"/>
      <c r="BE1797" s="33"/>
      <c r="BF1797" s="33"/>
      <c r="BG1797" s="33"/>
      <c r="BH1797" s="33"/>
      <c r="BI1797" s="33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  <c r="BT1797" s="33"/>
      <c r="BU1797" s="33"/>
      <c r="BV1797" s="33"/>
      <c r="BW1797" s="33"/>
      <c r="BX1797" s="33"/>
      <c r="BY1797" s="33"/>
      <c r="BZ1797" s="33"/>
      <c r="CA1797" s="33"/>
      <c r="CB1797" s="33"/>
      <c r="CC1797" s="33"/>
      <c r="CD1797" s="33"/>
      <c r="CE1797" s="33"/>
      <c r="CF1797" s="33"/>
      <c r="CG1797" s="33"/>
      <c r="CH1797" s="33"/>
      <c r="CI1797" s="33"/>
      <c r="CJ1797" s="33"/>
      <c r="CK1797" s="33"/>
      <c r="CL1797" s="33"/>
      <c r="CM1797" s="33"/>
      <c r="CN1797" s="40"/>
      <c r="CO1797" s="6" t="str">
        <f t="shared" si="180"/>
        <v>Đạt</v>
      </c>
      <c r="CP1797" s="6" t="str">
        <f t="shared" si="181"/>
        <v>Đạt</v>
      </c>
      <c r="CQ1797" s="6"/>
      <c r="CR1797" s="6"/>
      <c r="CS1797" s="6"/>
      <c r="CT1797" s="6"/>
      <c r="CU1797" s="6"/>
      <c r="CV1797" s="6"/>
      <c r="CW1797" s="47" t="str">
        <f t="shared" si="182"/>
        <v>Đạt</v>
      </c>
    </row>
    <row r="1798" spans="2:101" hidden="1" x14ac:dyDescent="0.25">
      <c r="B1798" s="6">
        <f t="shared" si="183"/>
        <v>1794</v>
      </c>
      <c r="C1798" s="6"/>
      <c r="D1798" s="6" t="s">
        <v>5152</v>
      </c>
      <c r="E1798" s="6" t="s">
        <v>2848</v>
      </c>
      <c r="F1798" s="6"/>
      <c r="G1798" s="6" t="s">
        <v>2823</v>
      </c>
      <c r="H1798" s="6"/>
      <c r="I1798" s="6" t="s">
        <v>2826</v>
      </c>
      <c r="J1798" s="6" t="s">
        <v>7009</v>
      </c>
      <c r="K1798" s="6" t="s">
        <v>2585</v>
      </c>
      <c r="L1798" s="10"/>
      <c r="M1798" s="6"/>
      <c r="N1798" s="6"/>
      <c r="O1798" s="6"/>
      <c r="P1798" s="6"/>
      <c r="Q1798" s="6"/>
      <c r="R1798" s="6"/>
      <c r="S1798" s="6" t="s">
        <v>98</v>
      </c>
      <c r="T1798" s="15">
        <v>7</v>
      </c>
      <c r="U1798" s="33">
        <v>1</v>
      </c>
      <c r="V1798" s="33">
        <v>1</v>
      </c>
      <c r="W1798" s="33">
        <v>1</v>
      </c>
      <c r="X1798" s="33">
        <v>0</v>
      </c>
      <c r="Y1798" s="33">
        <v>0</v>
      </c>
      <c r="Z1798" s="33">
        <v>0</v>
      </c>
      <c r="AA1798" s="33">
        <v>0</v>
      </c>
      <c r="AB1798" s="33"/>
      <c r="AC1798" s="33"/>
      <c r="AD1798" s="33"/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  <c r="BD1798" s="33"/>
      <c r="BE1798" s="33"/>
      <c r="BF1798" s="33"/>
      <c r="BG1798" s="33"/>
      <c r="BH1798" s="33"/>
      <c r="BI1798" s="33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  <c r="BT1798" s="33"/>
      <c r="BU1798" s="33"/>
      <c r="BV1798" s="33"/>
      <c r="BW1798" s="33"/>
      <c r="BX1798" s="33"/>
      <c r="BY1798" s="33"/>
      <c r="BZ1798" s="33"/>
      <c r="CA1798" s="33"/>
      <c r="CB1798" s="33"/>
      <c r="CC1798" s="33"/>
      <c r="CD1798" s="33"/>
      <c r="CE1798" s="33"/>
      <c r="CF1798" s="33"/>
      <c r="CG1798" s="33"/>
      <c r="CH1798" s="33"/>
      <c r="CI1798" s="33"/>
      <c r="CJ1798" s="33"/>
      <c r="CK1798" s="33"/>
      <c r="CL1798" s="33"/>
      <c r="CM1798" s="33"/>
      <c r="CN1798" s="40"/>
      <c r="CO1798" s="6" t="str">
        <f t="shared" ref="CO1798:CO1861" si="184">IF((AC1798&gt;=$U1798)*(AD1798&gt;=$V1798)*(AE1798&gt;=$W1798)*(AF1798&gt;=$X1798)*(AG1798&gt;=$Y1798)*(AH1798&gt;=$Z1798)*(AI1798&gt;=$AA1798)*(AJ1798&gt;=$AB1798),"Đạt","Ko Đạt")</f>
        <v>Ko Đạt</v>
      </c>
      <c r="CP1798" s="6" t="str">
        <f t="shared" ref="CP1798:CP1861" si="185">IF((AK1798&gt;=$U1798)*(AL1798&gt;=$V1798)*(AM1798&gt;=$W1798)*(AN1798&gt;=$X1798)*(AO1798&gt;=$Y1798)*(AP1798&gt;=$Z1798)*(AQ1798&gt;=$AA1798)*(AR1798&gt;=$AB1798),"Đạt","Ko Đạt")</f>
        <v>Ko Đạt</v>
      </c>
      <c r="CQ1798" s="6" t="str">
        <f t="shared" ref="CQ1798:CQ1829" si="186">IF((AS1798&gt;=$U1798)*(AT1798&gt;=$V1798)*(AU1798&gt;=$W1798)*(AV1798&gt;=$X1798)*(AW1798&gt;=$Y1798)*(AX1798&gt;=$Z1798)*(AY1798&gt;=$AA1798)*(AZ1798&gt;=$AB1798),"Đạt","Ko Đạt")</f>
        <v>Ko Đạt</v>
      </c>
      <c r="CR1798" s="6" t="str">
        <f t="shared" ref="CR1798:CR1829" si="187">IF((BA1798&gt;=$U1798)*(BB1798&gt;=$V1798)*(BC1798&gt;=$W1798)*(BD1798&gt;=$X1798)*(BE1798&gt;=$Y1798)*(BF1798&gt;=$Z1798)*(BG1798&gt;=$AA1798)*(BH1798&gt;=$AB1798),"Đạt","Ko Đạt")</f>
        <v>Ko Đạt</v>
      </c>
      <c r="CS1798" s="6"/>
      <c r="CT1798" s="6"/>
      <c r="CU1798" s="6"/>
      <c r="CV1798" s="6"/>
      <c r="CW1798" s="47" t="str">
        <f t="shared" ref="CW1798:CW1861" si="188">IF((($S1798="F8")*(COUNTIF($CO1798:$CV1798,"Đạt")=8)+($S1798="F6")*(COUNTIF($CO1798:$CT1798,"Đạt")=6)+($S1798="F4")*(COUNTIF($CO1798:$CR1798,"Đạt")=4)+($S1798="F2")*(COUNTIF($CO1798:$CP1798,"Đạt")=2)+($S1798="F1")*(COUNTIF($CO1798:$CO1798,"Đạt")=1)),"Đạt","Ko đạt")</f>
        <v>Ko đạt</v>
      </c>
    </row>
    <row r="1799" spans="2:101" hidden="1" x14ac:dyDescent="0.25">
      <c r="B1799" s="6">
        <f t="shared" ref="B1799:B1862" si="189">+B1798+1</f>
        <v>1795</v>
      </c>
      <c r="C1799" s="6"/>
      <c r="D1799" s="6" t="s">
        <v>5152</v>
      </c>
      <c r="E1799" s="6" t="s">
        <v>2848</v>
      </c>
      <c r="F1799" s="6"/>
      <c r="G1799" s="6" t="s">
        <v>2823</v>
      </c>
      <c r="H1799" s="6"/>
      <c r="I1799" s="6" t="s">
        <v>2826</v>
      </c>
      <c r="J1799" s="6" t="s">
        <v>7010</v>
      </c>
      <c r="K1799" s="6" t="s">
        <v>2586</v>
      </c>
      <c r="L1799" s="10"/>
      <c r="M1799" s="6"/>
      <c r="N1799" s="6"/>
      <c r="O1799" s="6"/>
      <c r="P1799" s="6"/>
      <c r="Q1799" s="6"/>
      <c r="R1799" s="6"/>
      <c r="S1799" s="6" t="s">
        <v>98</v>
      </c>
      <c r="T1799" s="15" t="s">
        <v>514</v>
      </c>
      <c r="U1799" s="33">
        <v>1</v>
      </c>
      <c r="V1799" s="33">
        <v>1</v>
      </c>
      <c r="W1799" s="33">
        <v>1</v>
      </c>
      <c r="X1799" s="33">
        <v>0</v>
      </c>
      <c r="Y1799" s="33">
        <v>0</v>
      </c>
      <c r="Z1799" s="33">
        <v>0</v>
      </c>
      <c r="AA1799" s="33">
        <v>0</v>
      </c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  <c r="BD1799" s="33"/>
      <c r="BE1799" s="33"/>
      <c r="BF1799" s="33"/>
      <c r="BG1799" s="33"/>
      <c r="BH1799" s="33"/>
      <c r="BI1799" s="33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  <c r="BT1799" s="33"/>
      <c r="BU1799" s="33"/>
      <c r="BV1799" s="33"/>
      <c r="BW1799" s="33"/>
      <c r="BX1799" s="33"/>
      <c r="BY1799" s="33"/>
      <c r="BZ1799" s="33"/>
      <c r="CA1799" s="33"/>
      <c r="CB1799" s="33"/>
      <c r="CC1799" s="33"/>
      <c r="CD1799" s="33"/>
      <c r="CE1799" s="33"/>
      <c r="CF1799" s="33"/>
      <c r="CG1799" s="33"/>
      <c r="CH1799" s="33"/>
      <c r="CI1799" s="33"/>
      <c r="CJ1799" s="33"/>
      <c r="CK1799" s="33"/>
      <c r="CL1799" s="33"/>
      <c r="CM1799" s="33"/>
      <c r="CN1799" s="40"/>
      <c r="CO1799" s="6" t="str">
        <f t="shared" si="184"/>
        <v>Ko Đạt</v>
      </c>
      <c r="CP1799" s="6" t="str">
        <f t="shared" si="185"/>
        <v>Ko Đạt</v>
      </c>
      <c r="CQ1799" s="6" t="str">
        <f t="shared" si="186"/>
        <v>Ko Đạt</v>
      </c>
      <c r="CR1799" s="6" t="str">
        <f t="shared" si="187"/>
        <v>Ko Đạt</v>
      </c>
      <c r="CS1799" s="6"/>
      <c r="CT1799" s="6"/>
      <c r="CU1799" s="6"/>
      <c r="CV1799" s="6"/>
      <c r="CW1799" s="47" t="str">
        <f t="shared" si="188"/>
        <v>Ko đạt</v>
      </c>
    </row>
    <row r="1800" spans="2:101" hidden="1" x14ac:dyDescent="0.25">
      <c r="B1800" s="6">
        <f t="shared" si="189"/>
        <v>1796</v>
      </c>
      <c r="C1800" s="6"/>
      <c r="D1800" s="6" t="s">
        <v>5152</v>
      </c>
      <c r="E1800" s="6" t="s">
        <v>2848</v>
      </c>
      <c r="F1800" s="6"/>
      <c r="G1800" s="6" t="s">
        <v>2823</v>
      </c>
      <c r="H1800" s="6"/>
      <c r="I1800" s="6" t="s">
        <v>2826</v>
      </c>
      <c r="J1800" s="6" t="s">
        <v>7011</v>
      </c>
      <c r="K1800" s="6" t="s">
        <v>2587</v>
      </c>
      <c r="L1800" s="10"/>
      <c r="M1800" s="6"/>
      <c r="N1800" s="6"/>
      <c r="O1800" s="6"/>
      <c r="P1800" s="6"/>
      <c r="Q1800" s="6"/>
      <c r="R1800" s="6"/>
      <c r="S1800" s="6" t="s">
        <v>98</v>
      </c>
      <c r="T1800" s="15" t="s">
        <v>514</v>
      </c>
      <c r="U1800" s="33">
        <v>1</v>
      </c>
      <c r="V1800" s="33">
        <v>1</v>
      </c>
      <c r="W1800" s="33">
        <v>1</v>
      </c>
      <c r="X1800" s="33">
        <v>0</v>
      </c>
      <c r="Y1800" s="33">
        <v>0</v>
      </c>
      <c r="Z1800" s="33">
        <v>0</v>
      </c>
      <c r="AA1800" s="33">
        <v>0</v>
      </c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  <c r="BD1800" s="33"/>
      <c r="BE1800" s="33"/>
      <c r="BF1800" s="33"/>
      <c r="BG1800" s="33"/>
      <c r="BH1800" s="33"/>
      <c r="BI1800" s="33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  <c r="BT1800" s="33"/>
      <c r="BU1800" s="33"/>
      <c r="BV1800" s="33"/>
      <c r="BW1800" s="33"/>
      <c r="BX1800" s="33"/>
      <c r="BY1800" s="33"/>
      <c r="BZ1800" s="33"/>
      <c r="CA1800" s="33"/>
      <c r="CB1800" s="33"/>
      <c r="CC1800" s="33"/>
      <c r="CD1800" s="33"/>
      <c r="CE1800" s="33"/>
      <c r="CF1800" s="33"/>
      <c r="CG1800" s="33"/>
      <c r="CH1800" s="33"/>
      <c r="CI1800" s="33"/>
      <c r="CJ1800" s="33"/>
      <c r="CK1800" s="33"/>
      <c r="CL1800" s="33"/>
      <c r="CM1800" s="33"/>
      <c r="CN1800" s="40"/>
      <c r="CO1800" s="6" t="str">
        <f t="shared" si="184"/>
        <v>Ko Đạt</v>
      </c>
      <c r="CP1800" s="6" t="str">
        <f t="shared" si="185"/>
        <v>Ko Đạt</v>
      </c>
      <c r="CQ1800" s="6" t="str">
        <f t="shared" si="186"/>
        <v>Ko Đạt</v>
      </c>
      <c r="CR1800" s="6" t="str">
        <f t="shared" si="187"/>
        <v>Ko Đạt</v>
      </c>
      <c r="CS1800" s="6"/>
      <c r="CT1800" s="6"/>
      <c r="CU1800" s="6"/>
      <c r="CV1800" s="6"/>
      <c r="CW1800" s="47" t="str">
        <f t="shared" si="188"/>
        <v>Ko đạt</v>
      </c>
    </row>
    <row r="1801" spans="2:101" hidden="1" x14ac:dyDescent="0.25">
      <c r="B1801" s="6">
        <f t="shared" si="189"/>
        <v>1797</v>
      </c>
      <c r="C1801" s="6"/>
      <c r="D1801" s="6" t="s">
        <v>5152</v>
      </c>
      <c r="E1801" s="6" t="s">
        <v>2848</v>
      </c>
      <c r="F1801" s="6"/>
      <c r="G1801" s="6" t="s">
        <v>2823</v>
      </c>
      <c r="H1801" s="6"/>
      <c r="I1801" s="6" t="s">
        <v>2826</v>
      </c>
      <c r="J1801" s="6" t="s">
        <v>7012</v>
      </c>
      <c r="K1801" s="6" t="s">
        <v>2588</v>
      </c>
      <c r="L1801" s="10"/>
      <c r="M1801" s="6"/>
      <c r="N1801" s="6"/>
      <c r="O1801" s="6"/>
      <c r="P1801" s="6"/>
      <c r="Q1801" s="6"/>
      <c r="R1801" s="6"/>
      <c r="S1801" s="6" t="s">
        <v>98</v>
      </c>
      <c r="T1801" s="15" t="s">
        <v>514</v>
      </c>
      <c r="U1801" s="33">
        <v>1</v>
      </c>
      <c r="V1801" s="33">
        <v>1</v>
      </c>
      <c r="W1801" s="33">
        <v>1</v>
      </c>
      <c r="X1801" s="33">
        <v>0</v>
      </c>
      <c r="Y1801" s="33">
        <v>0</v>
      </c>
      <c r="Z1801" s="33">
        <v>0</v>
      </c>
      <c r="AA1801" s="33">
        <v>0</v>
      </c>
      <c r="AB1801" s="33"/>
      <c r="AC1801" s="33"/>
      <c r="AD1801" s="33"/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  <c r="BD1801" s="33"/>
      <c r="BE1801" s="33"/>
      <c r="BF1801" s="33"/>
      <c r="BG1801" s="33"/>
      <c r="BH1801" s="33"/>
      <c r="BI1801" s="33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  <c r="BT1801" s="33"/>
      <c r="BU1801" s="33"/>
      <c r="BV1801" s="33"/>
      <c r="BW1801" s="33"/>
      <c r="BX1801" s="33"/>
      <c r="BY1801" s="33"/>
      <c r="BZ1801" s="33"/>
      <c r="CA1801" s="33"/>
      <c r="CB1801" s="33"/>
      <c r="CC1801" s="33"/>
      <c r="CD1801" s="33"/>
      <c r="CE1801" s="33"/>
      <c r="CF1801" s="33"/>
      <c r="CG1801" s="33"/>
      <c r="CH1801" s="33"/>
      <c r="CI1801" s="33"/>
      <c r="CJ1801" s="33"/>
      <c r="CK1801" s="33"/>
      <c r="CL1801" s="33"/>
      <c r="CM1801" s="33"/>
      <c r="CN1801" s="40"/>
      <c r="CO1801" s="6" t="str">
        <f t="shared" si="184"/>
        <v>Ko Đạt</v>
      </c>
      <c r="CP1801" s="6" t="str">
        <f t="shared" si="185"/>
        <v>Ko Đạt</v>
      </c>
      <c r="CQ1801" s="6" t="str">
        <f t="shared" si="186"/>
        <v>Ko Đạt</v>
      </c>
      <c r="CR1801" s="6" t="str">
        <f t="shared" si="187"/>
        <v>Ko Đạt</v>
      </c>
      <c r="CS1801" s="6"/>
      <c r="CT1801" s="6"/>
      <c r="CU1801" s="6"/>
      <c r="CV1801" s="6"/>
      <c r="CW1801" s="47" t="str">
        <f t="shared" si="188"/>
        <v>Ko đạt</v>
      </c>
    </row>
    <row r="1802" spans="2:101" hidden="1" x14ac:dyDescent="0.25">
      <c r="B1802" s="6">
        <f t="shared" si="189"/>
        <v>1798</v>
      </c>
      <c r="C1802" s="6"/>
      <c r="D1802" s="6" t="s">
        <v>5152</v>
      </c>
      <c r="E1802" s="6" t="s">
        <v>2848</v>
      </c>
      <c r="F1802" s="6"/>
      <c r="G1802" s="6" t="s">
        <v>2823</v>
      </c>
      <c r="H1802" s="6"/>
      <c r="I1802" s="6" t="s">
        <v>2826</v>
      </c>
      <c r="J1802" s="6" t="s">
        <v>7013</v>
      </c>
      <c r="K1802" s="6" t="s">
        <v>2589</v>
      </c>
      <c r="L1802" s="10"/>
      <c r="M1802" s="6"/>
      <c r="N1802" s="6"/>
      <c r="O1802" s="6"/>
      <c r="P1802" s="6"/>
      <c r="Q1802" s="6"/>
      <c r="R1802" s="6"/>
      <c r="S1802" s="6" t="s">
        <v>98</v>
      </c>
      <c r="T1802" s="15">
        <v>6</v>
      </c>
      <c r="U1802" s="33">
        <v>1</v>
      </c>
      <c r="V1802" s="33">
        <v>1</v>
      </c>
      <c r="W1802" s="33">
        <v>1</v>
      </c>
      <c r="X1802" s="33">
        <v>0</v>
      </c>
      <c r="Y1802" s="33">
        <v>0</v>
      </c>
      <c r="Z1802" s="33">
        <v>0</v>
      </c>
      <c r="AA1802" s="33">
        <v>0</v>
      </c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  <c r="BD1802" s="33"/>
      <c r="BE1802" s="33"/>
      <c r="BF1802" s="33"/>
      <c r="BG1802" s="33"/>
      <c r="BH1802" s="33"/>
      <c r="BI1802" s="33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  <c r="BT1802" s="33"/>
      <c r="BU1802" s="33"/>
      <c r="BV1802" s="33"/>
      <c r="BW1802" s="33"/>
      <c r="BX1802" s="33"/>
      <c r="BY1802" s="33"/>
      <c r="BZ1802" s="33"/>
      <c r="CA1802" s="33"/>
      <c r="CB1802" s="33"/>
      <c r="CC1802" s="33"/>
      <c r="CD1802" s="33"/>
      <c r="CE1802" s="33"/>
      <c r="CF1802" s="33"/>
      <c r="CG1802" s="33"/>
      <c r="CH1802" s="33"/>
      <c r="CI1802" s="33"/>
      <c r="CJ1802" s="33"/>
      <c r="CK1802" s="33"/>
      <c r="CL1802" s="33"/>
      <c r="CM1802" s="33"/>
      <c r="CN1802" s="40"/>
      <c r="CO1802" s="6" t="str">
        <f t="shared" si="184"/>
        <v>Ko Đạt</v>
      </c>
      <c r="CP1802" s="6" t="str">
        <f t="shared" si="185"/>
        <v>Ko Đạt</v>
      </c>
      <c r="CQ1802" s="6" t="str">
        <f t="shared" si="186"/>
        <v>Ko Đạt</v>
      </c>
      <c r="CR1802" s="6" t="str">
        <f t="shared" si="187"/>
        <v>Ko Đạt</v>
      </c>
      <c r="CS1802" s="6"/>
      <c r="CT1802" s="6"/>
      <c r="CU1802" s="6"/>
      <c r="CV1802" s="6"/>
      <c r="CW1802" s="47" t="str">
        <f t="shared" si="188"/>
        <v>Ko đạt</v>
      </c>
    </row>
    <row r="1803" spans="2:101" hidden="1" x14ac:dyDescent="0.25">
      <c r="B1803" s="6">
        <f t="shared" si="189"/>
        <v>1799</v>
      </c>
      <c r="C1803" s="6"/>
      <c r="D1803" s="6" t="s">
        <v>5152</v>
      </c>
      <c r="E1803" s="6" t="s">
        <v>2848</v>
      </c>
      <c r="F1803" s="6"/>
      <c r="G1803" s="6" t="s">
        <v>2823</v>
      </c>
      <c r="H1803" s="6"/>
      <c r="I1803" s="6" t="s">
        <v>2826</v>
      </c>
      <c r="J1803" s="6" t="s">
        <v>7014</v>
      </c>
      <c r="K1803" s="6" t="s">
        <v>2590</v>
      </c>
      <c r="L1803" s="10"/>
      <c r="M1803" s="6"/>
      <c r="N1803" s="6"/>
      <c r="O1803" s="6"/>
      <c r="P1803" s="6"/>
      <c r="Q1803" s="6"/>
      <c r="R1803" s="6"/>
      <c r="S1803" s="6" t="s">
        <v>98</v>
      </c>
      <c r="T1803" s="15">
        <v>5</v>
      </c>
      <c r="U1803" s="33">
        <v>1</v>
      </c>
      <c r="V1803" s="33">
        <v>1</v>
      </c>
      <c r="W1803" s="33">
        <v>1</v>
      </c>
      <c r="X1803" s="33">
        <v>0</v>
      </c>
      <c r="Y1803" s="33">
        <v>0</v>
      </c>
      <c r="Z1803" s="33">
        <v>0</v>
      </c>
      <c r="AA1803" s="33">
        <v>0</v>
      </c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  <c r="BD1803" s="33"/>
      <c r="BE1803" s="33"/>
      <c r="BF1803" s="33"/>
      <c r="BG1803" s="33"/>
      <c r="BH1803" s="33"/>
      <c r="BI1803" s="33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  <c r="BT1803" s="33"/>
      <c r="BU1803" s="33"/>
      <c r="BV1803" s="33"/>
      <c r="BW1803" s="33"/>
      <c r="BX1803" s="33"/>
      <c r="BY1803" s="33"/>
      <c r="BZ1803" s="33"/>
      <c r="CA1803" s="33"/>
      <c r="CB1803" s="33"/>
      <c r="CC1803" s="33"/>
      <c r="CD1803" s="33"/>
      <c r="CE1803" s="33"/>
      <c r="CF1803" s="33"/>
      <c r="CG1803" s="33"/>
      <c r="CH1803" s="33"/>
      <c r="CI1803" s="33"/>
      <c r="CJ1803" s="33"/>
      <c r="CK1803" s="33"/>
      <c r="CL1803" s="33"/>
      <c r="CM1803" s="33"/>
      <c r="CN1803" s="40"/>
      <c r="CO1803" s="6" t="str">
        <f t="shared" si="184"/>
        <v>Ko Đạt</v>
      </c>
      <c r="CP1803" s="6" t="str">
        <f t="shared" si="185"/>
        <v>Ko Đạt</v>
      </c>
      <c r="CQ1803" s="6" t="str">
        <f t="shared" si="186"/>
        <v>Ko Đạt</v>
      </c>
      <c r="CR1803" s="6" t="str">
        <f t="shared" si="187"/>
        <v>Ko Đạt</v>
      </c>
      <c r="CS1803" s="6"/>
      <c r="CT1803" s="6"/>
      <c r="CU1803" s="6"/>
      <c r="CV1803" s="6"/>
      <c r="CW1803" s="47" t="str">
        <f t="shared" si="188"/>
        <v>Ko đạt</v>
      </c>
    </row>
    <row r="1804" spans="2:101" hidden="1" x14ac:dyDescent="0.25">
      <c r="B1804" s="6">
        <f t="shared" si="189"/>
        <v>1800</v>
      </c>
      <c r="C1804" s="6"/>
      <c r="D1804" s="6" t="s">
        <v>5152</v>
      </c>
      <c r="E1804" s="6" t="s">
        <v>2848</v>
      </c>
      <c r="F1804" s="6"/>
      <c r="G1804" s="6" t="s">
        <v>2823</v>
      </c>
      <c r="H1804" s="6"/>
      <c r="I1804" s="6" t="s">
        <v>2826</v>
      </c>
      <c r="J1804" s="6" t="s">
        <v>7015</v>
      </c>
      <c r="K1804" s="6" t="s">
        <v>2591</v>
      </c>
      <c r="L1804" s="10"/>
      <c r="M1804" s="6"/>
      <c r="N1804" s="6"/>
      <c r="O1804" s="6"/>
      <c r="P1804" s="6"/>
      <c r="Q1804" s="6"/>
      <c r="R1804" s="6"/>
      <c r="S1804" s="6" t="s">
        <v>98</v>
      </c>
      <c r="T1804" s="15" t="s">
        <v>514</v>
      </c>
      <c r="U1804" s="33">
        <v>1</v>
      </c>
      <c r="V1804" s="33">
        <v>1</v>
      </c>
      <c r="W1804" s="33">
        <v>1</v>
      </c>
      <c r="X1804" s="33">
        <v>0</v>
      </c>
      <c r="Y1804" s="33">
        <v>0</v>
      </c>
      <c r="Z1804" s="33">
        <v>0</v>
      </c>
      <c r="AA1804" s="33">
        <v>0</v>
      </c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  <c r="BD1804" s="33"/>
      <c r="BE1804" s="33"/>
      <c r="BF1804" s="33"/>
      <c r="BG1804" s="33"/>
      <c r="BH1804" s="33"/>
      <c r="BI1804" s="33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  <c r="BT1804" s="33"/>
      <c r="BU1804" s="33"/>
      <c r="BV1804" s="33"/>
      <c r="BW1804" s="33"/>
      <c r="BX1804" s="33"/>
      <c r="BY1804" s="33"/>
      <c r="BZ1804" s="33"/>
      <c r="CA1804" s="33"/>
      <c r="CB1804" s="33"/>
      <c r="CC1804" s="33"/>
      <c r="CD1804" s="33"/>
      <c r="CE1804" s="33"/>
      <c r="CF1804" s="33"/>
      <c r="CG1804" s="33"/>
      <c r="CH1804" s="33"/>
      <c r="CI1804" s="33"/>
      <c r="CJ1804" s="33"/>
      <c r="CK1804" s="33"/>
      <c r="CL1804" s="33"/>
      <c r="CM1804" s="33"/>
      <c r="CN1804" s="40"/>
      <c r="CO1804" s="6" t="str">
        <f t="shared" si="184"/>
        <v>Ko Đạt</v>
      </c>
      <c r="CP1804" s="6" t="str">
        <f t="shared" si="185"/>
        <v>Ko Đạt</v>
      </c>
      <c r="CQ1804" s="6" t="str">
        <f t="shared" si="186"/>
        <v>Ko Đạt</v>
      </c>
      <c r="CR1804" s="6" t="str">
        <f t="shared" si="187"/>
        <v>Ko Đạt</v>
      </c>
      <c r="CS1804" s="6"/>
      <c r="CT1804" s="6"/>
      <c r="CU1804" s="6"/>
      <c r="CV1804" s="6"/>
      <c r="CW1804" s="47" t="str">
        <f t="shared" si="188"/>
        <v>Ko đạt</v>
      </c>
    </row>
    <row r="1805" spans="2:101" hidden="1" x14ac:dyDescent="0.25">
      <c r="B1805" s="6">
        <f t="shared" si="189"/>
        <v>1801</v>
      </c>
      <c r="C1805" s="6"/>
      <c r="D1805" s="6" t="s">
        <v>5152</v>
      </c>
      <c r="E1805" s="6" t="s">
        <v>2848</v>
      </c>
      <c r="F1805" s="6"/>
      <c r="G1805" s="6" t="s">
        <v>2823</v>
      </c>
      <c r="H1805" s="6"/>
      <c r="I1805" s="6" t="s">
        <v>2826</v>
      </c>
      <c r="J1805" s="6" t="s">
        <v>7016</v>
      </c>
      <c r="K1805" s="6" t="s">
        <v>2592</v>
      </c>
      <c r="L1805" s="10"/>
      <c r="M1805" s="6"/>
      <c r="N1805" s="6"/>
      <c r="O1805" s="6"/>
      <c r="P1805" s="6"/>
      <c r="Q1805" s="6"/>
      <c r="R1805" s="6"/>
      <c r="S1805" s="6" t="s">
        <v>98</v>
      </c>
      <c r="T1805" s="15">
        <v>6</v>
      </c>
      <c r="U1805" s="33">
        <v>1</v>
      </c>
      <c r="V1805" s="33">
        <v>1</v>
      </c>
      <c r="W1805" s="33">
        <v>1</v>
      </c>
      <c r="X1805" s="33">
        <v>0</v>
      </c>
      <c r="Y1805" s="33">
        <v>0</v>
      </c>
      <c r="Z1805" s="33">
        <v>0</v>
      </c>
      <c r="AA1805" s="33">
        <v>0</v>
      </c>
      <c r="AB1805" s="33"/>
      <c r="AC1805" s="33"/>
      <c r="AD1805" s="33"/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  <c r="BD1805" s="33"/>
      <c r="BE1805" s="33"/>
      <c r="BF1805" s="33"/>
      <c r="BG1805" s="33"/>
      <c r="BH1805" s="33"/>
      <c r="BI1805" s="33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  <c r="BT1805" s="33"/>
      <c r="BU1805" s="33"/>
      <c r="BV1805" s="33"/>
      <c r="BW1805" s="33"/>
      <c r="BX1805" s="33"/>
      <c r="BY1805" s="33"/>
      <c r="BZ1805" s="33"/>
      <c r="CA1805" s="33"/>
      <c r="CB1805" s="33"/>
      <c r="CC1805" s="33"/>
      <c r="CD1805" s="33"/>
      <c r="CE1805" s="33"/>
      <c r="CF1805" s="33"/>
      <c r="CG1805" s="33"/>
      <c r="CH1805" s="33"/>
      <c r="CI1805" s="33"/>
      <c r="CJ1805" s="33"/>
      <c r="CK1805" s="33"/>
      <c r="CL1805" s="33"/>
      <c r="CM1805" s="33"/>
      <c r="CN1805" s="40"/>
      <c r="CO1805" s="6" t="str">
        <f t="shared" si="184"/>
        <v>Ko Đạt</v>
      </c>
      <c r="CP1805" s="6" t="str">
        <f t="shared" si="185"/>
        <v>Ko Đạt</v>
      </c>
      <c r="CQ1805" s="6" t="str">
        <f t="shared" si="186"/>
        <v>Ko Đạt</v>
      </c>
      <c r="CR1805" s="6" t="str">
        <f t="shared" si="187"/>
        <v>Ko Đạt</v>
      </c>
      <c r="CS1805" s="6"/>
      <c r="CT1805" s="6"/>
      <c r="CU1805" s="6"/>
      <c r="CV1805" s="6"/>
      <c r="CW1805" s="47" t="str">
        <f t="shared" si="188"/>
        <v>Ko đạt</v>
      </c>
    </row>
    <row r="1806" spans="2:101" hidden="1" x14ac:dyDescent="0.25">
      <c r="B1806" s="6">
        <f t="shared" si="189"/>
        <v>1802</v>
      </c>
      <c r="C1806" s="6"/>
      <c r="D1806" s="6" t="s">
        <v>5152</v>
      </c>
      <c r="E1806" s="6" t="s">
        <v>2848</v>
      </c>
      <c r="F1806" s="6"/>
      <c r="G1806" s="6" t="s">
        <v>2823</v>
      </c>
      <c r="H1806" s="6"/>
      <c r="I1806" s="6" t="s">
        <v>2826</v>
      </c>
      <c r="J1806" s="6" t="s">
        <v>7017</v>
      </c>
      <c r="K1806" s="6" t="s">
        <v>2593</v>
      </c>
      <c r="L1806" s="10"/>
      <c r="M1806" s="6"/>
      <c r="N1806" s="6"/>
      <c r="O1806" s="6"/>
      <c r="P1806" s="6"/>
      <c r="Q1806" s="6"/>
      <c r="R1806" s="6"/>
      <c r="S1806" s="6" t="s">
        <v>98</v>
      </c>
      <c r="T1806" s="15">
        <v>5</v>
      </c>
      <c r="U1806" s="33">
        <v>1</v>
      </c>
      <c r="V1806" s="33">
        <v>1</v>
      </c>
      <c r="W1806" s="33">
        <v>1</v>
      </c>
      <c r="X1806" s="33">
        <v>0</v>
      </c>
      <c r="Y1806" s="33">
        <v>0</v>
      </c>
      <c r="Z1806" s="33">
        <v>0</v>
      </c>
      <c r="AA1806" s="33">
        <v>0</v>
      </c>
      <c r="AB1806" s="33"/>
      <c r="AC1806" s="33"/>
      <c r="AD1806" s="33"/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  <c r="BD1806" s="33"/>
      <c r="BE1806" s="33"/>
      <c r="BF1806" s="33"/>
      <c r="BG1806" s="33"/>
      <c r="BH1806" s="33"/>
      <c r="BI1806" s="33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  <c r="BT1806" s="33"/>
      <c r="BU1806" s="33"/>
      <c r="BV1806" s="33"/>
      <c r="BW1806" s="33"/>
      <c r="BX1806" s="33"/>
      <c r="BY1806" s="33"/>
      <c r="BZ1806" s="33"/>
      <c r="CA1806" s="33"/>
      <c r="CB1806" s="33"/>
      <c r="CC1806" s="33"/>
      <c r="CD1806" s="33"/>
      <c r="CE1806" s="33"/>
      <c r="CF1806" s="33"/>
      <c r="CG1806" s="33"/>
      <c r="CH1806" s="33"/>
      <c r="CI1806" s="33"/>
      <c r="CJ1806" s="33"/>
      <c r="CK1806" s="33"/>
      <c r="CL1806" s="33"/>
      <c r="CM1806" s="33"/>
      <c r="CN1806" s="40"/>
      <c r="CO1806" s="6" t="str">
        <f t="shared" si="184"/>
        <v>Ko Đạt</v>
      </c>
      <c r="CP1806" s="6" t="str">
        <f t="shared" si="185"/>
        <v>Ko Đạt</v>
      </c>
      <c r="CQ1806" s="6" t="str">
        <f t="shared" si="186"/>
        <v>Ko Đạt</v>
      </c>
      <c r="CR1806" s="6" t="str">
        <f t="shared" si="187"/>
        <v>Ko Đạt</v>
      </c>
      <c r="CS1806" s="6"/>
      <c r="CT1806" s="6"/>
      <c r="CU1806" s="6"/>
      <c r="CV1806" s="6"/>
      <c r="CW1806" s="47" t="str">
        <f t="shared" si="188"/>
        <v>Ko đạt</v>
      </c>
    </row>
    <row r="1807" spans="2:101" hidden="1" x14ac:dyDescent="0.25">
      <c r="B1807" s="6">
        <f t="shared" si="189"/>
        <v>1803</v>
      </c>
      <c r="C1807" s="6"/>
      <c r="D1807" s="6" t="s">
        <v>5152</v>
      </c>
      <c r="E1807" s="6" t="s">
        <v>2848</v>
      </c>
      <c r="F1807" s="6"/>
      <c r="G1807" s="6" t="s">
        <v>2823</v>
      </c>
      <c r="H1807" s="6"/>
      <c r="I1807" s="6" t="s">
        <v>2826</v>
      </c>
      <c r="J1807" s="6" t="s">
        <v>7018</v>
      </c>
      <c r="K1807" s="6" t="s">
        <v>2594</v>
      </c>
      <c r="L1807" s="10"/>
      <c r="M1807" s="6"/>
      <c r="N1807" s="6"/>
      <c r="O1807" s="6"/>
      <c r="P1807" s="6"/>
      <c r="Q1807" s="6"/>
      <c r="R1807" s="6"/>
      <c r="S1807" s="6" t="s">
        <v>98</v>
      </c>
      <c r="T1807" s="15" t="s">
        <v>514</v>
      </c>
      <c r="U1807" s="33">
        <v>1</v>
      </c>
      <c r="V1807" s="33">
        <v>1</v>
      </c>
      <c r="W1807" s="33">
        <v>1</v>
      </c>
      <c r="X1807" s="33">
        <v>0</v>
      </c>
      <c r="Y1807" s="33">
        <v>0</v>
      </c>
      <c r="Z1807" s="33">
        <v>0</v>
      </c>
      <c r="AA1807" s="33">
        <v>0</v>
      </c>
      <c r="AB1807" s="33"/>
      <c r="AC1807" s="33"/>
      <c r="AD1807" s="33"/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  <c r="BD1807" s="33"/>
      <c r="BE1807" s="33"/>
      <c r="BF1807" s="33"/>
      <c r="BG1807" s="33"/>
      <c r="BH1807" s="33"/>
      <c r="BI1807" s="33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  <c r="BT1807" s="33"/>
      <c r="BU1807" s="33"/>
      <c r="BV1807" s="33"/>
      <c r="BW1807" s="33"/>
      <c r="BX1807" s="33"/>
      <c r="BY1807" s="33"/>
      <c r="BZ1807" s="33"/>
      <c r="CA1807" s="33"/>
      <c r="CB1807" s="33"/>
      <c r="CC1807" s="33"/>
      <c r="CD1807" s="33"/>
      <c r="CE1807" s="33"/>
      <c r="CF1807" s="33"/>
      <c r="CG1807" s="33"/>
      <c r="CH1807" s="33"/>
      <c r="CI1807" s="33"/>
      <c r="CJ1807" s="33"/>
      <c r="CK1807" s="33"/>
      <c r="CL1807" s="33"/>
      <c r="CM1807" s="33"/>
      <c r="CN1807" s="40"/>
      <c r="CO1807" s="6" t="str">
        <f t="shared" si="184"/>
        <v>Ko Đạt</v>
      </c>
      <c r="CP1807" s="6" t="str">
        <f t="shared" si="185"/>
        <v>Ko Đạt</v>
      </c>
      <c r="CQ1807" s="6" t="str">
        <f t="shared" si="186"/>
        <v>Ko Đạt</v>
      </c>
      <c r="CR1807" s="6" t="str">
        <f t="shared" si="187"/>
        <v>Ko Đạt</v>
      </c>
      <c r="CS1807" s="6"/>
      <c r="CT1807" s="6"/>
      <c r="CU1807" s="6"/>
      <c r="CV1807" s="6"/>
      <c r="CW1807" s="47" t="str">
        <f t="shared" si="188"/>
        <v>Ko đạt</v>
      </c>
    </row>
    <row r="1808" spans="2:101" hidden="1" x14ac:dyDescent="0.25">
      <c r="B1808" s="6">
        <f t="shared" si="189"/>
        <v>1804</v>
      </c>
      <c r="C1808" s="6"/>
      <c r="D1808" s="6" t="s">
        <v>5152</v>
      </c>
      <c r="E1808" s="6" t="s">
        <v>2848</v>
      </c>
      <c r="F1808" s="6"/>
      <c r="G1808" s="6" t="s">
        <v>2823</v>
      </c>
      <c r="H1808" s="6"/>
      <c r="I1808" s="6" t="s">
        <v>2826</v>
      </c>
      <c r="J1808" s="6" t="s">
        <v>7019</v>
      </c>
      <c r="K1808" s="6" t="s">
        <v>2595</v>
      </c>
      <c r="L1808" s="10"/>
      <c r="M1808" s="6"/>
      <c r="N1808" s="6"/>
      <c r="O1808" s="6"/>
      <c r="P1808" s="6"/>
      <c r="Q1808" s="6"/>
      <c r="R1808" s="6"/>
      <c r="S1808" s="6" t="s">
        <v>98</v>
      </c>
      <c r="T1808" s="15">
        <v>5</v>
      </c>
      <c r="U1808" s="33">
        <v>1</v>
      </c>
      <c r="V1808" s="33">
        <v>1</v>
      </c>
      <c r="W1808" s="33">
        <v>1</v>
      </c>
      <c r="X1808" s="33">
        <v>0</v>
      </c>
      <c r="Y1808" s="33">
        <v>0</v>
      </c>
      <c r="Z1808" s="33">
        <v>0</v>
      </c>
      <c r="AA1808" s="33">
        <v>0</v>
      </c>
      <c r="AB1808" s="33"/>
      <c r="AC1808" s="33"/>
      <c r="AD1808" s="33"/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  <c r="BD1808" s="33"/>
      <c r="BE1808" s="33"/>
      <c r="BF1808" s="33"/>
      <c r="BG1808" s="33"/>
      <c r="BH1808" s="33"/>
      <c r="BI1808" s="33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  <c r="BT1808" s="33"/>
      <c r="BU1808" s="33"/>
      <c r="BV1808" s="33"/>
      <c r="BW1808" s="33"/>
      <c r="BX1808" s="33"/>
      <c r="BY1808" s="33"/>
      <c r="BZ1808" s="33"/>
      <c r="CA1808" s="33"/>
      <c r="CB1808" s="33"/>
      <c r="CC1808" s="33"/>
      <c r="CD1808" s="33"/>
      <c r="CE1808" s="33"/>
      <c r="CF1808" s="33"/>
      <c r="CG1808" s="33"/>
      <c r="CH1808" s="33"/>
      <c r="CI1808" s="33"/>
      <c r="CJ1808" s="33"/>
      <c r="CK1808" s="33"/>
      <c r="CL1808" s="33"/>
      <c r="CM1808" s="33"/>
      <c r="CN1808" s="40"/>
      <c r="CO1808" s="6" t="str">
        <f t="shared" si="184"/>
        <v>Ko Đạt</v>
      </c>
      <c r="CP1808" s="6" t="str">
        <f t="shared" si="185"/>
        <v>Ko Đạt</v>
      </c>
      <c r="CQ1808" s="6" t="str">
        <f t="shared" si="186"/>
        <v>Ko Đạt</v>
      </c>
      <c r="CR1808" s="6" t="str">
        <f t="shared" si="187"/>
        <v>Ko Đạt</v>
      </c>
      <c r="CS1808" s="6"/>
      <c r="CT1808" s="6"/>
      <c r="CU1808" s="6"/>
      <c r="CV1808" s="6"/>
      <c r="CW1808" s="47" t="str">
        <f t="shared" si="188"/>
        <v>Ko đạt</v>
      </c>
    </row>
    <row r="1809" spans="2:101" hidden="1" x14ac:dyDescent="0.25">
      <c r="B1809" s="6">
        <f t="shared" si="189"/>
        <v>1805</v>
      </c>
      <c r="C1809" s="6"/>
      <c r="D1809" s="6" t="s">
        <v>5152</v>
      </c>
      <c r="E1809" s="6" t="s">
        <v>2848</v>
      </c>
      <c r="F1809" s="6"/>
      <c r="G1809" s="6" t="s">
        <v>2823</v>
      </c>
      <c r="H1809" s="6"/>
      <c r="I1809" s="6" t="s">
        <v>2826</v>
      </c>
      <c r="J1809" s="6" t="s">
        <v>7020</v>
      </c>
      <c r="K1809" s="6" t="s">
        <v>2596</v>
      </c>
      <c r="L1809" s="10"/>
      <c r="M1809" s="6"/>
      <c r="N1809" s="6"/>
      <c r="O1809" s="6"/>
      <c r="P1809" s="6"/>
      <c r="Q1809" s="6"/>
      <c r="R1809" s="6"/>
      <c r="S1809" s="6" t="s">
        <v>98</v>
      </c>
      <c r="T1809" s="15">
        <v>3</v>
      </c>
      <c r="U1809" s="33">
        <v>1</v>
      </c>
      <c r="V1809" s="33">
        <v>1</v>
      </c>
      <c r="W1809" s="33">
        <v>1</v>
      </c>
      <c r="X1809" s="33">
        <v>0</v>
      </c>
      <c r="Y1809" s="33">
        <v>0</v>
      </c>
      <c r="Z1809" s="33">
        <v>0</v>
      </c>
      <c r="AA1809" s="33">
        <v>0</v>
      </c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  <c r="BD1809" s="33"/>
      <c r="BE1809" s="33"/>
      <c r="BF1809" s="33"/>
      <c r="BG1809" s="33"/>
      <c r="BH1809" s="33"/>
      <c r="BI1809" s="33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  <c r="BT1809" s="33"/>
      <c r="BU1809" s="33"/>
      <c r="BV1809" s="33"/>
      <c r="BW1809" s="33"/>
      <c r="BX1809" s="33"/>
      <c r="BY1809" s="33"/>
      <c r="BZ1809" s="33"/>
      <c r="CA1809" s="33"/>
      <c r="CB1809" s="33"/>
      <c r="CC1809" s="33"/>
      <c r="CD1809" s="33"/>
      <c r="CE1809" s="33"/>
      <c r="CF1809" s="33"/>
      <c r="CG1809" s="33"/>
      <c r="CH1809" s="33"/>
      <c r="CI1809" s="33"/>
      <c r="CJ1809" s="33"/>
      <c r="CK1809" s="33"/>
      <c r="CL1809" s="33"/>
      <c r="CM1809" s="33"/>
      <c r="CN1809" s="40"/>
      <c r="CO1809" s="6" t="str">
        <f t="shared" si="184"/>
        <v>Ko Đạt</v>
      </c>
      <c r="CP1809" s="6" t="str">
        <f t="shared" si="185"/>
        <v>Ko Đạt</v>
      </c>
      <c r="CQ1809" s="6" t="str">
        <f t="shared" si="186"/>
        <v>Ko Đạt</v>
      </c>
      <c r="CR1809" s="6" t="str">
        <f t="shared" si="187"/>
        <v>Ko Đạt</v>
      </c>
      <c r="CS1809" s="6"/>
      <c r="CT1809" s="6"/>
      <c r="CU1809" s="6"/>
      <c r="CV1809" s="6"/>
      <c r="CW1809" s="47" t="str">
        <f t="shared" si="188"/>
        <v>Ko đạt</v>
      </c>
    </row>
    <row r="1810" spans="2:101" hidden="1" x14ac:dyDescent="0.25">
      <c r="B1810" s="6">
        <f t="shared" si="189"/>
        <v>1806</v>
      </c>
      <c r="C1810" s="6"/>
      <c r="D1810" s="6" t="s">
        <v>5152</v>
      </c>
      <c r="E1810" s="6" t="s">
        <v>2848</v>
      </c>
      <c r="F1810" s="6"/>
      <c r="G1810" s="6" t="s">
        <v>2823</v>
      </c>
      <c r="H1810" s="6"/>
      <c r="I1810" s="6" t="s">
        <v>2826</v>
      </c>
      <c r="J1810" s="6" t="s">
        <v>7021</v>
      </c>
      <c r="K1810" s="6" t="s">
        <v>2597</v>
      </c>
      <c r="L1810" s="10"/>
      <c r="M1810" s="6"/>
      <c r="N1810" s="6"/>
      <c r="O1810" s="6"/>
      <c r="P1810" s="6"/>
      <c r="Q1810" s="6"/>
      <c r="R1810" s="6"/>
      <c r="S1810" s="6" t="s">
        <v>98</v>
      </c>
      <c r="T1810" s="15">
        <v>5</v>
      </c>
      <c r="U1810" s="33">
        <v>1</v>
      </c>
      <c r="V1810" s="33">
        <v>1</v>
      </c>
      <c r="W1810" s="33">
        <v>1</v>
      </c>
      <c r="X1810" s="33">
        <v>0</v>
      </c>
      <c r="Y1810" s="33">
        <v>0</v>
      </c>
      <c r="Z1810" s="33">
        <v>0</v>
      </c>
      <c r="AA1810" s="33">
        <v>0</v>
      </c>
      <c r="AB1810" s="33"/>
      <c r="AC1810" s="33"/>
      <c r="AD1810" s="33"/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  <c r="BD1810" s="33"/>
      <c r="BE1810" s="33"/>
      <c r="BF1810" s="33"/>
      <c r="BG1810" s="33"/>
      <c r="BH1810" s="33"/>
      <c r="BI1810" s="33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  <c r="BT1810" s="33"/>
      <c r="BU1810" s="33"/>
      <c r="BV1810" s="33"/>
      <c r="BW1810" s="33"/>
      <c r="BX1810" s="33"/>
      <c r="BY1810" s="33"/>
      <c r="BZ1810" s="33"/>
      <c r="CA1810" s="33"/>
      <c r="CB1810" s="33"/>
      <c r="CC1810" s="33"/>
      <c r="CD1810" s="33"/>
      <c r="CE1810" s="33"/>
      <c r="CF1810" s="33"/>
      <c r="CG1810" s="33"/>
      <c r="CH1810" s="33"/>
      <c r="CI1810" s="33"/>
      <c r="CJ1810" s="33"/>
      <c r="CK1810" s="33"/>
      <c r="CL1810" s="33"/>
      <c r="CM1810" s="33"/>
      <c r="CN1810" s="40"/>
      <c r="CO1810" s="6" t="str">
        <f t="shared" si="184"/>
        <v>Ko Đạt</v>
      </c>
      <c r="CP1810" s="6" t="str">
        <f t="shared" si="185"/>
        <v>Ko Đạt</v>
      </c>
      <c r="CQ1810" s="6" t="str">
        <f t="shared" si="186"/>
        <v>Ko Đạt</v>
      </c>
      <c r="CR1810" s="6" t="str">
        <f t="shared" si="187"/>
        <v>Ko Đạt</v>
      </c>
      <c r="CS1810" s="6"/>
      <c r="CT1810" s="6"/>
      <c r="CU1810" s="6"/>
      <c r="CV1810" s="6"/>
      <c r="CW1810" s="47" t="str">
        <f t="shared" si="188"/>
        <v>Ko đạt</v>
      </c>
    </row>
    <row r="1811" spans="2:101" hidden="1" x14ac:dyDescent="0.25">
      <c r="B1811" s="6">
        <f t="shared" si="189"/>
        <v>1807</v>
      </c>
      <c r="C1811" s="6"/>
      <c r="D1811" s="6" t="s">
        <v>5152</v>
      </c>
      <c r="E1811" s="6" t="s">
        <v>2848</v>
      </c>
      <c r="F1811" s="6"/>
      <c r="G1811" s="6" t="s">
        <v>2823</v>
      </c>
      <c r="H1811" s="6"/>
      <c r="I1811" s="6" t="s">
        <v>2826</v>
      </c>
      <c r="J1811" s="6" t="s">
        <v>7022</v>
      </c>
      <c r="K1811" s="6" t="s">
        <v>2598</v>
      </c>
      <c r="L1811" s="10"/>
      <c r="M1811" s="6"/>
      <c r="N1811" s="6"/>
      <c r="O1811" s="6"/>
      <c r="P1811" s="6"/>
      <c r="Q1811" s="6"/>
      <c r="R1811" s="6"/>
      <c r="S1811" s="6" t="s">
        <v>98</v>
      </c>
      <c r="T1811" s="15">
        <v>6</v>
      </c>
      <c r="U1811" s="33">
        <v>1</v>
      </c>
      <c r="V1811" s="33">
        <v>1</v>
      </c>
      <c r="W1811" s="33">
        <v>1</v>
      </c>
      <c r="X1811" s="33">
        <v>0</v>
      </c>
      <c r="Y1811" s="33">
        <v>0</v>
      </c>
      <c r="Z1811" s="33">
        <v>0</v>
      </c>
      <c r="AA1811" s="33">
        <v>0</v>
      </c>
      <c r="AB1811" s="33"/>
      <c r="AC1811" s="33"/>
      <c r="AD1811" s="33"/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  <c r="BD1811" s="33"/>
      <c r="BE1811" s="33"/>
      <c r="BF1811" s="33"/>
      <c r="BG1811" s="33"/>
      <c r="BH1811" s="33"/>
      <c r="BI1811" s="33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  <c r="BT1811" s="33"/>
      <c r="BU1811" s="33"/>
      <c r="BV1811" s="33"/>
      <c r="BW1811" s="33"/>
      <c r="BX1811" s="33"/>
      <c r="BY1811" s="33"/>
      <c r="BZ1811" s="33"/>
      <c r="CA1811" s="33"/>
      <c r="CB1811" s="33"/>
      <c r="CC1811" s="33"/>
      <c r="CD1811" s="33"/>
      <c r="CE1811" s="33"/>
      <c r="CF1811" s="33"/>
      <c r="CG1811" s="33"/>
      <c r="CH1811" s="33"/>
      <c r="CI1811" s="33"/>
      <c r="CJ1811" s="33"/>
      <c r="CK1811" s="33"/>
      <c r="CL1811" s="33"/>
      <c r="CM1811" s="33"/>
      <c r="CN1811" s="40"/>
      <c r="CO1811" s="6" t="str">
        <f t="shared" si="184"/>
        <v>Ko Đạt</v>
      </c>
      <c r="CP1811" s="6" t="str">
        <f t="shared" si="185"/>
        <v>Ko Đạt</v>
      </c>
      <c r="CQ1811" s="6" t="str">
        <f t="shared" si="186"/>
        <v>Ko Đạt</v>
      </c>
      <c r="CR1811" s="6" t="str">
        <f t="shared" si="187"/>
        <v>Ko Đạt</v>
      </c>
      <c r="CS1811" s="6"/>
      <c r="CT1811" s="6"/>
      <c r="CU1811" s="6"/>
      <c r="CV1811" s="6"/>
      <c r="CW1811" s="47" t="str">
        <f t="shared" si="188"/>
        <v>Ko đạt</v>
      </c>
    </row>
    <row r="1812" spans="2:101" hidden="1" x14ac:dyDescent="0.25">
      <c r="B1812" s="6">
        <f t="shared" si="189"/>
        <v>1808</v>
      </c>
      <c r="C1812" s="6"/>
      <c r="D1812" s="6" t="s">
        <v>5152</v>
      </c>
      <c r="E1812" s="6" t="s">
        <v>2848</v>
      </c>
      <c r="F1812" s="6"/>
      <c r="G1812" s="6" t="s">
        <v>2823</v>
      </c>
      <c r="H1812" s="6"/>
      <c r="I1812" s="6" t="s">
        <v>2826</v>
      </c>
      <c r="J1812" s="6" t="s">
        <v>7023</v>
      </c>
      <c r="K1812" s="6" t="s">
        <v>2599</v>
      </c>
      <c r="L1812" s="10"/>
      <c r="M1812" s="6"/>
      <c r="N1812" s="6"/>
      <c r="O1812" s="6"/>
      <c r="P1812" s="6"/>
      <c r="Q1812" s="6"/>
      <c r="R1812" s="6"/>
      <c r="S1812" s="6" t="s">
        <v>98</v>
      </c>
      <c r="T1812" s="15" t="s">
        <v>514</v>
      </c>
      <c r="U1812" s="33">
        <v>1</v>
      </c>
      <c r="V1812" s="33">
        <v>1</v>
      </c>
      <c r="W1812" s="33">
        <v>1</v>
      </c>
      <c r="X1812" s="33">
        <v>0</v>
      </c>
      <c r="Y1812" s="33">
        <v>0</v>
      </c>
      <c r="Z1812" s="33">
        <v>0</v>
      </c>
      <c r="AA1812" s="33">
        <v>0</v>
      </c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  <c r="BD1812" s="33"/>
      <c r="BE1812" s="33"/>
      <c r="BF1812" s="33"/>
      <c r="BG1812" s="33"/>
      <c r="BH1812" s="33"/>
      <c r="BI1812" s="33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  <c r="BT1812" s="33"/>
      <c r="BU1812" s="33"/>
      <c r="BV1812" s="33"/>
      <c r="BW1812" s="33"/>
      <c r="BX1812" s="33"/>
      <c r="BY1812" s="33"/>
      <c r="BZ1812" s="33"/>
      <c r="CA1812" s="33"/>
      <c r="CB1812" s="33"/>
      <c r="CC1812" s="33"/>
      <c r="CD1812" s="33"/>
      <c r="CE1812" s="33"/>
      <c r="CF1812" s="33"/>
      <c r="CG1812" s="33"/>
      <c r="CH1812" s="33"/>
      <c r="CI1812" s="33"/>
      <c r="CJ1812" s="33"/>
      <c r="CK1812" s="33"/>
      <c r="CL1812" s="33"/>
      <c r="CM1812" s="33"/>
      <c r="CN1812" s="40"/>
      <c r="CO1812" s="6" t="str">
        <f t="shared" si="184"/>
        <v>Ko Đạt</v>
      </c>
      <c r="CP1812" s="6" t="str">
        <f t="shared" si="185"/>
        <v>Ko Đạt</v>
      </c>
      <c r="CQ1812" s="6" t="str">
        <f t="shared" si="186"/>
        <v>Ko Đạt</v>
      </c>
      <c r="CR1812" s="6" t="str">
        <f t="shared" si="187"/>
        <v>Ko Đạt</v>
      </c>
      <c r="CS1812" s="6"/>
      <c r="CT1812" s="6"/>
      <c r="CU1812" s="6"/>
      <c r="CV1812" s="6"/>
      <c r="CW1812" s="47" t="str">
        <f t="shared" si="188"/>
        <v>Ko đạt</v>
      </c>
    </row>
    <row r="1813" spans="2:101" hidden="1" x14ac:dyDescent="0.25">
      <c r="B1813" s="6">
        <f t="shared" si="189"/>
        <v>1809</v>
      </c>
      <c r="C1813" s="6"/>
      <c r="D1813" s="6" t="s">
        <v>5152</v>
      </c>
      <c r="E1813" s="6" t="s">
        <v>2848</v>
      </c>
      <c r="F1813" s="6"/>
      <c r="G1813" s="6" t="s">
        <v>2823</v>
      </c>
      <c r="H1813" s="6"/>
      <c r="I1813" s="6" t="s">
        <v>2826</v>
      </c>
      <c r="J1813" s="6" t="s">
        <v>7024</v>
      </c>
      <c r="K1813" s="6" t="s">
        <v>2600</v>
      </c>
      <c r="L1813" s="10"/>
      <c r="M1813" s="6"/>
      <c r="N1813" s="6"/>
      <c r="O1813" s="6"/>
      <c r="P1813" s="6"/>
      <c r="Q1813" s="6"/>
      <c r="R1813" s="6"/>
      <c r="S1813" s="6" t="s">
        <v>98</v>
      </c>
      <c r="T1813" s="15" t="s">
        <v>514</v>
      </c>
      <c r="U1813" s="33">
        <v>1</v>
      </c>
      <c r="V1813" s="33">
        <v>1</v>
      </c>
      <c r="W1813" s="33">
        <v>1</v>
      </c>
      <c r="X1813" s="33">
        <v>0</v>
      </c>
      <c r="Y1813" s="33">
        <v>0</v>
      </c>
      <c r="Z1813" s="33">
        <v>0</v>
      </c>
      <c r="AA1813" s="33">
        <v>0</v>
      </c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  <c r="BD1813" s="33"/>
      <c r="BE1813" s="33"/>
      <c r="BF1813" s="33"/>
      <c r="BG1813" s="33"/>
      <c r="BH1813" s="33"/>
      <c r="BI1813" s="33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  <c r="BT1813" s="33"/>
      <c r="BU1813" s="33"/>
      <c r="BV1813" s="33"/>
      <c r="BW1813" s="33"/>
      <c r="BX1813" s="33"/>
      <c r="BY1813" s="33"/>
      <c r="BZ1813" s="33"/>
      <c r="CA1813" s="33"/>
      <c r="CB1813" s="33"/>
      <c r="CC1813" s="33"/>
      <c r="CD1813" s="33"/>
      <c r="CE1813" s="33"/>
      <c r="CF1813" s="33"/>
      <c r="CG1813" s="33"/>
      <c r="CH1813" s="33"/>
      <c r="CI1813" s="33"/>
      <c r="CJ1813" s="33"/>
      <c r="CK1813" s="33"/>
      <c r="CL1813" s="33"/>
      <c r="CM1813" s="33"/>
      <c r="CN1813" s="40"/>
      <c r="CO1813" s="6" t="str">
        <f t="shared" si="184"/>
        <v>Ko Đạt</v>
      </c>
      <c r="CP1813" s="6" t="str">
        <f t="shared" si="185"/>
        <v>Ko Đạt</v>
      </c>
      <c r="CQ1813" s="6" t="str">
        <f t="shared" si="186"/>
        <v>Ko Đạt</v>
      </c>
      <c r="CR1813" s="6" t="str">
        <f t="shared" si="187"/>
        <v>Ko Đạt</v>
      </c>
      <c r="CS1813" s="6"/>
      <c r="CT1813" s="6"/>
      <c r="CU1813" s="6"/>
      <c r="CV1813" s="6"/>
      <c r="CW1813" s="47" t="str">
        <f t="shared" si="188"/>
        <v>Ko đạt</v>
      </c>
    </row>
    <row r="1814" spans="2:101" hidden="1" x14ac:dyDescent="0.25">
      <c r="B1814" s="6">
        <f t="shared" si="189"/>
        <v>1810</v>
      </c>
      <c r="C1814" s="6"/>
      <c r="D1814" s="6" t="s">
        <v>5152</v>
      </c>
      <c r="E1814" s="6" t="s">
        <v>2848</v>
      </c>
      <c r="F1814" s="6"/>
      <c r="G1814" s="6" t="s">
        <v>2823</v>
      </c>
      <c r="H1814" s="6"/>
      <c r="I1814" s="6" t="s">
        <v>2826</v>
      </c>
      <c r="J1814" s="6" t="s">
        <v>7025</v>
      </c>
      <c r="K1814" s="6" t="s">
        <v>2601</v>
      </c>
      <c r="L1814" s="10"/>
      <c r="M1814" s="6"/>
      <c r="N1814" s="6"/>
      <c r="O1814" s="6"/>
      <c r="P1814" s="6"/>
      <c r="Q1814" s="6"/>
      <c r="R1814" s="6"/>
      <c r="S1814" s="6" t="s">
        <v>98</v>
      </c>
      <c r="T1814" s="15" t="s">
        <v>514</v>
      </c>
      <c r="U1814" s="33">
        <v>1</v>
      </c>
      <c r="V1814" s="33">
        <v>1</v>
      </c>
      <c r="W1814" s="33">
        <v>1</v>
      </c>
      <c r="X1814" s="33">
        <v>0</v>
      </c>
      <c r="Y1814" s="33">
        <v>0</v>
      </c>
      <c r="Z1814" s="33">
        <v>0</v>
      </c>
      <c r="AA1814" s="33">
        <v>0</v>
      </c>
      <c r="AB1814" s="33"/>
      <c r="AC1814" s="33"/>
      <c r="AD1814" s="33"/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  <c r="BD1814" s="33"/>
      <c r="BE1814" s="33"/>
      <c r="BF1814" s="33"/>
      <c r="BG1814" s="33"/>
      <c r="BH1814" s="33"/>
      <c r="BI1814" s="33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  <c r="BT1814" s="33"/>
      <c r="BU1814" s="33"/>
      <c r="BV1814" s="33"/>
      <c r="BW1814" s="33"/>
      <c r="BX1814" s="33"/>
      <c r="BY1814" s="33"/>
      <c r="BZ1814" s="33"/>
      <c r="CA1814" s="33"/>
      <c r="CB1814" s="33"/>
      <c r="CC1814" s="33"/>
      <c r="CD1814" s="33"/>
      <c r="CE1814" s="33"/>
      <c r="CF1814" s="33"/>
      <c r="CG1814" s="33"/>
      <c r="CH1814" s="33"/>
      <c r="CI1814" s="33"/>
      <c r="CJ1814" s="33"/>
      <c r="CK1814" s="33"/>
      <c r="CL1814" s="33"/>
      <c r="CM1814" s="33"/>
      <c r="CN1814" s="40"/>
      <c r="CO1814" s="6" t="str">
        <f t="shared" si="184"/>
        <v>Ko Đạt</v>
      </c>
      <c r="CP1814" s="6" t="str">
        <f t="shared" si="185"/>
        <v>Ko Đạt</v>
      </c>
      <c r="CQ1814" s="6" t="str">
        <f t="shared" si="186"/>
        <v>Ko Đạt</v>
      </c>
      <c r="CR1814" s="6" t="str">
        <f t="shared" si="187"/>
        <v>Ko Đạt</v>
      </c>
      <c r="CS1814" s="6"/>
      <c r="CT1814" s="6"/>
      <c r="CU1814" s="6"/>
      <c r="CV1814" s="6"/>
      <c r="CW1814" s="47" t="str">
        <f t="shared" si="188"/>
        <v>Ko đạt</v>
      </c>
    </row>
    <row r="1815" spans="2:101" hidden="1" x14ac:dyDescent="0.25">
      <c r="B1815" s="6">
        <f t="shared" si="189"/>
        <v>1811</v>
      </c>
      <c r="C1815" s="6"/>
      <c r="D1815" s="6" t="s">
        <v>5152</v>
      </c>
      <c r="E1815" s="6" t="s">
        <v>2848</v>
      </c>
      <c r="F1815" s="6"/>
      <c r="G1815" s="6" t="s">
        <v>2823</v>
      </c>
      <c r="H1815" s="6"/>
      <c r="I1815" s="6" t="s">
        <v>2826</v>
      </c>
      <c r="J1815" s="6" t="s">
        <v>7026</v>
      </c>
      <c r="K1815" s="6" t="s">
        <v>2602</v>
      </c>
      <c r="L1815" s="10"/>
      <c r="M1815" s="6"/>
      <c r="N1815" s="6"/>
      <c r="O1815" s="6"/>
      <c r="P1815" s="6"/>
      <c r="Q1815" s="6"/>
      <c r="R1815" s="6"/>
      <c r="S1815" s="6" t="s">
        <v>98</v>
      </c>
      <c r="T1815" s="15">
        <v>4</v>
      </c>
      <c r="U1815" s="33">
        <v>1</v>
      </c>
      <c r="V1815" s="33">
        <v>1</v>
      </c>
      <c r="W1815" s="33">
        <v>1</v>
      </c>
      <c r="X1815" s="33">
        <v>0</v>
      </c>
      <c r="Y1815" s="33">
        <v>0</v>
      </c>
      <c r="Z1815" s="33">
        <v>0</v>
      </c>
      <c r="AA1815" s="33">
        <v>0</v>
      </c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  <c r="BD1815" s="33"/>
      <c r="BE1815" s="33"/>
      <c r="BF1815" s="33"/>
      <c r="BG1815" s="33"/>
      <c r="BH1815" s="33"/>
      <c r="BI1815" s="33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  <c r="BT1815" s="33"/>
      <c r="BU1815" s="33"/>
      <c r="BV1815" s="33"/>
      <c r="BW1815" s="33"/>
      <c r="BX1815" s="33"/>
      <c r="BY1815" s="33"/>
      <c r="BZ1815" s="33"/>
      <c r="CA1815" s="33"/>
      <c r="CB1815" s="33"/>
      <c r="CC1815" s="33"/>
      <c r="CD1815" s="33"/>
      <c r="CE1815" s="33"/>
      <c r="CF1815" s="33"/>
      <c r="CG1815" s="33"/>
      <c r="CH1815" s="33"/>
      <c r="CI1815" s="33"/>
      <c r="CJ1815" s="33"/>
      <c r="CK1815" s="33"/>
      <c r="CL1815" s="33"/>
      <c r="CM1815" s="33"/>
      <c r="CN1815" s="40"/>
      <c r="CO1815" s="6" t="str">
        <f t="shared" si="184"/>
        <v>Ko Đạt</v>
      </c>
      <c r="CP1815" s="6" t="str">
        <f t="shared" si="185"/>
        <v>Ko Đạt</v>
      </c>
      <c r="CQ1815" s="6" t="str">
        <f t="shared" si="186"/>
        <v>Ko Đạt</v>
      </c>
      <c r="CR1815" s="6" t="str">
        <f t="shared" si="187"/>
        <v>Ko Đạt</v>
      </c>
      <c r="CS1815" s="6"/>
      <c r="CT1815" s="6"/>
      <c r="CU1815" s="6"/>
      <c r="CV1815" s="6"/>
      <c r="CW1815" s="47" t="str">
        <f t="shared" si="188"/>
        <v>Ko đạt</v>
      </c>
    </row>
    <row r="1816" spans="2:101" hidden="1" x14ac:dyDescent="0.25">
      <c r="B1816" s="6">
        <f t="shared" si="189"/>
        <v>1812</v>
      </c>
      <c r="C1816" s="6"/>
      <c r="D1816" s="6" t="s">
        <v>5152</v>
      </c>
      <c r="E1816" s="6" t="s">
        <v>2848</v>
      </c>
      <c r="F1816" s="6"/>
      <c r="G1816" s="6" t="s">
        <v>2823</v>
      </c>
      <c r="H1816" s="6"/>
      <c r="I1816" s="6" t="s">
        <v>2826</v>
      </c>
      <c r="J1816" s="6" t="s">
        <v>7027</v>
      </c>
      <c r="K1816" s="6" t="s">
        <v>2603</v>
      </c>
      <c r="L1816" s="10"/>
      <c r="M1816" s="6"/>
      <c r="N1816" s="6"/>
      <c r="O1816" s="6"/>
      <c r="P1816" s="6"/>
      <c r="Q1816" s="6"/>
      <c r="R1816" s="6"/>
      <c r="S1816" s="6" t="s">
        <v>98</v>
      </c>
      <c r="T1816" s="15">
        <v>6</v>
      </c>
      <c r="U1816" s="33">
        <v>1</v>
      </c>
      <c r="V1816" s="33">
        <v>1</v>
      </c>
      <c r="W1816" s="33">
        <v>1</v>
      </c>
      <c r="X1816" s="33">
        <v>0</v>
      </c>
      <c r="Y1816" s="33">
        <v>0</v>
      </c>
      <c r="Z1816" s="33">
        <v>0</v>
      </c>
      <c r="AA1816" s="33">
        <v>0</v>
      </c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  <c r="BD1816" s="33"/>
      <c r="BE1816" s="33"/>
      <c r="BF1816" s="33"/>
      <c r="BG1816" s="33"/>
      <c r="BH1816" s="33"/>
      <c r="BI1816" s="33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  <c r="BT1816" s="33"/>
      <c r="BU1816" s="33"/>
      <c r="BV1816" s="33"/>
      <c r="BW1816" s="33"/>
      <c r="BX1816" s="33"/>
      <c r="BY1816" s="33"/>
      <c r="BZ1816" s="33"/>
      <c r="CA1816" s="33"/>
      <c r="CB1816" s="33"/>
      <c r="CC1816" s="33"/>
      <c r="CD1816" s="33"/>
      <c r="CE1816" s="33"/>
      <c r="CF1816" s="33"/>
      <c r="CG1816" s="33"/>
      <c r="CH1816" s="33"/>
      <c r="CI1816" s="33"/>
      <c r="CJ1816" s="33"/>
      <c r="CK1816" s="33"/>
      <c r="CL1816" s="33"/>
      <c r="CM1816" s="33"/>
      <c r="CN1816" s="40"/>
      <c r="CO1816" s="6" t="str">
        <f t="shared" si="184"/>
        <v>Ko Đạt</v>
      </c>
      <c r="CP1816" s="6" t="str">
        <f t="shared" si="185"/>
        <v>Ko Đạt</v>
      </c>
      <c r="CQ1816" s="6" t="str">
        <f t="shared" si="186"/>
        <v>Ko Đạt</v>
      </c>
      <c r="CR1816" s="6" t="str">
        <f t="shared" si="187"/>
        <v>Ko Đạt</v>
      </c>
      <c r="CS1816" s="6"/>
      <c r="CT1816" s="6"/>
      <c r="CU1816" s="6"/>
      <c r="CV1816" s="6"/>
      <c r="CW1816" s="47" t="str">
        <f t="shared" si="188"/>
        <v>Ko đạt</v>
      </c>
    </row>
    <row r="1817" spans="2:101" hidden="1" x14ac:dyDescent="0.25">
      <c r="B1817" s="6">
        <f t="shared" si="189"/>
        <v>1813</v>
      </c>
      <c r="C1817" s="6"/>
      <c r="D1817" s="6" t="s">
        <v>5152</v>
      </c>
      <c r="E1817" s="6" t="s">
        <v>2848</v>
      </c>
      <c r="F1817" s="6"/>
      <c r="G1817" s="6" t="s">
        <v>2823</v>
      </c>
      <c r="H1817" s="6"/>
      <c r="I1817" s="6" t="s">
        <v>2826</v>
      </c>
      <c r="J1817" s="6" t="s">
        <v>7028</v>
      </c>
      <c r="K1817" s="6" t="s">
        <v>2604</v>
      </c>
      <c r="L1817" s="10"/>
      <c r="M1817" s="6"/>
      <c r="N1817" s="6"/>
      <c r="O1817" s="6"/>
      <c r="P1817" s="6"/>
      <c r="Q1817" s="6"/>
      <c r="R1817" s="6"/>
      <c r="S1817" s="6" t="s">
        <v>98</v>
      </c>
      <c r="T1817" s="15">
        <v>6</v>
      </c>
      <c r="U1817" s="33">
        <v>1</v>
      </c>
      <c r="V1817" s="33">
        <v>1</v>
      </c>
      <c r="W1817" s="33">
        <v>1</v>
      </c>
      <c r="X1817" s="33">
        <v>0</v>
      </c>
      <c r="Y1817" s="33">
        <v>0</v>
      </c>
      <c r="Z1817" s="33">
        <v>0</v>
      </c>
      <c r="AA1817" s="33">
        <v>0</v>
      </c>
      <c r="AB1817" s="33"/>
      <c r="AC1817" s="33"/>
      <c r="AD1817" s="33"/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  <c r="BD1817" s="33"/>
      <c r="BE1817" s="33"/>
      <c r="BF1817" s="33"/>
      <c r="BG1817" s="33"/>
      <c r="BH1817" s="33"/>
      <c r="BI1817" s="33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  <c r="BT1817" s="33"/>
      <c r="BU1817" s="33"/>
      <c r="BV1817" s="33"/>
      <c r="BW1817" s="33"/>
      <c r="BX1817" s="33"/>
      <c r="BY1817" s="33"/>
      <c r="BZ1817" s="33"/>
      <c r="CA1817" s="33"/>
      <c r="CB1817" s="33"/>
      <c r="CC1817" s="33"/>
      <c r="CD1817" s="33"/>
      <c r="CE1817" s="33"/>
      <c r="CF1817" s="33"/>
      <c r="CG1817" s="33"/>
      <c r="CH1817" s="33"/>
      <c r="CI1817" s="33"/>
      <c r="CJ1817" s="33"/>
      <c r="CK1817" s="33"/>
      <c r="CL1817" s="33"/>
      <c r="CM1817" s="33"/>
      <c r="CN1817" s="40"/>
      <c r="CO1817" s="6" t="str">
        <f t="shared" si="184"/>
        <v>Ko Đạt</v>
      </c>
      <c r="CP1817" s="6" t="str">
        <f t="shared" si="185"/>
        <v>Ko Đạt</v>
      </c>
      <c r="CQ1817" s="6" t="str">
        <f t="shared" si="186"/>
        <v>Ko Đạt</v>
      </c>
      <c r="CR1817" s="6" t="str">
        <f t="shared" si="187"/>
        <v>Ko Đạt</v>
      </c>
      <c r="CS1817" s="6"/>
      <c r="CT1817" s="6"/>
      <c r="CU1817" s="6"/>
      <c r="CV1817" s="6"/>
      <c r="CW1817" s="47" t="str">
        <f t="shared" si="188"/>
        <v>Ko đạt</v>
      </c>
    </row>
    <row r="1818" spans="2:101" hidden="1" x14ac:dyDescent="0.25">
      <c r="B1818" s="6">
        <f t="shared" si="189"/>
        <v>1814</v>
      </c>
      <c r="C1818" s="6"/>
      <c r="D1818" s="6" t="s">
        <v>5152</v>
      </c>
      <c r="E1818" s="6" t="s">
        <v>2848</v>
      </c>
      <c r="F1818" s="6"/>
      <c r="G1818" s="6" t="s">
        <v>2823</v>
      </c>
      <c r="H1818" s="6"/>
      <c r="I1818" s="6" t="s">
        <v>2826</v>
      </c>
      <c r="J1818" s="6" t="s">
        <v>7029</v>
      </c>
      <c r="K1818" s="6" t="s">
        <v>2605</v>
      </c>
      <c r="L1818" s="10"/>
      <c r="M1818" s="6"/>
      <c r="N1818" s="6"/>
      <c r="O1818" s="6"/>
      <c r="P1818" s="6"/>
      <c r="Q1818" s="6"/>
      <c r="R1818" s="6"/>
      <c r="S1818" s="6" t="s">
        <v>98</v>
      </c>
      <c r="T1818" s="15" t="s">
        <v>514</v>
      </c>
      <c r="U1818" s="33">
        <v>1</v>
      </c>
      <c r="V1818" s="33">
        <v>1</v>
      </c>
      <c r="W1818" s="33">
        <v>1</v>
      </c>
      <c r="X1818" s="33">
        <v>0</v>
      </c>
      <c r="Y1818" s="33">
        <v>0</v>
      </c>
      <c r="Z1818" s="33">
        <v>0</v>
      </c>
      <c r="AA1818" s="33">
        <v>0</v>
      </c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  <c r="BD1818" s="33"/>
      <c r="BE1818" s="33"/>
      <c r="BF1818" s="33"/>
      <c r="BG1818" s="33"/>
      <c r="BH1818" s="33"/>
      <c r="BI1818" s="33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  <c r="BT1818" s="33"/>
      <c r="BU1818" s="33"/>
      <c r="BV1818" s="33"/>
      <c r="BW1818" s="33"/>
      <c r="BX1818" s="33"/>
      <c r="BY1818" s="33"/>
      <c r="BZ1818" s="33"/>
      <c r="CA1818" s="33"/>
      <c r="CB1818" s="33"/>
      <c r="CC1818" s="33"/>
      <c r="CD1818" s="33"/>
      <c r="CE1818" s="33"/>
      <c r="CF1818" s="33"/>
      <c r="CG1818" s="33"/>
      <c r="CH1818" s="33"/>
      <c r="CI1818" s="33"/>
      <c r="CJ1818" s="33"/>
      <c r="CK1818" s="33"/>
      <c r="CL1818" s="33"/>
      <c r="CM1818" s="33"/>
      <c r="CN1818" s="40"/>
      <c r="CO1818" s="6" t="str">
        <f t="shared" si="184"/>
        <v>Ko Đạt</v>
      </c>
      <c r="CP1818" s="6" t="str">
        <f t="shared" si="185"/>
        <v>Ko Đạt</v>
      </c>
      <c r="CQ1818" s="6" t="str">
        <f t="shared" si="186"/>
        <v>Ko Đạt</v>
      </c>
      <c r="CR1818" s="6" t="str">
        <f t="shared" si="187"/>
        <v>Ko Đạt</v>
      </c>
      <c r="CS1818" s="6"/>
      <c r="CT1818" s="6"/>
      <c r="CU1818" s="6"/>
      <c r="CV1818" s="6"/>
      <c r="CW1818" s="47" t="str">
        <f t="shared" si="188"/>
        <v>Ko đạt</v>
      </c>
    </row>
    <row r="1819" spans="2:101" hidden="1" x14ac:dyDescent="0.25">
      <c r="B1819" s="6">
        <f t="shared" si="189"/>
        <v>1815</v>
      </c>
      <c r="C1819" s="6"/>
      <c r="D1819" s="6" t="s">
        <v>5152</v>
      </c>
      <c r="E1819" s="6" t="s">
        <v>2848</v>
      </c>
      <c r="F1819" s="6"/>
      <c r="G1819" s="6" t="s">
        <v>2823</v>
      </c>
      <c r="H1819" s="6"/>
      <c r="I1819" s="6" t="s">
        <v>2826</v>
      </c>
      <c r="J1819" s="6" t="s">
        <v>7030</v>
      </c>
      <c r="K1819" s="6" t="s">
        <v>2606</v>
      </c>
      <c r="L1819" s="10"/>
      <c r="M1819" s="6"/>
      <c r="N1819" s="6"/>
      <c r="O1819" s="6"/>
      <c r="P1819" s="6"/>
      <c r="Q1819" s="6"/>
      <c r="R1819" s="6"/>
      <c r="S1819" s="6" t="s">
        <v>98</v>
      </c>
      <c r="T1819" s="15" t="s">
        <v>514</v>
      </c>
      <c r="U1819" s="33">
        <v>1</v>
      </c>
      <c r="V1819" s="33">
        <v>1</v>
      </c>
      <c r="W1819" s="33">
        <v>1</v>
      </c>
      <c r="X1819" s="33">
        <v>0</v>
      </c>
      <c r="Y1819" s="33">
        <v>0</v>
      </c>
      <c r="Z1819" s="33">
        <v>0</v>
      </c>
      <c r="AA1819" s="33">
        <v>0</v>
      </c>
      <c r="AB1819" s="33"/>
      <c r="AC1819" s="33"/>
      <c r="AD1819" s="33"/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  <c r="BD1819" s="33"/>
      <c r="BE1819" s="33"/>
      <c r="BF1819" s="33"/>
      <c r="BG1819" s="33"/>
      <c r="BH1819" s="33"/>
      <c r="BI1819" s="33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  <c r="BT1819" s="33"/>
      <c r="BU1819" s="33"/>
      <c r="BV1819" s="33"/>
      <c r="BW1819" s="33"/>
      <c r="BX1819" s="33"/>
      <c r="BY1819" s="33"/>
      <c r="BZ1819" s="33"/>
      <c r="CA1819" s="33"/>
      <c r="CB1819" s="33"/>
      <c r="CC1819" s="33"/>
      <c r="CD1819" s="33"/>
      <c r="CE1819" s="33"/>
      <c r="CF1819" s="33"/>
      <c r="CG1819" s="33"/>
      <c r="CH1819" s="33"/>
      <c r="CI1819" s="33"/>
      <c r="CJ1819" s="33"/>
      <c r="CK1819" s="33"/>
      <c r="CL1819" s="33"/>
      <c r="CM1819" s="33"/>
      <c r="CN1819" s="40"/>
      <c r="CO1819" s="6" t="str">
        <f t="shared" si="184"/>
        <v>Ko Đạt</v>
      </c>
      <c r="CP1819" s="6" t="str">
        <f t="shared" si="185"/>
        <v>Ko Đạt</v>
      </c>
      <c r="CQ1819" s="6" t="str">
        <f t="shared" si="186"/>
        <v>Ko Đạt</v>
      </c>
      <c r="CR1819" s="6" t="str">
        <f t="shared" si="187"/>
        <v>Ko Đạt</v>
      </c>
      <c r="CS1819" s="6"/>
      <c r="CT1819" s="6"/>
      <c r="CU1819" s="6"/>
      <c r="CV1819" s="6"/>
      <c r="CW1819" s="47" t="str">
        <f t="shared" si="188"/>
        <v>Ko đạt</v>
      </c>
    </row>
    <row r="1820" spans="2:101" hidden="1" x14ac:dyDescent="0.25">
      <c r="B1820" s="6">
        <f t="shared" si="189"/>
        <v>1816</v>
      </c>
      <c r="C1820" s="6"/>
      <c r="D1820" s="6" t="s">
        <v>5152</v>
      </c>
      <c r="E1820" s="6" t="s">
        <v>2838</v>
      </c>
      <c r="F1820" s="6"/>
      <c r="G1820" s="6" t="s">
        <v>2823</v>
      </c>
      <c r="H1820" s="6"/>
      <c r="I1820" s="6" t="s">
        <v>2826</v>
      </c>
      <c r="J1820" s="6" t="s">
        <v>7031</v>
      </c>
      <c r="K1820" s="6" t="s">
        <v>2607</v>
      </c>
      <c r="L1820" s="10"/>
      <c r="M1820" s="6"/>
      <c r="N1820" s="6"/>
      <c r="O1820" s="6"/>
      <c r="P1820" s="6"/>
      <c r="Q1820" s="6"/>
      <c r="R1820" s="6"/>
      <c r="S1820" s="6" t="s">
        <v>98</v>
      </c>
      <c r="T1820" s="10" t="s">
        <v>511</v>
      </c>
      <c r="U1820" s="33">
        <v>2</v>
      </c>
      <c r="V1820" s="33">
        <v>2</v>
      </c>
      <c r="W1820" s="33">
        <v>2</v>
      </c>
      <c r="X1820" s="33">
        <v>0</v>
      </c>
      <c r="Y1820" s="33">
        <v>0</v>
      </c>
      <c r="Z1820" s="33">
        <v>0</v>
      </c>
      <c r="AA1820" s="33">
        <v>0</v>
      </c>
      <c r="AB1820" s="33"/>
      <c r="AC1820" s="33"/>
      <c r="AD1820" s="33"/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  <c r="BD1820" s="33"/>
      <c r="BE1820" s="33"/>
      <c r="BF1820" s="33"/>
      <c r="BG1820" s="33"/>
      <c r="BH1820" s="33"/>
      <c r="BI1820" s="33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  <c r="BT1820" s="33"/>
      <c r="BU1820" s="33"/>
      <c r="BV1820" s="33"/>
      <c r="BW1820" s="33"/>
      <c r="BX1820" s="33"/>
      <c r="BY1820" s="33"/>
      <c r="BZ1820" s="33"/>
      <c r="CA1820" s="33"/>
      <c r="CB1820" s="33"/>
      <c r="CC1820" s="33"/>
      <c r="CD1820" s="33"/>
      <c r="CE1820" s="33"/>
      <c r="CF1820" s="33"/>
      <c r="CG1820" s="33"/>
      <c r="CH1820" s="33"/>
      <c r="CI1820" s="33"/>
      <c r="CJ1820" s="33"/>
      <c r="CK1820" s="33"/>
      <c r="CL1820" s="33"/>
      <c r="CM1820" s="33"/>
      <c r="CN1820" s="40"/>
      <c r="CO1820" s="6" t="str">
        <f t="shared" si="184"/>
        <v>Ko Đạt</v>
      </c>
      <c r="CP1820" s="6" t="str">
        <f t="shared" si="185"/>
        <v>Ko Đạt</v>
      </c>
      <c r="CQ1820" s="6" t="str">
        <f t="shared" si="186"/>
        <v>Ko Đạt</v>
      </c>
      <c r="CR1820" s="6" t="str">
        <f t="shared" si="187"/>
        <v>Ko Đạt</v>
      </c>
      <c r="CS1820" s="6"/>
      <c r="CT1820" s="6"/>
      <c r="CU1820" s="6"/>
      <c r="CV1820" s="6"/>
      <c r="CW1820" s="47" t="str">
        <f t="shared" si="188"/>
        <v>Ko đạt</v>
      </c>
    </row>
    <row r="1821" spans="2:101" hidden="1" x14ac:dyDescent="0.25">
      <c r="B1821" s="6">
        <f t="shared" si="189"/>
        <v>1817</v>
      </c>
      <c r="C1821" s="6"/>
      <c r="D1821" s="6" t="s">
        <v>5152</v>
      </c>
      <c r="E1821" s="6" t="s">
        <v>2848</v>
      </c>
      <c r="F1821" s="6"/>
      <c r="G1821" s="6" t="s">
        <v>2823</v>
      </c>
      <c r="H1821" s="6"/>
      <c r="I1821" s="6" t="s">
        <v>2826</v>
      </c>
      <c r="J1821" s="6" t="s">
        <v>7032</v>
      </c>
      <c r="K1821" s="6" t="s">
        <v>2608</v>
      </c>
      <c r="L1821" s="10"/>
      <c r="M1821" s="6"/>
      <c r="N1821" s="6"/>
      <c r="O1821" s="6"/>
      <c r="P1821" s="6"/>
      <c r="Q1821" s="6"/>
      <c r="R1821" s="6"/>
      <c r="S1821" s="6" t="s">
        <v>98</v>
      </c>
      <c r="T1821" s="15" t="s">
        <v>514</v>
      </c>
      <c r="U1821" s="33">
        <v>1</v>
      </c>
      <c r="V1821" s="33">
        <v>1</v>
      </c>
      <c r="W1821" s="33">
        <v>1</v>
      </c>
      <c r="X1821" s="33">
        <v>0</v>
      </c>
      <c r="Y1821" s="33">
        <v>0</v>
      </c>
      <c r="Z1821" s="33">
        <v>0</v>
      </c>
      <c r="AA1821" s="33">
        <v>0</v>
      </c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  <c r="BD1821" s="33"/>
      <c r="BE1821" s="33"/>
      <c r="BF1821" s="33"/>
      <c r="BG1821" s="33"/>
      <c r="BH1821" s="33"/>
      <c r="BI1821" s="33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  <c r="BT1821" s="33"/>
      <c r="BU1821" s="33"/>
      <c r="BV1821" s="33"/>
      <c r="BW1821" s="33"/>
      <c r="BX1821" s="33"/>
      <c r="BY1821" s="33"/>
      <c r="BZ1821" s="33"/>
      <c r="CA1821" s="33"/>
      <c r="CB1821" s="33"/>
      <c r="CC1821" s="33"/>
      <c r="CD1821" s="33"/>
      <c r="CE1821" s="33"/>
      <c r="CF1821" s="33"/>
      <c r="CG1821" s="33"/>
      <c r="CH1821" s="33"/>
      <c r="CI1821" s="33"/>
      <c r="CJ1821" s="33"/>
      <c r="CK1821" s="33"/>
      <c r="CL1821" s="33"/>
      <c r="CM1821" s="33"/>
      <c r="CN1821" s="40"/>
      <c r="CO1821" s="6" t="str">
        <f t="shared" si="184"/>
        <v>Ko Đạt</v>
      </c>
      <c r="CP1821" s="6" t="str">
        <f t="shared" si="185"/>
        <v>Ko Đạt</v>
      </c>
      <c r="CQ1821" s="6" t="str">
        <f t="shared" si="186"/>
        <v>Ko Đạt</v>
      </c>
      <c r="CR1821" s="6" t="str">
        <f t="shared" si="187"/>
        <v>Ko Đạt</v>
      </c>
      <c r="CS1821" s="6"/>
      <c r="CT1821" s="6"/>
      <c r="CU1821" s="6"/>
      <c r="CV1821" s="6"/>
      <c r="CW1821" s="47" t="str">
        <f t="shared" si="188"/>
        <v>Ko đạt</v>
      </c>
    </row>
    <row r="1822" spans="2:101" hidden="1" x14ac:dyDescent="0.25">
      <c r="B1822" s="6">
        <f t="shared" si="189"/>
        <v>1818</v>
      </c>
      <c r="C1822" s="6"/>
      <c r="D1822" s="6" t="s">
        <v>5152</v>
      </c>
      <c r="E1822" s="6" t="s">
        <v>2848</v>
      </c>
      <c r="F1822" s="6"/>
      <c r="G1822" s="6" t="s">
        <v>2823</v>
      </c>
      <c r="H1822" s="6"/>
      <c r="I1822" s="6" t="s">
        <v>2826</v>
      </c>
      <c r="J1822" s="6" t="s">
        <v>7033</v>
      </c>
      <c r="K1822" s="6" t="s">
        <v>2609</v>
      </c>
      <c r="L1822" s="10"/>
      <c r="M1822" s="6"/>
      <c r="N1822" s="6"/>
      <c r="O1822" s="6"/>
      <c r="P1822" s="6"/>
      <c r="Q1822" s="6"/>
      <c r="R1822" s="6"/>
      <c r="S1822" s="6" t="s">
        <v>98</v>
      </c>
      <c r="T1822" s="15">
        <v>5</v>
      </c>
      <c r="U1822" s="33">
        <v>1</v>
      </c>
      <c r="V1822" s="33">
        <v>1</v>
      </c>
      <c r="W1822" s="33">
        <v>1</v>
      </c>
      <c r="X1822" s="33">
        <v>0</v>
      </c>
      <c r="Y1822" s="33">
        <v>0</v>
      </c>
      <c r="Z1822" s="33">
        <v>0</v>
      </c>
      <c r="AA1822" s="33">
        <v>0</v>
      </c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  <c r="BD1822" s="33"/>
      <c r="BE1822" s="33"/>
      <c r="BF1822" s="33"/>
      <c r="BG1822" s="33"/>
      <c r="BH1822" s="33"/>
      <c r="BI1822" s="33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  <c r="BT1822" s="33"/>
      <c r="BU1822" s="33"/>
      <c r="BV1822" s="33"/>
      <c r="BW1822" s="33"/>
      <c r="BX1822" s="33"/>
      <c r="BY1822" s="33"/>
      <c r="BZ1822" s="33"/>
      <c r="CA1822" s="33"/>
      <c r="CB1822" s="33"/>
      <c r="CC1822" s="33"/>
      <c r="CD1822" s="33"/>
      <c r="CE1822" s="33"/>
      <c r="CF1822" s="33"/>
      <c r="CG1822" s="33"/>
      <c r="CH1822" s="33"/>
      <c r="CI1822" s="33"/>
      <c r="CJ1822" s="33"/>
      <c r="CK1822" s="33"/>
      <c r="CL1822" s="33"/>
      <c r="CM1822" s="33"/>
      <c r="CN1822" s="40"/>
      <c r="CO1822" s="6" t="str">
        <f t="shared" si="184"/>
        <v>Ko Đạt</v>
      </c>
      <c r="CP1822" s="6" t="str">
        <f t="shared" si="185"/>
        <v>Ko Đạt</v>
      </c>
      <c r="CQ1822" s="6" t="str">
        <f t="shared" si="186"/>
        <v>Ko Đạt</v>
      </c>
      <c r="CR1822" s="6" t="str">
        <f t="shared" si="187"/>
        <v>Ko Đạt</v>
      </c>
      <c r="CS1822" s="6"/>
      <c r="CT1822" s="6"/>
      <c r="CU1822" s="6"/>
      <c r="CV1822" s="6"/>
      <c r="CW1822" s="47" t="str">
        <f t="shared" si="188"/>
        <v>Ko đạt</v>
      </c>
    </row>
    <row r="1823" spans="2:101" hidden="1" x14ac:dyDescent="0.25">
      <c r="B1823" s="6">
        <f t="shared" si="189"/>
        <v>1819</v>
      </c>
      <c r="C1823" s="6"/>
      <c r="D1823" s="6" t="s">
        <v>5152</v>
      </c>
      <c r="E1823" s="6" t="s">
        <v>2848</v>
      </c>
      <c r="F1823" s="6"/>
      <c r="G1823" s="6" t="s">
        <v>2823</v>
      </c>
      <c r="H1823" s="6"/>
      <c r="I1823" s="6" t="s">
        <v>2826</v>
      </c>
      <c r="J1823" s="6" t="s">
        <v>7034</v>
      </c>
      <c r="K1823" s="6" t="s">
        <v>2610</v>
      </c>
      <c r="L1823" s="10"/>
      <c r="M1823" s="6"/>
      <c r="N1823" s="6"/>
      <c r="O1823" s="6"/>
      <c r="P1823" s="6"/>
      <c r="Q1823" s="6"/>
      <c r="R1823" s="6"/>
      <c r="S1823" s="6" t="s">
        <v>98</v>
      </c>
      <c r="T1823" s="15">
        <v>5</v>
      </c>
      <c r="U1823" s="33">
        <v>1</v>
      </c>
      <c r="V1823" s="33">
        <v>1</v>
      </c>
      <c r="W1823" s="33">
        <v>1</v>
      </c>
      <c r="X1823" s="33">
        <v>0</v>
      </c>
      <c r="Y1823" s="33">
        <v>0</v>
      </c>
      <c r="Z1823" s="33">
        <v>0</v>
      </c>
      <c r="AA1823" s="33">
        <v>0</v>
      </c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  <c r="BD1823" s="33"/>
      <c r="BE1823" s="33"/>
      <c r="BF1823" s="33"/>
      <c r="BG1823" s="33"/>
      <c r="BH1823" s="33"/>
      <c r="BI1823" s="33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  <c r="BT1823" s="33"/>
      <c r="BU1823" s="33"/>
      <c r="BV1823" s="33"/>
      <c r="BW1823" s="33"/>
      <c r="BX1823" s="33"/>
      <c r="BY1823" s="33"/>
      <c r="BZ1823" s="33"/>
      <c r="CA1823" s="33"/>
      <c r="CB1823" s="33"/>
      <c r="CC1823" s="33"/>
      <c r="CD1823" s="33"/>
      <c r="CE1823" s="33"/>
      <c r="CF1823" s="33"/>
      <c r="CG1823" s="33"/>
      <c r="CH1823" s="33"/>
      <c r="CI1823" s="33"/>
      <c r="CJ1823" s="33"/>
      <c r="CK1823" s="33"/>
      <c r="CL1823" s="33"/>
      <c r="CM1823" s="33"/>
      <c r="CN1823" s="40"/>
      <c r="CO1823" s="6" t="str">
        <f t="shared" si="184"/>
        <v>Ko Đạt</v>
      </c>
      <c r="CP1823" s="6" t="str">
        <f t="shared" si="185"/>
        <v>Ko Đạt</v>
      </c>
      <c r="CQ1823" s="6" t="str">
        <f t="shared" si="186"/>
        <v>Ko Đạt</v>
      </c>
      <c r="CR1823" s="6" t="str">
        <f t="shared" si="187"/>
        <v>Ko Đạt</v>
      </c>
      <c r="CS1823" s="6"/>
      <c r="CT1823" s="6"/>
      <c r="CU1823" s="6"/>
      <c r="CV1823" s="6"/>
      <c r="CW1823" s="47" t="str">
        <f t="shared" si="188"/>
        <v>Ko đạt</v>
      </c>
    </row>
    <row r="1824" spans="2:101" hidden="1" x14ac:dyDescent="0.25">
      <c r="B1824" s="6">
        <f t="shared" si="189"/>
        <v>1820</v>
      </c>
      <c r="C1824" s="6"/>
      <c r="D1824" s="6" t="s">
        <v>5152</v>
      </c>
      <c r="E1824" s="6" t="s">
        <v>2848</v>
      </c>
      <c r="F1824" s="6"/>
      <c r="G1824" s="6" t="s">
        <v>2823</v>
      </c>
      <c r="H1824" s="6"/>
      <c r="I1824" s="6" t="s">
        <v>2826</v>
      </c>
      <c r="J1824" s="6" t="s">
        <v>7035</v>
      </c>
      <c r="K1824" s="6" t="s">
        <v>2611</v>
      </c>
      <c r="L1824" s="10"/>
      <c r="M1824" s="6"/>
      <c r="N1824" s="6"/>
      <c r="O1824" s="6"/>
      <c r="P1824" s="6"/>
      <c r="Q1824" s="6"/>
      <c r="R1824" s="6"/>
      <c r="S1824" s="6" t="s">
        <v>98</v>
      </c>
      <c r="T1824" s="15">
        <v>5</v>
      </c>
      <c r="U1824" s="33">
        <v>1</v>
      </c>
      <c r="V1824" s="33">
        <v>1</v>
      </c>
      <c r="W1824" s="33">
        <v>1</v>
      </c>
      <c r="X1824" s="33">
        <v>0</v>
      </c>
      <c r="Y1824" s="33">
        <v>0</v>
      </c>
      <c r="Z1824" s="33">
        <v>0</v>
      </c>
      <c r="AA1824" s="33">
        <v>0</v>
      </c>
      <c r="AB1824" s="33"/>
      <c r="AC1824" s="33"/>
      <c r="AD1824" s="33"/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  <c r="BD1824" s="33"/>
      <c r="BE1824" s="33"/>
      <c r="BF1824" s="33"/>
      <c r="BG1824" s="33"/>
      <c r="BH1824" s="33"/>
      <c r="BI1824" s="33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  <c r="BT1824" s="33"/>
      <c r="BU1824" s="33"/>
      <c r="BV1824" s="33"/>
      <c r="BW1824" s="33"/>
      <c r="BX1824" s="33"/>
      <c r="BY1824" s="33"/>
      <c r="BZ1824" s="33"/>
      <c r="CA1824" s="33"/>
      <c r="CB1824" s="33"/>
      <c r="CC1824" s="33"/>
      <c r="CD1824" s="33"/>
      <c r="CE1824" s="33"/>
      <c r="CF1824" s="33"/>
      <c r="CG1824" s="33"/>
      <c r="CH1824" s="33"/>
      <c r="CI1824" s="33"/>
      <c r="CJ1824" s="33"/>
      <c r="CK1824" s="33"/>
      <c r="CL1824" s="33"/>
      <c r="CM1824" s="33"/>
      <c r="CN1824" s="40"/>
      <c r="CO1824" s="6" t="str">
        <f t="shared" si="184"/>
        <v>Ko Đạt</v>
      </c>
      <c r="CP1824" s="6" t="str">
        <f t="shared" si="185"/>
        <v>Ko Đạt</v>
      </c>
      <c r="CQ1824" s="6" t="str">
        <f t="shared" si="186"/>
        <v>Ko Đạt</v>
      </c>
      <c r="CR1824" s="6" t="str">
        <f t="shared" si="187"/>
        <v>Ko Đạt</v>
      </c>
      <c r="CS1824" s="6"/>
      <c r="CT1824" s="6"/>
      <c r="CU1824" s="6"/>
      <c r="CV1824" s="6"/>
      <c r="CW1824" s="47" t="str">
        <f t="shared" si="188"/>
        <v>Ko đạt</v>
      </c>
    </row>
    <row r="1825" spans="2:101" hidden="1" x14ac:dyDescent="0.25">
      <c r="B1825" s="6">
        <f t="shared" si="189"/>
        <v>1821</v>
      </c>
      <c r="C1825" s="6"/>
      <c r="D1825" s="6" t="s">
        <v>5152</v>
      </c>
      <c r="E1825" s="6" t="s">
        <v>2848</v>
      </c>
      <c r="F1825" s="6"/>
      <c r="G1825" s="6" t="s">
        <v>2823</v>
      </c>
      <c r="H1825" s="6"/>
      <c r="I1825" s="6" t="s">
        <v>2826</v>
      </c>
      <c r="J1825" s="6" t="s">
        <v>7036</v>
      </c>
      <c r="K1825" s="6" t="s">
        <v>2612</v>
      </c>
      <c r="L1825" s="10"/>
      <c r="M1825" s="6"/>
      <c r="N1825" s="6"/>
      <c r="O1825" s="6"/>
      <c r="P1825" s="6"/>
      <c r="Q1825" s="6"/>
      <c r="R1825" s="6"/>
      <c r="S1825" s="6" t="s">
        <v>98</v>
      </c>
      <c r="T1825" s="15">
        <v>5</v>
      </c>
      <c r="U1825" s="33">
        <v>1</v>
      </c>
      <c r="V1825" s="33">
        <v>1</v>
      </c>
      <c r="W1825" s="33">
        <v>1</v>
      </c>
      <c r="X1825" s="33">
        <v>0</v>
      </c>
      <c r="Y1825" s="33">
        <v>0</v>
      </c>
      <c r="Z1825" s="33">
        <v>0</v>
      </c>
      <c r="AA1825" s="33">
        <v>0</v>
      </c>
      <c r="AB1825" s="33"/>
      <c r="AC1825" s="33"/>
      <c r="AD1825" s="33"/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  <c r="BD1825" s="33"/>
      <c r="BE1825" s="33"/>
      <c r="BF1825" s="33"/>
      <c r="BG1825" s="33"/>
      <c r="BH1825" s="33"/>
      <c r="BI1825" s="33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  <c r="BT1825" s="33"/>
      <c r="BU1825" s="33"/>
      <c r="BV1825" s="33"/>
      <c r="BW1825" s="33"/>
      <c r="BX1825" s="33"/>
      <c r="BY1825" s="33"/>
      <c r="BZ1825" s="33"/>
      <c r="CA1825" s="33"/>
      <c r="CB1825" s="33"/>
      <c r="CC1825" s="33"/>
      <c r="CD1825" s="33"/>
      <c r="CE1825" s="33"/>
      <c r="CF1825" s="33"/>
      <c r="CG1825" s="33"/>
      <c r="CH1825" s="33"/>
      <c r="CI1825" s="33"/>
      <c r="CJ1825" s="33"/>
      <c r="CK1825" s="33"/>
      <c r="CL1825" s="33"/>
      <c r="CM1825" s="33"/>
      <c r="CN1825" s="40"/>
      <c r="CO1825" s="6" t="str">
        <f t="shared" si="184"/>
        <v>Ko Đạt</v>
      </c>
      <c r="CP1825" s="6" t="str">
        <f t="shared" si="185"/>
        <v>Ko Đạt</v>
      </c>
      <c r="CQ1825" s="6" t="str">
        <f t="shared" si="186"/>
        <v>Ko Đạt</v>
      </c>
      <c r="CR1825" s="6" t="str">
        <f t="shared" si="187"/>
        <v>Ko Đạt</v>
      </c>
      <c r="CS1825" s="6"/>
      <c r="CT1825" s="6"/>
      <c r="CU1825" s="6"/>
      <c r="CV1825" s="6"/>
      <c r="CW1825" s="47" t="str">
        <f t="shared" si="188"/>
        <v>Ko đạt</v>
      </c>
    </row>
    <row r="1826" spans="2:101" hidden="1" x14ac:dyDescent="0.25">
      <c r="B1826" s="6">
        <f t="shared" si="189"/>
        <v>1822</v>
      </c>
      <c r="C1826" s="6"/>
      <c r="D1826" s="6" t="s">
        <v>5152</v>
      </c>
      <c r="E1826" s="6" t="s">
        <v>2849</v>
      </c>
      <c r="F1826" s="6"/>
      <c r="G1826" s="6" t="s">
        <v>2823</v>
      </c>
      <c r="H1826" s="6"/>
      <c r="I1826" s="6" t="s">
        <v>2830</v>
      </c>
      <c r="J1826" s="6" t="s">
        <v>7037</v>
      </c>
      <c r="K1826" s="6" t="s">
        <v>2613</v>
      </c>
      <c r="L1826" s="10"/>
      <c r="M1826" s="6"/>
      <c r="N1826" s="6"/>
      <c r="O1826" s="6"/>
      <c r="P1826" s="6"/>
      <c r="Q1826" s="6"/>
      <c r="R1826" s="6"/>
      <c r="S1826" s="6" t="s">
        <v>45</v>
      </c>
      <c r="T1826" s="10" t="s">
        <v>511</v>
      </c>
      <c r="U1826" s="33">
        <v>2</v>
      </c>
      <c r="V1826" s="33">
        <v>2</v>
      </c>
      <c r="W1826" s="33">
        <v>2</v>
      </c>
      <c r="X1826" s="33">
        <v>2</v>
      </c>
      <c r="Y1826" s="33">
        <v>2</v>
      </c>
      <c r="Z1826" s="33">
        <v>2</v>
      </c>
      <c r="AA1826" s="33">
        <v>0</v>
      </c>
      <c r="AB1826" s="33"/>
      <c r="AC1826" s="33"/>
      <c r="AD1826" s="33"/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  <c r="BD1826" s="33"/>
      <c r="BE1826" s="33"/>
      <c r="BF1826" s="33"/>
      <c r="BG1826" s="33"/>
      <c r="BH1826" s="33"/>
      <c r="BI1826" s="33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  <c r="BT1826" s="33"/>
      <c r="BU1826" s="33"/>
      <c r="BV1826" s="33"/>
      <c r="BW1826" s="33"/>
      <c r="BX1826" s="33"/>
      <c r="BY1826" s="33"/>
      <c r="BZ1826" s="33"/>
      <c r="CA1826" s="33"/>
      <c r="CB1826" s="33"/>
      <c r="CC1826" s="33"/>
      <c r="CD1826" s="33"/>
      <c r="CE1826" s="33"/>
      <c r="CF1826" s="33"/>
      <c r="CG1826" s="33"/>
      <c r="CH1826" s="33"/>
      <c r="CI1826" s="33"/>
      <c r="CJ1826" s="33"/>
      <c r="CK1826" s="33"/>
      <c r="CL1826" s="33"/>
      <c r="CM1826" s="33"/>
      <c r="CN1826" s="40"/>
      <c r="CO1826" s="6" t="str">
        <f t="shared" si="184"/>
        <v>Ko Đạt</v>
      </c>
      <c r="CP1826" s="6" t="str">
        <f t="shared" si="185"/>
        <v>Ko Đạt</v>
      </c>
      <c r="CQ1826" s="6" t="str">
        <f t="shared" si="186"/>
        <v>Ko Đạt</v>
      </c>
      <c r="CR1826" s="6" t="str">
        <f t="shared" si="187"/>
        <v>Ko Đạt</v>
      </c>
      <c r="CS1826" s="6" t="str">
        <f>IF((BI1826&gt;=$U1826)*(BJ1826&gt;=$V1826)*(BK1826&gt;=$W1826)*(BL1826&gt;=$X1826)*(BM1826&gt;=$Y1826)*(BN1826&gt;=$Z1826)*(BO1826&gt;=$AA1826)*(BP1826&gt;=$AB1826),"Đạt","Ko Đạt")</f>
        <v>Ko Đạt</v>
      </c>
      <c r="CT1826" s="6" t="str">
        <f>IF((BQ1826&gt;=$U1826)*(BR1826&gt;=$V1826)*(BS1826&gt;=$W1826)*(BT1826&gt;=$X1826)*(BU1826&gt;=$Y1826)*(BV1826&gt;=$Z1826)*(BW1826&gt;=$AA1826)*(BX1826&gt;=$AB1826),"Đạt","Ko Đạt")</f>
        <v>Ko Đạt</v>
      </c>
      <c r="CU1826" s="6" t="str">
        <f>IF((BY1826&gt;=$U1826)*(BZ1826&gt;=$V1826)*(CA1826&gt;=$W1826)*(CB1826&gt;=$X1826)*(CC1826&gt;=$Y1826)*(CD1826&gt;=$Z1826)*(CE1826&gt;=$AA1826)*(CF1826&gt;=$AB1826),"Đạt","Ko Đạt")</f>
        <v>Ko Đạt</v>
      </c>
      <c r="CV1826" s="6" t="str">
        <f>IF((CG1826&gt;=$U1826)*(CH1826&gt;=$V1826)*(CI1826&gt;=$W1826)*(CJ1826&gt;=$X1826)*(CK1826&gt;=$Y1826)*(CL1826&gt;=$Z1826)*(CM1826&gt;=$AA1826)*(CN1826&gt;=$AB1826),"Đạt","Ko Đạt")</f>
        <v>Ko Đạt</v>
      </c>
      <c r="CW1826" s="47" t="str">
        <f t="shared" si="188"/>
        <v>Ko đạt</v>
      </c>
    </row>
    <row r="1827" spans="2:101" hidden="1" x14ac:dyDescent="0.25">
      <c r="B1827" s="6">
        <f t="shared" si="189"/>
        <v>1823</v>
      </c>
      <c r="C1827" s="6"/>
      <c r="D1827" s="6" t="s">
        <v>5152</v>
      </c>
      <c r="E1827" s="6" t="s">
        <v>2838</v>
      </c>
      <c r="F1827" s="6"/>
      <c r="G1827" s="6" t="s">
        <v>2823</v>
      </c>
      <c r="H1827" s="6"/>
      <c r="I1827" s="6" t="s">
        <v>2830</v>
      </c>
      <c r="J1827" s="6" t="s">
        <v>7038</v>
      </c>
      <c r="K1827" s="6" t="s">
        <v>2614</v>
      </c>
      <c r="L1827" s="10"/>
      <c r="M1827" s="6"/>
      <c r="N1827" s="6"/>
      <c r="O1827" s="6"/>
      <c r="P1827" s="6"/>
      <c r="Q1827" s="6"/>
      <c r="R1827" s="6"/>
      <c r="S1827" s="6" t="s">
        <v>98</v>
      </c>
      <c r="T1827" s="15">
        <v>5.7</v>
      </c>
      <c r="U1827" s="33">
        <v>2</v>
      </c>
      <c r="V1827" s="33">
        <v>2</v>
      </c>
      <c r="W1827" s="33">
        <v>2</v>
      </c>
      <c r="X1827" s="33">
        <v>0</v>
      </c>
      <c r="Y1827" s="33">
        <v>0</v>
      </c>
      <c r="Z1827" s="33">
        <v>0</v>
      </c>
      <c r="AA1827" s="33">
        <v>0</v>
      </c>
      <c r="AB1827" s="33"/>
      <c r="AC1827" s="33"/>
      <c r="AD1827" s="33"/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  <c r="BD1827" s="33"/>
      <c r="BE1827" s="33"/>
      <c r="BF1827" s="33"/>
      <c r="BG1827" s="33"/>
      <c r="BH1827" s="33"/>
      <c r="BI1827" s="33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  <c r="BT1827" s="33"/>
      <c r="BU1827" s="33"/>
      <c r="BV1827" s="33"/>
      <c r="BW1827" s="33"/>
      <c r="BX1827" s="33"/>
      <c r="BY1827" s="33"/>
      <c r="BZ1827" s="33"/>
      <c r="CA1827" s="33"/>
      <c r="CB1827" s="33"/>
      <c r="CC1827" s="33"/>
      <c r="CD1827" s="33"/>
      <c r="CE1827" s="33"/>
      <c r="CF1827" s="33"/>
      <c r="CG1827" s="33"/>
      <c r="CH1827" s="33"/>
      <c r="CI1827" s="33"/>
      <c r="CJ1827" s="33"/>
      <c r="CK1827" s="33"/>
      <c r="CL1827" s="33"/>
      <c r="CM1827" s="33"/>
      <c r="CN1827" s="40"/>
      <c r="CO1827" s="6" t="str">
        <f t="shared" si="184"/>
        <v>Ko Đạt</v>
      </c>
      <c r="CP1827" s="6" t="str">
        <f t="shared" si="185"/>
        <v>Ko Đạt</v>
      </c>
      <c r="CQ1827" s="6" t="str">
        <f t="shared" si="186"/>
        <v>Ko Đạt</v>
      </c>
      <c r="CR1827" s="6" t="str">
        <f t="shared" si="187"/>
        <v>Ko Đạt</v>
      </c>
      <c r="CS1827" s="6"/>
      <c r="CT1827" s="6"/>
      <c r="CU1827" s="6"/>
      <c r="CV1827" s="6"/>
      <c r="CW1827" s="47" t="str">
        <f t="shared" si="188"/>
        <v>Ko đạt</v>
      </c>
    </row>
    <row r="1828" spans="2:101" hidden="1" x14ac:dyDescent="0.25">
      <c r="B1828" s="6">
        <f t="shared" si="189"/>
        <v>1824</v>
      </c>
      <c r="C1828" s="6"/>
      <c r="D1828" s="6" t="s">
        <v>5152</v>
      </c>
      <c r="E1828" s="6" t="s">
        <v>2851</v>
      </c>
      <c r="F1828" s="6"/>
      <c r="G1828" s="6" t="s">
        <v>2823</v>
      </c>
      <c r="H1828" s="6"/>
      <c r="I1828" s="6" t="s">
        <v>2830</v>
      </c>
      <c r="J1828" s="6" t="s">
        <v>7039</v>
      </c>
      <c r="K1828" s="6" t="s">
        <v>2615</v>
      </c>
      <c r="L1828" s="10"/>
      <c r="M1828" s="6"/>
      <c r="N1828" s="6"/>
      <c r="O1828" s="6"/>
      <c r="P1828" s="6"/>
      <c r="Q1828" s="6"/>
      <c r="R1828" s="6"/>
      <c r="S1828" s="6" t="s">
        <v>98</v>
      </c>
      <c r="T1828" s="10">
        <v>3.5</v>
      </c>
      <c r="U1828" s="33">
        <v>1</v>
      </c>
      <c r="V1828" s="33">
        <v>1</v>
      </c>
      <c r="W1828" s="33">
        <v>1</v>
      </c>
      <c r="X1828" s="33">
        <v>1</v>
      </c>
      <c r="Y1828" s="33">
        <v>1</v>
      </c>
      <c r="Z1828" s="33">
        <v>1</v>
      </c>
      <c r="AA1828" s="33">
        <v>0</v>
      </c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  <c r="BD1828" s="33"/>
      <c r="BE1828" s="33"/>
      <c r="BF1828" s="33"/>
      <c r="BG1828" s="33"/>
      <c r="BH1828" s="33"/>
      <c r="BI1828" s="33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  <c r="BT1828" s="33"/>
      <c r="BU1828" s="33"/>
      <c r="BV1828" s="33"/>
      <c r="BW1828" s="33"/>
      <c r="BX1828" s="33"/>
      <c r="BY1828" s="33"/>
      <c r="BZ1828" s="33"/>
      <c r="CA1828" s="33"/>
      <c r="CB1828" s="33"/>
      <c r="CC1828" s="33"/>
      <c r="CD1828" s="33"/>
      <c r="CE1828" s="33"/>
      <c r="CF1828" s="33"/>
      <c r="CG1828" s="33"/>
      <c r="CH1828" s="33"/>
      <c r="CI1828" s="33"/>
      <c r="CJ1828" s="33"/>
      <c r="CK1828" s="33"/>
      <c r="CL1828" s="33"/>
      <c r="CM1828" s="33"/>
      <c r="CN1828" s="40"/>
      <c r="CO1828" s="6" t="str">
        <f t="shared" si="184"/>
        <v>Ko Đạt</v>
      </c>
      <c r="CP1828" s="6" t="str">
        <f t="shared" si="185"/>
        <v>Ko Đạt</v>
      </c>
      <c r="CQ1828" s="6" t="str">
        <f t="shared" si="186"/>
        <v>Ko Đạt</v>
      </c>
      <c r="CR1828" s="6" t="str">
        <f t="shared" si="187"/>
        <v>Ko Đạt</v>
      </c>
      <c r="CS1828" s="6"/>
      <c r="CT1828" s="6"/>
      <c r="CU1828" s="6"/>
      <c r="CV1828" s="6"/>
      <c r="CW1828" s="47" t="str">
        <f t="shared" si="188"/>
        <v>Ko đạt</v>
      </c>
    </row>
    <row r="1829" spans="2:101" hidden="1" x14ac:dyDescent="0.25">
      <c r="B1829" s="6">
        <f t="shared" si="189"/>
        <v>1825</v>
      </c>
      <c r="C1829" s="6"/>
      <c r="D1829" s="6" t="s">
        <v>5152</v>
      </c>
      <c r="E1829" s="6" t="s">
        <v>2852</v>
      </c>
      <c r="F1829" s="6"/>
      <c r="G1829" s="6" t="s">
        <v>2823</v>
      </c>
      <c r="H1829" s="6"/>
      <c r="I1829" s="6" t="s">
        <v>2830</v>
      </c>
      <c r="J1829" s="6" t="s">
        <v>7040</v>
      </c>
      <c r="K1829" s="6" t="s">
        <v>2616</v>
      </c>
      <c r="L1829" s="10"/>
      <c r="M1829" s="6"/>
      <c r="N1829" s="6"/>
      <c r="O1829" s="6"/>
      <c r="P1829" s="6"/>
      <c r="Q1829" s="6"/>
      <c r="R1829" s="6"/>
      <c r="S1829" s="6" t="s">
        <v>45</v>
      </c>
      <c r="T1829" s="10">
        <v>4.5999999999999996</v>
      </c>
      <c r="U1829" s="33">
        <v>2</v>
      </c>
      <c r="V1829" s="33">
        <v>2</v>
      </c>
      <c r="W1829" s="33">
        <v>2</v>
      </c>
      <c r="X1829" s="33">
        <v>2</v>
      </c>
      <c r="Y1829" s="33">
        <v>2</v>
      </c>
      <c r="Z1829" s="33">
        <v>2</v>
      </c>
      <c r="AA1829" s="33">
        <v>0</v>
      </c>
      <c r="AB1829" s="33"/>
      <c r="AC1829" s="33"/>
      <c r="AD1829" s="33"/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  <c r="BD1829" s="33"/>
      <c r="BE1829" s="33"/>
      <c r="BF1829" s="33"/>
      <c r="BG1829" s="33"/>
      <c r="BH1829" s="33"/>
      <c r="BI1829" s="33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  <c r="BT1829" s="33"/>
      <c r="BU1829" s="33"/>
      <c r="BV1829" s="33"/>
      <c r="BW1829" s="33"/>
      <c r="BX1829" s="33"/>
      <c r="BY1829" s="33"/>
      <c r="BZ1829" s="33"/>
      <c r="CA1829" s="33"/>
      <c r="CB1829" s="33"/>
      <c r="CC1829" s="33"/>
      <c r="CD1829" s="33"/>
      <c r="CE1829" s="33"/>
      <c r="CF1829" s="33"/>
      <c r="CG1829" s="33"/>
      <c r="CH1829" s="33"/>
      <c r="CI1829" s="33"/>
      <c r="CJ1829" s="33"/>
      <c r="CK1829" s="33"/>
      <c r="CL1829" s="33"/>
      <c r="CM1829" s="33"/>
      <c r="CN1829" s="40"/>
      <c r="CO1829" s="6" t="str">
        <f t="shared" si="184"/>
        <v>Ko Đạt</v>
      </c>
      <c r="CP1829" s="6" t="str">
        <f t="shared" si="185"/>
        <v>Ko Đạt</v>
      </c>
      <c r="CQ1829" s="6" t="str">
        <f t="shared" si="186"/>
        <v>Ko Đạt</v>
      </c>
      <c r="CR1829" s="6" t="str">
        <f t="shared" si="187"/>
        <v>Ko Đạt</v>
      </c>
      <c r="CS1829" s="6" t="str">
        <f>IF((BI1829&gt;=$U1829)*(BJ1829&gt;=$V1829)*(BK1829&gt;=$W1829)*(BL1829&gt;=$X1829)*(BM1829&gt;=$Y1829)*(BN1829&gt;=$Z1829)*(BO1829&gt;=$AA1829)*(BP1829&gt;=$AB1829),"Đạt","Ko Đạt")</f>
        <v>Ko Đạt</v>
      </c>
      <c r="CT1829" s="6" t="str">
        <f>IF((BQ1829&gt;=$U1829)*(BR1829&gt;=$V1829)*(BS1829&gt;=$W1829)*(BT1829&gt;=$X1829)*(BU1829&gt;=$Y1829)*(BV1829&gt;=$Z1829)*(BW1829&gt;=$AA1829)*(BX1829&gt;=$AB1829),"Đạt","Ko Đạt")</f>
        <v>Ko Đạt</v>
      </c>
      <c r="CU1829" s="6" t="str">
        <f>IF((BY1829&gt;=$U1829)*(BZ1829&gt;=$V1829)*(CA1829&gt;=$W1829)*(CB1829&gt;=$X1829)*(CC1829&gt;=$Y1829)*(CD1829&gt;=$Z1829)*(CE1829&gt;=$AA1829)*(CF1829&gt;=$AB1829),"Đạt","Ko Đạt")</f>
        <v>Ko Đạt</v>
      </c>
      <c r="CV1829" s="6" t="str">
        <f>IF((CG1829&gt;=$U1829)*(CH1829&gt;=$V1829)*(CI1829&gt;=$W1829)*(CJ1829&gt;=$X1829)*(CK1829&gt;=$Y1829)*(CL1829&gt;=$Z1829)*(CM1829&gt;=$AA1829)*(CN1829&gt;=$AB1829),"Đạt","Ko Đạt")</f>
        <v>Ko Đạt</v>
      </c>
      <c r="CW1829" s="47" t="str">
        <f t="shared" si="188"/>
        <v>Ko đạt</v>
      </c>
    </row>
    <row r="1830" spans="2:101" hidden="1" x14ac:dyDescent="0.25">
      <c r="B1830" s="6">
        <f t="shared" si="189"/>
        <v>1826</v>
      </c>
      <c r="C1830" s="6"/>
      <c r="D1830" s="6" t="s">
        <v>5152</v>
      </c>
      <c r="E1830" s="6" t="s">
        <v>2841</v>
      </c>
      <c r="F1830" s="6"/>
      <c r="G1830" s="6" t="s">
        <v>2823</v>
      </c>
      <c r="H1830" s="6"/>
      <c r="I1830" s="6" t="s">
        <v>2830</v>
      </c>
      <c r="J1830" s="6" t="s">
        <v>7041</v>
      </c>
      <c r="K1830" s="6" t="s">
        <v>2617</v>
      </c>
      <c r="L1830" s="10"/>
      <c r="M1830" s="6"/>
      <c r="N1830" s="6"/>
      <c r="O1830" s="6"/>
      <c r="P1830" s="6"/>
      <c r="Q1830" s="6"/>
      <c r="R1830" s="6"/>
      <c r="S1830" s="6" t="s">
        <v>226</v>
      </c>
      <c r="T1830" s="15">
        <v>7</v>
      </c>
      <c r="U1830" s="33">
        <v>1</v>
      </c>
      <c r="V1830" s="33">
        <v>1</v>
      </c>
      <c r="W1830" s="33">
        <v>1</v>
      </c>
      <c r="X1830" s="33">
        <v>0</v>
      </c>
      <c r="Y1830" s="33">
        <v>0</v>
      </c>
      <c r="Z1830" s="33">
        <v>0</v>
      </c>
      <c r="AA1830" s="33">
        <v>0</v>
      </c>
      <c r="AB1830" s="33"/>
      <c r="AC1830" s="33"/>
      <c r="AD1830" s="33"/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  <c r="BD1830" s="33"/>
      <c r="BE1830" s="33"/>
      <c r="BF1830" s="33"/>
      <c r="BG1830" s="33"/>
      <c r="BH1830" s="33"/>
      <c r="BI1830" s="33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  <c r="BT1830" s="33"/>
      <c r="BU1830" s="33"/>
      <c r="BV1830" s="33"/>
      <c r="BW1830" s="33"/>
      <c r="BX1830" s="33"/>
      <c r="BY1830" s="33"/>
      <c r="BZ1830" s="33"/>
      <c r="CA1830" s="33"/>
      <c r="CB1830" s="33"/>
      <c r="CC1830" s="33"/>
      <c r="CD1830" s="33"/>
      <c r="CE1830" s="33"/>
      <c r="CF1830" s="33"/>
      <c r="CG1830" s="33"/>
      <c r="CH1830" s="33"/>
      <c r="CI1830" s="33"/>
      <c r="CJ1830" s="33"/>
      <c r="CK1830" s="33"/>
      <c r="CL1830" s="33"/>
      <c r="CM1830" s="33"/>
      <c r="CN1830" s="40"/>
      <c r="CO1830" s="6" t="str">
        <f t="shared" si="184"/>
        <v>Ko Đạt</v>
      </c>
      <c r="CP1830" s="6" t="str">
        <f t="shared" si="185"/>
        <v>Ko Đạt</v>
      </c>
      <c r="CQ1830" s="6"/>
      <c r="CR1830" s="6"/>
      <c r="CS1830" s="6"/>
      <c r="CT1830" s="6"/>
      <c r="CU1830" s="6"/>
      <c r="CV1830" s="6"/>
      <c r="CW1830" s="47" t="str">
        <f t="shared" si="188"/>
        <v>Ko đạt</v>
      </c>
    </row>
    <row r="1831" spans="2:101" hidden="1" x14ac:dyDescent="0.25">
      <c r="B1831" s="6">
        <f t="shared" si="189"/>
        <v>1827</v>
      </c>
      <c r="C1831" s="6"/>
      <c r="D1831" s="6" t="s">
        <v>5152</v>
      </c>
      <c r="E1831" s="6" t="s">
        <v>2841</v>
      </c>
      <c r="F1831" s="6"/>
      <c r="G1831" s="6" t="s">
        <v>2823</v>
      </c>
      <c r="H1831" s="6"/>
      <c r="I1831" s="6" t="s">
        <v>2830</v>
      </c>
      <c r="J1831" s="6" t="s">
        <v>7042</v>
      </c>
      <c r="K1831" s="6" t="s">
        <v>2618</v>
      </c>
      <c r="L1831" s="10"/>
      <c r="M1831" s="6"/>
      <c r="N1831" s="6"/>
      <c r="O1831" s="6"/>
      <c r="P1831" s="6"/>
      <c r="Q1831" s="6"/>
      <c r="R1831" s="6"/>
      <c r="S1831" s="6" t="s">
        <v>226</v>
      </c>
      <c r="T1831" s="15">
        <v>7</v>
      </c>
      <c r="U1831" s="33">
        <v>1</v>
      </c>
      <c r="V1831" s="33">
        <v>1</v>
      </c>
      <c r="W1831" s="33">
        <v>1</v>
      </c>
      <c r="X1831" s="33">
        <v>0</v>
      </c>
      <c r="Y1831" s="33">
        <v>0</v>
      </c>
      <c r="Z1831" s="33">
        <v>0</v>
      </c>
      <c r="AA1831" s="33">
        <v>0</v>
      </c>
      <c r="AB1831" s="33"/>
      <c r="AC1831" s="33"/>
      <c r="AD1831" s="33"/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  <c r="BD1831" s="33"/>
      <c r="BE1831" s="33"/>
      <c r="BF1831" s="33"/>
      <c r="BG1831" s="33"/>
      <c r="BH1831" s="33"/>
      <c r="BI1831" s="33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  <c r="BT1831" s="33"/>
      <c r="BU1831" s="33"/>
      <c r="BV1831" s="33"/>
      <c r="BW1831" s="33"/>
      <c r="BX1831" s="33"/>
      <c r="BY1831" s="33"/>
      <c r="BZ1831" s="33"/>
      <c r="CA1831" s="33"/>
      <c r="CB1831" s="33"/>
      <c r="CC1831" s="33"/>
      <c r="CD1831" s="33"/>
      <c r="CE1831" s="33"/>
      <c r="CF1831" s="33"/>
      <c r="CG1831" s="33"/>
      <c r="CH1831" s="33"/>
      <c r="CI1831" s="33"/>
      <c r="CJ1831" s="33"/>
      <c r="CK1831" s="33"/>
      <c r="CL1831" s="33"/>
      <c r="CM1831" s="33"/>
      <c r="CN1831" s="40"/>
      <c r="CO1831" s="6" t="str">
        <f t="shared" si="184"/>
        <v>Ko Đạt</v>
      </c>
      <c r="CP1831" s="6" t="str">
        <f t="shared" si="185"/>
        <v>Ko Đạt</v>
      </c>
      <c r="CQ1831" s="6"/>
      <c r="CR1831" s="6"/>
      <c r="CS1831" s="6"/>
      <c r="CT1831" s="6"/>
      <c r="CU1831" s="6"/>
      <c r="CV1831" s="6"/>
      <c r="CW1831" s="47" t="str">
        <f t="shared" si="188"/>
        <v>Ko đạt</v>
      </c>
    </row>
    <row r="1832" spans="2:101" hidden="1" x14ac:dyDescent="0.25">
      <c r="B1832" s="6">
        <f t="shared" si="189"/>
        <v>1828</v>
      </c>
      <c r="C1832" s="6"/>
      <c r="D1832" s="6" t="s">
        <v>5152</v>
      </c>
      <c r="E1832" s="6" t="s">
        <v>2841</v>
      </c>
      <c r="F1832" s="6"/>
      <c r="G1832" s="6" t="s">
        <v>2823</v>
      </c>
      <c r="H1832" s="6"/>
      <c r="I1832" s="6" t="s">
        <v>2830</v>
      </c>
      <c r="J1832" s="6" t="s">
        <v>7043</v>
      </c>
      <c r="K1832" s="6" t="s">
        <v>2619</v>
      </c>
      <c r="L1832" s="10"/>
      <c r="M1832" s="6"/>
      <c r="N1832" s="6"/>
      <c r="O1832" s="6"/>
      <c r="P1832" s="6"/>
      <c r="Q1832" s="6"/>
      <c r="R1832" s="6"/>
      <c r="S1832" s="6" t="s">
        <v>226</v>
      </c>
      <c r="T1832" s="15">
        <v>7</v>
      </c>
      <c r="U1832" s="33">
        <v>1</v>
      </c>
      <c r="V1832" s="33">
        <v>1</v>
      </c>
      <c r="W1832" s="33">
        <v>1</v>
      </c>
      <c r="X1832" s="33">
        <v>0</v>
      </c>
      <c r="Y1832" s="33">
        <v>0</v>
      </c>
      <c r="Z1832" s="33">
        <v>0</v>
      </c>
      <c r="AA1832" s="33">
        <v>0</v>
      </c>
      <c r="AB1832" s="33"/>
      <c r="AC1832" s="33"/>
      <c r="AD1832" s="33"/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  <c r="BD1832" s="33"/>
      <c r="BE1832" s="33"/>
      <c r="BF1832" s="33"/>
      <c r="BG1832" s="33"/>
      <c r="BH1832" s="33"/>
      <c r="BI1832" s="33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  <c r="BT1832" s="33"/>
      <c r="BU1832" s="33"/>
      <c r="BV1832" s="33"/>
      <c r="BW1832" s="33"/>
      <c r="BX1832" s="33"/>
      <c r="BY1832" s="33"/>
      <c r="BZ1832" s="33"/>
      <c r="CA1832" s="33"/>
      <c r="CB1832" s="33"/>
      <c r="CC1832" s="33"/>
      <c r="CD1832" s="33"/>
      <c r="CE1832" s="33"/>
      <c r="CF1832" s="33"/>
      <c r="CG1832" s="33"/>
      <c r="CH1832" s="33"/>
      <c r="CI1832" s="33"/>
      <c r="CJ1832" s="33"/>
      <c r="CK1832" s="33"/>
      <c r="CL1832" s="33"/>
      <c r="CM1832" s="33"/>
      <c r="CN1832" s="40"/>
      <c r="CO1832" s="6" t="str">
        <f t="shared" si="184"/>
        <v>Ko Đạt</v>
      </c>
      <c r="CP1832" s="6" t="str">
        <f t="shared" si="185"/>
        <v>Ko Đạt</v>
      </c>
      <c r="CQ1832" s="6"/>
      <c r="CR1832" s="6"/>
      <c r="CS1832" s="6"/>
      <c r="CT1832" s="6"/>
      <c r="CU1832" s="6"/>
      <c r="CV1832" s="6"/>
      <c r="CW1832" s="47" t="str">
        <f t="shared" si="188"/>
        <v>Ko đạt</v>
      </c>
    </row>
    <row r="1833" spans="2:101" hidden="1" x14ac:dyDescent="0.25">
      <c r="B1833" s="6">
        <f t="shared" si="189"/>
        <v>1829</v>
      </c>
      <c r="C1833" s="6"/>
      <c r="D1833" s="6" t="s">
        <v>5152</v>
      </c>
      <c r="E1833" s="6" t="s">
        <v>2841</v>
      </c>
      <c r="F1833" s="6"/>
      <c r="G1833" s="6" t="s">
        <v>2823</v>
      </c>
      <c r="H1833" s="6"/>
      <c r="I1833" s="6" t="s">
        <v>2830</v>
      </c>
      <c r="J1833" s="6" t="s">
        <v>7044</v>
      </c>
      <c r="K1833" s="6" t="s">
        <v>2620</v>
      </c>
      <c r="L1833" s="10"/>
      <c r="M1833" s="6"/>
      <c r="N1833" s="6"/>
      <c r="O1833" s="6"/>
      <c r="P1833" s="6"/>
      <c r="Q1833" s="6"/>
      <c r="R1833" s="6"/>
      <c r="S1833" s="6" t="s">
        <v>226</v>
      </c>
      <c r="T1833" s="15" t="s">
        <v>514</v>
      </c>
      <c r="U1833" s="33">
        <v>1</v>
      </c>
      <c r="V1833" s="33">
        <v>1</v>
      </c>
      <c r="W1833" s="33">
        <v>1</v>
      </c>
      <c r="X1833" s="33">
        <v>0</v>
      </c>
      <c r="Y1833" s="33">
        <v>0</v>
      </c>
      <c r="Z1833" s="33">
        <v>0</v>
      </c>
      <c r="AA1833" s="33">
        <v>0</v>
      </c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  <c r="BD1833" s="33"/>
      <c r="BE1833" s="33"/>
      <c r="BF1833" s="33"/>
      <c r="BG1833" s="33"/>
      <c r="BH1833" s="33"/>
      <c r="BI1833" s="33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  <c r="BT1833" s="33"/>
      <c r="BU1833" s="33"/>
      <c r="BV1833" s="33"/>
      <c r="BW1833" s="33"/>
      <c r="BX1833" s="33"/>
      <c r="BY1833" s="33"/>
      <c r="BZ1833" s="33"/>
      <c r="CA1833" s="33"/>
      <c r="CB1833" s="33"/>
      <c r="CC1833" s="33"/>
      <c r="CD1833" s="33"/>
      <c r="CE1833" s="33"/>
      <c r="CF1833" s="33"/>
      <c r="CG1833" s="33"/>
      <c r="CH1833" s="33"/>
      <c r="CI1833" s="33"/>
      <c r="CJ1833" s="33"/>
      <c r="CK1833" s="33"/>
      <c r="CL1833" s="33"/>
      <c r="CM1833" s="33"/>
      <c r="CN1833" s="40"/>
      <c r="CO1833" s="6" t="str">
        <f t="shared" si="184"/>
        <v>Ko Đạt</v>
      </c>
      <c r="CP1833" s="6" t="str">
        <f t="shared" si="185"/>
        <v>Ko Đạt</v>
      </c>
      <c r="CQ1833" s="6"/>
      <c r="CR1833" s="6"/>
      <c r="CS1833" s="6"/>
      <c r="CT1833" s="6"/>
      <c r="CU1833" s="6"/>
      <c r="CV1833" s="6"/>
      <c r="CW1833" s="47" t="str">
        <f t="shared" si="188"/>
        <v>Ko đạt</v>
      </c>
    </row>
    <row r="1834" spans="2:101" hidden="1" x14ac:dyDescent="0.25">
      <c r="B1834" s="6">
        <f t="shared" si="189"/>
        <v>1830</v>
      </c>
      <c r="C1834" s="6"/>
      <c r="D1834" s="6" t="s">
        <v>5152</v>
      </c>
      <c r="E1834" s="6" t="s">
        <v>2841</v>
      </c>
      <c r="F1834" s="6"/>
      <c r="G1834" s="6" t="s">
        <v>2823</v>
      </c>
      <c r="H1834" s="6"/>
      <c r="I1834" s="6" t="s">
        <v>2830</v>
      </c>
      <c r="J1834" s="6" t="s">
        <v>7045</v>
      </c>
      <c r="K1834" s="6" t="s">
        <v>2621</v>
      </c>
      <c r="L1834" s="10"/>
      <c r="M1834" s="6"/>
      <c r="N1834" s="6"/>
      <c r="O1834" s="6"/>
      <c r="P1834" s="6"/>
      <c r="Q1834" s="6"/>
      <c r="R1834" s="6"/>
      <c r="S1834" s="6" t="s">
        <v>226</v>
      </c>
      <c r="T1834" s="15" t="s">
        <v>514</v>
      </c>
      <c r="U1834" s="33">
        <v>1</v>
      </c>
      <c r="V1834" s="33">
        <v>1</v>
      </c>
      <c r="W1834" s="33">
        <v>1</v>
      </c>
      <c r="X1834" s="33">
        <v>0</v>
      </c>
      <c r="Y1834" s="33">
        <v>0</v>
      </c>
      <c r="Z1834" s="33">
        <v>0</v>
      </c>
      <c r="AA1834" s="33">
        <v>0</v>
      </c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  <c r="BD1834" s="33"/>
      <c r="BE1834" s="33"/>
      <c r="BF1834" s="33"/>
      <c r="BG1834" s="33"/>
      <c r="BH1834" s="33"/>
      <c r="BI1834" s="33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  <c r="BT1834" s="33"/>
      <c r="BU1834" s="33"/>
      <c r="BV1834" s="33"/>
      <c r="BW1834" s="33"/>
      <c r="BX1834" s="33"/>
      <c r="BY1834" s="33"/>
      <c r="BZ1834" s="33"/>
      <c r="CA1834" s="33"/>
      <c r="CB1834" s="33"/>
      <c r="CC1834" s="33"/>
      <c r="CD1834" s="33"/>
      <c r="CE1834" s="33"/>
      <c r="CF1834" s="33"/>
      <c r="CG1834" s="33"/>
      <c r="CH1834" s="33"/>
      <c r="CI1834" s="33"/>
      <c r="CJ1834" s="33"/>
      <c r="CK1834" s="33"/>
      <c r="CL1834" s="33"/>
      <c r="CM1834" s="33"/>
      <c r="CN1834" s="40"/>
      <c r="CO1834" s="6" t="str">
        <f t="shared" si="184"/>
        <v>Ko Đạt</v>
      </c>
      <c r="CP1834" s="6" t="str">
        <f t="shared" si="185"/>
        <v>Ko Đạt</v>
      </c>
      <c r="CQ1834" s="6"/>
      <c r="CR1834" s="6"/>
      <c r="CS1834" s="6"/>
      <c r="CT1834" s="6"/>
      <c r="CU1834" s="6"/>
      <c r="CV1834" s="6"/>
      <c r="CW1834" s="47" t="str">
        <f t="shared" si="188"/>
        <v>Ko đạt</v>
      </c>
    </row>
    <row r="1835" spans="2:101" hidden="1" x14ac:dyDescent="0.25">
      <c r="B1835" s="6">
        <f t="shared" si="189"/>
        <v>1831</v>
      </c>
      <c r="C1835" s="6"/>
      <c r="D1835" s="6" t="s">
        <v>5152</v>
      </c>
      <c r="E1835" s="6" t="s">
        <v>2841</v>
      </c>
      <c r="F1835" s="6"/>
      <c r="G1835" s="6" t="s">
        <v>2823</v>
      </c>
      <c r="H1835" s="6"/>
      <c r="I1835" s="6" t="s">
        <v>2830</v>
      </c>
      <c r="J1835" s="6" t="s">
        <v>7046</v>
      </c>
      <c r="K1835" s="6" t="s">
        <v>2622</v>
      </c>
      <c r="L1835" s="10"/>
      <c r="M1835" s="6"/>
      <c r="N1835" s="6"/>
      <c r="O1835" s="6"/>
      <c r="P1835" s="6"/>
      <c r="Q1835" s="6"/>
      <c r="R1835" s="6"/>
      <c r="S1835" s="6" t="s">
        <v>226</v>
      </c>
      <c r="T1835" s="15" t="s">
        <v>514</v>
      </c>
      <c r="U1835" s="33">
        <v>1</v>
      </c>
      <c r="V1835" s="33">
        <v>1</v>
      </c>
      <c r="W1835" s="33">
        <v>1</v>
      </c>
      <c r="X1835" s="33">
        <v>0</v>
      </c>
      <c r="Y1835" s="33">
        <v>0</v>
      </c>
      <c r="Z1835" s="33">
        <v>0</v>
      </c>
      <c r="AA1835" s="33">
        <v>0</v>
      </c>
      <c r="AB1835" s="33"/>
      <c r="AC1835" s="33"/>
      <c r="AD1835" s="33"/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  <c r="BD1835" s="33"/>
      <c r="BE1835" s="33"/>
      <c r="BF1835" s="33"/>
      <c r="BG1835" s="33"/>
      <c r="BH1835" s="33"/>
      <c r="BI1835" s="33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  <c r="BT1835" s="33"/>
      <c r="BU1835" s="33"/>
      <c r="BV1835" s="33"/>
      <c r="BW1835" s="33"/>
      <c r="BX1835" s="33"/>
      <c r="BY1835" s="33"/>
      <c r="BZ1835" s="33"/>
      <c r="CA1835" s="33"/>
      <c r="CB1835" s="33"/>
      <c r="CC1835" s="33"/>
      <c r="CD1835" s="33"/>
      <c r="CE1835" s="33"/>
      <c r="CF1835" s="33"/>
      <c r="CG1835" s="33"/>
      <c r="CH1835" s="33"/>
      <c r="CI1835" s="33"/>
      <c r="CJ1835" s="33"/>
      <c r="CK1835" s="33"/>
      <c r="CL1835" s="33"/>
      <c r="CM1835" s="33"/>
      <c r="CN1835" s="40"/>
      <c r="CO1835" s="6" t="str">
        <f t="shared" si="184"/>
        <v>Ko Đạt</v>
      </c>
      <c r="CP1835" s="6" t="str">
        <f t="shared" si="185"/>
        <v>Ko Đạt</v>
      </c>
      <c r="CQ1835" s="6"/>
      <c r="CR1835" s="6"/>
      <c r="CS1835" s="6"/>
      <c r="CT1835" s="6"/>
      <c r="CU1835" s="6"/>
      <c r="CV1835" s="6"/>
      <c r="CW1835" s="47" t="str">
        <f t="shared" si="188"/>
        <v>Ko đạt</v>
      </c>
    </row>
    <row r="1836" spans="2:101" hidden="1" x14ac:dyDescent="0.25">
      <c r="B1836" s="6">
        <f t="shared" si="189"/>
        <v>1832</v>
      </c>
      <c r="C1836" s="6"/>
      <c r="D1836" s="6" t="s">
        <v>5152</v>
      </c>
      <c r="E1836" s="6" t="s">
        <v>2841</v>
      </c>
      <c r="F1836" s="6"/>
      <c r="G1836" s="6" t="s">
        <v>2823</v>
      </c>
      <c r="H1836" s="6"/>
      <c r="I1836" s="6" t="s">
        <v>2830</v>
      </c>
      <c r="J1836" s="6" t="s">
        <v>7047</v>
      </c>
      <c r="K1836" s="6" t="s">
        <v>2623</v>
      </c>
      <c r="L1836" s="10"/>
      <c r="M1836" s="6"/>
      <c r="N1836" s="6"/>
      <c r="O1836" s="6"/>
      <c r="P1836" s="6"/>
      <c r="Q1836" s="6"/>
      <c r="R1836" s="6"/>
      <c r="S1836" s="6" t="s">
        <v>226</v>
      </c>
      <c r="T1836" s="15" t="s">
        <v>514</v>
      </c>
      <c r="U1836" s="33">
        <v>1</v>
      </c>
      <c r="V1836" s="33">
        <v>1</v>
      </c>
      <c r="W1836" s="33">
        <v>1</v>
      </c>
      <c r="X1836" s="33">
        <v>0</v>
      </c>
      <c r="Y1836" s="33">
        <v>0</v>
      </c>
      <c r="Z1836" s="33">
        <v>0</v>
      </c>
      <c r="AA1836" s="33">
        <v>0</v>
      </c>
      <c r="AB1836" s="33"/>
      <c r="AC1836" s="33"/>
      <c r="AD1836" s="33"/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  <c r="BD1836" s="33"/>
      <c r="BE1836" s="33"/>
      <c r="BF1836" s="33"/>
      <c r="BG1836" s="33"/>
      <c r="BH1836" s="33"/>
      <c r="BI1836" s="33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  <c r="BT1836" s="33"/>
      <c r="BU1836" s="33"/>
      <c r="BV1836" s="33"/>
      <c r="BW1836" s="33"/>
      <c r="BX1836" s="33"/>
      <c r="BY1836" s="33"/>
      <c r="BZ1836" s="33"/>
      <c r="CA1836" s="33"/>
      <c r="CB1836" s="33"/>
      <c r="CC1836" s="33"/>
      <c r="CD1836" s="33"/>
      <c r="CE1836" s="33"/>
      <c r="CF1836" s="33"/>
      <c r="CG1836" s="33"/>
      <c r="CH1836" s="33"/>
      <c r="CI1836" s="33"/>
      <c r="CJ1836" s="33"/>
      <c r="CK1836" s="33"/>
      <c r="CL1836" s="33"/>
      <c r="CM1836" s="33"/>
      <c r="CN1836" s="40"/>
      <c r="CO1836" s="6" t="str">
        <f t="shared" si="184"/>
        <v>Ko Đạt</v>
      </c>
      <c r="CP1836" s="6" t="str">
        <f t="shared" si="185"/>
        <v>Ko Đạt</v>
      </c>
      <c r="CQ1836" s="6"/>
      <c r="CR1836" s="6"/>
      <c r="CS1836" s="6"/>
      <c r="CT1836" s="6"/>
      <c r="CU1836" s="6"/>
      <c r="CV1836" s="6"/>
      <c r="CW1836" s="47" t="str">
        <f t="shared" si="188"/>
        <v>Ko đạt</v>
      </c>
    </row>
    <row r="1837" spans="2:101" hidden="1" x14ac:dyDescent="0.25">
      <c r="B1837" s="6">
        <f t="shared" si="189"/>
        <v>1833</v>
      </c>
      <c r="C1837" s="6"/>
      <c r="D1837" s="6" t="s">
        <v>5152</v>
      </c>
      <c r="E1837" s="6" t="s">
        <v>2841</v>
      </c>
      <c r="F1837" s="6"/>
      <c r="G1837" s="6" t="s">
        <v>2823</v>
      </c>
      <c r="H1837" s="6"/>
      <c r="I1837" s="6" t="s">
        <v>2830</v>
      </c>
      <c r="J1837" s="6" t="s">
        <v>7048</v>
      </c>
      <c r="K1837" s="6" t="s">
        <v>2624</v>
      </c>
      <c r="L1837" s="10"/>
      <c r="M1837" s="6"/>
      <c r="N1837" s="6"/>
      <c r="O1837" s="6"/>
      <c r="P1837" s="6"/>
      <c r="Q1837" s="6"/>
      <c r="R1837" s="6"/>
      <c r="S1837" s="6" t="s">
        <v>226</v>
      </c>
      <c r="T1837" s="15" t="s">
        <v>514</v>
      </c>
      <c r="U1837" s="33">
        <v>1</v>
      </c>
      <c r="V1837" s="33">
        <v>1</v>
      </c>
      <c r="W1837" s="33">
        <v>1</v>
      </c>
      <c r="X1837" s="33">
        <v>0</v>
      </c>
      <c r="Y1837" s="33">
        <v>0</v>
      </c>
      <c r="Z1837" s="33">
        <v>0</v>
      </c>
      <c r="AA1837" s="33">
        <v>0</v>
      </c>
      <c r="AB1837" s="33"/>
      <c r="AC1837" s="33"/>
      <c r="AD1837" s="33"/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  <c r="BD1837" s="33"/>
      <c r="BE1837" s="33"/>
      <c r="BF1837" s="33"/>
      <c r="BG1837" s="33"/>
      <c r="BH1837" s="33"/>
      <c r="BI1837" s="33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  <c r="BT1837" s="33"/>
      <c r="BU1837" s="33"/>
      <c r="BV1837" s="33"/>
      <c r="BW1837" s="33"/>
      <c r="BX1837" s="33"/>
      <c r="BY1837" s="33"/>
      <c r="BZ1837" s="33"/>
      <c r="CA1837" s="33"/>
      <c r="CB1837" s="33"/>
      <c r="CC1837" s="33"/>
      <c r="CD1837" s="33"/>
      <c r="CE1837" s="33"/>
      <c r="CF1837" s="33"/>
      <c r="CG1837" s="33"/>
      <c r="CH1837" s="33"/>
      <c r="CI1837" s="33"/>
      <c r="CJ1837" s="33"/>
      <c r="CK1837" s="33"/>
      <c r="CL1837" s="33"/>
      <c r="CM1837" s="33"/>
      <c r="CN1837" s="40"/>
      <c r="CO1837" s="6" t="str">
        <f t="shared" si="184"/>
        <v>Ko Đạt</v>
      </c>
      <c r="CP1837" s="6" t="str">
        <f t="shared" si="185"/>
        <v>Ko Đạt</v>
      </c>
      <c r="CQ1837" s="6"/>
      <c r="CR1837" s="6"/>
      <c r="CS1837" s="6"/>
      <c r="CT1837" s="6"/>
      <c r="CU1837" s="6"/>
      <c r="CV1837" s="6"/>
      <c r="CW1837" s="47" t="str">
        <f t="shared" si="188"/>
        <v>Ko đạt</v>
      </c>
    </row>
    <row r="1838" spans="2:101" hidden="1" x14ac:dyDescent="0.25">
      <c r="B1838" s="6">
        <f t="shared" si="189"/>
        <v>1834</v>
      </c>
      <c r="C1838" s="6"/>
      <c r="D1838" s="6" t="s">
        <v>5152</v>
      </c>
      <c r="E1838" s="6" t="s">
        <v>2841</v>
      </c>
      <c r="F1838" s="6"/>
      <c r="G1838" s="6" t="s">
        <v>2823</v>
      </c>
      <c r="H1838" s="6"/>
      <c r="I1838" s="6" t="s">
        <v>2830</v>
      </c>
      <c r="J1838" s="6" t="s">
        <v>7049</v>
      </c>
      <c r="K1838" s="6" t="s">
        <v>2625</v>
      </c>
      <c r="L1838" s="10"/>
      <c r="M1838" s="6"/>
      <c r="N1838" s="6"/>
      <c r="O1838" s="6"/>
      <c r="P1838" s="6"/>
      <c r="Q1838" s="6"/>
      <c r="R1838" s="6"/>
      <c r="S1838" s="6" t="s">
        <v>226</v>
      </c>
      <c r="T1838" s="15" t="s">
        <v>514</v>
      </c>
      <c r="U1838" s="33">
        <v>1</v>
      </c>
      <c r="V1838" s="33">
        <v>1</v>
      </c>
      <c r="W1838" s="33">
        <v>1</v>
      </c>
      <c r="X1838" s="33">
        <v>0</v>
      </c>
      <c r="Y1838" s="33">
        <v>0</v>
      </c>
      <c r="Z1838" s="33">
        <v>0</v>
      </c>
      <c r="AA1838" s="33">
        <v>0</v>
      </c>
      <c r="AB1838" s="33"/>
      <c r="AC1838" s="33"/>
      <c r="AD1838" s="33"/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  <c r="BD1838" s="33"/>
      <c r="BE1838" s="33"/>
      <c r="BF1838" s="33"/>
      <c r="BG1838" s="33"/>
      <c r="BH1838" s="33"/>
      <c r="BI1838" s="33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  <c r="BT1838" s="33"/>
      <c r="BU1838" s="33"/>
      <c r="BV1838" s="33"/>
      <c r="BW1838" s="33"/>
      <c r="BX1838" s="33"/>
      <c r="BY1838" s="33"/>
      <c r="BZ1838" s="33"/>
      <c r="CA1838" s="33"/>
      <c r="CB1838" s="33"/>
      <c r="CC1838" s="33"/>
      <c r="CD1838" s="33"/>
      <c r="CE1838" s="33"/>
      <c r="CF1838" s="33"/>
      <c r="CG1838" s="33"/>
      <c r="CH1838" s="33"/>
      <c r="CI1838" s="33"/>
      <c r="CJ1838" s="33"/>
      <c r="CK1838" s="33"/>
      <c r="CL1838" s="33"/>
      <c r="CM1838" s="33"/>
      <c r="CN1838" s="40"/>
      <c r="CO1838" s="6" t="str">
        <f t="shared" si="184"/>
        <v>Ko Đạt</v>
      </c>
      <c r="CP1838" s="6" t="str">
        <f t="shared" si="185"/>
        <v>Ko Đạt</v>
      </c>
      <c r="CQ1838" s="6"/>
      <c r="CR1838" s="6"/>
      <c r="CS1838" s="6"/>
      <c r="CT1838" s="6"/>
      <c r="CU1838" s="6"/>
      <c r="CV1838" s="6"/>
      <c r="CW1838" s="47" t="str">
        <f t="shared" si="188"/>
        <v>Ko đạt</v>
      </c>
    </row>
    <row r="1839" spans="2:101" hidden="1" x14ac:dyDescent="0.25">
      <c r="B1839" s="6">
        <f t="shared" si="189"/>
        <v>1835</v>
      </c>
      <c r="C1839" s="6"/>
      <c r="D1839" s="6" t="s">
        <v>5152</v>
      </c>
      <c r="E1839" s="6" t="s">
        <v>2841</v>
      </c>
      <c r="F1839" s="6"/>
      <c r="G1839" s="6" t="s">
        <v>2823</v>
      </c>
      <c r="H1839" s="6"/>
      <c r="I1839" s="6" t="s">
        <v>2830</v>
      </c>
      <c r="J1839" s="6" t="s">
        <v>7050</v>
      </c>
      <c r="K1839" s="6" t="s">
        <v>2626</v>
      </c>
      <c r="L1839" s="10"/>
      <c r="M1839" s="6"/>
      <c r="N1839" s="6"/>
      <c r="O1839" s="6"/>
      <c r="P1839" s="6"/>
      <c r="Q1839" s="6"/>
      <c r="R1839" s="6"/>
      <c r="S1839" s="6" t="s">
        <v>226</v>
      </c>
      <c r="T1839" s="15">
        <v>7</v>
      </c>
      <c r="U1839" s="33">
        <v>1</v>
      </c>
      <c r="V1839" s="33">
        <v>1</v>
      </c>
      <c r="W1839" s="33">
        <v>1</v>
      </c>
      <c r="X1839" s="33">
        <v>0</v>
      </c>
      <c r="Y1839" s="33">
        <v>0</v>
      </c>
      <c r="Z1839" s="33">
        <v>0</v>
      </c>
      <c r="AA1839" s="33">
        <v>0</v>
      </c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  <c r="BD1839" s="33"/>
      <c r="BE1839" s="33"/>
      <c r="BF1839" s="33"/>
      <c r="BG1839" s="33"/>
      <c r="BH1839" s="33"/>
      <c r="BI1839" s="33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  <c r="BT1839" s="33"/>
      <c r="BU1839" s="33"/>
      <c r="BV1839" s="33"/>
      <c r="BW1839" s="33"/>
      <c r="BX1839" s="33"/>
      <c r="BY1839" s="33"/>
      <c r="BZ1839" s="33"/>
      <c r="CA1839" s="33"/>
      <c r="CB1839" s="33"/>
      <c r="CC1839" s="33"/>
      <c r="CD1839" s="33"/>
      <c r="CE1839" s="33"/>
      <c r="CF1839" s="33"/>
      <c r="CG1839" s="33"/>
      <c r="CH1839" s="33"/>
      <c r="CI1839" s="33"/>
      <c r="CJ1839" s="33"/>
      <c r="CK1839" s="33"/>
      <c r="CL1839" s="33"/>
      <c r="CM1839" s="33"/>
      <c r="CN1839" s="40"/>
      <c r="CO1839" s="6" t="str">
        <f t="shared" si="184"/>
        <v>Ko Đạt</v>
      </c>
      <c r="CP1839" s="6" t="str">
        <f t="shared" si="185"/>
        <v>Ko Đạt</v>
      </c>
      <c r="CQ1839" s="6"/>
      <c r="CR1839" s="6"/>
      <c r="CS1839" s="6"/>
      <c r="CT1839" s="6"/>
      <c r="CU1839" s="6"/>
      <c r="CV1839" s="6"/>
      <c r="CW1839" s="47" t="str">
        <f t="shared" si="188"/>
        <v>Ko đạt</v>
      </c>
    </row>
    <row r="1840" spans="2:101" hidden="1" x14ac:dyDescent="0.25">
      <c r="B1840" s="6">
        <f t="shared" si="189"/>
        <v>1836</v>
      </c>
      <c r="C1840" s="6"/>
      <c r="D1840" s="6" t="s">
        <v>5152</v>
      </c>
      <c r="E1840" s="6" t="s">
        <v>2841</v>
      </c>
      <c r="F1840" s="6"/>
      <c r="G1840" s="6" t="s">
        <v>2823</v>
      </c>
      <c r="H1840" s="6"/>
      <c r="I1840" s="6" t="s">
        <v>2830</v>
      </c>
      <c r="J1840" s="6" t="s">
        <v>7051</v>
      </c>
      <c r="K1840" s="6" t="s">
        <v>2627</v>
      </c>
      <c r="L1840" s="10"/>
      <c r="M1840" s="6"/>
      <c r="N1840" s="6"/>
      <c r="O1840" s="6"/>
      <c r="P1840" s="6"/>
      <c r="Q1840" s="6"/>
      <c r="R1840" s="6"/>
      <c r="S1840" s="6" t="s">
        <v>226</v>
      </c>
      <c r="T1840" s="15">
        <v>7</v>
      </c>
      <c r="U1840" s="33">
        <v>1</v>
      </c>
      <c r="V1840" s="33">
        <v>1</v>
      </c>
      <c r="W1840" s="33">
        <v>1</v>
      </c>
      <c r="X1840" s="33">
        <v>0</v>
      </c>
      <c r="Y1840" s="33">
        <v>0</v>
      </c>
      <c r="Z1840" s="33">
        <v>0</v>
      </c>
      <c r="AA1840" s="33">
        <v>0</v>
      </c>
      <c r="AB1840" s="33"/>
      <c r="AC1840" s="33"/>
      <c r="AD1840" s="33"/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  <c r="BD1840" s="33"/>
      <c r="BE1840" s="33"/>
      <c r="BF1840" s="33"/>
      <c r="BG1840" s="33"/>
      <c r="BH1840" s="33"/>
      <c r="BI1840" s="33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  <c r="BT1840" s="33"/>
      <c r="BU1840" s="33"/>
      <c r="BV1840" s="33"/>
      <c r="BW1840" s="33"/>
      <c r="BX1840" s="33"/>
      <c r="BY1840" s="33"/>
      <c r="BZ1840" s="33"/>
      <c r="CA1840" s="33"/>
      <c r="CB1840" s="33"/>
      <c r="CC1840" s="33"/>
      <c r="CD1840" s="33"/>
      <c r="CE1840" s="33"/>
      <c r="CF1840" s="33"/>
      <c r="CG1840" s="33"/>
      <c r="CH1840" s="33"/>
      <c r="CI1840" s="33"/>
      <c r="CJ1840" s="33"/>
      <c r="CK1840" s="33"/>
      <c r="CL1840" s="33"/>
      <c r="CM1840" s="33"/>
      <c r="CN1840" s="40"/>
      <c r="CO1840" s="6" t="str">
        <f t="shared" si="184"/>
        <v>Ko Đạt</v>
      </c>
      <c r="CP1840" s="6" t="str">
        <f t="shared" si="185"/>
        <v>Ko Đạt</v>
      </c>
      <c r="CQ1840" s="6"/>
      <c r="CR1840" s="6"/>
      <c r="CS1840" s="6"/>
      <c r="CT1840" s="6"/>
      <c r="CU1840" s="6"/>
      <c r="CV1840" s="6"/>
      <c r="CW1840" s="47" t="str">
        <f t="shared" si="188"/>
        <v>Ko đạt</v>
      </c>
    </row>
    <row r="1841" spans="2:101" hidden="1" x14ac:dyDescent="0.25">
      <c r="B1841" s="6">
        <f t="shared" si="189"/>
        <v>1837</v>
      </c>
      <c r="C1841" s="6"/>
      <c r="D1841" s="6" t="s">
        <v>5152</v>
      </c>
      <c r="E1841" s="6" t="s">
        <v>2841</v>
      </c>
      <c r="F1841" s="6"/>
      <c r="G1841" s="6" t="s">
        <v>2823</v>
      </c>
      <c r="H1841" s="6"/>
      <c r="I1841" s="6" t="s">
        <v>2830</v>
      </c>
      <c r="J1841" s="6" t="s">
        <v>7052</v>
      </c>
      <c r="K1841" s="6" t="s">
        <v>2628</v>
      </c>
      <c r="L1841" s="10"/>
      <c r="M1841" s="6"/>
      <c r="N1841" s="6"/>
      <c r="O1841" s="6"/>
      <c r="P1841" s="6"/>
      <c r="Q1841" s="6"/>
      <c r="R1841" s="6"/>
      <c r="S1841" s="6" t="s">
        <v>226</v>
      </c>
      <c r="T1841" s="15" t="s">
        <v>514</v>
      </c>
      <c r="U1841" s="33">
        <v>1</v>
      </c>
      <c r="V1841" s="33">
        <v>1</v>
      </c>
      <c r="W1841" s="33">
        <v>1</v>
      </c>
      <c r="X1841" s="33">
        <v>0</v>
      </c>
      <c r="Y1841" s="33">
        <v>0</v>
      </c>
      <c r="Z1841" s="33">
        <v>0</v>
      </c>
      <c r="AA1841" s="33">
        <v>0</v>
      </c>
      <c r="AB1841" s="33"/>
      <c r="AC1841" s="33"/>
      <c r="AD1841" s="33"/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  <c r="BD1841" s="33"/>
      <c r="BE1841" s="33"/>
      <c r="BF1841" s="33"/>
      <c r="BG1841" s="33"/>
      <c r="BH1841" s="33"/>
      <c r="BI1841" s="33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  <c r="BT1841" s="33"/>
      <c r="BU1841" s="33"/>
      <c r="BV1841" s="33"/>
      <c r="BW1841" s="33"/>
      <c r="BX1841" s="33"/>
      <c r="BY1841" s="33"/>
      <c r="BZ1841" s="33"/>
      <c r="CA1841" s="33"/>
      <c r="CB1841" s="33"/>
      <c r="CC1841" s="33"/>
      <c r="CD1841" s="33"/>
      <c r="CE1841" s="33"/>
      <c r="CF1841" s="33"/>
      <c r="CG1841" s="33"/>
      <c r="CH1841" s="33"/>
      <c r="CI1841" s="33"/>
      <c r="CJ1841" s="33"/>
      <c r="CK1841" s="33"/>
      <c r="CL1841" s="33"/>
      <c r="CM1841" s="33"/>
      <c r="CN1841" s="40"/>
      <c r="CO1841" s="6" t="str">
        <f t="shared" si="184"/>
        <v>Ko Đạt</v>
      </c>
      <c r="CP1841" s="6" t="str">
        <f t="shared" si="185"/>
        <v>Ko Đạt</v>
      </c>
      <c r="CQ1841" s="6"/>
      <c r="CR1841" s="6"/>
      <c r="CS1841" s="6"/>
      <c r="CT1841" s="6"/>
      <c r="CU1841" s="6"/>
      <c r="CV1841" s="6"/>
      <c r="CW1841" s="47" t="str">
        <f t="shared" si="188"/>
        <v>Ko đạt</v>
      </c>
    </row>
    <row r="1842" spans="2:101" hidden="1" x14ac:dyDescent="0.25">
      <c r="B1842" s="6">
        <f t="shared" si="189"/>
        <v>1838</v>
      </c>
      <c r="C1842" s="6"/>
      <c r="D1842" s="6" t="s">
        <v>5152</v>
      </c>
      <c r="E1842" s="6" t="s">
        <v>2841</v>
      </c>
      <c r="F1842" s="6"/>
      <c r="G1842" s="6" t="s">
        <v>2823</v>
      </c>
      <c r="H1842" s="6"/>
      <c r="I1842" s="6" t="s">
        <v>2830</v>
      </c>
      <c r="J1842" s="6" t="s">
        <v>7053</v>
      </c>
      <c r="K1842" s="6" t="s">
        <v>2629</v>
      </c>
      <c r="L1842" s="10"/>
      <c r="M1842" s="6"/>
      <c r="N1842" s="6"/>
      <c r="O1842" s="6"/>
      <c r="P1842" s="6"/>
      <c r="Q1842" s="6"/>
      <c r="R1842" s="6"/>
      <c r="S1842" s="6" t="s">
        <v>226</v>
      </c>
      <c r="T1842" s="15" t="s">
        <v>514</v>
      </c>
      <c r="U1842" s="33">
        <v>1</v>
      </c>
      <c r="V1842" s="33">
        <v>1</v>
      </c>
      <c r="W1842" s="33">
        <v>1</v>
      </c>
      <c r="X1842" s="33">
        <v>0</v>
      </c>
      <c r="Y1842" s="33">
        <v>0</v>
      </c>
      <c r="Z1842" s="33">
        <v>0</v>
      </c>
      <c r="AA1842" s="33">
        <v>0</v>
      </c>
      <c r="AB1842" s="33"/>
      <c r="AC1842" s="33"/>
      <c r="AD1842" s="33"/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  <c r="BD1842" s="33"/>
      <c r="BE1842" s="33"/>
      <c r="BF1842" s="33"/>
      <c r="BG1842" s="33"/>
      <c r="BH1842" s="33"/>
      <c r="BI1842" s="33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  <c r="BT1842" s="33"/>
      <c r="BU1842" s="33"/>
      <c r="BV1842" s="33"/>
      <c r="BW1842" s="33"/>
      <c r="BX1842" s="33"/>
      <c r="BY1842" s="33"/>
      <c r="BZ1842" s="33"/>
      <c r="CA1842" s="33"/>
      <c r="CB1842" s="33"/>
      <c r="CC1842" s="33"/>
      <c r="CD1842" s="33"/>
      <c r="CE1842" s="33"/>
      <c r="CF1842" s="33"/>
      <c r="CG1842" s="33"/>
      <c r="CH1842" s="33"/>
      <c r="CI1842" s="33"/>
      <c r="CJ1842" s="33"/>
      <c r="CK1842" s="33"/>
      <c r="CL1842" s="33"/>
      <c r="CM1842" s="33"/>
      <c r="CN1842" s="40"/>
      <c r="CO1842" s="6" t="str">
        <f t="shared" si="184"/>
        <v>Ko Đạt</v>
      </c>
      <c r="CP1842" s="6" t="str">
        <f t="shared" si="185"/>
        <v>Ko Đạt</v>
      </c>
      <c r="CQ1842" s="6"/>
      <c r="CR1842" s="6"/>
      <c r="CS1842" s="6"/>
      <c r="CT1842" s="6"/>
      <c r="CU1842" s="6"/>
      <c r="CV1842" s="6"/>
      <c r="CW1842" s="47" t="str">
        <f t="shared" si="188"/>
        <v>Ko đạt</v>
      </c>
    </row>
    <row r="1843" spans="2:101" hidden="1" x14ac:dyDescent="0.25">
      <c r="B1843" s="6">
        <f t="shared" si="189"/>
        <v>1839</v>
      </c>
      <c r="C1843" s="6"/>
      <c r="D1843" s="6" t="s">
        <v>5152</v>
      </c>
      <c r="E1843" s="6" t="s">
        <v>2841</v>
      </c>
      <c r="F1843" s="6"/>
      <c r="G1843" s="6" t="s">
        <v>2823</v>
      </c>
      <c r="H1843" s="6"/>
      <c r="I1843" s="6" t="s">
        <v>2830</v>
      </c>
      <c r="J1843" s="6" t="s">
        <v>7054</v>
      </c>
      <c r="K1843" s="6" t="s">
        <v>2630</v>
      </c>
      <c r="L1843" s="10"/>
      <c r="M1843" s="6"/>
      <c r="N1843" s="6"/>
      <c r="O1843" s="6"/>
      <c r="P1843" s="6"/>
      <c r="Q1843" s="6"/>
      <c r="R1843" s="6"/>
      <c r="S1843" s="6" t="s">
        <v>226</v>
      </c>
      <c r="T1843" s="15" t="s">
        <v>514</v>
      </c>
      <c r="U1843" s="33">
        <v>1</v>
      </c>
      <c r="V1843" s="33">
        <v>1</v>
      </c>
      <c r="W1843" s="33">
        <v>1</v>
      </c>
      <c r="X1843" s="33">
        <v>0</v>
      </c>
      <c r="Y1843" s="33">
        <v>0</v>
      </c>
      <c r="Z1843" s="33">
        <v>0</v>
      </c>
      <c r="AA1843" s="33">
        <v>0</v>
      </c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  <c r="BD1843" s="33"/>
      <c r="BE1843" s="33"/>
      <c r="BF1843" s="33"/>
      <c r="BG1843" s="33"/>
      <c r="BH1843" s="33"/>
      <c r="BI1843" s="33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  <c r="BT1843" s="33"/>
      <c r="BU1843" s="33"/>
      <c r="BV1843" s="33"/>
      <c r="BW1843" s="33"/>
      <c r="BX1843" s="33"/>
      <c r="BY1843" s="33"/>
      <c r="BZ1843" s="33"/>
      <c r="CA1843" s="33"/>
      <c r="CB1843" s="33"/>
      <c r="CC1843" s="33"/>
      <c r="CD1843" s="33"/>
      <c r="CE1843" s="33"/>
      <c r="CF1843" s="33"/>
      <c r="CG1843" s="33"/>
      <c r="CH1843" s="33"/>
      <c r="CI1843" s="33"/>
      <c r="CJ1843" s="33"/>
      <c r="CK1843" s="33"/>
      <c r="CL1843" s="33"/>
      <c r="CM1843" s="33"/>
      <c r="CN1843" s="40"/>
      <c r="CO1843" s="6" t="str">
        <f t="shared" si="184"/>
        <v>Ko Đạt</v>
      </c>
      <c r="CP1843" s="6" t="str">
        <f t="shared" si="185"/>
        <v>Ko Đạt</v>
      </c>
      <c r="CQ1843" s="6"/>
      <c r="CR1843" s="6"/>
      <c r="CS1843" s="6"/>
      <c r="CT1843" s="6"/>
      <c r="CU1843" s="6"/>
      <c r="CV1843" s="6"/>
      <c r="CW1843" s="47" t="str">
        <f t="shared" si="188"/>
        <v>Ko đạt</v>
      </c>
    </row>
    <row r="1844" spans="2:101" hidden="1" x14ac:dyDescent="0.25">
      <c r="B1844" s="6">
        <f t="shared" si="189"/>
        <v>1840</v>
      </c>
      <c r="C1844" s="6"/>
      <c r="D1844" s="6" t="s">
        <v>5152</v>
      </c>
      <c r="E1844" s="6" t="s">
        <v>2841</v>
      </c>
      <c r="F1844" s="6"/>
      <c r="G1844" s="6" t="s">
        <v>2823</v>
      </c>
      <c r="H1844" s="6"/>
      <c r="I1844" s="6" t="s">
        <v>2830</v>
      </c>
      <c r="J1844" s="6" t="s">
        <v>7055</v>
      </c>
      <c r="K1844" s="6" t="s">
        <v>2631</v>
      </c>
      <c r="L1844" s="10"/>
      <c r="M1844" s="6"/>
      <c r="N1844" s="6"/>
      <c r="O1844" s="6"/>
      <c r="P1844" s="6"/>
      <c r="Q1844" s="6"/>
      <c r="R1844" s="6"/>
      <c r="S1844" s="6" t="s">
        <v>226</v>
      </c>
      <c r="T1844" s="15" t="s">
        <v>514</v>
      </c>
      <c r="U1844" s="33">
        <v>1</v>
      </c>
      <c r="V1844" s="33">
        <v>1</v>
      </c>
      <c r="W1844" s="33">
        <v>1</v>
      </c>
      <c r="X1844" s="33">
        <v>0</v>
      </c>
      <c r="Y1844" s="33">
        <v>0</v>
      </c>
      <c r="Z1844" s="33">
        <v>0</v>
      </c>
      <c r="AA1844" s="33">
        <v>0</v>
      </c>
      <c r="AB1844" s="33"/>
      <c r="AC1844" s="33"/>
      <c r="AD1844" s="33"/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  <c r="BD1844" s="33"/>
      <c r="BE1844" s="33"/>
      <c r="BF1844" s="33"/>
      <c r="BG1844" s="33"/>
      <c r="BH1844" s="33"/>
      <c r="BI1844" s="33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  <c r="BT1844" s="33"/>
      <c r="BU1844" s="33"/>
      <c r="BV1844" s="33"/>
      <c r="BW1844" s="33"/>
      <c r="BX1844" s="33"/>
      <c r="BY1844" s="33"/>
      <c r="BZ1844" s="33"/>
      <c r="CA1844" s="33"/>
      <c r="CB1844" s="33"/>
      <c r="CC1844" s="33"/>
      <c r="CD1844" s="33"/>
      <c r="CE1844" s="33"/>
      <c r="CF1844" s="33"/>
      <c r="CG1844" s="33"/>
      <c r="CH1844" s="33"/>
      <c r="CI1844" s="33"/>
      <c r="CJ1844" s="33"/>
      <c r="CK1844" s="33"/>
      <c r="CL1844" s="33"/>
      <c r="CM1844" s="33"/>
      <c r="CN1844" s="40"/>
      <c r="CO1844" s="6" t="str">
        <f t="shared" si="184"/>
        <v>Ko Đạt</v>
      </c>
      <c r="CP1844" s="6" t="str">
        <f t="shared" si="185"/>
        <v>Ko Đạt</v>
      </c>
      <c r="CQ1844" s="6"/>
      <c r="CR1844" s="6"/>
      <c r="CS1844" s="6"/>
      <c r="CT1844" s="6"/>
      <c r="CU1844" s="6"/>
      <c r="CV1844" s="6"/>
      <c r="CW1844" s="47" t="str">
        <f t="shared" si="188"/>
        <v>Ko đạt</v>
      </c>
    </row>
    <row r="1845" spans="2:101" hidden="1" x14ac:dyDescent="0.25">
      <c r="B1845" s="6">
        <f t="shared" si="189"/>
        <v>1841</v>
      </c>
      <c r="C1845" s="6"/>
      <c r="D1845" s="6" t="s">
        <v>5152</v>
      </c>
      <c r="E1845" s="6" t="s">
        <v>2841</v>
      </c>
      <c r="F1845" s="6"/>
      <c r="G1845" s="6" t="s">
        <v>2823</v>
      </c>
      <c r="H1845" s="6"/>
      <c r="I1845" s="6" t="s">
        <v>2830</v>
      </c>
      <c r="J1845" s="6" t="s">
        <v>7056</v>
      </c>
      <c r="K1845" s="6" t="s">
        <v>2632</v>
      </c>
      <c r="L1845" s="10"/>
      <c r="M1845" s="6"/>
      <c r="N1845" s="6"/>
      <c r="O1845" s="6"/>
      <c r="P1845" s="6"/>
      <c r="Q1845" s="6"/>
      <c r="R1845" s="6"/>
      <c r="S1845" s="6" t="s">
        <v>226</v>
      </c>
      <c r="T1845" s="15" t="s">
        <v>514</v>
      </c>
      <c r="U1845" s="33">
        <v>1</v>
      </c>
      <c r="V1845" s="33">
        <v>1</v>
      </c>
      <c r="W1845" s="33">
        <v>1</v>
      </c>
      <c r="X1845" s="33">
        <v>0</v>
      </c>
      <c r="Y1845" s="33">
        <v>0</v>
      </c>
      <c r="Z1845" s="33">
        <v>0</v>
      </c>
      <c r="AA1845" s="33">
        <v>0</v>
      </c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  <c r="BD1845" s="33"/>
      <c r="BE1845" s="33"/>
      <c r="BF1845" s="33"/>
      <c r="BG1845" s="33"/>
      <c r="BH1845" s="33"/>
      <c r="BI1845" s="33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  <c r="BT1845" s="33"/>
      <c r="BU1845" s="33"/>
      <c r="BV1845" s="33"/>
      <c r="BW1845" s="33"/>
      <c r="BX1845" s="33"/>
      <c r="BY1845" s="33"/>
      <c r="BZ1845" s="33"/>
      <c r="CA1845" s="33"/>
      <c r="CB1845" s="33"/>
      <c r="CC1845" s="33"/>
      <c r="CD1845" s="33"/>
      <c r="CE1845" s="33"/>
      <c r="CF1845" s="33"/>
      <c r="CG1845" s="33"/>
      <c r="CH1845" s="33"/>
      <c r="CI1845" s="33"/>
      <c r="CJ1845" s="33"/>
      <c r="CK1845" s="33"/>
      <c r="CL1845" s="33"/>
      <c r="CM1845" s="33"/>
      <c r="CN1845" s="40"/>
      <c r="CO1845" s="6" t="str">
        <f t="shared" si="184"/>
        <v>Ko Đạt</v>
      </c>
      <c r="CP1845" s="6" t="str">
        <f t="shared" si="185"/>
        <v>Ko Đạt</v>
      </c>
      <c r="CQ1845" s="6"/>
      <c r="CR1845" s="6"/>
      <c r="CS1845" s="6"/>
      <c r="CT1845" s="6"/>
      <c r="CU1845" s="6"/>
      <c r="CV1845" s="6"/>
      <c r="CW1845" s="47" t="str">
        <f t="shared" si="188"/>
        <v>Ko đạt</v>
      </c>
    </row>
    <row r="1846" spans="2:101" hidden="1" x14ac:dyDescent="0.25">
      <c r="B1846" s="6">
        <f t="shared" si="189"/>
        <v>1842</v>
      </c>
      <c r="C1846" s="6"/>
      <c r="D1846" s="6" t="s">
        <v>5152</v>
      </c>
      <c r="E1846" s="6" t="s">
        <v>2841</v>
      </c>
      <c r="F1846" s="6"/>
      <c r="G1846" s="6" t="s">
        <v>2823</v>
      </c>
      <c r="H1846" s="6"/>
      <c r="I1846" s="6" t="s">
        <v>2830</v>
      </c>
      <c r="J1846" s="6" t="s">
        <v>7057</v>
      </c>
      <c r="K1846" s="6" t="s">
        <v>2633</v>
      </c>
      <c r="L1846" s="10"/>
      <c r="M1846" s="6"/>
      <c r="N1846" s="6"/>
      <c r="O1846" s="6"/>
      <c r="P1846" s="6"/>
      <c r="Q1846" s="6"/>
      <c r="R1846" s="6"/>
      <c r="S1846" s="6" t="s">
        <v>226</v>
      </c>
      <c r="T1846" s="15" t="s">
        <v>514</v>
      </c>
      <c r="U1846" s="33">
        <v>1</v>
      </c>
      <c r="V1846" s="33">
        <v>1</v>
      </c>
      <c r="W1846" s="33">
        <v>1</v>
      </c>
      <c r="X1846" s="33">
        <v>0</v>
      </c>
      <c r="Y1846" s="33">
        <v>0</v>
      </c>
      <c r="Z1846" s="33">
        <v>0</v>
      </c>
      <c r="AA1846" s="33">
        <v>0</v>
      </c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  <c r="BD1846" s="33"/>
      <c r="BE1846" s="33"/>
      <c r="BF1846" s="33"/>
      <c r="BG1846" s="33"/>
      <c r="BH1846" s="33"/>
      <c r="BI1846" s="33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  <c r="BT1846" s="33"/>
      <c r="BU1846" s="33"/>
      <c r="BV1846" s="33"/>
      <c r="BW1846" s="33"/>
      <c r="BX1846" s="33"/>
      <c r="BY1846" s="33"/>
      <c r="BZ1846" s="33"/>
      <c r="CA1846" s="33"/>
      <c r="CB1846" s="33"/>
      <c r="CC1846" s="33"/>
      <c r="CD1846" s="33"/>
      <c r="CE1846" s="33"/>
      <c r="CF1846" s="33"/>
      <c r="CG1846" s="33"/>
      <c r="CH1846" s="33"/>
      <c r="CI1846" s="33"/>
      <c r="CJ1846" s="33"/>
      <c r="CK1846" s="33"/>
      <c r="CL1846" s="33"/>
      <c r="CM1846" s="33"/>
      <c r="CN1846" s="40"/>
      <c r="CO1846" s="6" t="str">
        <f t="shared" si="184"/>
        <v>Ko Đạt</v>
      </c>
      <c r="CP1846" s="6" t="str">
        <f t="shared" si="185"/>
        <v>Ko Đạt</v>
      </c>
      <c r="CQ1846" s="6"/>
      <c r="CR1846" s="6"/>
      <c r="CS1846" s="6"/>
      <c r="CT1846" s="6"/>
      <c r="CU1846" s="6"/>
      <c r="CV1846" s="6"/>
      <c r="CW1846" s="47" t="str">
        <f t="shared" si="188"/>
        <v>Ko đạt</v>
      </c>
    </row>
    <row r="1847" spans="2:101" hidden="1" x14ac:dyDescent="0.25">
      <c r="B1847" s="6">
        <f t="shared" si="189"/>
        <v>1843</v>
      </c>
      <c r="C1847" s="6"/>
      <c r="D1847" s="6" t="s">
        <v>5152</v>
      </c>
      <c r="E1847" s="6" t="s">
        <v>2841</v>
      </c>
      <c r="F1847" s="6"/>
      <c r="G1847" s="6" t="s">
        <v>2823</v>
      </c>
      <c r="H1847" s="6"/>
      <c r="I1847" s="6" t="s">
        <v>2830</v>
      </c>
      <c r="J1847" s="6" t="s">
        <v>7058</v>
      </c>
      <c r="K1847" s="6" t="s">
        <v>2634</v>
      </c>
      <c r="L1847" s="10"/>
      <c r="M1847" s="6"/>
      <c r="N1847" s="6"/>
      <c r="O1847" s="6"/>
      <c r="P1847" s="6"/>
      <c r="Q1847" s="6"/>
      <c r="R1847" s="6"/>
      <c r="S1847" s="6" t="s">
        <v>226</v>
      </c>
      <c r="T1847" s="15" t="s">
        <v>514</v>
      </c>
      <c r="U1847" s="33">
        <v>1</v>
      </c>
      <c r="V1847" s="33">
        <v>1</v>
      </c>
      <c r="W1847" s="33">
        <v>1</v>
      </c>
      <c r="X1847" s="33">
        <v>0</v>
      </c>
      <c r="Y1847" s="33">
        <v>0</v>
      </c>
      <c r="Z1847" s="33">
        <v>0</v>
      </c>
      <c r="AA1847" s="33">
        <v>0</v>
      </c>
      <c r="AB1847" s="33"/>
      <c r="AC1847" s="33"/>
      <c r="AD1847" s="33"/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  <c r="BD1847" s="33"/>
      <c r="BE1847" s="33"/>
      <c r="BF1847" s="33"/>
      <c r="BG1847" s="33"/>
      <c r="BH1847" s="33"/>
      <c r="BI1847" s="33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  <c r="BT1847" s="33"/>
      <c r="BU1847" s="33"/>
      <c r="BV1847" s="33"/>
      <c r="BW1847" s="33"/>
      <c r="BX1847" s="33"/>
      <c r="BY1847" s="33"/>
      <c r="BZ1847" s="33"/>
      <c r="CA1847" s="33"/>
      <c r="CB1847" s="33"/>
      <c r="CC1847" s="33"/>
      <c r="CD1847" s="33"/>
      <c r="CE1847" s="33"/>
      <c r="CF1847" s="33"/>
      <c r="CG1847" s="33"/>
      <c r="CH1847" s="33"/>
      <c r="CI1847" s="33"/>
      <c r="CJ1847" s="33"/>
      <c r="CK1847" s="33"/>
      <c r="CL1847" s="33"/>
      <c r="CM1847" s="33"/>
      <c r="CN1847" s="40"/>
      <c r="CO1847" s="6" t="str">
        <f t="shared" si="184"/>
        <v>Ko Đạt</v>
      </c>
      <c r="CP1847" s="6" t="str">
        <f t="shared" si="185"/>
        <v>Ko Đạt</v>
      </c>
      <c r="CQ1847" s="6"/>
      <c r="CR1847" s="6"/>
      <c r="CS1847" s="6"/>
      <c r="CT1847" s="6"/>
      <c r="CU1847" s="6"/>
      <c r="CV1847" s="6"/>
      <c r="CW1847" s="47" t="str">
        <f t="shared" si="188"/>
        <v>Ko đạt</v>
      </c>
    </row>
    <row r="1848" spans="2:101" hidden="1" x14ac:dyDescent="0.25">
      <c r="B1848" s="6">
        <f t="shared" si="189"/>
        <v>1844</v>
      </c>
      <c r="C1848" s="6"/>
      <c r="D1848" s="6" t="s">
        <v>5152</v>
      </c>
      <c r="E1848" s="6" t="s">
        <v>2841</v>
      </c>
      <c r="F1848" s="6"/>
      <c r="G1848" s="6" t="s">
        <v>2823</v>
      </c>
      <c r="H1848" s="6"/>
      <c r="I1848" s="6" t="s">
        <v>2830</v>
      </c>
      <c r="J1848" s="6" t="s">
        <v>7059</v>
      </c>
      <c r="K1848" s="6" t="s">
        <v>2635</v>
      </c>
      <c r="L1848" s="10"/>
      <c r="M1848" s="6"/>
      <c r="N1848" s="6"/>
      <c r="O1848" s="6"/>
      <c r="P1848" s="6"/>
      <c r="Q1848" s="6"/>
      <c r="R1848" s="6"/>
      <c r="S1848" s="6" t="s">
        <v>226</v>
      </c>
      <c r="T1848" s="15" t="s">
        <v>514</v>
      </c>
      <c r="U1848" s="33">
        <v>1</v>
      </c>
      <c r="V1848" s="33">
        <v>1</v>
      </c>
      <c r="W1848" s="33">
        <v>1</v>
      </c>
      <c r="X1848" s="33">
        <v>0</v>
      </c>
      <c r="Y1848" s="33">
        <v>0</v>
      </c>
      <c r="Z1848" s="33">
        <v>0</v>
      </c>
      <c r="AA1848" s="33">
        <v>0</v>
      </c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  <c r="BD1848" s="33"/>
      <c r="BE1848" s="33"/>
      <c r="BF1848" s="33"/>
      <c r="BG1848" s="33"/>
      <c r="BH1848" s="33"/>
      <c r="BI1848" s="33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  <c r="BT1848" s="33"/>
      <c r="BU1848" s="33"/>
      <c r="BV1848" s="33"/>
      <c r="BW1848" s="33"/>
      <c r="BX1848" s="33"/>
      <c r="BY1848" s="33"/>
      <c r="BZ1848" s="33"/>
      <c r="CA1848" s="33"/>
      <c r="CB1848" s="33"/>
      <c r="CC1848" s="33"/>
      <c r="CD1848" s="33"/>
      <c r="CE1848" s="33"/>
      <c r="CF1848" s="33"/>
      <c r="CG1848" s="33"/>
      <c r="CH1848" s="33"/>
      <c r="CI1848" s="33"/>
      <c r="CJ1848" s="33"/>
      <c r="CK1848" s="33"/>
      <c r="CL1848" s="33"/>
      <c r="CM1848" s="33"/>
      <c r="CN1848" s="40"/>
      <c r="CO1848" s="6" t="str">
        <f t="shared" si="184"/>
        <v>Ko Đạt</v>
      </c>
      <c r="CP1848" s="6" t="str">
        <f t="shared" si="185"/>
        <v>Ko Đạt</v>
      </c>
      <c r="CQ1848" s="6"/>
      <c r="CR1848" s="6"/>
      <c r="CS1848" s="6"/>
      <c r="CT1848" s="6"/>
      <c r="CU1848" s="6"/>
      <c r="CV1848" s="6"/>
      <c r="CW1848" s="47" t="str">
        <f t="shared" si="188"/>
        <v>Ko đạt</v>
      </c>
    </row>
    <row r="1849" spans="2:101" hidden="1" x14ac:dyDescent="0.25">
      <c r="B1849" s="6">
        <f t="shared" si="189"/>
        <v>1845</v>
      </c>
      <c r="C1849" s="6"/>
      <c r="D1849" s="6" t="s">
        <v>5152</v>
      </c>
      <c r="E1849" s="6" t="s">
        <v>2841</v>
      </c>
      <c r="F1849" s="6"/>
      <c r="G1849" s="6" t="s">
        <v>2823</v>
      </c>
      <c r="H1849" s="6"/>
      <c r="I1849" s="6" t="s">
        <v>2830</v>
      </c>
      <c r="J1849" s="6" t="s">
        <v>7060</v>
      </c>
      <c r="K1849" s="6" t="s">
        <v>2636</v>
      </c>
      <c r="L1849" s="10"/>
      <c r="M1849" s="6"/>
      <c r="N1849" s="6"/>
      <c r="O1849" s="6"/>
      <c r="P1849" s="6"/>
      <c r="Q1849" s="6"/>
      <c r="R1849" s="6"/>
      <c r="S1849" s="6" t="s">
        <v>226</v>
      </c>
      <c r="T1849" s="15" t="s">
        <v>514</v>
      </c>
      <c r="U1849" s="33">
        <v>1</v>
      </c>
      <c r="V1849" s="33">
        <v>1</v>
      </c>
      <c r="W1849" s="33">
        <v>1</v>
      </c>
      <c r="X1849" s="33">
        <v>0</v>
      </c>
      <c r="Y1849" s="33">
        <v>0</v>
      </c>
      <c r="Z1849" s="33">
        <v>0</v>
      </c>
      <c r="AA1849" s="33">
        <v>0</v>
      </c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  <c r="BD1849" s="33"/>
      <c r="BE1849" s="33"/>
      <c r="BF1849" s="33"/>
      <c r="BG1849" s="33"/>
      <c r="BH1849" s="33"/>
      <c r="BI1849" s="33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  <c r="BT1849" s="33"/>
      <c r="BU1849" s="33"/>
      <c r="BV1849" s="33"/>
      <c r="BW1849" s="33"/>
      <c r="BX1849" s="33"/>
      <c r="BY1849" s="33"/>
      <c r="BZ1849" s="33"/>
      <c r="CA1849" s="33"/>
      <c r="CB1849" s="33"/>
      <c r="CC1849" s="33"/>
      <c r="CD1849" s="33"/>
      <c r="CE1849" s="33"/>
      <c r="CF1849" s="33"/>
      <c r="CG1849" s="33"/>
      <c r="CH1849" s="33"/>
      <c r="CI1849" s="33"/>
      <c r="CJ1849" s="33"/>
      <c r="CK1849" s="33"/>
      <c r="CL1849" s="33"/>
      <c r="CM1849" s="33"/>
      <c r="CN1849" s="40"/>
      <c r="CO1849" s="6" t="str">
        <f t="shared" si="184"/>
        <v>Ko Đạt</v>
      </c>
      <c r="CP1849" s="6" t="str">
        <f t="shared" si="185"/>
        <v>Ko Đạt</v>
      </c>
      <c r="CQ1849" s="6"/>
      <c r="CR1849" s="6"/>
      <c r="CS1849" s="6"/>
      <c r="CT1849" s="6"/>
      <c r="CU1849" s="6"/>
      <c r="CV1849" s="6"/>
      <c r="CW1849" s="47" t="str">
        <f t="shared" si="188"/>
        <v>Ko đạt</v>
      </c>
    </row>
    <row r="1850" spans="2:101" hidden="1" x14ac:dyDescent="0.25">
      <c r="B1850" s="6">
        <f t="shared" si="189"/>
        <v>1846</v>
      </c>
      <c r="C1850" s="6"/>
      <c r="D1850" s="6" t="s">
        <v>5152</v>
      </c>
      <c r="E1850" s="6" t="s">
        <v>2841</v>
      </c>
      <c r="F1850" s="6"/>
      <c r="G1850" s="6" t="s">
        <v>2823</v>
      </c>
      <c r="H1850" s="6"/>
      <c r="I1850" s="6" t="s">
        <v>2830</v>
      </c>
      <c r="J1850" s="6" t="s">
        <v>7061</v>
      </c>
      <c r="K1850" s="6" t="s">
        <v>2637</v>
      </c>
      <c r="L1850" s="10"/>
      <c r="M1850" s="6"/>
      <c r="N1850" s="6"/>
      <c r="O1850" s="6"/>
      <c r="P1850" s="6"/>
      <c r="Q1850" s="6"/>
      <c r="R1850" s="6"/>
      <c r="S1850" s="6" t="s">
        <v>226</v>
      </c>
      <c r="T1850" s="15" t="s">
        <v>514</v>
      </c>
      <c r="U1850" s="33">
        <v>1</v>
      </c>
      <c r="V1850" s="33">
        <v>1</v>
      </c>
      <c r="W1850" s="33">
        <v>1</v>
      </c>
      <c r="X1850" s="33">
        <v>0</v>
      </c>
      <c r="Y1850" s="33">
        <v>0</v>
      </c>
      <c r="Z1850" s="33">
        <v>0</v>
      </c>
      <c r="AA1850" s="33">
        <v>0</v>
      </c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  <c r="BD1850" s="33"/>
      <c r="BE1850" s="33"/>
      <c r="BF1850" s="33"/>
      <c r="BG1850" s="33"/>
      <c r="BH1850" s="33"/>
      <c r="BI1850" s="33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  <c r="BT1850" s="33"/>
      <c r="BU1850" s="33"/>
      <c r="BV1850" s="33"/>
      <c r="BW1850" s="33"/>
      <c r="BX1850" s="33"/>
      <c r="BY1850" s="33"/>
      <c r="BZ1850" s="33"/>
      <c r="CA1850" s="33"/>
      <c r="CB1850" s="33"/>
      <c r="CC1850" s="33"/>
      <c r="CD1850" s="33"/>
      <c r="CE1850" s="33"/>
      <c r="CF1850" s="33"/>
      <c r="CG1850" s="33"/>
      <c r="CH1850" s="33"/>
      <c r="CI1850" s="33"/>
      <c r="CJ1850" s="33"/>
      <c r="CK1850" s="33"/>
      <c r="CL1850" s="33"/>
      <c r="CM1850" s="33"/>
      <c r="CN1850" s="40"/>
      <c r="CO1850" s="6" t="str">
        <f t="shared" si="184"/>
        <v>Ko Đạt</v>
      </c>
      <c r="CP1850" s="6" t="str">
        <f t="shared" si="185"/>
        <v>Ko Đạt</v>
      </c>
      <c r="CQ1850" s="6"/>
      <c r="CR1850" s="6"/>
      <c r="CS1850" s="6"/>
      <c r="CT1850" s="6"/>
      <c r="CU1850" s="6"/>
      <c r="CV1850" s="6"/>
      <c r="CW1850" s="47" t="str">
        <f t="shared" si="188"/>
        <v>Ko đạt</v>
      </c>
    </row>
    <row r="1851" spans="2:101" hidden="1" x14ac:dyDescent="0.25">
      <c r="B1851" s="6">
        <f t="shared" si="189"/>
        <v>1847</v>
      </c>
      <c r="C1851" s="6"/>
      <c r="D1851" s="6" t="s">
        <v>5152</v>
      </c>
      <c r="E1851" s="6" t="s">
        <v>2841</v>
      </c>
      <c r="F1851" s="6"/>
      <c r="G1851" s="6" t="s">
        <v>2823</v>
      </c>
      <c r="H1851" s="6"/>
      <c r="I1851" s="6" t="s">
        <v>2830</v>
      </c>
      <c r="J1851" s="6" t="s">
        <v>7062</v>
      </c>
      <c r="K1851" s="6" t="s">
        <v>2638</v>
      </c>
      <c r="L1851" s="10"/>
      <c r="M1851" s="6"/>
      <c r="N1851" s="6"/>
      <c r="O1851" s="6"/>
      <c r="P1851" s="6"/>
      <c r="Q1851" s="6"/>
      <c r="R1851" s="6"/>
      <c r="S1851" s="6" t="s">
        <v>226</v>
      </c>
      <c r="T1851" s="15" t="s">
        <v>514</v>
      </c>
      <c r="U1851" s="33">
        <v>1</v>
      </c>
      <c r="V1851" s="33">
        <v>1</v>
      </c>
      <c r="W1851" s="33">
        <v>1</v>
      </c>
      <c r="X1851" s="33">
        <v>0</v>
      </c>
      <c r="Y1851" s="33">
        <v>0</v>
      </c>
      <c r="Z1851" s="33">
        <v>0</v>
      </c>
      <c r="AA1851" s="33">
        <v>0</v>
      </c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  <c r="BD1851" s="33"/>
      <c r="BE1851" s="33"/>
      <c r="BF1851" s="33"/>
      <c r="BG1851" s="33"/>
      <c r="BH1851" s="33"/>
      <c r="BI1851" s="33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  <c r="BT1851" s="33"/>
      <c r="BU1851" s="33"/>
      <c r="BV1851" s="33"/>
      <c r="BW1851" s="33"/>
      <c r="BX1851" s="33"/>
      <c r="BY1851" s="33"/>
      <c r="BZ1851" s="33"/>
      <c r="CA1851" s="33"/>
      <c r="CB1851" s="33"/>
      <c r="CC1851" s="33"/>
      <c r="CD1851" s="33"/>
      <c r="CE1851" s="33"/>
      <c r="CF1851" s="33"/>
      <c r="CG1851" s="33"/>
      <c r="CH1851" s="33"/>
      <c r="CI1851" s="33"/>
      <c r="CJ1851" s="33"/>
      <c r="CK1851" s="33"/>
      <c r="CL1851" s="33"/>
      <c r="CM1851" s="33"/>
      <c r="CN1851" s="40"/>
      <c r="CO1851" s="6" t="str">
        <f t="shared" si="184"/>
        <v>Ko Đạt</v>
      </c>
      <c r="CP1851" s="6" t="str">
        <f t="shared" si="185"/>
        <v>Ko Đạt</v>
      </c>
      <c r="CQ1851" s="6"/>
      <c r="CR1851" s="6"/>
      <c r="CS1851" s="6"/>
      <c r="CT1851" s="6"/>
      <c r="CU1851" s="6"/>
      <c r="CV1851" s="6"/>
      <c r="CW1851" s="47" t="str">
        <f t="shared" si="188"/>
        <v>Ko đạt</v>
      </c>
    </row>
    <row r="1852" spans="2:101" hidden="1" x14ac:dyDescent="0.25">
      <c r="B1852" s="6">
        <f t="shared" si="189"/>
        <v>1848</v>
      </c>
      <c r="C1852" s="6"/>
      <c r="D1852" s="6" t="s">
        <v>5152</v>
      </c>
      <c r="E1852" s="6" t="s">
        <v>2841</v>
      </c>
      <c r="F1852" s="6"/>
      <c r="G1852" s="6" t="s">
        <v>2823</v>
      </c>
      <c r="H1852" s="6"/>
      <c r="I1852" s="6" t="s">
        <v>2830</v>
      </c>
      <c r="J1852" s="6" t="s">
        <v>7063</v>
      </c>
      <c r="K1852" s="6" t="s">
        <v>2639</v>
      </c>
      <c r="L1852" s="10"/>
      <c r="M1852" s="6"/>
      <c r="N1852" s="6"/>
      <c r="O1852" s="6"/>
      <c r="P1852" s="6"/>
      <c r="Q1852" s="6"/>
      <c r="R1852" s="6"/>
      <c r="S1852" s="6" t="s">
        <v>226</v>
      </c>
      <c r="T1852" s="15" t="s">
        <v>514</v>
      </c>
      <c r="U1852" s="33">
        <v>1</v>
      </c>
      <c r="V1852" s="33">
        <v>1</v>
      </c>
      <c r="W1852" s="33">
        <v>1</v>
      </c>
      <c r="X1852" s="33">
        <v>0</v>
      </c>
      <c r="Y1852" s="33">
        <v>0</v>
      </c>
      <c r="Z1852" s="33">
        <v>0</v>
      </c>
      <c r="AA1852" s="33">
        <v>0</v>
      </c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  <c r="BD1852" s="33"/>
      <c r="BE1852" s="33"/>
      <c r="BF1852" s="33"/>
      <c r="BG1852" s="33"/>
      <c r="BH1852" s="33"/>
      <c r="BI1852" s="33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  <c r="BT1852" s="33"/>
      <c r="BU1852" s="33"/>
      <c r="BV1852" s="33"/>
      <c r="BW1852" s="33"/>
      <c r="BX1852" s="33"/>
      <c r="BY1852" s="33"/>
      <c r="BZ1852" s="33"/>
      <c r="CA1852" s="33"/>
      <c r="CB1852" s="33"/>
      <c r="CC1852" s="33"/>
      <c r="CD1852" s="33"/>
      <c r="CE1852" s="33"/>
      <c r="CF1852" s="33"/>
      <c r="CG1852" s="33"/>
      <c r="CH1852" s="33"/>
      <c r="CI1852" s="33"/>
      <c r="CJ1852" s="33"/>
      <c r="CK1852" s="33"/>
      <c r="CL1852" s="33"/>
      <c r="CM1852" s="33"/>
      <c r="CN1852" s="40"/>
      <c r="CO1852" s="6" t="str">
        <f t="shared" si="184"/>
        <v>Ko Đạt</v>
      </c>
      <c r="CP1852" s="6" t="str">
        <f t="shared" si="185"/>
        <v>Ko Đạt</v>
      </c>
      <c r="CQ1852" s="6"/>
      <c r="CR1852" s="6"/>
      <c r="CS1852" s="6"/>
      <c r="CT1852" s="6"/>
      <c r="CU1852" s="6"/>
      <c r="CV1852" s="6"/>
      <c r="CW1852" s="47" t="str">
        <f t="shared" si="188"/>
        <v>Ko đạt</v>
      </c>
    </row>
    <row r="1853" spans="2:101" hidden="1" x14ac:dyDescent="0.25">
      <c r="B1853" s="6">
        <f t="shared" si="189"/>
        <v>1849</v>
      </c>
      <c r="C1853" s="6"/>
      <c r="D1853" s="6" t="s">
        <v>5152</v>
      </c>
      <c r="E1853" s="6" t="s">
        <v>2841</v>
      </c>
      <c r="F1853" s="6"/>
      <c r="G1853" s="6" t="s">
        <v>2823</v>
      </c>
      <c r="H1853" s="6"/>
      <c r="I1853" s="6" t="s">
        <v>2830</v>
      </c>
      <c r="J1853" s="6" t="s">
        <v>7064</v>
      </c>
      <c r="K1853" s="6" t="s">
        <v>2640</v>
      </c>
      <c r="L1853" s="10"/>
      <c r="M1853" s="6"/>
      <c r="N1853" s="6"/>
      <c r="O1853" s="6"/>
      <c r="P1853" s="6"/>
      <c r="Q1853" s="6"/>
      <c r="R1853" s="6"/>
      <c r="S1853" s="6" t="s">
        <v>226</v>
      </c>
      <c r="T1853" s="15" t="s">
        <v>514</v>
      </c>
      <c r="U1853" s="33">
        <v>1</v>
      </c>
      <c r="V1853" s="33">
        <v>1</v>
      </c>
      <c r="W1853" s="33">
        <v>1</v>
      </c>
      <c r="X1853" s="33">
        <v>0</v>
      </c>
      <c r="Y1853" s="33">
        <v>0</v>
      </c>
      <c r="Z1853" s="33">
        <v>0</v>
      </c>
      <c r="AA1853" s="33">
        <v>0</v>
      </c>
      <c r="AB1853" s="33"/>
      <c r="AC1853" s="33"/>
      <c r="AD1853" s="33"/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  <c r="BD1853" s="33"/>
      <c r="BE1853" s="33"/>
      <c r="BF1853" s="33"/>
      <c r="BG1853" s="33"/>
      <c r="BH1853" s="33"/>
      <c r="BI1853" s="33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  <c r="BT1853" s="33"/>
      <c r="BU1853" s="33"/>
      <c r="BV1853" s="33"/>
      <c r="BW1853" s="33"/>
      <c r="BX1853" s="33"/>
      <c r="BY1853" s="33"/>
      <c r="BZ1853" s="33"/>
      <c r="CA1853" s="33"/>
      <c r="CB1853" s="33"/>
      <c r="CC1853" s="33"/>
      <c r="CD1853" s="33"/>
      <c r="CE1853" s="33"/>
      <c r="CF1853" s="33"/>
      <c r="CG1853" s="33"/>
      <c r="CH1853" s="33"/>
      <c r="CI1853" s="33"/>
      <c r="CJ1853" s="33"/>
      <c r="CK1853" s="33"/>
      <c r="CL1853" s="33"/>
      <c r="CM1853" s="33"/>
      <c r="CN1853" s="40"/>
      <c r="CO1853" s="6" t="str">
        <f t="shared" si="184"/>
        <v>Ko Đạt</v>
      </c>
      <c r="CP1853" s="6" t="str">
        <f t="shared" si="185"/>
        <v>Ko Đạt</v>
      </c>
      <c r="CQ1853" s="6"/>
      <c r="CR1853" s="6"/>
      <c r="CS1853" s="6"/>
      <c r="CT1853" s="6"/>
      <c r="CU1853" s="6"/>
      <c r="CV1853" s="6"/>
      <c r="CW1853" s="47" t="str">
        <f t="shared" si="188"/>
        <v>Ko đạt</v>
      </c>
    </row>
    <row r="1854" spans="2:101" hidden="1" x14ac:dyDescent="0.25">
      <c r="B1854" s="6">
        <f t="shared" si="189"/>
        <v>1850</v>
      </c>
      <c r="C1854" s="6"/>
      <c r="D1854" s="6" t="s">
        <v>5152</v>
      </c>
      <c r="E1854" s="6" t="s">
        <v>2841</v>
      </c>
      <c r="F1854" s="6"/>
      <c r="G1854" s="6" t="s">
        <v>2823</v>
      </c>
      <c r="H1854" s="6"/>
      <c r="I1854" s="6" t="s">
        <v>2830</v>
      </c>
      <c r="J1854" s="6" t="s">
        <v>7065</v>
      </c>
      <c r="K1854" s="6" t="s">
        <v>2641</v>
      </c>
      <c r="L1854" s="10"/>
      <c r="M1854" s="6"/>
      <c r="N1854" s="6"/>
      <c r="O1854" s="6"/>
      <c r="P1854" s="6"/>
      <c r="Q1854" s="6"/>
      <c r="R1854" s="6"/>
      <c r="S1854" s="6" t="s">
        <v>226</v>
      </c>
      <c r="T1854" s="15" t="s">
        <v>514</v>
      </c>
      <c r="U1854" s="33">
        <v>1</v>
      </c>
      <c r="V1854" s="33">
        <v>1</v>
      </c>
      <c r="W1854" s="33">
        <v>1</v>
      </c>
      <c r="X1854" s="33">
        <v>0</v>
      </c>
      <c r="Y1854" s="33">
        <v>0</v>
      </c>
      <c r="Z1854" s="33">
        <v>0</v>
      </c>
      <c r="AA1854" s="33">
        <v>0</v>
      </c>
      <c r="AB1854" s="33"/>
      <c r="AC1854" s="33"/>
      <c r="AD1854" s="33"/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  <c r="BD1854" s="33"/>
      <c r="BE1854" s="33"/>
      <c r="BF1854" s="33"/>
      <c r="BG1854" s="33"/>
      <c r="BH1854" s="33"/>
      <c r="BI1854" s="33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  <c r="BT1854" s="33"/>
      <c r="BU1854" s="33"/>
      <c r="BV1854" s="33"/>
      <c r="BW1854" s="33"/>
      <c r="BX1854" s="33"/>
      <c r="BY1854" s="33"/>
      <c r="BZ1854" s="33"/>
      <c r="CA1854" s="33"/>
      <c r="CB1854" s="33"/>
      <c r="CC1854" s="33"/>
      <c r="CD1854" s="33"/>
      <c r="CE1854" s="33"/>
      <c r="CF1854" s="33"/>
      <c r="CG1854" s="33"/>
      <c r="CH1854" s="33"/>
      <c r="CI1854" s="33"/>
      <c r="CJ1854" s="33"/>
      <c r="CK1854" s="33"/>
      <c r="CL1854" s="33"/>
      <c r="CM1854" s="33"/>
      <c r="CN1854" s="40"/>
      <c r="CO1854" s="6" t="str">
        <f t="shared" si="184"/>
        <v>Ko Đạt</v>
      </c>
      <c r="CP1854" s="6" t="str">
        <f t="shared" si="185"/>
        <v>Ko Đạt</v>
      </c>
      <c r="CQ1854" s="6"/>
      <c r="CR1854" s="6"/>
      <c r="CS1854" s="6"/>
      <c r="CT1854" s="6"/>
      <c r="CU1854" s="6"/>
      <c r="CV1854" s="6"/>
      <c r="CW1854" s="47" t="str">
        <f t="shared" si="188"/>
        <v>Ko đạt</v>
      </c>
    </row>
    <row r="1855" spans="2:101" hidden="1" x14ac:dyDescent="0.25">
      <c r="B1855" s="6">
        <f t="shared" si="189"/>
        <v>1851</v>
      </c>
      <c r="C1855" s="6"/>
      <c r="D1855" s="6" t="s">
        <v>5152</v>
      </c>
      <c r="E1855" s="6" t="s">
        <v>2841</v>
      </c>
      <c r="F1855" s="6"/>
      <c r="G1855" s="6" t="s">
        <v>2823</v>
      </c>
      <c r="H1855" s="6"/>
      <c r="I1855" s="6" t="s">
        <v>2830</v>
      </c>
      <c r="J1855" s="6" t="s">
        <v>7066</v>
      </c>
      <c r="K1855" s="6" t="s">
        <v>2642</v>
      </c>
      <c r="L1855" s="10"/>
      <c r="M1855" s="6"/>
      <c r="N1855" s="6"/>
      <c r="O1855" s="6"/>
      <c r="P1855" s="6"/>
      <c r="Q1855" s="6"/>
      <c r="R1855" s="6"/>
      <c r="S1855" s="6" t="s">
        <v>226</v>
      </c>
      <c r="T1855" s="15" t="s">
        <v>514</v>
      </c>
      <c r="U1855" s="33">
        <v>1</v>
      </c>
      <c r="V1855" s="33">
        <v>1</v>
      </c>
      <c r="W1855" s="33">
        <v>1</v>
      </c>
      <c r="X1855" s="33">
        <v>0</v>
      </c>
      <c r="Y1855" s="33">
        <v>0</v>
      </c>
      <c r="Z1855" s="33">
        <v>0</v>
      </c>
      <c r="AA1855" s="33">
        <v>0</v>
      </c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  <c r="BD1855" s="33"/>
      <c r="BE1855" s="33"/>
      <c r="BF1855" s="33"/>
      <c r="BG1855" s="33"/>
      <c r="BH1855" s="33"/>
      <c r="BI1855" s="33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  <c r="BT1855" s="33"/>
      <c r="BU1855" s="33"/>
      <c r="BV1855" s="33"/>
      <c r="BW1855" s="33"/>
      <c r="BX1855" s="33"/>
      <c r="BY1855" s="33"/>
      <c r="BZ1855" s="33"/>
      <c r="CA1855" s="33"/>
      <c r="CB1855" s="33"/>
      <c r="CC1855" s="33"/>
      <c r="CD1855" s="33"/>
      <c r="CE1855" s="33"/>
      <c r="CF1855" s="33"/>
      <c r="CG1855" s="33"/>
      <c r="CH1855" s="33"/>
      <c r="CI1855" s="33"/>
      <c r="CJ1855" s="33"/>
      <c r="CK1855" s="33"/>
      <c r="CL1855" s="33"/>
      <c r="CM1855" s="33"/>
      <c r="CN1855" s="40"/>
      <c r="CO1855" s="6" t="str">
        <f t="shared" si="184"/>
        <v>Ko Đạt</v>
      </c>
      <c r="CP1855" s="6" t="str">
        <f t="shared" si="185"/>
        <v>Ko Đạt</v>
      </c>
      <c r="CQ1855" s="6"/>
      <c r="CR1855" s="6"/>
      <c r="CS1855" s="6"/>
      <c r="CT1855" s="6"/>
      <c r="CU1855" s="6"/>
      <c r="CV1855" s="6"/>
      <c r="CW1855" s="47" t="str">
        <f t="shared" si="188"/>
        <v>Ko đạt</v>
      </c>
    </row>
    <row r="1856" spans="2:101" hidden="1" x14ac:dyDescent="0.25">
      <c r="B1856" s="6">
        <f t="shared" si="189"/>
        <v>1852</v>
      </c>
      <c r="C1856" s="6"/>
      <c r="D1856" s="6" t="s">
        <v>5152</v>
      </c>
      <c r="E1856" s="6" t="s">
        <v>2840</v>
      </c>
      <c r="F1856" s="6"/>
      <c r="G1856" s="6" t="s">
        <v>2823</v>
      </c>
      <c r="H1856" s="6"/>
      <c r="I1856" s="6" t="s">
        <v>2830</v>
      </c>
      <c r="J1856" s="6" t="s">
        <v>7067</v>
      </c>
      <c r="K1856" s="6" t="s">
        <v>2643</v>
      </c>
      <c r="L1856" s="10"/>
      <c r="M1856" s="6"/>
      <c r="N1856" s="6"/>
      <c r="O1856" s="6"/>
      <c r="P1856" s="6"/>
      <c r="Q1856" s="6"/>
      <c r="R1856" s="6"/>
      <c r="S1856" s="6" t="s">
        <v>226</v>
      </c>
      <c r="T1856" s="15">
        <v>5</v>
      </c>
      <c r="U1856" s="33">
        <v>0</v>
      </c>
      <c r="V1856" s="33">
        <v>1</v>
      </c>
      <c r="W1856" s="33">
        <v>1</v>
      </c>
      <c r="X1856" s="33">
        <v>0</v>
      </c>
      <c r="Y1856" s="33">
        <v>0</v>
      </c>
      <c r="Z1856" s="33">
        <v>0</v>
      </c>
      <c r="AA1856" s="33">
        <v>0</v>
      </c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  <c r="BD1856" s="33"/>
      <c r="BE1856" s="33"/>
      <c r="BF1856" s="33"/>
      <c r="BG1856" s="33"/>
      <c r="BH1856" s="33"/>
      <c r="BI1856" s="33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  <c r="BT1856" s="33"/>
      <c r="BU1856" s="33"/>
      <c r="BV1856" s="33"/>
      <c r="BW1856" s="33"/>
      <c r="BX1856" s="33"/>
      <c r="BY1856" s="33"/>
      <c r="BZ1856" s="33"/>
      <c r="CA1856" s="33"/>
      <c r="CB1856" s="33"/>
      <c r="CC1856" s="33"/>
      <c r="CD1856" s="33"/>
      <c r="CE1856" s="33"/>
      <c r="CF1856" s="33"/>
      <c r="CG1856" s="33"/>
      <c r="CH1856" s="33"/>
      <c r="CI1856" s="33"/>
      <c r="CJ1856" s="33"/>
      <c r="CK1856" s="33"/>
      <c r="CL1856" s="33"/>
      <c r="CM1856" s="33"/>
      <c r="CN1856" s="40"/>
      <c r="CO1856" s="6" t="str">
        <f t="shared" si="184"/>
        <v>Ko Đạt</v>
      </c>
      <c r="CP1856" s="6" t="str">
        <f t="shared" si="185"/>
        <v>Ko Đạt</v>
      </c>
      <c r="CQ1856" s="6"/>
      <c r="CR1856" s="6"/>
      <c r="CS1856" s="6"/>
      <c r="CT1856" s="6"/>
      <c r="CU1856" s="6"/>
      <c r="CV1856" s="6"/>
      <c r="CW1856" s="47" t="str">
        <f t="shared" si="188"/>
        <v>Ko đạt</v>
      </c>
    </row>
    <row r="1857" spans="2:101" hidden="1" x14ac:dyDescent="0.25">
      <c r="B1857" s="6">
        <f t="shared" si="189"/>
        <v>1853</v>
      </c>
      <c r="C1857" s="6"/>
      <c r="D1857" s="6" t="s">
        <v>5152</v>
      </c>
      <c r="E1857" s="6" t="s">
        <v>2840</v>
      </c>
      <c r="F1857" s="6"/>
      <c r="G1857" s="6" t="s">
        <v>2823</v>
      </c>
      <c r="H1857" s="6"/>
      <c r="I1857" s="6" t="s">
        <v>2830</v>
      </c>
      <c r="J1857" s="6" t="s">
        <v>7068</v>
      </c>
      <c r="K1857" s="6" t="s">
        <v>2644</v>
      </c>
      <c r="L1857" s="10"/>
      <c r="M1857" s="6"/>
      <c r="N1857" s="6"/>
      <c r="O1857" s="6"/>
      <c r="P1857" s="6"/>
      <c r="Q1857" s="6"/>
      <c r="R1857" s="6"/>
      <c r="S1857" s="6" t="s">
        <v>226</v>
      </c>
      <c r="T1857" s="15">
        <v>7</v>
      </c>
      <c r="U1857" s="33">
        <v>0</v>
      </c>
      <c r="V1857" s="33">
        <v>1</v>
      </c>
      <c r="W1857" s="33">
        <v>1</v>
      </c>
      <c r="X1857" s="33">
        <v>0</v>
      </c>
      <c r="Y1857" s="33">
        <v>0</v>
      </c>
      <c r="Z1857" s="33">
        <v>0</v>
      </c>
      <c r="AA1857" s="33">
        <v>0</v>
      </c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  <c r="BD1857" s="33"/>
      <c r="BE1857" s="33"/>
      <c r="BF1857" s="33"/>
      <c r="BG1857" s="33"/>
      <c r="BH1857" s="33"/>
      <c r="BI1857" s="33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  <c r="BT1857" s="33"/>
      <c r="BU1857" s="33"/>
      <c r="BV1857" s="33"/>
      <c r="BW1857" s="33"/>
      <c r="BX1857" s="33"/>
      <c r="BY1857" s="33"/>
      <c r="BZ1857" s="33"/>
      <c r="CA1857" s="33"/>
      <c r="CB1857" s="33"/>
      <c r="CC1857" s="33"/>
      <c r="CD1857" s="33"/>
      <c r="CE1857" s="33"/>
      <c r="CF1857" s="33"/>
      <c r="CG1857" s="33"/>
      <c r="CH1857" s="33"/>
      <c r="CI1857" s="33"/>
      <c r="CJ1857" s="33"/>
      <c r="CK1857" s="33"/>
      <c r="CL1857" s="33"/>
      <c r="CM1857" s="33"/>
      <c r="CN1857" s="40"/>
      <c r="CO1857" s="6" t="str">
        <f t="shared" si="184"/>
        <v>Ko Đạt</v>
      </c>
      <c r="CP1857" s="6" t="str">
        <f t="shared" si="185"/>
        <v>Ko Đạt</v>
      </c>
      <c r="CQ1857" s="6"/>
      <c r="CR1857" s="6"/>
      <c r="CS1857" s="6"/>
      <c r="CT1857" s="6"/>
      <c r="CU1857" s="6"/>
      <c r="CV1857" s="6"/>
      <c r="CW1857" s="47" t="str">
        <f t="shared" si="188"/>
        <v>Ko đạt</v>
      </c>
    </row>
    <row r="1858" spans="2:101" hidden="1" x14ac:dyDescent="0.25">
      <c r="B1858" s="6">
        <f t="shared" si="189"/>
        <v>1854</v>
      </c>
      <c r="C1858" s="6"/>
      <c r="D1858" s="6" t="s">
        <v>5152</v>
      </c>
      <c r="E1858" s="6" t="s">
        <v>2840</v>
      </c>
      <c r="F1858" s="6"/>
      <c r="G1858" s="6" t="s">
        <v>2823</v>
      </c>
      <c r="H1858" s="6"/>
      <c r="I1858" s="6" t="s">
        <v>2830</v>
      </c>
      <c r="J1858" s="6" t="s">
        <v>7069</v>
      </c>
      <c r="K1858" s="6" t="s">
        <v>2645</v>
      </c>
      <c r="L1858" s="10"/>
      <c r="M1858" s="6"/>
      <c r="N1858" s="6"/>
      <c r="O1858" s="6"/>
      <c r="P1858" s="6"/>
      <c r="Q1858" s="6"/>
      <c r="R1858" s="6"/>
      <c r="S1858" s="6" t="s">
        <v>226</v>
      </c>
      <c r="T1858" s="15">
        <v>7</v>
      </c>
      <c r="U1858" s="33">
        <v>0</v>
      </c>
      <c r="V1858" s="33">
        <v>1</v>
      </c>
      <c r="W1858" s="33">
        <v>1</v>
      </c>
      <c r="X1858" s="33">
        <v>0</v>
      </c>
      <c r="Y1858" s="33">
        <v>0</v>
      </c>
      <c r="Z1858" s="33">
        <v>0</v>
      </c>
      <c r="AA1858" s="33">
        <v>0</v>
      </c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  <c r="BD1858" s="33"/>
      <c r="BE1858" s="33"/>
      <c r="BF1858" s="33"/>
      <c r="BG1858" s="33"/>
      <c r="BH1858" s="33"/>
      <c r="BI1858" s="33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  <c r="BT1858" s="33"/>
      <c r="BU1858" s="33"/>
      <c r="BV1858" s="33"/>
      <c r="BW1858" s="33"/>
      <c r="BX1858" s="33"/>
      <c r="BY1858" s="33"/>
      <c r="BZ1858" s="33"/>
      <c r="CA1858" s="33"/>
      <c r="CB1858" s="33"/>
      <c r="CC1858" s="33"/>
      <c r="CD1858" s="33"/>
      <c r="CE1858" s="33"/>
      <c r="CF1858" s="33"/>
      <c r="CG1858" s="33"/>
      <c r="CH1858" s="33"/>
      <c r="CI1858" s="33"/>
      <c r="CJ1858" s="33"/>
      <c r="CK1858" s="33"/>
      <c r="CL1858" s="33"/>
      <c r="CM1858" s="33"/>
      <c r="CN1858" s="40"/>
      <c r="CO1858" s="6" t="str">
        <f t="shared" si="184"/>
        <v>Ko Đạt</v>
      </c>
      <c r="CP1858" s="6" t="str">
        <f t="shared" si="185"/>
        <v>Ko Đạt</v>
      </c>
      <c r="CQ1858" s="6"/>
      <c r="CR1858" s="6"/>
      <c r="CS1858" s="6"/>
      <c r="CT1858" s="6"/>
      <c r="CU1858" s="6"/>
      <c r="CV1858" s="6"/>
      <c r="CW1858" s="47" t="str">
        <f t="shared" si="188"/>
        <v>Ko đạt</v>
      </c>
    </row>
    <row r="1859" spans="2:101" hidden="1" x14ac:dyDescent="0.25">
      <c r="B1859" s="6">
        <f t="shared" si="189"/>
        <v>1855</v>
      </c>
      <c r="C1859" s="6"/>
      <c r="D1859" s="6" t="s">
        <v>5152</v>
      </c>
      <c r="E1859" s="6" t="s">
        <v>2840</v>
      </c>
      <c r="F1859" s="6"/>
      <c r="G1859" s="6" t="s">
        <v>2823</v>
      </c>
      <c r="H1859" s="6"/>
      <c r="I1859" s="6" t="s">
        <v>2830</v>
      </c>
      <c r="J1859" s="6" t="s">
        <v>7070</v>
      </c>
      <c r="K1859" s="6" t="s">
        <v>2646</v>
      </c>
      <c r="L1859" s="10"/>
      <c r="M1859" s="6"/>
      <c r="N1859" s="6"/>
      <c r="O1859" s="6"/>
      <c r="P1859" s="6"/>
      <c r="Q1859" s="6"/>
      <c r="R1859" s="6"/>
      <c r="S1859" s="6" t="s">
        <v>226</v>
      </c>
      <c r="T1859" s="15" t="s">
        <v>514</v>
      </c>
      <c r="U1859" s="33">
        <v>0</v>
      </c>
      <c r="V1859" s="33">
        <v>1</v>
      </c>
      <c r="W1859" s="33">
        <v>1</v>
      </c>
      <c r="X1859" s="33">
        <v>0</v>
      </c>
      <c r="Y1859" s="33">
        <v>0</v>
      </c>
      <c r="Z1859" s="33">
        <v>0</v>
      </c>
      <c r="AA1859" s="33">
        <v>0</v>
      </c>
      <c r="AB1859" s="33"/>
      <c r="AC1859" s="33"/>
      <c r="AD1859" s="33"/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  <c r="BD1859" s="33"/>
      <c r="BE1859" s="33"/>
      <c r="BF1859" s="33"/>
      <c r="BG1859" s="33"/>
      <c r="BH1859" s="33"/>
      <c r="BI1859" s="33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  <c r="BT1859" s="33"/>
      <c r="BU1859" s="33"/>
      <c r="BV1859" s="33"/>
      <c r="BW1859" s="33"/>
      <c r="BX1859" s="33"/>
      <c r="BY1859" s="33"/>
      <c r="BZ1859" s="33"/>
      <c r="CA1859" s="33"/>
      <c r="CB1859" s="33"/>
      <c r="CC1859" s="33"/>
      <c r="CD1859" s="33"/>
      <c r="CE1859" s="33"/>
      <c r="CF1859" s="33"/>
      <c r="CG1859" s="33"/>
      <c r="CH1859" s="33"/>
      <c r="CI1859" s="33"/>
      <c r="CJ1859" s="33"/>
      <c r="CK1859" s="33"/>
      <c r="CL1859" s="33"/>
      <c r="CM1859" s="33"/>
      <c r="CN1859" s="40"/>
      <c r="CO1859" s="6" t="str">
        <f t="shared" si="184"/>
        <v>Ko Đạt</v>
      </c>
      <c r="CP1859" s="6" t="str">
        <f t="shared" si="185"/>
        <v>Ko Đạt</v>
      </c>
      <c r="CQ1859" s="6"/>
      <c r="CR1859" s="6"/>
      <c r="CS1859" s="6"/>
      <c r="CT1859" s="6"/>
      <c r="CU1859" s="6"/>
      <c r="CV1859" s="6"/>
      <c r="CW1859" s="47" t="str">
        <f t="shared" si="188"/>
        <v>Ko đạt</v>
      </c>
    </row>
    <row r="1860" spans="2:101" hidden="1" x14ac:dyDescent="0.25">
      <c r="B1860" s="6">
        <f t="shared" si="189"/>
        <v>1856</v>
      </c>
      <c r="C1860" s="6"/>
      <c r="D1860" s="6" t="s">
        <v>5152</v>
      </c>
      <c r="E1860" s="6" t="s">
        <v>2840</v>
      </c>
      <c r="F1860" s="6"/>
      <c r="G1860" s="6" t="s">
        <v>2823</v>
      </c>
      <c r="H1860" s="6"/>
      <c r="I1860" s="6" t="s">
        <v>2830</v>
      </c>
      <c r="J1860" s="6" t="s">
        <v>7071</v>
      </c>
      <c r="K1860" s="6" t="s">
        <v>2647</v>
      </c>
      <c r="L1860" s="10"/>
      <c r="M1860" s="6"/>
      <c r="N1860" s="6"/>
      <c r="O1860" s="6"/>
      <c r="P1860" s="6"/>
      <c r="Q1860" s="6"/>
      <c r="R1860" s="6"/>
      <c r="S1860" s="6" t="s">
        <v>226</v>
      </c>
      <c r="T1860" s="15" t="s">
        <v>514</v>
      </c>
      <c r="U1860" s="33">
        <v>0</v>
      </c>
      <c r="V1860" s="33">
        <v>1</v>
      </c>
      <c r="W1860" s="33">
        <v>1</v>
      </c>
      <c r="X1860" s="33">
        <v>0</v>
      </c>
      <c r="Y1860" s="33">
        <v>0</v>
      </c>
      <c r="Z1860" s="33">
        <v>0</v>
      </c>
      <c r="AA1860" s="33">
        <v>0</v>
      </c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  <c r="BD1860" s="33"/>
      <c r="BE1860" s="33"/>
      <c r="BF1860" s="33"/>
      <c r="BG1860" s="33"/>
      <c r="BH1860" s="33"/>
      <c r="BI1860" s="33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  <c r="BT1860" s="33"/>
      <c r="BU1860" s="33"/>
      <c r="BV1860" s="33"/>
      <c r="BW1860" s="33"/>
      <c r="BX1860" s="33"/>
      <c r="BY1860" s="33"/>
      <c r="BZ1860" s="33"/>
      <c r="CA1860" s="33"/>
      <c r="CB1860" s="33"/>
      <c r="CC1860" s="33"/>
      <c r="CD1860" s="33"/>
      <c r="CE1860" s="33"/>
      <c r="CF1860" s="33"/>
      <c r="CG1860" s="33"/>
      <c r="CH1860" s="33"/>
      <c r="CI1860" s="33"/>
      <c r="CJ1860" s="33"/>
      <c r="CK1860" s="33"/>
      <c r="CL1860" s="33"/>
      <c r="CM1860" s="33"/>
      <c r="CN1860" s="40"/>
      <c r="CO1860" s="6" t="str">
        <f t="shared" si="184"/>
        <v>Ko Đạt</v>
      </c>
      <c r="CP1860" s="6" t="str">
        <f t="shared" si="185"/>
        <v>Ko Đạt</v>
      </c>
      <c r="CQ1860" s="6"/>
      <c r="CR1860" s="6"/>
      <c r="CS1860" s="6"/>
      <c r="CT1860" s="6"/>
      <c r="CU1860" s="6"/>
      <c r="CV1860" s="6"/>
      <c r="CW1860" s="47" t="str">
        <f t="shared" si="188"/>
        <v>Ko đạt</v>
      </c>
    </row>
    <row r="1861" spans="2:101" hidden="1" x14ac:dyDescent="0.25">
      <c r="B1861" s="6">
        <f t="shared" si="189"/>
        <v>1857</v>
      </c>
      <c r="C1861" s="6"/>
      <c r="D1861" s="6" t="s">
        <v>5152</v>
      </c>
      <c r="E1861" s="6" t="s">
        <v>2840</v>
      </c>
      <c r="F1861" s="6"/>
      <c r="G1861" s="6" t="s">
        <v>2823</v>
      </c>
      <c r="H1861" s="6"/>
      <c r="I1861" s="6" t="s">
        <v>2830</v>
      </c>
      <c r="J1861" s="6" t="s">
        <v>7072</v>
      </c>
      <c r="K1861" s="6" t="s">
        <v>2648</v>
      </c>
      <c r="L1861" s="10"/>
      <c r="M1861" s="6"/>
      <c r="N1861" s="6"/>
      <c r="O1861" s="6"/>
      <c r="P1861" s="6"/>
      <c r="Q1861" s="6"/>
      <c r="R1861" s="6"/>
      <c r="S1861" s="6" t="s">
        <v>226</v>
      </c>
      <c r="T1861" s="15" t="s">
        <v>514</v>
      </c>
      <c r="U1861" s="33">
        <v>0</v>
      </c>
      <c r="V1861" s="33">
        <v>1</v>
      </c>
      <c r="W1861" s="33">
        <v>1</v>
      </c>
      <c r="X1861" s="33">
        <v>0</v>
      </c>
      <c r="Y1861" s="33">
        <v>0</v>
      </c>
      <c r="Z1861" s="33">
        <v>0</v>
      </c>
      <c r="AA1861" s="33">
        <v>0</v>
      </c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  <c r="BD1861" s="33"/>
      <c r="BE1861" s="33"/>
      <c r="BF1861" s="33"/>
      <c r="BG1861" s="33"/>
      <c r="BH1861" s="33"/>
      <c r="BI1861" s="33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  <c r="BT1861" s="33"/>
      <c r="BU1861" s="33"/>
      <c r="BV1861" s="33"/>
      <c r="BW1861" s="33"/>
      <c r="BX1861" s="33"/>
      <c r="BY1861" s="33"/>
      <c r="BZ1861" s="33"/>
      <c r="CA1861" s="33"/>
      <c r="CB1861" s="33"/>
      <c r="CC1861" s="33"/>
      <c r="CD1861" s="33"/>
      <c r="CE1861" s="33"/>
      <c r="CF1861" s="33"/>
      <c r="CG1861" s="33"/>
      <c r="CH1861" s="33"/>
      <c r="CI1861" s="33"/>
      <c r="CJ1861" s="33"/>
      <c r="CK1861" s="33"/>
      <c r="CL1861" s="33"/>
      <c r="CM1861" s="33"/>
      <c r="CN1861" s="40"/>
      <c r="CO1861" s="6" t="str">
        <f t="shared" si="184"/>
        <v>Ko Đạt</v>
      </c>
      <c r="CP1861" s="6" t="str">
        <f t="shared" si="185"/>
        <v>Ko Đạt</v>
      </c>
      <c r="CQ1861" s="6"/>
      <c r="CR1861" s="6"/>
      <c r="CS1861" s="6"/>
      <c r="CT1861" s="6"/>
      <c r="CU1861" s="6"/>
      <c r="CV1861" s="6"/>
      <c r="CW1861" s="47" t="str">
        <f t="shared" si="188"/>
        <v>Ko đạt</v>
      </c>
    </row>
    <row r="1862" spans="2:101" hidden="1" x14ac:dyDescent="0.25">
      <c r="B1862" s="6">
        <f t="shared" si="189"/>
        <v>1858</v>
      </c>
      <c r="C1862" s="6"/>
      <c r="D1862" s="6" t="s">
        <v>5152</v>
      </c>
      <c r="E1862" s="6" t="s">
        <v>2840</v>
      </c>
      <c r="F1862" s="6"/>
      <c r="G1862" s="6" t="s">
        <v>2823</v>
      </c>
      <c r="H1862" s="6"/>
      <c r="I1862" s="6" t="s">
        <v>2830</v>
      </c>
      <c r="J1862" s="6" t="s">
        <v>7073</v>
      </c>
      <c r="K1862" s="6" t="s">
        <v>2649</v>
      </c>
      <c r="L1862" s="10"/>
      <c r="M1862" s="6"/>
      <c r="N1862" s="6"/>
      <c r="O1862" s="6"/>
      <c r="P1862" s="6"/>
      <c r="Q1862" s="6"/>
      <c r="R1862" s="6"/>
      <c r="S1862" s="6" t="s">
        <v>226</v>
      </c>
      <c r="T1862" s="15">
        <v>5</v>
      </c>
      <c r="U1862" s="33">
        <v>0</v>
      </c>
      <c r="V1862" s="33">
        <v>1</v>
      </c>
      <c r="W1862" s="33">
        <v>1</v>
      </c>
      <c r="X1862" s="33">
        <v>0</v>
      </c>
      <c r="Y1862" s="33">
        <v>0</v>
      </c>
      <c r="Z1862" s="33">
        <v>0</v>
      </c>
      <c r="AA1862" s="33">
        <v>0</v>
      </c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  <c r="BD1862" s="33"/>
      <c r="BE1862" s="33"/>
      <c r="BF1862" s="33"/>
      <c r="BG1862" s="33"/>
      <c r="BH1862" s="33"/>
      <c r="BI1862" s="33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  <c r="BT1862" s="33"/>
      <c r="BU1862" s="33"/>
      <c r="BV1862" s="33"/>
      <c r="BW1862" s="33"/>
      <c r="BX1862" s="33"/>
      <c r="BY1862" s="33"/>
      <c r="BZ1862" s="33"/>
      <c r="CA1862" s="33"/>
      <c r="CB1862" s="33"/>
      <c r="CC1862" s="33"/>
      <c r="CD1862" s="33"/>
      <c r="CE1862" s="33"/>
      <c r="CF1862" s="33"/>
      <c r="CG1862" s="33"/>
      <c r="CH1862" s="33"/>
      <c r="CI1862" s="33"/>
      <c r="CJ1862" s="33"/>
      <c r="CK1862" s="33"/>
      <c r="CL1862" s="33"/>
      <c r="CM1862" s="33"/>
      <c r="CN1862" s="40"/>
      <c r="CO1862" s="6" t="str">
        <f t="shared" ref="CO1862:CO1925" si="190">IF((AC1862&gt;=$U1862)*(AD1862&gt;=$V1862)*(AE1862&gt;=$W1862)*(AF1862&gt;=$X1862)*(AG1862&gt;=$Y1862)*(AH1862&gt;=$Z1862)*(AI1862&gt;=$AA1862)*(AJ1862&gt;=$AB1862),"Đạt","Ko Đạt")</f>
        <v>Ko Đạt</v>
      </c>
      <c r="CP1862" s="6" t="str">
        <f t="shared" ref="CP1862:CP1925" si="191">IF((AK1862&gt;=$U1862)*(AL1862&gt;=$V1862)*(AM1862&gt;=$W1862)*(AN1862&gt;=$X1862)*(AO1862&gt;=$Y1862)*(AP1862&gt;=$Z1862)*(AQ1862&gt;=$AA1862)*(AR1862&gt;=$AB1862),"Đạt","Ko Đạt")</f>
        <v>Ko Đạt</v>
      </c>
      <c r="CQ1862" s="6"/>
      <c r="CR1862" s="6"/>
      <c r="CS1862" s="6"/>
      <c r="CT1862" s="6"/>
      <c r="CU1862" s="6"/>
      <c r="CV1862" s="6"/>
      <c r="CW1862" s="47" t="str">
        <f t="shared" ref="CW1862:CW1925" si="192">IF((($S1862="F8")*(COUNTIF($CO1862:$CV1862,"Đạt")=8)+($S1862="F6")*(COUNTIF($CO1862:$CT1862,"Đạt")=6)+($S1862="F4")*(COUNTIF($CO1862:$CR1862,"Đạt")=4)+($S1862="F2")*(COUNTIF($CO1862:$CP1862,"Đạt")=2)+($S1862="F1")*(COUNTIF($CO1862:$CO1862,"Đạt")=1)),"Đạt","Ko đạt")</f>
        <v>Ko đạt</v>
      </c>
    </row>
    <row r="1863" spans="2:101" hidden="1" x14ac:dyDescent="0.25">
      <c r="B1863" s="6">
        <f t="shared" ref="B1863:B1926" si="193">+B1862+1</f>
        <v>1859</v>
      </c>
      <c r="C1863" s="6"/>
      <c r="D1863" s="6" t="s">
        <v>5152</v>
      </c>
      <c r="E1863" s="6" t="s">
        <v>2840</v>
      </c>
      <c r="F1863" s="6"/>
      <c r="G1863" s="6" t="s">
        <v>2823</v>
      </c>
      <c r="H1863" s="6"/>
      <c r="I1863" s="6" t="s">
        <v>2830</v>
      </c>
      <c r="J1863" s="6" t="s">
        <v>7074</v>
      </c>
      <c r="K1863" s="6" t="s">
        <v>2650</v>
      </c>
      <c r="L1863" s="10"/>
      <c r="M1863" s="6"/>
      <c r="N1863" s="6"/>
      <c r="O1863" s="6"/>
      <c r="P1863" s="6"/>
      <c r="Q1863" s="6"/>
      <c r="R1863" s="6"/>
      <c r="S1863" s="6" t="s">
        <v>226</v>
      </c>
      <c r="T1863" s="15" t="s">
        <v>514</v>
      </c>
      <c r="U1863" s="33">
        <v>0</v>
      </c>
      <c r="V1863" s="33">
        <v>1</v>
      </c>
      <c r="W1863" s="33">
        <v>1</v>
      </c>
      <c r="X1863" s="33">
        <v>0</v>
      </c>
      <c r="Y1863" s="33">
        <v>0</v>
      </c>
      <c r="Z1863" s="33">
        <v>0</v>
      </c>
      <c r="AA1863" s="33">
        <v>0</v>
      </c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  <c r="BD1863" s="33"/>
      <c r="BE1863" s="33"/>
      <c r="BF1863" s="33"/>
      <c r="BG1863" s="33"/>
      <c r="BH1863" s="33"/>
      <c r="BI1863" s="33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  <c r="BT1863" s="33"/>
      <c r="BU1863" s="33"/>
      <c r="BV1863" s="33"/>
      <c r="BW1863" s="33"/>
      <c r="BX1863" s="33"/>
      <c r="BY1863" s="33"/>
      <c r="BZ1863" s="33"/>
      <c r="CA1863" s="33"/>
      <c r="CB1863" s="33"/>
      <c r="CC1863" s="33"/>
      <c r="CD1863" s="33"/>
      <c r="CE1863" s="33"/>
      <c r="CF1863" s="33"/>
      <c r="CG1863" s="33"/>
      <c r="CH1863" s="33"/>
      <c r="CI1863" s="33"/>
      <c r="CJ1863" s="33"/>
      <c r="CK1863" s="33"/>
      <c r="CL1863" s="33"/>
      <c r="CM1863" s="33"/>
      <c r="CN1863" s="40"/>
      <c r="CO1863" s="6" t="str">
        <f t="shared" si="190"/>
        <v>Ko Đạt</v>
      </c>
      <c r="CP1863" s="6" t="str">
        <f t="shared" si="191"/>
        <v>Ko Đạt</v>
      </c>
      <c r="CQ1863" s="6"/>
      <c r="CR1863" s="6"/>
      <c r="CS1863" s="6"/>
      <c r="CT1863" s="6"/>
      <c r="CU1863" s="6"/>
      <c r="CV1863" s="6"/>
      <c r="CW1863" s="47" t="str">
        <f t="shared" si="192"/>
        <v>Ko đạt</v>
      </c>
    </row>
    <row r="1864" spans="2:101" hidden="1" x14ac:dyDescent="0.25">
      <c r="B1864" s="6">
        <f t="shared" si="193"/>
        <v>1860</v>
      </c>
      <c r="C1864" s="6"/>
      <c r="D1864" s="6" t="s">
        <v>5152</v>
      </c>
      <c r="E1864" s="6" t="s">
        <v>2840</v>
      </c>
      <c r="F1864" s="6"/>
      <c r="G1864" s="6" t="s">
        <v>2823</v>
      </c>
      <c r="H1864" s="6"/>
      <c r="I1864" s="6" t="s">
        <v>2830</v>
      </c>
      <c r="J1864" s="6" t="s">
        <v>7075</v>
      </c>
      <c r="K1864" s="6" t="s">
        <v>2651</v>
      </c>
      <c r="L1864" s="10"/>
      <c r="M1864" s="6"/>
      <c r="N1864" s="6"/>
      <c r="O1864" s="6"/>
      <c r="P1864" s="6"/>
      <c r="Q1864" s="6"/>
      <c r="R1864" s="6"/>
      <c r="S1864" s="6" t="s">
        <v>226</v>
      </c>
      <c r="T1864" s="15" t="s">
        <v>514</v>
      </c>
      <c r="U1864" s="33">
        <v>0</v>
      </c>
      <c r="V1864" s="33">
        <v>1</v>
      </c>
      <c r="W1864" s="33">
        <v>1</v>
      </c>
      <c r="X1864" s="33">
        <v>0</v>
      </c>
      <c r="Y1864" s="33">
        <v>0</v>
      </c>
      <c r="Z1864" s="33">
        <v>0</v>
      </c>
      <c r="AA1864" s="33">
        <v>0</v>
      </c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  <c r="BD1864" s="33"/>
      <c r="BE1864" s="33"/>
      <c r="BF1864" s="33"/>
      <c r="BG1864" s="33"/>
      <c r="BH1864" s="33"/>
      <c r="BI1864" s="33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  <c r="BT1864" s="33"/>
      <c r="BU1864" s="33"/>
      <c r="BV1864" s="33"/>
      <c r="BW1864" s="33"/>
      <c r="BX1864" s="33"/>
      <c r="BY1864" s="33"/>
      <c r="BZ1864" s="33"/>
      <c r="CA1864" s="33"/>
      <c r="CB1864" s="33"/>
      <c r="CC1864" s="33"/>
      <c r="CD1864" s="33"/>
      <c r="CE1864" s="33"/>
      <c r="CF1864" s="33"/>
      <c r="CG1864" s="33"/>
      <c r="CH1864" s="33"/>
      <c r="CI1864" s="33"/>
      <c r="CJ1864" s="33"/>
      <c r="CK1864" s="33"/>
      <c r="CL1864" s="33"/>
      <c r="CM1864" s="33"/>
      <c r="CN1864" s="40"/>
      <c r="CO1864" s="6" t="str">
        <f t="shared" si="190"/>
        <v>Ko Đạt</v>
      </c>
      <c r="CP1864" s="6" t="str">
        <f t="shared" si="191"/>
        <v>Ko Đạt</v>
      </c>
      <c r="CQ1864" s="6"/>
      <c r="CR1864" s="6"/>
      <c r="CS1864" s="6"/>
      <c r="CT1864" s="6"/>
      <c r="CU1864" s="6"/>
      <c r="CV1864" s="6"/>
      <c r="CW1864" s="47" t="str">
        <f t="shared" si="192"/>
        <v>Ko đạt</v>
      </c>
    </row>
    <row r="1865" spans="2:101" hidden="1" x14ac:dyDescent="0.25">
      <c r="B1865" s="6">
        <f t="shared" si="193"/>
        <v>1861</v>
      </c>
      <c r="C1865" s="6"/>
      <c r="D1865" s="6" t="s">
        <v>5152</v>
      </c>
      <c r="E1865" s="6" t="s">
        <v>2840</v>
      </c>
      <c r="F1865" s="6"/>
      <c r="G1865" s="6" t="s">
        <v>2823</v>
      </c>
      <c r="H1865" s="6"/>
      <c r="I1865" s="6" t="s">
        <v>2830</v>
      </c>
      <c r="J1865" s="6" t="s">
        <v>7076</v>
      </c>
      <c r="K1865" s="6" t="s">
        <v>2652</v>
      </c>
      <c r="L1865" s="10"/>
      <c r="M1865" s="6"/>
      <c r="N1865" s="6"/>
      <c r="O1865" s="6"/>
      <c r="P1865" s="6"/>
      <c r="Q1865" s="6"/>
      <c r="R1865" s="6"/>
      <c r="S1865" s="6" t="s">
        <v>226</v>
      </c>
      <c r="T1865" s="15" t="s">
        <v>514</v>
      </c>
      <c r="U1865" s="33">
        <v>0</v>
      </c>
      <c r="V1865" s="33">
        <v>1</v>
      </c>
      <c r="W1865" s="33">
        <v>1</v>
      </c>
      <c r="X1865" s="33">
        <v>0</v>
      </c>
      <c r="Y1865" s="33">
        <v>0</v>
      </c>
      <c r="Z1865" s="33">
        <v>0</v>
      </c>
      <c r="AA1865" s="33">
        <v>0</v>
      </c>
      <c r="AB1865" s="33"/>
      <c r="AC1865" s="33"/>
      <c r="AD1865" s="33"/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  <c r="BD1865" s="33"/>
      <c r="BE1865" s="33"/>
      <c r="BF1865" s="33"/>
      <c r="BG1865" s="33"/>
      <c r="BH1865" s="33"/>
      <c r="BI1865" s="33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  <c r="BT1865" s="33"/>
      <c r="BU1865" s="33"/>
      <c r="BV1865" s="33"/>
      <c r="BW1865" s="33"/>
      <c r="BX1865" s="33"/>
      <c r="BY1865" s="33"/>
      <c r="BZ1865" s="33"/>
      <c r="CA1865" s="33"/>
      <c r="CB1865" s="33"/>
      <c r="CC1865" s="33"/>
      <c r="CD1865" s="33"/>
      <c r="CE1865" s="33"/>
      <c r="CF1865" s="33"/>
      <c r="CG1865" s="33"/>
      <c r="CH1865" s="33"/>
      <c r="CI1865" s="33"/>
      <c r="CJ1865" s="33"/>
      <c r="CK1865" s="33"/>
      <c r="CL1865" s="33"/>
      <c r="CM1865" s="33"/>
      <c r="CN1865" s="40"/>
      <c r="CO1865" s="6" t="str">
        <f t="shared" si="190"/>
        <v>Ko Đạt</v>
      </c>
      <c r="CP1865" s="6" t="str">
        <f t="shared" si="191"/>
        <v>Ko Đạt</v>
      </c>
      <c r="CQ1865" s="6"/>
      <c r="CR1865" s="6"/>
      <c r="CS1865" s="6"/>
      <c r="CT1865" s="6"/>
      <c r="CU1865" s="6"/>
      <c r="CV1865" s="6"/>
      <c r="CW1865" s="47" t="str">
        <f t="shared" si="192"/>
        <v>Ko đạt</v>
      </c>
    </row>
    <row r="1866" spans="2:101" hidden="1" x14ac:dyDescent="0.25">
      <c r="B1866" s="6">
        <f t="shared" si="193"/>
        <v>1862</v>
      </c>
      <c r="C1866" s="6"/>
      <c r="D1866" s="6" t="s">
        <v>5152</v>
      </c>
      <c r="E1866" s="6" t="s">
        <v>2841</v>
      </c>
      <c r="F1866" s="6"/>
      <c r="G1866" s="6" t="s">
        <v>2823</v>
      </c>
      <c r="H1866" s="6"/>
      <c r="I1866" s="6" t="s">
        <v>2830</v>
      </c>
      <c r="J1866" s="6" t="s">
        <v>7077</v>
      </c>
      <c r="K1866" s="6" t="s">
        <v>2653</v>
      </c>
      <c r="L1866" s="10"/>
      <c r="M1866" s="6"/>
      <c r="N1866" s="6"/>
      <c r="O1866" s="6"/>
      <c r="P1866" s="6"/>
      <c r="Q1866" s="6"/>
      <c r="R1866" s="6"/>
      <c r="S1866" s="6" t="s">
        <v>226</v>
      </c>
      <c r="T1866" s="15">
        <v>5</v>
      </c>
      <c r="U1866" s="33">
        <v>1</v>
      </c>
      <c r="V1866" s="33">
        <v>1</v>
      </c>
      <c r="W1866" s="33">
        <v>1</v>
      </c>
      <c r="X1866" s="33">
        <v>0</v>
      </c>
      <c r="Y1866" s="33">
        <v>0</v>
      </c>
      <c r="Z1866" s="33">
        <v>0</v>
      </c>
      <c r="AA1866" s="33">
        <v>0</v>
      </c>
      <c r="AB1866" s="33"/>
      <c r="AC1866" s="33"/>
      <c r="AD1866" s="33"/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  <c r="BD1866" s="33"/>
      <c r="BE1866" s="33"/>
      <c r="BF1866" s="33"/>
      <c r="BG1866" s="33"/>
      <c r="BH1866" s="33"/>
      <c r="BI1866" s="33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  <c r="BT1866" s="33"/>
      <c r="BU1866" s="33"/>
      <c r="BV1866" s="33"/>
      <c r="BW1866" s="33"/>
      <c r="BX1866" s="33"/>
      <c r="BY1866" s="33"/>
      <c r="BZ1866" s="33"/>
      <c r="CA1866" s="33"/>
      <c r="CB1866" s="33"/>
      <c r="CC1866" s="33"/>
      <c r="CD1866" s="33"/>
      <c r="CE1866" s="33"/>
      <c r="CF1866" s="33"/>
      <c r="CG1866" s="33"/>
      <c r="CH1866" s="33"/>
      <c r="CI1866" s="33"/>
      <c r="CJ1866" s="33"/>
      <c r="CK1866" s="33"/>
      <c r="CL1866" s="33"/>
      <c r="CM1866" s="33"/>
      <c r="CN1866" s="40"/>
      <c r="CO1866" s="6" t="str">
        <f t="shared" si="190"/>
        <v>Ko Đạt</v>
      </c>
      <c r="CP1866" s="6" t="str">
        <f t="shared" si="191"/>
        <v>Ko Đạt</v>
      </c>
      <c r="CQ1866" s="6"/>
      <c r="CR1866" s="6"/>
      <c r="CS1866" s="6"/>
      <c r="CT1866" s="6"/>
      <c r="CU1866" s="6"/>
      <c r="CV1866" s="6"/>
      <c r="CW1866" s="47" t="str">
        <f t="shared" si="192"/>
        <v>Ko đạt</v>
      </c>
    </row>
    <row r="1867" spans="2:101" hidden="1" x14ac:dyDescent="0.25">
      <c r="B1867" s="6">
        <f t="shared" si="193"/>
        <v>1863</v>
      </c>
      <c r="C1867" s="6"/>
      <c r="D1867" s="6" t="s">
        <v>5152</v>
      </c>
      <c r="E1867" s="6" t="s">
        <v>2841</v>
      </c>
      <c r="F1867" s="6"/>
      <c r="G1867" s="6" t="s">
        <v>2823</v>
      </c>
      <c r="H1867" s="6"/>
      <c r="I1867" s="6" t="s">
        <v>2830</v>
      </c>
      <c r="J1867" s="6" t="s">
        <v>7078</v>
      </c>
      <c r="K1867" s="6" t="s">
        <v>2654</v>
      </c>
      <c r="L1867" s="10"/>
      <c r="M1867" s="6"/>
      <c r="N1867" s="6"/>
      <c r="O1867" s="6"/>
      <c r="P1867" s="6"/>
      <c r="Q1867" s="6"/>
      <c r="R1867" s="6"/>
      <c r="S1867" s="6" t="s">
        <v>226</v>
      </c>
      <c r="T1867" s="15">
        <v>5</v>
      </c>
      <c r="U1867" s="33">
        <v>1</v>
      </c>
      <c r="V1867" s="33">
        <v>1</v>
      </c>
      <c r="W1867" s="33">
        <v>1</v>
      </c>
      <c r="X1867" s="33">
        <v>0</v>
      </c>
      <c r="Y1867" s="33">
        <v>0</v>
      </c>
      <c r="Z1867" s="33">
        <v>0</v>
      </c>
      <c r="AA1867" s="33">
        <v>0</v>
      </c>
      <c r="AB1867" s="33"/>
      <c r="AC1867" s="33"/>
      <c r="AD1867" s="33"/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  <c r="BD1867" s="33"/>
      <c r="BE1867" s="33"/>
      <c r="BF1867" s="33"/>
      <c r="BG1867" s="33"/>
      <c r="BH1867" s="33"/>
      <c r="BI1867" s="33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  <c r="BT1867" s="33"/>
      <c r="BU1867" s="33"/>
      <c r="BV1867" s="33"/>
      <c r="BW1867" s="33"/>
      <c r="BX1867" s="33"/>
      <c r="BY1867" s="33"/>
      <c r="BZ1867" s="33"/>
      <c r="CA1867" s="33"/>
      <c r="CB1867" s="33"/>
      <c r="CC1867" s="33"/>
      <c r="CD1867" s="33"/>
      <c r="CE1867" s="33"/>
      <c r="CF1867" s="33"/>
      <c r="CG1867" s="33"/>
      <c r="CH1867" s="33"/>
      <c r="CI1867" s="33"/>
      <c r="CJ1867" s="33"/>
      <c r="CK1867" s="33"/>
      <c r="CL1867" s="33"/>
      <c r="CM1867" s="33"/>
      <c r="CN1867" s="40"/>
      <c r="CO1867" s="6" t="str">
        <f t="shared" si="190"/>
        <v>Ko Đạt</v>
      </c>
      <c r="CP1867" s="6" t="str">
        <f t="shared" si="191"/>
        <v>Ko Đạt</v>
      </c>
      <c r="CQ1867" s="6"/>
      <c r="CR1867" s="6"/>
      <c r="CS1867" s="6"/>
      <c r="CT1867" s="6"/>
      <c r="CU1867" s="6"/>
      <c r="CV1867" s="6"/>
      <c r="CW1867" s="47" t="str">
        <f t="shared" si="192"/>
        <v>Ko đạt</v>
      </c>
    </row>
    <row r="1868" spans="2:101" hidden="1" x14ac:dyDescent="0.25">
      <c r="B1868" s="6">
        <f t="shared" si="193"/>
        <v>1864</v>
      </c>
      <c r="C1868" s="6"/>
      <c r="D1868" s="6" t="s">
        <v>5152</v>
      </c>
      <c r="E1868" s="6" t="s">
        <v>2841</v>
      </c>
      <c r="F1868" s="6"/>
      <c r="G1868" s="6" t="s">
        <v>2823</v>
      </c>
      <c r="H1868" s="6"/>
      <c r="I1868" s="6" t="s">
        <v>2830</v>
      </c>
      <c r="J1868" s="6" t="s">
        <v>7079</v>
      </c>
      <c r="K1868" s="6" t="s">
        <v>2655</v>
      </c>
      <c r="L1868" s="10"/>
      <c r="M1868" s="6"/>
      <c r="N1868" s="6"/>
      <c r="O1868" s="6"/>
      <c r="P1868" s="6"/>
      <c r="Q1868" s="6"/>
      <c r="R1868" s="6"/>
      <c r="S1868" s="6" t="s">
        <v>226</v>
      </c>
      <c r="T1868" s="15">
        <v>5</v>
      </c>
      <c r="U1868" s="33">
        <v>1</v>
      </c>
      <c r="V1868" s="33">
        <v>1</v>
      </c>
      <c r="W1868" s="33">
        <v>1</v>
      </c>
      <c r="X1868" s="33">
        <v>0</v>
      </c>
      <c r="Y1868" s="33">
        <v>0</v>
      </c>
      <c r="Z1868" s="33">
        <v>0</v>
      </c>
      <c r="AA1868" s="33">
        <v>0</v>
      </c>
      <c r="AB1868" s="33"/>
      <c r="AC1868" s="33"/>
      <c r="AD1868" s="33"/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  <c r="BD1868" s="33"/>
      <c r="BE1868" s="33"/>
      <c r="BF1868" s="33"/>
      <c r="BG1868" s="33"/>
      <c r="BH1868" s="33"/>
      <c r="BI1868" s="33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  <c r="BT1868" s="33"/>
      <c r="BU1868" s="33"/>
      <c r="BV1868" s="33"/>
      <c r="BW1868" s="33"/>
      <c r="BX1868" s="33"/>
      <c r="BY1868" s="33"/>
      <c r="BZ1868" s="33"/>
      <c r="CA1868" s="33"/>
      <c r="CB1868" s="33"/>
      <c r="CC1868" s="33"/>
      <c r="CD1868" s="33"/>
      <c r="CE1868" s="33"/>
      <c r="CF1868" s="33"/>
      <c r="CG1868" s="33"/>
      <c r="CH1868" s="33"/>
      <c r="CI1868" s="33"/>
      <c r="CJ1868" s="33"/>
      <c r="CK1868" s="33"/>
      <c r="CL1868" s="33"/>
      <c r="CM1868" s="33"/>
      <c r="CN1868" s="40"/>
      <c r="CO1868" s="6" t="str">
        <f t="shared" si="190"/>
        <v>Ko Đạt</v>
      </c>
      <c r="CP1868" s="6" t="str">
        <f t="shared" si="191"/>
        <v>Ko Đạt</v>
      </c>
      <c r="CQ1868" s="6"/>
      <c r="CR1868" s="6"/>
      <c r="CS1868" s="6"/>
      <c r="CT1868" s="6"/>
      <c r="CU1868" s="6"/>
      <c r="CV1868" s="6"/>
      <c r="CW1868" s="47" t="str">
        <f t="shared" si="192"/>
        <v>Ko đạt</v>
      </c>
    </row>
    <row r="1869" spans="2:101" hidden="1" x14ac:dyDescent="0.25">
      <c r="B1869" s="6">
        <f t="shared" si="193"/>
        <v>1865</v>
      </c>
      <c r="C1869" s="6"/>
      <c r="D1869" s="6" t="s">
        <v>5152</v>
      </c>
      <c r="E1869" s="6" t="s">
        <v>2841</v>
      </c>
      <c r="F1869" s="6"/>
      <c r="G1869" s="6" t="s">
        <v>2823</v>
      </c>
      <c r="H1869" s="6"/>
      <c r="I1869" s="6" t="s">
        <v>2830</v>
      </c>
      <c r="J1869" s="6" t="s">
        <v>7080</v>
      </c>
      <c r="K1869" s="6" t="s">
        <v>2656</v>
      </c>
      <c r="L1869" s="10"/>
      <c r="M1869" s="6"/>
      <c r="N1869" s="6"/>
      <c r="O1869" s="6"/>
      <c r="P1869" s="6"/>
      <c r="Q1869" s="6"/>
      <c r="R1869" s="6"/>
      <c r="S1869" s="6" t="s">
        <v>226</v>
      </c>
      <c r="T1869" s="15">
        <v>5</v>
      </c>
      <c r="U1869" s="33">
        <v>1</v>
      </c>
      <c r="V1869" s="33">
        <v>1</v>
      </c>
      <c r="W1869" s="33">
        <v>1</v>
      </c>
      <c r="X1869" s="33">
        <v>0</v>
      </c>
      <c r="Y1869" s="33">
        <v>0</v>
      </c>
      <c r="Z1869" s="33">
        <v>0</v>
      </c>
      <c r="AA1869" s="33">
        <v>0</v>
      </c>
      <c r="AB1869" s="33"/>
      <c r="AC1869" s="33"/>
      <c r="AD1869" s="33"/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  <c r="BD1869" s="33"/>
      <c r="BE1869" s="33"/>
      <c r="BF1869" s="33"/>
      <c r="BG1869" s="33"/>
      <c r="BH1869" s="33"/>
      <c r="BI1869" s="33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  <c r="BT1869" s="33"/>
      <c r="BU1869" s="33"/>
      <c r="BV1869" s="33"/>
      <c r="BW1869" s="33"/>
      <c r="BX1869" s="33"/>
      <c r="BY1869" s="33"/>
      <c r="BZ1869" s="33"/>
      <c r="CA1869" s="33"/>
      <c r="CB1869" s="33"/>
      <c r="CC1869" s="33"/>
      <c r="CD1869" s="33"/>
      <c r="CE1869" s="33"/>
      <c r="CF1869" s="33"/>
      <c r="CG1869" s="33"/>
      <c r="CH1869" s="33"/>
      <c r="CI1869" s="33"/>
      <c r="CJ1869" s="33"/>
      <c r="CK1869" s="33"/>
      <c r="CL1869" s="33"/>
      <c r="CM1869" s="33"/>
      <c r="CN1869" s="40"/>
      <c r="CO1869" s="6" t="str">
        <f t="shared" si="190"/>
        <v>Ko Đạt</v>
      </c>
      <c r="CP1869" s="6" t="str">
        <f t="shared" si="191"/>
        <v>Ko Đạt</v>
      </c>
      <c r="CQ1869" s="6"/>
      <c r="CR1869" s="6"/>
      <c r="CS1869" s="6"/>
      <c r="CT1869" s="6"/>
      <c r="CU1869" s="6"/>
      <c r="CV1869" s="6"/>
      <c r="CW1869" s="47" t="str">
        <f t="shared" si="192"/>
        <v>Ko đạt</v>
      </c>
    </row>
    <row r="1870" spans="2:101" hidden="1" x14ac:dyDescent="0.25">
      <c r="B1870" s="6">
        <f t="shared" si="193"/>
        <v>1866</v>
      </c>
      <c r="C1870" s="6"/>
      <c r="D1870" s="6" t="s">
        <v>5152</v>
      </c>
      <c r="E1870" s="6" t="s">
        <v>2841</v>
      </c>
      <c r="F1870" s="6"/>
      <c r="G1870" s="6" t="s">
        <v>2823</v>
      </c>
      <c r="H1870" s="6"/>
      <c r="I1870" s="6" t="s">
        <v>2830</v>
      </c>
      <c r="J1870" s="6" t="s">
        <v>7081</v>
      </c>
      <c r="K1870" s="6" t="s">
        <v>2657</v>
      </c>
      <c r="L1870" s="10"/>
      <c r="M1870" s="6"/>
      <c r="N1870" s="6"/>
      <c r="O1870" s="6"/>
      <c r="P1870" s="6"/>
      <c r="Q1870" s="6"/>
      <c r="R1870" s="6"/>
      <c r="S1870" s="6" t="s">
        <v>226</v>
      </c>
      <c r="T1870" s="15">
        <v>5</v>
      </c>
      <c r="U1870" s="33">
        <v>1</v>
      </c>
      <c r="V1870" s="33">
        <v>1</v>
      </c>
      <c r="W1870" s="33">
        <v>1</v>
      </c>
      <c r="X1870" s="33">
        <v>0</v>
      </c>
      <c r="Y1870" s="33">
        <v>0</v>
      </c>
      <c r="Z1870" s="33">
        <v>0</v>
      </c>
      <c r="AA1870" s="33">
        <v>0</v>
      </c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  <c r="BD1870" s="33"/>
      <c r="BE1870" s="33"/>
      <c r="BF1870" s="33"/>
      <c r="BG1870" s="33"/>
      <c r="BH1870" s="33"/>
      <c r="BI1870" s="33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  <c r="BT1870" s="33"/>
      <c r="BU1870" s="33"/>
      <c r="BV1870" s="33"/>
      <c r="BW1870" s="33"/>
      <c r="BX1870" s="33"/>
      <c r="BY1870" s="33"/>
      <c r="BZ1870" s="33"/>
      <c r="CA1870" s="33"/>
      <c r="CB1870" s="33"/>
      <c r="CC1870" s="33"/>
      <c r="CD1870" s="33"/>
      <c r="CE1870" s="33"/>
      <c r="CF1870" s="33"/>
      <c r="CG1870" s="33"/>
      <c r="CH1870" s="33"/>
      <c r="CI1870" s="33"/>
      <c r="CJ1870" s="33"/>
      <c r="CK1870" s="33"/>
      <c r="CL1870" s="33"/>
      <c r="CM1870" s="33"/>
      <c r="CN1870" s="40"/>
      <c r="CO1870" s="6" t="str">
        <f t="shared" si="190"/>
        <v>Ko Đạt</v>
      </c>
      <c r="CP1870" s="6" t="str">
        <f t="shared" si="191"/>
        <v>Ko Đạt</v>
      </c>
      <c r="CQ1870" s="6"/>
      <c r="CR1870" s="6"/>
      <c r="CS1870" s="6"/>
      <c r="CT1870" s="6"/>
      <c r="CU1870" s="6"/>
      <c r="CV1870" s="6"/>
      <c r="CW1870" s="47" t="str">
        <f t="shared" si="192"/>
        <v>Ko đạt</v>
      </c>
    </row>
    <row r="1871" spans="2:101" hidden="1" x14ac:dyDescent="0.25">
      <c r="B1871" s="6">
        <f t="shared" si="193"/>
        <v>1867</v>
      </c>
      <c r="C1871" s="6"/>
      <c r="D1871" s="6" t="s">
        <v>5152</v>
      </c>
      <c r="E1871" s="6" t="s">
        <v>2841</v>
      </c>
      <c r="F1871" s="6"/>
      <c r="G1871" s="6" t="s">
        <v>2823</v>
      </c>
      <c r="H1871" s="6"/>
      <c r="I1871" s="6" t="s">
        <v>2830</v>
      </c>
      <c r="J1871" s="6" t="s">
        <v>7082</v>
      </c>
      <c r="K1871" s="6" t="s">
        <v>2658</v>
      </c>
      <c r="L1871" s="10"/>
      <c r="M1871" s="6"/>
      <c r="N1871" s="6"/>
      <c r="O1871" s="6"/>
      <c r="P1871" s="6"/>
      <c r="Q1871" s="6"/>
      <c r="R1871" s="6"/>
      <c r="S1871" s="6" t="s">
        <v>226</v>
      </c>
      <c r="T1871" s="15" t="s">
        <v>514</v>
      </c>
      <c r="U1871" s="33">
        <v>1</v>
      </c>
      <c r="V1871" s="33">
        <v>1</v>
      </c>
      <c r="W1871" s="33">
        <v>1</v>
      </c>
      <c r="X1871" s="33">
        <v>0</v>
      </c>
      <c r="Y1871" s="33">
        <v>0</v>
      </c>
      <c r="Z1871" s="33">
        <v>0</v>
      </c>
      <c r="AA1871" s="33">
        <v>0</v>
      </c>
      <c r="AB1871" s="33"/>
      <c r="AC1871" s="33"/>
      <c r="AD1871" s="33"/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  <c r="BD1871" s="33"/>
      <c r="BE1871" s="33"/>
      <c r="BF1871" s="33"/>
      <c r="BG1871" s="33"/>
      <c r="BH1871" s="33"/>
      <c r="BI1871" s="33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  <c r="BT1871" s="33"/>
      <c r="BU1871" s="33"/>
      <c r="BV1871" s="33"/>
      <c r="BW1871" s="33"/>
      <c r="BX1871" s="33"/>
      <c r="BY1871" s="33"/>
      <c r="BZ1871" s="33"/>
      <c r="CA1871" s="33"/>
      <c r="CB1871" s="33"/>
      <c r="CC1871" s="33"/>
      <c r="CD1871" s="33"/>
      <c r="CE1871" s="33"/>
      <c r="CF1871" s="33"/>
      <c r="CG1871" s="33"/>
      <c r="CH1871" s="33"/>
      <c r="CI1871" s="33"/>
      <c r="CJ1871" s="33"/>
      <c r="CK1871" s="33"/>
      <c r="CL1871" s="33"/>
      <c r="CM1871" s="33"/>
      <c r="CN1871" s="40"/>
      <c r="CO1871" s="6" t="str">
        <f t="shared" si="190"/>
        <v>Ko Đạt</v>
      </c>
      <c r="CP1871" s="6" t="str">
        <f t="shared" si="191"/>
        <v>Ko Đạt</v>
      </c>
      <c r="CQ1871" s="6"/>
      <c r="CR1871" s="6"/>
      <c r="CS1871" s="6"/>
      <c r="CT1871" s="6"/>
      <c r="CU1871" s="6"/>
      <c r="CV1871" s="6"/>
      <c r="CW1871" s="47" t="str">
        <f t="shared" si="192"/>
        <v>Ko đạt</v>
      </c>
    </row>
    <row r="1872" spans="2:101" hidden="1" x14ac:dyDescent="0.25">
      <c r="B1872" s="6">
        <f t="shared" si="193"/>
        <v>1868</v>
      </c>
      <c r="C1872" s="6"/>
      <c r="D1872" s="6" t="s">
        <v>5152</v>
      </c>
      <c r="E1872" s="6" t="s">
        <v>2841</v>
      </c>
      <c r="F1872" s="6"/>
      <c r="G1872" s="6" t="s">
        <v>2823</v>
      </c>
      <c r="H1872" s="6"/>
      <c r="I1872" s="6" t="s">
        <v>2830</v>
      </c>
      <c r="J1872" s="6" t="s">
        <v>7083</v>
      </c>
      <c r="K1872" s="6" t="s">
        <v>2659</v>
      </c>
      <c r="L1872" s="10"/>
      <c r="M1872" s="6"/>
      <c r="N1872" s="6"/>
      <c r="O1872" s="6"/>
      <c r="P1872" s="6"/>
      <c r="Q1872" s="6"/>
      <c r="R1872" s="6"/>
      <c r="S1872" s="6" t="s">
        <v>226</v>
      </c>
      <c r="T1872" s="15">
        <v>5</v>
      </c>
      <c r="U1872" s="33">
        <v>1</v>
      </c>
      <c r="V1872" s="33">
        <v>1</v>
      </c>
      <c r="W1872" s="33">
        <v>1</v>
      </c>
      <c r="X1872" s="33">
        <v>0</v>
      </c>
      <c r="Y1872" s="33">
        <v>0</v>
      </c>
      <c r="Z1872" s="33">
        <v>0</v>
      </c>
      <c r="AA1872" s="33">
        <v>0</v>
      </c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  <c r="BD1872" s="33"/>
      <c r="BE1872" s="33"/>
      <c r="BF1872" s="33"/>
      <c r="BG1872" s="33"/>
      <c r="BH1872" s="33"/>
      <c r="BI1872" s="33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  <c r="BT1872" s="33"/>
      <c r="BU1872" s="33"/>
      <c r="BV1872" s="33"/>
      <c r="BW1872" s="33"/>
      <c r="BX1872" s="33"/>
      <c r="BY1872" s="33"/>
      <c r="BZ1872" s="33"/>
      <c r="CA1872" s="33"/>
      <c r="CB1872" s="33"/>
      <c r="CC1872" s="33"/>
      <c r="CD1872" s="33"/>
      <c r="CE1872" s="33"/>
      <c r="CF1872" s="33"/>
      <c r="CG1872" s="33"/>
      <c r="CH1872" s="33"/>
      <c r="CI1872" s="33"/>
      <c r="CJ1872" s="33"/>
      <c r="CK1872" s="33"/>
      <c r="CL1872" s="33"/>
      <c r="CM1872" s="33"/>
      <c r="CN1872" s="40"/>
      <c r="CO1872" s="6" t="str">
        <f t="shared" si="190"/>
        <v>Ko Đạt</v>
      </c>
      <c r="CP1872" s="6" t="str">
        <f t="shared" si="191"/>
        <v>Ko Đạt</v>
      </c>
      <c r="CQ1872" s="6"/>
      <c r="CR1872" s="6"/>
      <c r="CS1872" s="6"/>
      <c r="CT1872" s="6"/>
      <c r="CU1872" s="6"/>
      <c r="CV1872" s="6"/>
      <c r="CW1872" s="47" t="str">
        <f t="shared" si="192"/>
        <v>Ko đạt</v>
      </c>
    </row>
    <row r="1873" spans="2:101" hidden="1" x14ac:dyDescent="0.25">
      <c r="B1873" s="6">
        <f t="shared" si="193"/>
        <v>1869</v>
      </c>
      <c r="C1873" s="6"/>
      <c r="D1873" s="6" t="s">
        <v>5152</v>
      </c>
      <c r="E1873" s="6" t="s">
        <v>2841</v>
      </c>
      <c r="F1873" s="6"/>
      <c r="G1873" s="6" t="s">
        <v>2823</v>
      </c>
      <c r="H1873" s="6"/>
      <c r="I1873" s="6" t="s">
        <v>2830</v>
      </c>
      <c r="J1873" s="6" t="s">
        <v>7084</v>
      </c>
      <c r="K1873" s="6" t="s">
        <v>2660</v>
      </c>
      <c r="L1873" s="10"/>
      <c r="M1873" s="6"/>
      <c r="N1873" s="6"/>
      <c r="O1873" s="6"/>
      <c r="P1873" s="6"/>
      <c r="Q1873" s="6"/>
      <c r="R1873" s="6"/>
      <c r="S1873" s="6" t="s">
        <v>226</v>
      </c>
      <c r="T1873" s="15">
        <v>6</v>
      </c>
      <c r="U1873" s="33">
        <v>1</v>
      </c>
      <c r="V1873" s="33">
        <v>1</v>
      </c>
      <c r="W1873" s="33">
        <v>1</v>
      </c>
      <c r="X1873" s="33">
        <v>0</v>
      </c>
      <c r="Y1873" s="33">
        <v>0</v>
      </c>
      <c r="Z1873" s="33">
        <v>0</v>
      </c>
      <c r="AA1873" s="33">
        <v>0</v>
      </c>
      <c r="AB1873" s="33"/>
      <c r="AC1873" s="33"/>
      <c r="AD1873" s="33"/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  <c r="BD1873" s="33"/>
      <c r="BE1873" s="33"/>
      <c r="BF1873" s="33"/>
      <c r="BG1873" s="33"/>
      <c r="BH1873" s="33"/>
      <c r="BI1873" s="33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  <c r="BT1873" s="33"/>
      <c r="BU1873" s="33"/>
      <c r="BV1873" s="33"/>
      <c r="BW1873" s="33"/>
      <c r="BX1873" s="33"/>
      <c r="BY1873" s="33"/>
      <c r="BZ1873" s="33"/>
      <c r="CA1873" s="33"/>
      <c r="CB1873" s="33"/>
      <c r="CC1873" s="33"/>
      <c r="CD1873" s="33"/>
      <c r="CE1873" s="33"/>
      <c r="CF1873" s="33"/>
      <c r="CG1873" s="33"/>
      <c r="CH1873" s="33"/>
      <c r="CI1873" s="33"/>
      <c r="CJ1873" s="33"/>
      <c r="CK1873" s="33"/>
      <c r="CL1873" s="33"/>
      <c r="CM1873" s="33"/>
      <c r="CN1873" s="40"/>
      <c r="CO1873" s="6" t="str">
        <f t="shared" si="190"/>
        <v>Ko Đạt</v>
      </c>
      <c r="CP1873" s="6" t="str">
        <f t="shared" si="191"/>
        <v>Ko Đạt</v>
      </c>
      <c r="CQ1873" s="6"/>
      <c r="CR1873" s="6"/>
      <c r="CS1873" s="6"/>
      <c r="CT1873" s="6"/>
      <c r="CU1873" s="6"/>
      <c r="CV1873" s="6"/>
      <c r="CW1873" s="47" t="str">
        <f t="shared" si="192"/>
        <v>Ko đạt</v>
      </c>
    </row>
    <row r="1874" spans="2:101" hidden="1" x14ac:dyDescent="0.25">
      <c r="B1874" s="6">
        <f t="shared" si="193"/>
        <v>1870</v>
      </c>
      <c r="C1874" s="6"/>
      <c r="D1874" s="6" t="s">
        <v>5152</v>
      </c>
      <c r="E1874" s="6" t="s">
        <v>2841</v>
      </c>
      <c r="F1874" s="6"/>
      <c r="G1874" s="6" t="s">
        <v>2823</v>
      </c>
      <c r="H1874" s="6"/>
      <c r="I1874" s="6" t="s">
        <v>2830</v>
      </c>
      <c r="J1874" s="6" t="s">
        <v>7085</v>
      </c>
      <c r="K1874" s="6" t="s">
        <v>2661</v>
      </c>
      <c r="L1874" s="10"/>
      <c r="M1874" s="6"/>
      <c r="N1874" s="6"/>
      <c r="O1874" s="6"/>
      <c r="P1874" s="6"/>
      <c r="Q1874" s="6"/>
      <c r="R1874" s="6"/>
      <c r="S1874" s="6" t="s">
        <v>226</v>
      </c>
      <c r="T1874" s="15">
        <v>6</v>
      </c>
      <c r="U1874" s="33">
        <v>1</v>
      </c>
      <c r="V1874" s="33">
        <v>1</v>
      </c>
      <c r="W1874" s="33">
        <v>1</v>
      </c>
      <c r="X1874" s="33">
        <v>0</v>
      </c>
      <c r="Y1874" s="33">
        <v>0</v>
      </c>
      <c r="Z1874" s="33">
        <v>0</v>
      </c>
      <c r="AA1874" s="33">
        <v>0</v>
      </c>
      <c r="AB1874" s="33"/>
      <c r="AC1874" s="33"/>
      <c r="AD1874" s="33"/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  <c r="BD1874" s="33"/>
      <c r="BE1874" s="33"/>
      <c r="BF1874" s="33"/>
      <c r="BG1874" s="33"/>
      <c r="BH1874" s="33"/>
      <c r="BI1874" s="33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  <c r="BT1874" s="33"/>
      <c r="BU1874" s="33"/>
      <c r="BV1874" s="33"/>
      <c r="BW1874" s="33"/>
      <c r="BX1874" s="33"/>
      <c r="BY1874" s="33"/>
      <c r="BZ1874" s="33"/>
      <c r="CA1874" s="33"/>
      <c r="CB1874" s="33"/>
      <c r="CC1874" s="33"/>
      <c r="CD1874" s="33"/>
      <c r="CE1874" s="33"/>
      <c r="CF1874" s="33"/>
      <c r="CG1874" s="33"/>
      <c r="CH1874" s="33"/>
      <c r="CI1874" s="33"/>
      <c r="CJ1874" s="33"/>
      <c r="CK1874" s="33"/>
      <c r="CL1874" s="33"/>
      <c r="CM1874" s="33"/>
      <c r="CN1874" s="40"/>
      <c r="CO1874" s="6" t="str">
        <f t="shared" si="190"/>
        <v>Ko Đạt</v>
      </c>
      <c r="CP1874" s="6" t="str">
        <f t="shared" si="191"/>
        <v>Ko Đạt</v>
      </c>
      <c r="CQ1874" s="6"/>
      <c r="CR1874" s="6"/>
      <c r="CS1874" s="6"/>
      <c r="CT1874" s="6"/>
      <c r="CU1874" s="6"/>
      <c r="CV1874" s="6"/>
      <c r="CW1874" s="47" t="str">
        <f t="shared" si="192"/>
        <v>Ko đạt</v>
      </c>
    </row>
    <row r="1875" spans="2:101" hidden="1" x14ac:dyDescent="0.25">
      <c r="B1875" s="6">
        <f t="shared" si="193"/>
        <v>1871</v>
      </c>
      <c r="C1875" s="6"/>
      <c r="D1875" s="6" t="s">
        <v>5152</v>
      </c>
      <c r="E1875" s="6" t="s">
        <v>2841</v>
      </c>
      <c r="F1875" s="6"/>
      <c r="G1875" s="6" t="s">
        <v>2823</v>
      </c>
      <c r="H1875" s="6"/>
      <c r="I1875" s="6" t="s">
        <v>2830</v>
      </c>
      <c r="J1875" s="6" t="s">
        <v>7086</v>
      </c>
      <c r="K1875" s="6" t="s">
        <v>2662</v>
      </c>
      <c r="L1875" s="10"/>
      <c r="M1875" s="6"/>
      <c r="N1875" s="6"/>
      <c r="O1875" s="6"/>
      <c r="P1875" s="6"/>
      <c r="Q1875" s="6"/>
      <c r="R1875" s="6"/>
      <c r="S1875" s="6" t="s">
        <v>226</v>
      </c>
      <c r="T1875" s="15">
        <v>6</v>
      </c>
      <c r="U1875" s="33">
        <v>1</v>
      </c>
      <c r="V1875" s="33">
        <v>1</v>
      </c>
      <c r="W1875" s="33">
        <v>1</v>
      </c>
      <c r="X1875" s="33">
        <v>0</v>
      </c>
      <c r="Y1875" s="33">
        <v>0</v>
      </c>
      <c r="Z1875" s="33">
        <v>0</v>
      </c>
      <c r="AA1875" s="33">
        <v>0</v>
      </c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  <c r="BD1875" s="33"/>
      <c r="BE1875" s="33"/>
      <c r="BF1875" s="33"/>
      <c r="BG1875" s="33"/>
      <c r="BH1875" s="33"/>
      <c r="BI1875" s="33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  <c r="BT1875" s="33"/>
      <c r="BU1875" s="33"/>
      <c r="BV1875" s="33"/>
      <c r="BW1875" s="33"/>
      <c r="BX1875" s="33"/>
      <c r="BY1875" s="33"/>
      <c r="BZ1875" s="33"/>
      <c r="CA1875" s="33"/>
      <c r="CB1875" s="33"/>
      <c r="CC1875" s="33"/>
      <c r="CD1875" s="33"/>
      <c r="CE1875" s="33"/>
      <c r="CF1875" s="33"/>
      <c r="CG1875" s="33"/>
      <c r="CH1875" s="33"/>
      <c r="CI1875" s="33"/>
      <c r="CJ1875" s="33"/>
      <c r="CK1875" s="33"/>
      <c r="CL1875" s="33"/>
      <c r="CM1875" s="33"/>
      <c r="CN1875" s="40"/>
      <c r="CO1875" s="6" t="str">
        <f t="shared" si="190"/>
        <v>Ko Đạt</v>
      </c>
      <c r="CP1875" s="6" t="str">
        <f t="shared" si="191"/>
        <v>Ko Đạt</v>
      </c>
      <c r="CQ1875" s="6"/>
      <c r="CR1875" s="6"/>
      <c r="CS1875" s="6"/>
      <c r="CT1875" s="6"/>
      <c r="CU1875" s="6"/>
      <c r="CV1875" s="6"/>
      <c r="CW1875" s="47" t="str">
        <f t="shared" si="192"/>
        <v>Ko đạt</v>
      </c>
    </row>
    <row r="1876" spans="2:101" hidden="1" x14ac:dyDescent="0.25">
      <c r="B1876" s="6">
        <f t="shared" si="193"/>
        <v>1872</v>
      </c>
      <c r="C1876" s="6"/>
      <c r="D1876" s="6" t="s">
        <v>5152</v>
      </c>
      <c r="E1876" s="6" t="s">
        <v>2841</v>
      </c>
      <c r="F1876" s="6"/>
      <c r="G1876" s="6" t="s">
        <v>2823</v>
      </c>
      <c r="H1876" s="6"/>
      <c r="I1876" s="6" t="s">
        <v>2830</v>
      </c>
      <c r="J1876" s="6" t="s">
        <v>7087</v>
      </c>
      <c r="K1876" s="6" t="s">
        <v>2663</v>
      </c>
      <c r="L1876" s="10"/>
      <c r="M1876" s="6"/>
      <c r="N1876" s="6"/>
      <c r="O1876" s="6"/>
      <c r="P1876" s="6"/>
      <c r="Q1876" s="6"/>
      <c r="R1876" s="6"/>
      <c r="S1876" s="6" t="s">
        <v>226</v>
      </c>
      <c r="T1876" s="15">
        <v>6</v>
      </c>
      <c r="U1876" s="33">
        <v>1</v>
      </c>
      <c r="V1876" s="33">
        <v>1</v>
      </c>
      <c r="W1876" s="33">
        <v>1</v>
      </c>
      <c r="X1876" s="33">
        <v>0</v>
      </c>
      <c r="Y1876" s="33">
        <v>0</v>
      </c>
      <c r="Z1876" s="33">
        <v>0</v>
      </c>
      <c r="AA1876" s="33">
        <v>0</v>
      </c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  <c r="BD1876" s="33"/>
      <c r="BE1876" s="33"/>
      <c r="BF1876" s="33"/>
      <c r="BG1876" s="33"/>
      <c r="BH1876" s="33"/>
      <c r="BI1876" s="33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  <c r="BT1876" s="33"/>
      <c r="BU1876" s="33"/>
      <c r="BV1876" s="33"/>
      <c r="BW1876" s="33"/>
      <c r="BX1876" s="33"/>
      <c r="BY1876" s="33"/>
      <c r="BZ1876" s="33"/>
      <c r="CA1876" s="33"/>
      <c r="CB1876" s="33"/>
      <c r="CC1876" s="33"/>
      <c r="CD1876" s="33"/>
      <c r="CE1876" s="33"/>
      <c r="CF1876" s="33"/>
      <c r="CG1876" s="33"/>
      <c r="CH1876" s="33"/>
      <c r="CI1876" s="33"/>
      <c r="CJ1876" s="33"/>
      <c r="CK1876" s="33"/>
      <c r="CL1876" s="33"/>
      <c r="CM1876" s="33"/>
      <c r="CN1876" s="40"/>
      <c r="CO1876" s="6" t="str">
        <f t="shared" si="190"/>
        <v>Ko Đạt</v>
      </c>
      <c r="CP1876" s="6" t="str">
        <f t="shared" si="191"/>
        <v>Ko Đạt</v>
      </c>
      <c r="CQ1876" s="6"/>
      <c r="CR1876" s="6"/>
      <c r="CS1876" s="6"/>
      <c r="CT1876" s="6"/>
      <c r="CU1876" s="6"/>
      <c r="CV1876" s="6"/>
      <c r="CW1876" s="47" t="str">
        <f t="shared" si="192"/>
        <v>Ko đạt</v>
      </c>
    </row>
    <row r="1877" spans="2:101" hidden="1" x14ac:dyDescent="0.25">
      <c r="B1877" s="6">
        <f t="shared" si="193"/>
        <v>1873</v>
      </c>
      <c r="C1877" s="6"/>
      <c r="D1877" s="6" t="s">
        <v>5152</v>
      </c>
      <c r="E1877" s="6" t="s">
        <v>2841</v>
      </c>
      <c r="F1877" s="6"/>
      <c r="G1877" s="6" t="s">
        <v>2823</v>
      </c>
      <c r="H1877" s="6"/>
      <c r="I1877" s="6" t="s">
        <v>2830</v>
      </c>
      <c r="J1877" s="6" t="s">
        <v>7088</v>
      </c>
      <c r="K1877" s="6" t="s">
        <v>2664</v>
      </c>
      <c r="L1877" s="10"/>
      <c r="M1877" s="6"/>
      <c r="N1877" s="6"/>
      <c r="O1877" s="6"/>
      <c r="P1877" s="6"/>
      <c r="Q1877" s="6"/>
      <c r="R1877" s="6"/>
      <c r="S1877" s="6" t="s">
        <v>226</v>
      </c>
      <c r="T1877" s="15">
        <v>6</v>
      </c>
      <c r="U1877" s="33">
        <v>1</v>
      </c>
      <c r="V1877" s="33">
        <v>1</v>
      </c>
      <c r="W1877" s="33">
        <v>1</v>
      </c>
      <c r="X1877" s="33">
        <v>0</v>
      </c>
      <c r="Y1877" s="33">
        <v>0</v>
      </c>
      <c r="Z1877" s="33">
        <v>0</v>
      </c>
      <c r="AA1877" s="33">
        <v>0</v>
      </c>
      <c r="AB1877" s="33"/>
      <c r="AC1877" s="33"/>
      <c r="AD1877" s="33"/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  <c r="BD1877" s="33"/>
      <c r="BE1877" s="33"/>
      <c r="BF1877" s="33"/>
      <c r="BG1877" s="33"/>
      <c r="BH1877" s="33"/>
      <c r="BI1877" s="33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  <c r="BT1877" s="33"/>
      <c r="BU1877" s="33"/>
      <c r="BV1877" s="33"/>
      <c r="BW1877" s="33"/>
      <c r="BX1877" s="33"/>
      <c r="BY1877" s="33"/>
      <c r="BZ1877" s="33"/>
      <c r="CA1877" s="33"/>
      <c r="CB1877" s="33"/>
      <c r="CC1877" s="33"/>
      <c r="CD1877" s="33"/>
      <c r="CE1877" s="33"/>
      <c r="CF1877" s="33"/>
      <c r="CG1877" s="33"/>
      <c r="CH1877" s="33"/>
      <c r="CI1877" s="33"/>
      <c r="CJ1877" s="33"/>
      <c r="CK1877" s="33"/>
      <c r="CL1877" s="33"/>
      <c r="CM1877" s="33"/>
      <c r="CN1877" s="40"/>
      <c r="CO1877" s="6" t="str">
        <f t="shared" si="190"/>
        <v>Ko Đạt</v>
      </c>
      <c r="CP1877" s="6" t="str">
        <f t="shared" si="191"/>
        <v>Ko Đạt</v>
      </c>
      <c r="CQ1877" s="6"/>
      <c r="CR1877" s="6"/>
      <c r="CS1877" s="6"/>
      <c r="CT1877" s="6"/>
      <c r="CU1877" s="6"/>
      <c r="CV1877" s="6"/>
      <c r="CW1877" s="47" t="str">
        <f t="shared" si="192"/>
        <v>Ko đạt</v>
      </c>
    </row>
    <row r="1878" spans="2:101" hidden="1" x14ac:dyDescent="0.25">
      <c r="B1878" s="6">
        <f t="shared" si="193"/>
        <v>1874</v>
      </c>
      <c r="C1878" s="6"/>
      <c r="D1878" s="6" t="s">
        <v>5152</v>
      </c>
      <c r="E1878" s="6" t="s">
        <v>2841</v>
      </c>
      <c r="F1878" s="6"/>
      <c r="G1878" s="6" t="s">
        <v>2823</v>
      </c>
      <c r="H1878" s="6"/>
      <c r="I1878" s="6" t="s">
        <v>2830</v>
      </c>
      <c r="J1878" s="6" t="s">
        <v>7089</v>
      </c>
      <c r="K1878" s="6" t="s">
        <v>2665</v>
      </c>
      <c r="L1878" s="10"/>
      <c r="M1878" s="6"/>
      <c r="N1878" s="6"/>
      <c r="O1878" s="6"/>
      <c r="P1878" s="6"/>
      <c r="Q1878" s="6"/>
      <c r="R1878" s="6"/>
      <c r="S1878" s="6" t="s">
        <v>226</v>
      </c>
      <c r="T1878" s="15">
        <v>6</v>
      </c>
      <c r="U1878" s="33">
        <v>1</v>
      </c>
      <c r="V1878" s="33">
        <v>1</v>
      </c>
      <c r="W1878" s="33">
        <v>1</v>
      </c>
      <c r="X1878" s="33">
        <v>0</v>
      </c>
      <c r="Y1878" s="33">
        <v>0</v>
      </c>
      <c r="Z1878" s="33">
        <v>0</v>
      </c>
      <c r="AA1878" s="33">
        <v>0</v>
      </c>
      <c r="AB1878" s="33"/>
      <c r="AC1878" s="33"/>
      <c r="AD1878" s="33"/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  <c r="BD1878" s="33"/>
      <c r="BE1878" s="33"/>
      <c r="BF1878" s="33"/>
      <c r="BG1878" s="33"/>
      <c r="BH1878" s="33"/>
      <c r="BI1878" s="33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  <c r="BT1878" s="33"/>
      <c r="BU1878" s="33"/>
      <c r="BV1878" s="33"/>
      <c r="BW1878" s="33"/>
      <c r="BX1878" s="33"/>
      <c r="BY1878" s="33"/>
      <c r="BZ1878" s="33"/>
      <c r="CA1878" s="33"/>
      <c r="CB1878" s="33"/>
      <c r="CC1878" s="33"/>
      <c r="CD1878" s="33"/>
      <c r="CE1878" s="33"/>
      <c r="CF1878" s="33"/>
      <c r="CG1878" s="33"/>
      <c r="CH1878" s="33"/>
      <c r="CI1878" s="33"/>
      <c r="CJ1878" s="33"/>
      <c r="CK1878" s="33"/>
      <c r="CL1878" s="33"/>
      <c r="CM1878" s="33"/>
      <c r="CN1878" s="40"/>
      <c r="CO1878" s="6" t="str">
        <f t="shared" si="190"/>
        <v>Ko Đạt</v>
      </c>
      <c r="CP1878" s="6" t="str">
        <f t="shared" si="191"/>
        <v>Ko Đạt</v>
      </c>
      <c r="CQ1878" s="6"/>
      <c r="CR1878" s="6"/>
      <c r="CS1878" s="6"/>
      <c r="CT1878" s="6"/>
      <c r="CU1878" s="6"/>
      <c r="CV1878" s="6"/>
      <c r="CW1878" s="47" t="str">
        <f t="shared" si="192"/>
        <v>Ko đạt</v>
      </c>
    </row>
    <row r="1879" spans="2:101" hidden="1" x14ac:dyDescent="0.25">
      <c r="B1879" s="6">
        <f t="shared" si="193"/>
        <v>1875</v>
      </c>
      <c r="C1879" s="6"/>
      <c r="D1879" s="6" t="s">
        <v>5152</v>
      </c>
      <c r="E1879" s="6" t="s">
        <v>2841</v>
      </c>
      <c r="F1879" s="6"/>
      <c r="G1879" s="6" t="s">
        <v>2823</v>
      </c>
      <c r="H1879" s="6"/>
      <c r="I1879" s="6" t="s">
        <v>2830</v>
      </c>
      <c r="J1879" s="6" t="s">
        <v>7090</v>
      </c>
      <c r="K1879" s="6" t="s">
        <v>2666</v>
      </c>
      <c r="L1879" s="10"/>
      <c r="M1879" s="6"/>
      <c r="N1879" s="6"/>
      <c r="O1879" s="6"/>
      <c r="P1879" s="6"/>
      <c r="Q1879" s="6"/>
      <c r="R1879" s="6"/>
      <c r="S1879" s="6" t="s">
        <v>226</v>
      </c>
      <c r="T1879" s="15" t="s">
        <v>514</v>
      </c>
      <c r="U1879" s="33">
        <v>1</v>
      </c>
      <c r="V1879" s="33">
        <v>1</v>
      </c>
      <c r="W1879" s="33">
        <v>1</v>
      </c>
      <c r="X1879" s="33">
        <v>0</v>
      </c>
      <c r="Y1879" s="33">
        <v>0</v>
      </c>
      <c r="Z1879" s="33">
        <v>0</v>
      </c>
      <c r="AA1879" s="33">
        <v>0</v>
      </c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  <c r="BD1879" s="33"/>
      <c r="BE1879" s="33"/>
      <c r="BF1879" s="33"/>
      <c r="BG1879" s="33"/>
      <c r="BH1879" s="33"/>
      <c r="BI1879" s="33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  <c r="BT1879" s="33"/>
      <c r="BU1879" s="33"/>
      <c r="BV1879" s="33"/>
      <c r="BW1879" s="33"/>
      <c r="BX1879" s="33"/>
      <c r="BY1879" s="33"/>
      <c r="BZ1879" s="33"/>
      <c r="CA1879" s="33"/>
      <c r="CB1879" s="33"/>
      <c r="CC1879" s="33"/>
      <c r="CD1879" s="33"/>
      <c r="CE1879" s="33"/>
      <c r="CF1879" s="33"/>
      <c r="CG1879" s="33"/>
      <c r="CH1879" s="33"/>
      <c r="CI1879" s="33"/>
      <c r="CJ1879" s="33"/>
      <c r="CK1879" s="33"/>
      <c r="CL1879" s="33"/>
      <c r="CM1879" s="33"/>
      <c r="CN1879" s="40"/>
      <c r="CO1879" s="6" t="str">
        <f t="shared" si="190"/>
        <v>Ko Đạt</v>
      </c>
      <c r="CP1879" s="6" t="str">
        <f t="shared" si="191"/>
        <v>Ko Đạt</v>
      </c>
      <c r="CQ1879" s="6"/>
      <c r="CR1879" s="6"/>
      <c r="CS1879" s="6"/>
      <c r="CT1879" s="6"/>
      <c r="CU1879" s="6"/>
      <c r="CV1879" s="6"/>
      <c r="CW1879" s="47" t="str">
        <f t="shared" si="192"/>
        <v>Ko đạt</v>
      </c>
    </row>
    <row r="1880" spans="2:101" hidden="1" x14ac:dyDescent="0.25">
      <c r="B1880" s="6">
        <f t="shared" si="193"/>
        <v>1876</v>
      </c>
      <c r="C1880" s="6"/>
      <c r="D1880" s="6" t="s">
        <v>5152</v>
      </c>
      <c r="E1880" s="6" t="s">
        <v>2841</v>
      </c>
      <c r="F1880" s="6"/>
      <c r="G1880" s="6" t="s">
        <v>2823</v>
      </c>
      <c r="H1880" s="6"/>
      <c r="I1880" s="6" t="s">
        <v>2830</v>
      </c>
      <c r="J1880" s="6" t="s">
        <v>7091</v>
      </c>
      <c r="K1880" s="6" t="s">
        <v>2667</v>
      </c>
      <c r="L1880" s="10"/>
      <c r="M1880" s="6"/>
      <c r="N1880" s="6"/>
      <c r="O1880" s="6"/>
      <c r="P1880" s="6"/>
      <c r="Q1880" s="6"/>
      <c r="R1880" s="6"/>
      <c r="S1880" s="6" t="s">
        <v>226</v>
      </c>
      <c r="T1880" s="15">
        <v>6</v>
      </c>
      <c r="U1880" s="33">
        <v>1</v>
      </c>
      <c r="V1880" s="33">
        <v>1</v>
      </c>
      <c r="W1880" s="33">
        <v>1</v>
      </c>
      <c r="X1880" s="33">
        <v>0</v>
      </c>
      <c r="Y1880" s="33">
        <v>0</v>
      </c>
      <c r="Z1880" s="33">
        <v>0</v>
      </c>
      <c r="AA1880" s="33">
        <v>0</v>
      </c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  <c r="BD1880" s="33"/>
      <c r="BE1880" s="33"/>
      <c r="BF1880" s="33"/>
      <c r="BG1880" s="33"/>
      <c r="BH1880" s="33"/>
      <c r="BI1880" s="33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  <c r="BT1880" s="33"/>
      <c r="BU1880" s="33"/>
      <c r="BV1880" s="33"/>
      <c r="BW1880" s="33"/>
      <c r="BX1880" s="33"/>
      <c r="BY1880" s="33"/>
      <c r="BZ1880" s="33"/>
      <c r="CA1880" s="33"/>
      <c r="CB1880" s="33"/>
      <c r="CC1880" s="33"/>
      <c r="CD1880" s="33"/>
      <c r="CE1880" s="33"/>
      <c r="CF1880" s="33"/>
      <c r="CG1880" s="33"/>
      <c r="CH1880" s="33"/>
      <c r="CI1880" s="33"/>
      <c r="CJ1880" s="33"/>
      <c r="CK1880" s="33"/>
      <c r="CL1880" s="33"/>
      <c r="CM1880" s="33"/>
      <c r="CN1880" s="40"/>
      <c r="CO1880" s="6" t="str">
        <f t="shared" si="190"/>
        <v>Ko Đạt</v>
      </c>
      <c r="CP1880" s="6" t="str">
        <f t="shared" si="191"/>
        <v>Ko Đạt</v>
      </c>
      <c r="CQ1880" s="6"/>
      <c r="CR1880" s="6"/>
      <c r="CS1880" s="6"/>
      <c r="CT1880" s="6"/>
      <c r="CU1880" s="6"/>
      <c r="CV1880" s="6"/>
      <c r="CW1880" s="47" t="str">
        <f t="shared" si="192"/>
        <v>Ko đạt</v>
      </c>
    </row>
    <row r="1881" spans="2:101" hidden="1" x14ac:dyDescent="0.25">
      <c r="B1881" s="6">
        <f t="shared" si="193"/>
        <v>1877</v>
      </c>
      <c r="C1881" s="6"/>
      <c r="D1881" s="6" t="s">
        <v>5152</v>
      </c>
      <c r="E1881" s="6" t="s">
        <v>2841</v>
      </c>
      <c r="F1881" s="6"/>
      <c r="G1881" s="6" t="s">
        <v>2823</v>
      </c>
      <c r="H1881" s="6"/>
      <c r="I1881" s="6" t="s">
        <v>2830</v>
      </c>
      <c r="J1881" s="6" t="s">
        <v>7092</v>
      </c>
      <c r="K1881" s="6" t="s">
        <v>2668</v>
      </c>
      <c r="L1881" s="10"/>
      <c r="M1881" s="6"/>
      <c r="N1881" s="6"/>
      <c r="O1881" s="6"/>
      <c r="P1881" s="6"/>
      <c r="Q1881" s="6"/>
      <c r="R1881" s="6"/>
      <c r="S1881" s="6" t="s">
        <v>226</v>
      </c>
      <c r="T1881" s="15">
        <v>6</v>
      </c>
      <c r="U1881" s="33">
        <v>1</v>
      </c>
      <c r="V1881" s="33">
        <v>1</v>
      </c>
      <c r="W1881" s="33">
        <v>1</v>
      </c>
      <c r="X1881" s="33">
        <v>0</v>
      </c>
      <c r="Y1881" s="33">
        <v>0</v>
      </c>
      <c r="Z1881" s="33">
        <v>0</v>
      </c>
      <c r="AA1881" s="33">
        <v>0</v>
      </c>
      <c r="AB1881" s="33"/>
      <c r="AC1881" s="33"/>
      <c r="AD1881" s="33"/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  <c r="CA1881" s="33"/>
      <c r="CB1881" s="33"/>
      <c r="CC1881" s="33"/>
      <c r="CD1881" s="33"/>
      <c r="CE1881" s="33"/>
      <c r="CF1881" s="33"/>
      <c r="CG1881" s="33"/>
      <c r="CH1881" s="33"/>
      <c r="CI1881" s="33"/>
      <c r="CJ1881" s="33"/>
      <c r="CK1881" s="33"/>
      <c r="CL1881" s="33"/>
      <c r="CM1881" s="33"/>
      <c r="CN1881" s="40"/>
      <c r="CO1881" s="6" t="str">
        <f t="shared" si="190"/>
        <v>Ko Đạt</v>
      </c>
      <c r="CP1881" s="6" t="str">
        <f t="shared" si="191"/>
        <v>Ko Đạt</v>
      </c>
      <c r="CQ1881" s="6"/>
      <c r="CR1881" s="6"/>
      <c r="CS1881" s="6"/>
      <c r="CT1881" s="6"/>
      <c r="CU1881" s="6"/>
      <c r="CV1881" s="6"/>
      <c r="CW1881" s="47" t="str">
        <f t="shared" si="192"/>
        <v>Ko đạt</v>
      </c>
    </row>
    <row r="1882" spans="2:101" hidden="1" x14ac:dyDescent="0.25">
      <c r="B1882" s="6">
        <f t="shared" si="193"/>
        <v>1878</v>
      </c>
      <c r="C1882" s="6"/>
      <c r="D1882" s="6" t="s">
        <v>5152</v>
      </c>
      <c r="E1882" s="6" t="s">
        <v>2841</v>
      </c>
      <c r="F1882" s="6"/>
      <c r="G1882" s="6" t="s">
        <v>2823</v>
      </c>
      <c r="H1882" s="6"/>
      <c r="I1882" s="6" t="s">
        <v>2830</v>
      </c>
      <c r="J1882" s="6" t="s">
        <v>7093</v>
      </c>
      <c r="K1882" s="6" t="s">
        <v>2669</v>
      </c>
      <c r="L1882" s="10"/>
      <c r="M1882" s="6"/>
      <c r="N1882" s="6"/>
      <c r="O1882" s="6"/>
      <c r="P1882" s="6"/>
      <c r="Q1882" s="6"/>
      <c r="R1882" s="6"/>
      <c r="S1882" s="6" t="s">
        <v>226</v>
      </c>
      <c r="T1882" s="15">
        <v>6</v>
      </c>
      <c r="U1882" s="33">
        <v>1</v>
      </c>
      <c r="V1882" s="33">
        <v>1</v>
      </c>
      <c r="W1882" s="33">
        <v>1</v>
      </c>
      <c r="X1882" s="33">
        <v>0</v>
      </c>
      <c r="Y1882" s="33">
        <v>0</v>
      </c>
      <c r="Z1882" s="33">
        <v>0</v>
      </c>
      <c r="AA1882" s="33">
        <v>0</v>
      </c>
      <c r="AB1882" s="33"/>
      <c r="AC1882" s="33"/>
      <c r="AD1882" s="33"/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  <c r="BD1882" s="33"/>
      <c r="BE1882" s="33"/>
      <c r="BF1882" s="33"/>
      <c r="BG1882" s="33"/>
      <c r="BH1882" s="33"/>
      <c r="BI1882" s="33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  <c r="BT1882" s="33"/>
      <c r="BU1882" s="33"/>
      <c r="BV1882" s="33"/>
      <c r="BW1882" s="33"/>
      <c r="BX1882" s="33"/>
      <c r="BY1882" s="33"/>
      <c r="BZ1882" s="33"/>
      <c r="CA1882" s="33"/>
      <c r="CB1882" s="33"/>
      <c r="CC1882" s="33"/>
      <c r="CD1882" s="33"/>
      <c r="CE1882" s="33"/>
      <c r="CF1882" s="33"/>
      <c r="CG1882" s="33"/>
      <c r="CH1882" s="33"/>
      <c r="CI1882" s="33"/>
      <c r="CJ1882" s="33"/>
      <c r="CK1882" s="33"/>
      <c r="CL1882" s="33"/>
      <c r="CM1882" s="33"/>
      <c r="CN1882" s="40"/>
      <c r="CO1882" s="6" t="str">
        <f t="shared" si="190"/>
        <v>Ko Đạt</v>
      </c>
      <c r="CP1882" s="6" t="str">
        <f t="shared" si="191"/>
        <v>Ko Đạt</v>
      </c>
      <c r="CQ1882" s="6"/>
      <c r="CR1882" s="6"/>
      <c r="CS1882" s="6"/>
      <c r="CT1882" s="6"/>
      <c r="CU1882" s="6"/>
      <c r="CV1882" s="6"/>
      <c r="CW1882" s="47" t="str">
        <f t="shared" si="192"/>
        <v>Ko đạt</v>
      </c>
    </row>
    <row r="1883" spans="2:101" hidden="1" x14ac:dyDescent="0.25">
      <c r="B1883" s="6">
        <f t="shared" si="193"/>
        <v>1879</v>
      </c>
      <c r="C1883" s="6"/>
      <c r="D1883" s="6" t="s">
        <v>5152</v>
      </c>
      <c r="E1883" s="6" t="s">
        <v>2841</v>
      </c>
      <c r="F1883" s="6"/>
      <c r="G1883" s="6" t="s">
        <v>2823</v>
      </c>
      <c r="H1883" s="6"/>
      <c r="I1883" s="6" t="s">
        <v>2830</v>
      </c>
      <c r="J1883" s="6" t="s">
        <v>7094</v>
      </c>
      <c r="K1883" s="6" t="s">
        <v>2670</v>
      </c>
      <c r="L1883" s="10"/>
      <c r="M1883" s="6"/>
      <c r="N1883" s="6"/>
      <c r="O1883" s="6"/>
      <c r="P1883" s="6"/>
      <c r="Q1883" s="6"/>
      <c r="R1883" s="6"/>
      <c r="S1883" s="6" t="s">
        <v>226</v>
      </c>
      <c r="T1883" s="15" t="s">
        <v>514</v>
      </c>
      <c r="U1883" s="33">
        <v>1</v>
      </c>
      <c r="V1883" s="33">
        <v>1</v>
      </c>
      <c r="W1883" s="33">
        <v>1</v>
      </c>
      <c r="X1883" s="33">
        <v>0</v>
      </c>
      <c r="Y1883" s="33">
        <v>0</v>
      </c>
      <c r="Z1883" s="33">
        <v>0</v>
      </c>
      <c r="AA1883" s="33">
        <v>0</v>
      </c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  <c r="BD1883" s="33"/>
      <c r="BE1883" s="33"/>
      <c r="BF1883" s="33"/>
      <c r="BG1883" s="33"/>
      <c r="BH1883" s="33"/>
      <c r="BI1883" s="33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  <c r="BT1883" s="33"/>
      <c r="BU1883" s="33"/>
      <c r="BV1883" s="33"/>
      <c r="BW1883" s="33"/>
      <c r="BX1883" s="33"/>
      <c r="BY1883" s="33"/>
      <c r="BZ1883" s="33"/>
      <c r="CA1883" s="33"/>
      <c r="CB1883" s="33"/>
      <c r="CC1883" s="33"/>
      <c r="CD1883" s="33"/>
      <c r="CE1883" s="33"/>
      <c r="CF1883" s="33"/>
      <c r="CG1883" s="33"/>
      <c r="CH1883" s="33"/>
      <c r="CI1883" s="33"/>
      <c r="CJ1883" s="33"/>
      <c r="CK1883" s="33"/>
      <c r="CL1883" s="33"/>
      <c r="CM1883" s="33"/>
      <c r="CN1883" s="40"/>
      <c r="CO1883" s="6" t="str">
        <f t="shared" si="190"/>
        <v>Ko Đạt</v>
      </c>
      <c r="CP1883" s="6" t="str">
        <f t="shared" si="191"/>
        <v>Ko Đạt</v>
      </c>
      <c r="CQ1883" s="6"/>
      <c r="CR1883" s="6"/>
      <c r="CS1883" s="6"/>
      <c r="CT1883" s="6"/>
      <c r="CU1883" s="6"/>
      <c r="CV1883" s="6"/>
      <c r="CW1883" s="47" t="str">
        <f t="shared" si="192"/>
        <v>Ko đạt</v>
      </c>
    </row>
    <row r="1884" spans="2:101" hidden="1" x14ac:dyDescent="0.25">
      <c r="B1884" s="6">
        <f t="shared" si="193"/>
        <v>1880</v>
      </c>
      <c r="C1884" s="6"/>
      <c r="D1884" s="6" t="s">
        <v>5152</v>
      </c>
      <c r="E1884" s="6" t="s">
        <v>2841</v>
      </c>
      <c r="F1884" s="6"/>
      <c r="G1884" s="6" t="s">
        <v>2823</v>
      </c>
      <c r="H1884" s="6"/>
      <c r="I1884" s="6" t="s">
        <v>2830</v>
      </c>
      <c r="J1884" s="6" t="s">
        <v>7095</v>
      </c>
      <c r="K1884" s="6" t="s">
        <v>2671</v>
      </c>
      <c r="L1884" s="10"/>
      <c r="M1884" s="6"/>
      <c r="N1884" s="6"/>
      <c r="O1884" s="6"/>
      <c r="P1884" s="6"/>
      <c r="Q1884" s="6"/>
      <c r="R1884" s="6"/>
      <c r="S1884" s="6" t="s">
        <v>226</v>
      </c>
      <c r="T1884" s="15" t="s">
        <v>514</v>
      </c>
      <c r="U1884" s="33">
        <v>1</v>
      </c>
      <c r="V1884" s="33">
        <v>1</v>
      </c>
      <c r="W1884" s="33">
        <v>1</v>
      </c>
      <c r="X1884" s="33">
        <v>0</v>
      </c>
      <c r="Y1884" s="33">
        <v>0</v>
      </c>
      <c r="Z1884" s="33">
        <v>0</v>
      </c>
      <c r="AA1884" s="33">
        <v>0</v>
      </c>
      <c r="AB1884" s="33"/>
      <c r="AC1884" s="33"/>
      <c r="AD1884" s="33"/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  <c r="BD1884" s="33"/>
      <c r="BE1884" s="33"/>
      <c r="BF1884" s="33"/>
      <c r="BG1884" s="33"/>
      <c r="BH1884" s="33"/>
      <c r="BI1884" s="33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  <c r="BT1884" s="33"/>
      <c r="BU1884" s="33"/>
      <c r="BV1884" s="33"/>
      <c r="BW1884" s="33"/>
      <c r="BX1884" s="33"/>
      <c r="BY1884" s="33"/>
      <c r="BZ1884" s="33"/>
      <c r="CA1884" s="33"/>
      <c r="CB1884" s="33"/>
      <c r="CC1884" s="33"/>
      <c r="CD1884" s="33"/>
      <c r="CE1884" s="33"/>
      <c r="CF1884" s="33"/>
      <c r="CG1884" s="33"/>
      <c r="CH1884" s="33"/>
      <c r="CI1884" s="33"/>
      <c r="CJ1884" s="33"/>
      <c r="CK1884" s="33"/>
      <c r="CL1884" s="33"/>
      <c r="CM1884" s="33"/>
      <c r="CN1884" s="40"/>
      <c r="CO1884" s="6" t="str">
        <f t="shared" si="190"/>
        <v>Ko Đạt</v>
      </c>
      <c r="CP1884" s="6" t="str">
        <f t="shared" si="191"/>
        <v>Ko Đạt</v>
      </c>
      <c r="CQ1884" s="6"/>
      <c r="CR1884" s="6"/>
      <c r="CS1884" s="6"/>
      <c r="CT1884" s="6"/>
      <c r="CU1884" s="6"/>
      <c r="CV1884" s="6"/>
      <c r="CW1884" s="47" t="str">
        <f t="shared" si="192"/>
        <v>Ko đạt</v>
      </c>
    </row>
    <row r="1885" spans="2:101" hidden="1" x14ac:dyDescent="0.25">
      <c r="B1885" s="6">
        <f t="shared" si="193"/>
        <v>1881</v>
      </c>
      <c r="C1885" s="6"/>
      <c r="D1885" s="6" t="s">
        <v>5152</v>
      </c>
      <c r="E1885" s="6" t="s">
        <v>2841</v>
      </c>
      <c r="F1885" s="6"/>
      <c r="G1885" s="6" t="s">
        <v>2823</v>
      </c>
      <c r="H1885" s="6"/>
      <c r="I1885" s="6" t="s">
        <v>2830</v>
      </c>
      <c r="J1885" s="6" t="s">
        <v>7096</v>
      </c>
      <c r="K1885" s="6" t="s">
        <v>2672</v>
      </c>
      <c r="L1885" s="10"/>
      <c r="M1885" s="6"/>
      <c r="N1885" s="6"/>
      <c r="O1885" s="6"/>
      <c r="P1885" s="6"/>
      <c r="Q1885" s="6"/>
      <c r="R1885" s="6"/>
      <c r="S1885" s="6" t="s">
        <v>226</v>
      </c>
      <c r="T1885" s="15">
        <v>3</v>
      </c>
      <c r="U1885" s="33">
        <v>1</v>
      </c>
      <c r="V1885" s="33">
        <v>1</v>
      </c>
      <c r="W1885" s="33">
        <v>1</v>
      </c>
      <c r="X1885" s="33">
        <v>0</v>
      </c>
      <c r="Y1885" s="33">
        <v>0</v>
      </c>
      <c r="Z1885" s="33">
        <v>0</v>
      </c>
      <c r="AA1885" s="33">
        <v>0</v>
      </c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  <c r="BD1885" s="33"/>
      <c r="BE1885" s="33"/>
      <c r="BF1885" s="33"/>
      <c r="BG1885" s="33"/>
      <c r="BH1885" s="33"/>
      <c r="BI1885" s="33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  <c r="BT1885" s="33"/>
      <c r="BU1885" s="33"/>
      <c r="BV1885" s="33"/>
      <c r="BW1885" s="33"/>
      <c r="BX1885" s="33"/>
      <c r="BY1885" s="33"/>
      <c r="BZ1885" s="33"/>
      <c r="CA1885" s="33"/>
      <c r="CB1885" s="33"/>
      <c r="CC1885" s="33"/>
      <c r="CD1885" s="33"/>
      <c r="CE1885" s="33"/>
      <c r="CF1885" s="33"/>
      <c r="CG1885" s="33"/>
      <c r="CH1885" s="33"/>
      <c r="CI1885" s="33"/>
      <c r="CJ1885" s="33"/>
      <c r="CK1885" s="33"/>
      <c r="CL1885" s="33"/>
      <c r="CM1885" s="33"/>
      <c r="CN1885" s="40"/>
      <c r="CO1885" s="6" t="str">
        <f t="shared" si="190"/>
        <v>Ko Đạt</v>
      </c>
      <c r="CP1885" s="6" t="str">
        <f t="shared" si="191"/>
        <v>Ko Đạt</v>
      </c>
      <c r="CQ1885" s="6"/>
      <c r="CR1885" s="6"/>
      <c r="CS1885" s="6"/>
      <c r="CT1885" s="6"/>
      <c r="CU1885" s="6"/>
      <c r="CV1885" s="6"/>
      <c r="CW1885" s="47" t="str">
        <f t="shared" si="192"/>
        <v>Ko đạt</v>
      </c>
    </row>
    <row r="1886" spans="2:101" hidden="1" x14ac:dyDescent="0.25">
      <c r="B1886" s="6">
        <f t="shared" si="193"/>
        <v>1882</v>
      </c>
      <c r="C1886" s="6"/>
      <c r="D1886" s="6" t="s">
        <v>5152</v>
      </c>
      <c r="E1886" s="6" t="s">
        <v>2841</v>
      </c>
      <c r="F1886" s="6"/>
      <c r="G1886" s="6" t="s">
        <v>2823</v>
      </c>
      <c r="H1886" s="6"/>
      <c r="I1886" s="6" t="s">
        <v>2830</v>
      </c>
      <c r="J1886" s="6" t="s">
        <v>7097</v>
      </c>
      <c r="K1886" s="6" t="s">
        <v>2673</v>
      </c>
      <c r="L1886" s="10"/>
      <c r="M1886" s="6"/>
      <c r="N1886" s="6"/>
      <c r="O1886" s="6"/>
      <c r="P1886" s="6"/>
      <c r="Q1886" s="6"/>
      <c r="R1886" s="6"/>
      <c r="S1886" s="6" t="s">
        <v>226</v>
      </c>
      <c r="T1886" s="15">
        <v>3</v>
      </c>
      <c r="U1886" s="33">
        <v>1</v>
      </c>
      <c r="V1886" s="33">
        <v>1</v>
      </c>
      <c r="W1886" s="33">
        <v>1</v>
      </c>
      <c r="X1886" s="33">
        <v>0</v>
      </c>
      <c r="Y1886" s="33">
        <v>0</v>
      </c>
      <c r="Z1886" s="33">
        <v>0</v>
      </c>
      <c r="AA1886" s="33">
        <v>0</v>
      </c>
      <c r="AB1886" s="33"/>
      <c r="AC1886" s="33"/>
      <c r="AD1886" s="33"/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  <c r="BD1886" s="33"/>
      <c r="BE1886" s="33"/>
      <c r="BF1886" s="33"/>
      <c r="BG1886" s="33"/>
      <c r="BH1886" s="33"/>
      <c r="BI1886" s="33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  <c r="BT1886" s="33"/>
      <c r="BU1886" s="33"/>
      <c r="BV1886" s="33"/>
      <c r="BW1886" s="33"/>
      <c r="BX1886" s="33"/>
      <c r="BY1886" s="33"/>
      <c r="BZ1886" s="33"/>
      <c r="CA1886" s="33"/>
      <c r="CB1886" s="33"/>
      <c r="CC1886" s="33"/>
      <c r="CD1886" s="33"/>
      <c r="CE1886" s="33"/>
      <c r="CF1886" s="33"/>
      <c r="CG1886" s="33"/>
      <c r="CH1886" s="33"/>
      <c r="CI1886" s="33"/>
      <c r="CJ1886" s="33"/>
      <c r="CK1886" s="33"/>
      <c r="CL1886" s="33"/>
      <c r="CM1886" s="33"/>
      <c r="CN1886" s="40"/>
      <c r="CO1886" s="6" t="str">
        <f t="shared" si="190"/>
        <v>Ko Đạt</v>
      </c>
      <c r="CP1886" s="6" t="str">
        <f t="shared" si="191"/>
        <v>Ko Đạt</v>
      </c>
      <c r="CQ1886" s="6"/>
      <c r="CR1886" s="6"/>
      <c r="CS1886" s="6"/>
      <c r="CT1886" s="6"/>
      <c r="CU1886" s="6"/>
      <c r="CV1886" s="6"/>
      <c r="CW1886" s="47" t="str">
        <f t="shared" si="192"/>
        <v>Ko đạt</v>
      </c>
    </row>
    <row r="1887" spans="2:101" hidden="1" x14ac:dyDescent="0.25">
      <c r="B1887" s="6">
        <f t="shared" si="193"/>
        <v>1883</v>
      </c>
      <c r="C1887" s="6"/>
      <c r="D1887" s="6" t="s">
        <v>5152</v>
      </c>
      <c r="E1887" s="6" t="s">
        <v>2841</v>
      </c>
      <c r="F1887" s="6"/>
      <c r="G1887" s="6" t="s">
        <v>2823</v>
      </c>
      <c r="H1887" s="6"/>
      <c r="I1887" s="6" t="s">
        <v>2830</v>
      </c>
      <c r="J1887" s="6" t="s">
        <v>7098</v>
      </c>
      <c r="K1887" s="6" t="s">
        <v>2674</v>
      </c>
      <c r="L1887" s="10"/>
      <c r="M1887" s="6"/>
      <c r="N1887" s="6"/>
      <c r="O1887" s="6"/>
      <c r="P1887" s="6"/>
      <c r="Q1887" s="6"/>
      <c r="R1887" s="6"/>
      <c r="S1887" s="6" t="s">
        <v>226</v>
      </c>
      <c r="T1887" s="15">
        <v>6</v>
      </c>
      <c r="U1887" s="33">
        <v>1</v>
      </c>
      <c r="V1887" s="33">
        <v>1</v>
      </c>
      <c r="W1887" s="33">
        <v>1</v>
      </c>
      <c r="X1887" s="33">
        <v>0</v>
      </c>
      <c r="Y1887" s="33">
        <v>0</v>
      </c>
      <c r="Z1887" s="33">
        <v>0</v>
      </c>
      <c r="AA1887" s="33">
        <v>0</v>
      </c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  <c r="BD1887" s="33"/>
      <c r="BE1887" s="33"/>
      <c r="BF1887" s="33"/>
      <c r="BG1887" s="33"/>
      <c r="BH1887" s="33"/>
      <c r="BI1887" s="33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  <c r="BT1887" s="33"/>
      <c r="BU1887" s="33"/>
      <c r="BV1887" s="33"/>
      <c r="BW1887" s="33"/>
      <c r="BX1887" s="33"/>
      <c r="BY1887" s="33"/>
      <c r="BZ1887" s="33"/>
      <c r="CA1887" s="33"/>
      <c r="CB1887" s="33"/>
      <c r="CC1887" s="33"/>
      <c r="CD1887" s="33"/>
      <c r="CE1887" s="33"/>
      <c r="CF1887" s="33"/>
      <c r="CG1887" s="33"/>
      <c r="CH1887" s="33"/>
      <c r="CI1887" s="33"/>
      <c r="CJ1887" s="33"/>
      <c r="CK1887" s="33"/>
      <c r="CL1887" s="33"/>
      <c r="CM1887" s="33"/>
      <c r="CN1887" s="40"/>
      <c r="CO1887" s="6" t="str">
        <f t="shared" si="190"/>
        <v>Ko Đạt</v>
      </c>
      <c r="CP1887" s="6" t="str">
        <f t="shared" si="191"/>
        <v>Ko Đạt</v>
      </c>
      <c r="CQ1887" s="6"/>
      <c r="CR1887" s="6"/>
      <c r="CS1887" s="6"/>
      <c r="CT1887" s="6"/>
      <c r="CU1887" s="6"/>
      <c r="CV1887" s="6"/>
      <c r="CW1887" s="47" t="str">
        <f t="shared" si="192"/>
        <v>Ko đạt</v>
      </c>
    </row>
    <row r="1888" spans="2:101" hidden="1" x14ac:dyDescent="0.25">
      <c r="B1888" s="6">
        <f t="shared" si="193"/>
        <v>1884</v>
      </c>
      <c r="C1888" s="6"/>
      <c r="D1888" s="6" t="s">
        <v>5152</v>
      </c>
      <c r="E1888" s="6" t="s">
        <v>2841</v>
      </c>
      <c r="F1888" s="6"/>
      <c r="G1888" s="6" t="s">
        <v>2823</v>
      </c>
      <c r="H1888" s="6"/>
      <c r="I1888" s="6" t="s">
        <v>2830</v>
      </c>
      <c r="J1888" s="6" t="s">
        <v>7099</v>
      </c>
      <c r="K1888" s="6" t="s">
        <v>2675</v>
      </c>
      <c r="L1888" s="10"/>
      <c r="M1888" s="6"/>
      <c r="N1888" s="6"/>
      <c r="O1888" s="6"/>
      <c r="P1888" s="6"/>
      <c r="Q1888" s="6"/>
      <c r="R1888" s="6"/>
      <c r="S1888" s="6" t="s">
        <v>226</v>
      </c>
      <c r="T1888" s="15">
        <v>3</v>
      </c>
      <c r="U1888" s="33">
        <v>1</v>
      </c>
      <c r="V1888" s="33">
        <v>1</v>
      </c>
      <c r="W1888" s="33">
        <v>1</v>
      </c>
      <c r="X1888" s="33">
        <v>0</v>
      </c>
      <c r="Y1888" s="33">
        <v>0</v>
      </c>
      <c r="Z1888" s="33">
        <v>0</v>
      </c>
      <c r="AA1888" s="33">
        <v>0</v>
      </c>
      <c r="AB1888" s="33"/>
      <c r="AC1888" s="33"/>
      <c r="AD1888" s="33"/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  <c r="BD1888" s="33"/>
      <c r="BE1888" s="33"/>
      <c r="BF1888" s="33"/>
      <c r="BG1888" s="33"/>
      <c r="BH1888" s="33"/>
      <c r="BI1888" s="33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  <c r="BT1888" s="33"/>
      <c r="BU1888" s="33"/>
      <c r="BV1888" s="33"/>
      <c r="BW1888" s="33"/>
      <c r="BX1888" s="33"/>
      <c r="BY1888" s="33"/>
      <c r="BZ1888" s="33"/>
      <c r="CA1888" s="33"/>
      <c r="CB1888" s="33"/>
      <c r="CC1888" s="33"/>
      <c r="CD1888" s="33"/>
      <c r="CE1888" s="33"/>
      <c r="CF1888" s="33"/>
      <c r="CG1888" s="33"/>
      <c r="CH1888" s="33"/>
      <c r="CI1888" s="33"/>
      <c r="CJ1888" s="33"/>
      <c r="CK1888" s="33"/>
      <c r="CL1888" s="33"/>
      <c r="CM1888" s="33"/>
      <c r="CN1888" s="40"/>
      <c r="CO1888" s="6" t="str">
        <f t="shared" si="190"/>
        <v>Ko Đạt</v>
      </c>
      <c r="CP1888" s="6" t="str">
        <f t="shared" si="191"/>
        <v>Ko Đạt</v>
      </c>
      <c r="CQ1888" s="6"/>
      <c r="CR1888" s="6"/>
      <c r="CS1888" s="6"/>
      <c r="CT1888" s="6"/>
      <c r="CU1888" s="6"/>
      <c r="CV1888" s="6"/>
      <c r="CW1888" s="47" t="str">
        <f t="shared" si="192"/>
        <v>Ko đạt</v>
      </c>
    </row>
    <row r="1889" spans="2:101" hidden="1" x14ac:dyDescent="0.25">
      <c r="B1889" s="6">
        <f t="shared" si="193"/>
        <v>1885</v>
      </c>
      <c r="C1889" s="6"/>
      <c r="D1889" s="6" t="s">
        <v>5152</v>
      </c>
      <c r="E1889" s="6" t="s">
        <v>2841</v>
      </c>
      <c r="F1889" s="6"/>
      <c r="G1889" s="6" t="s">
        <v>2823</v>
      </c>
      <c r="H1889" s="6"/>
      <c r="I1889" s="6" t="s">
        <v>2830</v>
      </c>
      <c r="J1889" s="6" t="s">
        <v>7100</v>
      </c>
      <c r="K1889" s="6" t="s">
        <v>2676</v>
      </c>
      <c r="L1889" s="10"/>
      <c r="M1889" s="6"/>
      <c r="N1889" s="6"/>
      <c r="O1889" s="6"/>
      <c r="P1889" s="6"/>
      <c r="Q1889" s="6"/>
      <c r="R1889" s="6"/>
      <c r="S1889" s="6" t="s">
        <v>226</v>
      </c>
      <c r="T1889" s="15">
        <v>3</v>
      </c>
      <c r="U1889" s="33">
        <v>1</v>
      </c>
      <c r="V1889" s="33">
        <v>1</v>
      </c>
      <c r="W1889" s="33">
        <v>1</v>
      </c>
      <c r="X1889" s="33">
        <v>0</v>
      </c>
      <c r="Y1889" s="33">
        <v>0</v>
      </c>
      <c r="Z1889" s="33">
        <v>0</v>
      </c>
      <c r="AA1889" s="33">
        <v>0</v>
      </c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  <c r="BD1889" s="33"/>
      <c r="BE1889" s="33"/>
      <c r="BF1889" s="33"/>
      <c r="BG1889" s="33"/>
      <c r="BH1889" s="33"/>
      <c r="BI1889" s="33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  <c r="BT1889" s="33"/>
      <c r="BU1889" s="33"/>
      <c r="BV1889" s="33"/>
      <c r="BW1889" s="33"/>
      <c r="BX1889" s="33"/>
      <c r="BY1889" s="33"/>
      <c r="BZ1889" s="33"/>
      <c r="CA1889" s="33"/>
      <c r="CB1889" s="33"/>
      <c r="CC1889" s="33"/>
      <c r="CD1889" s="33"/>
      <c r="CE1889" s="33"/>
      <c r="CF1889" s="33"/>
      <c r="CG1889" s="33"/>
      <c r="CH1889" s="33"/>
      <c r="CI1889" s="33"/>
      <c r="CJ1889" s="33"/>
      <c r="CK1889" s="33"/>
      <c r="CL1889" s="33"/>
      <c r="CM1889" s="33"/>
      <c r="CN1889" s="40"/>
      <c r="CO1889" s="6" t="str">
        <f t="shared" si="190"/>
        <v>Ko Đạt</v>
      </c>
      <c r="CP1889" s="6" t="str">
        <f t="shared" si="191"/>
        <v>Ko Đạt</v>
      </c>
      <c r="CQ1889" s="6"/>
      <c r="CR1889" s="6"/>
      <c r="CS1889" s="6"/>
      <c r="CT1889" s="6"/>
      <c r="CU1889" s="6"/>
      <c r="CV1889" s="6"/>
      <c r="CW1889" s="47" t="str">
        <f t="shared" si="192"/>
        <v>Ko đạt</v>
      </c>
    </row>
    <row r="1890" spans="2:101" hidden="1" x14ac:dyDescent="0.25">
      <c r="B1890" s="6">
        <f t="shared" si="193"/>
        <v>1886</v>
      </c>
      <c r="C1890" s="6"/>
      <c r="D1890" s="6" t="s">
        <v>5152</v>
      </c>
      <c r="E1890" s="6" t="s">
        <v>2841</v>
      </c>
      <c r="F1890" s="6"/>
      <c r="G1890" s="6" t="s">
        <v>2823</v>
      </c>
      <c r="H1890" s="6"/>
      <c r="I1890" s="6" t="s">
        <v>2830</v>
      </c>
      <c r="J1890" s="6" t="s">
        <v>7101</v>
      </c>
      <c r="K1890" s="6" t="s">
        <v>2677</v>
      </c>
      <c r="L1890" s="10"/>
      <c r="M1890" s="6"/>
      <c r="N1890" s="6"/>
      <c r="O1890" s="6"/>
      <c r="P1890" s="6"/>
      <c r="Q1890" s="6"/>
      <c r="R1890" s="6"/>
      <c r="S1890" s="6" t="s">
        <v>226</v>
      </c>
      <c r="T1890" s="15">
        <v>3</v>
      </c>
      <c r="U1890" s="33">
        <v>1</v>
      </c>
      <c r="V1890" s="33">
        <v>1</v>
      </c>
      <c r="W1890" s="33">
        <v>1</v>
      </c>
      <c r="X1890" s="33">
        <v>0</v>
      </c>
      <c r="Y1890" s="33">
        <v>0</v>
      </c>
      <c r="Z1890" s="33">
        <v>0</v>
      </c>
      <c r="AA1890" s="33">
        <v>0</v>
      </c>
      <c r="AB1890" s="33"/>
      <c r="AC1890" s="33"/>
      <c r="AD1890" s="33"/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  <c r="BD1890" s="33"/>
      <c r="BE1890" s="33"/>
      <c r="BF1890" s="33"/>
      <c r="BG1890" s="33"/>
      <c r="BH1890" s="33"/>
      <c r="BI1890" s="33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  <c r="BT1890" s="33"/>
      <c r="BU1890" s="33"/>
      <c r="BV1890" s="33"/>
      <c r="BW1890" s="33"/>
      <c r="BX1890" s="33"/>
      <c r="BY1890" s="33"/>
      <c r="BZ1890" s="33"/>
      <c r="CA1890" s="33"/>
      <c r="CB1890" s="33"/>
      <c r="CC1890" s="33"/>
      <c r="CD1890" s="33"/>
      <c r="CE1890" s="33"/>
      <c r="CF1890" s="33"/>
      <c r="CG1890" s="33"/>
      <c r="CH1890" s="33"/>
      <c r="CI1890" s="33"/>
      <c r="CJ1890" s="33"/>
      <c r="CK1890" s="33"/>
      <c r="CL1890" s="33"/>
      <c r="CM1890" s="33"/>
      <c r="CN1890" s="40"/>
      <c r="CO1890" s="6" t="str">
        <f t="shared" si="190"/>
        <v>Ko Đạt</v>
      </c>
      <c r="CP1890" s="6" t="str">
        <f t="shared" si="191"/>
        <v>Ko Đạt</v>
      </c>
      <c r="CQ1890" s="6"/>
      <c r="CR1890" s="6"/>
      <c r="CS1890" s="6"/>
      <c r="CT1890" s="6"/>
      <c r="CU1890" s="6"/>
      <c r="CV1890" s="6"/>
      <c r="CW1890" s="47" t="str">
        <f t="shared" si="192"/>
        <v>Ko đạt</v>
      </c>
    </row>
    <row r="1891" spans="2:101" hidden="1" x14ac:dyDescent="0.25">
      <c r="B1891" s="6">
        <f t="shared" si="193"/>
        <v>1887</v>
      </c>
      <c r="C1891" s="6"/>
      <c r="D1891" s="6" t="s">
        <v>5152</v>
      </c>
      <c r="E1891" s="6" t="s">
        <v>2841</v>
      </c>
      <c r="F1891" s="6"/>
      <c r="G1891" s="6" t="s">
        <v>2823</v>
      </c>
      <c r="H1891" s="6"/>
      <c r="I1891" s="6" t="s">
        <v>2830</v>
      </c>
      <c r="J1891" s="6" t="s">
        <v>7102</v>
      </c>
      <c r="K1891" s="6" t="s">
        <v>2678</v>
      </c>
      <c r="L1891" s="10"/>
      <c r="M1891" s="6"/>
      <c r="N1891" s="6"/>
      <c r="O1891" s="6"/>
      <c r="P1891" s="6"/>
      <c r="Q1891" s="6"/>
      <c r="R1891" s="6"/>
      <c r="S1891" s="6" t="s">
        <v>226</v>
      </c>
      <c r="T1891" s="15">
        <v>3</v>
      </c>
      <c r="U1891" s="33">
        <v>1</v>
      </c>
      <c r="V1891" s="33">
        <v>1</v>
      </c>
      <c r="W1891" s="33">
        <v>1</v>
      </c>
      <c r="X1891" s="33">
        <v>0</v>
      </c>
      <c r="Y1891" s="33">
        <v>0</v>
      </c>
      <c r="Z1891" s="33">
        <v>0</v>
      </c>
      <c r="AA1891" s="33">
        <v>0</v>
      </c>
      <c r="AB1891" s="33"/>
      <c r="AC1891" s="33"/>
      <c r="AD1891" s="33"/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  <c r="BD1891" s="33"/>
      <c r="BE1891" s="33"/>
      <c r="BF1891" s="33"/>
      <c r="BG1891" s="33"/>
      <c r="BH1891" s="33"/>
      <c r="BI1891" s="33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  <c r="BT1891" s="33"/>
      <c r="BU1891" s="33"/>
      <c r="BV1891" s="33"/>
      <c r="BW1891" s="33"/>
      <c r="BX1891" s="33"/>
      <c r="BY1891" s="33"/>
      <c r="BZ1891" s="33"/>
      <c r="CA1891" s="33"/>
      <c r="CB1891" s="33"/>
      <c r="CC1891" s="33"/>
      <c r="CD1891" s="33"/>
      <c r="CE1891" s="33"/>
      <c r="CF1891" s="33"/>
      <c r="CG1891" s="33"/>
      <c r="CH1891" s="33"/>
      <c r="CI1891" s="33"/>
      <c r="CJ1891" s="33"/>
      <c r="CK1891" s="33"/>
      <c r="CL1891" s="33"/>
      <c r="CM1891" s="33"/>
      <c r="CN1891" s="40"/>
      <c r="CO1891" s="6" t="str">
        <f t="shared" si="190"/>
        <v>Ko Đạt</v>
      </c>
      <c r="CP1891" s="6" t="str">
        <f t="shared" si="191"/>
        <v>Ko Đạt</v>
      </c>
      <c r="CQ1891" s="6"/>
      <c r="CR1891" s="6"/>
      <c r="CS1891" s="6"/>
      <c r="CT1891" s="6"/>
      <c r="CU1891" s="6"/>
      <c r="CV1891" s="6"/>
      <c r="CW1891" s="47" t="str">
        <f t="shared" si="192"/>
        <v>Ko đạt</v>
      </c>
    </row>
    <row r="1892" spans="2:101" hidden="1" x14ac:dyDescent="0.25">
      <c r="B1892" s="6">
        <f t="shared" si="193"/>
        <v>1888</v>
      </c>
      <c r="C1892" s="6"/>
      <c r="D1892" s="6" t="s">
        <v>5152</v>
      </c>
      <c r="E1892" s="6" t="s">
        <v>2841</v>
      </c>
      <c r="F1892" s="6"/>
      <c r="G1892" s="6" t="s">
        <v>2823</v>
      </c>
      <c r="H1892" s="6"/>
      <c r="I1892" s="6" t="s">
        <v>2830</v>
      </c>
      <c r="J1892" s="6" t="s">
        <v>7103</v>
      </c>
      <c r="K1892" s="6" t="s">
        <v>2679</v>
      </c>
      <c r="L1892" s="10"/>
      <c r="M1892" s="6"/>
      <c r="N1892" s="6"/>
      <c r="O1892" s="6"/>
      <c r="P1892" s="6"/>
      <c r="Q1892" s="6"/>
      <c r="R1892" s="6"/>
      <c r="S1892" s="6" t="s">
        <v>226</v>
      </c>
      <c r="T1892" s="15">
        <v>3</v>
      </c>
      <c r="U1892" s="33">
        <v>1</v>
      </c>
      <c r="V1892" s="33">
        <v>1</v>
      </c>
      <c r="W1892" s="33">
        <v>1</v>
      </c>
      <c r="X1892" s="33">
        <v>0</v>
      </c>
      <c r="Y1892" s="33">
        <v>0</v>
      </c>
      <c r="Z1892" s="33">
        <v>0</v>
      </c>
      <c r="AA1892" s="33">
        <v>0</v>
      </c>
      <c r="AB1892" s="33"/>
      <c r="AC1892" s="33"/>
      <c r="AD1892" s="33"/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  <c r="BD1892" s="33"/>
      <c r="BE1892" s="33"/>
      <c r="BF1892" s="33"/>
      <c r="BG1892" s="33"/>
      <c r="BH1892" s="33"/>
      <c r="BI1892" s="33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  <c r="BT1892" s="33"/>
      <c r="BU1892" s="33"/>
      <c r="BV1892" s="33"/>
      <c r="BW1892" s="33"/>
      <c r="BX1892" s="33"/>
      <c r="BY1892" s="33"/>
      <c r="BZ1892" s="33"/>
      <c r="CA1892" s="33"/>
      <c r="CB1892" s="33"/>
      <c r="CC1892" s="33"/>
      <c r="CD1892" s="33"/>
      <c r="CE1892" s="33"/>
      <c r="CF1892" s="33"/>
      <c r="CG1892" s="33"/>
      <c r="CH1892" s="33"/>
      <c r="CI1892" s="33"/>
      <c r="CJ1892" s="33"/>
      <c r="CK1892" s="33"/>
      <c r="CL1892" s="33"/>
      <c r="CM1892" s="33"/>
      <c r="CN1892" s="40"/>
      <c r="CO1892" s="6" t="str">
        <f t="shared" si="190"/>
        <v>Ko Đạt</v>
      </c>
      <c r="CP1892" s="6" t="str">
        <f t="shared" si="191"/>
        <v>Ko Đạt</v>
      </c>
      <c r="CQ1892" s="6"/>
      <c r="CR1892" s="6"/>
      <c r="CS1892" s="6"/>
      <c r="CT1892" s="6"/>
      <c r="CU1892" s="6"/>
      <c r="CV1892" s="6"/>
      <c r="CW1892" s="47" t="str">
        <f t="shared" si="192"/>
        <v>Ko đạt</v>
      </c>
    </row>
    <row r="1893" spans="2:101" hidden="1" x14ac:dyDescent="0.25">
      <c r="B1893" s="6">
        <f t="shared" si="193"/>
        <v>1889</v>
      </c>
      <c r="C1893" s="6"/>
      <c r="D1893" s="6" t="s">
        <v>5152</v>
      </c>
      <c r="E1893" s="6" t="s">
        <v>2841</v>
      </c>
      <c r="F1893" s="6"/>
      <c r="G1893" s="6" t="s">
        <v>2823</v>
      </c>
      <c r="H1893" s="6"/>
      <c r="I1893" s="6" t="s">
        <v>2830</v>
      </c>
      <c r="J1893" s="6" t="s">
        <v>7104</v>
      </c>
      <c r="K1893" s="6" t="s">
        <v>2680</v>
      </c>
      <c r="L1893" s="10"/>
      <c r="M1893" s="6"/>
      <c r="N1893" s="6"/>
      <c r="O1893" s="6"/>
      <c r="P1893" s="6"/>
      <c r="Q1893" s="6"/>
      <c r="R1893" s="6"/>
      <c r="S1893" s="6" t="s">
        <v>226</v>
      </c>
      <c r="T1893" s="15">
        <v>3</v>
      </c>
      <c r="U1893" s="33">
        <v>1</v>
      </c>
      <c r="V1893" s="33">
        <v>1</v>
      </c>
      <c r="W1893" s="33">
        <v>1</v>
      </c>
      <c r="X1893" s="33">
        <v>0</v>
      </c>
      <c r="Y1893" s="33">
        <v>0</v>
      </c>
      <c r="Z1893" s="33">
        <v>0</v>
      </c>
      <c r="AA1893" s="33">
        <v>0</v>
      </c>
      <c r="AB1893" s="33"/>
      <c r="AC1893" s="33"/>
      <c r="AD1893" s="33"/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  <c r="BD1893" s="33"/>
      <c r="BE1893" s="33"/>
      <c r="BF1893" s="33"/>
      <c r="BG1893" s="33"/>
      <c r="BH1893" s="33"/>
      <c r="BI1893" s="33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  <c r="BT1893" s="33"/>
      <c r="BU1893" s="33"/>
      <c r="BV1893" s="33"/>
      <c r="BW1893" s="33"/>
      <c r="BX1893" s="33"/>
      <c r="BY1893" s="33"/>
      <c r="BZ1893" s="33"/>
      <c r="CA1893" s="33"/>
      <c r="CB1893" s="33"/>
      <c r="CC1893" s="33"/>
      <c r="CD1893" s="33"/>
      <c r="CE1893" s="33"/>
      <c r="CF1893" s="33"/>
      <c r="CG1893" s="33"/>
      <c r="CH1893" s="33"/>
      <c r="CI1893" s="33"/>
      <c r="CJ1893" s="33"/>
      <c r="CK1893" s="33"/>
      <c r="CL1893" s="33"/>
      <c r="CM1893" s="33"/>
      <c r="CN1893" s="40"/>
      <c r="CO1893" s="6" t="str">
        <f t="shared" si="190"/>
        <v>Ko Đạt</v>
      </c>
      <c r="CP1893" s="6" t="str">
        <f t="shared" si="191"/>
        <v>Ko Đạt</v>
      </c>
      <c r="CQ1893" s="6"/>
      <c r="CR1893" s="6"/>
      <c r="CS1893" s="6"/>
      <c r="CT1893" s="6"/>
      <c r="CU1893" s="6"/>
      <c r="CV1893" s="6"/>
      <c r="CW1893" s="47" t="str">
        <f t="shared" si="192"/>
        <v>Ko đạt</v>
      </c>
    </row>
    <row r="1894" spans="2:101" hidden="1" x14ac:dyDescent="0.25">
      <c r="B1894" s="6">
        <f t="shared" si="193"/>
        <v>1890</v>
      </c>
      <c r="C1894" s="6"/>
      <c r="D1894" s="6" t="s">
        <v>5152</v>
      </c>
      <c r="E1894" s="6" t="s">
        <v>2841</v>
      </c>
      <c r="F1894" s="6"/>
      <c r="G1894" s="6" t="s">
        <v>2823</v>
      </c>
      <c r="H1894" s="6"/>
      <c r="I1894" s="6" t="s">
        <v>2830</v>
      </c>
      <c r="J1894" s="6" t="s">
        <v>7105</v>
      </c>
      <c r="K1894" s="6" t="s">
        <v>2681</v>
      </c>
      <c r="L1894" s="10"/>
      <c r="M1894" s="6"/>
      <c r="N1894" s="6"/>
      <c r="O1894" s="6"/>
      <c r="P1894" s="6"/>
      <c r="Q1894" s="6"/>
      <c r="R1894" s="6"/>
      <c r="S1894" s="6" t="s">
        <v>226</v>
      </c>
      <c r="T1894" s="15">
        <v>3</v>
      </c>
      <c r="U1894" s="33">
        <v>1</v>
      </c>
      <c r="V1894" s="33">
        <v>1</v>
      </c>
      <c r="W1894" s="33">
        <v>1</v>
      </c>
      <c r="X1894" s="33">
        <v>0</v>
      </c>
      <c r="Y1894" s="33">
        <v>0</v>
      </c>
      <c r="Z1894" s="33">
        <v>0</v>
      </c>
      <c r="AA1894" s="33">
        <v>0</v>
      </c>
      <c r="AB1894" s="33"/>
      <c r="AC1894" s="33"/>
      <c r="AD1894" s="33"/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  <c r="BD1894" s="33"/>
      <c r="BE1894" s="33"/>
      <c r="BF1894" s="33"/>
      <c r="BG1894" s="33"/>
      <c r="BH1894" s="33"/>
      <c r="BI1894" s="33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  <c r="BT1894" s="33"/>
      <c r="BU1894" s="33"/>
      <c r="BV1894" s="33"/>
      <c r="BW1894" s="33"/>
      <c r="BX1894" s="33"/>
      <c r="BY1894" s="33"/>
      <c r="BZ1894" s="33"/>
      <c r="CA1894" s="33"/>
      <c r="CB1894" s="33"/>
      <c r="CC1894" s="33"/>
      <c r="CD1894" s="33"/>
      <c r="CE1894" s="33"/>
      <c r="CF1894" s="33"/>
      <c r="CG1894" s="33"/>
      <c r="CH1894" s="33"/>
      <c r="CI1894" s="33"/>
      <c r="CJ1894" s="33"/>
      <c r="CK1894" s="33"/>
      <c r="CL1894" s="33"/>
      <c r="CM1894" s="33"/>
      <c r="CN1894" s="40"/>
      <c r="CO1894" s="6" t="str">
        <f t="shared" si="190"/>
        <v>Ko Đạt</v>
      </c>
      <c r="CP1894" s="6" t="str">
        <f t="shared" si="191"/>
        <v>Ko Đạt</v>
      </c>
      <c r="CQ1894" s="6"/>
      <c r="CR1894" s="6"/>
      <c r="CS1894" s="6"/>
      <c r="CT1894" s="6"/>
      <c r="CU1894" s="6"/>
      <c r="CV1894" s="6"/>
      <c r="CW1894" s="47" t="str">
        <f t="shared" si="192"/>
        <v>Ko đạt</v>
      </c>
    </row>
    <row r="1895" spans="2:101" hidden="1" x14ac:dyDescent="0.25">
      <c r="B1895" s="6">
        <f t="shared" si="193"/>
        <v>1891</v>
      </c>
      <c r="C1895" s="6"/>
      <c r="D1895" s="6" t="s">
        <v>5152</v>
      </c>
      <c r="E1895" s="6" t="s">
        <v>2841</v>
      </c>
      <c r="F1895" s="6"/>
      <c r="G1895" s="6" t="s">
        <v>2823</v>
      </c>
      <c r="H1895" s="6"/>
      <c r="I1895" s="6" t="s">
        <v>2830</v>
      </c>
      <c r="J1895" s="6" t="s">
        <v>7106</v>
      </c>
      <c r="K1895" s="6" t="s">
        <v>2682</v>
      </c>
      <c r="L1895" s="10"/>
      <c r="M1895" s="6"/>
      <c r="N1895" s="6"/>
      <c r="O1895" s="6"/>
      <c r="P1895" s="6"/>
      <c r="Q1895" s="6"/>
      <c r="R1895" s="6"/>
      <c r="S1895" s="6" t="s">
        <v>226</v>
      </c>
      <c r="T1895" s="15">
        <v>3</v>
      </c>
      <c r="U1895" s="33">
        <v>1</v>
      </c>
      <c r="V1895" s="33">
        <v>1</v>
      </c>
      <c r="W1895" s="33">
        <v>1</v>
      </c>
      <c r="X1895" s="33">
        <v>0</v>
      </c>
      <c r="Y1895" s="33">
        <v>0</v>
      </c>
      <c r="Z1895" s="33">
        <v>0</v>
      </c>
      <c r="AA1895" s="33">
        <v>0</v>
      </c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  <c r="BD1895" s="33"/>
      <c r="BE1895" s="33"/>
      <c r="BF1895" s="33"/>
      <c r="BG1895" s="33"/>
      <c r="BH1895" s="33"/>
      <c r="BI1895" s="33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  <c r="BT1895" s="33"/>
      <c r="BU1895" s="33"/>
      <c r="BV1895" s="33"/>
      <c r="BW1895" s="33"/>
      <c r="BX1895" s="33"/>
      <c r="BY1895" s="33"/>
      <c r="BZ1895" s="33"/>
      <c r="CA1895" s="33"/>
      <c r="CB1895" s="33"/>
      <c r="CC1895" s="33"/>
      <c r="CD1895" s="33"/>
      <c r="CE1895" s="33"/>
      <c r="CF1895" s="33"/>
      <c r="CG1895" s="33"/>
      <c r="CH1895" s="33"/>
      <c r="CI1895" s="33"/>
      <c r="CJ1895" s="33"/>
      <c r="CK1895" s="33"/>
      <c r="CL1895" s="33"/>
      <c r="CM1895" s="33"/>
      <c r="CN1895" s="40"/>
      <c r="CO1895" s="6" t="str">
        <f t="shared" si="190"/>
        <v>Ko Đạt</v>
      </c>
      <c r="CP1895" s="6" t="str">
        <f t="shared" si="191"/>
        <v>Ko Đạt</v>
      </c>
      <c r="CQ1895" s="6"/>
      <c r="CR1895" s="6"/>
      <c r="CS1895" s="6"/>
      <c r="CT1895" s="6"/>
      <c r="CU1895" s="6"/>
      <c r="CV1895" s="6"/>
      <c r="CW1895" s="47" t="str">
        <f t="shared" si="192"/>
        <v>Ko đạt</v>
      </c>
    </row>
    <row r="1896" spans="2:101" hidden="1" x14ac:dyDescent="0.25">
      <c r="B1896" s="6">
        <f t="shared" si="193"/>
        <v>1892</v>
      </c>
      <c r="C1896" s="6"/>
      <c r="D1896" s="6" t="s">
        <v>5152</v>
      </c>
      <c r="E1896" s="6" t="s">
        <v>2841</v>
      </c>
      <c r="F1896" s="6"/>
      <c r="G1896" s="6" t="s">
        <v>2823</v>
      </c>
      <c r="H1896" s="6"/>
      <c r="I1896" s="6" t="s">
        <v>2830</v>
      </c>
      <c r="J1896" s="6" t="s">
        <v>7107</v>
      </c>
      <c r="K1896" s="6" t="s">
        <v>2683</v>
      </c>
      <c r="L1896" s="10"/>
      <c r="M1896" s="6"/>
      <c r="N1896" s="6"/>
      <c r="O1896" s="6"/>
      <c r="P1896" s="6"/>
      <c r="Q1896" s="6"/>
      <c r="R1896" s="6"/>
      <c r="S1896" s="6" t="s">
        <v>226</v>
      </c>
      <c r="T1896" s="15">
        <v>6</v>
      </c>
      <c r="U1896" s="33">
        <v>1</v>
      </c>
      <c r="V1896" s="33">
        <v>1</v>
      </c>
      <c r="W1896" s="33">
        <v>1</v>
      </c>
      <c r="X1896" s="33">
        <v>0</v>
      </c>
      <c r="Y1896" s="33">
        <v>0</v>
      </c>
      <c r="Z1896" s="33">
        <v>0</v>
      </c>
      <c r="AA1896" s="33">
        <v>0</v>
      </c>
      <c r="AB1896" s="33"/>
      <c r="AC1896" s="33"/>
      <c r="AD1896" s="33"/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  <c r="BD1896" s="33"/>
      <c r="BE1896" s="33"/>
      <c r="BF1896" s="33"/>
      <c r="BG1896" s="33"/>
      <c r="BH1896" s="33"/>
      <c r="BI1896" s="33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  <c r="BT1896" s="33"/>
      <c r="BU1896" s="33"/>
      <c r="BV1896" s="33"/>
      <c r="BW1896" s="33"/>
      <c r="BX1896" s="33"/>
      <c r="BY1896" s="33"/>
      <c r="BZ1896" s="33"/>
      <c r="CA1896" s="33"/>
      <c r="CB1896" s="33"/>
      <c r="CC1896" s="33"/>
      <c r="CD1896" s="33"/>
      <c r="CE1896" s="33"/>
      <c r="CF1896" s="33"/>
      <c r="CG1896" s="33"/>
      <c r="CH1896" s="33"/>
      <c r="CI1896" s="33"/>
      <c r="CJ1896" s="33"/>
      <c r="CK1896" s="33"/>
      <c r="CL1896" s="33"/>
      <c r="CM1896" s="33"/>
      <c r="CN1896" s="40"/>
      <c r="CO1896" s="6" t="str">
        <f t="shared" si="190"/>
        <v>Ko Đạt</v>
      </c>
      <c r="CP1896" s="6" t="str">
        <f t="shared" si="191"/>
        <v>Ko Đạt</v>
      </c>
      <c r="CQ1896" s="6"/>
      <c r="CR1896" s="6"/>
      <c r="CS1896" s="6"/>
      <c r="CT1896" s="6"/>
      <c r="CU1896" s="6"/>
      <c r="CV1896" s="6"/>
      <c r="CW1896" s="47" t="str">
        <f t="shared" si="192"/>
        <v>Ko đạt</v>
      </c>
    </row>
    <row r="1897" spans="2:101" hidden="1" x14ac:dyDescent="0.25">
      <c r="B1897" s="6">
        <f t="shared" si="193"/>
        <v>1893</v>
      </c>
      <c r="C1897" s="6"/>
      <c r="D1897" s="6" t="s">
        <v>5152</v>
      </c>
      <c r="E1897" s="6" t="s">
        <v>2841</v>
      </c>
      <c r="F1897" s="6"/>
      <c r="G1897" s="6" t="s">
        <v>2823</v>
      </c>
      <c r="H1897" s="6"/>
      <c r="I1897" s="6" t="s">
        <v>2830</v>
      </c>
      <c r="J1897" s="6" t="s">
        <v>7108</v>
      </c>
      <c r="K1897" s="6" t="s">
        <v>2684</v>
      </c>
      <c r="L1897" s="10"/>
      <c r="M1897" s="6"/>
      <c r="N1897" s="6"/>
      <c r="O1897" s="6"/>
      <c r="P1897" s="6"/>
      <c r="Q1897" s="6"/>
      <c r="R1897" s="6"/>
      <c r="S1897" s="6" t="s">
        <v>226</v>
      </c>
      <c r="T1897" s="15">
        <v>3</v>
      </c>
      <c r="U1897" s="33">
        <v>1</v>
      </c>
      <c r="V1897" s="33">
        <v>1</v>
      </c>
      <c r="W1897" s="33">
        <v>1</v>
      </c>
      <c r="X1897" s="33">
        <v>0</v>
      </c>
      <c r="Y1897" s="33">
        <v>0</v>
      </c>
      <c r="Z1897" s="33">
        <v>0</v>
      </c>
      <c r="AA1897" s="33">
        <v>0</v>
      </c>
      <c r="AB1897" s="33"/>
      <c r="AC1897" s="33"/>
      <c r="AD1897" s="33"/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  <c r="BD1897" s="33"/>
      <c r="BE1897" s="33"/>
      <c r="BF1897" s="33"/>
      <c r="BG1897" s="33"/>
      <c r="BH1897" s="33"/>
      <c r="BI1897" s="33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  <c r="BT1897" s="33"/>
      <c r="BU1897" s="33"/>
      <c r="BV1897" s="33"/>
      <c r="BW1897" s="33"/>
      <c r="BX1897" s="33"/>
      <c r="BY1897" s="33"/>
      <c r="BZ1897" s="33"/>
      <c r="CA1897" s="33"/>
      <c r="CB1897" s="33"/>
      <c r="CC1897" s="33"/>
      <c r="CD1897" s="33"/>
      <c r="CE1897" s="33"/>
      <c r="CF1897" s="33"/>
      <c r="CG1897" s="33"/>
      <c r="CH1897" s="33"/>
      <c r="CI1897" s="33"/>
      <c r="CJ1897" s="33"/>
      <c r="CK1897" s="33"/>
      <c r="CL1897" s="33"/>
      <c r="CM1897" s="33"/>
      <c r="CN1897" s="40"/>
      <c r="CO1897" s="6" t="str">
        <f t="shared" si="190"/>
        <v>Ko Đạt</v>
      </c>
      <c r="CP1897" s="6" t="str">
        <f t="shared" si="191"/>
        <v>Ko Đạt</v>
      </c>
      <c r="CQ1897" s="6"/>
      <c r="CR1897" s="6"/>
      <c r="CS1897" s="6"/>
      <c r="CT1897" s="6"/>
      <c r="CU1897" s="6"/>
      <c r="CV1897" s="6"/>
      <c r="CW1897" s="47" t="str">
        <f t="shared" si="192"/>
        <v>Ko đạt</v>
      </c>
    </row>
    <row r="1898" spans="2:101" hidden="1" x14ac:dyDescent="0.25">
      <c r="B1898" s="6">
        <f t="shared" si="193"/>
        <v>1894</v>
      </c>
      <c r="C1898" s="6"/>
      <c r="D1898" s="6" t="s">
        <v>5152</v>
      </c>
      <c r="E1898" s="6" t="s">
        <v>2841</v>
      </c>
      <c r="F1898" s="6"/>
      <c r="G1898" s="6" t="s">
        <v>2823</v>
      </c>
      <c r="H1898" s="6"/>
      <c r="I1898" s="6" t="s">
        <v>2830</v>
      </c>
      <c r="J1898" s="6" t="s">
        <v>7109</v>
      </c>
      <c r="K1898" s="6" t="s">
        <v>2685</v>
      </c>
      <c r="L1898" s="10"/>
      <c r="M1898" s="6"/>
      <c r="N1898" s="6"/>
      <c r="O1898" s="6"/>
      <c r="P1898" s="6"/>
      <c r="Q1898" s="6"/>
      <c r="R1898" s="6"/>
      <c r="S1898" s="6" t="s">
        <v>226</v>
      </c>
      <c r="T1898" s="15">
        <v>6</v>
      </c>
      <c r="U1898" s="33">
        <v>1</v>
      </c>
      <c r="V1898" s="33">
        <v>1</v>
      </c>
      <c r="W1898" s="33">
        <v>1</v>
      </c>
      <c r="X1898" s="33">
        <v>0</v>
      </c>
      <c r="Y1898" s="33">
        <v>0</v>
      </c>
      <c r="Z1898" s="33">
        <v>0</v>
      </c>
      <c r="AA1898" s="33">
        <v>0</v>
      </c>
      <c r="AB1898" s="33"/>
      <c r="AC1898" s="33"/>
      <c r="AD1898" s="33"/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  <c r="BD1898" s="33"/>
      <c r="BE1898" s="33"/>
      <c r="BF1898" s="33"/>
      <c r="BG1898" s="33"/>
      <c r="BH1898" s="33"/>
      <c r="BI1898" s="33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  <c r="BT1898" s="33"/>
      <c r="BU1898" s="33"/>
      <c r="BV1898" s="33"/>
      <c r="BW1898" s="33"/>
      <c r="BX1898" s="33"/>
      <c r="BY1898" s="33"/>
      <c r="BZ1898" s="33"/>
      <c r="CA1898" s="33"/>
      <c r="CB1898" s="33"/>
      <c r="CC1898" s="33"/>
      <c r="CD1898" s="33"/>
      <c r="CE1898" s="33"/>
      <c r="CF1898" s="33"/>
      <c r="CG1898" s="33"/>
      <c r="CH1898" s="33"/>
      <c r="CI1898" s="33"/>
      <c r="CJ1898" s="33"/>
      <c r="CK1898" s="33"/>
      <c r="CL1898" s="33"/>
      <c r="CM1898" s="33"/>
      <c r="CN1898" s="40"/>
      <c r="CO1898" s="6" t="str">
        <f t="shared" si="190"/>
        <v>Ko Đạt</v>
      </c>
      <c r="CP1898" s="6" t="str">
        <f t="shared" si="191"/>
        <v>Ko Đạt</v>
      </c>
      <c r="CQ1898" s="6"/>
      <c r="CR1898" s="6"/>
      <c r="CS1898" s="6"/>
      <c r="CT1898" s="6"/>
      <c r="CU1898" s="6"/>
      <c r="CV1898" s="6"/>
      <c r="CW1898" s="47" t="str">
        <f t="shared" si="192"/>
        <v>Ko đạt</v>
      </c>
    </row>
    <row r="1899" spans="2:101" hidden="1" x14ac:dyDescent="0.25">
      <c r="B1899" s="6">
        <f t="shared" si="193"/>
        <v>1895</v>
      </c>
      <c r="C1899" s="6"/>
      <c r="D1899" s="6" t="s">
        <v>5152</v>
      </c>
      <c r="E1899" s="6" t="s">
        <v>2841</v>
      </c>
      <c r="F1899" s="6"/>
      <c r="G1899" s="6" t="s">
        <v>2823</v>
      </c>
      <c r="H1899" s="6"/>
      <c r="I1899" s="6" t="s">
        <v>2830</v>
      </c>
      <c r="J1899" s="6" t="s">
        <v>7110</v>
      </c>
      <c r="K1899" s="6" t="s">
        <v>2686</v>
      </c>
      <c r="L1899" s="10"/>
      <c r="M1899" s="6"/>
      <c r="N1899" s="6"/>
      <c r="O1899" s="6"/>
      <c r="P1899" s="6"/>
      <c r="Q1899" s="6"/>
      <c r="R1899" s="6"/>
      <c r="S1899" s="6" t="s">
        <v>226</v>
      </c>
      <c r="T1899" s="15">
        <v>3</v>
      </c>
      <c r="U1899" s="33">
        <v>1</v>
      </c>
      <c r="V1899" s="33">
        <v>1</v>
      </c>
      <c r="W1899" s="33">
        <v>1</v>
      </c>
      <c r="X1899" s="33">
        <v>0</v>
      </c>
      <c r="Y1899" s="33">
        <v>0</v>
      </c>
      <c r="Z1899" s="33">
        <v>0</v>
      </c>
      <c r="AA1899" s="33">
        <v>0</v>
      </c>
      <c r="AB1899" s="33"/>
      <c r="AC1899" s="33"/>
      <c r="AD1899" s="33"/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  <c r="BD1899" s="33"/>
      <c r="BE1899" s="33"/>
      <c r="BF1899" s="33"/>
      <c r="BG1899" s="33"/>
      <c r="BH1899" s="33"/>
      <c r="BI1899" s="33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  <c r="BT1899" s="33"/>
      <c r="BU1899" s="33"/>
      <c r="BV1899" s="33"/>
      <c r="BW1899" s="33"/>
      <c r="BX1899" s="33"/>
      <c r="BY1899" s="33"/>
      <c r="BZ1899" s="33"/>
      <c r="CA1899" s="33"/>
      <c r="CB1899" s="33"/>
      <c r="CC1899" s="33"/>
      <c r="CD1899" s="33"/>
      <c r="CE1899" s="33"/>
      <c r="CF1899" s="33"/>
      <c r="CG1899" s="33"/>
      <c r="CH1899" s="33"/>
      <c r="CI1899" s="33"/>
      <c r="CJ1899" s="33"/>
      <c r="CK1899" s="33"/>
      <c r="CL1899" s="33"/>
      <c r="CM1899" s="33"/>
      <c r="CN1899" s="40"/>
      <c r="CO1899" s="6" t="str">
        <f t="shared" si="190"/>
        <v>Ko Đạt</v>
      </c>
      <c r="CP1899" s="6" t="str">
        <f t="shared" si="191"/>
        <v>Ko Đạt</v>
      </c>
      <c r="CQ1899" s="6"/>
      <c r="CR1899" s="6"/>
      <c r="CS1899" s="6"/>
      <c r="CT1899" s="6"/>
      <c r="CU1899" s="6"/>
      <c r="CV1899" s="6"/>
      <c r="CW1899" s="47" t="str">
        <f t="shared" si="192"/>
        <v>Ko đạt</v>
      </c>
    </row>
    <row r="1900" spans="2:101" hidden="1" x14ac:dyDescent="0.25">
      <c r="B1900" s="6">
        <f t="shared" si="193"/>
        <v>1896</v>
      </c>
      <c r="C1900" s="6"/>
      <c r="D1900" s="6" t="s">
        <v>5152</v>
      </c>
      <c r="E1900" s="6" t="s">
        <v>2841</v>
      </c>
      <c r="F1900" s="6"/>
      <c r="G1900" s="6" t="s">
        <v>2823</v>
      </c>
      <c r="H1900" s="6"/>
      <c r="I1900" s="6" t="s">
        <v>2830</v>
      </c>
      <c r="J1900" s="6" t="s">
        <v>7111</v>
      </c>
      <c r="K1900" s="6" t="s">
        <v>2687</v>
      </c>
      <c r="L1900" s="10"/>
      <c r="M1900" s="6"/>
      <c r="N1900" s="6"/>
      <c r="O1900" s="6"/>
      <c r="P1900" s="6"/>
      <c r="Q1900" s="6"/>
      <c r="R1900" s="6"/>
      <c r="S1900" s="6" t="s">
        <v>226</v>
      </c>
      <c r="T1900" s="15">
        <v>3</v>
      </c>
      <c r="U1900" s="33">
        <v>1</v>
      </c>
      <c r="V1900" s="33">
        <v>1</v>
      </c>
      <c r="W1900" s="33">
        <v>1</v>
      </c>
      <c r="X1900" s="33">
        <v>0</v>
      </c>
      <c r="Y1900" s="33">
        <v>0</v>
      </c>
      <c r="Z1900" s="33">
        <v>0</v>
      </c>
      <c r="AA1900" s="33">
        <v>0</v>
      </c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  <c r="BD1900" s="33"/>
      <c r="BE1900" s="33"/>
      <c r="BF1900" s="33"/>
      <c r="BG1900" s="33"/>
      <c r="BH1900" s="33"/>
      <c r="BI1900" s="33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  <c r="BT1900" s="33"/>
      <c r="BU1900" s="33"/>
      <c r="BV1900" s="33"/>
      <c r="BW1900" s="33"/>
      <c r="BX1900" s="33"/>
      <c r="BY1900" s="33"/>
      <c r="BZ1900" s="33"/>
      <c r="CA1900" s="33"/>
      <c r="CB1900" s="33"/>
      <c r="CC1900" s="33"/>
      <c r="CD1900" s="33"/>
      <c r="CE1900" s="33"/>
      <c r="CF1900" s="33"/>
      <c r="CG1900" s="33"/>
      <c r="CH1900" s="33"/>
      <c r="CI1900" s="33"/>
      <c r="CJ1900" s="33"/>
      <c r="CK1900" s="33"/>
      <c r="CL1900" s="33"/>
      <c r="CM1900" s="33"/>
      <c r="CN1900" s="40"/>
      <c r="CO1900" s="6" t="str">
        <f t="shared" si="190"/>
        <v>Ko Đạt</v>
      </c>
      <c r="CP1900" s="6" t="str">
        <f t="shared" si="191"/>
        <v>Ko Đạt</v>
      </c>
      <c r="CQ1900" s="6"/>
      <c r="CR1900" s="6"/>
      <c r="CS1900" s="6"/>
      <c r="CT1900" s="6"/>
      <c r="CU1900" s="6"/>
      <c r="CV1900" s="6"/>
      <c r="CW1900" s="47" t="str">
        <f t="shared" si="192"/>
        <v>Ko đạt</v>
      </c>
    </row>
    <row r="1901" spans="2:101" hidden="1" x14ac:dyDescent="0.25">
      <c r="B1901" s="6">
        <f t="shared" si="193"/>
        <v>1897</v>
      </c>
      <c r="C1901" s="6"/>
      <c r="D1901" s="6" t="s">
        <v>5152</v>
      </c>
      <c r="E1901" s="6" t="s">
        <v>2841</v>
      </c>
      <c r="F1901" s="6"/>
      <c r="G1901" s="6" t="s">
        <v>2823</v>
      </c>
      <c r="H1901" s="6"/>
      <c r="I1901" s="6" t="s">
        <v>2830</v>
      </c>
      <c r="J1901" s="6" t="s">
        <v>7112</v>
      </c>
      <c r="K1901" s="6" t="s">
        <v>2688</v>
      </c>
      <c r="L1901" s="10"/>
      <c r="M1901" s="6"/>
      <c r="N1901" s="6"/>
      <c r="O1901" s="6"/>
      <c r="P1901" s="6"/>
      <c r="Q1901" s="6"/>
      <c r="R1901" s="6"/>
      <c r="S1901" s="6" t="s">
        <v>226</v>
      </c>
      <c r="T1901" s="15">
        <v>3</v>
      </c>
      <c r="U1901" s="33">
        <v>1</v>
      </c>
      <c r="V1901" s="33">
        <v>1</v>
      </c>
      <c r="W1901" s="33">
        <v>1</v>
      </c>
      <c r="X1901" s="33">
        <v>0</v>
      </c>
      <c r="Y1901" s="33">
        <v>0</v>
      </c>
      <c r="Z1901" s="33">
        <v>0</v>
      </c>
      <c r="AA1901" s="33">
        <v>0</v>
      </c>
      <c r="AB1901" s="33"/>
      <c r="AC1901" s="33"/>
      <c r="AD1901" s="33"/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  <c r="BD1901" s="33"/>
      <c r="BE1901" s="33"/>
      <c r="BF1901" s="33"/>
      <c r="BG1901" s="33"/>
      <c r="BH1901" s="33"/>
      <c r="BI1901" s="33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  <c r="BT1901" s="33"/>
      <c r="BU1901" s="33"/>
      <c r="BV1901" s="33"/>
      <c r="BW1901" s="33"/>
      <c r="BX1901" s="33"/>
      <c r="BY1901" s="33"/>
      <c r="BZ1901" s="33"/>
      <c r="CA1901" s="33"/>
      <c r="CB1901" s="33"/>
      <c r="CC1901" s="33"/>
      <c r="CD1901" s="33"/>
      <c r="CE1901" s="33"/>
      <c r="CF1901" s="33"/>
      <c r="CG1901" s="33"/>
      <c r="CH1901" s="33"/>
      <c r="CI1901" s="33"/>
      <c r="CJ1901" s="33"/>
      <c r="CK1901" s="33"/>
      <c r="CL1901" s="33"/>
      <c r="CM1901" s="33"/>
      <c r="CN1901" s="40"/>
      <c r="CO1901" s="6" t="str">
        <f t="shared" si="190"/>
        <v>Ko Đạt</v>
      </c>
      <c r="CP1901" s="6" t="str">
        <f t="shared" si="191"/>
        <v>Ko Đạt</v>
      </c>
      <c r="CQ1901" s="6"/>
      <c r="CR1901" s="6"/>
      <c r="CS1901" s="6"/>
      <c r="CT1901" s="6"/>
      <c r="CU1901" s="6"/>
      <c r="CV1901" s="6"/>
      <c r="CW1901" s="47" t="str">
        <f t="shared" si="192"/>
        <v>Ko đạt</v>
      </c>
    </row>
    <row r="1902" spans="2:101" hidden="1" x14ac:dyDescent="0.25">
      <c r="B1902" s="6">
        <f t="shared" si="193"/>
        <v>1898</v>
      </c>
      <c r="C1902" s="6"/>
      <c r="D1902" s="6" t="s">
        <v>5152</v>
      </c>
      <c r="E1902" s="6" t="s">
        <v>2841</v>
      </c>
      <c r="F1902" s="6"/>
      <c r="G1902" s="6" t="s">
        <v>2823</v>
      </c>
      <c r="H1902" s="6"/>
      <c r="I1902" s="6" t="s">
        <v>2830</v>
      </c>
      <c r="J1902" s="6" t="s">
        <v>7113</v>
      </c>
      <c r="K1902" s="6" t="s">
        <v>2689</v>
      </c>
      <c r="L1902" s="10"/>
      <c r="M1902" s="6"/>
      <c r="N1902" s="6"/>
      <c r="O1902" s="6"/>
      <c r="P1902" s="6"/>
      <c r="Q1902" s="6"/>
      <c r="R1902" s="6"/>
      <c r="S1902" s="6" t="s">
        <v>226</v>
      </c>
      <c r="T1902" s="15">
        <v>3</v>
      </c>
      <c r="U1902" s="33">
        <v>1</v>
      </c>
      <c r="V1902" s="33">
        <v>1</v>
      </c>
      <c r="W1902" s="33">
        <v>1</v>
      </c>
      <c r="X1902" s="33">
        <v>0</v>
      </c>
      <c r="Y1902" s="33">
        <v>0</v>
      </c>
      <c r="Z1902" s="33">
        <v>0</v>
      </c>
      <c r="AA1902" s="33">
        <v>0</v>
      </c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  <c r="BD1902" s="33"/>
      <c r="BE1902" s="33"/>
      <c r="BF1902" s="33"/>
      <c r="BG1902" s="33"/>
      <c r="BH1902" s="33"/>
      <c r="BI1902" s="33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  <c r="BT1902" s="33"/>
      <c r="BU1902" s="33"/>
      <c r="BV1902" s="33"/>
      <c r="BW1902" s="33"/>
      <c r="BX1902" s="33"/>
      <c r="BY1902" s="33"/>
      <c r="BZ1902" s="33"/>
      <c r="CA1902" s="33"/>
      <c r="CB1902" s="33"/>
      <c r="CC1902" s="33"/>
      <c r="CD1902" s="33"/>
      <c r="CE1902" s="33"/>
      <c r="CF1902" s="33"/>
      <c r="CG1902" s="33"/>
      <c r="CH1902" s="33"/>
      <c r="CI1902" s="33"/>
      <c r="CJ1902" s="33"/>
      <c r="CK1902" s="33"/>
      <c r="CL1902" s="33"/>
      <c r="CM1902" s="33"/>
      <c r="CN1902" s="40"/>
      <c r="CO1902" s="6" t="str">
        <f t="shared" si="190"/>
        <v>Ko Đạt</v>
      </c>
      <c r="CP1902" s="6" t="str">
        <f t="shared" si="191"/>
        <v>Ko Đạt</v>
      </c>
      <c r="CQ1902" s="6"/>
      <c r="CR1902" s="6"/>
      <c r="CS1902" s="6"/>
      <c r="CT1902" s="6"/>
      <c r="CU1902" s="6"/>
      <c r="CV1902" s="6"/>
      <c r="CW1902" s="47" t="str">
        <f t="shared" si="192"/>
        <v>Ko đạt</v>
      </c>
    </row>
    <row r="1903" spans="2:101" hidden="1" x14ac:dyDescent="0.25">
      <c r="B1903" s="6">
        <f t="shared" si="193"/>
        <v>1899</v>
      </c>
      <c r="C1903" s="6"/>
      <c r="D1903" s="6" t="s">
        <v>5152</v>
      </c>
      <c r="E1903" s="6" t="s">
        <v>2841</v>
      </c>
      <c r="F1903" s="6"/>
      <c r="G1903" s="6" t="s">
        <v>2823</v>
      </c>
      <c r="H1903" s="6"/>
      <c r="I1903" s="6" t="s">
        <v>2830</v>
      </c>
      <c r="J1903" s="6" t="s">
        <v>7114</v>
      </c>
      <c r="K1903" s="6" t="s">
        <v>2690</v>
      </c>
      <c r="L1903" s="10"/>
      <c r="M1903" s="6"/>
      <c r="N1903" s="6"/>
      <c r="O1903" s="6"/>
      <c r="P1903" s="6"/>
      <c r="Q1903" s="6"/>
      <c r="R1903" s="6"/>
      <c r="S1903" s="6" t="s">
        <v>226</v>
      </c>
      <c r="T1903" s="15">
        <v>3</v>
      </c>
      <c r="U1903" s="33">
        <v>1</v>
      </c>
      <c r="V1903" s="33">
        <v>1</v>
      </c>
      <c r="W1903" s="33">
        <v>1</v>
      </c>
      <c r="X1903" s="33">
        <v>0</v>
      </c>
      <c r="Y1903" s="33">
        <v>0</v>
      </c>
      <c r="Z1903" s="33">
        <v>0</v>
      </c>
      <c r="AA1903" s="33">
        <v>0</v>
      </c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  <c r="BD1903" s="33"/>
      <c r="BE1903" s="33"/>
      <c r="BF1903" s="33"/>
      <c r="BG1903" s="33"/>
      <c r="BH1903" s="33"/>
      <c r="BI1903" s="33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  <c r="BT1903" s="33"/>
      <c r="BU1903" s="33"/>
      <c r="BV1903" s="33"/>
      <c r="BW1903" s="33"/>
      <c r="BX1903" s="33"/>
      <c r="BY1903" s="33"/>
      <c r="BZ1903" s="33"/>
      <c r="CA1903" s="33"/>
      <c r="CB1903" s="33"/>
      <c r="CC1903" s="33"/>
      <c r="CD1903" s="33"/>
      <c r="CE1903" s="33"/>
      <c r="CF1903" s="33"/>
      <c r="CG1903" s="33"/>
      <c r="CH1903" s="33"/>
      <c r="CI1903" s="33"/>
      <c r="CJ1903" s="33"/>
      <c r="CK1903" s="33"/>
      <c r="CL1903" s="33"/>
      <c r="CM1903" s="33"/>
      <c r="CN1903" s="40"/>
      <c r="CO1903" s="6" t="str">
        <f t="shared" si="190"/>
        <v>Ko Đạt</v>
      </c>
      <c r="CP1903" s="6" t="str">
        <f t="shared" si="191"/>
        <v>Ko Đạt</v>
      </c>
      <c r="CQ1903" s="6"/>
      <c r="CR1903" s="6"/>
      <c r="CS1903" s="6"/>
      <c r="CT1903" s="6"/>
      <c r="CU1903" s="6"/>
      <c r="CV1903" s="6"/>
      <c r="CW1903" s="47" t="str">
        <f t="shared" si="192"/>
        <v>Ko đạt</v>
      </c>
    </row>
    <row r="1904" spans="2:101" hidden="1" x14ac:dyDescent="0.25">
      <c r="B1904" s="6">
        <f t="shared" si="193"/>
        <v>1900</v>
      </c>
      <c r="C1904" s="6"/>
      <c r="D1904" s="6" t="s">
        <v>5152</v>
      </c>
      <c r="E1904" s="6" t="s">
        <v>2841</v>
      </c>
      <c r="F1904" s="6"/>
      <c r="G1904" s="6" t="s">
        <v>2823</v>
      </c>
      <c r="H1904" s="6"/>
      <c r="I1904" s="6" t="s">
        <v>2830</v>
      </c>
      <c r="J1904" s="6" t="s">
        <v>7115</v>
      </c>
      <c r="K1904" s="6" t="s">
        <v>2691</v>
      </c>
      <c r="L1904" s="10"/>
      <c r="M1904" s="6"/>
      <c r="N1904" s="6"/>
      <c r="O1904" s="6"/>
      <c r="P1904" s="6"/>
      <c r="Q1904" s="6"/>
      <c r="R1904" s="6"/>
      <c r="S1904" s="6" t="s">
        <v>226</v>
      </c>
      <c r="T1904" s="15">
        <v>3</v>
      </c>
      <c r="U1904" s="33">
        <v>1</v>
      </c>
      <c r="V1904" s="33">
        <v>1</v>
      </c>
      <c r="W1904" s="33">
        <v>1</v>
      </c>
      <c r="X1904" s="33">
        <v>0</v>
      </c>
      <c r="Y1904" s="33">
        <v>0</v>
      </c>
      <c r="Z1904" s="33">
        <v>0</v>
      </c>
      <c r="AA1904" s="33">
        <v>0</v>
      </c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  <c r="BD1904" s="33"/>
      <c r="BE1904" s="33"/>
      <c r="BF1904" s="33"/>
      <c r="BG1904" s="33"/>
      <c r="BH1904" s="33"/>
      <c r="BI1904" s="33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  <c r="BT1904" s="33"/>
      <c r="BU1904" s="33"/>
      <c r="BV1904" s="33"/>
      <c r="BW1904" s="33"/>
      <c r="BX1904" s="33"/>
      <c r="BY1904" s="33"/>
      <c r="BZ1904" s="33"/>
      <c r="CA1904" s="33"/>
      <c r="CB1904" s="33"/>
      <c r="CC1904" s="33"/>
      <c r="CD1904" s="33"/>
      <c r="CE1904" s="33"/>
      <c r="CF1904" s="33"/>
      <c r="CG1904" s="33"/>
      <c r="CH1904" s="33"/>
      <c r="CI1904" s="33"/>
      <c r="CJ1904" s="33"/>
      <c r="CK1904" s="33"/>
      <c r="CL1904" s="33"/>
      <c r="CM1904" s="33"/>
      <c r="CN1904" s="40"/>
      <c r="CO1904" s="6" t="str">
        <f t="shared" si="190"/>
        <v>Ko Đạt</v>
      </c>
      <c r="CP1904" s="6" t="str">
        <f t="shared" si="191"/>
        <v>Ko Đạt</v>
      </c>
      <c r="CQ1904" s="6"/>
      <c r="CR1904" s="6"/>
      <c r="CS1904" s="6"/>
      <c r="CT1904" s="6"/>
      <c r="CU1904" s="6"/>
      <c r="CV1904" s="6"/>
      <c r="CW1904" s="47" t="str">
        <f t="shared" si="192"/>
        <v>Ko đạt</v>
      </c>
    </row>
    <row r="1905" spans="2:101" hidden="1" x14ac:dyDescent="0.25">
      <c r="B1905" s="6">
        <f t="shared" si="193"/>
        <v>1901</v>
      </c>
      <c r="C1905" s="6"/>
      <c r="D1905" s="6" t="s">
        <v>5152</v>
      </c>
      <c r="E1905" s="6" t="s">
        <v>2841</v>
      </c>
      <c r="F1905" s="6"/>
      <c r="G1905" s="6" t="s">
        <v>2823</v>
      </c>
      <c r="H1905" s="6"/>
      <c r="I1905" s="6" t="s">
        <v>2830</v>
      </c>
      <c r="J1905" s="6" t="s">
        <v>7116</v>
      </c>
      <c r="K1905" s="6" t="s">
        <v>2692</v>
      </c>
      <c r="L1905" s="10"/>
      <c r="M1905" s="6"/>
      <c r="N1905" s="6"/>
      <c r="O1905" s="6"/>
      <c r="P1905" s="6"/>
      <c r="Q1905" s="6"/>
      <c r="R1905" s="6"/>
      <c r="S1905" s="6" t="s">
        <v>226</v>
      </c>
      <c r="T1905" s="15">
        <v>3</v>
      </c>
      <c r="U1905" s="33">
        <v>1</v>
      </c>
      <c r="V1905" s="33">
        <v>1</v>
      </c>
      <c r="W1905" s="33">
        <v>1</v>
      </c>
      <c r="X1905" s="33">
        <v>0</v>
      </c>
      <c r="Y1905" s="33">
        <v>0</v>
      </c>
      <c r="Z1905" s="33">
        <v>0</v>
      </c>
      <c r="AA1905" s="33">
        <v>0</v>
      </c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  <c r="BD1905" s="33"/>
      <c r="BE1905" s="33"/>
      <c r="BF1905" s="33"/>
      <c r="BG1905" s="33"/>
      <c r="BH1905" s="33"/>
      <c r="BI1905" s="33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  <c r="BT1905" s="33"/>
      <c r="BU1905" s="33"/>
      <c r="BV1905" s="33"/>
      <c r="BW1905" s="33"/>
      <c r="BX1905" s="33"/>
      <c r="BY1905" s="33"/>
      <c r="BZ1905" s="33"/>
      <c r="CA1905" s="33"/>
      <c r="CB1905" s="33"/>
      <c r="CC1905" s="33"/>
      <c r="CD1905" s="33"/>
      <c r="CE1905" s="33"/>
      <c r="CF1905" s="33"/>
      <c r="CG1905" s="33"/>
      <c r="CH1905" s="33"/>
      <c r="CI1905" s="33"/>
      <c r="CJ1905" s="33"/>
      <c r="CK1905" s="33"/>
      <c r="CL1905" s="33"/>
      <c r="CM1905" s="33"/>
      <c r="CN1905" s="40"/>
      <c r="CO1905" s="6" t="str">
        <f t="shared" si="190"/>
        <v>Ko Đạt</v>
      </c>
      <c r="CP1905" s="6" t="str">
        <f t="shared" si="191"/>
        <v>Ko Đạt</v>
      </c>
      <c r="CQ1905" s="6"/>
      <c r="CR1905" s="6"/>
      <c r="CS1905" s="6"/>
      <c r="CT1905" s="6"/>
      <c r="CU1905" s="6"/>
      <c r="CV1905" s="6"/>
      <c r="CW1905" s="47" t="str">
        <f t="shared" si="192"/>
        <v>Ko đạt</v>
      </c>
    </row>
    <row r="1906" spans="2:101" hidden="1" x14ac:dyDescent="0.25">
      <c r="B1906" s="6">
        <f t="shared" si="193"/>
        <v>1902</v>
      </c>
      <c r="C1906" s="6"/>
      <c r="D1906" s="6" t="s">
        <v>5152</v>
      </c>
      <c r="E1906" s="6" t="s">
        <v>2841</v>
      </c>
      <c r="F1906" s="6"/>
      <c r="G1906" s="6" t="s">
        <v>2823</v>
      </c>
      <c r="H1906" s="6"/>
      <c r="I1906" s="6" t="s">
        <v>2830</v>
      </c>
      <c r="J1906" s="6" t="s">
        <v>7117</v>
      </c>
      <c r="K1906" s="6" t="s">
        <v>2693</v>
      </c>
      <c r="L1906" s="10"/>
      <c r="M1906" s="6"/>
      <c r="N1906" s="6"/>
      <c r="O1906" s="6"/>
      <c r="P1906" s="6"/>
      <c r="Q1906" s="6"/>
      <c r="R1906" s="6"/>
      <c r="S1906" s="6" t="s">
        <v>226</v>
      </c>
      <c r="T1906" s="15">
        <v>3</v>
      </c>
      <c r="U1906" s="33">
        <v>1</v>
      </c>
      <c r="V1906" s="33">
        <v>1</v>
      </c>
      <c r="W1906" s="33">
        <v>1</v>
      </c>
      <c r="X1906" s="33">
        <v>0</v>
      </c>
      <c r="Y1906" s="33">
        <v>0</v>
      </c>
      <c r="Z1906" s="33">
        <v>0</v>
      </c>
      <c r="AA1906" s="33">
        <v>0</v>
      </c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  <c r="BD1906" s="33"/>
      <c r="BE1906" s="33"/>
      <c r="BF1906" s="33"/>
      <c r="BG1906" s="33"/>
      <c r="BH1906" s="33"/>
      <c r="BI1906" s="33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  <c r="BT1906" s="33"/>
      <c r="BU1906" s="33"/>
      <c r="BV1906" s="33"/>
      <c r="BW1906" s="33"/>
      <c r="BX1906" s="33"/>
      <c r="BY1906" s="33"/>
      <c r="BZ1906" s="33"/>
      <c r="CA1906" s="33"/>
      <c r="CB1906" s="33"/>
      <c r="CC1906" s="33"/>
      <c r="CD1906" s="33"/>
      <c r="CE1906" s="33"/>
      <c r="CF1906" s="33"/>
      <c r="CG1906" s="33"/>
      <c r="CH1906" s="33"/>
      <c r="CI1906" s="33"/>
      <c r="CJ1906" s="33"/>
      <c r="CK1906" s="33"/>
      <c r="CL1906" s="33"/>
      <c r="CM1906" s="33"/>
      <c r="CN1906" s="40"/>
      <c r="CO1906" s="6" t="str">
        <f t="shared" si="190"/>
        <v>Ko Đạt</v>
      </c>
      <c r="CP1906" s="6" t="str">
        <f t="shared" si="191"/>
        <v>Ko Đạt</v>
      </c>
      <c r="CQ1906" s="6"/>
      <c r="CR1906" s="6"/>
      <c r="CS1906" s="6"/>
      <c r="CT1906" s="6"/>
      <c r="CU1906" s="6"/>
      <c r="CV1906" s="6"/>
      <c r="CW1906" s="47" t="str">
        <f t="shared" si="192"/>
        <v>Ko đạt</v>
      </c>
    </row>
    <row r="1907" spans="2:101" hidden="1" x14ac:dyDescent="0.25">
      <c r="B1907" s="6">
        <f t="shared" si="193"/>
        <v>1903</v>
      </c>
      <c r="C1907" s="6"/>
      <c r="D1907" s="6" t="s">
        <v>5152</v>
      </c>
      <c r="E1907" s="6" t="s">
        <v>2841</v>
      </c>
      <c r="F1907" s="6"/>
      <c r="G1907" s="6" t="s">
        <v>2823</v>
      </c>
      <c r="H1907" s="6"/>
      <c r="I1907" s="6" t="s">
        <v>2830</v>
      </c>
      <c r="J1907" s="6" t="s">
        <v>7118</v>
      </c>
      <c r="K1907" s="6" t="s">
        <v>2694</v>
      </c>
      <c r="L1907" s="10"/>
      <c r="M1907" s="6"/>
      <c r="N1907" s="6"/>
      <c r="O1907" s="6"/>
      <c r="P1907" s="6"/>
      <c r="Q1907" s="6"/>
      <c r="R1907" s="6"/>
      <c r="S1907" s="6" t="s">
        <v>226</v>
      </c>
      <c r="T1907" s="15">
        <v>3</v>
      </c>
      <c r="U1907" s="33">
        <v>1</v>
      </c>
      <c r="V1907" s="33">
        <v>1</v>
      </c>
      <c r="W1907" s="33">
        <v>1</v>
      </c>
      <c r="X1907" s="33">
        <v>0</v>
      </c>
      <c r="Y1907" s="33">
        <v>0</v>
      </c>
      <c r="Z1907" s="33">
        <v>0</v>
      </c>
      <c r="AA1907" s="33">
        <v>0</v>
      </c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  <c r="BD1907" s="33"/>
      <c r="BE1907" s="33"/>
      <c r="BF1907" s="33"/>
      <c r="BG1907" s="33"/>
      <c r="BH1907" s="33"/>
      <c r="BI1907" s="33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  <c r="BT1907" s="33"/>
      <c r="BU1907" s="33"/>
      <c r="BV1907" s="33"/>
      <c r="BW1907" s="33"/>
      <c r="BX1907" s="33"/>
      <c r="BY1907" s="33"/>
      <c r="BZ1907" s="33"/>
      <c r="CA1907" s="33"/>
      <c r="CB1907" s="33"/>
      <c r="CC1907" s="33"/>
      <c r="CD1907" s="33"/>
      <c r="CE1907" s="33"/>
      <c r="CF1907" s="33"/>
      <c r="CG1907" s="33"/>
      <c r="CH1907" s="33"/>
      <c r="CI1907" s="33"/>
      <c r="CJ1907" s="33"/>
      <c r="CK1907" s="33"/>
      <c r="CL1907" s="33"/>
      <c r="CM1907" s="33"/>
      <c r="CN1907" s="40"/>
      <c r="CO1907" s="6" t="str">
        <f t="shared" si="190"/>
        <v>Ko Đạt</v>
      </c>
      <c r="CP1907" s="6" t="str">
        <f t="shared" si="191"/>
        <v>Ko Đạt</v>
      </c>
      <c r="CQ1907" s="6"/>
      <c r="CR1907" s="6"/>
      <c r="CS1907" s="6"/>
      <c r="CT1907" s="6"/>
      <c r="CU1907" s="6"/>
      <c r="CV1907" s="6"/>
      <c r="CW1907" s="47" t="str">
        <f t="shared" si="192"/>
        <v>Ko đạt</v>
      </c>
    </row>
    <row r="1908" spans="2:101" hidden="1" x14ac:dyDescent="0.25">
      <c r="B1908" s="6">
        <f t="shared" si="193"/>
        <v>1904</v>
      </c>
      <c r="C1908" s="6"/>
      <c r="D1908" s="6" t="s">
        <v>5152</v>
      </c>
      <c r="E1908" s="6" t="s">
        <v>2841</v>
      </c>
      <c r="F1908" s="6"/>
      <c r="G1908" s="6" t="s">
        <v>2823</v>
      </c>
      <c r="H1908" s="6"/>
      <c r="I1908" s="6" t="s">
        <v>2830</v>
      </c>
      <c r="J1908" s="6" t="s">
        <v>7119</v>
      </c>
      <c r="K1908" s="6" t="s">
        <v>2695</v>
      </c>
      <c r="L1908" s="10"/>
      <c r="M1908" s="6"/>
      <c r="N1908" s="6"/>
      <c r="O1908" s="6"/>
      <c r="P1908" s="6"/>
      <c r="Q1908" s="6"/>
      <c r="R1908" s="6"/>
      <c r="S1908" s="6" t="s">
        <v>226</v>
      </c>
      <c r="T1908" s="15">
        <v>3</v>
      </c>
      <c r="U1908" s="33">
        <v>1</v>
      </c>
      <c r="V1908" s="33">
        <v>1</v>
      </c>
      <c r="W1908" s="33">
        <v>1</v>
      </c>
      <c r="X1908" s="33">
        <v>0</v>
      </c>
      <c r="Y1908" s="33">
        <v>0</v>
      </c>
      <c r="Z1908" s="33">
        <v>0</v>
      </c>
      <c r="AA1908" s="33">
        <v>0</v>
      </c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  <c r="BD1908" s="33"/>
      <c r="BE1908" s="33"/>
      <c r="BF1908" s="33"/>
      <c r="BG1908" s="33"/>
      <c r="BH1908" s="33"/>
      <c r="BI1908" s="33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  <c r="BT1908" s="33"/>
      <c r="BU1908" s="33"/>
      <c r="BV1908" s="33"/>
      <c r="BW1908" s="33"/>
      <c r="BX1908" s="33"/>
      <c r="BY1908" s="33"/>
      <c r="BZ1908" s="33"/>
      <c r="CA1908" s="33"/>
      <c r="CB1908" s="33"/>
      <c r="CC1908" s="33"/>
      <c r="CD1908" s="33"/>
      <c r="CE1908" s="33"/>
      <c r="CF1908" s="33"/>
      <c r="CG1908" s="33"/>
      <c r="CH1908" s="33"/>
      <c r="CI1908" s="33"/>
      <c r="CJ1908" s="33"/>
      <c r="CK1908" s="33"/>
      <c r="CL1908" s="33"/>
      <c r="CM1908" s="33"/>
      <c r="CN1908" s="40"/>
      <c r="CO1908" s="6" t="str">
        <f t="shared" si="190"/>
        <v>Ko Đạt</v>
      </c>
      <c r="CP1908" s="6" t="str">
        <f t="shared" si="191"/>
        <v>Ko Đạt</v>
      </c>
      <c r="CQ1908" s="6"/>
      <c r="CR1908" s="6"/>
      <c r="CS1908" s="6"/>
      <c r="CT1908" s="6"/>
      <c r="CU1908" s="6"/>
      <c r="CV1908" s="6"/>
      <c r="CW1908" s="47" t="str">
        <f t="shared" si="192"/>
        <v>Ko đạt</v>
      </c>
    </row>
    <row r="1909" spans="2:101" hidden="1" x14ac:dyDescent="0.25">
      <c r="B1909" s="6">
        <f t="shared" si="193"/>
        <v>1905</v>
      </c>
      <c r="C1909" s="6"/>
      <c r="D1909" s="6" t="s">
        <v>5152</v>
      </c>
      <c r="E1909" s="6" t="s">
        <v>2841</v>
      </c>
      <c r="F1909" s="6"/>
      <c r="G1909" s="6" t="s">
        <v>2823</v>
      </c>
      <c r="H1909" s="6"/>
      <c r="I1909" s="6" t="s">
        <v>2830</v>
      </c>
      <c r="J1909" s="6" t="s">
        <v>7120</v>
      </c>
      <c r="K1909" s="6" t="s">
        <v>2696</v>
      </c>
      <c r="L1909" s="10"/>
      <c r="M1909" s="6"/>
      <c r="N1909" s="6"/>
      <c r="O1909" s="6"/>
      <c r="P1909" s="6"/>
      <c r="Q1909" s="6"/>
      <c r="R1909" s="6"/>
      <c r="S1909" s="6" t="s">
        <v>226</v>
      </c>
      <c r="T1909" s="15">
        <v>3</v>
      </c>
      <c r="U1909" s="33">
        <v>1</v>
      </c>
      <c r="V1909" s="33">
        <v>1</v>
      </c>
      <c r="W1909" s="33">
        <v>1</v>
      </c>
      <c r="X1909" s="33">
        <v>0</v>
      </c>
      <c r="Y1909" s="33">
        <v>0</v>
      </c>
      <c r="Z1909" s="33">
        <v>0</v>
      </c>
      <c r="AA1909" s="33">
        <v>0</v>
      </c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  <c r="BD1909" s="33"/>
      <c r="BE1909" s="33"/>
      <c r="BF1909" s="33"/>
      <c r="BG1909" s="33"/>
      <c r="BH1909" s="33"/>
      <c r="BI1909" s="33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  <c r="BT1909" s="33"/>
      <c r="BU1909" s="33"/>
      <c r="BV1909" s="33"/>
      <c r="BW1909" s="33"/>
      <c r="BX1909" s="33"/>
      <c r="BY1909" s="33"/>
      <c r="BZ1909" s="33"/>
      <c r="CA1909" s="33"/>
      <c r="CB1909" s="33"/>
      <c r="CC1909" s="33"/>
      <c r="CD1909" s="33"/>
      <c r="CE1909" s="33"/>
      <c r="CF1909" s="33"/>
      <c r="CG1909" s="33"/>
      <c r="CH1909" s="33"/>
      <c r="CI1909" s="33"/>
      <c r="CJ1909" s="33"/>
      <c r="CK1909" s="33"/>
      <c r="CL1909" s="33"/>
      <c r="CM1909" s="33"/>
      <c r="CN1909" s="40"/>
      <c r="CO1909" s="6" t="str">
        <f t="shared" si="190"/>
        <v>Ko Đạt</v>
      </c>
      <c r="CP1909" s="6" t="str">
        <f t="shared" si="191"/>
        <v>Ko Đạt</v>
      </c>
      <c r="CQ1909" s="6"/>
      <c r="CR1909" s="6"/>
      <c r="CS1909" s="6"/>
      <c r="CT1909" s="6"/>
      <c r="CU1909" s="6"/>
      <c r="CV1909" s="6"/>
      <c r="CW1909" s="47" t="str">
        <f t="shared" si="192"/>
        <v>Ko đạt</v>
      </c>
    </row>
    <row r="1910" spans="2:101" hidden="1" x14ac:dyDescent="0.25">
      <c r="B1910" s="6">
        <f t="shared" si="193"/>
        <v>1906</v>
      </c>
      <c r="C1910" s="6"/>
      <c r="D1910" s="6" t="s">
        <v>5152</v>
      </c>
      <c r="E1910" s="6" t="s">
        <v>2841</v>
      </c>
      <c r="F1910" s="6"/>
      <c r="G1910" s="6" t="s">
        <v>2823</v>
      </c>
      <c r="H1910" s="6"/>
      <c r="I1910" s="6" t="s">
        <v>2830</v>
      </c>
      <c r="J1910" s="6" t="s">
        <v>7121</v>
      </c>
      <c r="K1910" s="6" t="s">
        <v>2697</v>
      </c>
      <c r="L1910" s="10"/>
      <c r="M1910" s="6"/>
      <c r="N1910" s="6"/>
      <c r="O1910" s="6"/>
      <c r="P1910" s="6"/>
      <c r="Q1910" s="6"/>
      <c r="R1910" s="6"/>
      <c r="S1910" s="6" t="s">
        <v>226</v>
      </c>
      <c r="T1910" s="15">
        <v>3</v>
      </c>
      <c r="U1910" s="33">
        <v>1</v>
      </c>
      <c r="V1910" s="33">
        <v>1</v>
      </c>
      <c r="W1910" s="33">
        <v>1</v>
      </c>
      <c r="X1910" s="33">
        <v>0</v>
      </c>
      <c r="Y1910" s="33">
        <v>0</v>
      </c>
      <c r="Z1910" s="33">
        <v>0</v>
      </c>
      <c r="AA1910" s="33">
        <v>0</v>
      </c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  <c r="BD1910" s="33"/>
      <c r="BE1910" s="33"/>
      <c r="BF1910" s="33"/>
      <c r="BG1910" s="33"/>
      <c r="BH1910" s="33"/>
      <c r="BI1910" s="33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  <c r="BT1910" s="33"/>
      <c r="BU1910" s="33"/>
      <c r="BV1910" s="33"/>
      <c r="BW1910" s="33"/>
      <c r="BX1910" s="33"/>
      <c r="BY1910" s="33"/>
      <c r="BZ1910" s="33"/>
      <c r="CA1910" s="33"/>
      <c r="CB1910" s="33"/>
      <c r="CC1910" s="33"/>
      <c r="CD1910" s="33"/>
      <c r="CE1910" s="33"/>
      <c r="CF1910" s="33"/>
      <c r="CG1910" s="33"/>
      <c r="CH1910" s="33"/>
      <c r="CI1910" s="33"/>
      <c r="CJ1910" s="33"/>
      <c r="CK1910" s="33"/>
      <c r="CL1910" s="33"/>
      <c r="CM1910" s="33"/>
      <c r="CN1910" s="40"/>
      <c r="CO1910" s="6" t="str">
        <f t="shared" si="190"/>
        <v>Ko Đạt</v>
      </c>
      <c r="CP1910" s="6" t="str">
        <f t="shared" si="191"/>
        <v>Ko Đạt</v>
      </c>
      <c r="CQ1910" s="6"/>
      <c r="CR1910" s="6"/>
      <c r="CS1910" s="6"/>
      <c r="CT1910" s="6"/>
      <c r="CU1910" s="6"/>
      <c r="CV1910" s="6"/>
      <c r="CW1910" s="47" t="str">
        <f t="shared" si="192"/>
        <v>Ko đạt</v>
      </c>
    </row>
    <row r="1911" spans="2:101" hidden="1" x14ac:dyDescent="0.25">
      <c r="B1911" s="6">
        <f t="shared" si="193"/>
        <v>1907</v>
      </c>
      <c r="C1911" s="6"/>
      <c r="D1911" s="6" t="s">
        <v>5152</v>
      </c>
      <c r="E1911" s="6" t="s">
        <v>2841</v>
      </c>
      <c r="F1911" s="6"/>
      <c r="G1911" s="6" t="s">
        <v>2823</v>
      </c>
      <c r="H1911" s="6"/>
      <c r="I1911" s="6" t="s">
        <v>2830</v>
      </c>
      <c r="J1911" s="6" t="s">
        <v>7122</v>
      </c>
      <c r="K1911" s="6" t="s">
        <v>2698</v>
      </c>
      <c r="L1911" s="10"/>
      <c r="M1911" s="6"/>
      <c r="N1911" s="6"/>
      <c r="O1911" s="6"/>
      <c r="P1911" s="6"/>
      <c r="Q1911" s="6"/>
      <c r="R1911" s="6"/>
      <c r="S1911" s="6" t="s">
        <v>226</v>
      </c>
      <c r="T1911" s="15">
        <v>3</v>
      </c>
      <c r="U1911" s="33">
        <v>1</v>
      </c>
      <c r="V1911" s="33">
        <v>1</v>
      </c>
      <c r="W1911" s="33">
        <v>1</v>
      </c>
      <c r="X1911" s="33">
        <v>0</v>
      </c>
      <c r="Y1911" s="33">
        <v>0</v>
      </c>
      <c r="Z1911" s="33">
        <v>0</v>
      </c>
      <c r="AA1911" s="33">
        <v>0</v>
      </c>
      <c r="AB1911" s="33"/>
      <c r="AC1911" s="33"/>
      <c r="AD1911" s="33"/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  <c r="BD1911" s="33"/>
      <c r="BE1911" s="33"/>
      <c r="BF1911" s="33"/>
      <c r="BG1911" s="33"/>
      <c r="BH1911" s="33"/>
      <c r="BI1911" s="33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  <c r="BT1911" s="33"/>
      <c r="BU1911" s="33"/>
      <c r="BV1911" s="33"/>
      <c r="BW1911" s="33"/>
      <c r="BX1911" s="33"/>
      <c r="BY1911" s="33"/>
      <c r="BZ1911" s="33"/>
      <c r="CA1911" s="33"/>
      <c r="CB1911" s="33"/>
      <c r="CC1911" s="33"/>
      <c r="CD1911" s="33"/>
      <c r="CE1911" s="33"/>
      <c r="CF1911" s="33"/>
      <c r="CG1911" s="33"/>
      <c r="CH1911" s="33"/>
      <c r="CI1911" s="33"/>
      <c r="CJ1911" s="33"/>
      <c r="CK1911" s="33"/>
      <c r="CL1911" s="33"/>
      <c r="CM1911" s="33"/>
      <c r="CN1911" s="40"/>
      <c r="CO1911" s="6" t="str">
        <f t="shared" si="190"/>
        <v>Ko Đạt</v>
      </c>
      <c r="CP1911" s="6" t="str">
        <f t="shared" si="191"/>
        <v>Ko Đạt</v>
      </c>
      <c r="CQ1911" s="6"/>
      <c r="CR1911" s="6"/>
      <c r="CS1911" s="6"/>
      <c r="CT1911" s="6"/>
      <c r="CU1911" s="6"/>
      <c r="CV1911" s="6"/>
      <c r="CW1911" s="47" t="str">
        <f t="shared" si="192"/>
        <v>Ko đạt</v>
      </c>
    </row>
    <row r="1912" spans="2:101" hidden="1" x14ac:dyDescent="0.25">
      <c r="B1912" s="6">
        <f t="shared" si="193"/>
        <v>1908</v>
      </c>
      <c r="C1912" s="6"/>
      <c r="D1912" s="6" t="s">
        <v>5152</v>
      </c>
      <c r="E1912" s="6" t="s">
        <v>2841</v>
      </c>
      <c r="F1912" s="6"/>
      <c r="G1912" s="6" t="s">
        <v>2823</v>
      </c>
      <c r="H1912" s="6"/>
      <c r="I1912" s="6" t="s">
        <v>2830</v>
      </c>
      <c r="J1912" s="6" t="s">
        <v>7123</v>
      </c>
      <c r="K1912" s="6" t="s">
        <v>2699</v>
      </c>
      <c r="L1912" s="10"/>
      <c r="M1912" s="6"/>
      <c r="N1912" s="6"/>
      <c r="O1912" s="6"/>
      <c r="P1912" s="6"/>
      <c r="Q1912" s="6"/>
      <c r="R1912" s="6"/>
      <c r="S1912" s="6" t="s">
        <v>226</v>
      </c>
      <c r="T1912" s="15">
        <v>3</v>
      </c>
      <c r="U1912" s="33">
        <v>1</v>
      </c>
      <c r="V1912" s="33">
        <v>1</v>
      </c>
      <c r="W1912" s="33">
        <v>1</v>
      </c>
      <c r="X1912" s="33">
        <v>0</v>
      </c>
      <c r="Y1912" s="33">
        <v>0</v>
      </c>
      <c r="Z1912" s="33">
        <v>0</v>
      </c>
      <c r="AA1912" s="33">
        <v>0</v>
      </c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  <c r="BD1912" s="33"/>
      <c r="BE1912" s="33"/>
      <c r="BF1912" s="33"/>
      <c r="BG1912" s="33"/>
      <c r="BH1912" s="33"/>
      <c r="BI1912" s="33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  <c r="BT1912" s="33"/>
      <c r="BU1912" s="33"/>
      <c r="BV1912" s="33"/>
      <c r="BW1912" s="33"/>
      <c r="BX1912" s="33"/>
      <c r="BY1912" s="33"/>
      <c r="BZ1912" s="33"/>
      <c r="CA1912" s="33"/>
      <c r="CB1912" s="33"/>
      <c r="CC1912" s="33"/>
      <c r="CD1912" s="33"/>
      <c r="CE1912" s="33"/>
      <c r="CF1912" s="33"/>
      <c r="CG1912" s="33"/>
      <c r="CH1912" s="33"/>
      <c r="CI1912" s="33"/>
      <c r="CJ1912" s="33"/>
      <c r="CK1912" s="33"/>
      <c r="CL1912" s="33"/>
      <c r="CM1912" s="33"/>
      <c r="CN1912" s="40"/>
      <c r="CO1912" s="6" t="str">
        <f t="shared" si="190"/>
        <v>Ko Đạt</v>
      </c>
      <c r="CP1912" s="6" t="str">
        <f t="shared" si="191"/>
        <v>Ko Đạt</v>
      </c>
      <c r="CQ1912" s="6"/>
      <c r="CR1912" s="6"/>
      <c r="CS1912" s="6"/>
      <c r="CT1912" s="6"/>
      <c r="CU1912" s="6"/>
      <c r="CV1912" s="6"/>
      <c r="CW1912" s="47" t="str">
        <f t="shared" si="192"/>
        <v>Ko đạt</v>
      </c>
    </row>
    <row r="1913" spans="2:101" hidden="1" x14ac:dyDescent="0.25">
      <c r="B1913" s="6">
        <f t="shared" si="193"/>
        <v>1909</v>
      </c>
      <c r="C1913" s="6"/>
      <c r="D1913" s="6" t="s">
        <v>5152</v>
      </c>
      <c r="E1913" s="6" t="s">
        <v>2841</v>
      </c>
      <c r="F1913" s="6"/>
      <c r="G1913" s="6" t="s">
        <v>2823</v>
      </c>
      <c r="H1913" s="6"/>
      <c r="I1913" s="6" t="s">
        <v>2830</v>
      </c>
      <c r="J1913" s="6" t="s">
        <v>7124</v>
      </c>
      <c r="K1913" s="6" t="s">
        <v>2700</v>
      </c>
      <c r="L1913" s="10"/>
      <c r="M1913" s="6"/>
      <c r="N1913" s="6"/>
      <c r="O1913" s="6"/>
      <c r="P1913" s="6"/>
      <c r="Q1913" s="6"/>
      <c r="R1913" s="6"/>
      <c r="S1913" s="6" t="s">
        <v>226</v>
      </c>
      <c r="T1913" s="15">
        <v>3</v>
      </c>
      <c r="U1913" s="33">
        <v>1</v>
      </c>
      <c r="V1913" s="33">
        <v>1</v>
      </c>
      <c r="W1913" s="33">
        <v>1</v>
      </c>
      <c r="X1913" s="33">
        <v>0</v>
      </c>
      <c r="Y1913" s="33">
        <v>0</v>
      </c>
      <c r="Z1913" s="33">
        <v>0</v>
      </c>
      <c r="AA1913" s="33">
        <v>0</v>
      </c>
      <c r="AB1913" s="33"/>
      <c r="AC1913" s="33"/>
      <c r="AD1913" s="33"/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  <c r="BD1913" s="33"/>
      <c r="BE1913" s="33"/>
      <c r="BF1913" s="33"/>
      <c r="BG1913" s="33"/>
      <c r="BH1913" s="33"/>
      <c r="BI1913" s="33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  <c r="BT1913" s="33"/>
      <c r="BU1913" s="33"/>
      <c r="BV1913" s="33"/>
      <c r="BW1913" s="33"/>
      <c r="BX1913" s="33"/>
      <c r="BY1913" s="33"/>
      <c r="BZ1913" s="33"/>
      <c r="CA1913" s="33"/>
      <c r="CB1913" s="33"/>
      <c r="CC1913" s="33"/>
      <c r="CD1913" s="33"/>
      <c r="CE1913" s="33"/>
      <c r="CF1913" s="33"/>
      <c r="CG1913" s="33"/>
      <c r="CH1913" s="33"/>
      <c r="CI1913" s="33"/>
      <c r="CJ1913" s="33"/>
      <c r="CK1913" s="33"/>
      <c r="CL1913" s="33"/>
      <c r="CM1913" s="33"/>
      <c r="CN1913" s="40"/>
      <c r="CO1913" s="6" t="str">
        <f t="shared" si="190"/>
        <v>Ko Đạt</v>
      </c>
      <c r="CP1913" s="6" t="str">
        <f t="shared" si="191"/>
        <v>Ko Đạt</v>
      </c>
      <c r="CQ1913" s="6"/>
      <c r="CR1913" s="6"/>
      <c r="CS1913" s="6"/>
      <c r="CT1913" s="6"/>
      <c r="CU1913" s="6"/>
      <c r="CV1913" s="6"/>
      <c r="CW1913" s="47" t="str">
        <f t="shared" si="192"/>
        <v>Ko đạt</v>
      </c>
    </row>
    <row r="1914" spans="2:101" hidden="1" x14ac:dyDescent="0.25">
      <c r="B1914" s="6">
        <f t="shared" si="193"/>
        <v>1910</v>
      </c>
      <c r="C1914" s="6"/>
      <c r="D1914" s="6" t="s">
        <v>5152</v>
      </c>
      <c r="E1914" s="6" t="s">
        <v>2841</v>
      </c>
      <c r="F1914" s="6"/>
      <c r="G1914" s="6" t="s">
        <v>2823</v>
      </c>
      <c r="H1914" s="6"/>
      <c r="I1914" s="6" t="s">
        <v>2830</v>
      </c>
      <c r="J1914" s="6" t="s">
        <v>7125</v>
      </c>
      <c r="K1914" s="6" t="s">
        <v>2701</v>
      </c>
      <c r="L1914" s="10"/>
      <c r="M1914" s="6"/>
      <c r="N1914" s="6"/>
      <c r="O1914" s="6"/>
      <c r="P1914" s="6"/>
      <c r="Q1914" s="6"/>
      <c r="R1914" s="6"/>
      <c r="S1914" s="6" t="s">
        <v>226</v>
      </c>
      <c r="T1914" s="15">
        <v>3</v>
      </c>
      <c r="U1914" s="33">
        <v>1</v>
      </c>
      <c r="V1914" s="33">
        <v>1</v>
      </c>
      <c r="W1914" s="33">
        <v>1</v>
      </c>
      <c r="X1914" s="33">
        <v>0</v>
      </c>
      <c r="Y1914" s="33">
        <v>0</v>
      </c>
      <c r="Z1914" s="33">
        <v>0</v>
      </c>
      <c r="AA1914" s="33">
        <v>0</v>
      </c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  <c r="BD1914" s="33"/>
      <c r="BE1914" s="33"/>
      <c r="BF1914" s="33"/>
      <c r="BG1914" s="33"/>
      <c r="BH1914" s="33"/>
      <c r="BI1914" s="33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  <c r="BT1914" s="33"/>
      <c r="BU1914" s="33"/>
      <c r="BV1914" s="33"/>
      <c r="BW1914" s="33"/>
      <c r="BX1914" s="33"/>
      <c r="BY1914" s="33"/>
      <c r="BZ1914" s="33"/>
      <c r="CA1914" s="33"/>
      <c r="CB1914" s="33"/>
      <c r="CC1914" s="33"/>
      <c r="CD1914" s="33"/>
      <c r="CE1914" s="33"/>
      <c r="CF1914" s="33"/>
      <c r="CG1914" s="33"/>
      <c r="CH1914" s="33"/>
      <c r="CI1914" s="33"/>
      <c r="CJ1914" s="33"/>
      <c r="CK1914" s="33"/>
      <c r="CL1914" s="33"/>
      <c r="CM1914" s="33"/>
      <c r="CN1914" s="40"/>
      <c r="CO1914" s="6" t="str">
        <f t="shared" si="190"/>
        <v>Ko Đạt</v>
      </c>
      <c r="CP1914" s="6" t="str">
        <f t="shared" si="191"/>
        <v>Ko Đạt</v>
      </c>
      <c r="CQ1914" s="6"/>
      <c r="CR1914" s="6"/>
      <c r="CS1914" s="6"/>
      <c r="CT1914" s="6"/>
      <c r="CU1914" s="6"/>
      <c r="CV1914" s="6"/>
      <c r="CW1914" s="47" t="str">
        <f t="shared" si="192"/>
        <v>Ko đạt</v>
      </c>
    </row>
    <row r="1915" spans="2:101" hidden="1" x14ac:dyDescent="0.25">
      <c r="B1915" s="6">
        <f t="shared" si="193"/>
        <v>1911</v>
      </c>
      <c r="C1915" s="6"/>
      <c r="D1915" s="6" t="s">
        <v>5152</v>
      </c>
      <c r="E1915" s="6" t="s">
        <v>2841</v>
      </c>
      <c r="F1915" s="6"/>
      <c r="G1915" s="6" t="s">
        <v>2823</v>
      </c>
      <c r="H1915" s="6"/>
      <c r="I1915" s="6" t="s">
        <v>2830</v>
      </c>
      <c r="J1915" s="6" t="s">
        <v>7126</v>
      </c>
      <c r="K1915" s="6" t="s">
        <v>2702</v>
      </c>
      <c r="L1915" s="10"/>
      <c r="M1915" s="6"/>
      <c r="N1915" s="6"/>
      <c r="O1915" s="6"/>
      <c r="P1915" s="6"/>
      <c r="Q1915" s="6"/>
      <c r="R1915" s="6"/>
      <c r="S1915" s="6" t="s">
        <v>226</v>
      </c>
      <c r="T1915" s="15">
        <v>3</v>
      </c>
      <c r="U1915" s="33">
        <v>1</v>
      </c>
      <c r="V1915" s="33">
        <v>1</v>
      </c>
      <c r="W1915" s="33">
        <v>1</v>
      </c>
      <c r="X1915" s="33">
        <v>0</v>
      </c>
      <c r="Y1915" s="33">
        <v>0</v>
      </c>
      <c r="Z1915" s="33">
        <v>0</v>
      </c>
      <c r="AA1915" s="33">
        <v>0</v>
      </c>
      <c r="AB1915" s="33"/>
      <c r="AC1915" s="33"/>
      <c r="AD1915" s="33"/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  <c r="BD1915" s="33"/>
      <c r="BE1915" s="33"/>
      <c r="BF1915" s="33"/>
      <c r="BG1915" s="33"/>
      <c r="BH1915" s="33"/>
      <c r="BI1915" s="33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  <c r="BT1915" s="33"/>
      <c r="BU1915" s="33"/>
      <c r="BV1915" s="33"/>
      <c r="BW1915" s="33"/>
      <c r="BX1915" s="33"/>
      <c r="BY1915" s="33"/>
      <c r="BZ1915" s="33"/>
      <c r="CA1915" s="33"/>
      <c r="CB1915" s="33"/>
      <c r="CC1915" s="33"/>
      <c r="CD1915" s="33"/>
      <c r="CE1915" s="33"/>
      <c r="CF1915" s="33"/>
      <c r="CG1915" s="33"/>
      <c r="CH1915" s="33"/>
      <c r="CI1915" s="33"/>
      <c r="CJ1915" s="33"/>
      <c r="CK1915" s="33"/>
      <c r="CL1915" s="33"/>
      <c r="CM1915" s="33"/>
      <c r="CN1915" s="40"/>
      <c r="CO1915" s="6" t="str">
        <f t="shared" si="190"/>
        <v>Ko Đạt</v>
      </c>
      <c r="CP1915" s="6" t="str">
        <f t="shared" si="191"/>
        <v>Ko Đạt</v>
      </c>
      <c r="CQ1915" s="6"/>
      <c r="CR1915" s="6"/>
      <c r="CS1915" s="6"/>
      <c r="CT1915" s="6"/>
      <c r="CU1915" s="6"/>
      <c r="CV1915" s="6"/>
      <c r="CW1915" s="47" t="str">
        <f t="shared" si="192"/>
        <v>Ko đạt</v>
      </c>
    </row>
    <row r="1916" spans="2:101" hidden="1" x14ac:dyDescent="0.25">
      <c r="B1916" s="6">
        <f t="shared" si="193"/>
        <v>1912</v>
      </c>
      <c r="C1916" s="6"/>
      <c r="D1916" s="6" t="s">
        <v>5152</v>
      </c>
      <c r="E1916" s="6" t="s">
        <v>2841</v>
      </c>
      <c r="F1916" s="6"/>
      <c r="G1916" s="6" t="s">
        <v>2823</v>
      </c>
      <c r="H1916" s="6"/>
      <c r="I1916" s="6" t="s">
        <v>2830</v>
      </c>
      <c r="J1916" s="6" t="s">
        <v>7127</v>
      </c>
      <c r="K1916" s="6" t="s">
        <v>2703</v>
      </c>
      <c r="L1916" s="10"/>
      <c r="M1916" s="6"/>
      <c r="N1916" s="6"/>
      <c r="O1916" s="6"/>
      <c r="P1916" s="6"/>
      <c r="Q1916" s="6"/>
      <c r="R1916" s="6"/>
      <c r="S1916" s="6" t="s">
        <v>226</v>
      </c>
      <c r="T1916" s="15">
        <v>3</v>
      </c>
      <c r="U1916" s="33">
        <v>1</v>
      </c>
      <c r="V1916" s="33">
        <v>1</v>
      </c>
      <c r="W1916" s="33">
        <v>1</v>
      </c>
      <c r="X1916" s="33">
        <v>0</v>
      </c>
      <c r="Y1916" s="33">
        <v>0</v>
      </c>
      <c r="Z1916" s="33">
        <v>0</v>
      </c>
      <c r="AA1916" s="33">
        <v>0</v>
      </c>
      <c r="AB1916" s="33"/>
      <c r="AC1916" s="33"/>
      <c r="AD1916" s="33"/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  <c r="BD1916" s="33"/>
      <c r="BE1916" s="33"/>
      <c r="BF1916" s="33"/>
      <c r="BG1916" s="33"/>
      <c r="BH1916" s="33"/>
      <c r="BI1916" s="33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  <c r="BT1916" s="33"/>
      <c r="BU1916" s="33"/>
      <c r="BV1916" s="33"/>
      <c r="BW1916" s="33"/>
      <c r="BX1916" s="33"/>
      <c r="BY1916" s="33"/>
      <c r="BZ1916" s="33"/>
      <c r="CA1916" s="33"/>
      <c r="CB1916" s="33"/>
      <c r="CC1916" s="33"/>
      <c r="CD1916" s="33"/>
      <c r="CE1916" s="33"/>
      <c r="CF1916" s="33"/>
      <c r="CG1916" s="33"/>
      <c r="CH1916" s="33"/>
      <c r="CI1916" s="33"/>
      <c r="CJ1916" s="33"/>
      <c r="CK1916" s="33"/>
      <c r="CL1916" s="33"/>
      <c r="CM1916" s="33"/>
      <c r="CN1916" s="40"/>
      <c r="CO1916" s="6" t="str">
        <f t="shared" si="190"/>
        <v>Ko Đạt</v>
      </c>
      <c r="CP1916" s="6" t="str">
        <f t="shared" si="191"/>
        <v>Ko Đạt</v>
      </c>
      <c r="CQ1916" s="6"/>
      <c r="CR1916" s="6"/>
      <c r="CS1916" s="6"/>
      <c r="CT1916" s="6"/>
      <c r="CU1916" s="6"/>
      <c r="CV1916" s="6"/>
      <c r="CW1916" s="47" t="str">
        <f t="shared" si="192"/>
        <v>Ko đạt</v>
      </c>
    </row>
    <row r="1917" spans="2:101" hidden="1" x14ac:dyDescent="0.25">
      <c r="B1917" s="6">
        <f t="shared" si="193"/>
        <v>1913</v>
      </c>
      <c r="C1917" s="6"/>
      <c r="D1917" s="6" t="s">
        <v>5152</v>
      </c>
      <c r="E1917" s="6" t="s">
        <v>2841</v>
      </c>
      <c r="F1917" s="6"/>
      <c r="G1917" s="6" t="s">
        <v>2823</v>
      </c>
      <c r="H1917" s="6"/>
      <c r="I1917" s="6" t="s">
        <v>2830</v>
      </c>
      <c r="J1917" s="6" t="s">
        <v>7128</v>
      </c>
      <c r="K1917" s="6" t="s">
        <v>2704</v>
      </c>
      <c r="L1917" s="10"/>
      <c r="M1917" s="6"/>
      <c r="N1917" s="6"/>
      <c r="O1917" s="6"/>
      <c r="P1917" s="6"/>
      <c r="Q1917" s="6"/>
      <c r="R1917" s="6"/>
      <c r="S1917" s="6" t="s">
        <v>226</v>
      </c>
      <c r="T1917" s="15">
        <v>3</v>
      </c>
      <c r="U1917" s="33">
        <v>1</v>
      </c>
      <c r="V1917" s="33">
        <v>1</v>
      </c>
      <c r="W1917" s="33">
        <v>1</v>
      </c>
      <c r="X1917" s="33">
        <v>0</v>
      </c>
      <c r="Y1917" s="33">
        <v>0</v>
      </c>
      <c r="Z1917" s="33">
        <v>0</v>
      </c>
      <c r="AA1917" s="33">
        <v>0</v>
      </c>
      <c r="AB1917" s="33"/>
      <c r="AC1917" s="33"/>
      <c r="AD1917" s="33"/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  <c r="BD1917" s="33"/>
      <c r="BE1917" s="33"/>
      <c r="BF1917" s="33"/>
      <c r="BG1917" s="33"/>
      <c r="BH1917" s="33"/>
      <c r="BI1917" s="33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  <c r="BT1917" s="33"/>
      <c r="BU1917" s="33"/>
      <c r="BV1917" s="33"/>
      <c r="BW1917" s="33"/>
      <c r="BX1917" s="33"/>
      <c r="BY1917" s="33"/>
      <c r="BZ1917" s="33"/>
      <c r="CA1917" s="33"/>
      <c r="CB1917" s="33"/>
      <c r="CC1917" s="33"/>
      <c r="CD1917" s="33"/>
      <c r="CE1917" s="33"/>
      <c r="CF1917" s="33"/>
      <c r="CG1917" s="33"/>
      <c r="CH1917" s="33"/>
      <c r="CI1917" s="33"/>
      <c r="CJ1917" s="33"/>
      <c r="CK1917" s="33"/>
      <c r="CL1917" s="33"/>
      <c r="CM1917" s="33"/>
      <c r="CN1917" s="40"/>
      <c r="CO1917" s="6" t="str">
        <f t="shared" si="190"/>
        <v>Ko Đạt</v>
      </c>
      <c r="CP1917" s="6" t="str">
        <f t="shared" si="191"/>
        <v>Ko Đạt</v>
      </c>
      <c r="CQ1917" s="6"/>
      <c r="CR1917" s="6"/>
      <c r="CS1917" s="6"/>
      <c r="CT1917" s="6"/>
      <c r="CU1917" s="6"/>
      <c r="CV1917" s="6"/>
      <c r="CW1917" s="47" t="str">
        <f t="shared" si="192"/>
        <v>Ko đạt</v>
      </c>
    </row>
    <row r="1918" spans="2:101" hidden="1" x14ac:dyDescent="0.25">
      <c r="B1918" s="6">
        <f t="shared" si="193"/>
        <v>1914</v>
      </c>
      <c r="C1918" s="6"/>
      <c r="D1918" s="6" t="s">
        <v>5152</v>
      </c>
      <c r="E1918" s="6" t="s">
        <v>2841</v>
      </c>
      <c r="F1918" s="6"/>
      <c r="G1918" s="6" t="s">
        <v>2823</v>
      </c>
      <c r="H1918" s="6"/>
      <c r="I1918" s="6" t="s">
        <v>2830</v>
      </c>
      <c r="J1918" s="6" t="s">
        <v>7129</v>
      </c>
      <c r="K1918" s="6" t="s">
        <v>2705</v>
      </c>
      <c r="L1918" s="10"/>
      <c r="M1918" s="6"/>
      <c r="N1918" s="6"/>
      <c r="O1918" s="6"/>
      <c r="P1918" s="6"/>
      <c r="Q1918" s="6"/>
      <c r="R1918" s="6"/>
      <c r="S1918" s="6" t="s">
        <v>226</v>
      </c>
      <c r="T1918" s="15">
        <v>3</v>
      </c>
      <c r="U1918" s="33">
        <v>1</v>
      </c>
      <c r="V1918" s="33">
        <v>1</v>
      </c>
      <c r="W1918" s="33">
        <v>1</v>
      </c>
      <c r="X1918" s="33">
        <v>0</v>
      </c>
      <c r="Y1918" s="33">
        <v>0</v>
      </c>
      <c r="Z1918" s="33">
        <v>0</v>
      </c>
      <c r="AA1918" s="33">
        <v>0</v>
      </c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  <c r="BD1918" s="33"/>
      <c r="BE1918" s="33"/>
      <c r="BF1918" s="33"/>
      <c r="BG1918" s="33"/>
      <c r="BH1918" s="33"/>
      <c r="BI1918" s="33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  <c r="BT1918" s="33"/>
      <c r="BU1918" s="33"/>
      <c r="BV1918" s="33"/>
      <c r="BW1918" s="33"/>
      <c r="BX1918" s="33"/>
      <c r="BY1918" s="33"/>
      <c r="BZ1918" s="33"/>
      <c r="CA1918" s="33"/>
      <c r="CB1918" s="33"/>
      <c r="CC1918" s="33"/>
      <c r="CD1918" s="33"/>
      <c r="CE1918" s="33"/>
      <c r="CF1918" s="33"/>
      <c r="CG1918" s="33"/>
      <c r="CH1918" s="33"/>
      <c r="CI1918" s="33"/>
      <c r="CJ1918" s="33"/>
      <c r="CK1918" s="33"/>
      <c r="CL1918" s="33"/>
      <c r="CM1918" s="33"/>
      <c r="CN1918" s="40"/>
      <c r="CO1918" s="6" t="str">
        <f t="shared" si="190"/>
        <v>Ko Đạt</v>
      </c>
      <c r="CP1918" s="6" t="str">
        <f t="shared" si="191"/>
        <v>Ko Đạt</v>
      </c>
      <c r="CQ1918" s="6"/>
      <c r="CR1918" s="6"/>
      <c r="CS1918" s="6"/>
      <c r="CT1918" s="6"/>
      <c r="CU1918" s="6"/>
      <c r="CV1918" s="6"/>
      <c r="CW1918" s="47" t="str">
        <f t="shared" si="192"/>
        <v>Ko đạt</v>
      </c>
    </row>
    <row r="1919" spans="2:101" hidden="1" x14ac:dyDescent="0.25">
      <c r="B1919" s="6">
        <f t="shared" si="193"/>
        <v>1915</v>
      </c>
      <c r="C1919" s="6"/>
      <c r="D1919" s="6" t="s">
        <v>5152</v>
      </c>
      <c r="E1919" s="6" t="s">
        <v>2841</v>
      </c>
      <c r="F1919" s="6"/>
      <c r="G1919" s="6" t="s">
        <v>2823</v>
      </c>
      <c r="H1919" s="6"/>
      <c r="I1919" s="6" t="s">
        <v>2830</v>
      </c>
      <c r="J1919" s="6" t="s">
        <v>7130</v>
      </c>
      <c r="K1919" s="6" t="s">
        <v>2706</v>
      </c>
      <c r="L1919" s="10"/>
      <c r="M1919" s="6"/>
      <c r="N1919" s="6"/>
      <c r="O1919" s="6"/>
      <c r="P1919" s="6"/>
      <c r="Q1919" s="6"/>
      <c r="R1919" s="6"/>
      <c r="S1919" s="6" t="s">
        <v>226</v>
      </c>
      <c r="T1919" s="15">
        <v>3</v>
      </c>
      <c r="U1919" s="33">
        <v>1</v>
      </c>
      <c r="V1919" s="33">
        <v>1</v>
      </c>
      <c r="W1919" s="33">
        <v>1</v>
      </c>
      <c r="X1919" s="33">
        <v>0</v>
      </c>
      <c r="Y1919" s="33">
        <v>0</v>
      </c>
      <c r="Z1919" s="33">
        <v>0</v>
      </c>
      <c r="AA1919" s="33">
        <v>0</v>
      </c>
      <c r="AB1919" s="33"/>
      <c r="AC1919" s="33"/>
      <c r="AD1919" s="33"/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  <c r="BD1919" s="33"/>
      <c r="BE1919" s="33"/>
      <c r="BF1919" s="33"/>
      <c r="BG1919" s="33"/>
      <c r="BH1919" s="33"/>
      <c r="BI1919" s="33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  <c r="BT1919" s="33"/>
      <c r="BU1919" s="33"/>
      <c r="BV1919" s="33"/>
      <c r="BW1919" s="33"/>
      <c r="BX1919" s="33"/>
      <c r="BY1919" s="33"/>
      <c r="BZ1919" s="33"/>
      <c r="CA1919" s="33"/>
      <c r="CB1919" s="33"/>
      <c r="CC1919" s="33"/>
      <c r="CD1919" s="33"/>
      <c r="CE1919" s="33"/>
      <c r="CF1919" s="33"/>
      <c r="CG1919" s="33"/>
      <c r="CH1919" s="33"/>
      <c r="CI1919" s="33"/>
      <c r="CJ1919" s="33"/>
      <c r="CK1919" s="33"/>
      <c r="CL1919" s="33"/>
      <c r="CM1919" s="33"/>
      <c r="CN1919" s="40"/>
      <c r="CO1919" s="6" t="str">
        <f t="shared" si="190"/>
        <v>Ko Đạt</v>
      </c>
      <c r="CP1919" s="6" t="str">
        <f t="shared" si="191"/>
        <v>Ko Đạt</v>
      </c>
      <c r="CQ1919" s="6"/>
      <c r="CR1919" s="6"/>
      <c r="CS1919" s="6"/>
      <c r="CT1919" s="6"/>
      <c r="CU1919" s="6"/>
      <c r="CV1919" s="6"/>
      <c r="CW1919" s="47" t="str">
        <f t="shared" si="192"/>
        <v>Ko đạt</v>
      </c>
    </row>
    <row r="1920" spans="2:101" hidden="1" x14ac:dyDescent="0.25">
      <c r="B1920" s="6">
        <f t="shared" si="193"/>
        <v>1916</v>
      </c>
      <c r="C1920" s="6"/>
      <c r="D1920" s="6" t="s">
        <v>5152</v>
      </c>
      <c r="E1920" s="6" t="s">
        <v>2841</v>
      </c>
      <c r="F1920" s="6"/>
      <c r="G1920" s="6" t="s">
        <v>2823</v>
      </c>
      <c r="H1920" s="6"/>
      <c r="I1920" s="6" t="s">
        <v>2830</v>
      </c>
      <c r="J1920" s="6" t="s">
        <v>7131</v>
      </c>
      <c r="K1920" s="6" t="s">
        <v>2707</v>
      </c>
      <c r="L1920" s="10"/>
      <c r="M1920" s="6"/>
      <c r="N1920" s="6"/>
      <c r="O1920" s="6"/>
      <c r="P1920" s="6"/>
      <c r="Q1920" s="6"/>
      <c r="R1920" s="6"/>
      <c r="S1920" s="6" t="s">
        <v>226</v>
      </c>
      <c r="T1920" s="15">
        <v>3</v>
      </c>
      <c r="U1920" s="33">
        <v>1</v>
      </c>
      <c r="V1920" s="33">
        <v>1</v>
      </c>
      <c r="W1920" s="33">
        <v>1</v>
      </c>
      <c r="X1920" s="33">
        <v>0</v>
      </c>
      <c r="Y1920" s="33">
        <v>0</v>
      </c>
      <c r="Z1920" s="33">
        <v>0</v>
      </c>
      <c r="AA1920" s="33">
        <v>0</v>
      </c>
      <c r="AB1920" s="33"/>
      <c r="AC1920" s="33"/>
      <c r="AD1920" s="33"/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  <c r="BD1920" s="33"/>
      <c r="BE1920" s="33"/>
      <c r="BF1920" s="33"/>
      <c r="BG1920" s="33"/>
      <c r="BH1920" s="33"/>
      <c r="BI1920" s="33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  <c r="BT1920" s="33"/>
      <c r="BU1920" s="33"/>
      <c r="BV1920" s="33"/>
      <c r="BW1920" s="33"/>
      <c r="BX1920" s="33"/>
      <c r="BY1920" s="33"/>
      <c r="BZ1920" s="33"/>
      <c r="CA1920" s="33"/>
      <c r="CB1920" s="33"/>
      <c r="CC1920" s="33"/>
      <c r="CD1920" s="33"/>
      <c r="CE1920" s="33"/>
      <c r="CF1920" s="33"/>
      <c r="CG1920" s="33"/>
      <c r="CH1920" s="33"/>
      <c r="CI1920" s="33"/>
      <c r="CJ1920" s="33"/>
      <c r="CK1920" s="33"/>
      <c r="CL1920" s="33"/>
      <c r="CM1920" s="33"/>
      <c r="CN1920" s="40"/>
      <c r="CO1920" s="6" t="str">
        <f t="shared" si="190"/>
        <v>Ko Đạt</v>
      </c>
      <c r="CP1920" s="6" t="str">
        <f t="shared" si="191"/>
        <v>Ko Đạt</v>
      </c>
      <c r="CQ1920" s="6"/>
      <c r="CR1920" s="6"/>
      <c r="CS1920" s="6"/>
      <c r="CT1920" s="6"/>
      <c r="CU1920" s="6"/>
      <c r="CV1920" s="6"/>
      <c r="CW1920" s="47" t="str">
        <f t="shared" si="192"/>
        <v>Ko đạt</v>
      </c>
    </row>
    <row r="1921" spans="2:101" hidden="1" x14ac:dyDescent="0.25">
      <c r="B1921" s="6">
        <f t="shared" si="193"/>
        <v>1917</v>
      </c>
      <c r="C1921" s="6"/>
      <c r="D1921" s="6" t="s">
        <v>5152</v>
      </c>
      <c r="E1921" s="6" t="s">
        <v>2841</v>
      </c>
      <c r="F1921" s="6"/>
      <c r="G1921" s="6" t="s">
        <v>2823</v>
      </c>
      <c r="H1921" s="6"/>
      <c r="I1921" s="6" t="s">
        <v>2830</v>
      </c>
      <c r="J1921" s="6" t="s">
        <v>7132</v>
      </c>
      <c r="K1921" s="6" t="s">
        <v>2708</v>
      </c>
      <c r="L1921" s="10"/>
      <c r="M1921" s="6"/>
      <c r="N1921" s="6"/>
      <c r="O1921" s="6"/>
      <c r="P1921" s="6"/>
      <c r="Q1921" s="6"/>
      <c r="R1921" s="6"/>
      <c r="S1921" s="6" t="s">
        <v>226</v>
      </c>
      <c r="T1921" s="15">
        <v>3</v>
      </c>
      <c r="U1921" s="33">
        <v>1</v>
      </c>
      <c r="V1921" s="33">
        <v>1</v>
      </c>
      <c r="W1921" s="33">
        <v>1</v>
      </c>
      <c r="X1921" s="33">
        <v>0</v>
      </c>
      <c r="Y1921" s="33">
        <v>0</v>
      </c>
      <c r="Z1921" s="33">
        <v>0</v>
      </c>
      <c r="AA1921" s="33">
        <v>0</v>
      </c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  <c r="BD1921" s="33"/>
      <c r="BE1921" s="33"/>
      <c r="BF1921" s="33"/>
      <c r="BG1921" s="33"/>
      <c r="BH1921" s="33"/>
      <c r="BI1921" s="33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  <c r="BT1921" s="33"/>
      <c r="BU1921" s="33"/>
      <c r="BV1921" s="33"/>
      <c r="BW1921" s="33"/>
      <c r="BX1921" s="33"/>
      <c r="BY1921" s="33"/>
      <c r="BZ1921" s="33"/>
      <c r="CA1921" s="33"/>
      <c r="CB1921" s="33"/>
      <c r="CC1921" s="33"/>
      <c r="CD1921" s="33"/>
      <c r="CE1921" s="33"/>
      <c r="CF1921" s="33"/>
      <c r="CG1921" s="33"/>
      <c r="CH1921" s="33"/>
      <c r="CI1921" s="33"/>
      <c r="CJ1921" s="33"/>
      <c r="CK1921" s="33"/>
      <c r="CL1921" s="33"/>
      <c r="CM1921" s="33"/>
      <c r="CN1921" s="40"/>
      <c r="CO1921" s="6" t="str">
        <f t="shared" si="190"/>
        <v>Ko Đạt</v>
      </c>
      <c r="CP1921" s="6" t="str">
        <f t="shared" si="191"/>
        <v>Ko Đạt</v>
      </c>
      <c r="CQ1921" s="6"/>
      <c r="CR1921" s="6"/>
      <c r="CS1921" s="6"/>
      <c r="CT1921" s="6"/>
      <c r="CU1921" s="6"/>
      <c r="CV1921" s="6"/>
      <c r="CW1921" s="47" t="str">
        <f t="shared" si="192"/>
        <v>Ko đạt</v>
      </c>
    </row>
    <row r="1922" spans="2:101" hidden="1" x14ac:dyDescent="0.25">
      <c r="B1922" s="6">
        <f t="shared" si="193"/>
        <v>1918</v>
      </c>
      <c r="C1922" s="6"/>
      <c r="D1922" s="6" t="s">
        <v>5152</v>
      </c>
      <c r="E1922" s="6" t="s">
        <v>2841</v>
      </c>
      <c r="F1922" s="6"/>
      <c r="G1922" s="6" t="s">
        <v>2823</v>
      </c>
      <c r="H1922" s="6"/>
      <c r="I1922" s="6" t="s">
        <v>2830</v>
      </c>
      <c r="J1922" s="6" t="s">
        <v>7133</v>
      </c>
      <c r="K1922" s="6" t="s">
        <v>2709</v>
      </c>
      <c r="L1922" s="10"/>
      <c r="M1922" s="6"/>
      <c r="N1922" s="6"/>
      <c r="O1922" s="6"/>
      <c r="P1922" s="6"/>
      <c r="Q1922" s="6"/>
      <c r="R1922" s="6"/>
      <c r="S1922" s="6" t="s">
        <v>226</v>
      </c>
      <c r="T1922" s="15">
        <v>3</v>
      </c>
      <c r="U1922" s="33">
        <v>1</v>
      </c>
      <c r="V1922" s="33">
        <v>1</v>
      </c>
      <c r="W1922" s="33">
        <v>1</v>
      </c>
      <c r="X1922" s="33">
        <v>0</v>
      </c>
      <c r="Y1922" s="33">
        <v>0</v>
      </c>
      <c r="Z1922" s="33">
        <v>0</v>
      </c>
      <c r="AA1922" s="33">
        <v>0</v>
      </c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  <c r="BD1922" s="33"/>
      <c r="BE1922" s="33"/>
      <c r="BF1922" s="33"/>
      <c r="BG1922" s="33"/>
      <c r="BH1922" s="33"/>
      <c r="BI1922" s="33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  <c r="BT1922" s="33"/>
      <c r="BU1922" s="33"/>
      <c r="BV1922" s="33"/>
      <c r="BW1922" s="33"/>
      <c r="BX1922" s="33"/>
      <c r="BY1922" s="33"/>
      <c r="BZ1922" s="33"/>
      <c r="CA1922" s="33"/>
      <c r="CB1922" s="33"/>
      <c r="CC1922" s="33"/>
      <c r="CD1922" s="33"/>
      <c r="CE1922" s="33"/>
      <c r="CF1922" s="33"/>
      <c r="CG1922" s="33"/>
      <c r="CH1922" s="33"/>
      <c r="CI1922" s="33"/>
      <c r="CJ1922" s="33"/>
      <c r="CK1922" s="33"/>
      <c r="CL1922" s="33"/>
      <c r="CM1922" s="33"/>
      <c r="CN1922" s="40"/>
      <c r="CO1922" s="6" t="str">
        <f t="shared" si="190"/>
        <v>Ko Đạt</v>
      </c>
      <c r="CP1922" s="6" t="str">
        <f t="shared" si="191"/>
        <v>Ko Đạt</v>
      </c>
      <c r="CQ1922" s="6"/>
      <c r="CR1922" s="6"/>
      <c r="CS1922" s="6"/>
      <c r="CT1922" s="6"/>
      <c r="CU1922" s="6"/>
      <c r="CV1922" s="6"/>
      <c r="CW1922" s="47" t="str">
        <f t="shared" si="192"/>
        <v>Ko đạt</v>
      </c>
    </row>
    <row r="1923" spans="2:101" hidden="1" x14ac:dyDescent="0.25">
      <c r="B1923" s="6">
        <f t="shared" si="193"/>
        <v>1919</v>
      </c>
      <c r="C1923" s="6"/>
      <c r="D1923" s="6" t="s">
        <v>5152</v>
      </c>
      <c r="E1923" s="6" t="s">
        <v>2841</v>
      </c>
      <c r="F1923" s="6"/>
      <c r="G1923" s="6" t="s">
        <v>2823</v>
      </c>
      <c r="H1923" s="6"/>
      <c r="I1923" s="6" t="s">
        <v>2830</v>
      </c>
      <c r="J1923" s="6" t="s">
        <v>7134</v>
      </c>
      <c r="K1923" s="6" t="s">
        <v>2710</v>
      </c>
      <c r="L1923" s="10"/>
      <c r="M1923" s="6"/>
      <c r="N1923" s="6"/>
      <c r="O1923" s="6"/>
      <c r="P1923" s="6"/>
      <c r="Q1923" s="6"/>
      <c r="R1923" s="6"/>
      <c r="S1923" s="6" t="s">
        <v>226</v>
      </c>
      <c r="T1923" s="15">
        <v>3</v>
      </c>
      <c r="U1923" s="33">
        <v>1</v>
      </c>
      <c r="V1923" s="33">
        <v>1</v>
      </c>
      <c r="W1923" s="33">
        <v>1</v>
      </c>
      <c r="X1923" s="33">
        <v>0</v>
      </c>
      <c r="Y1923" s="33">
        <v>0</v>
      </c>
      <c r="Z1923" s="33">
        <v>0</v>
      </c>
      <c r="AA1923" s="33">
        <v>0</v>
      </c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  <c r="BD1923" s="33"/>
      <c r="BE1923" s="33"/>
      <c r="BF1923" s="33"/>
      <c r="BG1923" s="33"/>
      <c r="BH1923" s="33"/>
      <c r="BI1923" s="33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  <c r="BT1923" s="33"/>
      <c r="BU1923" s="33"/>
      <c r="BV1923" s="33"/>
      <c r="BW1923" s="33"/>
      <c r="BX1923" s="33"/>
      <c r="BY1923" s="33"/>
      <c r="BZ1923" s="33"/>
      <c r="CA1923" s="33"/>
      <c r="CB1923" s="33"/>
      <c r="CC1923" s="33"/>
      <c r="CD1923" s="33"/>
      <c r="CE1923" s="33"/>
      <c r="CF1923" s="33"/>
      <c r="CG1923" s="33"/>
      <c r="CH1923" s="33"/>
      <c r="CI1923" s="33"/>
      <c r="CJ1923" s="33"/>
      <c r="CK1923" s="33"/>
      <c r="CL1923" s="33"/>
      <c r="CM1923" s="33"/>
      <c r="CN1923" s="40"/>
      <c r="CO1923" s="6" t="str">
        <f t="shared" si="190"/>
        <v>Ko Đạt</v>
      </c>
      <c r="CP1923" s="6" t="str">
        <f t="shared" si="191"/>
        <v>Ko Đạt</v>
      </c>
      <c r="CQ1923" s="6"/>
      <c r="CR1923" s="6"/>
      <c r="CS1923" s="6"/>
      <c r="CT1923" s="6"/>
      <c r="CU1923" s="6"/>
      <c r="CV1923" s="6"/>
      <c r="CW1923" s="47" t="str">
        <f t="shared" si="192"/>
        <v>Ko đạt</v>
      </c>
    </row>
    <row r="1924" spans="2:101" hidden="1" x14ac:dyDescent="0.25">
      <c r="B1924" s="6">
        <f t="shared" si="193"/>
        <v>1920</v>
      </c>
      <c r="C1924" s="6"/>
      <c r="D1924" s="6" t="s">
        <v>5152</v>
      </c>
      <c r="E1924" s="6" t="s">
        <v>2841</v>
      </c>
      <c r="F1924" s="6"/>
      <c r="G1924" s="6" t="s">
        <v>2823</v>
      </c>
      <c r="H1924" s="6"/>
      <c r="I1924" s="6" t="s">
        <v>2830</v>
      </c>
      <c r="J1924" s="6" t="s">
        <v>7135</v>
      </c>
      <c r="K1924" s="6" t="s">
        <v>2711</v>
      </c>
      <c r="L1924" s="10"/>
      <c r="M1924" s="6"/>
      <c r="N1924" s="6"/>
      <c r="O1924" s="6"/>
      <c r="P1924" s="6"/>
      <c r="Q1924" s="6"/>
      <c r="R1924" s="6"/>
      <c r="S1924" s="6" t="s">
        <v>226</v>
      </c>
      <c r="T1924" s="15">
        <v>3</v>
      </c>
      <c r="U1924" s="33">
        <v>1</v>
      </c>
      <c r="V1924" s="33">
        <v>1</v>
      </c>
      <c r="W1924" s="33">
        <v>1</v>
      </c>
      <c r="X1924" s="33">
        <v>0</v>
      </c>
      <c r="Y1924" s="33">
        <v>0</v>
      </c>
      <c r="Z1924" s="33">
        <v>0</v>
      </c>
      <c r="AA1924" s="33">
        <v>0</v>
      </c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  <c r="BD1924" s="33"/>
      <c r="BE1924" s="33"/>
      <c r="BF1924" s="33"/>
      <c r="BG1924" s="33"/>
      <c r="BH1924" s="33"/>
      <c r="BI1924" s="33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  <c r="BT1924" s="33"/>
      <c r="BU1924" s="33"/>
      <c r="BV1924" s="33"/>
      <c r="BW1924" s="33"/>
      <c r="BX1924" s="33"/>
      <c r="BY1924" s="33"/>
      <c r="BZ1924" s="33"/>
      <c r="CA1924" s="33"/>
      <c r="CB1924" s="33"/>
      <c r="CC1924" s="33"/>
      <c r="CD1924" s="33"/>
      <c r="CE1924" s="33"/>
      <c r="CF1924" s="33"/>
      <c r="CG1924" s="33"/>
      <c r="CH1924" s="33"/>
      <c r="CI1924" s="33"/>
      <c r="CJ1924" s="33"/>
      <c r="CK1924" s="33"/>
      <c r="CL1924" s="33"/>
      <c r="CM1924" s="33"/>
      <c r="CN1924" s="40"/>
      <c r="CO1924" s="6" t="str">
        <f t="shared" si="190"/>
        <v>Ko Đạt</v>
      </c>
      <c r="CP1924" s="6" t="str">
        <f t="shared" si="191"/>
        <v>Ko Đạt</v>
      </c>
      <c r="CQ1924" s="6"/>
      <c r="CR1924" s="6"/>
      <c r="CS1924" s="6"/>
      <c r="CT1924" s="6"/>
      <c r="CU1924" s="6"/>
      <c r="CV1924" s="6"/>
      <c r="CW1924" s="47" t="str">
        <f t="shared" si="192"/>
        <v>Ko đạt</v>
      </c>
    </row>
    <row r="1925" spans="2:101" hidden="1" x14ac:dyDescent="0.25">
      <c r="B1925" s="6">
        <f t="shared" si="193"/>
        <v>1921</v>
      </c>
      <c r="C1925" s="6"/>
      <c r="D1925" s="6" t="s">
        <v>5152</v>
      </c>
      <c r="E1925" s="6" t="s">
        <v>2841</v>
      </c>
      <c r="F1925" s="6"/>
      <c r="G1925" s="6" t="s">
        <v>2823</v>
      </c>
      <c r="H1925" s="6"/>
      <c r="I1925" s="6" t="s">
        <v>2830</v>
      </c>
      <c r="J1925" s="6" t="s">
        <v>7136</v>
      </c>
      <c r="K1925" s="6" t="s">
        <v>2712</v>
      </c>
      <c r="L1925" s="10"/>
      <c r="M1925" s="6"/>
      <c r="N1925" s="6"/>
      <c r="O1925" s="6"/>
      <c r="P1925" s="6"/>
      <c r="Q1925" s="6"/>
      <c r="R1925" s="6"/>
      <c r="S1925" s="6" t="s">
        <v>226</v>
      </c>
      <c r="T1925" s="15">
        <v>3</v>
      </c>
      <c r="U1925" s="33">
        <v>1</v>
      </c>
      <c r="V1925" s="33">
        <v>1</v>
      </c>
      <c r="W1925" s="33">
        <v>1</v>
      </c>
      <c r="X1925" s="33">
        <v>0</v>
      </c>
      <c r="Y1925" s="33">
        <v>0</v>
      </c>
      <c r="Z1925" s="33">
        <v>0</v>
      </c>
      <c r="AA1925" s="33">
        <v>0</v>
      </c>
      <c r="AB1925" s="33"/>
      <c r="AC1925" s="33"/>
      <c r="AD1925" s="33"/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  <c r="BD1925" s="33"/>
      <c r="BE1925" s="33"/>
      <c r="BF1925" s="33"/>
      <c r="BG1925" s="33"/>
      <c r="BH1925" s="33"/>
      <c r="BI1925" s="33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  <c r="BT1925" s="33"/>
      <c r="BU1925" s="33"/>
      <c r="BV1925" s="33"/>
      <c r="BW1925" s="33"/>
      <c r="BX1925" s="33"/>
      <c r="BY1925" s="33"/>
      <c r="BZ1925" s="33"/>
      <c r="CA1925" s="33"/>
      <c r="CB1925" s="33"/>
      <c r="CC1925" s="33"/>
      <c r="CD1925" s="33"/>
      <c r="CE1925" s="33"/>
      <c r="CF1925" s="33"/>
      <c r="CG1925" s="33"/>
      <c r="CH1925" s="33"/>
      <c r="CI1925" s="33"/>
      <c r="CJ1925" s="33"/>
      <c r="CK1925" s="33"/>
      <c r="CL1925" s="33"/>
      <c r="CM1925" s="33"/>
      <c r="CN1925" s="40"/>
      <c r="CO1925" s="6" t="str">
        <f t="shared" si="190"/>
        <v>Ko Đạt</v>
      </c>
      <c r="CP1925" s="6" t="str">
        <f t="shared" si="191"/>
        <v>Ko Đạt</v>
      </c>
      <c r="CQ1925" s="6"/>
      <c r="CR1925" s="6"/>
      <c r="CS1925" s="6"/>
      <c r="CT1925" s="6"/>
      <c r="CU1925" s="6"/>
      <c r="CV1925" s="6"/>
      <c r="CW1925" s="47" t="str">
        <f t="shared" si="192"/>
        <v>Ko đạt</v>
      </c>
    </row>
    <row r="1926" spans="2:101" hidden="1" x14ac:dyDescent="0.25">
      <c r="B1926" s="6">
        <f t="shared" si="193"/>
        <v>1922</v>
      </c>
      <c r="C1926" s="6"/>
      <c r="D1926" s="6" t="s">
        <v>5152</v>
      </c>
      <c r="E1926" s="6" t="s">
        <v>2841</v>
      </c>
      <c r="F1926" s="6"/>
      <c r="G1926" s="6" t="s">
        <v>2823</v>
      </c>
      <c r="H1926" s="6"/>
      <c r="I1926" s="6" t="s">
        <v>2830</v>
      </c>
      <c r="J1926" s="6" t="s">
        <v>7137</v>
      </c>
      <c r="K1926" s="6" t="s">
        <v>2713</v>
      </c>
      <c r="L1926" s="10"/>
      <c r="M1926" s="6"/>
      <c r="N1926" s="6"/>
      <c r="O1926" s="6"/>
      <c r="P1926" s="6"/>
      <c r="Q1926" s="6"/>
      <c r="R1926" s="6"/>
      <c r="S1926" s="6" t="s">
        <v>226</v>
      </c>
      <c r="T1926" s="15">
        <v>3</v>
      </c>
      <c r="U1926" s="33">
        <v>1</v>
      </c>
      <c r="V1926" s="33">
        <v>1</v>
      </c>
      <c r="W1926" s="33">
        <v>1</v>
      </c>
      <c r="X1926" s="33">
        <v>0</v>
      </c>
      <c r="Y1926" s="33">
        <v>0</v>
      </c>
      <c r="Z1926" s="33">
        <v>0</v>
      </c>
      <c r="AA1926" s="33">
        <v>0</v>
      </c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  <c r="BD1926" s="33"/>
      <c r="BE1926" s="33"/>
      <c r="BF1926" s="33"/>
      <c r="BG1926" s="33"/>
      <c r="BH1926" s="33"/>
      <c r="BI1926" s="33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  <c r="BT1926" s="33"/>
      <c r="BU1926" s="33"/>
      <c r="BV1926" s="33"/>
      <c r="BW1926" s="33"/>
      <c r="BX1926" s="33"/>
      <c r="BY1926" s="33"/>
      <c r="BZ1926" s="33"/>
      <c r="CA1926" s="33"/>
      <c r="CB1926" s="33"/>
      <c r="CC1926" s="33"/>
      <c r="CD1926" s="33"/>
      <c r="CE1926" s="33"/>
      <c r="CF1926" s="33"/>
      <c r="CG1926" s="33"/>
      <c r="CH1926" s="33"/>
      <c r="CI1926" s="33"/>
      <c r="CJ1926" s="33"/>
      <c r="CK1926" s="33"/>
      <c r="CL1926" s="33"/>
      <c r="CM1926" s="33"/>
      <c r="CN1926" s="40"/>
      <c r="CO1926" s="6" t="str">
        <f t="shared" ref="CO1926:CO1989" si="194">IF((AC1926&gt;=$U1926)*(AD1926&gt;=$V1926)*(AE1926&gt;=$W1926)*(AF1926&gt;=$X1926)*(AG1926&gt;=$Y1926)*(AH1926&gt;=$Z1926)*(AI1926&gt;=$AA1926)*(AJ1926&gt;=$AB1926),"Đạt","Ko Đạt")</f>
        <v>Ko Đạt</v>
      </c>
      <c r="CP1926" s="6" t="str">
        <f t="shared" ref="CP1926:CP1989" si="195">IF((AK1926&gt;=$U1926)*(AL1926&gt;=$V1926)*(AM1926&gt;=$W1926)*(AN1926&gt;=$X1926)*(AO1926&gt;=$Y1926)*(AP1926&gt;=$Z1926)*(AQ1926&gt;=$AA1926)*(AR1926&gt;=$AB1926),"Đạt","Ko Đạt")</f>
        <v>Ko Đạt</v>
      </c>
      <c r="CQ1926" s="6"/>
      <c r="CR1926" s="6"/>
      <c r="CS1926" s="6"/>
      <c r="CT1926" s="6"/>
      <c r="CU1926" s="6"/>
      <c r="CV1926" s="6"/>
      <c r="CW1926" s="47" t="str">
        <f t="shared" ref="CW1926:CW1989" si="196">IF((($S1926="F8")*(COUNTIF($CO1926:$CV1926,"Đạt")=8)+($S1926="F6")*(COUNTIF($CO1926:$CT1926,"Đạt")=6)+($S1926="F4")*(COUNTIF($CO1926:$CR1926,"Đạt")=4)+($S1926="F2")*(COUNTIF($CO1926:$CP1926,"Đạt")=2)+($S1926="F1")*(COUNTIF($CO1926:$CO1926,"Đạt")=1)),"Đạt","Ko đạt")</f>
        <v>Ko đạt</v>
      </c>
    </row>
    <row r="1927" spans="2:101" hidden="1" x14ac:dyDescent="0.25">
      <c r="B1927" s="6">
        <f t="shared" ref="B1927:B1990" si="197">+B1926+1</f>
        <v>1923</v>
      </c>
      <c r="C1927" s="6"/>
      <c r="D1927" s="6" t="s">
        <v>5152</v>
      </c>
      <c r="E1927" s="6" t="s">
        <v>2841</v>
      </c>
      <c r="F1927" s="6"/>
      <c r="G1927" s="6" t="s">
        <v>2823</v>
      </c>
      <c r="H1927" s="6"/>
      <c r="I1927" s="6" t="s">
        <v>2830</v>
      </c>
      <c r="J1927" s="6" t="s">
        <v>7138</v>
      </c>
      <c r="K1927" s="6" t="s">
        <v>2714</v>
      </c>
      <c r="L1927" s="10"/>
      <c r="M1927" s="6"/>
      <c r="N1927" s="6"/>
      <c r="O1927" s="6"/>
      <c r="P1927" s="6"/>
      <c r="Q1927" s="6"/>
      <c r="R1927" s="6"/>
      <c r="S1927" s="6" t="s">
        <v>226</v>
      </c>
      <c r="T1927" s="15">
        <v>3</v>
      </c>
      <c r="U1927" s="33">
        <v>1</v>
      </c>
      <c r="V1927" s="33">
        <v>1</v>
      </c>
      <c r="W1927" s="33">
        <v>1</v>
      </c>
      <c r="X1927" s="33">
        <v>0</v>
      </c>
      <c r="Y1927" s="33">
        <v>0</v>
      </c>
      <c r="Z1927" s="33">
        <v>0</v>
      </c>
      <c r="AA1927" s="33">
        <v>0</v>
      </c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  <c r="BD1927" s="33"/>
      <c r="BE1927" s="33"/>
      <c r="BF1927" s="33"/>
      <c r="BG1927" s="33"/>
      <c r="BH1927" s="33"/>
      <c r="BI1927" s="33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  <c r="BT1927" s="33"/>
      <c r="BU1927" s="33"/>
      <c r="BV1927" s="33"/>
      <c r="BW1927" s="33"/>
      <c r="BX1927" s="33"/>
      <c r="BY1927" s="33"/>
      <c r="BZ1927" s="33"/>
      <c r="CA1927" s="33"/>
      <c r="CB1927" s="33"/>
      <c r="CC1927" s="33"/>
      <c r="CD1927" s="33"/>
      <c r="CE1927" s="33"/>
      <c r="CF1927" s="33"/>
      <c r="CG1927" s="33"/>
      <c r="CH1927" s="33"/>
      <c r="CI1927" s="33"/>
      <c r="CJ1927" s="33"/>
      <c r="CK1927" s="33"/>
      <c r="CL1927" s="33"/>
      <c r="CM1927" s="33"/>
      <c r="CN1927" s="40"/>
      <c r="CO1927" s="6" t="str">
        <f t="shared" si="194"/>
        <v>Ko Đạt</v>
      </c>
      <c r="CP1927" s="6" t="str">
        <f t="shared" si="195"/>
        <v>Ko Đạt</v>
      </c>
      <c r="CQ1927" s="6"/>
      <c r="CR1927" s="6"/>
      <c r="CS1927" s="6"/>
      <c r="CT1927" s="6"/>
      <c r="CU1927" s="6"/>
      <c r="CV1927" s="6"/>
      <c r="CW1927" s="47" t="str">
        <f t="shared" si="196"/>
        <v>Ko đạt</v>
      </c>
    </row>
    <row r="1928" spans="2:101" hidden="1" x14ac:dyDescent="0.25">
      <c r="B1928" s="6">
        <f t="shared" si="197"/>
        <v>1924</v>
      </c>
      <c r="C1928" s="6"/>
      <c r="D1928" s="6" t="s">
        <v>5152</v>
      </c>
      <c r="E1928" s="6" t="s">
        <v>2841</v>
      </c>
      <c r="F1928" s="6"/>
      <c r="G1928" s="6" t="s">
        <v>2823</v>
      </c>
      <c r="H1928" s="6"/>
      <c r="I1928" s="6" t="s">
        <v>2830</v>
      </c>
      <c r="J1928" s="6" t="s">
        <v>7139</v>
      </c>
      <c r="K1928" s="6" t="s">
        <v>2715</v>
      </c>
      <c r="L1928" s="10"/>
      <c r="M1928" s="6"/>
      <c r="N1928" s="6"/>
      <c r="O1928" s="6"/>
      <c r="P1928" s="6"/>
      <c r="Q1928" s="6"/>
      <c r="R1928" s="6"/>
      <c r="S1928" s="6" t="s">
        <v>226</v>
      </c>
      <c r="T1928" s="15">
        <v>3</v>
      </c>
      <c r="U1928" s="33">
        <v>1</v>
      </c>
      <c r="V1928" s="33">
        <v>1</v>
      </c>
      <c r="W1928" s="33">
        <v>1</v>
      </c>
      <c r="X1928" s="33">
        <v>0</v>
      </c>
      <c r="Y1928" s="33">
        <v>0</v>
      </c>
      <c r="Z1928" s="33">
        <v>0</v>
      </c>
      <c r="AA1928" s="33">
        <v>0</v>
      </c>
      <c r="AB1928" s="33"/>
      <c r="AC1928" s="33"/>
      <c r="AD1928" s="33"/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  <c r="BD1928" s="33"/>
      <c r="BE1928" s="33"/>
      <c r="BF1928" s="33"/>
      <c r="BG1928" s="33"/>
      <c r="BH1928" s="33"/>
      <c r="BI1928" s="33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  <c r="BT1928" s="33"/>
      <c r="BU1928" s="33"/>
      <c r="BV1928" s="33"/>
      <c r="BW1928" s="33"/>
      <c r="BX1928" s="33"/>
      <c r="BY1928" s="33"/>
      <c r="BZ1928" s="33"/>
      <c r="CA1928" s="33"/>
      <c r="CB1928" s="33"/>
      <c r="CC1928" s="33"/>
      <c r="CD1928" s="33"/>
      <c r="CE1928" s="33"/>
      <c r="CF1928" s="33"/>
      <c r="CG1928" s="33"/>
      <c r="CH1928" s="33"/>
      <c r="CI1928" s="33"/>
      <c r="CJ1928" s="33"/>
      <c r="CK1928" s="33"/>
      <c r="CL1928" s="33"/>
      <c r="CM1928" s="33"/>
      <c r="CN1928" s="40"/>
      <c r="CO1928" s="6" t="str">
        <f t="shared" si="194"/>
        <v>Ko Đạt</v>
      </c>
      <c r="CP1928" s="6" t="str">
        <f t="shared" si="195"/>
        <v>Ko Đạt</v>
      </c>
      <c r="CQ1928" s="6"/>
      <c r="CR1928" s="6"/>
      <c r="CS1928" s="6"/>
      <c r="CT1928" s="6"/>
      <c r="CU1928" s="6"/>
      <c r="CV1928" s="6"/>
      <c r="CW1928" s="47" t="str">
        <f t="shared" si="196"/>
        <v>Ko đạt</v>
      </c>
    </row>
    <row r="1929" spans="2:101" hidden="1" x14ac:dyDescent="0.25">
      <c r="B1929" s="6">
        <f t="shared" si="197"/>
        <v>1925</v>
      </c>
      <c r="C1929" s="6"/>
      <c r="D1929" s="6" t="s">
        <v>5152</v>
      </c>
      <c r="E1929" s="6" t="s">
        <v>2841</v>
      </c>
      <c r="F1929" s="6"/>
      <c r="G1929" s="6" t="s">
        <v>2823</v>
      </c>
      <c r="H1929" s="6"/>
      <c r="I1929" s="6" t="s">
        <v>2830</v>
      </c>
      <c r="J1929" s="6" t="s">
        <v>7140</v>
      </c>
      <c r="K1929" s="6" t="s">
        <v>2716</v>
      </c>
      <c r="L1929" s="10"/>
      <c r="M1929" s="6"/>
      <c r="N1929" s="6"/>
      <c r="O1929" s="6"/>
      <c r="P1929" s="6"/>
      <c r="Q1929" s="6"/>
      <c r="R1929" s="6"/>
      <c r="S1929" s="6" t="s">
        <v>226</v>
      </c>
      <c r="T1929" s="15">
        <v>3</v>
      </c>
      <c r="U1929" s="33">
        <v>1</v>
      </c>
      <c r="V1929" s="33">
        <v>1</v>
      </c>
      <c r="W1929" s="33">
        <v>1</v>
      </c>
      <c r="X1929" s="33">
        <v>0</v>
      </c>
      <c r="Y1929" s="33">
        <v>0</v>
      </c>
      <c r="Z1929" s="33">
        <v>0</v>
      </c>
      <c r="AA1929" s="33">
        <v>0</v>
      </c>
      <c r="AB1929" s="33"/>
      <c r="AC1929" s="33"/>
      <c r="AD1929" s="33"/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  <c r="BD1929" s="33"/>
      <c r="BE1929" s="33"/>
      <c r="BF1929" s="33"/>
      <c r="BG1929" s="33"/>
      <c r="BH1929" s="33"/>
      <c r="BI1929" s="33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  <c r="BT1929" s="33"/>
      <c r="BU1929" s="33"/>
      <c r="BV1929" s="33"/>
      <c r="BW1929" s="33"/>
      <c r="BX1929" s="33"/>
      <c r="BY1929" s="33"/>
      <c r="BZ1929" s="33"/>
      <c r="CA1929" s="33"/>
      <c r="CB1929" s="33"/>
      <c r="CC1929" s="33"/>
      <c r="CD1929" s="33"/>
      <c r="CE1929" s="33"/>
      <c r="CF1929" s="33"/>
      <c r="CG1929" s="33"/>
      <c r="CH1929" s="33"/>
      <c r="CI1929" s="33"/>
      <c r="CJ1929" s="33"/>
      <c r="CK1929" s="33"/>
      <c r="CL1929" s="33"/>
      <c r="CM1929" s="33"/>
      <c r="CN1929" s="40"/>
      <c r="CO1929" s="6" t="str">
        <f t="shared" si="194"/>
        <v>Ko Đạt</v>
      </c>
      <c r="CP1929" s="6" t="str">
        <f t="shared" si="195"/>
        <v>Ko Đạt</v>
      </c>
      <c r="CQ1929" s="6"/>
      <c r="CR1929" s="6"/>
      <c r="CS1929" s="6"/>
      <c r="CT1929" s="6"/>
      <c r="CU1929" s="6"/>
      <c r="CV1929" s="6"/>
      <c r="CW1929" s="47" t="str">
        <f t="shared" si="196"/>
        <v>Ko đạt</v>
      </c>
    </row>
    <row r="1930" spans="2:101" hidden="1" x14ac:dyDescent="0.25">
      <c r="B1930" s="6">
        <f t="shared" si="197"/>
        <v>1926</v>
      </c>
      <c r="C1930" s="6"/>
      <c r="D1930" s="6" t="s">
        <v>5152</v>
      </c>
      <c r="E1930" s="6" t="s">
        <v>2841</v>
      </c>
      <c r="F1930" s="6"/>
      <c r="G1930" s="6" t="s">
        <v>2823</v>
      </c>
      <c r="H1930" s="6"/>
      <c r="I1930" s="6" t="s">
        <v>2830</v>
      </c>
      <c r="J1930" s="6" t="s">
        <v>7141</v>
      </c>
      <c r="K1930" s="6" t="s">
        <v>2717</v>
      </c>
      <c r="L1930" s="10"/>
      <c r="M1930" s="6"/>
      <c r="N1930" s="6"/>
      <c r="O1930" s="6"/>
      <c r="P1930" s="6"/>
      <c r="Q1930" s="6"/>
      <c r="R1930" s="6"/>
      <c r="S1930" s="6" t="s">
        <v>226</v>
      </c>
      <c r="T1930" s="15">
        <v>3</v>
      </c>
      <c r="U1930" s="33">
        <v>1</v>
      </c>
      <c r="V1930" s="33">
        <v>1</v>
      </c>
      <c r="W1930" s="33">
        <v>1</v>
      </c>
      <c r="X1930" s="33">
        <v>0</v>
      </c>
      <c r="Y1930" s="33">
        <v>0</v>
      </c>
      <c r="Z1930" s="33">
        <v>0</v>
      </c>
      <c r="AA1930" s="33">
        <v>0</v>
      </c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  <c r="BD1930" s="33"/>
      <c r="BE1930" s="33"/>
      <c r="BF1930" s="33"/>
      <c r="BG1930" s="33"/>
      <c r="BH1930" s="33"/>
      <c r="BI1930" s="33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  <c r="BT1930" s="33"/>
      <c r="BU1930" s="33"/>
      <c r="BV1930" s="33"/>
      <c r="BW1930" s="33"/>
      <c r="BX1930" s="33"/>
      <c r="BY1930" s="33"/>
      <c r="BZ1930" s="33"/>
      <c r="CA1930" s="33"/>
      <c r="CB1930" s="33"/>
      <c r="CC1930" s="33"/>
      <c r="CD1930" s="33"/>
      <c r="CE1930" s="33"/>
      <c r="CF1930" s="33"/>
      <c r="CG1930" s="33"/>
      <c r="CH1930" s="33"/>
      <c r="CI1930" s="33"/>
      <c r="CJ1930" s="33"/>
      <c r="CK1930" s="33"/>
      <c r="CL1930" s="33"/>
      <c r="CM1930" s="33"/>
      <c r="CN1930" s="40"/>
      <c r="CO1930" s="6" t="str">
        <f t="shared" si="194"/>
        <v>Ko Đạt</v>
      </c>
      <c r="CP1930" s="6" t="str">
        <f t="shared" si="195"/>
        <v>Ko Đạt</v>
      </c>
      <c r="CQ1930" s="6"/>
      <c r="CR1930" s="6"/>
      <c r="CS1930" s="6"/>
      <c r="CT1930" s="6"/>
      <c r="CU1930" s="6"/>
      <c r="CV1930" s="6"/>
      <c r="CW1930" s="47" t="str">
        <f t="shared" si="196"/>
        <v>Ko đạt</v>
      </c>
    </row>
    <row r="1931" spans="2:101" hidden="1" x14ac:dyDescent="0.25">
      <c r="B1931" s="6">
        <f t="shared" si="197"/>
        <v>1927</v>
      </c>
      <c r="C1931" s="6"/>
      <c r="D1931" s="6" t="s">
        <v>5152</v>
      </c>
      <c r="E1931" s="6" t="s">
        <v>2841</v>
      </c>
      <c r="F1931" s="6"/>
      <c r="G1931" s="6" t="s">
        <v>2823</v>
      </c>
      <c r="H1931" s="6"/>
      <c r="I1931" s="6" t="s">
        <v>2830</v>
      </c>
      <c r="J1931" s="6" t="s">
        <v>7142</v>
      </c>
      <c r="K1931" s="6" t="s">
        <v>2718</v>
      </c>
      <c r="L1931" s="10"/>
      <c r="M1931" s="6"/>
      <c r="N1931" s="6"/>
      <c r="O1931" s="6"/>
      <c r="P1931" s="6"/>
      <c r="Q1931" s="6"/>
      <c r="R1931" s="6"/>
      <c r="S1931" s="6" t="s">
        <v>226</v>
      </c>
      <c r="T1931" s="15">
        <v>3</v>
      </c>
      <c r="U1931" s="33">
        <v>1</v>
      </c>
      <c r="V1931" s="33">
        <v>1</v>
      </c>
      <c r="W1931" s="33">
        <v>1</v>
      </c>
      <c r="X1931" s="33">
        <v>0</v>
      </c>
      <c r="Y1931" s="33">
        <v>0</v>
      </c>
      <c r="Z1931" s="33">
        <v>0</v>
      </c>
      <c r="AA1931" s="33">
        <v>0</v>
      </c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  <c r="BD1931" s="33"/>
      <c r="BE1931" s="33"/>
      <c r="BF1931" s="33"/>
      <c r="BG1931" s="33"/>
      <c r="BH1931" s="33"/>
      <c r="BI1931" s="33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  <c r="BT1931" s="33"/>
      <c r="BU1931" s="33"/>
      <c r="BV1931" s="33"/>
      <c r="BW1931" s="33"/>
      <c r="BX1931" s="33"/>
      <c r="BY1931" s="33"/>
      <c r="BZ1931" s="33"/>
      <c r="CA1931" s="33"/>
      <c r="CB1931" s="33"/>
      <c r="CC1931" s="33"/>
      <c r="CD1931" s="33"/>
      <c r="CE1931" s="33"/>
      <c r="CF1931" s="33"/>
      <c r="CG1931" s="33"/>
      <c r="CH1931" s="33"/>
      <c r="CI1931" s="33"/>
      <c r="CJ1931" s="33"/>
      <c r="CK1931" s="33"/>
      <c r="CL1931" s="33"/>
      <c r="CM1931" s="33"/>
      <c r="CN1931" s="40"/>
      <c r="CO1931" s="6" t="str">
        <f t="shared" si="194"/>
        <v>Ko Đạt</v>
      </c>
      <c r="CP1931" s="6" t="str">
        <f t="shared" si="195"/>
        <v>Ko Đạt</v>
      </c>
      <c r="CQ1931" s="6"/>
      <c r="CR1931" s="6"/>
      <c r="CS1931" s="6"/>
      <c r="CT1931" s="6"/>
      <c r="CU1931" s="6"/>
      <c r="CV1931" s="6"/>
      <c r="CW1931" s="47" t="str">
        <f t="shared" si="196"/>
        <v>Ko đạt</v>
      </c>
    </row>
    <row r="1932" spans="2:101" hidden="1" x14ac:dyDescent="0.25">
      <c r="B1932" s="6">
        <f t="shared" si="197"/>
        <v>1928</v>
      </c>
      <c r="C1932" s="6"/>
      <c r="D1932" s="6" t="s">
        <v>5152</v>
      </c>
      <c r="E1932" s="6" t="s">
        <v>2841</v>
      </c>
      <c r="F1932" s="6"/>
      <c r="G1932" s="6" t="s">
        <v>2823</v>
      </c>
      <c r="H1932" s="6"/>
      <c r="I1932" s="6" t="s">
        <v>2830</v>
      </c>
      <c r="J1932" s="6" t="s">
        <v>7143</v>
      </c>
      <c r="K1932" s="6" t="s">
        <v>2719</v>
      </c>
      <c r="L1932" s="10"/>
      <c r="M1932" s="6"/>
      <c r="N1932" s="6"/>
      <c r="O1932" s="6"/>
      <c r="P1932" s="6"/>
      <c r="Q1932" s="6"/>
      <c r="R1932" s="6"/>
      <c r="S1932" s="6" t="s">
        <v>226</v>
      </c>
      <c r="T1932" s="15">
        <v>3</v>
      </c>
      <c r="U1932" s="33">
        <v>1</v>
      </c>
      <c r="V1932" s="33">
        <v>1</v>
      </c>
      <c r="W1932" s="33">
        <v>1</v>
      </c>
      <c r="X1932" s="33">
        <v>0</v>
      </c>
      <c r="Y1932" s="33">
        <v>0</v>
      </c>
      <c r="Z1932" s="33">
        <v>0</v>
      </c>
      <c r="AA1932" s="33">
        <v>0</v>
      </c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  <c r="BD1932" s="33"/>
      <c r="BE1932" s="33"/>
      <c r="BF1932" s="33"/>
      <c r="BG1932" s="33"/>
      <c r="BH1932" s="33"/>
      <c r="BI1932" s="33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  <c r="BT1932" s="33"/>
      <c r="BU1932" s="33"/>
      <c r="BV1932" s="33"/>
      <c r="BW1932" s="33"/>
      <c r="BX1932" s="33"/>
      <c r="BY1932" s="33"/>
      <c r="BZ1932" s="33"/>
      <c r="CA1932" s="33"/>
      <c r="CB1932" s="33"/>
      <c r="CC1932" s="33"/>
      <c r="CD1932" s="33"/>
      <c r="CE1932" s="33"/>
      <c r="CF1932" s="33"/>
      <c r="CG1932" s="33"/>
      <c r="CH1932" s="33"/>
      <c r="CI1932" s="33"/>
      <c r="CJ1932" s="33"/>
      <c r="CK1932" s="33"/>
      <c r="CL1932" s="33"/>
      <c r="CM1932" s="33"/>
      <c r="CN1932" s="40"/>
      <c r="CO1932" s="6" t="str">
        <f t="shared" si="194"/>
        <v>Ko Đạt</v>
      </c>
      <c r="CP1932" s="6" t="str">
        <f t="shared" si="195"/>
        <v>Ko Đạt</v>
      </c>
      <c r="CQ1932" s="6"/>
      <c r="CR1932" s="6"/>
      <c r="CS1932" s="6"/>
      <c r="CT1932" s="6"/>
      <c r="CU1932" s="6"/>
      <c r="CV1932" s="6"/>
      <c r="CW1932" s="47" t="str">
        <f t="shared" si="196"/>
        <v>Ko đạt</v>
      </c>
    </row>
    <row r="1933" spans="2:101" hidden="1" x14ac:dyDescent="0.25">
      <c r="B1933" s="6">
        <f t="shared" si="197"/>
        <v>1929</v>
      </c>
      <c r="C1933" s="6"/>
      <c r="D1933" s="6" t="s">
        <v>5152</v>
      </c>
      <c r="E1933" s="6" t="s">
        <v>2841</v>
      </c>
      <c r="F1933" s="6"/>
      <c r="G1933" s="6" t="s">
        <v>2823</v>
      </c>
      <c r="H1933" s="6"/>
      <c r="I1933" s="6" t="s">
        <v>2830</v>
      </c>
      <c r="J1933" s="6" t="s">
        <v>7144</v>
      </c>
      <c r="K1933" s="6" t="s">
        <v>2720</v>
      </c>
      <c r="L1933" s="10"/>
      <c r="M1933" s="6"/>
      <c r="N1933" s="6"/>
      <c r="O1933" s="6"/>
      <c r="P1933" s="6"/>
      <c r="Q1933" s="6"/>
      <c r="R1933" s="6"/>
      <c r="S1933" s="6" t="s">
        <v>226</v>
      </c>
      <c r="T1933" s="15">
        <v>3</v>
      </c>
      <c r="U1933" s="33">
        <v>1</v>
      </c>
      <c r="V1933" s="33">
        <v>1</v>
      </c>
      <c r="W1933" s="33">
        <v>1</v>
      </c>
      <c r="X1933" s="33">
        <v>0</v>
      </c>
      <c r="Y1933" s="33">
        <v>0</v>
      </c>
      <c r="Z1933" s="33">
        <v>0</v>
      </c>
      <c r="AA1933" s="33">
        <v>0</v>
      </c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  <c r="BD1933" s="33"/>
      <c r="BE1933" s="33"/>
      <c r="BF1933" s="33"/>
      <c r="BG1933" s="33"/>
      <c r="BH1933" s="33"/>
      <c r="BI1933" s="33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  <c r="BT1933" s="33"/>
      <c r="BU1933" s="33"/>
      <c r="BV1933" s="33"/>
      <c r="BW1933" s="33"/>
      <c r="BX1933" s="33"/>
      <c r="BY1933" s="33"/>
      <c r="BZ1933" s="33"/>
      <c r="CA1933" s="33"/>
      <c r="CB1933" s="33"/>
      <c r="CC1933" s="33"/>
      <c r="CD1933" s="33"/>
      <c r="CE1933" s="33"/>
      <c r="CF1933" s="33"/>
      <c r="CG1933" s="33"/>
      <c r="CH1933" s="33"/>
      <c r="CI1933" s="33"/>
      <c r="CJ1933" s="33"/>
      <c r="CK1933" s="33"/>
      <c r="CL1933" s="33"/>
      <c r="CM1933" s="33"/>
      <c r="CN1933" s="40"/>
      <c r="CO1933" s="6" t="str">
        <f t="shared" si="194"/>
        <v>Ko Đạt</v>
      </c>
      <c r="CP1933" s="6" t="str">
        <f t="shared" si="195"/>
        <v>Ko Đạt</v>
      </c>
      <c r="CQ1933" s="6"/>
      <c r="CR1933" s="6"/>
      <c r="CS1933" s="6"/>
      <c r="CT1933" s="6"/>
      <c r="CU1933" s="6"/>
      <c r="CV1933" s="6"/>
      <c r="CW1933" s="47" t="str">
        <f t="shared" si="196"/>
        <v>Ko đạt</v>
      </c>
    </row>
    <row r="1934" spans="2:101" hidden="1" x14ac:dyDescent="0.25">
      <c r="B1934" s="6">
        <f t="shared" si="197"/>
        <v>1930</v>
      </c>
      <c r="C1934" s="6"/>
      <c r="D1934" s="6" t="s">
        <v>5152</v>
      </c>
      <c r="E1934" s="6" t="s">
        <v>2841</v>
      </c>
      <c r="F1934" s="6"/>
      <c r="G1934" s="6" t="s">
        <v>2823</v>
      </c>
      <c r="H1934" s="6"/>
      <c r="I1934" s="6" t="s">
        <v>2830</v>
      </c>
      <c r="J1934" s="6" t="s">
        <v>7145</v>
      </c>
      <c r="K1934" s="6" t="s">
        <v>2721</v>
      </c>
      <c r="L1934" s="10"/>
      <c r="M1934" s="6"/>
      <c r="N1934" s="6"/>
      <c r="O1934" s="6"/>
      <c r="P1934" s="6"/>
      <c r="Q1934" s="6"/>
      <c r="R1934" s="6"/>
      <c r="S1934" s="6" t="s">
        <v>226</v>
      </c>
      <c r="T1934" s="15">
        <v>3</v>
      </c>
      <c r="U1934" s="33">
        <v>1</v>
      </c>
      <c r="V1934" s="33">
        <v>1</v>
      </c>
      <c r="W1934" s="33">
        <v>1</v>
      </c>
      <c r="X1934" s="33">
        <v>0</v>
      </c>
      <c r="Y1934" s="33">
        <v>0</v>
      </c>
      <c r="Z1934" s="33">
        <v>0</v>
      </c>
      <c r="AA1934" s="33">
        <v>0</v>
      </c>
      <c r="AB1934" s="33"/>
      <c r="AC1934" s="33"/>
      <c r="AD1934" s="33"/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  <c r="BD1934" s="33"/>
      <c r="BE1934" s="33"/>
      <c r="BF1934" s="33"/>
      <c r="BG1934" s="33"/>
      <c r="BH1934" s="33"/>
      <c r="BI1934" s="33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  <c r="BT1934" s="33"/>
      <c r="BU1934" s="33"/>
      <c r="BV1934" s="33"/>
      <c r="BW1934" s="33"/>
      <c r="BX1934" s="33"/>
      <c r="BY1934" s="33"/>
      <c r="BZ1934" s="33"/>
      <c r="CA1934" s="33"/>
      <c r="CB1934" s="33"/>
      <c r="CC1934" s="33"/>
      <c r="CD1934" s="33"/>
      <c r="CE1934" s="33"/>
      <c r="CF1934" s="33"/>
      <c r="CG1934" s="33"/>
      <c r="CH1934" s="33"/>
      <c r="CI1934" s="33"/>
      <c r="CJ1934" s="33"/>
      <c r="CK1934" s="33"/>
      <c r="CL1934" s="33"/>
      <c r="CM1934" s="33"/>
      <c r="CN1934" s="40"/>
      <c r="CO1934" s="6" t="str">
        <f t="shared" si="194"/>
        <v>Ko Đạt</v>
      </c>
      <c r="CP1934" s="6" t="str">
        <f t="shared" si="195"/>
        <v>Ko Đạt</v>
      </c>
      <c r="CQ1934" s="6"/>
      <c r="CR1934" s="6"/>
      <c r="CS1934" s="6"/>
      <c r="CT1934" s="6"/>
      <c r="CU1934" s="6"/>
      <c r="CV1934" s="6"/>
      <c r="CW1934" s="47" t="str">
        <f t="shared" si="196"/>
        <v>Ko đạt</v>
      </c>
    </row>
    <row r="1935" spans="2:101" hidden="1" x14ac:dyDescent="0.25">
      <c r="B1935" s="6">
        <f t="shared" si="197"/>
        <v>1931</v>
      </c>
      <c r="C1935" s="6"/>
      <c r="D1935" s="6" t="s">
        <v>5152</v>
      </c>
      <c r="E1935" s="6" t="s">
        <v>2841</v>
      </c>
      <c r="F1935" s="6"/>
      <c r="G1935" s="6" t="s">
        <v>2823</v>
      </c>
      <c r="H1935" s="6"/>
      <c r="I1935" s="6" t="s">
        <v>2830</v>
      </c>
      <c r="J1935" s="6" t="s">
        <v>7146</v>
      </c>
      <c r="K1935" s="6" t="s">
        <v>2722</v>
      </c>
      <c r="L1935" s="10"/>
      <c r="M1935" s="6"/>
      <c r="N1935" s="6"/>
      <c r="O1935" s="6"/>
      <c r="P1935" s="6"/>
      <c r="Q1935" s="6"/>
      <c r="R1935" s="6"/>
      <c r="S1935" s="6" t="s">
        <v>226</v>
      </c>
      <c r="T1935" s="15">
        <v>3</v>
      </c>
      <c r="U1935" s="33">
        <v>1</v>
      </c>
      <c r="V1935" s="33">
        <v>1</v>
      </c>
      <c r="W1935" s="33">
        <v>1</v>
      </c>
      <c r="X1935" s="33">
        <v>0</v>
      </c>
      <c r="Y1935" s="33">
        <v>0</v>
      </c>
      <c r="Z1935" s="33">
        <v>0</v>
      </c>
      <c r="AA1935" s="33">
        <v>0</v>
      </c>
      <c r="AB1935" s="33"/>
      <c r="AC1935" s="33"/>
      <c r="AD1935" s="33"/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  <c r="BD1935" s="33"/>
      <c r="BE1935" s="33"/>
      <c r="BF1935" s="33"/>
      <c r="BG1935" s="33"/>
      <c r="BH1935" s="33"/>
      <c r="BI1935" s="33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  <c r="BT1935" s="33"/>
      <c r="BU1935" s="33"/>
      <c r="BV1935" s="33"/>
      <c r="BW1935" s="33"/>
      <c r="BX1935" s="33"/>
      <c r="BY1935" s="33"/>
      <c r="BZ1935" s="33"/>
      <c r="CA1935" s="33"/>
      <c r="CB1935" s="33"/>
      <c r="CC1935" s="33"/>
      <c r="CD1935" s="33"/>
      <c r="CE1935" s="33"/>
      <c r="CF1935" s="33"/>
      <c r="CG1935" s="33"/>
      <c r="CH1935" s="33"/>
      <c r="CI1935" s="33"/>
      <c r="CJ1935" s="33"/>
      <c r="CK1935" s="33"/>
      <c r="CL1935" s="33"/>
      <c r="CM1935" s="33"/>
      <c r="CN1935" s="40"/>
      <c r="CO1935" s="6" t="str">
        <f t="shared" si="194"/>
        <v>Ko Đạt</v>
      </c>
      <c r="CP1935" s="6" t="str">
        <f t="shared" si="195"/>
        <v>Ko Đạt</v>
      </c>
      <c r="CQ1935" s="6"/>
      <c r="CR1935" s="6"/>
      <c r="CS1935" s="6"/>
      <c r="CT1935" s="6"/>
      <c r="CU1935" s="6"/>
      <c r="CV1935" s="6"/>
      <c r="CW1935" s="47" t="str">
        <f t="shared" si="196"/>
        <v>Ko đạt</v>
      </c>
    </row>
    <row r="1936" spans="2:101" hidden="1" x14ac:dyDescent="0.25">
      <c r="B1936" s="6">
        <f t="shared" si="197"/>
        <v>1932</v>
      </c>
      <c r="C1936" s="6"/>
      <c r="D1936" s="6" t="s">
        <v>5152</v>
      </c>
      <c r="E1936" s="6" t="s">
        <v>2841</v>
      </c>
      <c r="F1936" s="6"/>
      <c r="G1936" s="6" t="s">
        <v>2823</v>
      </c>
      <c r="H1936" s="6"/>
      <c r="I1936" s="6" t="s">
        <v>2830</v>
      </c>
      <c r="J1936" s="6" t="s">
        <v>7147</v>
      </c>
      <c r="K1936" s="6" t="s">
        <v>2723</v>
      </c>
      <c r="L1936" s="10"/>
      <c r="M1936" s="6"/>
      <c r="N1936" s="6"/>
      <c r="O1936" s="6"/>
      <c r="P1936" s="6"/>
      <c r="Q1936" s="6"/>
      <c r="R1936" s="6"/>
      <c r="S1936" s="6" t="s">
        <v>226</v>
      </c>
      <c r="T1936" s="15">
        <v>3</v>
      </c>
      <c r="U1936" s="33">
        <v>1</v>
      </c>
      <c r="V1936" s="33">
        <v>1</v>
      </c>
      <c r="W1936" s="33">
        <v>1</v>
      </c>
      <c r="X1936" s="33">
        <v>0</v>
      </c>
      <c r="Y1936" s="33">
        <v>0</v>
      </c>
      <c r="Z1936" s="33">
        <v>0</v>
      </c>
      <c r="AA1936" s="33">
        <v>0</v>
      </c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  <c r="BD1936" s="33"/>
      <c r="BE1936" s="33"/>
      <c r="BF1936" s="33"/>
      <c r="BG1936" s="33"/>
      <c r="BH1936" s="33"/>
      <c r="BI1936" s="33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  <c r="BT1936" s="33"/>
      <c r="BU1936" s="33"/>
      <c r="BV1936" s="33"/>
      <c r="BW1936" s="33"/>
      <c r="BX1936" s="33"/>
      <c r="BY1936" s="33"/>
      <c r="BZ1936" s="33"/>
      <c r="CA1936" s="33"/>
      <c r="CB1936" s="33"/>
      <c r="CC1936" s="33"/>
      <c r="CD1936" s="33"/>
      <c r="CE1936" s="33"/>
      <c r="CF1936" s="33"/>
      <c r="CG1936" s="33"/>
      <c r="CH1936" s="33"/>
      <c r="CI1936" s="33"/>
      <c r="CJ1936" s="33"/>
      <c r="CK1936" s="33"/>
      <c r="CL1936" s="33"/>
      <c r="CM1936" s="33"/>
      <c r="CN1936" s="40"/>
      <c r="CO1936" s="6" t="str">
        <f t="shared" si="194"/>
        <v>Ko Đạt</v>
      </c>
      <c r="CP1936" s="6" t="str">
        <f t="shared" si="195"/>
        <v>Ko Đạt</v>
      </c>
      <c r="CQ1936" s="6"/>
      <c r="CR1936" s="6"/>
      <c r="CS1936" s="6"/>
      <c r="CT1936" s="6"/>
      <c r="CU1936" s="6"/>
      <c r="CV1936" s="6"/>
      <c r="CW1936" s="47" t="str">
        <f t="shared" si="196"/>
        <v>Ko đạt</v>
      </c>
    </row>
    <row r="1937" spans="2:101" hidden="1" x14ac:dyDescent="0.25">
      <c r="B1937" s="6">
        <f t="shared" si="197"/>
        <v>1933</v>
      </c>
      <c r="C1937" s="6"/>
      <c r="D1937" s="6" t="s">
        <v>5152</v>
      </c>
      <c r="E1937" s="6" t="s">
        <v>2841</v>
      </c>
      <c r="F1937" s="6"/>
      <c r="G1937" s="6" t="s">
        <v>2823</v>
      </c>
      <c r="H1937" s="6"/>
      <c r="I1937" s="6" t="s">
        <v>2830</v>
      </c>
      <c r="J1937" s="6" t="s">
        <v>7148</v>
      </c>
      <c r="K1937" s="6" t="s">
        <v>2724</v>
      </c>
      <c r="L1937" s="10"/>
      <c r="M1937" s="6"/>
      <c r="N1937" s="6"/>
      <c r="O1937" s="6"/>
      <c r="P1937" s="6"/>
      <c r="Q1937" s="6"/>
      <c r="R1937" s="6"/>
      <c r="S1937" s="6" t="s">
        <v>226</v>
      </c>
      <c r="T1937" s="15">
        <v>3</v>
      </c>
      <c r="U1937" s="33">
        <v>1</v>
      </c>
      <c r="V1937" s="33">
        <v>1</v>
      </c>
      <c r="W1937" s="33">
        <v>1</v>
      </c>
      <c r="X1937" s="33">
        <v>0</v>
      </c>
      <c r="Y1937" s="33">
        <v>0</v>
      </c>
      <c r="Z1937" s="33">
        <v>0</v>
      </c>
      <c r="AA1937" s="33">
        <v>0</v>
      </c>
      <c r="AB1937" s="33"/>
      <c r="AC1937" s="33"/>
      <c r="AD1937" s="33"/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  <c r="BD1937" s="33"/>
      <c r="BE1937" s="33"/>
      <c r="BF1937" s="33"/>
      <c r="BG1937" s="33"/>
      <c r="BH1937" s="33"/>
      <c r="BI1937" s="33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  <c r="BT1937" s="33"/>
      <c r="BU1937" s="33"/>
      <c r="BV1937" s="33"/>
      <c r="BW1937" s="33"/>
      <c r="BX1937" s="33"/>
      <c r="BY1937" s="33"/>
      <c r="BZ1937" s="33"/>
      <c r="CA1937" s="33"/>
      <c r="CB1937" s="33"/>
      <c r="CC1937" s="33"/>
      <c r="CD1937" s="33"/>
      <c r="CE1937" s="33"/>
      <c r="CF1937" s="33"/>
      <c r="CG1937" s="33"/>
      <c r="CH1937" s="33"/>
      <c r="CI1937" s="33"/>
      <c r="CJ1937" s="33"/>
      <c r="CK1937" s="33"/>
      <c r="CL1937" s="33"/>
      <c r="CM1937" s="33"/>
      <c r="CN1937" s="40"/>
      <c r="CO1937" s="6" t="str">
        <f t="shared" si="194"/>
        <v>Ko Đạt</v>
      </c>
      <c r="CP1937" s="6" t="str">
        <f t="shared" si="195"/>
        <v>Ko Đạt</v>
      </c>
      <c r="CQ1937" s="6"/>
      <c r="CR1937" s="6"/>
      <c r="CS1937" s="6"/>
      <c r="CT1937" s="6"/>
      <c r="CU1937" s="6"/>
      <c r="CV1937" s="6"/>
      <c r="CW1937" s="47" t="str">
        <f t="shared" si="196"/>
        <v>Ko đạt</v>
      </c>
    </row>
    <row r="1938" spans="2:101" hidden="1" x14ac:dyDescent="0.25">
      <c r="B1938" s="6">
        <f t="shared" si="197"/>
        <v>1934</v>
      </c>
      <c r="C1938" s="6"/>
      <c r="D1938" s="6" t="s">
        <v>5152</v>
      </c>
      <c r="E1938" s="6" t="s">
        <v>2836</v>
      </c>
      <c r="F1938" s="6"/>
      <c r="G1938" s="6" t="s">
        <v>2823</v>
      </c>
      <c r="H1938" s="6"/>
      <c r="I1938" s="6" t="s">
        <v>2830</v>
      </c>
      <c r="J1938" s="6" t="s">
        <v>7149</v>
      </c>
      <c r="K1938" s="6" t="s">
        <v>2725</v>
      </c>
      <c r="L1938" s="10"/>
      <c r="M1938" s="6"/>
      <c r="N1938" s="6"/>
      <c r="O1938" s="6"/>
      <c r="P1938" s="6"/>
      <c r="Q1938" s="6"/>
      <c r="R1938" s="6"/>
      <c r="S1938" s="6" t="s">
        <v>226</v>
      </c>
      <c r="T1938" s="15">
        <v>3</v>
      </c>
      <c r="U1938" s="33">
        <v>0</v>
      </c>
      <c r="V1938" s="33">
        <v>1</v>
      </c>
      <c r="W1938" s="33">
        <v>1</v>
      </c>
      <c r="X1938" s="33">
        <v>1</v>
      </c>
      <c r="Y1938" s="33">
        <v>1</v>
      </c>
      <c r="Z1938" s="33">
        <v>1</v>
      </c>
      <c r="AA1938" s="33">
        <v>0</v>
      </c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  <c r="BD1938" s="33"/>
      <c r="BE1938" s="33"/>
      <c r="BF1938" s="33"/>
      <c r="BG1938" s="33"/>
      <c r="BH1938" s="33"/>
      <c r="BI1938" s="33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  <c r="BT1938" s="33"/>
      <c r="BU1938" s="33"/>
      <c r="BV1938" s="33"/>
      <c r="BW1938" s="33"/>
      <c r="BX1938" s="33"/>
      <c r="BY1938" s="33"/>
      <c r="BZ1938" s="33"/>
      <c r="CA1938" s="33"/>
      <c r="CB1938" s="33"/>
      <c r="CC1938" s="33"/>
      <c r="CD1938" s="33"/>
      <c r="CE1938" s="33"/>
      <c r="CF1938" s="33"/>
      <c r="CG1938" s="33"/>
      <c r="CH1938" s="33"/>
      <c r="CI1938" s="33"/>
      <c r="CJ1938" s="33"/>
      <c r="CK1938" s="33"/>
      <c r="CL1938" s="33"/>
      <c r="CM1938" s="33"/>
      <c r="CN1938" s="40"/>
      <c r="CO1938" s="6" t="str">
        <f t="shared" si="194"/>
        <v>Ko Đạt</v>
      </c>
      <c r="CP1938" s="6" t="str">
        <f t="shared" si="195"/>
        <v>Ko Đạt</v>
      </c>
      <c r="CQ1938" s="6"/>
      <c r="CR1938" s="6"/>
      <c r="CS1938" s="6"/>
      <c r="CT1938" s="6"/>
      <c r="CU1938" s="6"/>
      <c r="CV1938" s="6"/>
      <c r="CW1938" s="47" t="str">
        <f t="shared" si="196"/>
        <v>Ko đạt</v>
      </c>
    </row>
    <row r="1939" spans="2:101" hidden="1" x14ac:dyDescent="0.25">
      <c r="B1939" s="6">
        <f t="shared" si="197"/>
        <v>1935</v>
      </c>
      <c r="C1939" s="6"/>
      <c r="D1939" s="6" t="s">
        <v>5152</v>
      </c>
      <c r="E1939" s="6" t="s">
        <v>2840</v>
      </c>
      <c r="F1939" s="6"/>
      <c r="G1939" s="6" t="s">
        <v>2823</v>
      </c>
      <c r="H1939" s="6"/>
      <c r="I1939" s="6" t="s">
        <v>2830</v>
      </c>
      <c r="J1939" s="6" t="s">
        <v>7150</v>
      </c>
      <c r="K1939" s="6" t="s">
        <v>2726</v>
      </c>
      <c r="L1939" s="10"/>
      <c r="M1939" s="6"/>
      <c r="N1939" s="6"/>
      <c r="O1939" s="6"/>
      <c r="P1939" s="6"/>
      <c r="Q1939" s="6"/>
      <c r="R1939" s="6"/>
      <c r="S1939" s="6" t="s">
        <v>226</v>
      </c>
      <c r="T1939" s="15">
        <v>4</v>
      </c>
      <c r="U1939" s="33">
        <v>0</v>
      </c>
      <c r="V1939" s="33">
        <v>1</v>
      </c>
      <c r="W1939" s="33">
        <v>1</v>
      </c>
      <c r="X1939" s="33">
        <v>0</v>
      </c>
      <c r="Y1939" s="33">
        <v>0</v>
      </c>
      <c r="Z1939" s="33">
        <v>0</v>
      </c>
      <c r="AA1939" s="33">
        <v>0</v>
      </c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  <c r="BD1939" s="33"/>
      <c r="BE1939" s="33"/>
      <c r="BF1939" s="33"/>
      <c r="BG1939" s="33"/>
      <c r="BH1939" s="33"/>
      <c r="BI1939" s="33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  <c r="BT1939" s="33"/>
      <c r="BU1939" s="33"/>
      <c r="BV1939" s="33"/>
      <c r="BW1939" s="33"/>
      <c r="BX1939" s="33"/>
      <c r="BY1939" s="33"/>
      <c r="BZ1939" s="33"/>
      <c r="CA1939" s="33"/>
      <c r="CB1939" s="33"/>
      <c r="CC1939" s="33"/>
      <c r="CD1939" s="33"/>
      <c r="CE1939" s="33"/>
      <c r="CF1939" s="33"/>
      <c r="CG1939" s="33"/>
      <c r="CH1939" s="33"/>
      <c r="CI1939" s="33"/>
      <c r="CJ1939" s="33"/>
      <c r="CK1939" s="33"/>
      <c r="CL1939" s="33"/>
      <c r="CM1939" s="33"/>
      <c r="CN1939" s="40"/>
      <c r="CO1939" s="6" t="str">
        <f t="shared" si="194"/>
        <v>Ko Đạt</v>
      </c>
      <c r="CP1939" s="6" t="str">
        <f t="shared" si="195"/>
        <v>Ko Đạt</v>
      </c>
      <c r="CQ1939" s="6"/>
      <c r="CR1939" s="6"/>
      <c r="CS1939" s="6"/>
      <c r="CT1939" s="6"/>
      <c r="CU1939" s="6"/>
      <c r="CV1939" s="6"/>
      <c r="CW1939" s="47" t="str">
        <f t="shared" si="196"/>
        <v>Ko đạt</v>
      </c>
    </row>
    <row r="1940" spans="2:101" hidden="1" x14ac:dyDescent="0.25">
      <c r="B1940" s="6">
        <f t="shared" si="197"/>
        <v>1936</v>
      </c>
      <c r="C1940" s="6"/>
      <c r="D1940" s="6" t="s">
        <v>5152</v>
      </c>
      <c r="E1940" s="6" t="s">
        <v>2840</v>
      </c>
      <c r="F1940" s="6"/>
      <c r="G1940" s="6" t="s">
        <v>2823</v>
      </c>
      <c r="H1940" s="6"/>
      <c r="I1940" s="6" t="s">
        <v>2830</v>
      </c>
      <c r="J1940" s="6" t="s">
        <v>7151</v>
      </c>
      <c r="K1940" s="6" t="s">
        <v>2727</v>
      </c>
      <c r="L1940" s="10"/>
      <c r="M1940" s="6"/>
      <c r="N1940" s="6"/>
      <c r="O1940" s="6"/>
      <c r="P1940" s="6"/>
      <c r="Q1940" s="6"/>
      <c r="R1940" s="6"/>
      <c r="S1940" s="6" t="s">
        <v>226</v>
      </c>
      <c r="T1940" s="15">
        <v>4</v>
      </c>
      <c r="U1940" s="33">
        <v>0</v>
      </c>
      <c r="V1940" s="33">
        <v>1</v>
      </c>
      <c r="W1940" s="33">
        <v>1</v>
      </c>
      <c r="X1940" s="33">
        <v>0</v>
      </c>
      <c r="Y1940" s="33">
        <v>0</v>
      </c>
      <c r="Z1940" s="33">
        <v>0</v>
      </c>
      <c r="AA1940" s="33">
        <v>0</v>
      </c>
      <c r="AB1940" s="33"/>
      <c r="AC1940" s="33"/>
      <c r="AD1940" s="33"/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  <c r="BD1940" s="33"/>
      <c r="BE1940" s="33"/>
      <c r="BF1940" s="33"/>
      <c r="BG1940" s="33"/>
      <c r="BH1940" s="33"/>
      <c r="BI1940" s="33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  <c r="BT1940" s="33"/>
      <c r="BU1940" s="33"/>
      <c r="BV1940" s="33"/>
      <c r="BW1940" s="33"/>
      <c r="BX1940" s="33"/>
      <c r="BY1940" s="33"/>
      <c r="BZ1940" s="33"/>
      <c r="CA1940" s="33"/>
      <c r="CB1940" s="33"/>
      <c r="CC1940" s="33"/>
      <c r="CD1940" s="33"/>
      <c r="CE1940" s="33"/>
      <c r="CF1940" s="33"/>
      <c r="CG1940" s="33"/>
      <c r="CH1940" s="33"/>
      <c r="CI1940" s="33"/>
      <c r="CJ1940" s="33"/>
      <c r="CK1940" s="33"/>
      <c r="CL1940" s="33"/>
      <c r="CM1940" s="33"/>
      <c r="CN1940" s="40"/>
      <c r="CO1940" s="6" t="str">
        <f t="shared" si="194"/>
        <v>Ko Đạt</v>
      </c>
      <c r="CP1940" s="6" t="str">
        <f t="shared" si="195"/>
        <v>Ko Đạt</v>
      </c>
      <c r="CQ1940" s="6"/>
      <c r="CR1940" s="6"/>
      <c r="CS1940" s="6"/>
      <c r="CT1940" s="6"/>
      <c r="CU1940" s="6"/>
      <c r="CV1940" s="6"/>
      <c r="CW1940" s="47" t="str">
        <f t="shared" si="196"/>
        <v>Ko đạt</v>
      </c>
    </row>
    <row r="1941" spans="2:101" hidden="1" x14ac:dyDescent="0.25">
      <c r="B1941" s="6">
        <f t="shared" si="197"/>
        <v>1937</v>
      </c>
      <c r="C1941" s="6"/>
      <c r="D1941" s="6" t="s">
        <v>5152</v>
      </c>
      <c r="E1941" s="6" t="s">
        <v>2840</v>
      </c>
      <c r="F1941" s="6"/>
      <c r="G1941" s="6" t="s">
        <v>2823</v>
      </c>
      <c r="H1941" s="6"/>
      <c r="I1941" s="6" t="s">
        <v>2830</v>
      </c>
      <c r="J1941" s="6" t="s">
        <v>7152</v>
      </c>
      <c r="K1941" s="6" t="s">
        <v>2728</v>
      </c>
      <c r="L1941" s="10"/>
      <c r="M1941" s="6"/>
      <c r="N1941" s="6"/>
      <c r="O1941" s="6"/>
      <c r="P1941" s="6"/>
      <c r="Q1941" s="6"/>
      <c r="R1941" s="6"/>
      <c r="S1941" s="6" t="s">
        <v>226</v>
      </c>
      <c r="T1941" s="15">
        <v>4</v>
      </c>
      <c r="U1941" s="33">
        <v>0</v>
      </c>
      <c r="V1941" s="33">
        <v>1</v>
      </c>
      <c r="W1941" s="33">
        <v>1</v>
      </c>
      <c r="X1941" s="33">
        <v>0</v>
      </c>
      <c r="Y1941" s="33">
        <v>0</v>
      </c>
      <c r="Z1941" s="33">
        <v>0</v>
      </c>
      <c r="AA1941" s="33">
        <v>0</v>
      </c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  <c r="BD1941" s="33"/>
      <c r="BE1941" s="33"/>
      <c r="BF1941" s="33"/>
      <c r="BG1941" s="33"/>
      <c r="BH1941" s="33"/>
      <c r="BI1941" s="33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  <c r="BT1941" s="33"/>
      <c r="BU1941" s="33"/>
      <c r="BV1941" s="33"/>
      <c r="BW1941" s="33"/>
      <c r="BX1941" s="33"/>
      <c r="BY1941" s="33"/>
      <c r="BZ1941" s="33"/>
      <c r="CA1941" s="33"/>
      <c r="CB1941" s="33"/>
      <c r="CC1941" s="33"/>
      <c r="CD1941" s="33"/>
      <c r="CE1941" s="33"/>
      <c r="CF1941" s="33"/>
      <c r="CG1941" s="33"/>
      <c r="CH1941" s="33"/>
      <c r="CI1941" s="33"/>
      <c r="CJ1941" s="33"/>
      <c r="CK1941" s="33"/>
      <c r="CL1941" s="33"/>
      <c r="CM1941" s="33"/>
      <c r="CN1941" s="40"/>
      <c r="CO1941" s="6" t="str">
        <f t="shared" si="194"/>
        <v>Ko Đạt</v>
      </c>
      <c r="CP1941" s="6" t="str">
        <f t="shared" si="195"/>
        <v>Ko Đạt</v>
      </c>
      <c r="CQ1941" s="6"/>
      <c r="CR1941" s="6"/>
      <c r="CS1941" s="6"/>
      <c r="CT1941" s="6"/>
      <c r="CU1941" s="6"/>
      <c r="CV1941" s="6"/>
      <c r="CW1941" s="47" t="str">
        <f t="shared" si="196"/>
        <v>Ko đạt</v>
      </c>
    </row>
    <row r="1942" spans="2:101" hidden="1" x14ac:dyDescent="0.25">
      <c r="B1942" s="6">
        <f t="shared" si="197"/>
        <v>1938</v>
      </c>
      <c r="C1942" s="6"/>
      <c r="D1942" s="6" t="s">
        <v>5152</v>
      </c>
      <c r="E1942" s="6" t="s">
        <v>2840</v>
      </c>
      <c r="F1942" s="6"/>
      <c r="G1942" s="6" t="s">
        <v>2823</v>
      </c>
      <c r="H1942" s="6"/>
      <c r="I1942" s="6" t="s">
        <v>2830</v>
      </c>
      <c r="J1942" s="6" t="s">
        <v>7153</v>
      </c>
      <c r="K1942" s="6" t="s">
        <v>2729</v>
      </c>
      <c r="L1942" s="10"/>
      <c r="M1942" s="6"/>
      <c r="N1942" s="6"/>
      <c r="O1942" s="6"/>
      <c r="P1942" s="6"/>
      <c r="Q1942" s="6"/>
      <c r="R1942" s="6"/>
      <c r="S1942" s="6" t="s">
        <v>226</v>
      </c>
      <c r="T1942" s="15">
        <v>4</v>
      </c>
      <c r="U1942" s="33">
        <v>0</v>
      </c>
      <c r="V1942" s="33">
        <v>1</v>
      </c>
      <c r="W1942" s="33">
        <v>1</v>
      </c>
      <c r="X1942" s="33">
        <v>0</v>
      </c>
      <c r="Y1942" s="33">
        <v>0</v>
      </c>
      <c r="Z1942" s="33">
        <v>0</v>
      </c>
      <c r="AA1942" s="33">
        <v>0</v>
      </c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  <c r="BD1942" s="33"/>
      <c r="BE1942" s="33"/>
      <c r="BF1942" s="33"/>
      <c r="BG1942" s="33"/>
      <c r="BH1942" s="33"/>
      <c r="BI1942" s="33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  <c r="BT1942" s="33"/>
      <c r="BU1942" s="33"/>
      <c r="BV1942" s="33"/>
      <c r="BW1942" s="33"/>
      <c r="BX1942" s="33"/>
      <c r="BY1942" s="33"/>
      <c r="BZ1942" s="33"/>
      <c r="CA1942" s="33"/>
      <c r="CB1942" s="33"/>
      <c r="CC1942" s="33"/>
      <c r="CD1942" s="33"/>
      <c r="CE1942" s="33"/>
      <c r="CF1942" s="33"/>
      <c r="CG1942" s="33"/>
      <c r="CH1942" s="33"/>
      <c r="CI1942" s="33"/>
      <c r="CJ1942" s="33"/>
      <c r="CK1942" s="33"/>
      <c r="CL1942" s="33"/>
      <c r="CM1942" s="33"/>
      <c r="CN1942" s="40"/>
      <c r="CO1942" s="6" t="str">
        <f t="shared" si="194"/>
        <v>Ko Đạt</v>
      </c>
      <c r="CP1942" s="6" t="str">
        <f t="shared" si="195"/>
        <v>Ko Đạt</v>
      </c>
      <c r="CQ1942" s="6"/>
      <c r="CR1942" s="6"/>
      <c r="CS1942" s="6"/>
      <c r="CT1942" s="6"/>
      <c r="CU1942" s="6"/>
      <c r="CV1942" s="6"/>
      <c r="CW1942" s="47" t="str">
        <f t="shared" si="196"/>
        <v>Ko đạt</v>
      </c>
    </row>
    <row r="1943" spans="2:101" hidden="1" x14ac:dyDescent="0.25">
      <c r="B1943" s="6">
        <f t="shared" si="197"/>
        <v>1939</v>
      </c>
      <c r="C1943" s="6"/>
      <c r="D1943" s="6" t="s">
        <v>5152</v>
      </c>
      <c r="E1943" s="6" t="s">
        <v>2840</v>
      </c>
      <c r="F1943" s="6"/>
      <c r="G1943" s="6" t="s">
        <v>2823</v>
      </c>
      <c r="H1943" s="6"/>
      <c r="I1943" s="6" t="s">
        <v>2830</v>
      </c>
      <c r="J1943" s="6" t="s">
        <v>7154</v>
      </c>
      <c r="K1943" s="6" t="s">
        <v>2730</v>
      </c>
      <c r="L1943" s="10"/>
      <c r="M1943" s="6"/>
      <c r="N1943" s="6"/>
      <c r="O1943" s="6"/>
      <c r="P1943" s="6"/>
      <c r="Q1943" s="6"/>
      <c r="R1943" s="6"/>
      <c r="S1943" s="6" t="s">
        <v>226</v>
      </c>
      <c r="T1943" s="15">
        <v>4</v>
      </c>
      <c r="U1943" s="33">
        <v>0</v>
      </c>
      <c r="V1943" s="33">
        <v>1</v>
      </c>
      <c r="W1943" s="33">
        <v>1</v>
      </c>
      <c r="X1943" s="33">
        <v>0</v>
      </c>
      <c r="Y1943" s="33">
        <v>0</v>
      </c>
      <c r="Z1943" s="33">
        <v>0</v>
      </c>
      <c r="AA1943" s="33">
        <v>0</v>
      </c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  <c r="BD1943" s="33"/>
      <c r="BE1943" s="33"/>
      <c r="BF1943" s="33"/>
      <c r="BG1943" s="33"/>
      <c r="BH1943" s="33"/>
      <c r="BI1943" s="33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  <c r="BT1943" s="33"/>
      <c r="BU1943" s="33"/>
      <c r="BV1943" s="33"/>
      <c r="BW1943" s="33"/>
      <c r="BX1943" s="33"/>
      <c r="BY1943" s="33"/>
      <c r="BZ1943" s="33"/>
      <c r="CA1943" s="33"/>
      <c r="CB1943" s="33"/>
      <c r="CC1943" s="33"/>
      <c r="CD1943" s="33"/>
      <c r="CE1943" s="33"/>
      <c r="CF1943" s="33"/>
      <c r="CG1943" s="33"/>
      <c r="CH1943" s="33"/>
      <c r="CI1943" s="33"/>
      <c r="CJ1943" s="33"/>
      <c r="CK1943" s="33"/>
      <c r="CL1943" s="33"/>
      <c r="CM1943" s="33"/>
      <c r="CN1943" s="40"/>
      <c r="CO1943" s="6" t="str">
        <f t="shared" si="194"/>
        <v>Ko Đạt</v>
      </c>
      <c r="CP1943" s="6" t="str">
        <f t="shared" si="195"/>
        <v>Ko Đạt</v>
      </c>
      <c r="CQ1943" s="6"/>
      <c r="CR1943" s="6"/>
      <c r="CS1943" s="6"/>
      <c r="CT1943" s="6"/>
      <c r="CU1943" s="6"/>
      <c r="CV1943" s="6"/>
      <c r="CW1943" s="47" t="str">
        <f t="shared" si="196"/>
        <v>Ko đạt</v>
      </c>
    </row>
    <row r="1944" spans="2:101" hidden="1" x14ac:dyDescent="0.25">
      <c r="B1944" s="6">
        <f t="shared" si="197"/>
        <v>1940</v>
      </c>
      <c r="C1944" s="6"/>
      <c r="D1944" s="6" t="s">
        <v>5152</v>
      </c>
      <c r="E1944" s="6" t="s">
        <v>2840</v>
      </c>
      <c r="F1944" s="6"/>
      <c r="G1944" s="6" t="s">
        <v>2823</v>
      </c>
      <c r="H1944" s="6"/>
      <c r="I1944" s="6" t="s">
        <v>2830</v>
      </c>
      <c r="J1944" s="6" t="s">
        <v>7155</v>
      </c>
      <c r="K1944" s="6" t="s">
        <v>2731</v>
      </c>
      <c r="L1944" s="10"/>
      <c r="M1944" s="6"/>
      <c r="N1944" s="6"/>
      <c r="O1944" s="6"/>
      <c r="P1944" s="6"/>
      <c r="Q1944" s="6"/>
      <c r="R1944" s="6"/>
      <c r="S1944" s="6" t="s">
        <v>226</v>
      </c>
      <c r="T1944" s="15">
        <v>7</v>
      </c>
      <c r="U1944" s="33">
        <v>0</v>
      </c>
      <c r="V1944" s="33">
        <v>1</v>
      </c>
      <c r="W1944" s="33">
        <v>1</v>
      </c>
      <c r="X1944" s="33">
        <v>0</v>
      </c>
      <c r="Y1944" s="33">
        <v>0</v>
      </c>
      <c r="Z1944" s="33">
        <v>0</v>
      </c>
      <c r="AA1944" s="33">
        <v>0</v>
      </c>
      <c r="AB1944" s="33"/>
      <c r="AC1944" s="33"/>
      <c r="AD1944" s="33"/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  <c r="BD1944" s="33"/>
      <c r="BE1944" s="33"/>
      <c r="BF1944" s="33"/>
      <c r="BG1944" s="33"/>
      <c r="BH1944" s="33"/>
      <c r="BI1944" s="33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  <c r="BT1944" s="33"/>
      <c r="BU1944" s="33"/>
      <c r="BV1944" s="33"/>
      <c r="BW1944" s="33"/>
      <c r="BX1944" s="33"/>
      <c r="BY1944" s="33"/>
      <c r="BZ1944" s="33"/>
      <c r="CA1944" s="33"/>
      <c r="CB1944" s="33"/>
      <c r="CC1944" s="33"/>
      <c r="CD1944" s="33"/>
      <c r="CE1944" s="33"/>
      <c r="CF1944" s="33"/>
      <c r="CG1944" s="33"/>
      <c r="CH1944" s="33"/>
      <c r="CI1944" s="33"/>
      <c r="CJ1944" s="33"/>
      <c r="CK1944" s="33"/>
      <c r="CL1944" s="33"/>
      <c r="CM1944" s="33"/>
      <c r="CN1944" s="40"/>
      <c r="CO1944" s="6" t="str">
        <f t="shared" si="194"/>
        <v>Ko Đạt</v>
      </c>
      <c r="CP1944" s="6" t="str">
        <f t="shared" si="195"/>
        <v>Ko Đạt</v>
      </c>
      <c r="CQ1944" s="6"/>
      <c r="CR1944" s="6"/>
      <c r="CS1944" s="6"/>
      <c r="CT1944" s="6"/>
      <c r="CU1944" s="6"/>
      <c r="CV1944" s="6"/>
      <c r="CW1944" s="47" t="str">
        <f t="shared" si="196"/>
        <v>Ko đạt</v>
      </c>
    </row>
    <row r="1945" spans="2:101" hidden="1" x14ac:dyDescent="0.25">
      <c r="B1945" s="6">
        <f t="shared" si="197"/>
        <v>1941</v>
      </c>
      <c r="C1945" s="6"/>
      <c r="D1945" s="6" t="s">
        <v>5152</v>
      </c>
      <c r="E1945" s="6" t="s">
        <v>2840</v>
      </c>
      <c r="F1945" s="6"/>
      <c r="G1945" s="6" t="s">
        <v>2823</v>
      </c>
      <c r="H1945" s="6"/>
      <c r="I1945" s="6" t="s">
        <v>2830</v>
      </c>
      <c r="J1945" s="6" t="s">
        <v>7156</v>
      </c>
      <c r="K1945" s="6" t="s">
        <v>2732</v>
      </c>
      <c r="L1945" s="10"/>
      <c r="M1945" s="6"/>
      <c r="N1945" s="6"/>
      <c r="O1945" s="6"/>
      <c r="P1945" s="6"/>
      <c r="Q1945" s="6"/>
      <c r="R1945" s="6"/>
      <c r="S1945" s="6" t="s">
        <v>226</v>
      </c>
      <c r="T1945" s="15">
        <v>7</v>
      </c>
      <c r="U1945" s="33">
        <v>0</v>
      </c>
      <c r="V1945" s="33">
        <v>1</v>
      </c>
      <c r="W1945" s="33">
        <v>1</v>
      </c>
      <c r="X1945" s="33">
        <v>0</v>
      </c>
      <c r="Y1945" s="33">
        <v>0</v>
      </c>
      <c r="Z1945" s="33">
        <v>0</v>
      </c>
      <c r="AA1945" s="33">
        <v>0</v>
      </c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  <c r="BD1945" s="33"/>
      <c r="BE1945" s="33"/>
      <c r="BF1945" s="33"/>
      <c r="BG1945" s="33"/>
      <c r="BH1945" s="33"/>
      <c r="BI1945" s="33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  <c r="BT1945" s="33"/>
      <c r="BU1945" s="33"/>
      <c r="BV1945" s="33"/>
      <c r="BW1945" s="33"/>
      <c r="BX1945" s="33"/>
      <c r="BY1945" s="33"/>
      <c r="BZ1945" s="33"/>
      <c r="CA1945" s="33"/>
      <c r="CB1945" s="33"/>
      <c r="CC1945" s="33"/>
      <c r="CD1945" s="33"/>
      <c r="CE1945" s="33"/>
      <c r="CF1945" s="33"/>
      <c r="CG1945" s="33"/>
      <c r="CH1945" s="33"/>
      <c r="CI1945" s="33"/>
      <c r="CJ1945" s="33"/>
      <c r="CK1945" s="33"/>
      <c r="CL1945" s="33"/>
      <c r="CM1945" s="33"/>
      <c r="CN1945" s="40"/>
      <c r="CO1945" s="6" t="str">
        <f t="shared" si="194"/>
        <v>Ko Đạt</v>
      </c>
      <c r="CP1945" s="6" t="str">
        <f t="shared" si="195"/>
        <v>Ko Đạt</v>
      </c>
      <c r="CQ1945" s="6"/>
      <c r="CR1945" s="6"/>
      <c r="CS1945" s="6"/>
      <c r="CT1945" s="6"/>
      <c r="CU1945" s="6"/>
      <c r="CV1945" s="6"/>
      <c r="CW1945" s="47" t="str">
        <f t="shared" si="196"/>
        <v>Ko đạt</v>
      </c>
    </row>
    <row r="1946" spans="2:101" hidden="1" x14ac:dyDescent="0.25">
      <c r="B1946" s="6">
        <f t="shared" si="197"/>
        <v>1942</v>
      </c>
      <c r="C1946" s="6"/>
      <c r="D1946" s="6" t="s">
        <v>5152</v>
      </c>
      <c r="E1946" s="6" t="s">
        <v>2840</v>
      </c>
      <c r="F1946" s="6"/>
      <c r="G1946" s="6" t="s">
        <v>2823</v>
      </c>
      <c r="H1946" s="6"/>
      <c r="I1946" s="6" t="s">
        <v>2830</v>
      </c>
      <c r="J1946" s="6" t="s">
        <v>7157</v>
      </c>
      <c r="K1946" s="6" t="s">
        <v>2733</v>
      </c>
      <c r="L1946" s="10"/>
      <c r="M1946" s="6"/>
      <c r="N1946" s="6"/>
      <c r="O1946" s="6"/>
      <c r="P1946" s="6"/>
      <c r="Q1946" s="6"/>
      <c r="R1946" s="6"/>
      <c r="S1946" s="6" t="s">
        <v>226</v>
      </c>
      <c r="T1946" s="15">
        <v>4</v>
      </c>
      <c r="U1946" s="33">
        <v>0</v>
      </c>
      <c r="V1946" s="33">
        <v>1</v>
      </c>
      <c r="W1946" s="33">
        <v>1</v>
      </c>
      <c r="X1946" s="33">
        <v>0</v>
      </c>
      <c r="Y1946" s="33">
        <v>0</v>
      </c>
      <c r="Z1946" s="33">
        <v>0</v>
      </c>
      <c r="AA1946" s="33">
        <v>0</v>
      </c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  <c r="BD1946" s="33"/>
      <c r="BE1946" s="33"/>
      <c r="BF1946" s="33"/>
      <c r="BG1946" s="33"/>
      <c r="BH1946" s="33"/>
      <c r="BI1946" s="33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  <c r="BT1946" s="33"/>
      <c r="BU1946" s="33"/>
      <c r="BV1946" s="33"/>
      <c r="BW1946" s="33"/>
      <c r="BX1946" s="33"/>
      <c r="BY1946" s="33"/>
      <c r="BZ1946" s="33"/>
      <c r="CA1946" s="33"/>
      <c r="CB1946" s="33"/>
      <c r="CC1946" s="33"/>
      <c r="CD1946" s="33"/>
      <c r="CE1946" s="33"/>
      <c r="CF1946" s="33"/>
      <c r="CG1946" s="33"/>
      <c r="CH1946" s="33"/>
      <c r="CI1946" s="33"/>
      <c r="CJ1946" s="33"/>
      <c r="CK1946" s="33"/>
      <c r="CL1946" s="33"/>
      <c r="CM1946" s="33"/>
      <c r="CN1946" s="40"/>
      <c r="CO1946" s="6" t="str">
        <f t="shared" si="194"/>
        <v>Ko Đạt</v>
      </c>
      <c r="CP1946" s="6" t="str">
        <f t="shared" si="195"/>
        <v>Ko Đạt</v>
      </c>
      <c r="CQ1946" s="6"/>
      <c r="CR1946" s="6"/>
      <c r="CS1946" s="6"/>
      <c r="CT1946" s="6"/>
      <c r="CU1946" s="6"/>
      <c r="CV1946" s="6"/>
      <c r="CW1946" s="47" t="str">
        <f t="shared" si="196"/>
        <v>Ko đạt</v>
      </c>
    </row>
    <row r="1947" spans="2:101" hidden="1" x14ac:dyDescent="0.25">
      <c r="B1947" s="6">
        <f t="shared" si="197"/>
        <v>1943</v>
      </c>
      <c r="C1947" s="6"/>
      <c r="D1947" s="6" t="s">
        <v>5152</v>
      </c>
      <c r="E1947" s="6" t="s">
        <v>2840</v>
      </c>
      <c r="F1947" s="6"/>
      <c r="G1947" s="6" t="s">
        <v>2823</v>
      </c>
      <c r="H1947" s="6"/>
      <c r="I1947" s="6" t="s">
        <v>2830</v>
      </c>
      <c r="J1947" s="6" t="s">
        <v>7158</v>
      </c>
      <c r="K1947" s="6" t="s">
        <v>2734</v>
      </c>
      <c r="L1947" s="10"/>
      <c r="M1947" s="6"/>
      <c r="N1947" s="6"/>
      <c r="O1947" s="6"/>
      <c r="P1947" s="6"/>
      <c r="Q1947" s="6"/>
      <c r="R1947" s="6"/>
      <c r="S1947" s="6" t="s">
        <v>226</v>
      </c>
      <c r="T1947" s="15">
        <v>4</v>
      </c>
      <c r="U1947" s="33">
        <v>0</v>
      </c>
      <c r="V1947" s="33">
        <v>1</v>
      </c>
      <c r="W1947" s="33">
        <v>1</v>
      </c>
      <c r="X1947" s="33">
        <v>0</v>
      </c>
      <c r="Y1947" s="33">
        <v>0</v>
      </c>
      <c r="Z1947" s="33">
        <v>0</v>
      </c>
      <c r="AA1947" s="33">
        <v>0</v>
      </c>
      <c r="AB1947" s="33"/>
      <c r="AC1947" s="33"/>
      <c r="AD1947" s="33"/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  <c r="BD1947" s="33"/>
      <c r="BE1947" s="33"/>
      <c r="BF1947" s="33"/>
      <c r="BG1947" s="33"/>
      <c r="BH1947" s="33"/>
      <c r="BI1947" s="33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  <c r="BT1947" s="33"/>
      <c r="BU1947" s="33"/>
      <c r="BV1947" s="33"/>
      <c r="BW1947" s="33"/>
      <c r="BX1947" s="33"/>
      <c r="BY1947" s="33"/>
      <c r="BZ1947" s="33"/>
      <c r="CA1947" s="33"/>
      <c r="CB1947" s="33"/>
      <c r="CC1947" s="33"/>
      <c r="CD1947" s="33"/>
      <c r="CE1947" s="33"/>
      <c r="CF1947" s="33"/>
      <c r="CG1947" s="33"/>
      <c r="CH1947" s="33"/>
      <c r="CI1947" s="33"/>
      <c r="CJ1947" s="33"/>
      <c r="CK1947" s="33"/>
      <c r="CL1947" s="33"/>
      <c r="CM1947" s="33"/>
      <c r="CN1947" s="40"/>
      <c r="CO1947" s="6" t="str">
        <f t="shared" si="194"/>
        <v>Ko Đạt</v>
      </c>
      <c r="CP1947" s="6" t="str">
        <f t="shared" si="195"/>
        <v>Ko Đạt</v>
      </c>
      <c r="CQ1947" s="6"/>
      <c r="CR1947" s="6"/>
      <c r="CS1947" s="6"/>
      <c r="CT1947" s="6"/>
      <c r="CU1947" s="6"/>
      <c r="CV1947" s="6"/>
      <c r="CW1947" s="47" t="str">
        <f t="shared" si="196"/>
        <v>Ko đạt</v>
      </c>
    </row>
    <row r="1948" spans="2:101" hidden="1" x14ac:dyDescent="0.25">
      <c r="B1948" s="6">
        <f t="shared" si="197"/>
        <v>1944</v>
      </c>
      <c r="C1948" s="6"/>
      <c r="D1948" s="6" t="s">
        <v>5152</v>
      </c>
      <c r="E1948" s="6" t="s">
        <v>2840</v>
      </c>
      <c r="F1948" s="6"/>
      <c r="G1948" s="6" t="s">
        <v>2823</v>
      </c>
      <c r="H1948" s="6"/>
      <c r="I1948" s="6" t="s">
        <v>2830</v>
      </c>
      <c r="J1948" s="6" t="s">
        <v>7159</v>
      </c>
      <c r="K1948" s="6" t="s">
        <v>2735</v>
      </c>
      <c r="L1948" s="10"/>
      <c r="M1948" s="6"/>
      <c r="N1948" s="6"/>
      <c r="O1948" s="6"/>
      <c r="P1948" s="6"/>
      <c r="Q1948" s="6"/>
      <c r="R1948" s="6"/>
      <c r="S1948" s="6" t="s">
        <v>226</v>
      </c>
      <c r="T1948" s="15">
        <v>7</v>
      </c>
      <c r="U1948" s="33">
        <v>0</v>
      </c>
      <c r="V1948" s="33">
        <v>1</v>
      </c>
      <c r="W1948" s="33">
        <v>1</v>
      </c>
      <c r="X1948" s="33">
        <v>0</v>
      </c>
      <c r="Y1948" s="33">
        <v>0</v>
      </c>
      <c r="Z1948" s="33">
        <v>0</v>
      </c>
      <c r="AA1948" s="33">
        <v>0</v>
      </c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  <c r="BD1948" s="33"/>
      <c r="BE1948" s="33"/>
      <c r="BF1948" s="33"/>
      <c r="BG1948" s="33"/>
      <c r="BH1948" s="33"/>
      <c r="BI1948" s="33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  <c r="BT1948" s="33"/>
      <c r="BU1948" s="33"/>
      <c r="BV1948" s="33"/>
      <c r="BW1948" s="33"/>
      <c r="BX1948" s="33"/>
      <c r="BY1948" s="33"/>
      <c r="BZ1948" s="33"/>
      <c r="CA1948" s="33"/>
      <c r="CB1948" s="33"/>
      <c r="CC1948" s="33"/>
      <c r="CD1948" s="33"/>
      <c r="CE1948" s="33"/>
      <c r="CF1948" s="33"/>
      <c r="CG1948" s="33"/>
      <c r="CH1948" s="33"/>
      <c r="CI1948" s="33"/>
      <c r="CJ1948" s="33"/>
      <c r="CK1948" s="33"/>
      <c r="CL1948" s="33"/>
      <c r="CM1948" s="33"/>
      <c r="CN1948" s="40"/>
      <c r="CO1948" s="6" t="str">
        <f t="shared" si="194"/>
        <v>Ko Đạt</v>
      </c>
      <c r="CP1948" s="6" t="str">
        <f t="shared" si="195"/>
        <v>Ko Đạt</v>
      </c>
      <c r="CQ1948" s="6"/>
      <c r="CR1948" s="6"/>
      <c r="CS1948" s="6"/>
      <c r="CT1948" s="6"/>
      <c r="CU1948" s="6"/>
      <c r="CV1948" s="6"/>
      <c r="CW1948" s="47" t="str">
        <f t="shared" si="196"/>
        <v>Ko đạt</v>
      </c>
    </row>
    <row r="1949" spans="2:101" hidden="1" x14ac:dyDescent="0.25">
      <c r="B1949" s="6">
        <f t="shared" si="197"/>
        <v>1945</v>
      </c>
      <c r="C1949" s="6"/>
      <c r="D1949" s="6" t="s">
        <v>5152</v>
      </c>
      <c r="E1949" s="6" t="s">
        <v>2840</v>
      </c>
      <c r="F1949" s="6"/>
      <c r="G1949" s="6" t="s">
        <v>2823</v>
      </c>
      <c r="H1949" s="6"/>
      <c r="I1949" s="6" t="s">
        <v>2830</v>
      </c>
      <c r="J1949" s="6" t="s">
        <v>7160</v>
      </c>
      <c r="K1949" s="6" t="s">
        <v>2736</v>
      </c>
      <c r="L1949" s="10"/>
      <c r="M1949" s="6"/>
      <c r="N1949" s="6"/>
      <c r="O1949" s="6"/>
      <c r="P1949" s="6"/>
      <c r="Q1949" s="6"/>
      <c r="R1949" s="6"/>
      <c r="S1949" s="6" t="s">
        <v>226</v>
      </c>
      <c r="T1949" s="15">
        <v>7</v>
      </c>
      <c r="U1949" s="33">
        <v>0</v>
      </c>
      <c r="V1949" s="33">
        <v>1</v>
      </c>
      <c r="W1949" s="33">
        <v>1</v>
      </c>
      <c r="X1949" s="33">
        <v>0</v>
      </c>
      <c r="Y1949" s="33">
        <v>0</v>
      </c>
      <c r="Z1949" s="33">
        <v>0</v>
      </c>
      <c r="AA1949" s="33">
        <v>0</v>
      </c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  <c r="BD1949" s="33"/>
      <c r="BE1949" s="33"/>
      <c r="BF1949" s="33"/>
      <c r="BG1949" s="33"/>
      <c r="BH1949" s="33"/>
      <c r="BI1949" s="33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  <c r="BT1949" s="33"/>
      <c r="BU1949" s="33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3"/>
      <c r="CG1949" s="33"/>
      <c r="CH1949" s="33"/>
      <c r="CI1949" s="33"/>
      <c r="CJ1949" s="33"/>
      <c r="CK1949" s="33"/>
      <c r="CL1949" s="33"/>
      <c r="CM1949" s="33"/>
      <c r="CN1949" s="40"/>
      <c r="CO1949" s="6" t="str">
        <f t="shared" si="194"/>
        <v>Ko Đạt</v>
      </c>
      <c r="CP1949" s="6" t="str">
        <f t="shared" si="195"/>
        <v>Ko Đạt</v>
      </c>
      <c r="CQ1949" s="6"/>
      <c r="CR1949" s="6"/>
      <c r="CS1949" s="6"/>
      <c r="CT1949" s="6"/>
      <c r="CU1949" s="6"/>
      <c r="CV1949" s="6"/>
      <c r="CW1949" s="47" t="str">
        <f t="shared" si="196"/>
        <v>Ko đạt</v>
      </c>
    </row>
    <row r="1950" spans="2:101" hidden="1" x14ac:dyDescent="0.25">
      <c r="B1950" s="6">
        <f t="shared" si="197"/>
        <v>1946</v>
      </c>
      <c r="C1950" s="6"/>
      <c r="D1950" s="6" t="s">
        <v>5152</v>
      </c>
      <c r="E1950" s="6" t="s">
        <v>2840</v>
      </c>
      <c r="F1950" s="6"/>
      <c r="G1950" s="6" t="s">
        <v>2823</v>
      </c>
      <c r="H1950" s="6"/>
      <c r="I1950" s="6" t="s">
        <v>2830</v>
      </c>
      <c r="J1950" s="6" t="s">
        <v>7161</v>
      </c>
      <c r="K1950" s="6" t="s">
        <v>2737</v>
      </c>
      <c r="L1950" s="10"/>
      <c r="M1950" s="6"/>
      <c r="N1950" s="6"/>
      <c r="O1950" s="6"/>
      <c r="P1950" s="6"/>
      <c r="Q1950" s="6"/>
      <c r="R1950" s="6"/>
      <c r="S1950" s="6" t="s">
        <v>226</v>
      </c>
      <c r="T1950" s="15">
        <v>7</v>
      </c>
      <c r="U1950" s="33">
        <v>0</v>
      </c>
      <c r="V1950" s="33">
        <v>1</v>
      </c>
      <c r="W1950" s="33">
        <v>1</v>
      </c>
      <c r="X1950" s="33">
        <v>0</v>
      </c>
      <c r="Y1950" s="33">
        <v>0</v>
      </c>
      <c r="Z1950" s="33">
        <v>0</v>
      </c>
      <c r="AA1950" s="33">
        <v>0</v>
      </c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  <c r="BD1950" s="33"/>
      <c r="BE1950" s="33"/>
      <c r="BF1950" s="33"/>
      <c r="BG1950" s="33"/>
      <c r="BH1950" s="33"/>
      <c r="BI1950" s="33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  <c r="BT1950" s="33"/>
      <c r="BU1950" s="33"/>
      <c r="BV1950" s="33"/>
      <c r="BW1950" s="33"/>
      <c r="BX1950" s="33"/>
      <c r="BY1950" s="33"/>
      <c r="BZ1950" s="33"/>
      <c r="CA1950" s="33"/>
      <c r="CB1950" s="33"/>
      <c r="CC1950" s="33"/>
      <c r="CD1950" s="33"/>
      <c r="CE1950" s="33"/>
      <c r="CF1950" s="33"/>
      <c r="CG1950" s="33"/>
      <c r="CH1950" s="33"/>
      <c r="CI1950" s="33"/>
      <c r="CJ1950" s="33"/>
      <c r="CK1950" s="33"/>
      <c r="CL1950" s="33"/>
      <c r="CM1950" s="33"/>
      <c r="CN1950" s="40"/>
      <c r="CO1950" s="6" t="str">
        <f t="shared" si="194"/>
        <v>Ko Đạt</v>
      </c>
      <c r="CP1950" s="6" t="str">
        <f t="shared" si="195"/>
        <v>Ko Đạt</v>
      </c>
      <c r="CQ1950" s="6"/>
      <c r="CR1950" s="6"/>
      <c r="CS1950" s="6"/>
      <c r="CT1950" s="6"/>
      <c r="CU1950" s="6"/>
      <c r="CV1950" s="6"/>
      <c r="CW1950" s="47" t="str">
        <f t="shared" si="196"/>
        <v>Ko đạt</v>
      </c>
    </row>
    <row r="1951" spans="2:101" hidden="1" x14ac:dyDescent="0.25">
      <c r="B1951" s="6">
        <f t="shared" si="197"/>
        <v>1947</v>
      </c>
      <c r="C1951" s="6"/>
      <c r="D1951" s="6" t="s">
        <v>5152</v>
      </c>
      <c r="E1951" s="6" t="s">
        <v>2840</v>
      </c>
      <c r="F1951" s="6"/>
      <c r="G1951" s="6" t="s">
        <v>2823</v>
      </c>
      <c r="H1951" s="6"/>
      <c r="I1951" s="6" t="s">
        <v>2830</v>
      </c>
      <c r="J1951" s="6" t="s">
        <v>7162</v>
      </c>
      <c r="K1951" s="6" t="s">
        <v>2738</v>
      </c>
      <c r="L1951" s="10"/>
      <c r="M1951" s="6"/>
      <c r="N1951" s="6"/>
      <c r="O1951" s="6"/>
      <c r="P1951" s="6"/>
      <c r="Q1951" s="6"/>
      <c r="R1951" s="6"/>
      <c r="S1951" s="6" t="s">
        <v>226</v>
      </c>
      <c r="T1951" s="15">
        <v>7</v>
      </c>
      <c r="U1951" s="33">
        <v>0</v>
      </c>
      <c r="V1951" s="33">
        <v>1</v>
      </c>
      <c r="W1951" s="33">
        <v>1</v>
      </c>
      <c r="X1951" s="33">
        <v>0</v>
      </c>
      <c r="Y1951" s="33">
        <v>0</v>
      </c>
      <c r="Z1951" s="33">
        <v>0</v>
      </c>
      <c r="AA1951" s="33">
        <v>0</v>
      </c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  <c r="BD1951" s="33"/>
      <c r="BE1951" s="33"/>
      <c r="BF1951" s="33"/>
      <c r="BG1951" s="33"/>
      <c r="BH1951" s="33"/>
      <c r="BI1951" s="33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  <c r="BT1951" s="33"/>
      <c r="BU1951" s="33"/>
      <c r="BV1951" s="33"/>
      <c r="BW1951" s="33"/>
      <c r="BX1951" s="33"/>
      <c r="BY1951" s="33"/>
      <c r="BZ1951" s="33"/>
      <c r="CA1951" s="33"/>
      <c r="CB1951" s="33"/>
      <c r="CC1951" s="33"/>
      <c r="CD1951" s="33"/>
      <c r="CE1951" s="33"/>
      <c r="CF1951" s="33"/>
      <c r="CG1951" s="33"/>
      <c r="CH1951" s="33"/>
      <c r="CI1951" s="33"/>
      <c r="CJ1951" s="33"/>
      <c r="CK1951" s="33"/>
      <c r="CL1951" s="33"/>
      <c r="CM1951" s="33"/>
      <c r="CN1951" s="40"/>
      <c r="CO1951" s="6" t="str">
        <f t="shared" si="194"/>
        <v>Ko Đạt</v>
      </c>
      <c r="CP1951" s="6" t="str">
        <f t="shared" si="195"/>
        <v>Ko Đạt</v>
      </c>
      <c r="CQ1951" s="6"/>
      <c r="CR1951" s="6"/>
      <c r="CS1951" s="6"/>
      <c r="CT1951" s="6"/>
      <c r="CU1951" s="6"/>
      <c r="CV1951" s="6"/>
      <c r="CW1951" s="47" t="str">
        <f t="shared" si="196"/>
        <v>Ko đạt</v>
      </c>
    </row>
    <row r="1952" spans="2:101" hidden="1" x14ac:dyDescent="0.25">
      <c r="B1952" s="6">
        <f t="shared" si="197"/>
        <v>1948</v>
      </c>
      <c r="C1952" s="6"/>
      <c r="D1952" s="6" t="s">
        <v>5152</v>
      </c>
      <c r="E1952" s="6" t="s">
        <v>2840</v>
      </c>
      <c r="F1952" s="6"/>
      <c r="G1952" s="6" t="s">
        <v>2823</v>
      </c>
      <c r="H1952" s="6"/>
      <c r="I1952" s="6" t="s">
        <v>2830</v>
      </c>
      <c r="J1952" s="6" t="s">
        <v>7163</v>
      </c>
      <c r="K1952" s="6" t="s">
        <v>2739</v>
      </c>
      <c r="L1952" s="10"/>
      <c r="M1952" s="6"/>
      <c r="N1952" s="6"/>
      <c r="O1952" s="6"/>
      <c r="P1952" s="6"/>
      <c r="Q1952" s="6"/>
      <c r="R1952" s="6"/>
      <c r="S1952" s="6" t="s">
        <v>226</v>
      </c>
      <c r="T1952" s="15">
        <v>7</v>
      </c>
      <c r="U1952" s="33">
        <v>0</v>
      </c>
      <c r="V1952" s="33">
        <v>1</v>
      </c>
      <c r="W1952" s="33">
        <v>1</v>
      </c>
      <c r="X1952" s="33">
        <v>0</v>
      </c>
      <c r="Y1952" s="33">
        <v>0</v>
      </c>
      <c r="Z1952" s="33">
        <v>0</v>
      </c>
      <c r="AA1952" s="33">
        <v>0</v>
      </c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  <c r="BD1952" s="33"/>
      <c r="BE1952" s="33"/>
      <c r="BF1952" s="33"/>
      <c r="BG1952" s="33"/>
      <c r="BH1952" s="33"/>
      <c r="BI1952" s="33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  <c r="BT1952" s="33"/>
      <c r="BU1952" s="33"/>
      <c r="BV1952" s="33"/>
      <c r="BW1952" s="33"/>
      <c r="BX1952" s="33"/>
      <c r="BY1952" s="33"/>
      <c r="BZ1952" s="33"/>
      <c r="CA1952" s="33"/>
      <c r="CB1952" s="33"/>
      <c r="CC1952" s="33"/>
      <c r="CD1952" s="33"/>
      <c r="CE1952" s="33"/>
      <c r="CF1952" s="33"/>
      <c r="CG1952" s="33"/>
      <c r="CH1952" s="33"/>
      <c r="CI1952" s="33"/>
      <c r="CJ1952" s="33"/>
      <c r="CK1952" s="33"/>
      <c r="CL1952" s="33"/>
      <c r="CM1952" s="33"/>
      <c r="CN1952" s="40"/>
      <c r="CO1952" s="6" t="str">
        <f t="shared" si="194"/>
        <v>Ko Đạt</v>
      </c>
      <c r="CP1952" s="6" t="str">
        <f t="shared" si="195"/>
        <v>Ko Đạt</v>
      </c>
      <c r="CQ1952" s="6"/>
      <c r="CR1952" s="6"/>
      <c r="CS1952" s="6"/>
      <c r="CT1952" s="6"/>
      <c r="CU1952" s="6"/>
      <c r="CV1952" s="6"/>
      <c r="CW1952" s="47" t="str">
        <f t="shared" si="196"/>
        <v>Ko đạt</v>
      </c>
    </row>
    <row r="1953" spans="2:101" hidden="1" x14ac:dyDescent="0.25">
      <c r="B1953" s="6">
        <f t="shared" si="197"/>
        <v>1949</v>
      </c>
      <c r="C1953" s="6"/>
      <c r="D1953" s="6" t="s">
        <v>5152</v>
      </c>
      <c r="E1953" s="6" t="s">
        <v>2840</v>
      </c>
      <c r="F1953" s="6"/>
      <c r="G1953" s="6" t="s">
        <v>2823</v>
      </c>
      <c r="H1953" s="6"/>
      <c r="I1953" s="6" t="s">
        <v>2830</v>
      </c>
      <c r="J1953" s="6" t="s">
        <v>7164</v>
      </c>
      <c r="K1953" s="6" t="s">
        <v>2740</v>
      </c>
      <c r="L1953" s="10"/>
      <c r="M1953" s="6"/>
      <c r="N1953" s="6"/>
      <c r="O1953" s="6"/>
      <c r="P1953" s="6"/>
      <c r="Q1953" s="6"/>
      <c r="R1953" s="6"/>
      <c r="S1953" s="6" t="s">
        <v>226</v>
      </c>
      <c r="T1953" s="15">
        <v>5</v>
      </c>
      <c r="U1953" s="33">
        <v>0</v>
      </c>
      <c r="V1953" s="33">
        <v>0</v>
      </c>
      <c r="W1953" s="33">
        <v>0</v>
      </c>
      <c r="X1953" s="33">
        <v>0</v>
      </c>
      <c r="Y1953" s="33">
        <v>0</v>
      </c>
      <c r="Z1953" s="33">
        <v>0</v>
      </c>
      <c r="AA1953" s="33">
        <v>0</v>
      </c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  <c r="BD1953" s="33"/>
      <c r="BE1953" s="33"/>
      <c r="BF1953" s="33"/>
      <c r="BG1953" s="33"/>
      <c r="BH1953" s="33"/>
      <c r="BI1953" s="33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  <c r="BT1953" s="33"/>
      <c r="BU1953" s="33"/>
      <c r="BV1953" s="33"/>
      <c r="BW1953" s="33"/>
      <c r="BX1953" s="33"/>
      <c r="BY1953" s="33"/>
      <c r="BZ1953" s="33"/>
      <c r="CA1953" s="33"/>
      <c r="CB1953" s="33"/>
      <c r="CC1953" s="33"/>
      <c r="CD1953" s="33"/>
      <c r="CE1953" s="33"/>
      <c r="CF1953" s="33"/>
      <c r="CG1953" s="33"/>
      <c r="CH1953" s="33"/>
      <c r="CI1953" s="33"/>
      <c r="CJ1953" s="33"/>
      <c r="CK1953" s="33"/>
      <c r="CL1953" s="33"/>
      <c r="CM1953" s="33"/>
      <c r="CN1953" s="40"/>
      <c r="CO1953" s="6" t="str">
        <f t="shared" si="194"/>
        <v>Đạt</v>
      </c>
      <c r="CP1953" s="6" t="str">
        <f t="shared" si="195"/>
        <v>Đạt</v>
      </c>
      <c r="CQ1953" s="6"/>
      <c r="CR1953" s="6"/>
      <c r="CS1953" s="6"/>
      <c r="CT1953" s="6"/>
      <c r="CU1953" s="6"/>
      <c r="CV1953" s="6"/>
      <c r="CW1953" s="47" t="str">
        <f t="shared" si="196"/>
        <v>Đạt</v>
      </c>
    </row>
    <row r="1954" spans="2:101" hidden="1" x14ac:dyDescent="0.25">
      <c r="B1954" s="6">
        <f t="shared" si="197"/>
        <v>1950</v>
      </c>
      <c r="C1954" s="6"/>
      <c r="D1954" s="6" t="s">
        <v>5152</v>
      </c>
      <c r="E1954" s="6" t="s">
        <v>2840</v>
      </c>
      <c r="F1954" s="6"/>
      <c r="G1954" s="6" t="s">
        <v>2823</v>
      </c>
      <c r="H1954" s="6"/>
      <c r="I1954" s="6" t="s">
        <v>2830</v>
      </c>
      <c r="J1954" s="6" t="s">
        <v>7165</v>
      </c>
      <c r="K1954" s="6" t="s">
        <v>2741</v>
      </c>
      <c r="L1954" s="10"/>
      <c r="M1954" s="6"/>
      <c r="N1954" s="6"/>
      <c r="O1954" s="6"/>
      <c r="P1954" s="6"/>
      <c r="Q1954" s="6"/>
      <c r="R1954" s="6"/>
      <c r="S1954" s="6" t="s">
        <v>226</v>
      </c>
      <c r="T1954" s="15">
        <v>4</v>
      </c>
      <c r="U1954" s="33">
        <v>0</v>
      </c>
      <c r="V1954" s="33">
        <v>1</v>
      </c>
      <c r="W1954" s="33">
        <v>1</v>
      </c>
      <c r="X1954" s="33">
        <v>0</v>
      </c>
      <c r="Y1954" s="33">
        <v>0</v>
      </c>
      <c r="Z1954" s="33">
        <v>0</v>
      </c>
      <c r="AA1954" s="33">
        <v>0</v>
      </c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  <c r="BD1954" s="33"/>
      <c r="BE1954" s="33"/>
      <c r="BF1954" s="33"/>
      <c r="BG1954" s="33"/>
      <c r="BH1954" s="33"/>
      <c r="BI1954" s="33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  <c r="BT1954" s="33"/>
      <c r="BU1954" s="33"/>
      <c r="BV1954" s="33"/>
      <c r="BW1954" s="33"/>
      <c r="BX1954" s="33"/>
      <c r="BY1954" s="33"/>
      <c r="BZ1954" s="33"/>
      <c r="CA1954" s="33"/>
      <c r="CB1954" s="33"/>
      <c r="CC1954" s="33"/>
      <c r="CD1954" s="33"/>
      <c r="CE1954" s="33"/>
      <c r="CF1954" s="33"/>
      <c r="CG1954" s="33"/>
      <c r="CH1954" s="33"/>
      <c r="CI1954" s="33"/>
      <c r="CJ1954" s="33"/>
      <c r="CK1954" s="33"/>
      <c r="CL1954" s="33"/>
      <c r="CM1954" s="33"/>
      <c r="CN1954" s="40"/>
      <c r="CO1954" s="6" t="str">
        <f t="shared" si="194"/>
        <v>Ko Đạt</v>
      </c>
      <c r="CP1954" s="6" t="str">
        <f t="shared" si="195"/>
        <v>Ko Đạt</v>
      </c>
      <c r="CQ1954" s="6"/>
      <c r="CR1954" s="6"/>
      <c r="CS1954" s="6"/>
      <c r="CT1954" s="6"/>
      <c r="CU1954" s="6"/>
      <c r="CV1954" s="6"/>
      <c r="CW1954" s="47" t="str">
        <f t="shared" si="196"/>
        <v>Ko đạt</v>
      </c>
    </row>
    <row r="1955" spans="2:101" hidden="1" x14ac:dyDescent="0.25">
      <c r="B1955" s="6">
        <f t="shared" si="197"/>
        <v>1951</v>
      </c>
      <c r="C1955" s="6"/>
      <c r="D1955" s="6" t="s">
        <v>5152</v>
      </c>
      <c r="E1955" s="6" t="s">
        <v>2840</v>
      </c>
      <c r="F1955" s="6"/>
      <c r="G1955" s="6" t="s">
        <v>2823</v>
      </c>
      <c r="H1955" s="6"/>
      <c r="I1955" s="6" t="s">
        <v>2830</v>
      </c>
      <c r="J1955" s="6" t="s">
        <v>7166</v>
      </c>
      <c r="K1955" s="6" t="s">
        <v>2742</v>
      </c>
      <c r="L1955" s="10"/>
      <c r="M1955" s="6"/>
      <c r="N1955" s="6"/>
      <c r="O1955" s="6"/>
      <c r="P1955" s="6"/>
      <c r="Q1955" s="6"/>
      <c r="R1955" s="6"/>
      <c r="S1955" s="6" t="s">
        <v>226</v>
      </c>
      <c r="T1955" s="15">
        <v>4</v>
      </c>
      <c r="U1955" s="33">
        <v>0</v>
      </c>
      <c r="V1955" s="33">
        <v>1</v>
      </c>
      <c r="W1955" s="33">
        <v>1</v>
      </c>
      <c r="X1955" s="33">
        <v>0</v>
      </c>
      <c r="Y1955" s="33">
        <v>0</v>
      </c>
      <c r="Z1955" s="33">
        <v>0</v>
      </c>
      <c r="AA1955" s="33">
        <v>0</v>
      </c>
      <c r="AB1955" s="33"/>
      <c r="AC1955" s="33"/>
      <c r="AD1955" s="33"/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  <c r="BD1955" s="33"/>
      <c r="BE1955" s="33"/>
      <c r="BF1955" s="33"/>
      <c r="BG1955" s="33"/>
      <c r="BH1955" s="33"/>
      <c r="BI1955" s="33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  <c r="BT1955" s="33"/>
      <c r="BU1955" s="33"/>
      <c r="BV1955" s="33"/>
      <c r="BW1955" s="33"/>
      <c r="BX1955" s="33"/>
      <c r="BY1955" s="33"/>
      <c r="BZ1955" s="33"/>
      <c r="CA1955" s="33"/>
      <c r="CB1955" s="33"/>
      <c r="CC1955" s="33"/>
      <c r="CD1955" s="33"/>
      <c r="CE1955" s="33"/>
      <c r="CF1955" s="33"/>
      <c r="CG1955" s="33"/>
      <c r="CH1955" s="33"/>
      <c r="CI1955" s="33"/>
      <c r="CJ1955" s="33"/>
      <c r="CK1955" s="33"/>
      <c r="CL1955" s="33"/>
      <c r="CM1955" s="33"/>
      <c r="CN1955" s="40"/>
      <c r="CO1955" s="6" t="str">
        <f t="shared" si="194"/>
        <v>Ko Đạt</v>
      </c>
      <c r="CP1955" s="6" t="str">
        <f t="shared" si="195"/>
        <v>Ko Đạt</v>
      </c>
      <c r="CQ1955" s="6"/>
      <c r="CR1955" s="6"/>
      <c r="CS1955" s="6"/>
      <c r="CT1955" s="6"/>
      <c r="CU1955" s="6"/>
      <c r="CV1955" s="6"/>
      <c r="CW1955" s="47" t="str">
        <f t="shared" si="196"/>
        <v>Ko đạt</v>
      </c>
    </row>
    <row r="1956" spans="2:101" hidden="1" x14ac:dyDescent="0.25">
      <c r="B1956" s="6">
        <f t="shared" si="197"/>
        <v>1952</v>
      </c>
      <c r="C1956" s="6"/>
      <c r="D1956" s="6" t="s">
        <v>5152</v>
      </c>
      <c r="E1956" s="6" t="s">
        <v>2840</v>
      </c>
      <c r="F1956" s="6"/>
      <c r="G1956" s="6" t="s">
        <v>2823</v>
      </c>
      <c r="H1956" s="6"/>
      <c r="I1956" s="6" t="s">
        <v>2830</v>
      </c>
      <c r="J1956" s="6" t="s">
        <v>7167</v>
      </c>
      <c r="K1956" s="6" t="s">
        <v>2743</v>
      </c>
      <c r="L1956" s="10"/>
      <c r="M1956" s="6"/>
      <c r="N1956" s="6"/>
      <c r="O1956" s="6"/>
      <c r="P1956" s="6"/>
      <c r="Q1956" s="6"/>
      <c r="R1956" s="6"/>
      <c r="S1956" s="6" t="s">
        <v>226</v>
      </c>
      <c r="T1956" s="15">
        <v>4</v>
      </c>
      <c r="U1956" s="33">
        <v>0</v>
      </c>
      <c r="V1956" s="33">
        <v>1</v>
      </c>
      <c r="W1956" s="33">
        <v>1</v>
      </c>
      <c r="X1956" s="33">
        <v>0</v>
      </c>
      <c r="Y1956" s="33">
        <v>0</v>
      </c>
      <c r="Z1956" s="33">
        <v>0</v>
      </c>
      <c r="AA1956" s="33">
        <v>0</v>
      </c>
      <c r="AB1956" s="33"/>
      <c r="AC1956" s="33"/>
      <c r="AD1956" s="33"/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  <c r="BD1956" s="33"/>
      <c r="BE1956" s="33"/>
      <c r="BF1956" s="33"/>
      <c r="BG1956" s="33"/>
      <c r="BH1956" s="33"/>
      <c r="BI1956" s="33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  <c r="BT1956" s="33"/>
      <c r="BU1956" s="33"/>
      <c r="BV1956" s="33"/>
      <c r="BW1956" s="33"/>
      <c r="BX1956" s="33"/>
      <c r="BY1956" s="33"/>
      <c r="BZ1956" s="33"/>
      <c r="CA1956" s="33"/>
      <c r="CB1956" s="33"/>
      <c r="CC1956" s="33"/>
      <c r="CD1956" s="33"/>
      <c r="CE1956" s="33"/>
      <c r="CF1956" s="33"/>
      <c r="CG1956" s="33"/>
      <c r="CH1956" s="33"/>
      <c r="CI1956" s="33"/>
      <c r="CJ1956" s="33"/>
      <c r="CK1956" s="33"/>
      <c r="CL1956" s="33"/>
      <c r="CM1956" s="33"/>
      <c r="CN1956" s="40"/>
      <c r="CO1956" s="6" t="str">
        <f t="shared" si="194"/>
        <v>Ko Đạt</v>
      </c>
      <c r="CP1956" s="6" t="str">
        <f t="shared" si="195"/>
        <v>Ko Đạt</v>
      </c>
      <c r="CQ1956" s="6"/>
      <c r="CR1956" s="6"/>
      <c r="CS1956" s="6"/>
      <c r="CT1956" s="6"/>
      <c r="CU1956" s="6"/>
      <c r="CV1956" s="6"/>
      <c r="CW1956" s="47" t="str">
        <f t="shared" si="196"/>
        <v>Ko đạt</v>
      </c>
    </row>
    <row r="1957" spans="2:101" hidden="1" x14ac:dyDescent="0.25">
      <c r="B1957" s="6">
        <f t="shared" si="197"/>
        <v>1953</v>
      </c>
      <c r="C1957" s="6"/>
      <c r="D1957" s="6" t="s">
        <v>5152</v>
      </c>
      <c r="E1957" s="6" t="s">
        <v>2840</v>
      </c>
      <c r="F1957" s="6"/>
      <c r="G1957" s="6" t="s">
        <v>2823</v>
      </c>
      <c r="H1957" s="6"/>
      <c r="I1957" s="6" t="s">
        <v>2830</v>
      </c>
      <c r="J1957" s="6" t="s">
        <v>7168</v>
      </c>
      <c r="K1957" s="6" t="s">
        <v>2744</v>
      </c>
      <c r="L1957" s="10"/>
      <c r="M1957" s="6"/>
      <c r="N1957" s="6"/>
      <c r="O1957" s="6"/>
      <c r="P1957" s="6"/>
      <c r="Q1957" s="6"/>
      <c r="R1957" s="6"/>
      <c r="S1957" s="6" t="s">
        <v>226</v>
      </c>
      <c r="T1957" s="15">
        <v>4</v>
      </c>
      <c r="U1957" s="33">
        <v>0</v>
      </c>
      <c r="V1957" s="33">
        <v>1</v>
      </c>
      <c r="W1957" s="33">
        <v>1</v>
      </c>
      <c r="X1957" s="33">
        <v>0</v>
      </c>
      <c r="Y1957" s="33">
        <v>0</v>
      </c>
      <c r="Z1957" s="33">
        <v>0</v>
      </c>
      <c r="AA1957" s="33">
        <v>0</v>
      </c>
      <c r="AB1957" s="33"/>
      <c r="AC1957" s="33"/>
      <c r="AD1957" s="33"/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  <c r="BD1957" s="33"/>
      <c r="BE1957" s="33"/>
      <c r="BF1957" s="33"/>
      <c r="BG1957" s="33"/>
      <c r="BH1957" s="33"/>
      <c r="BI1957" s="33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  <c r="BT1957" s="33"/>
      <c r="BU1957" s="33"/>
      <c r="BV1957" s="33"/>
      <c r="BW1957" s="33"/>
      <c r="BX1957" s="33"/>
      <c r="BY1957" s="33"/>
      <c r="BZ1957" s="33"/>
      <c r="CA1957" s="33"/>
      <c r="CB1957" s="33"/>
      <c r="CC1957" s="33"/>
      <c r="CD1957" s="33"/>
      <c r="CE1957" s="33"/>
      <c r="CF1957" s="33"/>
      <c r="CG1957" s="33"/>
      <c r="CH1957" s="33"/>
      <c r="CI1957" s="33"/>
      <c r="CJ1957" s="33"/>
      <c r="CK1957" s="33"/>
      <c r="CL1957" s="33"/>
      <c r="CM1957" s="33"/>
      <c r="CN1957" s="40"/>
      <c r="CO1957" s="6" t="str">
        <f t="shared" si="194"/>
        <v>Ko Đạt</v>
      </c>
      <c r="CP1957" s="6" t="str">
        <f t="shared" si="195"/>
        <v>Ko Đạt</v>
      </c>
      <c r="CQ1957" s="6"/>
      <c r="CR1957" s="6"/>
      <c r="CS1957" s="6"/>
      <c r="CT1957" s="6"/>
      <c r="CU1957" s="6"/>
      <c r="CV1957" s="6"/>
      <c r="CW1957" s="47" t="str">
        <f t="shared" si="196"/>
        <v>Ko đạt</v>
      </c>
    </row>
    <row r="1958" spans="2:101" hidden="1" x14ac:dyDescent="0.25">
      <c r="B1958" s="6">
        <f t="shared" si="197"/>
        <v>1954</v>
      </c>
      <c r="C1958" s="6"/>
      <c r="D1958" s="6" t="s">
        <v>5152</v>
      </c>
      <c r="E1958" s="6" t="s">
        <v>2840</v>
      </c>
      <c r="F1958" s="6"/>
      <c r="G1958" s="6" t="s">
        <v>2823</v>
      </c>
      <c r="H1958" s="6"/>
      <c r="I1958" s="6" t="s">
        <v>2830</v>
      </c>
      <c r="J1958" s="6" t="s">
        <v>7169</v>
      </c>
      <c r="K1958" s="6" t="s">
        <v>2745</v>
      </c>
      <c r="L1958" s="10"/>
      <c r="M1958" s="6"/>
      <c r="N1958" s="6"/>
      <c r="O1958" s="6"/>
      <c r="P1958" s="6"/>
      <c r="Q1958" s="6"/>
      <c r="R1958" s="6"/>
      <c r="S1958" s="6" t="s">
        <v>226</v>
      </c>
      <c r="T1958" s="15">
        <v>4</v>
      </c>
      <c r="U1958" s="33">
        <v>0</v>
      </c>
      <c r="V1958" s="33">
        <v>1</v>
      </c>
      <c r="W1958" s="33">
        <v>1</v>
      </c>
      <c r="X1958" s="33">
        <v>0</v>
      </c>
      <c r="Y1958" s="33">
        <v>0</v>
      </c>
      <c r="Z1958" s="33">
        <v>0</v>
      </c>
      <c r="AA1958" s="33">
        <v>0</v>
      </c>
      <c r="AB1958" s="33"/>
      <c r="AC1958" s="33"/>
      <c r="AD1958" s="33"/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  <c r="BD1958" s="33"/>
      <c r="BE1958" s="33"/>
      <c r="BF1958" s="33"/>
      <c r="BG1958" s="33"/>
      <c r="BH1958" s="33"/>
      <c r="BI1958" s="33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  <c r="BT1958" s="33"/>
      <c r="BU1958" s="33"/>
      <c r="BV1958" s="33"/>
      <c r="BW1958" s="33"/>
      <c r="BX1958" s="33"/>
      <c r="BY1958" s="33"/>
      <c r="BZ1958" s="33"/>
      <c r="CA1958" s="33"/>
      <c r="CB1958" s="33"/>
      <c r="CC1958" s="33"/>
      <c r="CD1958" s="33"/>
      <c r="CE1958" s="33"/>
      <c r="CF1958" s="33"/>
      <c r="CG1958" s="33"/>
      <c r="CH1958" s="33"/>
      <c r="CI1958" s="33"/>
      <c r="CJ1958" s="33"/>
      <c r="CK1958" s="33"/>
      <c r="CL1958" s="33"/>
      <c r="CM1958" s="33"/>
      <c r="CN1958" s="40"/>
      <c r="CO1958" s="6" t="str">
        <f t="shared" si="194"/>
        <v>Ko Đạt</v>
      </c>
      <c r="CP1958" s="6" t="str">
        <f t="shared" si="195"/>
        <v>Ko Đạt</v>
      </c>
      <c r="CQ1958" s="6"/>
      <c r="CR1958" s="6"/>
      <c r="CS1958" s="6"/>
      <c r="CT1958" s="6"/>
      <c r="CU1958" s="6"/>
      <c r="CV1958" s="6"/>
      <c r="CW1958" s="47" t="str">
        <f t="shared" si="196"/>
        <v>Ko đạt</v>
      </c>
    </row>
    <row r="1959" spans="2:101" hidden="1" x14ac:dyDescent="0.25">
      <c r="B1959" s="6">
        <f t="shared" si="197"/>
        <v>1955</v>
      </c>
      <c r="C1959" s="6"/>
      <c r="D1959" s="6" t="s">
        <v>5152</v>
      </c>
      <c r="E1959" s="6" t="s">
        <v>2840</v>
      </c>
      <c r="F1959" s="6"/>
      <c r="G1959" s="6" t="s">
        <v>2823</v>
      </c>
      <c r="H1959" s="6"/>
      <c r="I1959" s="6" t="s">
        <v>2830</v>
      </c>
      <c r="J1959" s="6" t="s">
        <v>7170</v>
      </c>
      <c r="K1959" s="6" t="s">
        <v>2746</v>
      </c>
      <c r="L1959" s="10"/>
      <c r="M1959" s="6"/>
      <c r="N1959" s="6"/>
      <c r="O1959" s="6"/>
      <c r="P1959" s="6"/>
      <c r="Q1959" s="6"/>
      <c r="R1959" s="6"/>
      <c r="S1959" s="6" t="s">
        <v>226</v>
      </c>
      <c r="T1959" s="15">
        <v>4</v>
      </c>
      <c r="U1959" s="33">
        <v>0</v>
      </c>
      <c r="V1959" s="33">
        <v>1</v>
      </c>
      <c r="W1959" s="33">
        <v>1</v>
      </c>
      <c r="X1959" s="33">
        <v>0</v>
      </c>
      <c r="Y1959" s="33">
        <v>0</v>
      </c>
      <c r="Z1959" s="33">
        <v>0</v>
      </c>
      <c r="AA1959" s="33">
        <v>0</v>
      </c>
      <c r="AB1959" s="33"/>
      <c r="AC1959" s="33"/>
      <c r="AD1959" s="33"/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  <c r="BD1959" s="33"/>
      <c r="BE1959" s="33"/>
      <c r="BF1959" s="33"/>
      <c r="BG1959" s="33"/>
      <c r="BH1959" s="33"/>
      <c r="BI1959" s="33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  <c r="BT1959" s="33"/>
      <c r="BU1959" s="33"/>
      <c r="BV1959" s="33"/>
      <c r="BW1959" s="33"/>
      <c r="BX1959" s="33"/>
      <c r="BY1959" s="33"/>
      <c r="BZ1959" s="33"/>
      <c r="CA1959" s="33"/>
      <c r="CB1959" s="33"/>
      <c r="CC1959" s="33"/>
      <c r="CD1959" s="33"/>
      <c r="CE1959" s="33"/>
      <c r="CF1959" s="33"/>
      <c r="CG1959" s="33"/>
      <c r="CH1959" s="33"/>
      <c r="CI1959" s="33"/>
      <c r="CJ1959" s="33"/>
      <c r="CK1959" s="33"/>
      <c r="CL1959" s="33"/>
      <c r="CM1959" s="33"/>
      <c r="CN1959" s="40"/>
      <c r="CO1959" s="6" t="str">
        <f t="shared" si="194"/>
        <v>Ko Đạt</v>
      </c>
      <c r="CP1959" s="6" t="str">
        <f t="shared" si="195"/>
        <v>Ko Đạt</v>
      </c>
      <c r="CQ1959" s="6"/>
      <c r="CR1959" s="6"/>
      <c r="CS1959" s="6"/>
      <c r="CT1959" s="6"/>
      <c r="CU1959" s="6"/>
      <c r="CV1959" s="6"/>
      <c r="CW1959" s="47" t="str">
        <f t="shared" si="196"/>
        <v>Ko đạt</v>
      </c>
    </row>
    <row r="1960" spans="2:101" hidden="1" x14ac:dyDescent="0.25">
      <c r="B1960" s="6">
        <f t="shared" si="197"/>
        <v>1956</v>
      </c>
      <c r="C1960" s="6"/>
      <c r="D1960" s="6" t="s">
        <v>5152</v>
      </c>
      <c r="E1960" s="6" t="s">
        <v>2840</v>
      </c>
      <c r="F1960" s="6"/>
      <c r="G1960" s="6" t="s">
        <v>2823</v>
      </c>
      <c r="H1960" s="6"/>
      <c r="I1960" s="6" t="s">
        <v>2830</v>
      </c>
      <c r="J1960" s="6" t="s">
        <v>7171</v>
      </c>
      <c r="K1960" s="6" t="s">
        <v>2747</v>
      </c>
      <c r="L1960" s="10"/>
      <c r="M1960" s="6"/>
      <c r="N1960" s="6"/>
      <c r="O1960" s="6"/>
      <c r="P1960" s="6"/>
      <c r="Q1960" s="6"/>
      <c r="R1960" s="6"/>
      <c r="S1960" s="6" t="s">
        <v>226</v>
      </c>
      <c r="T1960" s="15">
        <v>4</v>
      </c>
      <c r="U1960" s="33">
        <v>0</v>
      </c>
      <c r="V1960" s="33">
        <v>1</v>
      </c>
      <c r="W1960" s="33">
        <v>1</v>
      </c>
      <c r="X1960" s="33">
        <v>0</v>
      </c>
      <c r="Y1960" s="33">
        <v>0</v>
      </c>
      <c r="Z1960" s="33">
        <v>0</v>
      </c>
      <c r="AA1960" s="33">
        <v>0</v>
      </c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  <c r="BD1960" s="33"/>
      <c r="BE1960" s="33"/>
      <c r="BF1960" s="33"/>
      <c r="BG1960" s="33"/>
      <c r="BH1960" s="33"/>
      <c r="BI1960" s="33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  <c r="BT1960" s="33"/>
      <c r="BU1960" s="33"/>
      <c r="BV1960" s="33"/>
      <c r="BW1960" s="33"/>
      <c r="BX1960" s="33"/>
      <c r="BY1960" s="33"/>
      <c r="BZ1960" s="33"/>
      <c r="CA1960" s="33"/>
      <c r="CB1960" s="33"/>
      <c r="CC1960" s="33"/>
      <c r="CD1960" s="33"/>
      <c r="CE1960" s="33"/>
      <c r="CF1960" s="33"/>
      <c r="CG1960" s="33"/>
      <c r="CH1960" s="33"/>
      <c r="CI1960" s="33"/>
      <c r="CJ1960" s="33"/>
      <c r="CK1960" s="33"/>
      <c r="CL1960" s="33"/>
      <c r="CM1960" s="33"/>
      <c r="CN1960" s="40"/>
      <c r="CO1960" s="6" t="str">
        <f t="shared" si="194"/>
        <v>Ko Đạt</v>
      </c>
      <c r="CP1960" s="6" t="str">
        <f t="shared" si="195"/>
        <v>Ko Đạt</v>
      </c>
      <c r="CQ1960" s="6"/>
      <c r="CR1960" s="6"/>
      <c r="CS1960" s="6"/>
      <c r="CT1960" s="6"/>
      <c r="CU1960" s="6"/>
      <c r="CV1960" s="6"/>
      <c r="CW1960" s="47" t="str">
        <f t="shared" si="196"/>
        <v>Ko đạt</v>
      </c>
    </row>
    <row r="1961" spans="2:101" hidden="1" x14ac:dyDescent="0.25">
      <c r="B1961" s="6">
        <f t="shared" si="197"/>
        <v>1957</v>
      </c>
      <c r="C1961" s="6"/>
      <c r="D1961" s="6" t="s">
        <v>5152</v>
      </c>
      <c r="E1961" s="6" t="s">
        <v>2840</v>
      </c>
      <c r="F1961" s="6"/>
      <c r="G1961" s="6" t="s">
        <v>2823</v>
      </c>
      <c r="H1961" s="6"/>
      <c r="I1961" s="6" t="s">
        <v>2830</v>
      </c>
      <c r="J1961" s="6" t="s">
        <v>7172</v>
      </c>
      <c r="K1961" s="6" t="s">
        <v>2748</v>
      </c>
      <c r="L1961" s="10"/>
      <c r="M1961" s="6"/>
      <c r="N1961" s="6"/>
      <c r="O1961" s="6"/>
      <c r="P1961" s="6"/>
      <c r="Q1961" s="6"/>
      <c r="R1961" s="6"/>
      <c r="S1961" s="6" t="s">
        <v>226</v>
      </c>
      <c r="T1961" s="15">
        <v>4</v>
      </c>
      <c r="U1961" s="33">
        <v>0</v>
      </c>
      <c r="V1961" s="33">
        <v>1</v>
      </c>
      <c r="W1961" s="33">
        <v>1</v>
      </c>
      <c r="X1961" s="33">
        <v>0</v>
      </c>
      <c r="Y1961" s="33">
        <v>0</v>
      </c>
      <c r="Z1961" s="33">
        <v>0</v>
      </c>
      <c r="AA1961" s="33">
        <v>0</v>
      </c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  <c r="BD1961" s="33"/>
      <c r="BE1961" s="33"/>
      <c r="BF1961" s="33"/>
      <c r="BG1961" s="33"/>
      <c r="BH1961" s="33"/>
      <c r="BI1961" s="33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  <c r="BT1961" s="33"/>
      <c r="BU1961" s="33"/>
      <c r="BV1961" s="33"/>
      <c r="BW1961" s="33"/>
      <c r="BX1961" s="33"/>
      <c r="BY1961" s="33"/>
      <c r="BZ1961" s="33"/>
      <c r="CA1961" s="33"/>
      <c r="CB1961" s="33"/>
      <c r="CC1961" s="33"/>
      <c r="CD1961" s="33"/>
      <c r="CE1961" s="33"/>
      <c r="CF1961" s="33"/>
      <c r="CG1961" s="33"/>
      <c r="CH1961" s="33"/>
      <c r="CI1961" s="33"/>
      <c r="CJ1961" s="33"/>
      <c r="CK1961" s="33"/>
      <c r="CL1961" s="33"/>
      <c r="CM1961" s="33"/>
      <c r="CN1961" s="40"/>
      <c r="CO1961" s="6" t="str">
        <f t="shared" si="194"/>
        <v>Ko Đạt</v>
      </c>
      <c r="CP1961" s="6" t="str">
        <f t="shared" si="195"/>
        <v>Ko Đạt</v>
      </c>
      <c r="CQ1961" s="6"/>
      <c r="CR1961" s="6"/>
      <c r="CS1961" s="6"/>
      <c r="CT1961" s="6"/>
      <c r="CU1961" s="6"/>
      <c r="CV1961" s="6"/>
      <c r="CW1961" s="47" t="str">
        <f t="shared" si="196"/>
        <v>Ko đạt</v>
      </c>
    </row>
    <row r="1962" spans="2:101" hidden="1" x14ac:dyDescent="0.25">
      <c r="B1962" s="6">
        <f t="shared" si="197"/>
        <v>1958</v>
      </c>
      <c r="C1962" s="6"/>
      <c r="D1962" s="6" t="s">
        <v>5152</v>
      </c>
      <c r="E1962" s="6" t="s">
        <v>2840</v>
      </c>
      <c r="F1962" s="6"/>
      <c r="G1962" s="6" t="s">
        <v>2823</v>
      </c>
      <c r="H1962" s="6"/>
      <c r="I1962" s="6" t="s">
        <v>2830</v>
      </c>
      <c r="J1962" s="6" t="s">
        <v>7173</v>
      </c>
      <c r="K1962" s="6" t="s">
        <v>2749</v>
      </c>
      <c r="L1962" s="10"/>
      <c r="M1962" s="6"/>
      <c r="N1962" s="6"/>
      <c r="O1962" s="6"/>
      <c r="P1962" s="6"/>
      <c r="Q1962" s="6"/>
      <c r="R1962" s="6"/>
      <c r="S1962" s="6" t="s">
        <v>226</v>
      </c>
      <c r="T1962" s="15">
        <v>4</v>
      </c>
      <c r="U1962" s="33">
        <v>0</v>
      </c>
      <c r="V1962" s="33">
        <v>1</v>
      </c>
      <c r="W1962" s="33">
        <v>1</v>
      </c>
      <c r="X1962" s="33">
        <v>0</v>
      </c>
      <c r="Y1962" s="33">
        <v>0</v>
      </c>
      <c r="Z1962" s="33">
        <v>0</v>
      </c>
      <c r="AA1962" s="33">
        <v>0</v>
      </c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  <c r="BD1962" s="33"/>
      <c r="BE1962" s="33"/>
      <c r="BF1962" s="33"/>
      <c r="BG1962" s="33"/>
      <c r="BH1962" s="33"/>
      <c r="BI1962" s="33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  <c r="BT1962" s="33"/>
      <c r="BU1962" s="33"/>
      <c r="BV1962" s="33"/>
      <c r="BW1962" s="33"/>
      <c r="BX1962" s="33"/>
      <c r="BY1962" s="33"/>
      <c r="BZ1962" s="33"/>
      <c r="CA1962" s="33"/>
      <c r="CB1962" s="33"/>
      <c r="CC1962" s="33"/>
      <c r="CD1962" s="33"/>
      <c r="CE1962" s="33"/>
      <c r="CF1962" s="33"/>
      <c r="CG1962" s="33"/>
      <c r="CH1962" s="33"/>
      <c r="CI1962" s="33"/>
      <c r="CJ1962" s="33"/>
      <c r="CK1962" s="33"/>
      <c r="CL1962" s="33"/>
      <c r="CM1962" s="33"/>
      <c r="CN1962" s="40"/>
      <c r="CO1962" s="6" t="str">
        <f t="shared" si="194"/>
        <v>Ko Đạt</v>
      </c>
      <c r="CP1962" s="6" t="str">
        <f t="shared" si="195"/>
        <v>Ko Đạt</v>
      </c>
      <c r="CQ1962" s="6"/>
      <c r="CR1962" s="6"/>
      <c r="CS1962" s="6"/>
      <c r="CT1962" s="6"/>
      <c r="CU1962" s="6"/>
      <c r="CV1962" s="6"/>
      <c r="CW1962" s="47" t="str">
        <f t="shared" si="196"/>
        <v>Ko đạt</v>
      </c>
    </row>
    <row r="1963" spans="2:101" hidden="1" x14ac:dyDescent="0.25">
      <c r="B1963" s="6">
        <f t="shared" si="197"/>
        <v>1959</v>
      </c>
      <c r="C1963" s="6"/>
      <c r="D1963" s="6" t="s">
        <v>5152</v>
      </c>
      <c r="E1963" s="6" t="s">
        <v>2842</v>
      </c>
      <c r="F1963" s="6"/>
      <c r="G1963" s="6" t="s">
        <v>2823</v>
      </c>
      <c r="H1963" s="6"/>
      <c r="I1963" s="6" t="s">
        <v>2830</v>
      </c>
      <c r="J1963" s="6" t="s">
        <v>7174</v>
      </c>
      <c r="K1963" s="6" t="s">
        <v>2750</v>
      </c>
      <c r="L1963" s="10"/>
      <c r="M1963" s="6"/>
      <c r="N1963" s="6"/>
      <c r="O1963" s="6"/>
      <c r="P1963" s="6"/>
      <c r="Q1963" s="6"/>
      <c r="R1963" s="6"/>
      <c r="S1963" s="6" t="s">
        <v>98</v>
      </c>
      <c r="T1963" s="15" t="s">
        <v>514</v>
      </c>
      <c r="U1963" s="33">
        <v>1</v>
      </c>
      <c r="V1963" s="33">
        <v>1</v>
      </c>
      <c r="W1963" s="33">
        <v>1</v>
      </c>
      <c r="X1963" s="33">
        <v>1</v>
      </c>
      <c r="Y1963" s="33">
        <v>1</v>
      </c>
      <c r="Z1963" s="33">
        <v>1</v>
      </c>
      <c r="AA1963" s="33">
        <v>0</v>
      </c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  <c r="BD1963" s="33"/>
      <c r="BE1963" s="33"/>
      <c r="BF1963" s="33"/>
      <c r="BG1963" s="33"/>
      <c r="BH1963" s="33"/>
      <c r="BI1963" s="33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  <c r="BT1963" s="33"/>
      <c r="BU1963" s="33"/>
      <c r="BV1963" s="33"/>
      <c r="BW1963" s="33"/>
      <c r="BX1963" s="33"/>
      <c r="BY1963" s="33"/>
      <c r="BZ1963" s="33"/>
      <c r="CA1963" s="33"/>
      <c r="CB1963" s="33"/>
      <c r="CC1963" s="33"/>
      <c r="CD1963" s="33"/>
      <c r="CE1963" s="33"/>
      <c r="CF1963" s="33"/>
      <c r="CG1963" s="33"/>
      <c r="CH1963" s="33"/>
      <c r="CI1963" s="33"/>
      <c r="CJ1963" s="33"/>
      <c r="CK1963" s="33"/>
      <c r="CL1963" s="33"/>
      <c r="CM1963" s="33"/>
      <c r="CN1963" s="40"/>
      <c r="CO1963" s="6" t="str">
        <f t="shared" si="194"/>
        <v>Ko Đạt</v>
      </c>
      <c r="CP1963" s="6" t="str">
        <f t="shared" si="195"/>
        <v>Ko Đạt</v>
      </c>
      <c r="CQ1963" s="6" t="str">
        <f>IF((AS1963&gt;=$U1963)*(AT1963&gt;=$V1963)*(AU1963&gt;=$W1963)*(AV1963&gt;=$X1963)*(AW1963&gt;=$Y1963)*(AX1963&gt;=$Z1963)*(AY1963&gt;=$AA1963)*(AZ1963&gt;=$AB1963),"Đạt","Ko Đạt")</f>
        <v>Ko Đạt</v>
      </c>
      <c r="CR1963" s="6" t="str">
        <f>IF((BA1963&gt;=$U1963)*(BB1963&gt;=$V1963)*(BC1963&gt;=$W1963)*(BD1963&gt;=$X1963)*(BE1963&gt;=$Y1963)*(BF1963&gt;=$Z1963)*(BG1963&gt;=$AA1963)*(BH1963&gt;=$AB1963),"Đạt","Ko Đạt")</f>
        <v>Ko Đạt</v>
      </c>
      <c r="CS1963" s="6"/>
      <c r="CT1963" s="6"/>
      <c r="CU1963" s="6"/>
      <c r="CV1963" s="6"/>
      <c r="CW1963" s="47" t="str">
        <f t="shared" si="196"/>
        <v>Ko đạt</v>
      </c>
    </row>
    <row r="1964" spans="2:101" hidden="1" x14ac:dyDescent="0.25">
      <c r="B1964" s="6">
        <f t="shared" si="197"/>
        <v>1960</v>
      </c>
      <c r="C1964" s="6"/>
      <c r="D1964" s="6" t="s">
        <v>5152</v>
      </c>
      <c r="E1964" s="6" t="s">
        <v>2844</v>
      </c>
      <c r="F1964" s="6"/>
      <c r="G1964" s="6" t="s">
        <v>2823</v>
      </c>
      <c r="H1964" s="6"/>
      <c r="I1964" s="6" t="s">
        <v>2830</v>
      </c>
      <c r="J1964" s="6" t="s">
        <v>7175</v>
      </c>
      <c r="K1964" s="6" t="s">
        <v>2751</v>
      </c>
      <c r="L1964" s="10"/>
      <c r="M1964" s="6"/>
      <c r="N1964" s="6"/>
      <c r="O1964" s="6"/>
      <c r="P1964" s="6"/>
      <c r="Q1964" s="6"/>
      <c r="R1964" s="6"/>
      <c r="S1964" s="6" t="s">
        <v>226</v>
      </c>
      <c r="T1964" s="15">
        <v>5</v>
      </c>
      <c r="U1964" s="33">
        <v>0</v>
      </c>
      <c r="V1964" s="33">
        <v>1</v>
      </c>
      <c r="W1964" s="33">
        <v>1</v>
      </c>
      <c r="X1964" s="33">
        <v>1</v>
      </c>
      <c r="Y1964" s="33">
        <v>1</v>
      </c>
      <c r="Z1964" s="33">
        <v>1</v>
      </c>
      <c r="AA1964" s="33">
        <v>0</v>
      </c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  <c r="BD1964" s="33"/>
      <c r="BE1964" s="33"/>
      <c r="BF1964" s="33"/>
      <c r="BG1964" s="33"/>
      <c r="BH1964" s="33"/>
      <c r="BI1964" s="33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  <c r="BT1964" s="33"/>
      <c r="BU1964" s="33"/>
      <c r="BV1964" s="33"/>
      <c r="BW1964" s="33"/>
      <c r="BX1964" s="33"/>
      <c r="BY1964" s="33"/>
      <c r="BZ1964" s="33"/>
      <c r="CA1964" s="33"/>
      <c r="CB1964" s="33"/>
      <c r="CC1964" s="33"/>
      <c r="CD1964" s="33"/>
      <c r="CE1964" s="33"/>
      <c r="CF1964" s="33"/>
      <c r="CG1964" s="33"/>
      <c r="CH1964" s="33"/>
      <c r="CI1964" s="33"/>
      <c r="CJ1964" s="33"/>
      <c r="CK1964" s="33"/>
      <c r="CL1964" s="33"/>
      <c r="CM1964" s="33"/>
      <c r="CN1964" s="40"/>
      <c r="CO1964" s="6" t="str">
        <f t="shared" si="194"/>
        <v>Ko Đạt</v>
      </c>
      <c r="CP1964" s="6" t="str">
        <f t="shared" si="195"/>
        <v>Ko Đạt</v>
      </c>
      <c r="CQ1964" s="6"/>
      <c r="CR1964" s="6"/>
      <c r="CS1964" s="6"/>
      <c r="CT1964" s="6"/>
      <c r="CU1964" s="6"/>
      <c r="CV1964" s="6"/>
      <c r="CW1964" s="47" t="str">
        <f t="shared" si="196"/>
        <v>Ko đạt</v>
      </c>
    </row>
    <row r="1965" spans="2:101" hidden="1" x14ac:dyDescent="0.25">
      <c r="B1965" s="6">
        <f t="shared" si="197"/>
        <v>1961</v>
      </c>
      <c r="C1965" s="6"/>
      <c r="D1965" s="6" t="s">
        <v>5152</v>
      </c>
      <c r="E1965" s="6" t="s">
        <v>2844</v>
      </c>
      <c r="F1965" s="6"/>
      <c r="G1965" s="6" t="s">
        <v>2823</v>
      </c>
      <c r="H1965" s="6"/>
      <c r="I1965" s="6" t="s">
        <v>2830</v>
      </c>
      <c r="J1965" s="6" t="s">
        <v>7176</v>
      </c>
      <c r="K1965" s="6" t="s">
        <v>2752</v>
      </c>
      <c r="L1965" s="10"/>
      <c r="M1965" s="6"/>
      <c r="N1965" s="6"/>
      <c r="O1965" s="6"/>
      <c r="P1965" s="6"/>
      <c r="Q1965" s="6"/>
      <c r="R1965" s="6"/>
      <c r="S1965" s="6" t="s">
        <v>226</v>
      </c>
      <c r="T1965" s="15">
        <v>3</v>
      </c>
      <c r="U1965" s="33">
        <v>0</v>
      </c>
      <c r="V1965" s="33">
        <v>1</v>
      </c>
      <c r="W1965" s="33">
        <v>1</v>
      </c>
      <c r="X1965" s="33">
        <v>1</v>
      </c>
      <c r="Y1965" s="33">
        <v>1</v>
      </c>
      <c r="Z1965" s="33">
        <v>1</v>
      </c>
      <c r="AA1965" s="33">
        <v>0</v>
      </c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  <c r="BD1965" s="33"/>
      <c r="BE1965" s="33"/>
      <c r="BF1965" s="33"/>
      <c r="BG1965" s="33"/>
      <c r="BH1965" s="33"/>
      <c r="BI1965" s="33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  <c r="BT1965" s="33"/>
      <c r="BU1965" s="33"/>
      <c r="BV1965" s="33"/>
      <c r="BW1965" s="33"/>
      <c r="BX1965" s="33"/>
      <c r="BY1965" s="33"/>
      <c r="BZ1965" s="33"/>
      <c r="CA1965" s="33"/>
      <c r="CB1965" s="33"/>
      <c r="CC1965" s="33"/>
      <c r="CD1965" s="33"/>
      <c r="CE1965" s="33"/>
      <c r="CF1965" s="33"/>
      <c r="CG1965" s="33"/>
      <c r="CH1965" s="33"/>
      <c r="CI1965" s="33"/>
      <c r="CJ1965" s="33"/>
      <c r="CK1965" s="33"/>
      <c r="CL1965" s="33"/>
      <c r="CM1965" s="33"/>
      <c r="CN1965" s="40"/>
      <c r="CO1965" s="6" t="str">
        <f t="shared" si="194"/>
        <v>Ko Đạt</v>
      </c>
      <c r="CP1965" s="6" t="str">
        <f t="shared" si="195"/>
        <v>Ko Đạt</v>
      </c>
      <c r="CQ1965" s="6"/>
      <c r="CR1965" s="6"/>
      <c r="CS1965" s="6"/>
      <c r="CT1965" s="6"/>
      <c r="CU1965" s="6"/>
      <c r="CV1965" s="6"/>
      <c r="CW1965" s="47" t="str">
        <f t="shared" si="196"/>
        <v>Ko đạt</v>
      </c>
    </row>
    <row r="1966" spans="2:101" hidden="1" x14ac:dyDescent="0.25">
      <c r="B1966" s="6">
        <f t="shared" si="197"/>
        <v>1962</v>
      </c>
      <c r="C1966" s="6"/>
      <c r="D1966" s="6" t="s">
        <v>5152</v>
      </c>
      <c r="E1966" s="6" t="s">
        <v>2846</v>
      </c>
      <c r="F1966" s="6"/>
      <c r="G1966" s="6" t="s">
        <v>2823</v>
      </c>
      <c r="H1966" s="6"/>
      <c r="I1966" s="6" t="s">
        <v>2830</v>
      </c>
      <c r="J1966" s="6" t="s">
        <v>7177</v>
      </c>
      <c r="K1966" s="6" t="s">
        <v>2753</v>
      </c>
      <c r="L1966" s="10"/>
      <c r="M1966" s="6"/>
      <c r="N1966" s="6"/>
      <c r="O1966" s="6"/>
      <c r="P1966" s="6"/>
      <c r="Q1966" s="6"/>
      <c r="R1966" s="6"/>
      <c r="S1966" s="6" t="s">
        <v>226</v>
      </c>
      <c r="T1966" s="15">
        <v>3</v>
      </c>
      <c r="U1966" s="33">
        <v>0</v>
      </c>
      <c r="V1966" s="33">
        <v>1</v>
      </c>
      <c r="W1966" s="33">
        <v>1</v>
      </c>
      <c r="X1966" s="33">
        <v>1</v>
      </c>
      <c r="Y1966" s="33">
        <v>0</v>
      </c>
      <c r="Z1966" s="33">
        <v>1</v>
      </c>
      <c r="AA1966" s="33">
        <v>0</v>
      </c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  <c r="BD1966" s="33"/>
      <c r="BE1966" s="33"/>
      <c r="BF1966" s="33"/>
      <c r="BG1966" s="33"/>
      <c r="BH1966" s="33"/>
      <c r="BI1966" s="33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  <c r="BT1966" s="33"/>
      <c r="BU1966" s="33"/>
      <c r="BV1966" s="33"/>
      <c r="BW1966" s="33"/>
      <c r="BX1966" s="33"/>
      <c r="BY1966" s="33"/>
      <c r="BZ1966" s="33"/>
      <c r="CA1966" s="33"/>
      <c r="CB1966" s="33"/>
      <c r="CC1966" s="33"/>
      <c r="CD1966" s="33"/>
      <c r="CE1966" s="33"/>
      <c r="CF1966" s="33"/>
      <c r="CG1966" s="33"/>
      <c r="CH1966" s="33"/>
      <c r="CI1966" s="33"/>
      <c r="CJ1966" s="33"/>
      <c r="CK1966" s="33"/>
      <c r="CL1966" s="33"/>
      <c r="CM1966" s="33"/>
      <c r="CN1966" s="40"/>
      <c r="CO1966" s="6" t="str">
        <f t="shared" si="194"/>
        <v>Ko Đạt</v>
      </c>
      <c r="CP1966" s="6" t="str">
        <f t="shared" si="195"/>
        <v>Ko Đạt</v>
      </c>
      <c r="CQ1966" s="6"/>
      <c r="CR1966" s="6"/>
      <c r="CS1966" s="6"/>
      <c r="CT1966" s="6"/>
      <c r="CU1966" s="6"/>
      <c r="CV1966" s="6"/>
      <c r="CW1966" s="47" t="str">
        <f t="shared" si="196"/>
        <v>Ko đạt</v>
      </c>
    </row>
    <row r="1967" spans="2:101" hidden="1" x14ac:dyDescent="0.25">
      <c r="B1967" s="6">
        <f t="shared" si="197"/>
        <v>1963</v>
      </c>
      <c r="C1967" s="6"/>
      <c r="D1967" s="6" t="s">
        <v>5152</v>
      </c>
      <c r="E1967" s="6" t="s">
        <v>2846</v>
      </c>
      <c r="F1967" s="6"/>
      <c r="G1967" s="6" t="s">
        <v>2823</v>
      </c>
      <c r="H1967" s="6"/>
      <c r="I1967" s="6" t="s">
        <v>2830</v>
      </c>
      <c r="J1967" s="6" t="s">
        <v>7178</v>
      </c>
      <c r="K1967" s="6" t="s">
        <v>2754</v>
      </c>
      <c r="L1967" s="10"/>
      <c r="M1967" s="6"/>
      <c r="N1967" s="6"/>
      <c r="O1967" s="6"/>
      <c r="P1967" s="6"/>
      <c r="Q1967" s="6"/>
      <c r="R1967" s="6"/>
      <c r="S1967" s="6" t="s">
        <v>226</v>
      </c>
      <c r="T1967" s="15">
        <v>3</v>
      </c>
      <c r="U1967" s="33">
        <v>0</v>
      </c>
      <c r="V1967" s="33">
        <v>1</v>
      </c>
      <c r="W1967" s="33">
        <v>1</v>
      </c>
      <c r="X1967" s="33">
        <v>1</v>
      </c>
      <c r="Y1967" s="33">
        <v>0</v>
      </c>
      <c r="Z1967" s="33">
        <v>1</v>
      </c>
      <c r="AA1967" s="33">
        <v>0</v>
      </c>
      <c r="AB1967" s="33"/>
      <c r="AC1967" s="33"/>
      <c r="AD1967" s="33"/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  <c r="BD1967" s="33"/>
      <c r="BE1967" s="33"/>
      <c r="BF1967" s="33"/>
      <c r="BG1967" s="33"/>
      <c r="BH1967" s="33"/>
      <c r="BI1967" s="33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  <c r="BT1967" s="33"/>
      <c r="BU1967" s="33"/>
      <c r="BV1967" s="33"/>
      <c r="BW1967" s="33"/>
      <c r="BX1967" s="33"/>
      <c r="BY1967" s="33"/>
      <c r="BZ1967" s="33"/>
      <c r="CA1967" s="33"/>
      <c r="CB1967" s="33"/>
      <c r="CC1967" s="33"/>
      <c r="CD1967" s="33"/>
      <c r="CE1967" s="33"/>
      <c r="CF1967" s="33"/>
      <c r="CG1967" s="33"/>
      <c r="CH1967" s="33"/>
      <c r="CI1967" s="33"/>
      <c r="CJ1967" s="33"/>
      <c r="CK1967" s="33"/>
      <c r="CL1967" s="33"/>
      <c r="CM1967" s="33"/>
      <c r="CN1967" s="40"/>
      <c r="CO1967" s="6" t="str">
        <f t="shared" si="194"/>
        <v>Ko Đạt</v>
      </c>
      <c r="CP1967" s="6" t="str">
        <f t="shared" si="195"/>
        <v>Ko Đạt</v>
      </c>
      <c r="CQ1967" s="6"/>
      <c r="CR1967" s="6"/>
      <c r="CS1967" s="6"/>
      <c r="CT1967" s="6"/>
      <c r="CU1967" s="6"/>
      <c r="CV1967" s="6"/>
      <c r="CW1967" s="47" t="str">
        <f t="shared" si="196"/>
        <v>Ko đạt</v>
      </c>
    </row>
    <row r="1968" spans="2:101" hidden="1" x14ac:dyDescent="0.25">
      <c r="B1968" s="6">
        <f t="shared" si="197"/>
        <v>1964</v>
      </c>
      <c r="C1968" s="6"/>
      <c r="D1968" s="6" t="s">
        <v>5152</v>
      </c>
      <c r="E1968" s="6" t="s">
        <v>2848</v>
      </c>
      <c r="F1968" s="6"/>
      <c r="G1968" s="6" t="s">
        <v>2823</v>
      </c>
      <c r="H1968" s="6"/>
      <c r="I1968" s="6" t="s">
        <v>2830</v>
      </c>
      <c r="J1968" s="6" t="s">
        <v>7179</v>
      </c>
      <c r="K1968" s="6" t="s">
        <v>2755</v>
      </c>
      <c r="L1968" s="10"/>
      <c r="M1968" s="6"/>
      <c r="N1968" s="6"/>
      <c r="O1968" s="6"/>
      <c r="P1968" s="6"/>
      <c r="Q1968" s="6"/>
      <c r="R1968" s="6"/>
      <c r="S1968" s="6" t="s">
        <v>98</v>
      </c>
      <c r="T1968" s="15">
        <v>4</v>
      </c>
      <c r="U1968" s="33">
        <v>1</v>
      </c>
      <c r="V1968" s="33">
        <v>1</v>
      </c>
      <c r="W1968" s="33">
        <v>1</v>
      </c>
      <c r="X1968" s="33">
        <v>0</v>
      </c>
      <c r="Y1968" s="33">
        <v>0</v>
      </c>
      <c r="Z1968" s="33">
        <v>0</v>
      </c>
      <c r="AA1968" s="33">
        <v>0</v>
      </c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  <c r="BD1968" s="33"/>
      <c r="BE1968" s="33"/>
      <c r="BF1968" s="33"/>
      <c r="BG1968" s="33"/>
      <c r="BH1968" s="33"/>
      <c r="BI1968" s="33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  <c r="BT1968" s="33"/>
      <c r="BU1968" s="33"/>
      <c r="BV1968" s="33"/>
      <c r="BW1968" s="33"/>
      <c r="BX1968" s="33"/>
      <c r="BY1968" s="33"/>
      <c r="BZ1968" s="33"/>
      <c r="CA1968" s="33"/>
      <c r="CB1968" s="33"/>
      <c r="CC1968" s="33"/>
      <c r="CD1968" s="33"/>
      <c r="CE1968" s="33"/>
      <c r="CF1968" s="33"/>
      <c r="CG1968" s="33"/>
      <c r="CH1968" s="33"/>
      <c r="CI1968" s="33"/>
      <c r="CJ1968" s="33"/>
      <c r="CK1968" s="33"/>
      <c r="CL1968" s="33"/>
      <c r="CM1968" s="33"/>
      <c r="CN1968" s="40"/>
      <c r="CO1968" s="6" t="str">
        <f t="shared" si="194"/>
        <v>Ko Đạt</v>
      </c>
      <c r="CP1968" s="6" t="str">
        <f t="shared" si="195"/>
        <v>Ko Đạt</v>
      </c>
      <c r="CQ1968" s="6" t="str">
        <f t="shared" ref="CQ1968:CQ1982" si="198">IF((AS1968&gt;=$U1968)*(AT1968&gt;=$V1968)*(AU1968&gt;=$W1968)*(AV1968&gt;=$X1968)*(AW1968&gt;=$Y1968)*(AX1968&gt;=$Z1968)*(AY1968&gt;=$AA1968)*(AZ1968&gt;=$AB1968),"Đạt","Ko Đạt")</f>
        <v>Ko Đạt</v>
      </c>
      <c r="CR1968" s="6" t="str">
        <f t="shared" ref="CR1968:CR1982" si="199">IF((BA1968&gt;=$U1968)*(BB1968&gt;=$V1968)*(BC1968&gt;=$W1968)*(BD1968&gt;=$X1968)*(BE1968&gt;=$Y1968)*(BF1968&gt;=$Z1968)*(BG1968&gt;=$AA1968)*(BH1968&gt;=$AB1968),"Đạt","Ko Đạt")</f>
        <v>Ko Đạt</v>
      </c>
      <c r="CS1968" s="6"/>
      <c r="CT1968" s="6"/>
      <c r="CU1968" s="6"/>
      <c r="CV1968" s="6"/>
      <c r="CW1968" s="47" t="str">
        <f t="shared" si="196"/>
        <v>Ko đạt</v>
      </c>
    </row>
    <row r="1969" spans="2:101" hidden="1" x14ac:dyDescent="0.25">
      <c r="B1969" s="6">
        <f t="shared" si="197"/>
        <v>1965</v>
      </c>
      <c r="C1969" s="6"/>
      <c r="D1969" s="6" t="s">
        <v>5152</v>
      </c>
      <c r="E1969" s="6" t="s">
        <v>2848</v>
      </c>
      <c r="F1969" s="6"/>
      <c r="G1969" s="6" t="s">
        <v>2823</v>
      </c>
      <c r="H1969" s="6"/>
      <c r="I1969" s="6" t="s">
        <v>2830</v>
      </c>
      <c r="J1969" s="6" t="s">
        <v>7180</v>
      </c>
      <c r="K1969" s="6" t="s">
        <v>2756</v>
      </c>
      <c r="L1969" s="10"/>
      <c r="M1969" s="6"/>
      <c r="N1969" s="6"/>
      <c r="O1969" s="6"/>
      <c r="P1969" s="6"/>
      <c r="Q1969" s="6"/>
      <c r="R1969" s="6"/>
      <c r="S1969" s="6" t="s">
        <v>98</v>
      </c>
      <c r="T1969" s="15" t="s">
        <v>514</v>
      </c>
      <c r="U1969" s="33">
        <v>1</v>
      </c>
      <c r="V1969" s="33">
        <v>1</v>
      </c>
      <c r="W1969" s="33">
        <v>1</v>
      </c>
      <c r="X1969" s="33">
        <v>0</v>
      </c>
      <c r="Y1969" s="33">
        <v>0</v>
      </c>
      <c r="Z1969" s="33">
        <v>0</v>
      </c>
      <c r="AA1969" s="33">
        <v>0</v>
      </c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  <c r="BD1969" s="33"/>
      <c r="BE1969" s="33"/>
      <c r="BF1969" s="33"/>
      <c r="BG1969" s="33"/>
      <c r="BH1969" s="33"/>
      <c r="BI1969" s="33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  <c r="BT1969" s="33"/>
      <c r="BU1969" s="33"/>
      <c r="BV1969" s="33"/>
      <c r="BW1969" s="33"/>
      <c r="BX1969" s="33"/>
      <c r="BY1969" s="33"/>
      <c r="BZ1969" s="33"/>
      <c r="CA1969" s="33"/>
      <c r="CB1969" s="33"/>
      <c r="CC1969" s="33"/>
      <c r="CD1969" s="33"/>
      <c r="CE1969" s="33"/>
      <c r="CF1969" s="33"/>
      <c r="CG1969" s="33"/>
      <c r="CH1969" s="33"/>
      <c r="CI1969" s="33"/>
      <c r="CJ1969" s="33"/>
      <c r="CK1969" s="33"/>
      <c r="CL1969" s="33"/>
      <c r="CM1969" s="33"/>
      <c r="CN1969" s="40"/>
      <c r="CO1969" s="6" t="str">
        <f t="shared" si="194"/>
        <v>Ko Đạt</v>
      </c>
      <c r="CP1969" s="6" t="str">
        <f t="shared" si="195"/>
        <v>Ko Đạt</v>
      </c>
      <c r="CQ1969" s="6" t="str">
        <f t="shared" si="198"/>
        <v>Ko Đạt</v>
      </c>
      <c r="CR1969" s="6" t="str">
        <f t="shared" si="199"/>
        <v>Ko Đạt</v>
      </c>
      <c r="CS1969" s="6"/>
      <c r="CT1969" s="6"/>
      <c r="CU1969" s="6"/>
      <c r="CV1969" s="6"/>
      <c r="CW1969" s="47" t="str">
        <f t="shared" si="196"/>
        <v>Ko đạt</v>
      </c>
    </row>
    <row r="1970" spans="2:101" hidden="1" x14ac:dyDescent="0.25">
      <c r="B1970" s="6">
        <f t="shared" si="197"/>
        <v>1966</v>
      </c>
      <c r="C1970" s="6"/>
      <c r="D1970" s="6" t="s">
        <v>5152</v>
      </c>
      <c r="E1970" s="6" t="s">
        <v>2848</v>
      </c>
      <c r="F1970" s="6"/>
      <c r="G1970" s="6" t="s">
        <v>2823</v>
      </c>
      <c r="H1970" s="6"/>
      <c r="I1970" s="6" t="s">
        <v>2830</v>
      </c>
      <c r="J1970" s="6" t="s">
        <v>7181</v>
      </c>
      <c r="K1970" s="6" t="s">
        <v>2757</v>
      </c>
      <c r="L1970" s="10"/>
      <c r="M1970" s="6"/>
      <c r="N1970" s="6"/>
      <c r="O1970" s="6"/>
      <c r="P1970" s="6"/>
      <c r="Q1970" s="6"/>
      <c r="R1970" s="6"/>
      <c r="S1970" s="6" t="s">
        <v>98</v>
      </c>
      <c r="T1970" s="15" t="s">
        <v>514</v>
      </c>
      <c r="U1970" s="33">
        <v>1</v>
      </c>
      <c r="V1970" s="33">
        <v>1</v>
      </c>
      <c r="W1970" s="33">
        <v>1</v>
      </c>
      <c r="X1970" s="33">
        <v>0</v>
      </c>
      <c r="Y1970" s="33">
        <v>0</v>
      </c>
      <c r="Z1970" s="33">
        <v>0</v>
      </c>
      <c r="AA1970" s="33">
        <v>0</v>
      </c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  <c r="BD1970" s="33"/>
      <c r="BE1970" s="33"/>
      <c r="BF1970" s="33"/>
      <c r="BG1970" s="33"/>
      <c r="BH1970" s="33"/>
      <c r="BI1970" s="33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  <c r="BT1970" s="33"/>
      <c r="BU1970" s="33"/>
      <c r="BV1970" s="33"/>
      <c r="BW1970" s="33"/>
      <c r="BX1970" s="33"/>
      <c r="BY1970" s="33"/>
      <c r="BZ1970" s="33"/>
      <c r="CA1970" s="33"/>
      <c r="CB1970" s="33"/>
      <c r="CC1970" s="33"/>
      <c r="CD1970" s="33"/>
      <c r="CE1970" s="33"/>
      <c r="CF1970" s="33"/>
      <c r="CG1970" s="33"/>
      <c r="CH1970" s="33"/>
      <c r="CI1970" s="33"/>
      <c r="CJ1970" s="33"/>
      <c r="CK1970" s="33"/>
      <c r="CL1970" s="33"/>
      <c r="CM1970" s="33"/>
      <c r="CN1970" s="40"/>
      <c r="CO1970" s="6" t="str">
        <f t="shared" si="194"/>
        <v>Ko Đạt</v>
      </c>
      <c r="CP1970" s="6" t="str">
        <f t="shared" si="195"/>
        <v>Ko Đạt</v>
      </c>
      <c r="CQ1970" s="6" t="str">
        <f t="shared" si="198"/>
        <v>Ko Đạt</v>
      </c>
      <c r="CR1970" s="6" t="str">
        <f t="shared" si="199"/>
        <v>Ko Đạt</v>
      </c>
      <c r="CS1970" s="6"/>
      <c r="CT1970" s="6"/>
      <c r="CU1970" s="6"/>
      <c r="CV1970" s="6"/>
      <c r="CW1970" s="47" t="str">
        <f t="shared" si="196"/>
        <v>Ko đạt</v>
      </c>
    </row>
    <row r="1971" spans="2:101" hidden="1" x14ac:dyDescent="0.25">
      <c r="B1971" s="6">
        <f t="shared" si="197"/>
        <v>1967</v>
      </c>
      <c r="C1971" s="6"/>
      <c r="D1971" s="6" t="s">
        <v>5152</v>
      </c>
      <c r="E1971" s="6" t="s">
        <v>2848</v>
      </c>
      <c r="F1971" s="6"/>
      <c r="G1971" s="6" t="s">
        <v>2823</v>
      </c>
      <c r="H1971" s="6"/>
      <c r="I1971" s="6" t="s">
        <v>2830</v>
      </c>
      <c r="J1971" s="6" t="s">
        <v>7182</v>
      </c>
      <c r="K1971" s="6" t="s">
        <v>2758</v>
      </c>
      <c r="L1971" s="10"/>
      <c r="M1971" s="6"/>
      <c r="N1971" s="6"/>
      <c r="O1971" s="6"/>
      <c r="P1971" s="6"/>
      <c r="Q1971" s="6"/>
      <c r="R1971" s="6"/>
      <c r="S1971" s="6" t="s">
        <v>98</v>
      </c>
      <c r="T1971" s="15" t="s">
        <v>514</v>
      </c>
      <c r="U1971" s="33">
        <v>1</v>
      </c>
      <c r="V1971" s="33">
        <v>1</v>
      </c>
      <c r="W1971" s="33">
        <v>1</v>
      </c>
      <c r="X1971" s="33">
        <v>0</v>
      </c>
      <c r="Y1971" s="33">
        <v>0</v>
      </c>
      <c r="Z1971" s="33">
        <v>0</v>
      </c>
      <c r="AA1971" s="33">
        <v>0</v>
      </c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  <c r="BD1971" s="33"/>
      <c r="BE1971" s="33"/>
      <c r="BF1971" s="33"/>
      <c r="BG1971" s="33"/>
      <c r="BH1971" s="33"/>
      <c r="BI1971" s="33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  <c r="BT1971" s="33"/>
      <c r="BU1971" s="33"/>
      <c r="BV1971" s="33"/>
      <c r="BW1971" s="33"/>
      <c r="BX1971" s="33"/>
      <c r="BY1971" s="33"/>
      <c r="BZ1971" s="33"/>
      <c r="CA1971" s="33"/>
      <c r="CB1971" s="33"/>
      <c r="CC1971" s="33"/>
      <c r="CD1971" s="33"/>
      <c r="CE1971" s="33"/>
      <c r="CF1971" s="33"/>
      <c r="CG1971" s="33"/>
      <c r="CH1971" s="33"/>
      <c r="CI1971" s="33"/>
      <c r="CJ1971" s="33"/>
      <c r="CK1971" s="33"/>
      <c r="CL1971" s="33"/>
      <c r="CM1971" s="33"/>
      <c r="CN1971" s="40"/>
      <c r="CO1971" s="6" t="str">
        <f t="shared" si="194"/>
        <v>Ko Đạt</v>
      </c>
      <c r="CP1971" s="6" t="str">
        <f t="shared" si="195"/>
        <v>Ko Đạt</v>
      </c>
      <c r="CQ1971" s="6" t="str">
        <f t="shared" si="198"/>
        <v>Ko Đạt</v>
      </c>
      <c r="CR1971" s="6" t="str">
        <f t="shared" si="199"/>
        <v>Ko Đạt</v>
      </c>
      <c r="CS1971" s="6"/>
      <c r="CT1971" s="6"/>
      <c r="CU1971" s="6"/>
      <c r="CV1971" s="6"/>
      <c r="CW1971" s="47" t="str">
        <f t="shared" si="196"/>
        <v>Ko đạt</v>
      </c>
    </row>
    <row r="1972" spans="2:101" hidden="1" x14ac:dyDescent="0.25">
      <c r="B1972" s="6">
        <f t="shared" si="197"/>
        <v>1968</v>
      </c>
      <c r="C1972" s="6"/>
      <c r="D1972" s="6" t="s">
        <v>5152</v>
      </c>
      <c r="E1972" s="6" t="s">
        <v>2848</v>
      </c>
      <c r="F1972" s="6"/>
      <c r="G1972" s="6" t="s">
        <v>2823</v>
      </c>
      <c r="H1972" s="6"/>
      <c r="I1972" s="6" t="s">
        <v>2830</v>
      </c>
      <c r="J1972" s="6" t="s">
        <v>7183</v>
      </c>
      <c r="K1972" s="6" t="s">
        <v>2759</v>
      </c>
      <c r="L1972" s="10"/>
      <c r="M1972" s="6"/>
      <c r="N1972" s="6"/>
      <c r="O1972" s="6"/>
      <c r="P1972" s="6"/>
      <c r="Q1972" s="6"/>
      <c r="R1972" s="6"/>
      <c r="S1972" s="6" t="s">
        <v>98</v>
      </c>
      <c r="T1972" s="15" t="s">
        <v>514</v>
      </c>
      <c r="U1972" s="33">
        <v>1</v>
      </c>
      <c r="V1972" s="33">
        <v>1</v>
      </c>
      <c r="W1972" s="33">
        <v>1</v>
      </c>
      <c r="X1972" s="33">
        <v>0</v>
      </c>
      <c r="Y1972" s="33">
        <v>0</v>
      </c>
      <c r="Z1972" s="33">
        <v>0</v>
      </c>
      <c r="AA1972" s="33">
        <v>0</v>
      </c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  <c r="BD1972" s="33"/>
      <c r="BE1972" s="33"/>
      <c r="BF1972" s="33"/>
      <c r="BG1972" s="33"/>
      <c r="BH1972" s="33"/>
      <c r="BI1972" s="33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  <c r="BT1972" s="33"/>
      <c r="BU1972" s="33"/>
      <c r="BV1972" s="33"/>
      <c r="BW1972" s="33"/>
      <c r="BX1972" s="33"/>
      <c r="BY1972" s="33"/>
      <c r="BZ1972" s="33"/>
      <c r="CA1972" s="33"/>
      <c r="CB1972" s="33"/>
      <c r="CC1972" s="33"/>
      <c r="CD1972" s="33"/>
      <c r="CE1972" s="33"/>
      <c r="CF1972" s="33"/>
      <c r="CG1972" s="33"/>
      <c r="CH1972" s="33"/>
      <c r="CI1972" s="33"/>
      <c r="CJ1972" s="33"/>
      <c r="CK1972" s="33"/>
      <c r="CL1972" s="33"/>
      <c r="CM1972" s="33"/>
      <c r="CN1972" s="40"/>
      <c r="CO1972" s="6" t="str">
        <f t="shared" si="194"/>
        <v>Ko Đạt</v>
      </c>
      <c r="CP1972" s="6" t="str">
        <f t="shared" si="195"/>
        <v>Ko Đạt</v>
      </c>
      <c r="CQ1972" s="6" t="str">
        <f t="shared" si="198"/>
        <v>Ko Đạt</v>
      </c>
      <c r="CR1972" s="6" t="str">
        <f t="shared" si="199"/>
        <v>Ko Đạt</v>
      </c>
      <c r="CS1972" s="6"/>
      <c r="CT1972" s="6"/>
      <c r="CU1972" s="6"/>
      <c r="CV1972" s="6"/>
      <c r="CW1972" s="47" t="str">
        <f t="shared" si="196"/>
        <v>Ko đạt</v>
      </c>
    </row>
    <row r="1973" spans="2:101" hidden="1" x14ac:dyDescent="0.25">
      <c r="B1973" s="6">
        <f t="shared" si="197"/>
        <v>1969</v>
      </c>
      <c r="C1973" s="6"/>
      <c r="D1973" s="6" t="s">
        <v>5152</v>
      </c>
      <c r="E1973" s="6" t="s">
        <v>2848</v>
      </c>
      <c r="F1973" s="6"/>
      <c r="G1973" s="6" t="s">
        <v>2823</v>
      </c>
      <c r="H1973" s="6"/>
      <c r="I1973" s="6" t="s">
        <v>2830</v>
      </c>
      <c r="J1973" s="6" t="s">
        <v>7184</v>
      </c>
      <c r="K1973" s="6" t="s">
        <v>2760</v>
      </c>
      <c r="L1973" s="10"/>
      <c r="M1973" s="6"/>
      <c r="N1973" s="6"/>
      <c r="O1973" s="6"/>
      <c r="P1973" s="6"/>
      <c r="Q1973" s="6"/>
      <c r="R1973" s="6"/>
      <c r="S1973" s="6" t="s">
        <v>98</v>
      </c>
      <c r="T1973" s="15">
        <v>3</v>
      </c>
      <c r="U1973" s="33">
        <v>1</v>
      </c>
      <c r="V1973" s="33">
        <v>1</v>
      </c>
      <c r="W1973" s="33">
        <v>1</v>
      </c>
      <c r="X1973" s="33">
        <v>0</v>
      </c>
      <c r="Y1973" s="33">
        <v>0</v>
      </c>
      <c r="Z1973" s="33">
        <v>0</v>
      </c>
      <c r="AA1973" s="33">
        <v>0</v>
      </c>
      <c r="AB1973" s="33"/>
      <c r="AC1973" s="33"/>
      <c r="AD1973" s="33"/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  <c r="BD1973" s="33"/>
      <c r="BE1973" s="33"/>
      <c r="BF1973" s="33"/>
      <c r="BG1973" s="33"/>
      <c r="BH1973" s="33"/>
      <c r="BI1973" s="33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  <c r="BT1973" s="33"/>
      <c r="BU1973" s="33"/>
      <c r="BV1973" s="33"/>
      <c r="BW1973" s="33"/>
      <c r="BX1973" s="33"/>
      <c r="BY1973" s="33"/>
      <c r="BZ1973" s="33"/>
      <c r="CA1973" s="33"/>
      <c r="CB1973" s="33"/>
      <c r="CC1973" s="33"/>
      <c r="CD1973" s="33"/>
      <c r="CE1973" s="33"/>
      <c r="CF1973" s="33"/>
      <c r="CG1973" s="33"/>
      <c r="CH1973" s="33"/>
      <c r="CI1973" s="33"/>
      <c r="CJ1973" s="33"/>
      <c r="CK1973" s="33"/>
      <c r="CL1973" s="33"/>
      <c r="CM1973" s="33"/>
      <c r="CN1973" s="40"/>
      <c r="CO1973" s="6" t="str">
        <f t="shared" si="194"/>
        <v>Ko Đạt</v>
      </c>
      <c r="CP1973" s="6" t="str">
        <f t="shared" si="195"/>
        <v>Ko Đạt</v>
      </c>
      <c r="CQ1973" s="6" t="str">
        <f t="shared" si="198"/>
        <v>Ko Đạt</v>
      </c>
      <c r="CR1973" s="6" t="str">
        <f t="shared" si="199"/>
        <v>Ko Đạt</v>
      </c>
      <c r="CS1973" s="6"/>
      <c r="CT1973" s="6"/>
      <c r="CU1973" s="6"/>
      <c r="CV1973" s="6"/>
      <c r="CW1973" s="47" t="str">
        <f t="shared" si="196"/>
        <v>Ko đạt</v>
      </c>
    </row>
    <row r="1974" spans="2:101" hidden="1" x14ac:dyDescent="0.25">
      <c r="B1974" s="6">
        <f t="shared" si="197"/>
        <v>1970</v>
      </c>
      <c r="C1974" s="6"/>
      <c r="D1974" s="6" t="s">
        <v>5152</v>
      </c>
      <c r="E1974" s="6" t="s">
        <v>2848</v>
      </c>
      <c r="F1974" s="6"/>
      <c r="G1974" s="6" t="s">
        <v>2823</v>
      </c>
      <c r="H1974" s="6"/>
      <c r="I1974" s="6" t="s">
        <v>2830</v>
      </c>
      <c r="J1974" s="6" t="s">
        <v>7185</v>
      </c>
      <c r="K1974" s="6" t="s">
        <v>2761</v>
      </c>
      <c r="L1974" s="10"/>
      <c r="M1974" s="6"/>
      <c r="N1974" s="6"/>
      <c r="O1974" s="6"/>
      <c r="P1974" s="6"/>
      <c r="Q1974" s="6"/>
      <c r="R1974" s="6"/>
      <c r="S1974" s="6" t="s">
        <v>98</v>
      </c>
      <c r="T1974" s="15">
        <v>3</v>
      </c>
      <c r="U1974" s="33">
        <v>1</v>
      </c>
      <c r="V1974" s="33">
        <v>1</v>
      </c>
      <c r="W1974" s="33">
        <v>1</v>
      </c>
      <c r="X1974" s="33">
        <v>0</v>
      </c>
      <c r="Y1974" s="33">
        <v>0</v>
      </c>
      <c r="Z1974" s="33">
        <v>0</v>
      </c>
      <c r="AA1974" s="33">
        <v>0</v>
      </c>
      <c r="AB1974" s="33"/>
      <c r="AC1974" s="33"/>
      <c r="AD1974" s="33"/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  <c r="BD1974" s="33"/>
      <c r="BE1974" s="33"/>
      <c r="BF1974" s="33"/>
      <c r="BG1974" s="33"/>
      <c r="BH1974" s="33"/>
      <c r="BI1974" s="33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  <c r="BT1974" s="33"/>
      <c r="BU1974" s="33"/>
      <c r="BV1974" s="33"/>
      <c r="BW1974" s="33"/>
      <c r="BX1974" s="33"/>
      <c r="BY1974" s="33"/>
      <c r="BZ1974" s="33"/>
      <c r="CA1974" s="33"/>
      <c r="CB1974" s="33"/>
      <c r="CC1974" s="33"/>
      <c r="CD1974" s="33"/>
      <c r="CE1974" s="33"/>
      <c r="CF1974" s="33"/>
      <c r="CG1974" s="33"/>
      <c r="CH1974" s="33"/>
      <c r="CI1974" s="33"/>
      <c r="CJ1974" s="33"/>
      <c r="CK1974" s="33"/>
      <c r="CL1974" s="33"/>
      <c r="CM1974" s="33"/>
      <c r="CN1974" s="40"/>
      <c r="CO1974" s="6" t="str">
        <f t="shared" si="194"/>
        <v>Ko Đạt</v>
      </c>
      <c r="CP1974" s="6" t="str">
        <f t="shared" si="195"/>
        <v>Ko Đạt</v>
      </c>
      <c r="CQ1974" s="6" t="str">
        <f t="shared" si="198"/>
        <v>Ko Đạt</v>
      </c>
      <c r="CR1974" s="6" t="str">
        <f t="shared" si="199"/>
        <v>Ko Đạt</v>
      </c>
      <c r="CS1974" s="6"/>
      <c r="CT1974" s="6"/>
      <c r="CU1974" s="6"/>
      <c r="CV1974" s="6"/>
      <c r="CW1974" s="47" t="str">
        <f t="shared" si="196"/>
        <v>Ko đạt</v>
      </c>
    </row>
    <row r="1975" spans="2:101" hidden="1" x14ac:dyDescent="0.25">
      <c r="B1975" s="6">
        <f t="shared" si="197"/>
        <v>1971</v>
      </c>
      <c r="C1975" s="6"/>
      <c r="D1975" s="6" t="s">
        <v>5152</v>
      </c>
      <c r="E1975" s="6" t="s">
        <v>2848</v>
      </c>
      <c r="F1975" s="6"/>
      <c r="G1975" s="6" t="s">
        <v>2823</v>
      </c>
      <c r="H1975" s="6"/>
      <c r="I1975" s="6" t="s">
        <v>2830</v>
      </c>
      <c r="J1975" s="6" t="s">
        <v>7186</v>
      </c>
      <c r="K1975" s="6" t="s">
        <v>2762</v>
      </c>
      <c r="L1975" s="10"/>
      <c r="M1975" s="6"/>
      <c r="N1975" s="6"/>
      <c r="O1975" s="6"/>
      <c r="P1975" s="6"/>
      <c r="Q1975" s="6"/>
      <c r="R1975" s="6"/>
      <c r="S1975" s="6" t="s">
        <v>98</v>
      </c>
      <c r="T1975" s="15">
        <v>7</v>
      </c>
      <c r="U1975" s="33">
        <v>1</v>
      </c>
      <c r="V1975" s="33">
        <v>1</v>
      </c>
      <c r="W1975" s="33">
        <v>1</v>
      </c>
      <c r="X1975" s="33">
        <v>0</v>
      </c>
      <c r="Y1975" s="33">
        <v>0</v>
      </c>
      <c r="Z1975" s="33">
        <v>0</v>
      </c>
      <c r="AA1975" s="33">
        <v>0</v>
      </c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  <c r="BD1975" s="33"/>
      <c r="BE1975" s="33"/>
      <c r="BF1975" s="33"/>
      <c r="BG1975" s="33"/>
      <c r="BH1975" s="33"/>
      <c r="BI1975" s="33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  <c r="BT1975" s="33"/>
      <c r="BU1975" s="33"/>
      <c r="BV1975" s="33"/>
      <c r="BW1975" s="33"/>
      <c r="BX1975" s="33"/>
      <c r="BY1975" s="33"/>
      <c r="BZ1975" s="33"/>
      <c r="CA1975" s="33"/>
      <c r="CB1975" s="33"/>
      <c r="CC1975" s="33"/>
      <c r="CD1975" s="33"/>
      <c r="CE1975" s="33"/>
      <c r="CF1975" s="33"/>
      <c r="CG1975" s="33"/>
      <c r="CH1975" s="33"/>
      <c r="CI1975" s="33"/>
      <c r="CJ1975" s="33"/>
      <c r="CK1975" s="33"/>
      <c r="CL1975" s="33"/>
      <c r="CM1975" s="33"/>
      <c r="CN1975" s="40"/>
      <c r="CO1975" s="6" t="str">
        <f t="shared" si="194"/>
        <v>Ko Đạt</v>
      </c>
      <c r="CP1975" s="6" t="str">
        <f t="shared" si="195"/>
        <v>Ko Đạt</v>
      </c>
      <c r="CQ1975" s="6" t="str">
        <f t="shared" si="198"/>
        <v>Ko Đạt</v>
      </c>
      <c r="CR1975" s="6" t="str">
        <f t="shared" si="199"/>
        <v>Ko Đạt</v>
      </c>
      <c r="CS1975" s="6"/>
      <c r="CT1975" s="6"/>
      <c r="CU1975" s="6"/>
      <c r="CV1975" s="6"/>
      <c r="CW1975" s="47" t="str">
        <f t="shared" si="196"/>
        <v>Ko đạt</v>
      </c>
    </row>
    <row r="1976" spans="2:101" hidden="1" x14ac:dyDescent="0.25">
      <c r="B1976" s="6">
        <f t="shared" si="197"/>
        <v>1972</v>
      </c>
      <c r="C1976" s="6"/>
      <c r="D1976" s="6" t="s">
        <v>5152</v>
      </c>
      <c r="E1976" s="6" t="s">
        <v>2848</v>
      </c>
      <c r="F1976" s="6"/>
      <c r="G1976" s="6" t="s">
        <v>2823</v>
      </c>
      <c r="H1976" s="6"/>
      <c r="I1976" s="6" t="s">
        <v>2830</v>
      </c>
      <c r="J1976" s="6" t="s">
        <v>7187</v>
      </c>
      <c r="K1976" s="6" t="s">
        <v>2763</v>
      </c>
      <c r="L1976" s="10"/>
      <c r="M1976" s="6"/>
      <c r="N1976" s="6"/>
      <c r="O1976" s="6"/>
      <c r="P1976" s="6"/>
      <c r="Q1976" s="6"/>
      <c r="R1976" s="6"/>
      <c r="S1976" s="6" t="s">
        <v>98</v>
      </c>
      <c r="T1976" s="15">
        <v>4</v>
      </c>
      <c r="U1976" s="33">
        <v>1</v>
      </c>
      <c r="V1976" s="33">
        <v>1</v>
      </c>
      <c r="W1976" s="33">
        <v>1</v>
      </c>
      <c r="X1976" s="33">
        <v>0</v>
      </c>
      <c r="Y1976" s="33">
        <v>0</v>
      </c>
      <c r="Z1976" s="33">
        <v>0</v>
      </c>
      <c r="AA1976" s="33">
        <v>0</v>
      </c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  <c r="BD1976" s="33"/>
      <c r="BE1976" s="33"/>
      <c r="BF1976" s="33"/>
      <c r="BG1976" s="33"/>
      <c r="BH1976" s="33"/>
      <c r="BI1976" s="33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  <c r="BT1976" s="33"/>
      <c r="BU1976" s="33"/>
      <c r="BV1976" s="33"/>
      <c r="BW1976" s="33"/>
      <c r="BX1976" s="33"/>
      <c r="BY1976" s="33"/>
      <c r="BZ1976" s="33"/>
      <c r="CA1976" s="33"/>
      <c r="CB1976" s="33"/>
      <c r="CC1976" s="33"/>
      <c r="CD1976" s="33"/>
      <c r="CE1976" s="33"/>
      <c r="CF1976" s="33"/>
      <c r="CG1976" s="33"/>
      <c r="CH1976" s="33"/>
      <c r="CI1976" s="33"/>
      <c r="CJ1976" s="33"/>
      <c r="CK1976" s="33"/>
      <c r="CL1976" s="33"/>
      <c r="CM1976" s="33"/>
      <c r="CN1976" s="40"/>
      <c r="CO1976" s="6" t="str">
        <f t="shared" si="194"/>
        <v>Ko Đạt</v>
      </c>
      <c r="CP1976" s="6" t="str">
        <f t="shared" si="195"/>
        <v>Ko Đạt</v>
      </c>
      <c r="CQ1976" s="6" t="str">
        <f t="shared" si="198"/>
        <v>Ko Đạt</v>
      </c>
      <c r="CR1976" s="6" t="str">
        <f t="shared" si="199"/>
        <v>Ko Đạt</v>
      </c>
      <c r="CS1976" s="6"/>
      <c r="CT1976" s="6"/>
      <c r="CU1976" s="6"/>
      <c r="CV1976" s="6"/>
      <c r="CW1976" s="47" t="str">
        <f t="shared" si="196"/>
        <v>Ko đạt</v>
      </c>
    </row>
    <row r="1977" spans="2:101" hidden="1" x14ac:dyDescent="0.25">
      <c r="B1977" s="6">
        <f t="shared" si="197"/>
        <v>1973</v>
      </c>
      <c r="C1977" s="6"/>
      <c r="D1977" s="6" t="s">
        <v>5152</v>
      </c>
      <c r="E1977" s="6" t="s">
        <v>2848</v>
      </c>
      <c r="F1977" s="6"/>
      <c r="G1977" s="6" t="s">
        <v>2823</v>
      </c>
      <c r="H1977" s="6"/>
      <c r="I1977" s="6" t="s">
        <v>2830</v>
      </c>
      <c r="J1977" s="6" t="s">
        <v>7188</v>
      </c>
      <c r="K1977" s="6" t="s">
        <v>2764</v>
      </c>
      <c r="L1977" s="10"/>
      <c r="M1977" s="6"/>
      <c r="N1977" s="6"/>
      <c r="O1977" s="6"/>
      <c r="P1977" s="6"/>
      <c r="Q1977" s="6"/>
      <c r="R1977" s="6"/>
      <c r="S1977" s="6" t="s">
        <v>98</v>
      </c>
      <c r="T1977" s="15">
        <v>4</v>
      </c>
      <c r="U1977" s="33">
        <v>1</v>
      </c>
      <c r="V1977" s="33">
        <v>1</v>
      </c>
      <c r="W1977" s="33">
        <v>1</v>
      </c>
      <c r="X1977" s="33">
        <v>0</v>
      </c>
      <c r="Y1977" s="33">
        <v>0</v>
      </c>
      <c r="Z1977" s="33">
        <v>0</v>
      </c>
      <c r="AA1977" s="33">
        <v>0</v>
      </c>
      <c r="AB1977" s="33"/>
      <c r="AC1977" s="33"/>
      <c r="AD1977" s="33"/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  <c r="BD1977" s="33"/>
      <c r="BE1977" s="33"/>
      <c r="BF1977" s="33"/>
      <c r="BG1977" s="33"/>
      <c r="BH1977" s="33"/>
      <c r="BI1977" s="33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  <c r="BT1977" s="33"/>
      <c r="BU1977" s="33"/>
      <c r="BV1977" s="33"/>
      <c r="BW1977" s="33"/>
      <c r="BX1977" s="33"/>
      <c r="BY1977" s="33"/>
      <c r="BZ1977" s="33"/>
      <c r="CA1977" s="33"/>
      <c r="CB1977" s="33"/>
      <c r="CC1977" s="33"/>
      <c r="CD1977" s="33"/>
      <c r="CE1977" s="33"/>
      <c r="CF1977" s="33"/>
      <c r="CG1977" s="33"/>
      <c r="CH1977" s="33"/>
      <c r="CI1977" s="33"/>
      <c r="CJ1977" s="33"/>
      <c r="CK1977" s="33"/>
      <c r="CL1977" s="33"/>
      <c r="CM1977" s="33"/>
      <c r="CN1977" s="40"/>
      <c r="CO1977" s="6" t="str">
        <f t="shared" si="194"/>
        <v>Ko Đạt</v>
      </c>
      <c r="CP1977" s="6" t="str">
        <f t="shared" si="195"/>
        <v>Ko Đạt</v>
      </c>
      <c r="CQ1977" s="6" t="str">
        <f t="shared" si="198"/>
        <v>Ko Đạt</v>
      </c>
      <c r="CR1977" s="6" t="str">
        <f t="shared" si="199"/>
        <v>Ko Đạt</v>
      </c>
      <c r="CS1977" s="6"/>
      <c r="CT1977" s="6"/>
      <c r="CU1977" s="6"/>
      <c r="CV1977" s="6"/>
      <c r="CW1977" s="47" t="str">
        <f t="shared" si="196"/>
        <v>Ko đạt</v>
      </c>
    </row>
    <row r="1978" spans="2:101" hidden="1" x14ac:dyDescent="0.25">
      <c r="B1978" s="6">
        <f t="shared" si="197"/>
        <v>1974</v>
      </c>
      <c r="C1978" s="6"/>
      <c r="D1978" s="6" t="s">
        <v>5152</v>
      </c>
      <c r="E1978" s="6" t="s">
        <v>2848</v>
      </c>
      <c r="F1978" s="6"/>
      <c r="G1978" s="6" t="s">
        <v>2823</v>
      </c>
      <c r="H1978" s="6"/>
      <c r="I1978" s="6" t="s">
        <v>2830</v>
      </c>
      <c r="J1978" s="6" t="s">
        <v>7189</v>
      </c>
      <c r="K1978" s="6" t="s">
        <v>2765</v>
      </c>
      <c r="L1978" s="10"/>
      <c r="M1978" s="6"/>
      <c r="N1978" s="6"/>
      <c r="O1978" s="6"/>
      <c r="P1978" s="6"/>
      <c r="Q1978" s="6"/>
      <c r="R1978" s="6"/>
      <c r="S1978" s="6" t="s">
        <v>98</v>
      </c>
      <c r="T1978" s="15">
        <v>7</v>
      </c>
      <c r="U1978" s="33">
        <v>1</v>
      </c>
      <c r="V1978" s="33">
        <v>1</v>
      </c>
      <c r="W1978" s="33">
        <v>1</v>
      </c>
      <c r="X1978" s="33">
        <v>0</v>
      </c>
      <c r="Y1978" s="33">
        <v>0</v>
      </c>
      <c r="Z1978" s="33">
        <v>0</v>
      </c>
      <c r="AA1978" s="33">
        <v>0</v>
      </c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  <c r="BD1978" s="33"/>
      <c r="BE1978" s="33"/>
      <c r="BF1978" s="33"/>
      <c r="BG1978" s="33"/>
      <c r="BH1978" s="33"/>
      <c r="BI1978" s="33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  <c r="BT1978" s="33"/>
      <c r="BU1978" s="33"/>
      <c r="BV1978" s="33"/>
      <c r="BW1978" s="33"/>
      <c r="BX1978" s="33"/>
      <c r="BY1978" s="33"/>
      <c r="BZ1978" s="33"/>
      <c r="CA1978" s="33"/>
      <c r="CB1978" s="33"/>
      <c r="CC1978" s="33"/>
      <c r="CD1978" s="33"/>
      <c r="CE1978" s="33"/>
      <c r="CF1978" s="33"/>
      <c r="CG1978" s="33"/>
      <c r="CH1978" s="33"/>
      <c r="CI1978" s="33"/>
      <c r="CJ1978" s="33"/>
      <c r="CK1978" s="33"/>
      <c r="CL1978" s="33"/>
      <c r="CM1978" s="33"/>
      <c r="CN1978" s="40"/>
      <c r="CO1978" s="6" t="str">
        <f t="shared" si="194"/>
        <v>Ko Đạt</v>
      </c>
      <c r="CP1978" s="6" t="str">
        <f t="shared" si="195"/>
        <v>Ko Đạt</v>
      </c>
      <c r="CQ1978" s="6" t="str">
        <f t="shared" si="198"/>
        <v>Ko Đạt</v>
      </c>
      <c r="CR1978" s="6" t="str">
        <f t="shared" si="199"/>
        <v>Ko Đạt</v>
      </c>
      <c r="CS1978" s="6"/>
      <c r="CT1978" s="6"/>
      <c r="CU1978" s="6"/>
      <c r="CV1978" s="6"/>
      <c r="CW1978" s="47" t="str">
        <f t="shared" si="196"/>
        <v>Ko đạt</v>
      </c>
    </row>
    <row r="1979" spans="2:101" hidden="1" x14ac:dyDescent="0.25">
      <c r="B1979" s="6">
        <f t="shared" si="197"/>
        <v>1975</v>
      </c>
      <c r="C1979" s="6"/>
      <c r="D1979" s="6" t="s">
        <v>5152</v>
      </c>
      <c r="E1979" s="6" t="s">
        <v>2848</v>
      </c>
      <c r="F1979" s="6"/>
      <c r="G1979" s="6" t="s">
        <v>2823</v>
      </c>
      <c r="H1979" s="6"/>
      <c r="I1979" s="6" t="s">
        <v>2830</v>
      </c>
      <c r="J1979" s="6" t="s">
        <v>7190</v>
      </c>
      <c r="K1979" s="6" t="s">
        <v>2766</v>
      </c>
      <c r="L1979" s="10"/>
      <c r="M1979" s="6"/>
      <c r="N1979" s="6"/>
      <c r="O1979" s="6"/>
      <c r="P1979" s="6"/>
      <c r="Q1979" s="6"/>
      <c r="R1979" s="6"/>
      <c r="S1979" s="6" t="s">
        <v>98</v>
      </c>
      <c r="T1979" s="15">
        <v>7</v>
      </c>
      <c r="U1979" s="33">
        <v>1</v>
      </c>
      <c r="V1979" s="33">
        <v>1</v>
      </c>
      <c r="W1979" s="33">
        <v>1</v>
      </c>
      <c r="X1979" s="33">
        <v>0</v>
      </c>
      <c r="Y1979" s="33">
        <v>0</v>
      </c>
      <c r="Z1979" s="33">
        <v>0</v>
      </c>
      <c r="AA1979" s="33">
        <v>0</v>
      </c>
      <c r="AB1979" s="33"/>
      <c r="AC1979" s="33"/>
      <c r="AD1979" s="33"/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  <c r="BD1979" s="33"/>
      <c r="BE1979" s="33"/>
      <c r="BF1979" s="33"/>
      <c r="BG1979" s="33"/>
      <c r="BH1979" s="33"/>
      <c r="BI1979" s="33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  <c r="BT1979" s="33"/>
      <c r="BU1979" s="33"/>
      <c r="BV1979" s="33"/>
      <c r="BW1979" s="33"/>
      <c r="BX1979" s="33"/>
      <c r="BY1979" s="33"/>
      <c r="BZ1979" s="33"/>
      <c r="CA1979" s="33"/>
      <c r="CB1979" s="33"/>
      <c r="CC1979" s="33"/>
      <c r="CD1979" s="33"/>
      <c r="CE1979" s="33"/>
      <c r="CF1979" s="33"/>
      <c r="CG1979" s="33"/>
      <c r="CH1979" s="33"/>
      <c r="CI1979" s="33"/>
      <c r="CJ1979" s="33"/>
      <c r="CK1979" s="33"/>
      <c r="CL1979" s="33"/>
      <c r="CM1979" s="33"/>
      <c r="CN1979" s="40"/>
      <c r="CO1979" s="6" t="str">
        <f t="shared" si="194"/>
        <v>Ko Đạt</v>
      </c>
      <c r="CP1979" s="6" t="str">
        <f t="shared" si="195"/>
        <v>Ko Đạt</v>
      </c>
      <c r="CQ1979" s="6" t="str">
        <f t="shared" si="198"/>
        <v>Ko Đạt</v>
      </c>
      <c r="CR1979" s="6" t="str">
        <f t="shared" si="199"/>
        <v>Ko Đạt</v>
      </c>
      <c r="CS1979" s="6"/>
      <c r="CT1979" s="6"/>
      <c r="CU1979" s="6"/>
      <c r="CV1979" s="6"/>
      <c r="CW1979" s="47" t="str">
        <f t="shared" si="196"/>
        <v>Ko đạt</v>
      </c>
    </row>
    <row r="1980" spans="2:101" hidden="1" x14ac:dyDescent="0.25">
      <c r="B1980" s="6">
        <f t="shared" si="197"/>
        <v>1976</v>
      </c>
      <c r="C1980" s="6"/>
      <c r="D1980" s="6" t="s">
        <v>5152</v>
      </c>
      <c r="E1980" s="6" t="s">
        <v>2848</v>
      </c>
      <c r="F1980" s="6"/>
      <c r="G1980" s="6" t="s">
        <v>2823</v>
      </c>
      <c r="H1980" s="6"/>
      <c r="I1980" s="6" t="s">
        <v>2830</v>
      </c>
      <c r="J1980" s="6" t="s">
        <v>7191</v>
      </c>
      <c r="K1980" s="6" t="s">
        <v>2767</v>
      </c>
      <c r="L1980" s="10"/>
      <c r="M1980" s="6"/>
      <c r="N1980" s="6"/>
      <c r="O1980" s="6"/>
      <c r="P1980" s="6"/>
      <c r="Q1980" s="6"/>
      <c r="R1980" s="6"/>
      <c r="S1980" s="6" t="s">
        <v>98</v>
      </c>
      <c r="T1980" s="15">
        <v>4</v>
      </c>
      <c r="U1980" s="33">
        <v>1</v>
      </c>
      <c r="V1980" s="33">
        <v>1</v>
      </c>
      <c r="W1980" s="33">
        <v>1</v>
      </c>
      <c r="X1980" s="33">
        <v>0</v>
      </c>
      <c r="Y1980" s="33">
        <v>0</v>
      </c>
      <c r="Z1980" s="33">
        <v>0</v>
      </c>
      <c r="AA1980" s="33">
        <v>0</v>
      </c>
      <c r="AB1980" s="33"/>
      <c r="AC1980" s="33"/>
      <c r="AD1980" s="33"/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  <c r="BD1980" s="33"/>
      <c r="BE1980" s="33"/>
      <c r="BF1980" s="33"/>
      <c r="BG1980" s="33"/>
      <c r="BH1980" s="33"/>
      <c r="BI1980" s="33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  <c r="BT1980" s="33"/>
      <c r="BU1980" s="33"/>
      <c r="BV1980" s="33"/>
      <c r="BW1980" s="33"/>
      <c r="BX1980" s="33"/>
      <c r="BY1980" s="33"/>
      <c r="BZ1980" s="33"/>
      <c r="CA1980" s="33"/>
      <c r="CB1980" s="33"/>
      <c r="CC1980" s="33"/>
      <c r="CD1980" s="33"/>
      <c r="CE1980" s="33"/>
      <c r="CF1980" s="33"/>
      <c r="CG1980" s="33"/>
      <c r="CH1980" s="33"/>
      <c r="CI1980" s="33"/>
      <c r="CJ1980" s="33"/>
      <c r="CK1980" s="33"/>
      <c r="CL1980" s="33"/>
      <c r="CM1980" s="33"/>
      <c r="CN1980" s="40"/>
      <c r="CO1980" s="6" t="str">
        <f t="shared" si="194"/>
        <v>Ko Đạt</v>
      </c>
      <c r="CP1980" s="6" t="str">
        <f t="shared" si="195"/>
        <v>Ko Đạt</v>
      </c>
      <c r="CQ1980" s="6" t="str">
        <f t="shared" si="198"/>
        <v>Ko Đạt</v>
      </c>
      <c r="CR1980" s="6" t="str">
        <f t="shared" si="199"/>
        <v>Ko Đạt</v>
      </c>
      <c r="CS1980" s="6"/>
      <c r="CT1980" s="6"/>
      <c r="CU1980" s="6"/>
      <c r="CV1980" s="6"/>
      <c r="CW1980" s="47" t="str">
        <f t="shared" si="196"/>
        <v>Ko đạt</v>
      </c>
    </row>
    <row r="1981" spans="2:101" hidden="1" x14ac:dyDescent="0.25">
      <c r="B1981" s="6">
        <f t="shared" si="197"/>
        <v>1977</v>
      </c>
      <c r="C1981" s="6"/>
      <c r="D1981" s="6" t="s">
        <v>5152</v>
      </c>
      <c r="E1981" s="6" t="s">
        <v>2848</v>
      </c>
      <c r="F1981" s="6"/>
      <c r="G1981" s="6" t="s">
        <v>2823</v>
      </c>
      <c r="H1981" s="6"/>
      <c r="I1981" s="6" t="s">
        <v>2830</v>
      </c>
      <c r="J1981" s="6" t="s">
        <v>7192</v>
      </c>
      <c r="K1981" s="6" t="s">
        <v>2768</v>
      </c>
      <c r="L1981" s="10"/>
      <c r="M1981" s="6"/>
      <c r="N1981" s="6"/>
      <c r="O1981" s="6"/>
      <c r="P1981" s="6"/>
      <c r="Q1981" s="6"/>
      <c r="R1981" s="6"/>
      <c r="S1981" s="6" t="s">
        <v>98</v>
      </c>
      <c r="T1981" s="15">
        <v>7</v>
      </c>
      <c r="U1981" s="33">
        <v>1</v>
      </c>
      <c r="V1981" s="33">
        <v>1</v>
      </c>
      <c r="W1981" s="33">
        <v>1</v>
      </c>
      <c r="X1981" s="33">
        <v>0</v>
      </c>
      <c r="Y1981" s="33">
        <v>0</v>
      </c>
      <c r="Z1981" s="33">
        <v>0</v>
      </c>
      <c r="AA1981" s="33">
        <v>0</v>
      </c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  <c r="BD1981" s="33"/>
      <c r="BE1981" s="33"/>
      <c r="BF1981" s="33"/>
      <c r="BG1981" s="33"/>
      <c r="BH1981" s="33"/>
      <c r="BI1981" s="33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  <c r="BT1981" s="33"/>
      <c r="BU1981" s="33"/>
      <c r="BV1981" s="33"/>
      <c r="BW1981" s="33"/>
      <c r="BX1981" s="33"/>
      <c r="BY1981" s="33"/>
      <c r="BZ1981" s="33"/>
      <c r="CA1981" s="33"/>
      <c r="CB1981" s="33"/>
      <c r="CC1981" s="33"/>
      <c r="CD1981" s="33"/>
      <c r="CE1981" s="33"/>
      <c r="CF1981" s="33"/>
      <c r="CG1981" s="33"/>
      <c r="CH1981" s="33"/>
      <c r="CI1981" s="33"/>
      <c r="CJ1981" s="33"/>
      <c r="CK1981" s="33"/>
      <c r="CL1981" s="33"/>
      <c r="CM1981" s="33"/>
      <c r="CN1981" s="40"/>
      <c r="CO1981" s="6" t="str">
        <f t="shared" si="194"/>
        <v>Ko Đạt</v>
      </c>
      <c r="CP1981" s="6" t="str">
        <f t="shared" si="195"/>
        <v>Ko Đạt</v>
      </c>
      <c r="CQ1981" s="6" t="str">
        <f t="shared" si="198"/>
        <v>Ko Đạt</v>
      </c>
      <c r="CR1981" s="6" t="str">
        <f t="shared" si="199"/>
        <v>Ko Đạt</v>
      </c>
      <c r="CS1981" s="6"/>
      <c r="CT1981" s="6"/>
      <c r="CU1981" s="6"/>
      <c r="CV1981" s="6"/>
      <c r="CW1981" s="47" t="str">
        <f t="shared" si="196"/>
        <v>Ko đạt</v>
      </c>
    </row>
    <row r="1982" spans="2:101" hidden="1" x14ac:dyDescent="0.25">
      <c r="B1982" s="6">
        <f t="shared" si="197"/>
        <v>1978</v>
      </c>
      <c r="C1982" s="6"/>
      <c r="D1982" s="6" t="s">
        <v>5152</v>
      </c>
      <c r="E1982" s="6" t="s">
        <v>2848</v>
      </c>
      <c r="F1982" s="6"/>
      <c r="G1982" s="6" t="s">
        <v>2823</v>
      </c>
      <c r="H1982" s="6"/>
      <c r="I1982" s="6" t="s">
        <v>2830</v>
      </c>
      <c r="J1982" s="6" t="s">
        <v>7193</v>
      </c>
      <c r="K1982" s="6" t="s">
        <v>2769</v>
      </c>
      <c r="L1982" s="10"/>
      <c r="M1982" s="6"/>
      <c r="N1982" s="6"/>
      <c r="O1982" s="6"/>
      <c r="P1982" s="6"/>
      <c r="Q1982" s="6"/>
      <c r="R1982" s="6"/>
      <c r="S1982" s="6" t="s">
        <v>98</v>
      </c>
      <c r="T1982" s="15">
        <v>7</v>
      </c>
      <c r="U1982" s="33">
        <v>1</v>
      </c>
      <c r="V1982" s="33">
        <v>1</v>
      </c>
      <c r="W1982" s="33">
        <v>1</v>
      </c>
      <c r="X1982" s="33">
        <v>0</v>
      </c>
      <c r="Y1982" s="33">
        <v>0</v>
      </c>
      <c r="Z1982" s="33">
        <v>0</v>
      </c>
      <c r="AA1982" s="33">
        <v>0</v>
      </c>
      <c r="AB1982" s="33"/>
      <c r="AC1982" s="33"/>
      <c r="AD1982" s="33"/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  <c r="BD1982" s="33"/>
      <c r="BE1982" s="33"/>
      <c r="BF1982" s="33"/>
      <c r="BG1982" s="33"/>
      <c r="BH1982" s="33"/>
      <c r="BI1982" s="33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  <c r="BT1982" s="33"/>
      <c r="BU1982" s="33"/>
      <c r="BV1982" s="33"/>
      <c r="BW1982" s="33"/>
      <c r="BX1982" s="33"/>
      <c r="BY1982" s="33"/>
      <c r="BZ1982" s="33"/>
      <c r="CA1982" s="33"/>
      <c r="CB1982" s="33"/>
      <c r="CC1982" s="33"/>
      <c r="CD1982" s="33"/>
      <c r="CE1982" s="33"/>
      <c r="CF1982" s="33"/>
      <c r="CG1982" s="33"/>
      <c r="CH1982" s="33"/>
      <c r="CI1982" s="33"/>
      <c r="CJ1982" s="33"/>
      <c r="CK1982" s="33"/>
      <c r="CL1982" s="33"/>
      <c r="CM1982" s="33"/>
      <c r="CN1982" s="40"/>
      <c r="CO1982" s="6" t="str">
        <f t="shared" si="194"/>
        <v>Ko Đạt</v>
      </c>
      <c r="CP1982" s="6" t="str">
        <f t="shared" si="195"/>
        <v>Ko Đạt</v>
      </c>
      <c r="CQ1982" s="6" t="str">
        <f t="shared" si="198"/>
        <v>Ko Đạt</v>
      </c>
      <c r="CR1982" s="6" t="str">
        <f t="shared" si="199"/>
        <v>Ko Đạt</v>
      </c>
      <c r="CS1982" s="6"/>
      <c r="CT1982" s="6"/>
      <c r="CU1982" s="6"/>
      <c r="CV1982" s="6"/>
      <c r="CW1982" s="47" t="str">
        <f t="shared" si="196"/>
        <v>Ko đạt</v>
      </c>
    </row>
    <row r="1983" spans="2:101" hidden="1" x14ac:dyDescent="0.25">
      <c r="B1983" s="6">
        <f t="shared" si="197"/>
        <v>1979</v>
      </c>
      <c r="C1983" s="6"/>
      <c r="D1983" s="6" t="s">
        <v>5152</v>
      </c>
      <c r="E1983" s="6" t="s">
        <v>2846</v>
      </c>
      <c r="F1983" s="6"/>
      <c r="G1983" s="6" t="s">
        <v>2823</v>
      </c>
      <c r="H1983" s="6"/>
      <c r="I1983" s="6" t="s">
        <v>2828</v>
      </c>
      <c r="J1983" s="6" t="s">
        <v>7194</v>
      </c>
      <c r="K1983" s="6" t="s">
        <v>2770</v>
      </c>
      <c r="L1983" s="10"/>
      <c r="M1983" s="6"/>
      <c r="N1983" s="6"/>
      <c r="O1983" s="6"/>
      <c r="P1983" s="6"/>
      <c r="Q1983" s="6"/>
      <c r="R1983" s="6"/>
      <c r="S1983" s="6" t="s">
        <v>226</v>
      </c>
      <c r="T1983" s="15">
        <v>5</v>
      </c>
      <c r="U1983" s="33">
        <v>0</v>
      </c>
      <c r="V1983" s="33">
        <v>1</v>
      </c>
      <c r="W1983" s="33">
        <v>1</v>
      </c>
      <c r="X1983" s="33">
        <v>1</v>
      </c>
      <c r="Y1983" s="33">
        <v>0</v>
      </c>
      <c r="Z1983" s="33">
        <v>1</v>
      </c>
      <c r="AA1983" s="33">
        <v>0</v>
      </c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  <c r="BD1983" s="33"/>
      <c r="BE1983" s="33"/>
      <c r="BF1983" s="33"/>
      <c r="BG1983" s="33"/>
      <c r="BH1983" s="33"/>
      <c r="BI1983" s="33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  <c r="BT1983" s="33"/>
      <c r="BU1983" s="33"/>
      <c r="BV1983" s="33"/>
      <c r="BW1983" s="33"/>
      <c r="BX1983" s="33"/>
      <c r="BY1983" s="33"/>
      <c r="BZ1983" s="33"/>
      <c r="CA1983" s="33"/>
      <c r="CB1983" s="33"/>
      <c r="CC1983" s="33"/>
      <c r="CD1983" s="33"/>
      <c r="CE1983" s="33"/>
      <c r="CF1983" s="33"/>
      <c r="CG1983" s="33"/>
      <c r="CH1983" s="33"/>
      <c r="CI1983" s="33"/>
      <c r="CJ1983" s="33"/>
      <c r="CK1983" s="33"/>
      <c r="CL1983" s="33"/>
      <c r="CM1983" s="33"/>
      <c r="CN1983" s="40"/>
      <c r="CO1983" s="6" t="str">
        <f t="shared" si="194"/>
        <v>Ko Đạt</v>
      </c>
      <c r="CP1983" s="6" t="str">
        <f t="shared" si="195"/>
        <v>Ko Đạt</v>
      </c>
      <c r="CQ1983" s="6"/>
      <c r="CR1983" s="6"/>
      <c r="CS1983" s="6"/>
      <c r="CT1983" s="6"/>
      <c r="CU1983" s="6"/>
      <c r="CV1983" s="6"/>
      <c r="CW1983" s="47" t="str">
        <f t="shared" si="196"/>
        <v>Ko đạt</v>
      </c>
    </row>
    <row r="1984" spans="2:101" hidden="1" x14ac:dyDescent="0.25">
      <c r="B1984" s="6">
        <f t="shared" si="197"/>
        <v>1980</v>
      </c>
      <c r="C1984" s="6"/>
      <c r="D1984" s="6" t="s">
        <v>5152</v>
      </c>
      <c r="E1984" s="6" t="s">
        <v>2846</v>
      </c>
      <c r="F1984" s="6"/>
      <c r="G1984" s="6" t="s">
        <v>2823</v>
      </c>
      <c r="H1984" s="6"/>
      <c r="I1984" s="6" t="s">
        <v>2828</v>
      </c>
      <c r="J1984" s="6" t="s">
        <v>7195</v>
      </c>
      <c r="K1984" s="6" t="s">
        <v>2771</v>
      </c>
      <c r="L1984" s="10"/>
      <c r="M1984" s="6"/>
      <c r="N1984" s="6"/>
      <c r="O1984" s="6"/>
      <c r="P1984" s="6"/>
      <c r="Q1984" s="6"/>
      <c r="R1984" s="6"/>
      <c r="S1984" s="6" t="s">
        <v>226</v>
      </c>
      <c r="T1984" s="15">
        <v>6</v>
      </c>
      <c r="U1984" s="33">
        <v>0</v>
      </c>
      <c r="V1984" s="33">
        <v>1</v>
      </c>
      <c r="W1984" s="33">
        <v>1</v>
      </c>
      <c r="X1984" s="33">
        <v>1</v>
      </c>
      <c r="Y1984" s="33">
        <v>0</v>
      </c>
      <c r="Z1984" s="33">
        <v>1</v>
      </c>
      <c r="AA1984" s="33">
        <v>0</v>
      </c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  <c r="BD1984" s="33"/>
      <c r="BE1984" s="33"/>
      <c r="BF1984" s="33"/>
      <c r="BG1984" s="33"/>
      <c r="BH1984" s="33"/>
      <c r="BI1984" s="33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  <c r="BT1984" s="33"/>
      <c r="BU1984" s="33"/>
      <c r="BV1984" s="33"/>
      <c r="BW1984" s="33"/>
      <c r="BX1984" s="33"/>
      <c r="BY1984" s="33"/>
      <c r="BZ1984" s="33"/>
      <c r="CA1984" s="33"/>
      <c r="CB1984" s="33"/>
      <c r="CC1984" s="33"/>
      <c r="CD1984" s="33"/>
      <c r="CE1984" s="33"/>
      <c r="CF1984" s="33"/>
      <c r="CG1984" s="33"/>
      <c r="CH1984" s="33"/>
      <c r="CI1984" s="33"/>
      <c r="CJ1984" s="33"/>
      <c r="CK1984" s="33"/>
      <c r="CL1984" s="33"/>
      <c r="CM1984" s="33"/>
      <c r="CN1984" s="40"/>
      <c r="CO1984" s="6" t="str">
        <f t="shared" si="194"/>
        <v>Ko Đạt</v>
      </c>
      <c r="CP1984" s="6" t="str">
        <f t="shared" si="195"/>
        <v>Ko Đạt</v>
      </c>
      <c r="CQ1984" s="6"/>
      <c r="CR1984" s="6"/>
      <c r="CS1984" s="6"/>
      <c r="CT1984" s="6"/>
      <c r="CU1984" s="6"/>
      <c r="CV1984" s="6"/>
      <c r="CW1984" s="47" t="str">
        <f t="shared" si="196"/>
        <v>Ko đạt</v>
      </c>
    </row>
    <row r="1985" spans="2:101" hidden="1" x14ac:dyDescent="0.25">
      <c r="B1985" s="6">
        <f t="shared" si="197"/>
        <v>1981</v>
      </c>
      <c r="C1985" s="6"/>
      <c r="D1985" s="6" t="s">
        <v>5152</v>
      </c>
      <c r="E1985" s="6" t="s">
        <v>2853</v>
      </c>
      <c r="F1985" s="6"/>
      <c r="G1985" s="6" t="s">
        <v>2823</v>
      </c>
      <c r="H1985" s="6"/>
      <c r="I1985" s="6" t="s">
        <v>2831</v>
      </c>
      <c r="J1985" s="6" t="s">
        <v>7196</v>
      </c>
      <c r="K1985" s="6" t="s">
        <v>2772</v>
      </c>
      <c r="L1985" s="10" t="s">
        <v>5158</v>
      </c>
      <c r="M1985" s="6" t="s">
        <v>950</v>
      </c>
      <c r="N1985" s="6"/>
      <c r="O1985" s="6" t="s">
        <v>891</v>
      </c>
      <c r="P1985" s="6" t="s">
        <v>73</v>
      </c>
      <c r="Q1985" s="6"/>
      <c r="R1985" s="6"/>
      <c r="S1985" s="6" t="s">
        <v>226</v>
      </c>
      <c r="T1985" s="15">
        <v>7</v>
      </c>
      <c r="U1985" s="33">
        <v>0</v>
      </c>
      <c r="V1985" s="33">
        <v>0</v>
      </c>
      <c r="W1985" s="33">
        <v>0</v>
      </c>
      <c r="X1985" s="33">
        <v>0</v>
      </c>
      <c r="Y1985" s="33">
        <v>0</v>
      </c>
      <c r="Z1985" s="33">
        <v>0</v>
      </c>
      <c r="AA1985" s="33">
        <v>0</v>
      </c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  <c r="BD1985" s="33"/>
      <c r="BE1985" s="33"/>
      <c r="BF1985" s="33"/>
      <c r="BG1985" s="33"/>
      <c r="BH1985" s="33"/>
      <c r="BI1985" s="33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  <c r="BT1985" s="33"/>
      <c r="BU1985" s="33"/>
      <c r="BV1985" s="33"/>
      <c r="BW1985" s="33"/>
      <c r="BX1985" s="33"/>
      <c r="BY1985" s="33"/>
      <c r="BZ1985" s="33"/>
      <c r="CA1985" s="33"/>
      <c r="CB1985" s="33"/>
      <c r="CC1985" s="33"/>
      <c r="CD1985" s="33"/>
      <c r="CE1985" s="33"/>
      <c r="CF1985" s="33"/>
      <c r="CG1985" s="33"/>
      <c r="CH1985" s="33"/>
      <c r="CI1985" s="33"/>
      <c r="CJ1985" s="33"/>
      <c r="CK1985" s="33"/>
      <c r="CL1985" s="33"/>
      <c r="CM1985" s="33"/>
      <c r="CN1985" s="40"/>
      <c r="CO1985" s="6" t="str">
        <f t="shared" si="194"/>
        <v>Đạt</v>
      </c>
      <c r="CP1985" s="6" t="str">
        <f t="shared" si="195"/>
        <v>Đạt</v>
      </c>
      <c r="CQ1985" s="6"/>
      <c r="CR1985" s="6"/>
      <c r="CS1985" s="6"/>
      <c r="CT1985" s="6"/>
      <c r="CU1985" s="6"/>
      <c r="CV1985" s="6"/>
      <c r="CW1985" s="47" t="str">
        <f t="shared" si="196"/>
        <v>Đạt</v>
      </c>
    </row>
    <row r="1986" spans="2:101" hidden="1" x14ac:dyDescent="0.25">
      <c r="B1986" s="6">
        <f t="shared" si="197"/>
        <v>1982</v>
      </c>
      <c r="C1986" s="6"/>
      <c r="D1986" s="6" t="s">
        <v>5152</v>
      </c>
      <c r="E1986" s="6" t="s">
        <v>2854</v>
      </c>
      <c r="F1986" s="6"/>
      <c r="G1986" s="6" t="s">
        <v>2823</v>
      </c>
      <c r="H1986" s="6"/>
      <c r="I1986" s="6" t="s">
        <v>2829</v>
      </c>
      <c r="J1986" s="6" t="s">
        <v>7197</v>
      </c>
      <c r="K1986" s="6" t="s">
        <v>2773</v>
      </c>
      <c r="L1986" s="10"/>
      <c r="M1986" s="6"/>
      <c r="N1986" s="6"/>
      <c r="O1986" s="6"/>
      <c r="P1986" s="6"/>
      <c r="Q1986" s="6"/>
      <c r="R1986" s="6"/>
      <c r="S1986" s="6" t="s">
        <v>91</v>
      </c>
      <c r="T1986" s="15" t="s">
        <v>514</v>
      </c>
      <c r="U1986" s="33">
        <v>0</v>
      </c>
      <c r="V1986" s="33">
        <v>0</v>
      </c>
      <c r="W1986" s="33">
        <v>0</v>
      </c>
      <c r="X1986" s="33">
        <v>0</v>
      </c>
      <c r="Y1986" s="33">
        <v>0</v>
      </c>
      <c r="Z1986" s="33">
        <v>0</v>
      </c>
      <c r="AA1986" s="33">
        <v>0</v>
      </c>
      <c r="AB1986" s="33"/>
      <c r="AC1986" s="33"/>
      <c r="AD1986" s="33"/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  <c r="BD1986" s="33"/>
      <c r="BE1986" s="33"/>
      <c r="BF1986" s="33"/>
      <c r="BG1986" s="33"/>
      <c r="BH1986" s="33"/>
      <c r="BI1986" s="33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  <c r="BT1986" s="33"/>
      <c r="BU1986" s="33"/>
      <c r="BV1986" s="33"/>
      <c r="BW1986" s="33"/>
      <c r="BX1986" s="33"/>
      <c r="BY1986" s="33"/>
      <c r="BZ1986" s="33"/>
      <c r="CA1986" s="33"/>
      <c r="CB1986" s="33"/>
      <c r="CC1986" s="33"/>
      <c r="CD1986" s="33"/>
      <c r="CE1986" s="33"/>
      <c r="CF1986" s="33"/>
      <c r="CG1986" s="33"/>
      <c r="CH1986" s="33"/>
      <c r="CI1986" s="33"/>
      <c r="CJ1986" s="33"/>
      <c r="CK1986" s="33"/>
      <c r="CL1986" s="33"/>
      <c r="CM1986" s="33"/>
      <c r="CN1986" s="40"/>
      <c r="CO1986" s="6" t="str">
        <f t="shared" si="194"/>
        <v>Đạt</v>
      </c>
      <c r="CP1986" s="6" t="str">
        <f t="shared" si="195"/>
        <v>Đạt</v>
      </c>
      <c r="CQ1986" s="6" t="str">
        <f>IF((AS1986&gt;=$U1986)*(AT1986&gt;=$V1986)*(AU1986&gt;=$W1986)*(AV1986&gt;=$X1986)*(AW1986&gt;=$Y1986)*(AX1986&gt;=$Z1986)*(AY1986&gt;=$AA1986)*(AZ1986&gt;=$AB1986),"Đạt","Ko Đạt")</f>
        <v>Đạt</v>
      </c>
      <c r="CR1986" s="6" t="str">
        <f>IF((BA1986&gt;=$U1986)*(BB1986&gt;=$V1986)*(BC1986&gt;=$W1986)*(BD1986&gt;=$X1986)*(BE1986&gt;=$Y1986)*(BF1986&gt;=$Z1986)*(BG1986&gt;=$AA1986)*(BH1986&gt;=$AB1986),"Đạt","Ko Đạt")</f>
        <v>Đạt</v>
      </c>
      <c r="CS1986" s="6" t="str">
        <f>IF((BI1986&gt;=$U1986)*(BJ1986&gt;=$V1986)*(BK1986&gt;=$W1986)*(BL1986&gt;=$X1986)*(BM1986&gt;=$Y1986)*(BN1986&gt;=$Z1986)*(BO1986&gt;=$AA1986)*(BP1986&gt;=$AB1986),"Đạt","Ko Đạt")</f>
        <v>Đạt</v>
      </c>
      <c r="CT1986" s="6" t="str">
        <f>IF((BQ1986&gt;=$U1986)*(BR1986&gt;=$V1986)*(BS1986&gt;=$W1986)*(BT1986&gt;=$X1986)*(BU1986&gt;=$Y1986)*(BV1986&gt;=$Z1986)*(BW1986&gt;=$AA1986)*(BX1986&gt;=$AB1986),"Đạt","Ko Đạt")</f>
        <v>Đạt</v>
      </c>
      <c r="CU1986" s="6" t="str">
        <f>IF((BY1986&gt;=$U1986)*(BZ1986&gt;=$V1986)*(CA1986&gt;=$W1986)*(CB1986&gt;=$X1986)*(CC1986&gt;=$Y1986)*(CD1986&gt;=$Z1986)*(CE1986&gt;=$AA1986)*(CF1986&gt;=$AB1986),"Đạt","Ko Đạt")</f>
        <v>Đạt</v>
      </c>
      <c r="CV1986" s="6" t="str">
        <f>IF((CG1986&gt;=$U1986)*(CH1986&gt;=$V1986)*(CI1986&gt;=$W1986)*(CJ1986&gt;=$X1986)*(CK1986&gt;=$Y1986)*(CL1986&gt;=$Z1986)*(CM1986&gt;=$AA1986)*(CN1986&gt;=$AB1986),"Đạt","Ko Đạt")</f>
        <v>Đạt</v>
      </c>
      <c r="CW1986" s="47" t="str">
        <f t="shared" si="196"/>
        <v>Ko đạt</v>
      </c>
    </row>
    <row r="1987" spans="2:101" hidden="1" x14ac:dyDescent="0.25">
      <c r="B1987" s="6">
        <f t="shared" si="197"/>
        <v>1983</v>
      </c>
      <c r="C1987" s="6"/>
      <c r="D1987" s="6" t="s">
        <v>5152</v>
      </c>
      <c r="E1987" s="6" t="s">
        <v>2841</v>
      </c>
      <c r="F1987" s="6"/>
      <c r="G1987" s="6" t="s">
        <v>2823</v>
      </c>
      <c r="H1987" s="6"/>
      <c r="I1987" s="6" t="s">
        <v>2829</v>
      </c>
      <c r="J1987" s="6" t="s">
        <v>7198</v>
      </c>
      <c r="K1987" s="6" t="s">
        <v>2774</v>
      </c>
      <c r="L1987" s="10"/>
      <c r="M1987" s="6"/>
      <c r="N1987" s="6"/>
      <c r="O1987" s="6"/>
      <c r="P1987" s="6"/>
      <c r="Q1987" s="6"/>
      <c r="R1987" s="6"/>
      <c r="S1987" s="6" t="s">
        <v>226</v>
      </c>
      <c r="T1987" s="15">
        <v>3</v>
      </c>
      <c r="U1987" s="33">
        <v>1</v>
      </c>
      <c r="V1987" s="33">
        <v>4</v>
      </c>
      <c r="W1987" s="33">
        <v>1</v>
      </c>
      <c r="X1987" s="33">
        <v>0</v>
      </c>
      <c r="Y1987" s="33">
        <v>1</v>
      </c>
      <c r="Z1987" s="33">
        <v>0</v>
      </c>
      <c r="AA1987" s="33">
        <v>0</v>
      </c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  <c r="BD1987" s="33"/>
      <c r="BE1987" s="33"/>
      <c r="BF1987" s="33"/>
      <c r="BG1987" s="33"/>
      <c r="BH1987" s="33"/>
      <c r="BI1987" s="33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  <c r="BT1987" s="33"/>
      <c r="BU1987" s="33"/>
      <c r="BV1987" s="33"/>
      <c r="BW1987" s="33"/>
      <c r="BX1987" s="33"/>
      <c r="BY1987" s="33"/>
      <c r="BZ1987" s="33"/>
      <c r="CA1987" s="33"/>
      <c r="CB1987" s="33"/>
      <c r="CC1987" s="33"/>
      <c r="CD1987" s="33"/>
      <c r="CE1987" s="33"/>
      <c r="CF1987" s="33"/>
      <c r="CG1987" s="33"/>
      <c r="CH1987" s="33"/>
      <c r="CI1987" s="33"/>
      <c r="CJ1987" s="33"/>
      <c r="CK1987" s="33"/>
      <c r="CL1987" s="33"/>
      <c r="CM1987" s="33"/>
      <c r="CN1987" s="40"/>
      <c r="CO1987" s="6" t="str">
        <f t="shared" si="194"/>
        <v>Ko Đạt</v>
      </c>
      <c r="CP1987" s="6" t="str">
        <f t="shared" si="195"/>
        <v>Ko Đạt</v>
      </c>
      <c r="CQ1987" s="6"/>
      <c r="CR1987" s="6"/>
      <c r="CS1987" s="6"/>
      <c r="CT1987" s="6"/>
      <c r="CU1987" s="6"/>
      <c r="CV1987" s="6"/>
      <c r="CW1987" s="47" t="str">
        <f t="shared" si="196"/>
        <v>Ko đạt</v>
      </c>
    </row>
    <row r="1988" spans="2:101" hidden="1" x14ac:dyDescent="0.25">
      <c r="B1988" s="6">
        <f t="shared" si="197"/>
        <v>1984</v>
      </c>
      <c r="C1988" s="6"/>
      <c r="D1988" s="6" t="s">
        <v>5152</v>
      </c>
      <c r="E1988" s="6" t="s">
        <v>2841</v>
      </c>
      <c r="F1988" s="6"/>
      <c r="G1988" s="6" t="s">
        <v>2823</v>
      </c>
      <c r="H1988" s="6"/>
      <c r="I1988" s="6" t="s">
        <v>2829</v>
      </c>
      <c r="J1988" s="6" t="s">
        <v>7199</v>
      </c>
      <c r="K1988" s="6" t="s">
        <v>2775</v>
      </c>
      <c r="L1988" s="10"/>
      <c r="M1988" s="6"/>
      <c r="N1988" s="6"/>
      <c r="O1988" s="6"/>
      <c r="P1988" s="6"/>
      <c r="Q1988" s="6"/>
      <c r="R1988" s="6"/>
      <c r="S1988" s="6" t="s">
        <v>226</v>
      </c>
      <c r="T1988" s="15">
        <v>4</v>
      </c>
      <c r="U1988" s="33">
        <v>1</v>
      </c>
      <c r="V1988" s="33">
        <v>4</v>
      </c>
      <c r="W1988" s="33">
        <v>1</v>
      </c>
      <c r="X1988" s="33">
        <v>0</v>
      </c>
      <c r="Y1988" s="33">
        <v>1</v>
      </c>
      <c r="Z1988" s="33">
        <v>0</v>
      </c>
      <c r="AA1988" s="33">
        <v>0</v>
      </c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  <c r="BD1988" s="33"/>
      <c r="BE1988" s="33"/>
      <c r="BF1988" s="33"/>
      <c r="BG1988" s="33"/>
      <c r="BH1988" s="33"/>
      <c r="BI1988" s="33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  <c r="BT1988" s="33"/>
      <c r="BU1988" s="33"/>
      <c r="BV1988" s="33"/>
      <c r="BW1988" s="33"/>
      <c r="BX1988" s="33"/>
      <c r="BY1988" s="33"/>
      <c r="BZ1988" s="33"/>
      <c r="CA1988" s="33"/>
      <c r="CB1988" s="33"/>
      <c r="CC1988" s="33"/>
      <c r="CD1988" s="33"/>
      <c r="CE1988" s="33"/>
      <c r="CF1988" s="33"/>
      <c r="CG1988" s="33"/>
      <c r="CH1988" s="33"/>
      <c r="CI1988" s="33"/>
      <c r="CJ1988" s="33"/>
      <c r="CK1988" s="33"/>
      <c r="CL1988" s="33"/>
      <c r="CM1988" s="33"/>
      <c r="CN1988" s="40"/>
      <c r="CO1988" s="6" t="str">
        <f t="shared" si="194"/>
        <v>Ko Đạt</v>
      </c>
      <c r="CP1988" s="6" t="str">
        <f t="shared" si="195"/>
        <v>Ko Đạt</v>
      </c>
      <c r="CQ1988" s="6"/>
      <c r="CR1988" s="6"/>
      <c r="CS1988" s="6"/>
      <c r="CT1988" s="6"/>
      <c r="CU1988" s="6"/>
      <c r="CV1988" s="6"/>
      <c r="CW1988" s="47" t="str">
        <f t="shared" si="196"/>
        <v>Ko đạt</v>
      </c>
    </row>
    <row r="1989" spans="2:101" hidden="1" x14ac:dyDescent="0.25">
      <c r="B1989" s="6">
        <f t="shared" si="197"/>
        <v>1985</v>
      </c>
      <c r="C1989" s="6"/>
      <c r="D1989" s="6" t="s">
        <v>5152</v>
      </c>
      <c r="E1989" s="6" t="s">
        <v>2841</v>
      </c>
      <c r="F1989" s="6"/>
      <c r="G1989" s="6" t="s">
        <v>2823</v>
      </c>
      <c r="H1989" s="6"/>
      <c r="I1989" s="6" t="s">
        <v>2829</v>
      </c>
      <c r="J1989" s="6" t="s">
        <v>7200</v>
      </c>
      <c r="K1989" s="6" t="s">
        <v>2776</v>
      </c>
      <c r="L1989" s="10"/>
      <c r="M1989" s="6"/>
      <c r="N1989" s="6"/>
      <c r="O1989" s="6"/>
      <c r="P1989" s="6"/>
      <c r="Q1989" s="6"/>
      <c r="R1989" s="6"/>
      <c r="S1989" s="6" t="s">
        <v>226</v>
      </c>
      <c r="T1989" s="15">
        <v>5</v>
      </c>
      <c r="U1989" s="33">
        <v>1</v>
      </c>
      <c r="V1989" s="33">
        <v>6</v>
      </c>
      <c r="W1989" s="33">
        <v>1</v>
      </c>
      <c r="X1989" s="33">
        <v>0</v>
      </c>
      <c r="Y1989" s="33">
        <v>1</v>
      </c>
      <c r="Z1989" s="33">
        <v>0</v>
      </c>
      <c r="AA1989" s="33">
        <v>0</v>
      </c>
      <c r="AB1989" s="33"/>
      <c r="AC1989" s="33"/>
      <c r="AD1989" s="33"/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  <c r="BD1989" s="33"/>
      <c r="BE1989" s="33"/>
      <c r="BF1989" s="33"/>
      <c r="BG1989" s="33"/>
      <c r="BH1989" s="33"/>
      <c r="BI1989" s="33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  <c r="BT1989" s="33"/>
      <c r="BU1989" s="33"/>
      <c r="BV1989" s="33"/>
      <c r="BW1989" s="33"/>
      <c r="BX1989" s="33"/>
      <c r="BY1989" s="33"/>
      <c r="BZ1989" s="33"/>
      <c r="CA1989" s="33"/>
      <c r="CB1989" s="33"/>
      <c r="CC1989" s="33"/>
      <c r="CD1989" s="33"/>
      <c r="CE1989" s="33"/>
      <c r="CF1989" s="33"/>
      <c r="CG1989" s="33"/>
      <c r="CH1989" s="33"/>
      <c r="CI1989" s="33"/>
      <c r="CJ1989" s="33"/>
      <c r="CK1989" s="33"/>
      <c r="CL1989" s="33"/>
      <c r="CM1989" s="33"/>
      <c r="CN1989" s="40"/>
      <c r="CO1989" s="6" t="str">
        <f t="shared" si="194"/>
        <v>Ko Đạt</v>
      </c>
      <c r="CP1989" s="6" t="str">
        <f t="shared" si="195"/>
        <v>Ko Đạt</v>
      </c>
      <c r="CQ1989" s="6"/>
      <c r="CR1989" s="6"/>
      <c r="CS1989" s="6"/>
      <c r="CT1989" s="6"/>
      <c r="CU1989" s="6"/>
      <c r="CV1989" s="6"/>
      <c r="CW1989" s="47" t="str">
        <f t="shared" si="196"/>
        <v>Ko đạt</v>
      </c>
    </row>
    <row r="1990" spans="2:101" hidden="1" x14ac:dyDescent="0.25">
      <c r="B1990" s="6">
        <f t="shared" si="197"/>
        <v>1986</v>
      </c>
      <c r="C1990" s="6"/>
      <c r="D1990" s="6" t="s">
        <v>5152</v>
      </c>
      <c r="E1990" s="6" t="s">
        <v>2841</v>
      </c>
      <c r="F1990" s="6"/>
      <c r="G1990" s="6" t="s">
        <v>2823</v>
      </c>
      <c r="H1990" s="6"/>
      <c r="I1990" s="6" t="s">
        <v>2829</v>
      </c>
      <c r="J1990" s="6" t="s">
        <v>7201</v>
      </c>
      <c r="K1990" s="6" t="s">
        <v>2777</v>
      </c>
      <c r="L1990" s="10"/>
      <c r="M1990" s="6"/>
      <c r="N1990" s="6"/>
      <c r="O1990" s="6"/>
      <c r="P1990" s="6"/>
      <c r="Q1990" s="6"/>
      <c r="R1990" s="6"/>
      <c r="S1990" s="6" t="s">
        <v>226</v>
      </c>
      <c r="T1990" s="15">
        <v>6</v>
      </c>
      <c r="U1990" s="33">
        <v>1</v>
      </c>
      <c r="V1990" s="33">
        <v>4</v>
      </c>
      <c r="W1990" s="33">
        <v>1</v>
      </c>
      <c r="X1990" s="33">
        <v>0</v>
      </c>
      <c r="Y1990" s="33">
        <v>1</v>
      </c>
      <c r="Z1990" s="33">
        <v>0</v>
      </c>
      <c r="AA1990" s="33">
        <v>0</v>
      </c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  <c r="BD1990" s="33"/>
      <c r="BE1990" s="33"/>
      <c r="BF1990" s="33"/>
      <c r="BG1990" s="33"/>
      <c r="BH1990" s="33"/>
      <c r="BI1990" s="33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  <c r="BT1990" s="33"/>
      <c r="BU1990" s="33"/>
      <c r="BV1990" s="33"/>
      <c r="BW1990" s="33"/>
      <c r="BX1990" s="33"/>
      <c r="BY1990" s="33"/>
      <c r="BZ1990" s="33"/>
      <c r="CA1990" s="33"/>
      <c r="CB1990" s="33"/>
      <c r="CC1990" s="33"/>
      <c r="CD1990" s="33"/>
      <c r="CE1990" s="33"/>
      <c r="CF1990" s="33"/>
      <c r="CG1990" s="33"/>
      <c r="CH1990" s="33"/>
      <c r="CI1990" s="33"/>
      <c r="CJ1990" s="33"/>
      <c r="CK1990" s="33"/>
      <c r="CL1990" s="33"/>
      <c r="CM1990" s="33"/>
      <c r="CN1990" s="40"/>
      <c r="CO1990" s="6" t="str">
        <f t="shared" ref="CO1990:CO2053" si="200">IF((AC1990&gt;=$U1990)*(AD1990&gt;=$V1990)*(AE1990&gt;=$W1990)*(AF1990&gt;=$X1990)*(AG1990&gt;=$Y1990)*(AH1990&gt;=$Z1990)*(AI1990&gt;=$AA1990)*(AJ1990&gt;=$AB1990),"Đạt","Ko Đạt")</f>
        <v>Ko Đạt</v>
      </c>
      <c r="CP1990" s="6" t="str">
        <f t="shared" ref="CP1990:CP2053" si="201">IF((AK1990&gt;=$U1990)*(AL1990&gt;=$V1990)*(AM1990&gt;=$W1990)*(AN1990&gt;=$X1990)*(AO1990&gt;=$Y1990)*(AP1990&gt;=$Z1990)*(AQ1990&gt;=$AA1990)*(AR1990&gt;=$AB1990),"Đạt","Ko Đạt")</f>
        <v>Ko Đạt</v>
      </c>
      <c r="CQ1990" s="6"/>
      <c r="CR1990" s="6"/>
      <c r="CS1990" s="6"/>
      <c r="CT1990" s="6"/>
      <c r="CU1990" s="6"/>
      <c r="CV1990" s="6"/>
      <c r="CW1990" s="47" t="str">
        <f t="shared" ref="CW1990:CW2053" si="202">IF((($S1990="F8")*(COUNTIF($CO1990:$CV1990,"Đạt")=8)+($S1990="F6")*(COUNTIF($CO1990:$CT1990,"Đạt")=6)+($S1990="F4")*(COUNTIF($CO1990:$CR1990,"Đạt")=4)+($S1990="F2")*(COUNTIF($CO1990:$CP1990,"Đạt")=2)+($S1990="F1")*(COUNTIF($CO1990:$CO1990,"Đạt")=1)),"Đạt","Ko đạt")</f>
        <v>Ko đạt</v>
      </c>
    </row>
    <row r="1991" spans="2:101" hidden="1" x14ac:dyDescent="0.25">
      <c r="B1991" s="6">
        <f t="shared" ref="B1991:B2054" si="203">+B1990+1</f>
        <v>1987</v>
      </c>
      <c r="C1991" s="6"/>
      <c r="D1991" s="6" t="s">
        <v>5152</v>
      </c>
      <c r="E1991" s="6" t="s">
        <v>2841</v>
      </c>
      <c r="F1991" s="6"/>
      <c r="G1991" s="6" t="s">
        <v>2823</v>
      </c>
      <c r="H1991" s="6"/>
      <c r="I1991" s="6" t="s">
        <v>2829</v>
      </c>
      <c r="J1991" s="6" t="s">
        <v>7202</v>
      </c>
      <c r="K1991" s="6" t="s">
        <v>2778</v>
      </c>
      <c r="L1991" s="10"/>
      <c r="M1991" s="6"/>
      <c r="N1991" s="6"/>
      <c r="O1991" s="6"/>
      <c r="P1991" s="6"/>
      <c r="Q1991" s="6"/>
      <c r="R1991" s="6"/>
      <c r="S1991" s="6" t="s">
        <v>226</v>
      </c>
      <c r="T1991" s="15">
        <v>7</v>
      </c>
      <c r="U1991" s="33">
        <v>1</v>
      </c>
      <c r="V1991" s="33">
        <v>6</v>
      </c>
      <c r="W1991" s="33">
        <v>1</v>
      </c>
      <c r="X1991" s="33">
        <v>0</v>
      </c>
      <c r="Y1991" s="33">
        <v>1</v>
      </c>
      <c r="Z1991" s="33">
        <v>0</v>
      </c>
      <c r="AA1991" s="33">
        <v>0</v>
      </c>
      <c r="AB1991" s="33"/>
      <c r="AC1991" s="33"/>
      <c r="AD1991" s="33"/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  <c r="BD1991" s="33"/>
      <c r="BE1991" s="33"/>
      <c r="BF1991" s="33"/>
      <c r="BG1991" s="33"/>
      <c r="BH1991" s="33"/>
      <c r="BI1991" s="33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  <c r="BT1991" s="33"/>
      <c r="BU1991" s="33"/>
      <c r="BV1991" s="33"/>
      <c r="BW1991" s="33"/>
      <c r="BX1991" s="33"/>
      <c r="BY1991" s="33"/>
      <c r="BZ1991" s="33"/>
      <c r="CA1991" s="33"/>
      <c r="CB1991" s="33"/>
      <c r="CC1991" s="33"/>
      <c r="CD1991" s="33"/>
      <c r="CE1991" s="33"/>
      <c r="CF1991" s="33"/>
      <c r="CG1991" s="33"/>
      <c r="CH1991" s="33"/>
      <c r="CI1991" s="33"/>
      <c r="CJ1991" s="33"/>
      <c r="CK1991" s="33"/>
      <c r="CL1991" s="33"/>
      <c r="CM1991" s="33"/>
      <c r="CN1991" s="40"/>
      <c r="CO1991" s="6" t="str">
        <f t="shared" si="200"/>
        <v>Ko Đạt</v>
      </c>
      <c r="CP1991" s="6" t="str">
        <f t="shared" si="201"/>
        <v>Ko Đạt</v>
      </c>
      <c r="CQ1991" s="6"/>
      <c r="CR1991" s="6"/>
      <c r="CS1991" s="6"/>
      <c r="CT1991" s="6"/>
      <c r="CU1991" s="6"/>
      <c r="CV1991" s="6"/>
      <c r="CW1991" s="47" t="str">
        <f t="shared" si="202"/>
        <v>Ko đạt</v>
      </c>
    </row>
    <row r="1992" spans="2:101" hidden="1" x14ac:dyDescent="0.25">
      <c r="B1992" s="6">
        <f t="shared" si="203"/>
        <v>1988</v>
      </c>
      <c r="C1992" s="6"/>
      <c r="D1992" s="6" t="s">
        <v>5152</v>
      </c>
      <c r="E1992" s="6" t="s">
        <v>2841</v>
      </c>
      <c r="F1992" s="6"/>
      <c r="G1992" s="6" t="s">
        <v>2823</v>
      </c>
      <c r="H1992" s="6"/>
      <c r="I1992" s="6" t="s">
        <v>2829</v>
      </c>
      <c r="J1992" s="6" t="s">
        <v>7203</v>
      </c>
      <c r="K1992" s="6" t="s">
        <v>2779</v>
      </c>
      <c r="L1992" s="10"/>
      <c r="M1992" s="6"/>
      <c r="N1992" s="6"/>
      <c r="O1992" s="6"/>
      <c r="P1992" s="6"/>
      <c r="Q1992" s="6"/>
      <c r="R1992" s="6"/>
      <c r="S1992" s="6" t="s">
        <v>226</v>
      </c>
      <c r="T1992" s="15" t="s">
        <v>514</v>
      </c>
      <c r="U1992" s="33">
        <v>1</v>
      </c>
      <c r="V1992" s="33">
        <v>4</v>
      </c>
      <c r="W1992" s="33">
        <v>1</v>
      </c>
      <c r="X1992" s="33">
        <v>0</v>
      </c>
      <c r="Y1992" s="33">
        <v>1</v>
      </c>
      <c r="Z1992" s="33">
        <v>0</v>
      </c>
      <c r="AA1992" s="33">
        <v>0</v>
      </c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  <c r="BD1992" s="33"/>
      <c r="BE1992" s="33"/>
      <c r="BF1992" s="33"/>
      <c r="BG1992" s="33"/>
      <c r="BH1992" s="33"/>
      <c r="BI1992" s="33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  <c r="BT1992" s="33"/>
      <c r="BU1992" s="33"/>
      <c r="BV1992" s="33"/>
      <c r="BW1992" s="33"/>
      <c r="BX1992" s="33"/>
      <c r="BY1992" s="33"/>
      <c r="BZ1992" s="33"/>
      <c r="CA1992" s="33"/>
      <c r="CB1992" s="33"/>
      <c r="CC1992" s="33"/>
      <c r="CD1992" s="33"/>
      <c r="CE1992" s="33"/>
      <c r="CF1992" s="33"/>
      <c r="CG1992" s="33"/>
      <c r="CH1992" s="33"/>
      <c r="CI1992" s="33"/>
      <c r="CJ1992" s="33"/>
      <c r="CK1992" s="33"/>
      <c r="CL1992" s="33"/>
      <c r="CM1992" s="33"/>
      <c r="CN1992" s="40"/>
      <c r="CO1992" s="6" t="str">
        <f t="shared" si="200"/>
        <v>Ko Đạt</v>
      </c>
      <c r="CP1992" s="6" t="str">
        <f t="shared" si="201"/>
        <v>Ko Đạt</v>
      </c>
      <c r="CQ1992" s="6"/>
      <c r="CR1992" s="6"/>
      <c r="CS1992" s="6"/>
      <c r="CT1992" s="6"/>
      <c r="CU1992" s="6"/>
      <c r="CV1992" s="6"/>
      <c r="CW1992" s="47" t="str">
        <f t="shared" si="202"/>
        <v>Ko đạt</v>
      </c>
    </row>
    <row r="1993" spans="2:101" hidden="1" x14ac:dyDescent="0.25">
      <c r="B1993" s="6">
        <f t="shared" si="203"/>
        <v>1989</v>
      </c>
      <c r="C1993" s="6"/>
      <c r="D1993" s="6" t="s">
        <v>5152</v>
      </c>
      <c r="E1993" s="6" t="s">
        <v>2841</v>
      </c>
      <c r="F1993" s="6"/>
      <c r="G1993" s="6" t="s">
        <v>2823</v>
      </c>
      <c r="H1993" s="6"/>
      <c r="I1993" s="6" t="s">
        <v>2829</v>
      </c>
      <c r="J1993" s="6" t="s">
        <v>7204</v>
      </c>
      <c r="K1993" s="6" t="s">
        <v>2780</v>
      </c>
      <c r="L1993" s="10"/>
      <c r="M1993" s="6"/>
      <c r="N1993" s="6"/>
      <c r="O1993" s="6"/>
      <c r="P1993" s="6"/>
      <c r="Q1993" s="6"/>
      <c r="R1993" s="6"/>
      <c r="S1993" s="6" t="s">
        <v>226</v>
      </c>
      <c r="T1993" s="15">
        <v>3</v>
      </c>
      <c r="U1993" s="33">
        <v>1</v>
      </c>
      <c r="V1993" s="33">
        <v>6</v>
      </c>
      <c r="W1993" s="33">
        <v>1</v>
      </c>
      <c r="X1993" s="33">
        <v>0</v>
      </c>
      <c r="Y1993" s="33">
        <v>1</v>
      </c>
      <c r="Z1993" s="33">
        <v>0</v>
      </c>
      <c r="AA1993" s="33">
        <v>0</v>
      </c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  <c r="BD1993" s="33"/>
      <c r="BE1993" s="33"/>
      <c r="BF1993" s="33"/>
      <c r="BG1993" s="33"/>
      <c r="BH1993" s="33"/>
      <c r="BI1993" s="33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  <c r="BT1993" s="33"/>
      <c r="BU1993" s="33"/>
      <c r="BV1993" s="33"/>
      <c r="BW1993" s="33"/>
      <c r="BX1993" s="33"/>
      <c r="BY1993" s="33"/>
      <c r="BZ1993" s="33"/>
      <c r="CA1993" s="33"/>
      <c r="CB1993" s="33"/>
      <c r="CC1993" s="33"/>
      <c r="CD1993" s="33"/>
      <c r="CE1993" s="33"/>
      <c r="CF1993" s="33"/>
      <c r="CG1993" s="33"/>
      <c r="CH1993" s="33"/>
      <c r="CI1993" s="33"/>
      <c r="CJ1993" s="33"/>
      <c r="CK1993" s="33"/>
      <c r="CL1993" s="33"/>
      <c r="CM1993" s="33"/>
      <c r="CN1993" s="40"/>
      <c r="CO1993" s="6" t="str">
        <f t="shared" si="200"/>
        <v>Ko Đạt</v>
      </c>
      <c r="CP1993" s="6" t="str">
        <f t="shared" si="201"/>
        <v>Ko Đạt</v>
      </c>
      <c r="CQ1993" s="6"/>
      <c r="CR1993" s="6"/>
      <c r="CS1993" s="6"/>
      <c r="CT1993" s="6"/>
      <c r="CU1993" s="6"/>
      <c r="CV1993" s="6"/>
      <c r="CW1993" s="47" t="str">
        <f t="shared" si="202"/>
        <v>Ko đạt</v>
      </c>
    </row>
    <row r="1994" spans="2:101" hidden="1" x14ac:dyDescent="0.25">
      <c r="B1994" s="6">
        <f t="shared" si="203"/>
        <v>1990</v>
      </c>
      <c r="C1994" s="6"/>
      <c r="D1994" s="6" t="s">
        <v>5152</v>
      </c>
      <c r="E1994" s="6" t="s">
        <v>2841</v>
      </c>
      <c r="F1994" s="6"/>
      <c r="G1994" s="6" t="s">
        <v>2823</v>
      </c>
      <c r="H1994" s="6"/>
      <c r="I1994" s="6" t="s">
        <v>2829</v>
      </c>
      <c r="J1994" s="6" t="s">
        <v>7205</v>
      </c>
      <c r="K1994" s="6" t="s">
        <v>2781</v>
      </c>
      <c r="L1994" s="10"/>
      <c r="M1994" s="6"/>
      <c r="N1994" s="6"/>
      <c r="O1994" s="6"/>
      <c r="P1994" s="6"/>
      <c r="Q1994" s="6"/>
      <c r="R1994" s="6"/>
      <c r="S1994" s="6" t="s">
        <v>226</v>
      </c>
      <c r="T1994" s="15">
        <v>5</v>
      </c>
      <c r="U1994" s="33">
        <v>1</v>
      </c>
      <c r="V1994" s="33">
        <v>6</v>
      </c>
      <c r="W1994" s="33">
        <v>1</v>
      </c>
      <c r="X1994" s="33">
        <v>0</v>
      </c>
      <c r="Y1994" s="33">
        <v>1</v>
      </c>
      <c r="Z1994" s="33">
        <v>0</v>
      </c>
      <c r="AA1994" s="33">
        <v>0</v>
      </c>
      <c r="AB1994" s="33"/>
      <c r="AC1994" s="33"/>
      <c r="AD1994" s="33"/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  <c r="BD1994" s="33"/>
      <c r="BE1994" s="33"/>
      <c r="BF1994" s="33"/>
      <c r="BG1994" s="33"/>
      <c r="BH1994" s="33"/>
      <c r="BI1994" s="33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  <c r="BT1994" s="33"/>
      <c r="BU1994" s="33"/>
      <c r="BV1994" s="33"/>
      <c r="BW1994" s="33"/>
      <c r="BX1994" s="33"/>
      <c r="BY1994" s="33"/>
      <c r="BZ1994" s="33"/>
      <c r="CA1994" s="33"/>
      <c r="CB1994" s="33"/>
      <c r="CC1994" s="33"/>
      <c r="CD1994" s="33"/>
      <c r="CE1994" s="33"/>
      <c r="CF1994" s="33"/>
      <c r="CG1994" s="33"/>
      <c r="CH1994" s="33"/>
      <c r="CI1994" s="33"/>
      <c r="CJ1994" s="33"/>
      <c r="CK1994" s="33"/>
      <c r="CL1994" s="33"/>
      <c r="CM1994" s="33"/>
      <c r="CN1994" s="40"/>
      <c r="CO1994" s="6" t="str">
        <f t="shared" si="200"/>
        <v>Ko Đạt</v>
      </c>
      <c r="CP1994" s="6" t="str">
        <f t="shared" si="201"/>
        <v>Ko Đạt</v>
      </c>
      <c r="CQ1994" s="6"/>
      <c r="CR1994" s="6"/>
      <c r="CS1994" s="6"/>
      <c r="CT1994" s="6"/>
      <c r="CU1994" s="6"/>
      <c r="CV1994" s="6"/>
      <c r="CW1994" s="47" t="str">
        <f t="shared" si="202"/>
        <v>Ko đạt</v>
      </c>
    </row>
    <row r="1995" spans="2:101" hidden="1" x14ac:dyDescent="0.25">
      <c r="B1995" s="6">
        <f t="shared" si="203"/>
        <v>1991</v>
      </c>
      <c r="C1995" s="6"/>
      <c r="D1995" s="6" t="s">
        <v>5152</v>
      </c>
      <c r="E1995" s="6" t="s">
        <v>2841</v>
      </c>
      <c r="F1995" s="6"/>
      <c r="G1995" s="6" t="s">
        <v>2823</v>
      </c>
      <c r="H1995" s="6"/>
      <c r="I1995" s="6" t="s">
        <v>2829</v>
      </c>
      <c r="J1995" s="6" t="s">
        <v>7206</v>
      </c>
      <c r="K1995" s="6" t="s">
        <v>2782</v>
      </c>
      <c r="L1995" s="10"/>
      <c r="M1995" s="6"/>
      <c r="N1995" s="6"/>
      <c r="O1995" s="6"/>
      <c r="P1995" s="6"/>
      <c r="Q1995" s="6"/>
      <c r="R1995" s="6"/>
      <c r="S1995" s="6" t="s">
        <v>226</v>
      </c>
      <c r="T1995" s="15">
        <v>6</v>
      </c>
      <c r="U1995" s="33">
        <v>1</v>
      </c>
      <c r="V1995" s="33">
        <v>6</v>
      </c>
      <c r="W1995" s="33">
        <v>1</v>
      </c>
      <c r="X1995" s="33">
        <v>0</v>
      </c>
      <c r="Y1995" s="33">
        <v>1</v>
      </c>
      <c r="Z1995" s="33">
        <v>0</v>
      </c>
      <c r="AA1995" s="33">
        <v>0</v>
      </c>
      <c r="AB1995" s="33"/>
      <c r="AC1995" s="33"/>
      <c r="AD1995" s="33"/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  <c r="BD1995" s="33"/>
      <c r="BE1995" s="33"/>
      <c r="BF1995" s="33"/>
      <c r="BG1995" s="33"/>
      <c r="BH1995" s="33"/>
      <c r="BI1995" s="33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  <c r="BT1995" s="33"/>
      <c r="BU1995" s="33"/>
      <c r="BV1995" s="33"/>
      <c r="BW1995" s="33"/>
      <c r="BX1995" s="33"/>
      <c r="BY1995" s="33"/>
      <c r="BZ1995" s="33"/>
      <c r="CA1995" s="33"/>
      <c r="CB1995" s="33"/>
      <c r="CC1995" s="33"/>
      <c r="CD1995" s="33"/>
      <c r="CE1995" s="33"/>
      <c r="CF1995" s="33"/>
      <c r="CG1995" s="33"/>
      <c r="CH1995" s="33"/>
      <c r="CI1995" s="33"/>
      <c r="CJ1995" s="33"/>
      <c r="CK1995" s="33"/>
      <c r="CL1995" s="33"/>
      <c r="CM1995" s="33"/>
      <c r="CN1995" s="40"/>
      <c r="CO1995" s="6" t="str">
        <f t="shared" si="200"/>
        <v>Ko Đạt</v>
      </c>
      <c r="CP1995" s="6" t="str">
        <f t="shared" si="201"/>
        <v>Ko Đạt</v>
      </c>
      <c r="CQ1995" s="6"/>
      <c r="CR1995" s="6"/>
      <c r="CS1995" s="6"/>
      <c r="CT1995" s="6"/>
      <c r="CU1995" s="6"/>
      <c r="CV1995" s="6"/>
      <c r="CW1995" s="47" t="str">
        <f t="shared" si="202"/>
        <v>Ko đạt</v>
      </c>
    </row>
    <row r="1996" spans="2:101" hidden="1" x14ac:dyDescent="0.25">
      <c r="B1996" s="6">
        <f t="shared" si="203"/>
        <v>1992</v>
      </c>
      <c r="C1996" s="6"/>
      <c r="D1996" s="6" t="s">
        <v>5152</v>
      </c>
      <c r="E1996" s="6" t="s">
        <v>2841</v>
      </c>
      <c r="F1996" s="6"/>
      <c r="G1996" s="6" t="s">
        <v>2823</v>
      </c>
      <c r="H1996" s="6"/>
      <c r="I1996" s="6" t="s">
        <v>2827</v>
      </c>
      <c r="J1996" s="6" t="s">
        <v>7207</v>
      </c>
      <c r="K1996" s="6" t="s">
        <v>2783</v>
      </c>
      <c r="L1996" s="10"/>
      <c r="M1996" s="6"/>
      <c r="N1996" s="6"/>
      <c r="O1996" s="6"/>
      <c r="P1996" s="6"/>
      <c r="Q1996" s="6"/>
      <c r="R1996" s="6"/>
      <c r="S1996" s="6" t="s">
        <v>226</v>
      </c>
      <c r="T1996" s="15">
        <v>6</v>
      </c>
      <c r="U1996" s="33">
        <v>1</v>
      </c>
      <c r="V1996" s="33">
        <v>1</v>
      </c>
      <c r="W1996" s="33">
        <v>1</v>
      </c>
      <c r="X1996" s="33">
        <v>0</v>
      </c>
      <c r="Y1996" s="33">
        <v>0</v>
      </c>
      <c r="Z1996" s="33">
        <v>1</v>
      </c>
      <c r="AA1996" s="33">
        <v>0</v>
      </c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  <c r="BD1996" s="33"/>
      <c r="BE1996" s="33"/>
      <c r="BF1996" s="33"/>
      <c r="BG1996" s="33"/>
      <c r="BH1996" s="33"/>
      <c r="BI1996" s="33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  <c r="BT1996" s="33"/>
      <c r="BU1996" s="33"/>
      <c r="BV1996" s="33"/>
      <c r="BW1996" s="33"/>
      <c r="BX1996" s="33"/>
      <c r="BY1996" s="33"/>
      <c r="BZ1996" s="33"/>
      <c r="CA1996" s="33"/>
      <c r="CB1996" s="33"/>
      <c r="CC1996" s="33"/>
      <c r="CD1996" s="33"/>
      <c r="CE1996" s="33"/>
      <c r="CF1996" s="33"/>
      <c r="CG1996" s="33"/>
      <c r="CH1996" s="33"/>
      <c r="CI1996" s="33"/>
      <c r="CJ1996" s="33"/>
      <c r="CK1996" s="33"/>
      <c r="CL1996" s="33"/>
      <c r="CM1996" s="33"/>
      <c r="CN1996" s="40"/>
      <c r="CO1996" s="6" t="str">
        <f t="shared" si="200"/>
        <v>Ko Đạt</v>
      </c>
      <c r="CP1996" s="6" t="str">
        <f t="shared" si="201"/>
        <v>Ko Đạt</v>
      </c>
      <c r="CQ1996" s="6"/>
      <c r="CR1996" s="6"/>
      <c r="CS1996" s="6"/>
      <c r="CT1996" s="6"/>
      <c r="CU1996" s="6"/>
      <c r="CV1996" s="6"/>
      <c r="CW1996" s="47" t="str">
        <f t="shared" si="202"/>
        <v>Ko đạt</v>
      </c>
    </row>
    <row r="1997" spans="2:101" hidden="1" x14ac:dyDescent="0.25">
      <c r="B1997" s="6">
        <f t="shared" si="203"/>
        <v>1993</v>
      </c>
      <c r="C1997" s="6"/>
      <c r="D1997" s="6" t="s">
        <v>5152</v>
      </c>
      <c r="E1997" s="6" t="s">
        <v>2841</v>
      </c>
      <c r="F1997" s="6"/>
      <c r="G1997" s="6" t="s">
        <v>2823</v>
      </c>
      <c r="H1997" s="6"/>
      <c r="I1997" s="6" t="s">
        <v>2827</v>
      </c>
      <c r="J1997" s="6" t="s">
        <v>7208</v>
      </c>
      <c r="K1997" s="6" t="s">
        <v>2784</v>
      </c>
      <c r="L1997" s="10"/>
      <c r="M1997" s="6"/>
      <c r="N1997" s="6"/>
      <c r="O1997" s="6"/>
      <c r="P1997" s="6"/>
      <c r="Q1997" s="6"/>
      <c r="R1997" s="6"/>
      <c r="S1997" s="6" t="s">
        <v>226</v>
      </c>
      <c r="T1997" s="15">
        <v>6</v>
      </c>
      <c r="U1997" s="33">
        <v>1</v>
      </c>
      <c r="V1997" s="33">
        <v>1</v>
      </c>
      <c r="W1997" s="33">
        <v>1</v>
      </c>
      <c r="X1997" s="33">
        <v>0</v>
      </c>
      <c r="Y1997" s="33">
        <v>0</v>
      </c>
      <c r="Z1997" s="33">
        <v>1</v>
      </c>
      <c r="AA1997" s="33">
        <v>0</v>
      </c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  <c r="BD1997" s="33"/>
      <c r="BE1997" s="33"/>
      <c r="BF1997" s="33"/>
      <c r="BG1997" s="33"/>
      <c r="BH1997" s="33"/>
      <c r="BI1997" s="33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  <c r="BT1997" s="33"/>
      <c r="BU1997" s="33"/>
      <c r="BV1997" s="33"/>
      <c r="BW1997" s="33"/>
      <c r="BX1997" s="33"/>
      <c r="BY1997" s="33"/>
      <c r="BZ1997" s="33"/>
      <c r="CA1997" s="33"/>
      <c r="CB1997" s="33"/>
      <c r="CC1997" s="33"/>
      <c r="CD1997" s="33"/>
      <c r="CE1997" s="33"/>
      <c r="CF1997" s="33"/>
      <c r="CG1997" s="33"/>
      <c r="CH1997" s="33"/>
      <c r="CI1997" s="33"/>
      <c r="CJ1997" s="33"/>
      <c r="CK1997" s="33"/>
      <c r="CL1997" s="33"/>
      <c r="CM1997" s="33"/>
      <c r="CN1997" s="40"/>
      <c r="CO1997" s="6" t="str">
        <f t="shared" si="200"/>
        <v>Ko Đạt</v>
      </c>
      <c r="CP1997" s="6" t="str">
        <f t="shared" si="201"/>
        <v>Ko Đạt</v>
      </c>
      <c r="CQ1997" s="6"/>
      <c r="CR1997" s="6"/>
      <c r="CS1997" s="6"/>
      <c r="CT1997" s="6"/>
      <c r="CU1997" s="6"/>
      <c r="CV1997" s="6"/>
      <c r="CW1997" s="47" t="str">
        <f t="shared" si="202"/>
        <v>Ko đạt</v>
      </c>
    </row>
    <row r="1998" spans="2:101" hidden="1" x14ac:dyDescent="0.25">
      <c r="B1998" s="6">
        <f t="shared" si="203"/>
        <v>1994</v>
      </c>
      <c r="C1998" s="6"/>
      <c r="D1998" s="6" t="s">
        <v>5152</v>
      </c>
      <c r="E1998" s="6" t="s">
        <v>2841</v>
      </c>
      <c r="F1998" s="6"/>
      <c r="G1998" s="6" t="s">
        <v>2823</v>
      </c>
      <c r="H1998" s="6"/>
      <c r="I1998" s="6" t="s">
        <v>2827</v>
      </c>
      <c r="J1998" s="6" t="s">
        <v>7209</v>
      </c>
      <c r="K1998" s="6" t="s">
        <v>2785</v>
      </c>
      <c r="L1998" s="10"/>
      <c r="M1998" s="6"/>
      <c r="N1998" s="6"/>
      <c r="O1998" s="6"/>
      <c r="P1998" s="6"/>
      <c r="Q1998" s="6"/>
      <c r="R1998" s="6"/>
      <c r="S1998" s="6" t="s">
        <v>226</v>
      </c>
      <c r="T1998" s="15">
        <v>3</v>
      </c>
      <c r="U1998" s="33">
        <v>1</v>
      </c>
      <c r="V1998" s="33">
        <v>1</v>
      </c>
      <c r="W1998" s="33">
        <v>1</v>
      </c>
      <c r="X1998" s="33">
        <v>0</v>
      </c>
      <c r="Y1998" s="33">
        <v>0</v>
      </c>
      <c r="Z1998" s="33">
        <v>1</v>
      </c>
      <c r="AA1998" s="33">
        <v>0</v>
      </c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  <c r="BD1998" s="33"/>
      <c r="BE1998" s="33"/>
      <c r="BF1998" s="33"/>
      <c r="BG1998" s="33"/>
      <c r="BH1998" s="33"/>
      <c r="BI1998" s="33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  <c r="BT1998" s="33"/>
      <c r="BU1998" s="33"/>
      <c r="BV1998" s="33"/>
      <c r="BW1998" s="33"/>
      <c r="BX1998" s="33"/>
      <c r="BY1998" s="33"/>
      <c r="BZ1998" s="33"/>
      <c r="CA1998" s="33"/>
      <c r="CB1998" s="33"/>
      <c r="CC1998" s="33"/>
      <c r="CD1998" s="33"/>
      <c r="CE1998" s="33"/>
      <c r="CF1998" s="33"/>
      <c r="CG1998" s="33"/>
      <c r="CH1998" s="33"/>
      <c r="CI1998" s="33"/>
      <c r="CJ1998" s="33"/>
      <c r="CK1998" s="33"/>
      <c r="CL1998" s="33"/>
      <c r="CM1998" s="33"/>
      <c r="CN1998" s="40"/>
      <c r="CO1998" s="6" t="str">
        <f t="shared" si="200"/>
        <v>Ko Đạt</v>
      </c>
      <c r="CP1998" s="6" t="str">
        <f t="shared" si="201"/>
        <v>Ko Đạt</v>
      </c>
      <c r="CQ1998" s="6"/>
      <c r="CR1998" s="6"/>
      <c r="CS1998" s="6"/>
      <c r="CT1998" s="6"/>
      <c r="CU1998" s="6"/>
      <c r="CV1998" s="6"/>
      <c r="CW1998" s="47" t="str">
        <f t="shared" si="202"/>
        <v>Ko đạt</v>
      </c>
    </row>
    <row r="1999" spans="2:101" hidden="1" x14ac:dyDescent="0.25">
      <c r="B1999" s="6">
        <f t="shared" si="203"/>
        <v>1995</v>
      </c>
      <c r="C1999" s="6"/>
      <c r="D1999" s="6" t="s">
        <v>5152</v>
      </c>
      <c r="E1999" s="6" t="s">
        <v>2841</v>
      </c>
      <c r="F1999" s="6"/>
      <c r="G1999" s="6" t="s">
        <v>2823</v>
      </c>
      <c r="H1999" s="6"/>
      <c r="I1999" s="6" t="s">
        <v>2827</v>
      </c>
      <c r="J1999" s="6" t="s">
        <v>7210</v>
      </c>
      <c r="K1999" s="6" t="s">
        <v>2786</v>
      </c>
      <c r="L1999" s="10"/>
      <c r="M1999" s="6"/>
      <c r="N1999" s="6"/>
      <c r="O1999" s="6"/>
      <c r="P1999" s="6"/>
      <c r="Q1999" s="6"/>
      <c r="R1999" s="6"/>
      <c r="S1999" s="6" t="s">
        <v>226</v>
      </c>
      <c r="T1999" s="15">
        <v>3</v>
      </c>
      <c r="U1999" s="33">
        <v>1</v>
      </c>
      <c r="V1999" s="33">
        <v>1</v>
      </c>
      <c r="W1999" s="33">
        <v>1</v>
      </c>
      <c r="X1999" s="33">
        <v>0</v>
      </c>
      <c r="Y1999" s="33">
        <v>0</v>
      </c>
      <c r="Z1999" s="33">
        <v>1</v>
      </c>
      <c r="AA1999" s="33">
        <v>0</v>
      </c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  <c r="BD1999" s="33"/>
      <c r="BE1999" s="33"/>
      <c r="BF1999" s="33"/>
      <c r="BG1999" s="33"/>
      <c r="BH1999" s="33"/>
      <c r="BI1999" s="33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  <c r="BT1999" s="33"/>
      <c r="BU1999" s="33"/>
      <c r="BV1999" s="33"/>
      <c r="BW1999" s="33"/>
      <c r="BX1999" s="33"/>
      <c r="BY1999" s="33"/>
      <c r="BZ1999" s="33"/>
      <c r="CA1999" s="33"/>
      <c r="CB1999" s="33"/>
      <c r="CC1999" s="33"/>
      <c r="CD1999" s="33"/>
      <c r="CE1999" s="33"/>
      <c r="CF1999" s="33"/>
      <c r="CG1999" s="33"/>
      <c r="CH1999" s="33"/>
      <c r="CI1999" s="33"/>
      <c r="CJ1999" s="33"/>
      <c r="CK1999" s="33"/>
      <c r="CL1999" s="33"/>
      <c r="CM1999" s="33"/>
      <c r="CN1999" s="40"/>
      <c r="CO1999" s="6" t="str">
        <f t="shared" si="200"/>
        <v>Ko Đạt</v>
      </c>
      <c r="CP1999" s="6" t="str">
        <f t="shared" si="201"/>
        <v>Ko Đạt</v>
      </c>
      <c r="CQ1999" s="6"/>
      <c r="CR1999" s="6"/>
      <c r="CS1999" s="6"/>
      <c r="CT1999" s="6"/>
      <c r="CU1999" s="6"/>
      <c r="CV1999" s="6"/>
      <c r="CW1999" s="47" t="str">
        <f t="shared" si="202"/>
        <v>Ko đạt</v>
      </c>
    </row>
    <row r="2000" spans="2:101" hidden="1" x14ac:dyDescent="0.25">
      <c r="B2000" s="6">
        <f t="shared" si="203"/>
        <v>1996</v>
      </c>
      <c r="C2000" s="6"/>
      <c r="D2000" s="6" t="s">
        <v>5152</v>
      </c>
      <c r="E2000" s="6" t="s">
        <v>2841</v>
      </c>
      <c r="F2000" s="6"/>
      <c r="G2000" s="6" t="s">
        <v>2823</v>
      </c>
      <c r="H2000" s="6"/>
      <c r="I2000" s="6" t="s">
        <v>2827</v>
      </c>
      <c r="J2000" s="6" t="s">
        <v>7211</v>
      </c>
      <c r="K2000" s="6" t="s">
        <v>2787</v>
      </c>
      <c r="L2000" s="10"/>
      <c r="M2000" s="6"/>
      <c r="N2000" s="6"/>
      <c r="O2000" s="6"/>
      <c r="P2000" s="6"/>
      <c r="Q2000" s="6"/>
      <c r="R2000" s="6"/>
      <c r="S2000" s="6" t="s">
        <v>226</v>
      </c>
      <c r="T2000" s="15">
        <v>3</v>
      </c>
      <c r="U2000" s="33">
        <v>1</v>
      </c>
      <c r="V2000" s="33">
        <v>1</v>
      </c>
      <c r="W2000" s="33">
        <v>1</v>
      </c>
      <c r="X2000" s="33">
        <v>0</v>
      </c>
      <c r="Y2000" s="33">
        <v>0</v>
      </c>
      <c r="Z2000" s="33">
        <v>1</v>
      </c>
      <c r="AA2000" s="33">
        <v>0</v>
      </c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  <c r="BD2000" s="33"/>
      <c r="BE2000" s="33"/>
      <c r="BF2000" s="33"/>
      <c r="BG2000" s="33"/>
      <c r="BH2000" s="33"/>
      <c r="BI2000" s="33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  <c r="BT2000" s="33"/>
      <c r="BU2000" s="33"/>
      <c r="BV2000" s="33"/>
      <c r="BW2000" s="33"/>
      <c r="BX2000" s="33"/>
      <c r="BY2000" s="33"/>
      <c r="BZ2000" s="33"/>
      <c r="CA2000" s="33"/>
      <c r="CB2000" s="33"/>
      <c r="CC2000" s="33"/>
      <c r="CD2000" s="33"/>
      <c r="CE2000" s="33"/>
      <c r="CF2000" s="33"/>
      <c r="CG2000" s="33"/>
      <c r="CH2000" s="33"/>
      <c r="CI2000" s="33"/>
      <c r="CJ2000" s="33"/>
      <c r="CK2000" s="33"/>
      <c r="CL2000" s="33"/>
      <c r="CM2000" s="33"/>
      <c r="CN2000" s="40"/>
      <c r="CO2000" s="6" t="str">
        <f t="shared" si="200"/>
        <v>Ko Đạt</v>
      </c>
      <c r="CP2000" s="6" t="str">
        <f t="shared" si="201"/>
        <v>Ko Đạt</v>
      </c>
      <c r="CQ2000" s="6"/>
      <c r="CR2000" s="6"/>
      <c r="CS2000" s="6"/>
      <c r="CT2000" s="6"/>
      <c r="CU2000" s="6"/>
      <c r="CV2000" s="6"/>
      <c r="CW2000" s="47" t="str">
        <f t="shared" si="202"/>
        <v>Ko đạt</v>
      </c>
    </row>
    <row r="2001" spans="2:101" hidden="1" x14ac:dyDescent="0.25">
      <c r="B2001" s="6">
        <f t="shared" si="203"/>
        <v>1997</v>
      </c>
      <c r="C2001" s="6"/>
      <c r="D2001" s="6" t="s">
        <v>5152</v>
      </c>
      <c r="E2001" s="6" t="s">
        <v>2841</v>
      </c>
      <c r="F2001" s="6"/>
      <c r="G2001" s="6" t="s">
        <v>2823</v>
      </c>
      <c r="H2001" s="6"/>
      <c r="I2001" s="6" t="s">
        <v>2827</v>
      </c>
      <c r="J2001" s="6" t="s">
        <v>7212</v>
      </c>
      <c r="K2001" s="6" t="s">
        <v>2788</v>
      </c>
      <c r="L2001" s="10"/>
      <c r="M2001" s="6"/>
      <c r="N2001" s="6"/>
      <c r="O2001" s="6"/>
      <c r="P2001" s="6"/>
      <c r="Q2001" s="6"/>
      <c r="R2001" s="6"/>
      <c r="S2001" s="6" t="s">
        <v>226</v>
      </c>
      <c r="T2001" s="15">
        <v>3</v>
      </c>
      <c r="U2001" s="33">
        <v>1</v>
      </c>
      <c r="V2001" s="33">
        <v>1</v>
      </c>
      <c r="W2001" s="33">
        <v>1</v>
      </c>
      <c r="X2001" s="33">
        <v>0</v>
      </c>
      <c r="Y2001" s="33">
        <v>0</v>
      </c>
      <c r="Z2001" s="33">
        <v>1</v>
      </c>
      <c r="AA2001" s="33">
        <v>0</v>
      </c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  <c r="BD2001" s="33"/>
      <c r="BE2001" s="33"/>
      <c r="BF2001" s="33"/>
      <c r="BG2001" s="33"/>
      <c r="BH2001" s="33"/>
      <c r="BI2001" s="33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  <c r="BT2001" s="33"/>
      <c r="BU2001" s="33"/>
      <c r="BV2001" s="33"/>
      <c r="BW2001" s="33"/>
      <c r="BX2001" s="33"/>
      <c r="BY2001" s="33"/>
      <c r="BZ2001" s="33"/>
      <c r="CA2001" s="33"/>
      <c r="CB2001" s="33"/>
      <c r="CC2001" s="33"/>
      <c r="CD2001" s="33"/>
      <c r="CE2001" s="33"/>
      <c r="CF2001" s="33"/>
      <c r="CG2001" s="33"/>
      <c r="CH2001" s="33"/>
      <c r="CI2001" s="33"/>
      <c r="CJ2001" s="33"/>
      <c r="CK2001" s="33"/>
      <c r="CL2001" s="33"/>
      <c r="CM2001" s="33"/>
      <c r="CN2001" s="40"/>
      <c r="CO2001" s="6" t="str">
        <f t="shared" si="200"/>
        <v>Ko Đạt</v>
      </c>
      <c r="CP2001" s="6" t="str">
        <f t="shared" si="201"/>
        <v>Ko Đạt</v>
      </c>
      <c r="CQ2001" s="6"/>
      <c r="CR2001" s="6"/>
      <c r="CS2001" s="6"/>
      <c r="CT2001" s="6"/>
      <c r="CU2001" s="6"/>
      <c r="CV2001" s="6"/>
      <c r="CW2001" s="47" t="str">
        <f t="shared" si="202"/>
        <v>Ko đạt</v>
      </c>
    </row>
    <row r="2002" spans="2:101" hidden="1" x14ac:dyDescent="0.25">
      <c r="B2002" s="6">
        <f t="shared" si="203"/>
        <v>1998</v>
      </c>
      <c r="C2002" s="6"/>
      <c r="D2002" s="6" t="s">
        <v>5152</v>
      </c>
      <c r="E2002" s="6" t="s">
        <v>2841</v>
      </c>
      <c r="F2002" s="6"/>
      <c r="G2002" s="6" t="s">
        <v>2823</v>
      </c>
      <c r="H2002" s="6"/>
      <c r="I2002" s="6" t="s">
        <v>2827</v>
      </c>
      <c r="J2002" s="6" t="s">
        <v>7213</v>
      </c>
      <c r="K2002" s="6" t="s">
        <v>2789</v>
      </c>
      <c r="L2002" s="10"/>
      <c r="M2002" s="6"/>
      <c r="N2002" s="6"/>
      <c r="O2002" s="6"/>
      <c r="P2002" s="6"/>
      <c r="Q2002" s="6"/>
      <c r="R2002" s="6"/>
      <c r="S2002" s="6" t="s">
        <v>226</v>
      </c>
      <c r="T2002" s="15">
        <v>3</v>
      </c>
      <c r="U2002" s="33">
        <v>1</v>
      </c>
      <c r="V2002" s="33">
        <v>1</v>
      </c>
      <c r="W2002" s="33">
        <v>1</v>
      </c>
      <c r="X2002" s="33">
        <v>0</v>
      </c>
      <c r="Y2002" s="33">
        <v>0</v>
      </c>
      <c r="Z2002" s="33">
        <v>1</v>
      </c>
      <c r="AA2002" s="33">
        <v>0</v>
      </c>
      <c r="AB2002" s="33"/>
      <c r="AC2002" s="33"/>
      <c r="AD2002" s="33"/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  <c r="BD2002" s="33"/>
      <c r="BE2002" s="33"/>
      <c r="BF2002" s="33"/>
      <c r="BG2002" s="33"/>
      <c r="BH2002" s="33"/>
      <c r="BI2002" s="33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  <c r="BT2002" s="33"/>
      <c r="BU2002" s="33"/>
      <c r="BV2002" s="33"/>
      <c r="BW2002" s="33"/>
      <c r="BX2002" s="33"/>
      <c r="BY2002" s="33"/>
      <c r="BZ2002" s="33"/>
      <c r="CA2002" s="33"/>
      <c r="CB2002" s="33"/>
      <c r="CC2002" s="33"/>
      <c r="CD2002" s="33"/>
      <c r="CE2002" s="33"/>
      <c r="CF2002" s="33"/>
      <c r="CG2002" s="33"/>
      <c r="CH2002" s="33"/>
      <c r="CI2002" s="33"/>
      <c r="CJ2002" s="33"/>
      <c r="CK2002" s="33"/>
      <c r="CL2002" s="33"/>
      <c r="CM2002" s="33"/>
      <c r="CN2002" s="40"/>
      <c r="CO2002" s="6" t="str">
        <f t="shared" si="200"/>
        <v>Ko Đạt</v>
      </c>
      <c r="CP2002" s="6" t="str">
        <f t="shared" si="201"/>
        <v>Ko Đạt</v>
      </c>
      <c r="CQ2002" s="6"/>
      <c r="CR2002" s="6"/>
      <c r="CS2002" s="6"/>
      <c r="CT2002" s="6"/>
      <c r="CU2002" s="6"/>
      <c r="CV2002" s="6"/>
      <c r="CW2002" s="47" t="str">
        <f t="shared" si="202"/>
        <v>Ko đạt</v>
      </c>
    </row>
    <row r="2003" spans="2:101" hidden="1" x14ac:dyDescent="0.25">
      <c r="B2003" s="6">
        <f t="shared" si="203"/>
        <v>1999</v>
      </c>
      <c r="C2003" s="6"/>
      <c r="D2003" s="6" t="s">
        <v>5152</v>
      </c>
      <c r="E2003" s="6" t="s">
        <v>2841</v>
      </c>
      <c r="F2003" s="6"/>
      <c r="G2003" s="6" t="s">
        <v>2823</v>
      </c>
      <c r="H2003" s="6"/>
      <c r="I2003" s="6" t="s">
        <v>2827</v>
      </c>
      <c r="J2003" s="6" t="s">
        <v>7214</v>
      </c>
      <c r="K2003" s="6" t="s">
        <v>2790</v>
      </c>
      <c r="L2003" s="10"/>
      <c r="M2003" s="6"/>
      <c r="N2003" s="6"/>
      <c r="O2003" s="6"/>
      <c r="P2003" s="6"/>
      <c r="Q2003" s="6"/>
      <c r="R2003" s="6"/>
      <c r="S2003" s="6" t="s">
        <v>226</v>
      </c>
      <c r="T2003" s="15">
        <v>6</v>
      </c>
      <c r="U2003" s="33">
        <v>1</v>
      </c>
      <c r="V2003" s="33">
        <v>1</v>
      </c>
      <c r="W2003" s="33">
        <v>1</v>
      </c>
      <c r="X2003" s="33">
        <v>0</v>
      </c>
      <c r="Y2003" s="33">
        <v>0</v>
      </c>
      <c r="Z2003" s="33">
        <v>1</v>
      </c>
      <c r="AA2003" s="33">
        <v>0</v>
      </c>
      <c r="AB2003" s="33"/>
      <c r="AC2003" s="33"/>
      <c r="AD2003" s="33"/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  <c r="BD2003" s="33"/>
      <c r="BE2003" s="33"/>
      <c r="BF2003" s="33"/>
      <c r="BG2003" s="33"/>
      <c r="BH2003" s="33"/>
      <c r="BI2003" s="33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  <c r="BT2003" s="33"/>
      <c r="BU2003" s="33"/>
      <c r="BV2003" s="33"/>
      <c r="BW2003" s="33"/>
      <c r="BX2003" s="33"/>
      <c r="BY2003" s="33"/>
      <c r="BZ2003" s="33"/>
      <c r="CA2003" s="33"/>
      <c r="CB2003" s="33"/>
      <c r="CC2003" s="33"/>
      <c r="CD2003" s="33"/>
      <c r="CE2003" s="33"/>
      <c r="CF2003" s="33"/>
      <c r="CG2003" s="33"/>
      <c r="CH2003" s="33"/>
      <c r="CI2003" s="33"/>
      <c r="CJ2003" s="33"/>
      <c r="CK2003" s="33"/>
      <c r="CL2003" s="33"/>
      <c r="CM2003" s="33"/>
      <c r="CN2003" s="40"/>
      <c r="CO2003" s="6" t="str">
        <f t="shared" si="200"/>
        <v>Ko Đạt</v>
      </c>
      <c r="CP2003" s="6" t="str">
        <f t="shared" si="201"/>
        <v>Ko Đạt</v>
      </c>
      <c r="CQ2003" s="6"/>
      <c r="CR2003" s="6"/>
      <c r="CS2003" s="6"/>
      <c r="CT2003" s="6"/>
      <c r="CU2003" s="6"/>
      <c r="CV2003" s="6"/>
      <c r="CW2003" s="47" t="str">
        <f t="shared" si="202"/>
        <v>Ko đạt</v>
      </c>
    </row>
    <row r="2004" spans="2:101" hidden="1" x14ac:dyDescent="0.25">
      <c r="B2004" s="6">
        <f t="shared" si="203"/>
        <v>2000</v>
      </c>
      <c r="C2004" s="6"/>
      <c r="D2004" s="6" t="s">
        <v>5152</v>
      </c>
      <c r="E2004" s="6" t="s">
        <v>2841</v>
      </c>
      <c r="F2004" s="6"/>
      <c r="G2004" s="6" t="s">
        <v>2823</v>
      </c>
      <c r="H2004" s="6"/>
      <c r="I2004" s="6" t="s">
        <v>2827</v>
      </c>
      <c r="J2004" s="6" t="s">
        <v>7215</v>
      </c>
      <c r="K2004" s="6" t="s">
        <v>2791</v>
      </c>
      <c r="L2004" s="10"/>
      <c r="M2004" s="6"/>
      <c r="N2004" s="6"/>
      <c r="O2004" s="6"/>
      <c r="P2004" s="6"/>
      <c r="Q2004" s="6"/>
      <c r="R2004" s="6"/>
      <c r="S2004" s="6" t="s">
        <v>226</v>
      </c>
      <c r="T2004" s="15">
        <v>3</v>
      </c>
      <c r="U2004" s="33">
        <v>1</v>
      </c>
      <c r="V2004" s="33">
        <v>1</v>
      </c>
      <c r="W2004" s="33">
        <v>1</v>
      </c>
      <c r="X2004" s="33">
        <v>0</v>
      </c>
      <c r="Y2004" s="33">
        <v>0</v>
      </c>
      <c r="Z2004" s="33">
        <v>1</v>
      </c>
      <c r="AA2004" s="33">
        <v>0</v>
      </c>
      <c r="AB2004" s="33"/>
      <c r="AC2004" s="33"/>
      <c r="AD2004" s="33"/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  <c r="BD2004" s="33"/>
      <c r="BE2004" s="33"/>
      <c r="BF2004" s="33"/>
      <c r="BG2004" s="33"/>
      <c r="BH2004" s="33"/>
      <c r="BI2004" s="33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  <c r="BT2004" s="33"/>
      <c r="BU2004" s="33"/>
      <c r="BV2004" s="33"/>
      <c r="BW2004" s="33"/>
      <c r="BX2004" s="33"/>
      <c r="BY2004" s="33"/>
      <c r="BZ2004" s="33"/>
      <c r="CA2004" s="33"/>
      <c r="CB2004" s="33"/>
      <c r="CC2004" s="33"/>
      <c r="CD2004" s="33"/>
      <c r="CE2004" s="33"/>
      <c r="CF2004" s="33"/>
      <c r="CG2004" s="33"/>
      <c r="CH2004" s="33"/>
      <c r="CI2004" s="33"/>
      <c r="CJ2004" s="33"/>
      <c r="CK2004" s="33"/>
      <c r="CL2004" s="33"/>
      <c r="CM2004" s="33"/>
      <c r="CN2004" s="40"/>
      <c r="CO2004" s="6" t="str">
        <f t="shared" si="200"/>
        <v>Ko Đạt</v>
      </c>
      <c r="CP2004" s="6" t="str">
        <f t="shared" si="201"/>
        <v>Ko Đạt</v>
      </c>
      <c r="CQ2004" s="6"/>
      <c r="CR2004" s="6"/>
      <c r="CS2004" s="6"/>
      <c r="CT2004" s="6"/>
      <c r="CU2004" s="6"/>
      <c r="CV2004" s="6"/>
      <c r="CW2004" s="47" t="str">
        <f t="shared" si="202"/>
        <v>Ko đạt</v>
      </c>
    </row>
    <row r="2005" spans="2:101" hidden="1" x14ac:dyDescent="0.25">
      <c r="B2005" s="6">
        <f t="shared" si="203"/>
        <v>2001</v>
      </c>
      <c r="C2005" s="6"/>
      <c r="D2005" s="6" t="s">
        <v>5152</v>
      </c>
      <c r="E2005" s="6" t="s">
        <v>2841</v>
      </c>
      <c r="F2005" s="6"/>
      <c r="G2005" s="6" t="s">
        <v>2823</v>
      </c>
      <c r="H2005" s="6"/>
      <c r="I2005" s="6" t="s">
        <v>2827</v>
      </c>
      <c r="J2005" s="6" t="s">
        <v>7216</v>
      </c>
      <c r="K2005" s="6" t="s">
        <v>2792</v>
      </c>
      <c r="L2005" s="10"/>
      <c r="M2005" s="6"/>
      <c r="N2005" s="6"/>
      <c r="O2005" s="6"/>
      <c r="P2005" s="6"/>
      <c r="Q2005" s="6"/>
      <c r="R2005" s="6"/>
      <c r="S2005" s="6" t="s">
        <v>226</v>
      </c>
      <c r="T2005" s="15">
        <v>6</v>
      </c>
      <c r="U2005" s="33">
        <v>1</v>
      </c>
      <c r="V2005" s="33">
        <v>1</v>
      </c>
      <c r="W2005" s="33">
        <v>1</v>
      </c>
      <c r="X2005" s="33">
        <v>0</v>
      </c>
      <c r="Y2005" s="33">
        <v>0</v>
      </c>
      <c r="Z2005" s="33">
        <v>1</v>
      </c>
      <c r="AA2005" s="33">
        <v>0</v>
      </c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  <c r="BD2005" s="33"/>
      <c r="BE2005" s="33"/>
      <c r="BF2005" s="33"/>
      <c r="BG2005" s="33"/>
      <c r="BH2005" s="33"/>
      <c r="BI2005" s="33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  <c r="BT2005" s="33"/>
      <c r="BU2005" s="33"/>
      <c r="BV2005" s="33"/>
      <c r="BW2005" s="33"/>
      <c r="BX2005" s="33"/>
      <c r="BY2005" s="33"/>
      <c r="BZ2005" s="33"/>
      <c r="CA2005" s="33"/>
      <c r="CB2005" s="33"/>
      <c r="CC2005" s="33"/>
      <c r="CD2005" s="33"/>
      <c r="CE2005" s="33"/>
      <c r="CF2005" s="33"/>
      <c r="CG2005" s="33"/>
      <c r="CH2005" s="33"/>
      <c r="CI2005" s="33"/>
      <c r="CJ2005" s="33"/>
      <c r="CK2005" s="33"/>
      <c r="CL2005" s="33"/>
      <c r="CM2005" s="33"/>
      <c r="CN2005" s="40"/>
      <c r="CO2005" s="6" t="str">
        <f t="shared" si="200"/>
        <v>Ko Đạt</v>
      </c>
      <c r="CP2005" s="6" t="str">
        <f t="shared" si="201"/>
        <v>Ko Đạt</v>
      </c>
      <c r="CQ2005" s="6"/>
      <c r="CR2005" s="6"/>
      <c r="CS2005" s="6"/>
      <c r="CT2005" s="6"/>
      <c r="CU2005" s="6"/>
      <c r="CV2005" s="6"/>
      <c r="CW2005" s="47" t="str">
        <f t="shared" si="202"/>
        <v>Ko đạt</v>
      </c>
    </row>
    <row r="2006" spans="2:101" hidden="1" x14ac:dyDescent="0.25">
      <c r="B2006" s="6">
        <f t="shared" si="203"/>
        <v>2002</v>
      </c>
      <c r="C2006" s="6"/>
      <c r="D2006" s="6" t="s">
        <v>5152</v>
      </c>
      <c r="E2006" s="6" t="s">
        <v>2841</v>
      </c>
      <c r="F2006" s="6"/>
      <c r="G2006" s="6" t="s">
        <v>2823</v>
      </c>
      <c r="H2006" s="6"/>
      <c r="I2006" s="6" t="s">
        <v>2827</v>
      </c>
      <c r="J2006" s="6" t="s">
        <v>7217</v>
      </c>
      <c r="K2006" s="6" t="s">
        <v>2793</v>
      </c>
      <c r="L2006" s="10"/>
      <c r="M2006" s="6"/>
      <c r="N2006" s="6"/>
      <c r="O2006" s="6"/>
      <c r="P2006" s="6"/>
      <c r="Q2006" s="6"/>
      <c r="R2006" s="6"/>
      <c r="S2006" s="6" t="s">
        <v>226</v>
      </c>
      <c r="T2006" s="15">
        <v>6</v>
      </c>
      <c r="U2006" s="33">
        <v>1</v>
      </c>
      <c r="V2006" s="33">
        <v>1</v>
      </c>
      <c r="W2006" s="33">
        <v>1</v>
      </c>
      <c r="X2006" s="33">
        <v>0</v>
      </c>
      <c r="Y2006" s="33">
        <v>0</v>
      </c>
      <c r="Z2006" s="33">
        <v>1</v>
      </c>
      <c r="AA2006" s="33">
        <v>0</v>
      </c>
      <c r="AB2006" s="33"/>
      <c r="AC2006" s="33"/>
      <c r="AD2006" s="33"/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  <c r="BD2006" s="33"/>
      <c r="BE2006" s="33"/>
      <c r="BF2006" s="33"/>
      <c r="BG2006" s="33"/>
      <c r="BH2006" s="33"/>
      <c r="BI2006" s="33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  <c r="BT2006" s="33"/>
      <c r="BU2006" s="33"/>
      <c r="BV2006" s="33"/>
      <c r="BW2006" s="33"/>
      <c r="BX2006" s="33"/>
      <c r="BY2006" s="33"/>
      <c r="BZ2006" s="33"/>
      <c r="CA2006" s="33"/>
      <c r="CB2006" s="33"/>
      <c r="CC2006" s="33"/>
      <c r="CD2006" s="33"/>
      <c r="CE2006" s="33"/>
      <c r="CF2006" s="33"/>
      <c r="CG2006" s="33"/>
      <c r="CH2006" s="33"/>
      <c r="CI2006" s="33"/>
      <c r="CJ2006" s="33"/>
      <c r="CK2006" s="33"/>
      <c r="CL2006" s="33"/>
      <c r="CM2006" s="33"/>
      <c r="CN2006" s="40"/>
      <c r="CO2006" s="6" t="str">
        <f t="shared" si="200"/>
        <v>Ko Đạt</v>
      </c>
      <c r="CP2006" s="6" t="str">
        <f t="shared" si="201"/>
        <v>Ko Đạt</v>
      </c>
      <c r="CQ2006" s="6"/>
      <c r="CR2006" s="6"/>
      <c r="CS2006" s="6"/>
      <c r="CT2006" s="6"/>
      <c r="CU2006" s="6"/>
      <c r="CV2006" s="6"/>
      <c r="CW2006" s="47" t="str">
        <f t="shared" si="202"/>
        <v>Ko đạt</v>
      </c>
    </row>
    <row r="2007" spans="2:101" hidden="1" x14ac:dyDescent="0.25">
      <c r="B2007" s="6">
        <f t="shared" si="203"/>
        <v>2003</v>
      </c>
      <c r="C2007" s="6"/>
      <c r="D2007" s="6" t="s">
        <v>5152</v>
      </c>
      <c r="E2007" s="6" t="s">
        <v>2841</v>
      </c>
      <c r="F2007" s="6"/>
      <c r="G2007" s="6" t="s">
        <v>2823</v>
      </c>
      <c r="H2007" s="6"/>
      <c r="I2007" s="6" t="s">
        <v>2827</v>
      </c>
      <c r="J2007" s="6" t="s">
        <v>7218</v>
      </c>
      <c r="K2007" s="6" t="s">
        <v>2794</v>
      </c>
      <c r="L2007" s="10"/>
      <c r="M2007" s="6"/>
      <c r="N2007" s="6"/>
      <c r="O2007" s="6"/>
      <c r="P2007" s="6"/>
      <c r="Q2007" s="6"/>
      <c r="R2007" s="6"/>
      <c r="S2007" s="6" t="s">
        <v>226</v>
      </c>
      <c r="T2007" s="15">
        <v>5</v>
      </c>
      <c r="U2007" s="33">
        <v>1</v>
      </c>
      <c r="V2007" s="33">
        <v>1</v>
      </c>
      <c r="W2007" s="33">
        <v>1</v>
      </c>
      <c r="X2007" s="33">
        <v>0</v>
      </c>
      <c r="Y2007" s="33">
        <v>0</v>
      </c>
      <c r="Z2007" s="33">
        <v>1</v>
      </c>
      <c r="AA2007" s="33">
        <v>0</v>
      </c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  <c r="BD2007" s="33"/>
      <c r="BE2007" s="33"/>
      <c r="BF2007" s="33"/>
      <c r="BG2007" s="33"/>
      <c r="BH2007" s="33"/>
      <c r="BI2007" s="33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  <c r="BT2007" s="33"/>
      <c r="BU2007" s="33"/>
      <c r="BV2007" s="33"/>
      <c r="BW2007" s="33"/>
      <c r="BX2007" s="33"/>
      <c r="BY2007" s="33"/>
      <c r="BZ2007" s="33"/>
      <c r="CA2007" s="33"/>
      <c r="CB2007" s="33"/>
      <c r="CC2007" s="33"/>
      <c r="CD2007" s="33"/>
      <c r="CE2007" s="33"/>
      <c r="CF2007" s="33"/>
      <c r="CG2007" s="33"/>
      <c r="CH2007" s="33"/>
      <c r="CI2007" s="33"/>
      <c r="CJ2007" s="33"/>
      <c r="CK2007" s="33"/>
      <c r="CL2007" s="33"/>
      <c r="CM2007" s="33"/>
      <c r="CN2007" s="40"/>
      <c r="CO2007" s="6" t="str">
        <f t="shared" si="200"/>
        <v>Ko Đạt</v>
      </c>
      <c r="CP2007" s="6" t="str">
        <f t="shared" si="201"/>
        <v>Ko Đạt</v>
      </c>
      <c r="CQ2007" s="6"/>
      <c r="CR2007" s="6"/>
      <c r="CS2007" s="6"/>
      <c r="CT2007" s="6"/>
      <c r="CU2007" s="6"/>
      <c r="CV2007" s="6"/>
      <c r="CW2007" s="47" t="str">
        <f t="shared" si="202"/>
        <v>Ko đạt</v>
      </c>
    </row>
    <row r="2008" spans="2:101" hidden="1" x14ac:dyDescent="0.25">
      <c r="B2008" s="6">
        <f t="shared" si="203"/>
        <v>2004</v>
      </c>
      <c r="C2008" s="6"/>
      <c r="D2008" s="6" t="s">
        <v>5152</v>
      </c>
      <c r="E2008" s="6" t="s">
        <v>2841</v>
      </c>
      <c r="F2008" s="6"/>
      <c r="G2008" s="6" t="s">
        <v>2823</v>
      </c>
      <c r="H2008" s="6"/>
      <c r="I2008" s="6" t="s">
        <v>2827</v>
      </c>
      <c r="J2008" s="6" t="s">
        <v>7219</v>
      </c>
      <c r="K2008" s="6" t="s">
        <v>2795</v>
      </c>
      <c r="L2008" s="10"/>
      <c r="M2008" s="6"/>
      <c r="N2008" s="6"/>
      <c r="O2008" s="6"/>
      <c r="P2008" s="6"/>
      <c r="Q2008" s="6"/>
      <c r="R2008" s="6"/>
      <c r="S2008" s="6" t="s">
        <v>226</v>
      </c>
      <c r="T2008" s="15" t="s">
        <v>514</v>
      </c>
      <c r="U2008" s="33">
        <v>1</v>
      </c>
      <c r="V2008" s="33">
        <v>1</v>
      </c>
      <c r="W2008" s="33">
        <v>1</v>
      </c>
      <c r="X2008" s="33">
        <v>0</v>
      </c>
      <c r="Y2008" s="33">
        <v>0</v>
      </c>
      <c r="Z2008" s="33">
        <v>1</v>
      </c>
      <c r="AA2008" s="33">
        <v>0</v>
      </c>
      <c r="AB2008" s="33"/>
      <c r="AC2008" s="33"/>
      <c r="AD2008" s="33"/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  <c r="BD2008" s="33"/>
      <c r="BE2008" s="33"/>
      <c r="BF2008" s="33"/>
      <c r="BG2008" s="33"/>
      <c r="BH2008" s="33"/>
      <c r="BI2008" s="33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  <c r="BT2008" s="33"/>
      <c r="BU2008" s="33"/>
      <c r="BV2008" s="33"/>
      <c r="BW2008" s="33"/>
      <c r="BX2008" s="33"/>
      <c r="BY2008" s="33"/>
      <c r="BZ2008" s="33"/>
      <c r="CA2008" s="33"/>
      <c r="CB2008" s="33"/>
      <c r="CC2008" s="33"/>
      <c r="CD2008" s="33"/>
      <c r="CE2008" s="33"/>
      <c r="CF2008" s="33"/>
      <c r="CG2008" s="33"/>
      <c r="CH2008" s="33"/>
      <c r="CI2008" s="33"/>
      <c r="CJ2008" s="33"/>
      <c r="CK2008" s="33"/>
      <c r="CL2008" s="33"/>
      <c r="CM2008" s="33"/>
      <c r="CN2008" s="40"/>
      <c r="CO2008" s="6" t="str">
        <f t="shared" si="200"/>
        <v>Ko Đạt</v>
      </c>
      <c r="CP2008" s="6" t="str">
        <f t="shared" si="201"/>
        <v>Ko Đạt</v>
      </c>
      <c r="CQ2008" s="6"/>
      <c r="CR2008" s="6"/>
      <c r="CS2008" s="6"/>
      <c r="CT2008" s="6"/>
      <c r="CU2008" s="6"/>
      <c r="CV2008" s="6"/>
      <c r="CW2008" s="47" t="str">
        <f t="shared" si="202"/>
        <v>Ko đạt</v>
      </c>
    </row>
    <row r="2009" spans="2:101" hidden="1" x14ac:dyDescent="0.25">
      <c r="B2009" s="6">
        <f t="shared" si="203"/>
        <v>2005</v>
      </c>
      <c r="C2009" s="6"/>
      <c r="D2009" s="6" t="s">
        <v>5152</v>
      </c>
      <c r="E2009" s="6" t="s">
        <v>2841</v>
      </c>
      <c r="F2009" s="6"/>
      <c r="G2009" s="6" t="s">
        <v>2823</v>
      </c>
      <c r="H2009" s="6"/>
      <c r="I2009" s="6" t="s">
        <v>2826</v>
      </c>
      <c r="J2009" s="6" t="s">
        <v>7220</v>
      </c>
      <c r="K2009" s="6" t="s">
        <v>2515</v>
      </c>
      <c r="L2009" s="10"/>
      <c r="M2009" s="6"/>
      <c r="N2009" s="6"/>
      <c r="O2009" s="6"/>
      <c r="P2009" s="6"/>
      <c r="Q2009" s="6"/>
      <c r="R2009" s="6"/>
      <c r="S2009" s="6" t="s">
        <v>226</v>
      </c>
      <c r="T2009" s="15">
        <v>4</v>
      </c>
      <c r="U2009" s="33">
        <v>1</v>
      </c>
      <c r="V2009" s="33">
        <v>1</v>
      </c>
      <c r="W2009" s="33">
        <v>1</v>
      </c>
      <c r="X2009" s="33">
        <v>0</v>
      </c>
      <c r="Y2009" s="33">
        <v>0</v>
      </c>
      <c r="Z2009" s="33">
        <v>0</v>
      </c>
      <c r="AA2009" s="33">
        <v>0</v>
      </c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  <c r="BD2009" s="33"/>
      <c r="BE2009" s="33"/>
      <c r="BF2009" s="33"/>
      <c r="BG2009" s="33"/>
      <c r="BH2009" s="33"/>
      <c r="BI2009" s="33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  <c r="BT2009" s="33"/>
      <c r="BU2009" s="33"/>
      <c r="BV2009" s="33"/>
      <c r="BW2009" s="33"/>
      <c r="BX2009" s="33"/>
      <c r="BY2009" s="33"/>
      <c r="BZ2009" s="33"/>
      <c r="CA2009" s="33"/>
      <c r="CB2009" s="33"/>
      <c r="CC2009" s="33"/>
      <c r="CD2009" s="33"/>
      <c r="CE2009" s="33"/>
      <c r="CF2009" s="33"/>
      <c r="CG2009" s="33"/>
      <c r="CH2009" s="33"/>
      <c r="CI2009" s="33"/>
      <c r="CJ2009" s="33"/>
      <c r="CK2009" s="33"/>
      <c r="CL2009" s="33"/>
      <c r="CM2009" s="33"/>
      <c r="CN2009" s="40"/>
      <c r="CO2009" s="6" t="str">
        <f t="shared" si="200"/>
        <v>Ko Đạt</v>
      </c>
      <c r="CP2009" s="6" t="str">
        <f t="shared" si="201"/>
        <v>Ko Đạt</v>
      </c>
      <c r="CQ2009" s="6"/>
      <c r="CR2009" s="6"/>
      <c r="CS2009" s="6"/>
      <c r="CT2009" s="6"/>
      <c r="CU2009" s="6"/>
      <c r="CV2009" s="6"/>
      <c r="CW2009" s="47" t="str">
        <f t="shared" si="202"/>
        <v>Ko đạt</v>
      </c>
    </row>
    <row r="2010" spans="2:101" hidden="1" x14ac:dyDescent="0.25">
      <c r="B2010" s="6">
        <f t="shared" si="203"/>
        <v>2006</v>
      </c>
      <c r="C2010" s="6"/>
      <c r="D2010" s="6" t="s">
        <v>5152</v>
      </c>
      <c r="E2010" s="6" t="s">
        <v>2841</v>
      </c>
      <c r="F2010" s="6"/>
      <c r="G2010" s="6" t="s">
        <v>2823</v>
      </c>
      <c r="H2010" s="6"/>
      <c r="I2010" s="6" t="s">
        <v>2827</v>
      </c>
      <c r="J2010" s="6" t="s">
        <v>7221</v>
      </c>
      <c r="K2010" s="6" t="s">
        <v>2796</v>
      </c>
      <c r="L2010" s="10"/>
      <c r="M2010" s="6"/>
      <c r="N2010" s="6"/>
      <c r="O2010" s="6"/>
      <c r="P2010" s="6"/>
      <c r="Q2010" s="6"/>
      <c r="R2010" s="6"/>
      <c r="S2010" s="6" t="s">
        <v>226</v>
      </c>
      <c r="T2010" s="15">
        <v>6</v>
      </c>
      <c r="U2010" s="33">
        <v>1</v>
      </c>
      <c r="V2010" s="33">
        <v>1</v>
      </c>
      <c r="W2010" s="33">
        <v>1</v>
      </c>
      <c r="X2010" s="33">
        <v>0</v>
      </c>
      <c r="Y2010" s="33">
        <v>0</v>
      </c>
      <c r="Z2010" s="33">
        <v>1</v>
      </c>
      <c r="AA2010" s="33">
        <v>0</v>
      </c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  <c r="BD2010" s="33"/>
      <c r="BE2010" s="33"/>
      <c r="BF2010" s="33"/>
      <c r="BG2010" s="33"/>
      <c r="BH2010" s="33"/>
      <c r="BI2010" s="33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  <c r="BT2010" s="33"/>
      <c r="BU2010" s="33"/>
      <c r="BV2010" s="33"/>
      <c r="BW2010" s="33"/>
      <c r="BX2010" s="33"/>
      <c r="BY2010" s="33"/>
      <c r="BZ2010" s="33"/>
      <c r="CA2010" s="33"/>
      <c r="CB2010" s="33"/>
      <c r="CC2010" s="33"/>
      <c r="CD2010" s="33"/>
      <c r="CE2010" s="33"/>
      <c r="CF2010" s="33"/>
      <c r="CG2010" s="33"/>
      <c r="CH2010" s="33"/>
      <c r="CI2010" s="33"/>
      <c r="CJ2010" s="33"/>
      <c r="CK2010" s="33"/>
      <c r="CL2010" s="33"/>
      <c r="CM2010" s="33"/>
      <c r="CN2010" s="40"/>
      <c r="CO2010" s="6" t="str">
        <f t="shared" si="200"/>
        <v>Ko Đạt</v>
      </c>
      <c r="CP2010" s="6" t="str">
        <f t="shared" si="201"/>
        <v>Ko Đạt</v>
      </c>
      <c r="CQ2010" s="6"/>
      <c r="CR2010" s="6"/>
      <c r="CS2010" s="6"/>
      <c r="CT2010" s="6"/>
      <c r="CU2010" s="6"/>
      <c r="CV2010" s="6"/>
      <c r="CW2010" s="47" t="str">
        <f t="shared" si="202"/>
        <v>Ko đạt</v>
      </c>
    </row>
    <row r="2011" spans="2:101" hidden="1" x14ac:dyDescent="0.25">
      <c r="B2011" s="6">
        <f t="shared" si="203"/>
        <v>2007</v>
      </c>
      <c r="C2011" s="6"/>
      <c r="D2011" s="6" t="s">
        <v>5152</v>
      </c>
      <c r="E2011" s="6" t="s">
        <v>2841</v>
      </c>
      <c r="F2011" s="6"/>
      <c r="G2011" s="6" t="s">
        <v>2823</v>
      </c>
      <c r="H2011" s="6"/>
      <c r="I2011" s="6" t="s">
        <v>2827</v>
      </c>
      <c r="J2011" s="6" t="s">
        <v>7222</v>
      </c>
      <c r="K2011" s="6" t="s">
        <v>2797</v>
      </c>
      <c r="L2011" s="10"/>
      <c r="M2011" s="6"/>
      <c r="N2011" s="6"/>
      <c r="O2011" s="6"/>
      <c r="P2011" s="6"/>
      <c r="Q2011" s="6"/>
      <c r="R2011" s="6"/>
      <c r="S2011" s="6" t="s">
        <v>226</v>
      </c>
      <c r="T2011" s="15">
        <v>3</v>
      </c>
      <c r="U2011" s="33">
        <v>1</v>
      </c>
      <c r="V2011" s="33">
        <v>1</v>
      </c>
      <c r="W2011" s="33">
        <v>1</v>
      </c>
      <c r="X2011" s="33">
        <v>0</v>
      </c>
      <c r="Y2011" s="33">
        <v>0</v>
      </c>
      <c r="Z2011" s="33">
        <v>1</v>
      </c>
      <c r="AA2011" s="33">
        <v>0</v>
      </c>
      <c r="AB2011" s="33"/>
      <c r="AC2011" s="33"/>
      <c r="AD2011" s="33"/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  <c r="BD2011" s="33"/>
      <c r="BE2011" s="33"/>
      <c r="BF2011" s="33"/>
      <c r="BG2011" s="33"/>
      <c r="BH2011" s="33"/>
      <c r="BI2011" s="33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  <c r="BT2011" s="33"/>
      <c r="BU2011" s="33"/>
      <c r="BV2011" s="33"/>
      <c r="BW2011" s="33"/>
      <c r="BX2011" s="33"/>
      <c r="BY2011" s="33"/>
      <c r="BZ2011" s="33"/>
      <c r="CA2011" s="33"/>
      <c r="CB2011" s="33"/>
      <c r="CC2011" s="33"/>
      <c r="CD2011" s="33"/>
      <c r="CE2011" s="33"/>
      <c r="CF2011" s="33"/>
      <c r="CG2011" s="33"/>
      <c r="CH2011" s="33"/>
      <c r="CI2011" s="33"/>
      <c r="CJ2011" s="33"/>
      <c r="CK2011" s="33"/>
      <c r="CL2011" s="33"/>
      <c r="CM2011" s="33"/>
      <c r="CN2011" s="40"/>
      <c r="CO2011" s="6" t="str">
        <f t="shared" si="200"/>
        <v>Ko Đạt</v>
      </c>
      <c r="CP2011" s="6" t="str">
        <f t="shared" si="201"/>
        <v>Ko Đạt</v>
      </c>
      <c r="CQ2011" s="6"/>
      <c r="CR2011" s="6"/>
      <c r="CS2011" s="6"/>
      <c r="CT2011" s="6"/>
      <c r="CU2011" s="6"/>
      <c r="CV2011" s="6"/>
      <c r="CW2011" s="47" t="str">
        <f t="shared" si="202"/>
        <v>Ko đạt</v>
      </c>
    </row>
    <row r="2012" spans="2:101" hidden="1" x14ac:dyDescent="0.25">
      <c r="B2012" s="6">
        <f t="shared" si="203"/>
        <v>2008</v>
      </c>
      <c r="C2012" s="6"/>
      <c r="D2012" s="6" t="s">
        <v>5152</v>
      </c>
      <c r="E2012" s="6" t="s">
        <v>2841</v>
      </c>
      <c r="F2012" s="6"/>
      <c r="G2012" s="6" t="s">
        <v>2823</v>
      </c>
      <c r="H2012" s="6"/>
      <c r="I2012" s="6" t="s">
        <v>2827</v>
      </c>
      <c r="J2012" s="6" t="s">
        <v>7223</v>
      </c>
      <c r="K2012" s="6" t="s">
        <v>2798</v>
      </c>
      <c r="L2012" s="10"/>
      <c r="M2012" s="6"/>
      <c r="N2012" s="6"/>
      <c r="O2012" s="6"/>
      <c r="P2012" s="6"/>
      <c r="Q2012" s="6"/>
      <c r="R2012" s="6"/>
      <c r="S2012" s="6" t="s">
        <v>226</v>
      </c>
      <c r="T2012" s="15">
        <v>6</v>
      </c>
      <c r="U2012" s="33">
        <v>1</v>
      </c>
      <c r="V2012" s="33">
        <v>1</v>
      </c>
      <c r="W2012" s="33">
        <v>1</v>
      </c>
      <c r="X2012" s="33">
        <v>0</v>
      </c>
      <c r="Y2012" s="33">
        <v>0</v>
      </c>
      <c r="Z2012" s="33">
        <v>1</v>
      </c>
      <c r="AA2012" s="33">
        <v>0</v>
      </c>
      <c r="AB2012" s="33"/>
      <c r="AC2012" s="33"/>
      <c r="AD2012" s="33"/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  <c r="BD2012" s="33"/>
      <c r="BE2012" s="33"/>
      <c r="BF2012" s="33"/>
      <c r="BG2012" s="33"/>
      <c r="BH2012" s="33"/>
      <c r="BI2012" s="33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  <c r="BT2012" s="33"/>
      <c r="BU2012" s="33"/>
      <c r="BV2012" s="33"/>
      <c r="BW2012" s="33"/>
      <c r="BX2012" s="33"/>
      <c r="BY2012" s="33"/>
      <c r="BZ2012" s="33"/>
      <c r="CA2012" s="33"/>
      <c r="CB2012" s="33"/>
      <c r="CC2012" s="33"/>
      <c r="CD2012" s="33"/>
      <c r="CE2012" s="33"/>
      <c r="CF2012" s="33"/>
      <c r="CG2012" s="33"/>
      <c r="CH2012" s="33"/>
      <c r="CI2012" s="33"/>
      <c r="CJ2012" s="33"/>
      <c r="CK2012" s="33"/>
      <c r="CL2012" s="33"/>
      <c r="CM2012" s="33"/>
      <c r="CN2012" s="40"/>
      <c r="CO2012" s="6" t="str">
        <f t="shared" si="200"/>
        <v>Ko Đạt</v>
      </c>
      <c r="CP2012" s="6" t="str">
        <f t="shared" si="201"/>
        <v>Ko Đạt</v>
      </c>
      <c r="CQ2012" s="6"/>
      <c r="CR2012" s="6"/>
      <c r="CS2012" s="6"/>
      <c r="CT2012" s="6"/>
      <c r="CU2012" s="6"/>
      <c r="CV2012" s="6"/>
      <c r="CW2012" s="47" t="str">
        <f t="shared" si="202"/>
        <v>Ko đạt</v>
      </c>
    </row>
    <row r="2013" spans="2:101" hidden="1" x14ac:dyDescent="0.25">
      <c r="B2013" s="6">
        <f t="shared" si="203"/>
        <v>2009</v>
      </c>
      <c r="C2013" s="6"/>
      <c r="D2013" s="6" t="s">
        <v>5152</v>
      </c>
      <c r="E2013" s="6" t="s">
        <v>2841</v>
      </c>
      <c r="F2013" s="6"/>
      <c r="G2013" s="6" t="s">
        <v>2823</v>
      </c>
      <c r="H2013" s="6"/>
      <c r="I2013" s="6" t="s">
        <v>2825</v>
      </c>
      <c r="J2013" s="6" t="s">
        <v>7224</v>
      </c>
      <c r="K2013" s="6" t="s">
        <v>2799</v>
      </c>
      <c r="L2013" s="10"/>
      <c r="M2013" s="6"/>
      <c r="N2013" s="6"/>
      <c r="O2013" s="6"/>
      <c r="P2013" s="6"/>
      <c r="Q2013" s="6"/>
      <c r="R2013" s="6"/>
      <c r="S2013" s="6" t="s">
        <v>226</v>
      </c>
      <c r="T2013" s="15">
        <v>7</v>
      </c>
      <c r="U2013" s="33">
        <v>1</v>
      </c>
      <c r="V2013" s="33">
        <v>1</v>
      </c>
      <c r="W2013" s="33">
        <v>1</v>
      </c>
      <c r="X2013" s="33">
        <v>0</v>
      </c>
      <c r="Y2013" s="33">
        <v>0</v>
      </c>
      <c r="Z2013" s="33">
        <v>0</v>
      </c>
      <c r="AA2013" s="33">
        <v>0</v>
      </c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  <c r="BD2013" s="33"/>
      <c r="BE2013" s="33"/>
      <c r="BF2013" s="33"/>
      <c r="BG2013" s="33"/>
      <c r="BH2013" s="33"/>
      <c r="BI2013" s="33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  <c r="BT2013" s="33"/>
      <c r="BU2013" s="33"/>
      <c r="BV2013" s="33"/>
      <c r="BW2013" s="33"/>
      <c r="BX2013" s="33"/>
      <c r="BY2013" s="33"/>
      <c r="BZ2013" s="33"/>
      <c r="CA2013" s="33"/>
      <c r="CB2013" s="33"/>
      <c r="CC2013" s="33"/>
      <c r="CD2013" s="33"/>
      <c r="CE2013" s="33"/>
      <c r="CF2013" s="33"/>
      <c r="CG2013" s="33"/>
      <c r="CH2013" s="33"/>
      <c r="CI2013" s="33"/>
      <c r="CJ2013" s="33"/>
      <c r="CK2013" s="33"/>
      <c r="CL2013" s="33"/>
      <c r="CM2013" s="33"/>
      <c r="CN2013" s="40"/>
      <c r="CO2013" s="6" t="str">
        <f t="shared" si="200"/>
        <v>Ko Đạt</v>
      </c>
      <c r="CP2013" s="6" t="str">
        <f t="shared" si="201"/>
        <v>Ko Đạt</v>
      </c>
      <c r="CQ2013" s="6"/>
      <c r="CR2013" s="6"/>
      <c r="CS2013" s="6"/>
      <c r="CT2013" s="6"/>
      <c r="CU2013" s="6"/>
      <c r="CV2013" s="6"/>
      <c r="CW2013" s="47" t="str">
        <f t="shared" si="202"/>
        <v>Ko đạt</v>
      </c>
    </row>
    <row r="2014" spans="2:101" hidden="1" x14ac:dyDescent="0.25">
      <c r="B2014" s="6">
        <f t="shared" si="203"/>
        <v>2010</v>
      </c>
      <c r="C2014" s="6"/>
      <c r="D2014" s="6" t="s">
        <v>5152</v>
      </c>
      <c r="E2014" s="6" t="s">
        <v>2841</v>
      </c>
      <c r="F2014" s="6"/>
      <c r="G2014" s="6" t="s">
        <v>2823</v>
      </c>
      <c r="H2014" s="6"/>
      <c r="I2014" s="6" t="s">
        <v>2827</v>
      </c>
      <c r="J2014" s="6" t="s">
        <v>7225</v>
      </c>
      <c r="K2014" s="6" t="s">
        <v>2800</v>
      </c>
      <c r="L2014" s="10"/>
      <c r="M2014" s="6"/>
      <c r="N2014" s="6"/>
      <c r="O2014" s="6"/>
      <c r="P2014" s="6"/>
      <c r="Q2014" s="6"/>
      <c r="R2014" s="6"/>
      <c r="S2014" s="6" t="s">
        <v>226</v>
      </c>
      <c r="T2014" s="15">
        <v>6</v>
      </c>
      <c r="U2014" s="33">
        <v>1</v>
      </c>
      <c r="V2014" s="33">
        <v>1</v>
      </c>
      <c r="W2014" s="33">
        <v>1</v>
      </c>
      <c r="X2014" s="33">
        <v>0</v>
      </c>
      <c r="Y2014" s="33">
        <v>0</v>
      </c>
      <c r="Z2014" s="33">
        <v>1</v>
      </c>
      <c r="AA2014" s="33">
        <v>0</v>
      </c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  <c r="BD2014" s="33"/>
      <c r="BE2014" s="33"/>
      <c r="BF2014" s="33"/>
      <c r="BG2014" s="33"/>
      <c r="BH2014" s="33"/>
      <c r="BI2014" s="33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  <c r="BT2014" s="33"/>
      <c r="BU2014" s="33"/>
      <c r="BV2014" s="33"/>
      <c r="BW2014" s="33"/>
      <c r="BX2014" s="33"/>
      <c r="BY2014" s="33"/>
      <c r="BZ2014" s="33"/>
      <c r="CA2014" s="33"/>
      <c r="CB2014" s="33"/>
      <c r="CC2014" s="33"/>
      <c r="CD2014" s="33"/>
      <c r="CE2014" s="33"/>
      <c r="CF2014" s="33"/>
      <c r="CG2014" s="33"/>
      <c r="CH2014" s="33"/>
      <c r="CI2014" s="33"/>
      <c r="CJ2014" s="33"/>
      <c r="CK2014" s="33"/>
      <c r="CL2014" s="33"/>
      <c r="CM2014" s="33"/>
      <c r="CN2014" s="40"/>
      <c r="CO2014" s="6" t="str">
        <f t="shared" si="200"/>
        <v>Ko Đạt</v>
      </c>
      <c r="CP2014" s="6" t="str">
        <f t="shared" si="201"/>
        <v>Ko Đạt</v>
      </c>
      <c r="CQ2014" s="6"/>
      <c r="CR2014" s="6"/>
      <c r="CS2014" s="6"/>
      <c r="CT2014" s="6"/>
      <c r="CU2014" s="6"/>
      <c r="CV2014" s="6"/>
      <c r="CW2014" s="47" t="str">
        <f t="shared" si="202"/>
        <v>Ko đạt</v>
      </c>
    </row>
    <row r="2015" spans="2:101" hidden="1" x14ac:dyDescent="0.25">
      <c r="B2015" s="6">
        <f t="shared" si="203"/>
        <v>2011</v>
      </c>
      <c r="C2015" s="6"/>
      <c r="D2015" s="6" t="s">
        <v>5152</v>
      </c>
      <c r="E2015" s="6" t="s">
        <v>2841</v>
      </c>
      <c r="F2015" s="6"/>
      <c r="G2015" s="6" t="s">
        <v>2823</v>
      </c>
      <c r="H2015" s="6"/>
      <c r="I2015" s="6" t="s">
        <v>2827</v>
      </c>
      <c r="J2015" s="6" t="s">
        <v>7226</v>
      </c>
      <c r="K2015" s="6" t="s">
        <v>2801</v>
      </c>
      <c r="L2015" s="10"/>
      <c r="M2015" s="6"/>
      <c r="N2015" s="6"/>
      <c r="O2015" s="6"/>
      <c r="P2015" s="6"/>
      <c r="Q2015" s="6"/>
      <c r="R2015" s="6"/>
      <c r="S2015" s="6" t="s">
        <v>226</v>
      </c>
      <c r="T2015" s="15" t="s">
        <v>514</v>
      </c>
      <c r="U2015" s="33">
        <v>1</v>
      </c>
      <c r="V2015" s="33">
        <v>1</v>
      </c>
      <c r="W2015" s="33">
        <v>1</v>
      </c>
      <c r="X2015" s="33">
        <v>0</v>
      </c>
      <c r="Y2015" s="33">
        <v>0</v>
      </c>
      <c r="Z2015" s="33">
        <v>1</v>
      </c>
      <c r="AA2015" s="33">
        <v>0</v>
      </c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  <c r="BD2015" s="33"/>
      <c r="BE2015" s="33"/>
      <c r="BF2015" s="33"/>
      <c r="BG2015" s="33"/>
      <c r="BH2015" s="33"/>
      <c r="BI2015" s="33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  <c r="BT2015" s="33"/>
      <c r="BU2015" s="33"/>
      <c r="BV2015" s="33"/>
      <c r="BW2015" s="33"/>
      <c r="BX2015" s="33"/>
      <c r="BY2015" s="33"/>
      <c r="BZ2015" s="33"/>
      <c r="CA2015" s="33"/>
      <c r="CB2015" s="33"/>
      <c r="CC2015" s="33"/>
      <c r="CD2015" s="33"/>
      <c r="CE2015" s="33"/>
      <c r="CF2015" s="33"/>
      <c r="CG2015" s="33"/>
      <c r="CH2015" s="33"/>
      <c r="CI2015" s="33"/>
      <c r="CJ2015" s="33"/>
      <c r="CK2015" s="33"/>
      <c r="CL2015" s="33"/>
      <c r="CM2015" s="33"/>
      <c r="CN2015" s="40"/>
      <c r="CO2015" s="6" t="str">
        <f t="shared" si="200"/>
        <v>Ko Đạt</v>
      </c>
      <c r="CP2015" s="6" t="str">
        <f t="shared" si="201"/>
        <v>Ko Đạt</v>
      </c>
      <c r="CQ2015" s="6"/>
      <c r="CR2015" s="6"/>
      <c r="CS2015" s="6"/>
      <c r="CT2015" s="6"/>
      <c r="CU2015" s="6"/>
      <c r="CV2015" s="6"/>
      <c r="CW2015" s="47" t="str">
        <f t="shared" si="202"/>
        <v>Ko đạt</v>
      </c>
    </row>
    <row r="2016" spans="2:101" hidden="1" x14ac:dyDescent="0.25">
      <c r="B2016" s="6">
        <f t="shared" si="203"/>
        <v>2012</v>
      </c>
      <c r="C2016" s="6"/>
      <c r="D2016" s="6" t="s">
        <v>5152</v>
      </c>
      <c r="E2016" s="6" t="s">
        <v>2841</v>
      </c>
      <c r="F2016" s="6"/>
      <c r="G2016" s="6" t="s">
        <v>2823</v>
      </c>
      <c r="H2016" s="6"/>
      <c r="I2016" s="6" t="s">
        <v>2827</v>
      </c>
      <c r="J2016" s="6" t="s">
        <v>7227</v>
      </c>
      <c r="K2016" s="6" t="s">
        <v>2802</v>
      </c>
      <c r="L2016" s="10"/>
      <c r="M2016" s="6"/>
      <c r="N2016" s="6"/>
      <c r="O2016" s="6"/>
      <c r="P2016" s="6"/>
      <c r="Q2016" s="6"/>
      <c r="R2016" s="6"/>
      <c r="S2016" s="6" t="s">
        <v>226</v>
      </c>
      <c r="T2016" s="15">
        <v>4</v>
      </c>
      <c r="U2016" s="33">
        <v>1</v>
      </c>
      <c r="V2016" s="33">
        <v>1</v>
      </c>
      <c r="W2016" s="33">
        <v>1</v>
      </c>
      <c r="X2016" s="33">
        <v>0</v>
      </c>
      <c r="Y2016" s="33">
        <v>0</v>
      </c>
      <c r="Z2016" s="33">
        <v>1</v>
      </c>
      <c r="AA2016" s="33">
        <v>0</v>
      </c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  <c r="BD2016" s="33"/>
      <c r="BE2016" s="33"/>
      <c r="BF2016" s="33"/>
      <c r="BG2016" s="33"/>
      <c r="BH2016" s="33"/>
      <c r="BI2016" s="33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  <c r="BT2016" s="33"/>
      <c r="BU2016" s="33"/>
      <c r="BV2016" s="33"/>
      <c r="BW2016" s="33"/>
      <c r="BX2016" s="33"/>
      <c r="BY2016" s="33"/>
      <c r="BZ2016" s="33"/>
      <c r="CA2016" s="33"/>
      <c r="CB2016" s="33"/>
      <c r="CC2016" s="33"/>
      <c r="CD2016" s="33"/>
      <c r="CE2016" s="33"/>
      <c r="CF2016" s="33"/>
      <c r="CG2016" s="33"/>
      <c r="CH2016" s="33"/>
      <c r="CI2016" s="33"/>
      <c r="CJ2016" s="33"/>
      <c r="CK2016" s="33"/>
      <c r="CL2016" s="33"/>
      <c r="CM2016" s="33"/>
      <c r="CN2016" s="40"/>
      <c r="CO2016" s="6" t="str">
        <f t="shared" si="200"/>
        <v>Ko Đạt</v>
      </c>
      <c r="CP2016" s="6" t="str">
        <f t="shared" si="201"/>
        <v>Ko Đạt</v>
      </c>
      <c r="CQ2016" s="6"/>
      <c r="CR2016" s="6"/>
      <c r="CS2016" s="6"/>
      <c r="CT2016" s="6"/>
      <c r="CU2016" s="6"/>
      <c r="CV2016" s="6"/>
      <c r="CW2016" s="47" t="str">
        <f t="shared" si="202"/>
        <v>Ko đạt</v>
      </c>
    </row>
    <row r="2017" spans="2:101" hidden="1" x14ac:dyDescent="0.25">
      <c r="B2017" s="6">
        <f t="shared" si="203"/>
        <v>2013</v>
      </c>
      <c r="C2017" s="6"/>
      <c r="D2017" s="6" t="s">
        <v>5152</v>
      </c>
      <c r="E2017" s="6" t="s">
        <v>2846</v>
      </c>
      <c r="F2017" s="6"/>
      <c r="G2017" s="6" t="s">
        <v>2823</v>
      </c>
      <c r="H2017" s="6"/>
      <c r="I2017" s="6" t="s">
        <v>2825</v>
      </c>
      <c r="J2017" s="6" t="s">
        <v>7228</v>
      </c>
      <c r="K2017" s="6" t="s">
        <v>1875</v>
      </c>
      <c r="L2017" s="10"/>
      <c r="M2017" s="6"/>
      <c r="N2017" s="6"/>
      <c r="O2017" s="6"/>
      <c r="P2017" s="6"/>
      <c r="Q2017" s="6"/>
      <c r="R2017" s="6"/>
      <c r="S2017" s="6" t="s">
        <v>226</v>
      </c>
      <c r="T2017" s="15">
        <v>3</v>
      </c>
      <c r="U2017" s="33">
        <v>0</v>
      </c>
      <c r="V2017" s="33">
        <v>1</v>
      </c>
      <c r="W2017" s="33">
        <v>1</v>
      </c>
      <c r="X2017" s="33">
        <v>1</v>
      </c>
      <c r="Y2017" s="33">
        <v>1</v>
      </c>
      <c r="Z2017" s="33">
        <v>1</v>
      </c>
      <c r="AA2017" s="33">
        <v>0</v>
      </c>
      <c r="AB2017" s="33"/>
      <c r="AC2017" s="33"/>
      <c r="AD2017" s="33"/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  <c r="BD2017" s="33"/>
      <c r="BE2017" s="33"/>
      <c r="BF2017" s="33"/>
      <c r="BG2017" s="33"/>
      <c r="BH2017" s="33"/>
      <c r="BI2017" s="33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  <c r="BT2017" s="33"/>
      <c r="BU2017" s="33"/>
      <c r="BV2017" s="33"/>
      <c r="BW2017" s="33"/>
      <c r="BX2017" s="33"/>
      <c r="BY2017" s="33"/>
      <c r="BZ2017" s="33"/>
      <c r="CA2017" s="33"/>
      <c r="CB2017" s="33"/>
      <c r="CC2017" s="33"/>
      <c r="CD2017" s="33"/>
      <c r="CE2017" s="33"/>
      <c r="CF2017" s="33"/>
      <c r="CG2017" s="33"/>
      <c r="CH2017" s="33"/>
      <c r="CI2017" s="33"/>
      <c r="CJ2017" s="33"/>
      <c r="CK2017" s="33"/>
      <c r="CL2017" s="33"/>
      <c r="CM2017" s="33"/>
      <c r="CN2017" s="40"/>
      <c r="CO2017" s="6" t="str">
        <f t="shared" si="200"/>
        <v>Ko Đạt</v>
      </c>
      <c r="CP2017" s="6" t="str">
        <f t="shared" si="201"/>
        <v>Ko Đạt</v>
      </c>
      <c r="CQ2017" s="6"/>
      <c r="CR2017" s="6"/>
      <c r="CS2017" s="6"/>
      <c r="CT2017" s="6"/>
      <c r="CU2017" s="6"/>
      <c r="CV2017" s="6"/>
      <c r="CW2017" s="47" t="str">
        <f t="shared" si="202"/>
        <v>Ko đạt</v>
      </c>
    </row>
    <row r="2018" spans="2:101" hidden="1" x14ac:dyDescent="0.25">
      <c r="B2018" s="6">
        <f t="shared" si="203"/>
        <v>2014</v>
      </c>
      <c r="C2018" s="6"/>
      <c r="D2018" s="6" t="s">
        <v>5152</v>
      </c>
      <c r="E2018" s="6" t="s">
        <v>2846</v>
      </c>
      <c r="F2018" s="6"/>
      <c r="G2018" s="6" t="s">
        <v>2823</v>
      </c>
      <c r="H2018" s="6"/>
      <c r="I2018" s="6" t="s">
        <v>2825</v>
      </c>
      <c r="J2018" s="6" t="s">
        <v>7229</v>
      </c>
      <c r="K2018" s="6" t="s">
        <v>1867</v>
      </c>
      <c r="L2018" s="10"/>
      <c r="M2018" s="6"/>
      <c r="N2018" s="6"/>
      <c r="O2018" s="6"/>
      <c r="P2018" s="6"/>
      <c r="Q2018" s="6"/>
      <c r="R2018" s="6"/>
      <c r="S2018" s="6" t="s">
        <v>226</v>
      </c>
      <c r="T2018" s="15">
        <v>4</v>
      </c>
      <c r="U2018" s="33">
        <v>0</v>
      </c>
      <c r="V2018" s="33">
        <v>1</v>
      </c>
      <c r="W2018" s="33">
        <v>1</v>
      </c>
      <c r="X2018" s="33">
        <v>1</v>
      </c>
      <c r="Y2018" s="33">
        <v>1</v>
      </c>
      <c r="Z2018" s="33">
        <v>1</v>
      </c>
      <c r="AA2018" s="33">
        <v>0</v>
      </c>
      <c r="AB2018" s="33"/>
      <c r="AC2018" s="33"/>
      <c r="AD2018" s="33"/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  <c r="BD2018" s="33"/>
      <c r="BE2018" s="33"/>
      <c r="BF2018" s="33"/>
      <c r="BG2018" s="33"/>
      <c r="BH2018" s="33"/>
      <c r="BI2018" s="33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  <c r="BT2018" s="33"/>
      <c r="BU2018" s="33"/>
      <c r="BV2018" s="33"/>
      <c r="BW2018" s="33"/>
      <c r="BX2018" s="33"/>
      <c r="BY2018" s="33"/>
      <c r="BZ2018" s="33"/>
      <c r="CA2018" s="33"/>
      <c r="CB2018" s="33"/>
      <c r="CC2018" s="33"/>
      <c r="CD2018" s="33"/>
      <c r="CE2018" s="33"/>
      <c r="CF2018" s="33"/>
      <c r="CG2018" s="33"/>
      <c r="CH2018" s="33"/>
      <c r="CI2018" s="33"/>
      <c r="CJ2018" s="33"/>
      <c r="CK2018" s="33"/>
      <c r="CL2018" s="33"/>
      <c r="CM2018" s="33"/>
      <c r="CN2018" s="40"/>
      <c r="CO2018" s="6" t="str">
        <f t="shared" si="200"/>
        <v>Ko Đạt</v>
      </c>
      <c r="CP2018" s="6" t="str">
        <f t="shared" si="201"/>
        <v>Ko Đạt</v>
      </c>
      <c r="CQ2018" s="6"/>
      <c r="CR2018" s="6"/>
      <c r="CS2018" s="6"/>
      <c r="CT2018" s="6"/>
      <c r="CU2018" s="6"/>
      <c r="CV2018" s="6"/>
      <c r="CW2018" s="47" t="str">
        <f t="shared" si="202"/>
        <v>Ko đạt</v>
      </c>
    </row>
    <row r="2019" spans="2:101" hidden="1" x14ac:dyDescent="0.25">
      <c r="B2019" s="6">
        <f t="shared" si="203"/>
        <v>2015</v>
      </c>
      <c r="C2019" s="6"/>
      <c r="D2019" s="6" t="s">
        <v>5152</v>
      </c>
      <c r="E2019" s="6" t="s">
        <v>2852</v>
      </c>
      <c r="F2019" s="6"/>
      <c r="G2019" s="6" t="s">
        <v>2823</v>
      </c>
      <c r="H2019" s="6"/>
      <c r="I2019" s="6" t="s">
        <v>2828</v>
      </c>
      <c r="J2019" s="6" t="s">
        <v>7230</v>
      </c>
      <c r="K2019" s="6" t="s">
        <v>2803</v>
      </c>
      <c r="L2019" s="10"/>
      <c r="M2019" s="6"/>
      <c r="N2019" s="6"/>
      <c r="O2019" s="6"/>
      <c r="P2019" s="6"/>
      <c r="Q2019" s="6"/>
      <c r="R2019" s="6"/>
      <c r="S2019" s="6" t="s">
        <v>45</v>
      </c>
      <c r="T2019" s="10">
        <v>4.5999999999999996</v>
      </c>
      <c r="U2019" s="33">
        <v>1</v>
      </c>
      <c r="V2019" s="33">
        <v>1</v>
      </c>
      <c r="W2019" s="33">
        <v>1</v>
      </c>
      <c r="X2019" s="33">
        <v>1</v>
      </c>
      <c r="Y2019" s="33">
        <v>1</v>
      </c>
      <c r="Z2019" s="33">
        <v>1</v>
      </c>
      <c r="AA2019" s="33">
        <v>0</v>
      </c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  <c r="BD2019" s="33"/>
      <c r="BE2019" s="33"/>
      <c r="BF2019" s="33"/>
      <c r="BG2019" s="33"/>
      <c r="BH2019" s="33"/>
      <c r="BI2019" s="33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  <c r="BT2019" s="33"/>
      <c r="BU2019" s="33"/>
      <c r="BV2019" s="33"/>
      <c r="BW2019" s="33"/>
      <c r="BX2019" s="33"/>
      <c r="BY2019" s="33"/>
      <c r="BZ2019" s="33"/>
      <c r="CA2019" s="33"/>
      <c r="CB2019" s="33"/>
      <c r="CC2019" s="33"/>
      <c r="CD2019" s="33"/>
      <c r="CE2019" s="33"/>
      <c r="CF2019" s="33"/>
      <c r="CG2019" s="33"/>
      <c r="CH2019" s="33"/>
      <c r="CI2019" s="33"/>
      <c r="CJ2019" s="33"/>
      <c r="CK2019" s="33"/>
      <c r="CL2019" s="33"/>
      <c r="CM2019" s="33"/>
      <c r="CN2019" s="40"/>
      <c r="CO2019" s="6" t="str">
        <f t="shared" si="200"/>
        <v>Ko Đạt</v>
      </c>
      <c r="CP2019" s="6" t="str">
        <f t="shared" si="201"/>
        <v>Ko Đạt</v>
      </c>
      <c r="CQ2019" s="6" t="str">
        <f>IF((AS2019&gt;=$U2019)*(AT2019&gt;=$V2019)*(AU2019&gt;=$W2019)*(AV2019&gt;=$X2019)*(AW2019&gt;=$Y2019)*(AX2019&gt;=$Z2019)*(AY2019&gt;=$AA2019)*(AZ2019&gt;=$AB2019),"Đạt","Ko Đạt")</f>
        <v>Ko Đạt</v>
      </c>
      <c r="CR2019" s="6" t="str">
        <f>IF((BA2019&gt;=$U2019)*(BB2019&gt;=$V2019)*(BC2019&gt;=$W2019)*(BD2019&gt;=$X2019)*(BE2019&gt;=$Y2019)*(BF2019&gt;=$Z2019)*(BG2019&gt;=$AA2019)*(BH2019&gt;=$AB2019),"Đạt","Ko Đạt")</f>
        <v>Ko Đạt</v>
      </c>
      <c r="CS2019" s="6" t="str">
        <f>IF((BI2019&gt;=$U2019)*(BJ2019&gt;=$V2019)*(BK2019&gt;=$W2019)*(BL2019&gt;=$X2019)*(BM2019&gt;=$Y2019)*(BN2019&gt;=$Z2019)*(BO2019&gt;=$AA2019)*(BP2019&gt;=$AB2019),"Đạt","Ko Đạt")</f>
        <v>Ko Đạt</v>
      </c>
      <c r="CT2019" s="6" t="str">
        <f>IF((BQ2019&gt;=$U2019)*(BR2019&gt;=$V2019)*(BS2019&gt;=$W2019)*(BT2019&gt;=$X2019)*(BU2019&gt;=$Y2019)*(BV2019&gt;=$Z2019)*(BW2019&gt;=$AA2019)*(BX2019&gt;=$AB2019),"Đạt","Ko Đạt")</f>
        <v>Ko Đạt</v>
      </c>
      <c r="CU2019" s="6" t="str">
        <f>IF((BY2019&gt;=$U2019)*(BZ2019&gt;=$V2019)*(CA2019&gt;=$W2019)*(CB2019&gt;=$X2019)*(CC2019&gt;=$Y2019)*(CD2019&gt;=$Z2019)*(CE2019&gt;=$AA2019)*(CF2019&gt;=$AB2019),"Đạt","Ko Đạt")</f>
        <v>Ko Đạt</v>
      </c>
      <c r="CV2019" s="6" t="str">
        <f>IF((CG2019&gt;=$U2019)*(CH2019&gt;=$V2019)*(CI2019&gt;=$W2019)*(CJ2019&gt;=$X2019)*(CK2019&gt;=$Y2019)*(CL2019&gt;=$Z2019)*(CM2019&gt;=$AA2019)*(CN2019&gt;=$AB2019),"Đạt","Ko Đạt")</f>
        <v>Ko Đạt</v>
      </c>
      <c r="CW2019" s="47" t="str">
        <f t="shared" si="202"/>
        <v>Ko đạt</v>
      </c>
    </row>
    <row r="2020" spans="2:101" hidden="1" x14ac:dyDescent="0.25">
      <c r="B2020" s="6">
        <f t="shared" si="203"/>
        <v>2016</v>
      </c>
      <c r="C2020" s="6"/>
      <c r="D2020" s="6" t="s">
        <v>5152</v>
      </c>
      <c r="E2020" s="6" t="s">
        <v>2840</v>
      </c>
      <c r="F2020" s="6"/>
      <c r="G2020" s="6" t="s">
        <v>2823</v>
      </c>
      <c r="H2020" s="6"/>
      <c r="I2020" s="6" t="s">
        <v>2824</v>
      </c>
      <c r="J2020" s="6" t="s">
        <v>7231</v>
      </c>
      <c r="K2020" s="6" t="s">
        <v>2804</v>
      </c>
      <c r="L2020" s="10"/>
      <c r="M2020" s="6"/>
      <c r="N2020" s="6"/>
      <c r="O2020" s="6"/>
      <c r="P2020" s="6"/>
      <c r="Q2020" s="6"/>
      <c r="R2020" s="6"/>
      <c r="S2020" s="6" t="s">
        <v>226</v>
      </c>
      <c r="T2020" s="15">
        <v>7</v>
      </c>
      <c r="U2020" s="33"/>
      <c r="V2020" s="33">
        <v>1</v>
      </c>
      <c r="W2020" s="33">
        <v>1</v>
      </c>
      <c r="X2020" s="33"/>
      <c r="Y2020" s="33">
        <v>0</v>
      </c>
      <c r="Z2020" s="33"/>
      <c r="AA2020" s="33"/>
      <c r="AB2020" s="33"/>
      <c r="AC2020" s="33"/>
      <c r="AD2020" s="33"/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  <c r="BD2020" s="33"/>
      <c r="BE2020" s="33"/>
      <c r="BF2020" s="33"/>
      <c r="BG2020" s="33"/>
      <c r="BH2020" s="33"/>
      <c r="BI2020" s="33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  <c r="BT2020" s="33"/>
      <c r="BU2020" s="33"/>
      <c r="BV2020" s="33"/>
      <c r="BW2020" s="33"/>
      <c r="BX2020" s="33"/>
      <c r="BY2020" s="33"/>
      <c r="BZ2020" s="33"/>
      <c r="CA2020" s="33"/>
      <c r="CB2020" s="33"/>
      <c r="CC2020" s="33"/>
      <c r="CD2020" s="33"/>
      <c r="CE2020" s="33"/>
      <c r="CF2020" s="33"/>
      <c r="CG2020" s="33"/>
      <c r="CH2020" s="33"/>
      <c r="CI2020" s="33"/>
      <c r="CJ2020" s="33"/>
      <c r="CK2020" s="33"/>
      <c r="CL2020" s="33"/>
      <c r="CM2020" s="33"/>
      <c r="CN2020" s="40"/>
      <c r="CO2020" s="6" t="str">
        <f t="shared" si="200"/>
        <v>Ko Đạt</v>
      </c>
      <c r="CP2020" s="6" t="str">
        <f t="shared" si="201"/>
        <v>Ko Đạt</v>
      </c>
      <c r="CQ2020" s="6"/>
      <c r="CR2020" s="6"/>
      <c r="CS2020" s="6"/>
      <c r="CT2020" s="6"/>
      <c r="CU2020" s="6"/>
      <c r="CV2020" s="6"/>
      <c r="CW2020" s="47" t="str">
        <f t="shared" si="202"/>
        <v>Ko đạt</v>
      </c>
    </row>
    <row r="2021" spans="2:101" hidden="1" x14ac:dyDescent="0.25">
      <c r="B2021" s="6">
        <f t="shared" si="203"/>
        <v>2017</v>
      </c>
      <c r="C2021" s="6"/>
      <c r="D2021" s="6" t="s">
        <v>5152</v>
      </c>
      <c r="E2021" s="6" t="s">
        <v>2840</v>
      </c>
      <c r="F2021" s="6"/>
      <c r="G2021" s="6" t="s">
        <v>2823</v>
      </c>
      <c r="H2021" s="6"/>
      <c r="I2021" s="6" t="s">
        <v>2824</v>
      </c>
      <c r="J2021" s="6" t="s">
        <v>7232</v>
      </c>
      <c r="K2021" s="6" t="s">
        <v>2805</v>
      </c>
      <c r="L2021" s="10"/>
      <c r="M2021" s="6"/>
      <c r="N2021" s="6"/>
      <c r="O2021" s="6"/>
      <c r="P2021" s="6"/>
      <c r="Q2021" s="6"/>
      <c r="R2021" s="6"/>
      <c r="S2021" s="6" t="s">
        <v>226</v>
      </c>
      <c r="T2021" s="15">
        <v>7</v>
      </c>
      <c r="U2021" s="33"/>
      <c r="V2021" s="33">
        <v>1</v>
      </c>
      <c r="W2021" s="33">
        <v>1</v>
      </c>
      <c r="X2021" s="33"/>
      <c r="Y2021" s="33">
        <v>0</v>
      </c>
      <c r="Z2021" s="33"/>
      <c r="AA2021" s="33"/>
      <c r="AB2021" s="33"/>
      <c r="AC2021" s="33"/>
      <c r="AD2021" s="33"/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  <c r="BD2021" s="33"/>
      <c r="BE2021" s="33"/>
      <c r="BF2021" s="33"/>
      <c r="BG2021" s="33"/>
      <c r="BH2021" s="33"/>
      <c r="BI2021" s="33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  <c r="BT2021" s="33"/>
      <c r="BU2021" s="33"/>
      <c r="BV2021" s="33"/>
      <c r="BW2021" s="33"/>
      <c r="BX2021" s="33"/>
      <c r="BY2021" s="33"/>
      <c r="BZ2021" s="33"/>
      <c r="CA2021" s="33"/>
      <c r="CB2021" s="33"/>
      <c r="CC2021" s="33"/>
      <c r="CD2021" s="33"/>
      <c r="CE2021" s="33"/>
      <c r="CF2021" s="33"/>
      <c r="CG2021" s="33"/>
      <c r="CH2021" s="33"/>
      <c r="CI2021" s="33"/>
      <c r="CJ2021" s="33"/>
      <c r="CK2021" s="33"/>
      <c r="CL2021" s="33"/>
      <c r="CM2021" s="33"/>
      <c r="CN2021" s="40"/>
      <c r="CO2021" s="6" t="str">
        <f t="shared" si="200"/>
        <v>Ko Đạt</v>
      </c>
      <c r="CP2021" s="6" t="str">
        <f t="shared" si="201"/>
        <v>Ko Đạt</v>
      </c>
      <c r="CQ2021" s="6"/>
      <c r="CR2021" s="6"/>
      <c r="CS2021" s="6"/>
      <c r="CT2021" s="6"/>
      <c r="CU2021" s="6"/>
      <c r="CV2021" s="6"/>
      <c r="CW2021" s="47" t="str">
        <f t="shared" si="202"/>
        <v>Ko đạt</v>
      </c>
    </row>
    <row r="2022" spans="2:101" hidden="1" x14ac:dyDescent="0.25">
      <c r="B2022" s="6">
        <f t="shared" si="203"/>
        <v>2018</v>
      </c>
      <c r="C2022" s="6"/>
      <c r="D2022" s="6" t="s">
        <v>5152</v>
      </c>
      <c r="E2022" s="6" t="s">
        <v>2839</v>
      </c>
      <c r="F2022" s="6"/>
      <c r="G2022" s="6" t="s">
        <v>2823</v>
      </c>
      <c r="H2022" s="6"/>
      <c r="I2022" s="6" t="s">
        <v>2831</v>
      </c>
      <c r="J2022" s="6" t="s">
        <v>7233</v>
      </c>
      <c r="K2022" s="6" t="s">
        <v>2806</v>
      </c>
      <c r="L2022" s="10"/>
      <c r="M2022" s="6"/>
      <c r="N2022" s="6"/>
      <c r="O2022" s="6"/>
      <c r="P2022" s="6"/>
      <c r="Q2022" s="6"/>
      <c r="R2022" s="6"/>
      <c r="S2022" s="6" t="s">
        <v>98</v>
      </c>
      <c r="T2022" s="15">
        <v>5</v>
      </c>
      <c r="U2022" s="33">
        <v>2</v>
      </c>
      <c r="V2022" s="33">
        <v>2</v>
      </c>
      <c r="W2022" s="33">
        <v>2</v>
      </c>
      <c r="X2022" s="33">
        <v>2</v>
      </c>
      <c r="Y2022" s="33">
        <v>2</v>
      </c>
      <c r="Z2022" s="33">
        <v>0</v>
      </c>
      <c r="AA2022" s="33">
        <v>0</v>
      </c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  <c r="BD2022" s="33"/>
      <c r="BE2022" s="33"/>
      <c r="BF2022" s="33"/>
      <c r="BG2022" s="33"/>
      <c r="BH2022" s="33"/>
      <c r="BI2022" s="33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  <c r="BT2022" s="33"/>
      <c r="BU2022" s="33"/>
      <c r="BV2022" s="33"/>
      <c r="BW2022" s="33"/>
      <c r="BX2022" s="33"/>
      <c r="BY2022" s="33"/>
      <c r="BZ2022" s="33"/>
      <c r="CA2022" s="33"/>
      <c r="CB2022" s="33"/>
      <c r="CC2022" s="33"/>
      <c r="CD2022" s="33"/>
      <c r="CE2022" s="33"/>
      <c r="CF2022" s="33"/>
      <c r="CG2022" s="33"/>
      <c r="CH2022" s="33"/>
      <c r="CI2022" s="33"/>
      <c r="CJ2022" s="33"/>
      <c r="CK2022" s="33"/>
      <c r="CL2022" s="33"/>
      <c r="CM2022" s="33"/>
      <c r="CN2022" s="40"/>
      <c r="CO2022" s="6" t="str">
        <f t="shared" si="200"/>
        <v>Ko Đạt</v>
      </c>
      <c r="CP2022" s="6" t="str">
        <f t="shared" si="201"/>
        <v>Ko Đạt</v>
      </c>
      <c r="CQ2022" s="6" t="str">
        <f>IF((AS2022&gt;=$U2022)*(AT2022&gt;=$V2022)*(AU2022&gt;=$W2022)*(AV2022&gt;=$X2022)*(AW2022&gt;=$Y2022)*(AX2022&gt;=$Z2022)*(AY2022&gt;=$AA2022)*(AZ2022&gt;=$AB2022),"Đạt","Ko Đạt")</f>
        <v>Ko Đạt</v>
      </c>
      <c r="CR2022" s="6" t="str">
        <f>IF((BA2022&gt;=$U2022)*(BB2022&gt;=$V2022)*(BC2022&gt;=$W2022)*(BD2022&gt;=$X2022)*(BE2022&gt;=$Y2022)*(BF2022&gt;=$Z2022)*(BG2022&gt;=$AA2022)*(BH2022&gt;=$AB2022),"Đạt","Ko Đạt")</f>
        <v>Ko Đạt</v>
      </c>
      <c r="CS2022" s="6"/>
      <c r="CT2022" s="6"/>
      <c r="CU2022" s="6"/>
      <c r="CV2022" s="6"/>
      <c r="CW2022" s="47" t="str">
        <f t="shared" si="202"/>
        <v>Ko đạt</v>
      </c>
    </row>
    <row r="2023" spans="2:101" hidden="1" x14ac:dyDescent="0.25">
      <c r="B2023" s="6">
        <f t="shared" si="203"/>
        <v>2019</v>
      </c>
      <c r="C2023" s="6"/>
      <c r="D2023" s="6" t="s">
        <v>5152</v>
      </c>
      <c r="E2023" s="6" t="s">
        <v>2847</v>
      </c>
      <c r="F2023" s="6"/>
      <c r="G2023" s="6" t="s">
        <v>2823</v>
      </c>
      <c r="H2023" s="6"/>
      <c r="I2023" s="6" t="s">
        <v>2827</v>
      </c>
      <c r="J2023" s="6" t="s">
        <v>7234</v>
      </c>
      <c r="K2023" s="6" t="s">
        <v>2807</v>
      </c>
      <c r="L2023" s="10"/>
      <c r="M2023" s="6"/>
      <c r="N2023" s="6"/>
      <c r="O2023" s="6"/>
      <c r="P2023" s="6"/>
      <c r="Q2023" s="6"/>
      <c r="R2023" s="6"/>
      <c r="S2023" s="6" t="s">
        <v>226</v>
      </c>
      <c r="T2023" s="15">
        <v>3</v>
      </c>
      <c r="U2023" s="33">
        <v>1</v>
      </c>
      <c r="V2023" s="33">
        <v>1</v>
      </c>
      <c r="W2023" s="33">
        <v>1</v>
      </c>
      <c r="X2023" s="33">
        <v>1</v>
      </c>
      <c r="Y2023" s="33">
        <v>1</v>
      </c>
      <c r="Z2023" s="33">
        <v>1</v>
      </c>
      <c r="AA2023" s="33">
        <v>0</v>
      </c>
      <c r="AB2023" s="33"/>
      <c r="AC2023" s="33"/>
      <c r="AD2023" s="33"/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  <c r="BD2023" s="33"/>
      <c r="BE2023" s="33"/>
      <c r="BF2023" s="33"/>
      <c r="BG2023" s="33"/>
      <c r="BH2023" s="33"/>
      <c r="BI2023" s="33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  <c r="BT2023" s="33"/>
      <c r="BU2023" s="33"/>
      <c r="BV2023" s="33"/>
      <c r="BW2023" s="33"/>
      <c r="BX2023" s="33"/>
      <c r="BY2023" s="33"/>
      <c r="BZ2023" s="33"/>
      <c r="CA2023" s="33"/>
      <c r="CB2023" s="33"/>
      <c r="CC2023" s="33"/>
      <c r="CD2023" s="33"/>
      <c r="CE2023" s="33"/>
      <c r="CF2023" s="33"/>
      <c r="CG2023" s="33"/>
      <c r="CH2023" s="33"/>
      <c r="CI2023" s="33"/>
      <c r="CJ2023" s="33"/>
      <c r="CK2023" s="33"/>
      <c r="CL2023" s="33"/>
      <c r="CM2023" s="33"/>
      <c r="CN2023" s="40"/>
      <c r="CO2023" s="6" t="str">
        <f t="shared" si="200"/>
        <v>Ko Đạt</v>
      </c>
      <c r="CP2023" s="6" t="str">
        <f t="shared" si="201"/>
        <v>Ko Đạt</v>
      </c>
      <c r="CQ2023" s="6"/>
      <c r="CR2023" s="6"/>
      <c r="CS2023" s="6"/>
      <c r="CT2023" s="6"/>
      <c r="CU2023" s="6"/>
      <c r="CV2023" s="6"/>
      <c r="CW2023" s="47" t="str">
        <f t="shared" si="202"/>
        <v>Ko đạt</v>
      </c>
    </row>
    <row r="2024" spans="2:101" hidden="1" x14ac:dyDescent="0.25">
      <c r="B2024" s="6">
        <f t="shared" si="203"/>
        <v>2020</v>
      </c>
      <c r="C2024" s="6"/>
      <c r="D2024" s="6" t="s">
        <v>5152</v>
      </c>
      <c r="E2024" s="6" t="s">
        <v>2847</v>
      </c>
      <c r="F2024" s="6"/>
      <c r="G2024" s="6" t="s">
        <v>2823</v>
      </c>
      <c r="H2024" s="6"/>
      <c r="I2024" s="6" t="s">
        <v>2827</v>
      </c>
      <c r="J2024" s="6" t="s">
        <v>7235</v>
      </c>
      <c r="K2024" s="6" t="s">
        <v>2808</v>
      </c>
      <c r="L2024" s="10"/>
      <c r="M2024" s="6"/>
      <c r="N2024" s="6"/>
      <c r="O2024" s="6"/>
      <c r="P2024" s="6"/>
      <c r="Q2024" s="6"/>
      <c r="R2024" s="6"/>
      <c r="S2024" s="6" t="s">
        <v>226</v>
      </c>
      <c r="T2024" s="15">
        <v>4</v>
      </c>
      <c r="U2024" s="33">
        <v>1</v>
      </c>
      <c r="V2024" s="33">
        <v>1</v>
      </c>
      <c r="W2024" s="33">
        <v>1</v>
      </c>
      <c r="X2024" s="33">
        <v>1</v>
      </c>
      <c r="Y2024" s="33">
        <v>1</v>
      </c>
      <c r="Z2024" s="33">
        <v>1</v>
      </c>
      <c r="AA2024" s="33">
        <v>0</v>
      </c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  <c r="BD2024" s="33"/>
      <c r="BE2024" s="33"/>
      <c r="BF2024" s="33"/>
      <c r="BG2024" s="33"/>
      <c r="BH2024" s="33"/>
      <c r="BI2024" s="33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  <c r="BT2024" s="33"/>
      <c r="BU2024" s="33"/>
      <c r="BV2024" s="33"/>
      <c r="BW2024" s="33"/>
      <c r="BX2024" s="33"/>
      <c r="BY2024" s="33"/>
      <c r="BZ2024" s="33"/>
      <c r="CA2024" s="33"/>
      <c r="CB2024" s="33"/>
      <c r="CC2024" s="33"/>
      <c r="CD2024" s="33"/>
      <c r="CE2024" s="33"/>
      <c r="CF2024" s="33"/>
      <c r="CG2024" s="33"/>
      <c r="CH2024" s="33"/>
      <c r="CI2024" s="33"/>
      <c r="CJ2024" s="33"/>
      <c r="CK2024" s="33"/>
      <c r="CL2024" s="33"/>
      <c r="CM2024" s="33"/>
      <c r="CN2024" s="40"/>
      <c r="CO2024" s="6" t="str">
        <f t="shared" si="200"/>
        <v>Ko Đạt</v>
      </c>
      <c r="CP2024" s="6" t="str">
        <f t="shared" si="201"/>
        <v>Ko Đạt</v>
      </c>
      <c r="CQ2024" s="6"/>
      <c r="CR2024" s="6"/>
      <c r="CS2024" s="6"/>
      <c r="CT2024" s="6"/>
      <c r="CU2024" s="6"/>
      <c r="CV2024" s="6"/>
      <c r="CW2024" s="47" t="str">
        <f t="shared" si="202"/>
        <v>Ko đạt</v>
      </c>
    </row>
    <row r="2025" spans="2:101" hidden="1" x14ac:dyDescent="0.25">
      <c r="B2025" s="6">
        <f t="shared" si="203"/>
        <v>2021</v>
      </c>
      <c r="C2025" s="6"/>
      <c r="D2025" s="6" t="s">
        <v>5152</v>
      </c>
      <c r="E2025" s="6" t="s">
        <v>2847</v>
      </c>
      <c r="F2025" s="6"/>
      <c r="G2025" s="6" t="s">
        <v>2823</v>
      </c>
      <c r="H2025" s="6"/>
      <c r="I2025" s="6" t="s">
        <v>2827</v>
      </c>
      <c r="J2025" s="6" t="s">
        <v>7236</v>
      </c>
      <c r="K2025" s="6" t="s">
        <v>2809</v>
      </c>
      <c r="L2025" s="10"/>
      <c r="M2025" s="6"/>
      <c r="N2025" s="6"/>
      <c r="O2025" s="6"/>
      <c r="P2025" s="6"/>
      <c r="Q2025" s="6"/>
      <c r="R2025" s="6"/>
      <c r="S2025" s="6" t="s">
        <v>226</v>
      </c>
      <c r="T2025" s="15" t="s">
        <v>514</v>
      </c>
      <c r="U2025" s="33">
        <v>1</v>
      </c>
      <c r="V2025" s="33">
        <v>1</v>
      </c>
      <c r="W2025" s="33">
        <v>1</v>
      </c>
      <c r="X2025" s="33">
        <v>1</v>
      </c>
      <c r="Y2025" s="33">
        <v>1</v>
      </c>
      <c r="Z2025" s="33">
        <v>1</v>
      </c>
      <c r="AA2025" s="33">
        <v>0</v>
      </c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  <c r="BD2025" s="33"/>
      <c r="BE2025" s="33"/>
      <c r="BF2025" s="33"/>
      <c r="BG2025" s="33"/>
      <c r="BH2025" s="33"/>
      <c r="BI2025" s="33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  <c r="BT2025" s="33"/>
      <c r="BU2025" s="33"/>
      <c r="BV2025" s="33"/>
      <c r="BW2025" s="33"/>
      <c r="BX2025" s="33"/>
      <c r="BY2025" s="33"/>
      <c r="BZ2025" s="33"/>
      <c r="CA2025" s="33"/>
      <c r="CB2025" s="33"/>
      <c r="CC2025" s="33"/>
      <c r="CD2025" s="33"/>
      <c r="CE2025" s="33"/>
      <c r="CF2025" s="33"/>
      <c r="CG2025" s="33"/>
      <c r="CH2025" s="33"/>
      <c r="CI2025" s="33"/>
      <c r="CJ2025" s="33"/>
      <c r="CK2025" s="33"/>
      <c r="CL2025" s="33"/>
      <c r="CM2025" s="33"/>
      <c r="CN2025" s="40"/>
      <c r="CO2025" s="6" t="str">
        <f t="shared" si="200"/>
        <v>Ko Đạt</v>
      </c>
      <c r="CP2025" s="6" t="str">
        <f t="shared" si="201"/>
        <v>Ko Đạt</v>
      </c>
      <c r="CQ2025" s="6"/>
      <c r="CR2025" s="6"/>
      <c r="CS2025" s="6"/>
      <c r="CT2025" s="6"/>
      <c r="CU2025" s="6"/>
      <c r="CV2025" s="6"/>
      <c r="CW2025" s="47" t="str">
        <f t="shared" si="202"/>
        <v>Ko đạt</v>
      </c>
    </row>
    <row r="2026" spans="2:101" hidden="1" x14ac:dyDescent="0.25">
      <c r="B2026" s="6">
        <f t="shared" si="203"/>
        <v>2022</v>
      </c>
      <c r="C2026" s="6"/>
      <c r="D2026" s="6" t="s">
        <v>5152</v>
      </c>
      <c r="E2026" s="6" t="s">
        <v>2840</v>
      </c>
      <c r="F2026" s="6"/>
      <c r="G2026" s="6" t="s">
        <v>2823</v>
      </c>
      <c r="H2026" s="6"/>
      <c r="I2026" s="6" t="s">
        <v>2829</v>
      </c>
      <c r="J2026" s="6" t="s">
        <v>7237</v>
      </c>
      <c r="K2026" s="6" t="s">
        <v>2810</v>
      </c>
      <c r="L2026" s="10"/>
      <c r="M2026" s="6"/>
      <c r="N2026" s="6"/>
      <c r="O2026" s="6"/>
      <c r="P2026" s="6"/>
      <c r="Q2026" s="6"/>
      <c r="R2026" s="6"/>
      <c r="S2026" s="6" t="s">
        <v>226</v>
      </c>
      <c r="T2026" s="15">
        <v>7</v>
      </c>
      <c r="U2026" s="33">
        <v>0</v>
      </c>
      <c r="V2026" s="33">
        <v>1</v>
      </c>
      <c r="W2026" s="33">
        <v>1</v>
      </c>
      <c r="X2026" s="33">
        <v>0</v>
      </c>
      <c r="Y2026" s="33">
        <v>0</v>
      </c>
      <c r="Z2026" s="33">
        <v>0</v>
      </c>
      <c r="AA2026" s="33">
        <v>0</v>
      </c>
      <c r="AB2026" s="33"/>
      <c r="AC2026" s="33"/>
      <c r="AD2026" s="33"/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  <c r="BD2026" s="33"/>
      <c r="BE2026" s="33"/>
      <c r="BF2026" s="33"/>
      <c r="BG2026" s="33"/>
      <c r="BH2026" s="33"/>
      <c r="BI2026" s="33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  <c r="BT2026" s="33"/>
      <c r="BU2026" s="33"/>
      <c r="BV2026" s="33"/>
      <c r="BW2026" s="33"/>
      <c r="BX2026" s="33"/>
      <c r="BY2026" s="33"/>
      <c r="BZ2026" s="33"/>
      <c r="CA2026" s="33"/>
      <c r="CB2026" s="33"/>
      <c r="CC2026" s="33"/>
      <c r="CD2026" s="33"/>
      <c r="CE2026" s="33"/>
      <c r="CF2026" s="33"/>
      <c r="CG2026" s="33"/>
      <c r="CH2026" s="33"/>
      <c r="CI2026" s="33"/>
      <c r="CJ2026" s="33"/>
      <c r="CK2026" s="33"/>
      <c r="CL2026" s="33"/>
      <c r="CM2026" s="33"/>
      <c r="CN2026" s="40"/>
      <c r="CO2026" s="6" t="str">
        <f t="shared" si="200"/>
        <v>Ko Đạt</v>
      </c>
      <c r="CP2026" s="6" t="str">
        <f t="shared" si="201"/>
        <v>Ko Đạt</v>
      </c>
      <c r="CQ2026" s="6"/>
      <c r="CR2026" s="6"/>
      <c r="CS2026" s="6"/>
      <c r="CT2026" s="6"/>
      <c r="CU2026" s="6"/>
      <c r="CV2026" s="6"/>
      <c r="CW2026" s="47" t="str">
        <f t="shared" si="202"/>
        <v>Ko đạt</v>
      </c>
    </row>
    <row r="2027" spans="2:101" hidden="1" x14ac:dyDescent="0.25">
      <c r="B2027" s="6">
        <f t="shared" si="203"/>
        <v>2023</v>
      </c>
      <c r="C2027" s="6"/>
      <c r="D2027" s="6" t="s">
        <v>5152</v>
      </c>
      <c r="E2027" s="6" t="s">
        <v>2848</v>
      </c>
      <c r="F2027" s="6"/>
      <c r="G2027" s="6" t="s">
        <v>2823</v>
      </c>
      <c r="H2027" s="6"/>
      <c r="I2027" s="6" t="s">
        <v>2830</v>
      </c>
      <c r="J2027" s="6" t="s">
        <v>7238</v>
      </c>
      <c r="K2027" s="6" t="s">
        <v>2811</v>
      </c>
      <c r="L2027" s="10"/>
      <c r="M2027" s="6"/>
      <c r="N2027" s="6"/>
      <c r="O2027" s="6"/>
      <c r="P2027" s="6"/>
      <c r="Q2027" s="6"/>
      <c r="R2027" s="6"/>
      <c r="S2027" s="6" t="s">
        <v>98</v>
      </c>
      <c r="T2027" s="15">
        <v>4</v>
      </c>
      <c r="U2027" s="33">
        <v>1</v>
      </c>
      <c r="V2027" s="33">
        <v>1</v>
      </c>
      <c r="W2027" s="33">
        <v>1</v>
      </c>
      <c r="X2027" s="33">
        <v>0</v>
      </c>
      <c r="Y2027" s="33">
        <v>0</v>
      </c>
      <c r="Z2027" s="33">
        <v>0</v>
      </c>
      <c r="AA2027" s="33">
        <v>0</v>
      </c>
      <c r="AB2027" s="33"/>
      <c r="AC2027" s="33"/>
      <c r="AD2027" s="33"/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  <c r="BD2027" s="33"/>
      <c r="BE2027" s="33"/>
      <c r="BF2027" s="33"/>
      <c r="BG2027" s="33"/>
      <c r="BH2027" s="33"/>
      <c r="BI2027" s="33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  <c r="BT2027" s="33"/>
      <c r="BU2027" s="33"/>
      <c r="BV2027" s="33"/>
      <c r="BW2027" s="33"/>
      <c r="BX2027" s="33"/>
      <c r="BY2027" s="33"/>
      <c r="BZ2027" s="33"/>
      <c r="CA2027" s="33"/>
      <c r="CB2027" s="33"/>
      <c r="CC2027" s="33"/>
      <c r="CD2027" s="33"/>
      <c r="CE2027" s="33"/>
      <c r="CF2027" s="33"/>
      <c r="CG2027" s="33"/>
      <c r="CH2027" s="33"/>
      <c r="CI2027" s="33"/>
      <c r="CJ2027" s="33"/>
      <c r="CK2027" s="33"/>
      <c r="CL2027" s="33"/>
      <c r="CM2027" s="33"/>
      <c r="CN2027" s="40"/>
      <c r="CO2027" s="6" t="str">
        <f t="shared" si="200"/>
        <v>Ko Đạt</v>
      </c>
      <c r="CP2027" s="6" t="str">
        <f t="shared" si="201"/>
        <v>Ko Đạt</v>
      </c>
      <c r="CQ2027" s="6" t="str">
        <f>IF((AS2027&gt;=$U2027)*(AT2027&gt;=$V2027)*(AU2027&gt;=$W2027)*(AV2027&gt;=$X2027)*(AW2027&gt;=$Y2027)*(AX2027&gt;=$Z2027)*(AY2027&gt;=$AA2027)*(AZ2027&gt;=$AB2027),"Đạt","Ko Đạt")</f>
        <v>Ko Đạt</v>
      </c>
      <c r="CR2027" s="6" t="str">
        <f>IF((BA2027&gt;=$U2027)*(BB2027&gt;=$V2027)*(BC2027&gt;=$W2027)*(BD2027&gt;=$X2027)*(BE2027&gt;=$Y2027)*(BF2027&gt;=$Z2027)*(BG2027&gt;=$AA2027)*(BH2027&gt;=$AB2027),"Đạt","Ko Đạt")</f>
        <v>Ko Đạt</v>
      </c>
      <c r="CS2027" s="6"/>
      <c r="CT2027" s="6"/>
      <c r="CU2027" s="6"/>
      <c r="CV2027" s="6"/>
      <c r="CW2027" s="47" t="str">
        <f t="shared" si="202"/>
        <v>Ko đạt</v>
      </c>
    </row>
    <row r="2028" spans="2:101" hidden="1" x14ac:dyDescent="0.25">
      <c r="B2028" s="6">
        <f t="shared" si="203"/>
        <v>2024</v>
      </c>
      <c r="C2028" s="6"/>
      <c r="D2028" s="6" t="s">
        <v>5152</v>
      </c>
      <c r="E2028" s="6" t="s">
        <v>2841</v>
      </c>
      <c r="F2028" s="6"/>
      <c r="G2028" s="6" t="s">
        <v>2823</v>
      </c>
      <c r="H2028" s="6"/>
      <c r="I2028" s="6" t="s">
        <v>2827</v>
      </c>
      <c r="J2028" s="6" t="s">
        <v>7239</v>
      </c>
      <c r="K2028" s="6" t="s">
        <v>2812</v>
      </c>
      <c r="L2028" s="10"/>
      <c r="M2028" s="6"/>
      <c r="N2028" s="6"/>
      <c r="O2028" s="6"/>
      <c r="P2028" s="6"/>
      <c r="Q2028" s="6"/>
      <c r="R2028" s="6"/>
      <c r="S2028" s="6" t="s">
        <v>226</v>
      </c>
      <c r="T2028" s="15">
        <v>7</v>
      </c>
      <c r="U2028" s="33">
        <v>1</v>
      </c>
      <c r="V2028" s="33">
        <v>1</v>
      </c>
      <c r="W2028" s="33">
        <v>1</v>
      </c>
      <c r="X2028" s="33">
        <v>0</v>
      </c>
      <c r="Y2028" s="33">
        <v>0</v>
      </c>
      <c r="Z2028" s="33">
        <v>0</v>
      </c>
      <c r="AA2028" s="33">
        <v>0</v>
      </c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  <c r="BD2028" s="33"/>
      <c r="BE2028" s="33"/>
      <c r="BF2028" s="33"/>
      <c r="BG2028" s="33"/>
      <c r="BH2028" s="33"/>
      <c r="BI2028" s="33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  <c r="BT2028" s="33"/>
      <c r="BU2028" s="33"/>
      <c r="BV2028" s="33"/>
      <c r="BW2028" s="33"/>
      <c r="BX2028" s="33"/>
      <c r="BY2028" s="33"/>
      <c r="BZ2028" s="33"/>
      <c r="CA2028" s="33"/>
      <c r="CB2028" s="33"/>
      <c r="CC2028" s="33"/>
      <c r="CD2028" s="33"/>
      <c r="CE2028" s="33"/>
      <c r="CF2028" s="33"/>
      <c r="CG2028" s="33"/>
      <c r="CH2028" s="33"/>
      <c r="CI2028" s="33"/>
      <c r="CJ2028" s="33"/>
      <c r="CK2028" s="33"/>
      <c r="CL2028" s="33"/>
      <c r="CM2028" s="33"/>
      <c r="CN2028" s="40"/>
      <c r="CO2028" s="6" t="str">
        <f t="shared" si="200"/>
        <v>Ko Đạt</v>
      </c>
      <c r="CP2028" s="6" t="str">
        <f t="shared" si="201"/>
        <v>Ko Đạt</v>
      </c>
      <c r="CQ2028" s="6"/>
      <c r="CR2028" s="6"/>
      <c r="CS2028" s="6"/>
      <c r="CT2028" s="6"/>
      <c r="CU2028" s="6"/>
      <c r="CV2028" s="6"/>
      <c r="CW2028" s="47" t="str">
        <f t="shared" si="202"/>
        <v>Ko đạt</v>
      </c>
    </row>
    <row r="2029" spans="2:101" hidden="1" x14ac:dyDescent="0.25">
      <c r="B2029" s="6">
        <f t="shared" si="203"/>
        <v>2025</v>
      </c>
      <c r="C2029" s="6"/>
      <c r="D2029" s="6" t="s">
        <v>5152</v>
      </c>
      <c r="E2029" s="6" t="s">
        <v>2841</v>
      </c>
      <c r="F2029" s="6"/>
      <c r="G2029" s="6" t="s">
        <v>2823</v>
      </c>
      <c r="H2029" s="6"/>
      <c r="I2029" s="6" t="s">
        <v>2827</v>
      </c>
      <c r="J2029" s="6" t="s">
        <v>7240</v>
      </c>
      <c r="K2029" s="6" t="s">
        <v>2813</v>
      </c>
      <c r="L2029" s="10"/>
      <c r="M2029" s="6"/>
      <c r="N2029" s="6"/>
      <c r="O2029" s="6"/>
      <c r="P2029" s="6"/>
      <c r="Q2029" s="6"/>
      <c r="R2029" s="6"/>
      <c r="S2029" s="6" t="s">
        <v>226</v>
      </c>
      <c r="T2029" s="15">
        <v>7</v>
      </c>
      <c r="U2029" s="33">
        <v>1</v>
      </c>
      <c r="V2029" s="33">
        <v>1</v>
      </c>
      <c r="W2029" s="33">
        <v>1</v>
      </c>
      <c r="X2029" s="33">
        <v>0</v>
      </c>
      <c r="Y2029" s="33">
        <v>0</v>
      </c>
      <c r="Z2029" s="33">
        <v>0</v>
      </c>
      <c r="AA2029" s="33">
        <v>0</v>
      </c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  <c r="BD2029" s="33"/>
      <c r="BE2029" s="33"/>
      <c r="BF2029" s="33"/>
      <c r="BG2029" s="33"/>
      <c r="BH2029" s="33"/>
      <c r="BI2029" s="33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  <c r="BT2029" s="33"/>
      <c r="BU2029" s="33"/>
      <c r="BV2029" s="33"/>
      <c r="BW2029" s="33"/>
      <c r="BX2029" s="33"/>
      <c r="BY2029" s="33"/>
      <c r="BZ2029" s="33"/>
      <c r="CA2029" s="33"/>
      <c r="CB2029" s="33"/>
      <c r="CC2029" s="33"/>
      <c r="CD2029" s="33"/>
      <c r="CE2029" s="33"/>
      <c r="CF2029" s="33"/>
      <c r="CG2029" s="33"/>
      <c r="CH2029" s="33"/>
      <c r="CI2029" s="33"/>
      <c r="CJ2029" s="33"/>
      <c r="CK2029" s="33"/>
      <c r="CL2029" s="33"/>
      <c r="CM2029" s="33"/>
      <c r="CN2029" s="40"/>
      <c r="CO2029" s="6" t="str">
        <f t="shared" si="200"/>
        <v>Ko Đạt</v>
      </c>
      <c r="CP2029" s="6" t="str">
        <f t="shared" si="201"/>
        <v>Ko Đạt</v>
      </c>
      <c r="CQ2029" s="6"/>
      <c r="CR2029" s="6"/>
      <c r="CS2029" s="6"/>
      <c r="CT2029" s="6"/>
      <c r="CU2029" s="6"/>
      <c r="CV2029" s="6"/>
      <c r="CW2029" s="47" t="str">
        <f t="shared" si="202"/>
        <v>Ko đạt</v>
      </c>
    </row>
    <row r="2030" spans="2:101" hidden="1" x14ac:dyDescent="0.25">
      <c r="B2030" s="6">
        <f t="shared" si="203"/>
        <v>2026</v>
      </c>
      <c r="C2030" s="6"/>
      <c r="D2030" s="6" t="s">
        <v>5152</v>
      </c>
      <c r="E2030" s="6" t="s">
        <v>2841</v>
      </c>
      <c r="F2030" s="6"/>
      <c r="G2030" s="6" t="s">
        <v>2823</v>
      </c>
      <c r="H2030" s="6"/>
      <c r="I2030" s="6" t="s">
        <v>2827</v>
      </c>
      <c r="J2030" s="6" t="s">
        <v>7241</v>
      </c>
      <c r="K2030" s="6" t="s">
        <v>2814</v>
      </c>
      <c r="L2030" s="10"/>
      <c r="M2030" s="6"/>
      <c r="N2030" s="6"/>
      <c r="O2030" s="6"/>
      <c r="P2030" s="6"/>
      <c r="Q2030" s="6"/>
      <c r="R2030" s="6"/>
      <c r="S2030" s="6" t="s">
        <v>226</v>
      </c>
      <c r="T2030" s="15">
        <v>7</v>
      </c>
      <c r="U2030" s="33">
        <v>1</v>
      </c>
      <c r="V2030" s="33">
        <v>1</v>
      </c>
      <c r="W2030" s="33">
        <v>1</v>
      </c>
      <c r="X2030" s="33">
        <v>0</v>
      </c>
      <c r="Y2030" s="33">
        <v>0</v>
      </c>
      <c r="Z2030" s="33">
        <v>0</v>
      </c>
      <c r="AA2030" s="33">
        <v>0</v>
      </c>
      <c r="AB2030" s="33"/>
      <c r="AC2030" s="33"/>
      <c r="AD2030" s="33"/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  <c r="BD2030" s="33"/>
      <c r="BE2030" s="33"/>
      <c r="BF2030" s="33"/>
      <c r="BG2030" s="33"/>
      <c r="BH2030" s="33"/>
      <c r="BI2030" s="33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  <c r="BT2030" s="33"/>
      <c r="BU2030" s="33"/>
      <c r="BV2030" s="33"/>
      <c r="BW2030" s="33"/>
      <c r="BX2030" s="33"/>
      <c r="BY2030" s="33"/>
      <c r="BZ2030" s="33"/>
      <c r="CA2030" s="33"/>
      <c r="CB2030" s="33"/>
      <c r="CC2030" s="33"/>
      <c r="CD2030" s="33"/>
      <c r="CE2030" s="33"/>
      <c r="CF2030" s="33"/>
      <c r="CG2030" s="33"/>
      <c r="CH2030" s="33"/>
      <c r="CI2030" s="33"/>
      <c r="CJ2030" s="33"/>
      <c r="CK2030" s="33"/>
      <c r="CL2030" s="33"/>
      <c r="CM2030" s="33"/>
      <c r="CN2030" s="40"/>
      <c r="CO2030" s="6" t="str">
        <f t="shared" si="200"/>
        <v>Ko Đạt</v>
      </c>
      <c r="CP2030" s="6" t="str">
        <f t="shared" si="201"/>
        <v>Ko Đạt</v>
      </c>
      <c r="CQ2030" s="6"/>
      <c r="CR2030" s="6"/>
      <c r="CS2030" s="6"/>
      <c r="CT2030" s="6"/>
      <c r="CU2030" s="6"/>
      <c r="CV2030" s="6"/>
      <c r="CW2030" s="47" t="str">
        <f t="shared" si="202"/>
        <v>Ko đạt</v>
      </c>
    </row>
    <row r="2031" spans="2:101" hidden="1" x14ac:dyDescent="0.25">
      <c r="B2031" s="6">
        <f t="shared" si="203"/>
        <v>2027</v>
      </c>
      <c r="C2031" s="6"/>
      <c r="D2031" s="6" t="s">
        <v>5152</v>
      </c>
      <c r="E2031" s="6" t="s">
        <v>2841</v>
      </c>
      <c r="F2031" s="6"/>
      <c r="G2031" s="6" t="s">
        <v>2823</v>
      </c>
      <c r="H2031" s="6"/>
      <c r="I2031" s="6" t="s">
        <v>2827</v>
      </c>
      <c r="J2031" s="6" t="s">
        <v>7242</v>
      </c>
      <c r="K2031" s="6" t="s">
        <v>2815</v>
      </c>
      <c r="L2031" s="10"/>
      <c r="M2031" s="6"/>
      <c r="N2031" s="6"/>
      <c r="O2031" s="6"/>
      <c r="P2031" s="6"/>
      <c r="Q2031" s="6"/>
      <c r="R2031" s="6"/>
      <c r="S2031" s="6" t="s">
        <v>226</v>
      </c>
      <c r="T2031" s="15">
        <v>4</v>
      </c>
      <c r="U2031" s="33">
        <v>1</v>
      </c>
      <c r="V2031" s="33">
        <v>1</v>
      </c>
      <c r="W2031" s="33">
        <v>1</v>
      </c>
      <c r="X2031" s="33">
        <v>0</v>
      </c>
      <c r="Y2031" s="33">
        <v>0</v>
      </c>
      <c r="Z2031" s="33">
        <v>0</v>
      </c>
      <c r="AA2031" s="33">
        <v>0</v>
      </c>
      <c r="AB2031" s="33"/>
      <c r="AC2031" s="33"/>
      <c r="AD2031" s="33"/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  <c r="BD2031" s="33"/>
      <c r="BE2031" s="33"/>
      <c r="BF2031" s="33"/>
      <c r="BG2031" s="33"/>
      <c r="BH2031" s="33"/>
      <c r="BI2031" s="33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  <c r="BT2031" s="33"/>
      <c r="BU2031" s="33"/>
      <c r="BV2031" s="33"/>
      <c r="BW2031" s="33"/>
      <c r="BX2031" s="33"/>
      <c r="BY2031" s="33"/>
      <c r="BZ2031" s="33"/>
      <c r="CA2031" s="33"/>
      <c r="CB2031" s="33"/>
      <c r="CC2031" s="33"/>
      <c r="CD2031" s="33"/>
      <c r="CE2031" s="33"/>
      <c r="CF2031" s="33"/>
      <c r="CG2031" s="33"/>
      <c r="CH2031" s="33"/>
      <c r="CI2031" s="33"/>
      <c r="CJ2031" s="33"/>
      <c r="CK2031" s="33"/>
      <c r="CL2031" s="33"/>
      <c r="CM2031" s="33"/>
      <c r="CN2031" s="40"/>
      <c r="CO2031" s="6" t="str">
        <f t="shared" si="200"/>
        <v>Ko Đạt</v>
      </c>
      <c r="CP2031" s="6" t="str">
        <f t="shared" si="201"/>
        <v>Ko Đạt</v>
      </c>
      <c r="CQ2031" s="6"/>
      <c r="CR2031" s="6"/>
      <c r="CS2031" s="6"/>
      <c r="CT2031" s="6"/>
      <c r="CU2031" s="6"/>
      <c r="CV2031" s="6"/>
      <c r="CW2031" s="47" t="str">
        <f t="shared" si="202"/>
        <v>Ko đạt</v>
      </c>
    </row>
    <row r="2032" spans="2:101" hidden="1" x14ac:dyDescent="0.25">
      <c r="B2032" s="6">
        <f t="shared" si="203"/>
        <v>2028</v>
      </c>
      <c r="C2032" s="6"/>
      <c r="D2032" s="6" t="s">
        <v>5152</v>
      </c>
      <c r="E2032" s="6" t="s">
        <v>2841</v>
      </c>
      <c r="F2032" s="6"/>
      <c r="G2032" s="6" t="s">
        <v>2823</v>
      </c>
      <c r="H2032" s="6"/>
      <c r="I2032" s="6" t="s">
        <v>2827</v>
      </c>
      <c r="J2032" s="6" t="s">
        <v>7243</v>
      </c>
      <c r="K2032" s="6" t="s">
        <v>2816</v>
      </c>
      <c r="L2032" s="10"/>
      <c r="M2032" s="6"/>
      <c r="N2032" s="6"/>
      <c r="O2032" s="6"/>
      <c r="P2032" s="6"/>
      <c r="Q2032" s="6"/>
      <c r="R2032" s="6"/>
      <c r="S2032" s="6" t="s">
        <v>226</v>
      </c>
      <c r="T2032" s="15">
        <v>7</v>
      </c>
      <c r="U2032" s="33">
        <v>1</v>
      </c>
      <c r="V2032" s="33">
        <v>1</v>
      </c>
      <c r="W2032" s="33">
        <v>1</v>
      </c>
      <c r="X2032" s="33">
        <v>0</v>
      </c>
      <c r="Y2032" s="33">
        <v>0</v>
      </c>
      <c r="Z2032" s="33">
        <v>0</v>
      </c>
      <c r="AA2032" s="33">
        <v>0</v>
      </c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  <c r="BD2032" s="33"/>
      <c r="BE2032" s="33"/>
      <c r="BF2032" s="33"/>
      <c r="BG2032" s="33"/>
      <c r="BH2032" s="33"/>
      <c r="BI2032" s="33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  <c r="BT2032" s="33"/>
      <c r="BU2032" s="33"/>
      <c r="BV2032" s="33"/>
      <c r="BW2032" s="33"/>
      <c r="BX2032" s="33"/>
      <c r="BY2032" s="33"/>
      <c r="BZ2032" s="33"/>
      <c r="CA2032" s="33"/>
      <c r="CB2032" s="33"/>
      <c r="CC2032" s="33"/>
      <c r="CD2032" s="33"/>
      <c r="CE2032" s="33"/>
      <c r="CF2032" s="33"/>
      <c r="CG2032" s="33"/>
      <c r="CH2032" s="33"/>
      <c r="CI2032" s="33"/>
      <c r="CJ2032" s="33"/>
      <c r="CK2032" s="33"/>
      <c r="CL2032" s="33"/>
      <c r="CM2032" s="33"/>
      <c r="CN2032" s="40"/>
      <c r="CO2032" s="6" t="str">
        <f t="shared" si="200"/>
        <v>Ko Đạt</v>
      </c>
      <c r="CP2032" s="6" t="str">
        <f t="shared" si="201"/>
        <v>Ko Đạt</v>
      </c>
      <c r="CQ2032" s="6"/>
      <c r="CR2032" s="6"/>
      <c r="CS2032" s="6"/>
      <c r="CT2032" s="6"/>
      <c r="CU2032" s="6"/>
      <c r="CV2032" s="6"/>
      <c r="CW2032" s="47" t="str">
        <f t="shared" si="202"/>
        <v>Ko đạt</v>
      </c>
    </row>
    <row r="2033" spans="2:101" hidden="1" x14ac:dyDescent="0.25">
      <c r="B2033" s="6">
        <f t="shared" si="203"/>
        <v>2029</v>
      </c>
      <c r="C2033" s="6"/>
      <c r="D2033" s="6" t="s">
        <v>5152</v>
      </c>
      <c r="E2033" s="6" t="s">
        <v>2841</v>
      </c>
      <c r="F2033" s="6"/>
      <c r="G2033" s="6" t="s">
        <v>2823</v>
      </c>
      <c r="H2033" s="6"/>
      <c r="I2033" s="6" t="s">
        <v>2827</v>
      </c>
      <c r="J2033" s="6" t="s">
        <v>7244</v>
      </c>
      <c r="K2033" s="6" t="s">
        <v>2817</v>
      </c>
      <c r="L2033" s="10"/>
      <c r="M2033" s="6"/>
      <c r="N2033" s="6"/>
      <c r="O2033" s="6"/>
      <c r="P2033" s="6"/>
      <c r="Q2033" s="6"/>
      <c r="R2033" s="6"/>
      <c r="S2033" s="6" t="s">
        <v>226</v>
      </c>
      <c r="T2033" s="15">
        <v>7</v>
      </c>
      <c r="U2033" s="33">
        <v>1</v>
      </c>
      <c r="V2033" s="33">
        <v>1</v>
      </c>
      <c r="W2033" s="33">
        <v>1</v>
      </c>
      <c r="X2033" s="33">
        <v>0</v>
      </c>
      <c r="Y2033" s="33">
        <v>0</v>
      </c>
      <c r="Z2033" s="33">
        <v>0</v>
      </c>
      <c r="AA2033" s="33">
        <v>0</v>
      </c>
      <c r="AB2033" s="33"/>
      <c r="AC2033" s="33"/>
      <c r="AD2033" s="33"/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  <c r="BD2033" s="33"/>
      <c r="BE2033" s="33"/>
      <c r="BF2033" s="33"/>
      <c r="BG2033" s="33"/>
      <c r="BH2033" s="33"/>
      <c r="BI2033" s="33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  <c r="BT2033" s="33"/>
      <c r="BU2033" s="33"/>
      <c r="BV2033" s="33"/>
      <c r="BW2033" s="33"/>
      <c r="BX2033" s="33"/>
      <c r="BY2033" s="33"/>
      <c r="BZ2033" s="33"/>
      <c r="CA2033" s="33"/>
      <c r="CB2033" s="33"/>
      <c r="CC2033" s="33"/>
      <c r="CD2033" s="33"/>
      <c r="CE2033" s="33"/>
      <c r="CF2033" s="33"/>
      <c r="CG2033" s="33"/>
      <c r="CH2033" s="33"/>
      <c r="CI2033" s="33"/>
      <c r="CJ2033" s="33"/>
      <c r="CK2033" s="33"/>
      <c r="CL2033" s="33"/>
      <c r="CM2033" s="33"/>
      <c r="CN2033" s="40"/>
      <c r="CO2033" s="6" t="str">
        <f t="shared" si="200"/>
        <v>Ko Đạt</v>
      </c>
      <c r="CP2033" s="6" t="str">
        <f t="shared" si="201"/>
        <v>Ko Đạt</v>
      </c>
      <c r="CQ2033" s="6"/>
      <c r="CR2033" s="6"/>
      <c r="CS2033" s="6"/>
      <c r="CT2033" s="6"/>
      <c r="CU2033" s="6"/>
      <c r="CV2033" s="6"/>
      <c r="CW2033" s="47" t="str">
        <f t="shared" si="202"/>
        <v>Ko đạt</v>
      </c>
    </row>
    <row r="2034" spans="2:101" hidden="1" x14ac:dyDescent="0.25">
      <c r="B2034" s="6">
        <f t="shared" si="203"/>
        <v>2030</v>
      </c>
      <c r="C2034" s="6"/>
      <c r="D2034" s="6" t="s">
        <v>5152</v>
      </c>
      <c r="E2034" s="6" t="s">
        <v>2841</v>
      </c>
      <c r="F2034" s="6"/>
      <c r="G2034" s="6" t="s">
        <v>2823</v>
      </c>
      <c r="H2034" s="6"/>
      <c r="I2034" s="6" t="s">
        <v>2827</v>
      </c>
      <c r="J2034" s="6" t="s">
        <v>7245</v>
      </c>
      <c r="K2034" s="6" t="s">
        <v>2818</v>
      </c>
      <c r="L2034" s="10"/>
      <c r="M2034" s="6"/>
      <c r="N2034" s="6"/>
      <c r="O2034" s="6"/>
      <c r="P2034" s="6"/>
      <c r="Q2034" s="6"/>
      <c r="R2034" s="6"/>
      <c r="S2034" s="6" t="s">
        <v>226</v>
      </c>
      <c r="T2034" s="15">
        <v>4</v>
      </c>
      <c r="U2034" s="33">
        <v>1</v>
      </c>
      <c r="V2034" s="33">
        <v>1</v>
      </c>
      <c r="W2034" s="33">
        <v>1</v>
      </c>
      <c r="X2034" s="33">
        <v>0</v>
      </c>
      <c r="Y2034" s="33">
        <v>0</v>
      </c>
      <c r="Z2034" s="33">
        <v>0</v>
      </c>
      <c r="AA2034" s="33">
        <v>0</v>
      </c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  <c r="BD2034" s="33"/>
      <c r="BE2034" s="33"/>
      <c r="BF2034" s="33"/>
      <c r="BG2034" s="33"/>
      <c r="BH2034" s="33"/>
      <c r="BI2034" s="33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  <c r="BT2034" s="33"/>
      <c r="BU2034" s="33"/>
      <c r="BV2034" s="33"/>
      <c r="BW2034" s="33"/>
      <c r="BX2034" s="33"/>
      <c r="BY2034" s="33"/>
      <c r="BZ2034" s="33"/>
      <c r="CA2034" s="33"/>
      <c r="CB2034" s="33"/>
      <c r="CC2034" s="33"/>
      <c r="CD2034" s="33"/>
      <c r="CE2034" s="33"/>
      <c r="CF2034" s="33"/>
      <c r="CG2034" s="33"/>
      <c r="CH2034" s="33"/>
      <c r="CI2034" s="33"/>
      <c r="CJ2034" s="33"/>
      <c r="CK2034" s="33"/>
      <c r="CL2034" s="33"/>
      <c r="CM2034" s="33"/>
      <c r="CN2034" s="40"/>
      <c r="CO2034" s="6" t="str">
        <f t="shared" si="200"/>
        <v>Ko Đạt</v>
      </c>
      <c r="CP2034" s="6" t="str">
        <f t="shared" si="201"/>
        <v>Ko Đạt</v>
      </c>
      <c r="CQ2034" s="6"/>
      <c r="CR2034" s="6"/>
      <c r="CS2034" s="6"/>
      <c r="CT2034" s="6"/>
      <c r="CU2034" s="6"/>
      <c r="CV2034" s="6"/>
      <c r="CW2034" s="47" t="str">
        <f t="shared" si="202"/>
        <v>Ko đạt</v>
      </c>
    </row>
    <row r="2035" spans="2:101" hidden="1" x14ac:dyDescent="0.25">
      <c r="B2035" s="6">
        <f t="shared" si="203"/>
        <v>2031</v>
      </c>
      <c r="C2035" s="6"/>
      <c r="D2035" s="6" t="s">
        <v>5152</v>
      </c>
      <c r="E2035" s="6" t="s">
        <v>2841</v>
      </c>
      <c r="F2035" s="6"/>
      <c r="G2035" s="6" t="s">
        <v>2823</v>
      </c>
      <c r="H2035" s="6"/>
      <c r="I2035" s="6" t="s">
        <v>2827</v>
      </c>
      <c r="J2035" s="6" t="s">
        <v>7246</v>
      </c>
      <c r="K2035" s="6" t="s">
        <v>2819</v>
      </c>
      <c r="L2035" s="10"/>
      <c r="M2035" s="6"/>
      <c r="N2035" s="6"/>
      <c r="O2035" s="6"/>
      <c r="P2035" s="6"/>
      <c r="Q2035" s="6"/>
      <c r="R2035" s="6"/>
      <c r="S2035" s="6" t="s">
        <v>226</v>
      </c>
      <c r="T2035" s="15">
        <v>4</v>
      </c>
      <c r="U2035" s="33">
        <v>1</v>
      </c>
      <c r="V2035" s="33">
        <v>1</v>
      </c>
      <c r="W2035" s="33">
        <v>1</v>
      </c>
      <c r="X2035" s="33">
        <v>0</v>
      </c>
      <c r="Y2035" s="33">
        <v>0</v>
      </c>
      <c r="Z2035" s="33">
        <v>0</v>
      </c>
      <c r="AA2035" s="33">
        <v>0</v>
      </c>
      <c r="AB2035" s="33"/>
      <c r="AC2035" s="33"/>
      <c r="AD2035" s="33"/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  <c r="BD2035" s="33"/>
      <c r="BE2035" s="33"/>
      <c r="BF2035" s="33"/>
      <c r="BG2035" s="33"/>
      <c r="BH2035" s="33"/>
      <c r="BI2035" s="33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  <c r="BT2035" s="33"/>
      <c r="BU2035" s="33"/>
      <c r="BV2035" s="33"/>
      <c r="BW2035" s="33"/>
      <c r="BX2035" s="33"/>
      <c r="BY2035" s="33"/>
      <c r="BZ2035" s="33"/>
      <c r="CA2035" s="33"/>
      <c r="CB2035" s="33"/>
      <c r="CC2035" s="33"/>
      <c r="CD2035" s="33"/>
      <c r="CE2035" s="33"/>
      <c r="CF2035" s="33"/>
      <c r="CG2035" s="33"/>
      <c r="CH2035" s="33"/>
      <c r="CI2035" s="33"/>
      <c r="CJ2035" s="33"/>
      <c r="CK2035" s="33"/>
      <c r="CL2035" s="33"/>
      <c r="CM2035" s="33"/>
      <c r="CN2035" s="40"/>
      <c r="CO2035" s="6" t="str">
        <f t="shared" si="200"/>
        <v>Ko Đạt</v>
      </c>
      <c r="CP2035" s="6" t="str">
        <f t="shared" si="201"/>
        <v>Ko Đạt</v>
      </c>
      <c r="CQ2035" s="6"/>
      <c r="CR2035" s="6"/>
      <c r="CS2035" s="6"/>
      <c r="CT2035" s="6"/>
      <c r="CU2035" s="6"/>
      <c r="CV2035" s="6"/>
      <c r="CW2035" s="47" t="str">
        <f t="shared" si="202"/>
        <v>Ko đạt</v>
      </c>
    </row>
    <row r="2036" spans="2:101" hidden="1" x14ac:dyDescent="0.25">
      <c r="B2036" s="6">
        <f t="shared" si="203"/>
        <v>2032</v>
      </c>
      <c r="C2036" s="6"/>
      <c r="D2036" s="6" t="s">
        <v>5152</v>
      </c>
      <c r="E2036" s="6" t="s">
        <v>2841</v>
      </c>
      <c r="F2036" s="6"/>
      <c r="G2036" s="6" t="s">
        <v>2823</v>
      </c>
      <c r="H2036" s="6"/>
      <c r="I2036" s="6" t="s">
        <v>2827</v>
      </c>
      <c r="J2036" s="6" t="s">
        <v>7247</v>
      </c>
      <c r="K2036" s="6" t="s">
        <v>2820</v>
      </c>
      <c r="L2036" s="10"/>
      <c r="M2036" s="6"/>
      <c r="N2036" s="6"/>
      <c r="O2036" s="6"/>
      <c r="P2036" s="6"/>
      <c r="Q2036" s="6"/>
      <c r="R2036" s="6"/>
      <c r="S2036" s="6" t="s">
        <v>226</v>
      </c>
      <c r="T2036" s="15">
        <v>4</v>
      </c>
      <c r="U2036" s="33">
        <v>1</v>
      </c>
      <c r="V2036" s="33">
        <v>1</v>
      </c>
      <c r="W2036" s="33">
        <v>1</v>
      </c>
      <c r="X2036" s="33">
        <v>0</v>
      </c>
      <c r="Y2036" s="33">
        <v>0</v>
      </c>
      <c r="Z2036" s="33">
        <v>0</v>
      </c>
      <c r="AA2036" s="33">
        <v>0</v>
      </c>
      <c r="AB2036" s="33"/>
      <c r="AC2036" s="33"/>
      <c r="AD2036" s="33"/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  <c r="BD2036" s="33"/>
      <c r="BE2036" s="33"/>
      <c r="BF2036" s="33"/>
      <c r="BG2036" s="33"/>
      <c r="BH2036" s="33"/>
      <c r="BI2036" s="33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  <c r="BT2036" s="33"/>
      <c r="BU2036" s="33"/>
      <c r="BV2036" s="33"/>
      <c r="BW2036" s="33"/>
      <c r="BX2036" s="33"/>
      <c r="BY2036" s="33"/>
      <c r="BZ2036" s="33"/>
      <c r="CA2036" s="33"/>
      <c r="CB2036" s="33"/>
      <c r="CC2036" s="33"/>
      <c r="CD2036" s="33"/>
      <c r="CE2036" s="33"/>
      <c r="CF2036" s="33"/>
      <c r="CG2036" s="33"/>
      <c r="CH2036" s="33"/>
      <c r="CI2036" s="33"/>
      <c r="CJ2036" s="33"/>
      <c r="CK2036" s="33"/>
      <c r="CL2036" s="33"/>
      <c r="CM2036" s="33"/>
      <c r="CN2036" s="40"/>
      <c r="CO2036" s="6" t="str">
        <f t="shared" si="200"/>
        <v>Ko Đạt</v>
      </c>
      <c r="CP2036" s="6" t="str">
        <f t="shared" si="201"/>
        <v>Ko Đạt</v>
      </c>
      <c r="CQ2036" s="6"/>
      <c r="CR2036" s="6"/>
      <c r="CS2036" s="6"/>
      <c r="CT2036" s="6"/>
      <c r="CU2036" s="6"/>
      <c r="CV2036" s="6"/>
      <c r="CW2036" s="47" t="str">
        <f t="shared" si="202"/>
        <v>Ko đạt</v>
      </c>
    </row>
    <row r="2037" spans="2:101" hidden="1" x14ac:dyDescent="0.25">
      <c r="B2037" s="6">
        <f t="shared" si="203"/>
        <v>2033</v>
      </c>
      <c r="C2037" s="6"/>
      <c r="D2037" s="6" t="s">
        <v>5152</v>
      </c>
      <c r="E2037" s="6" t="s">
        <v>2841</v>
      </c>
      <c r="F2037" s="6"/>
      <c r="G2037" s="6" t="s">
        <v>2823</v>
      </c>
      <c r="H2037" s="6"/>
      <c r="I2037" s="6" t="s">
        <v>2827</v>
      </c>
      <c r="J2037" s="6" t="s">
        <v>7248</v>
      </c>
      <c r="K2037" s="6" t="s">
        <v>2821</v>
      </c>
      <c r="L2037" s="10"/>
      <c r="M2037" s="6"/>
      <c r="N2037" s="6"/>
      <c r="O2037" s="6"/>
      <c r="P2037" s="6"/>
      <c r="Q2037" s="6"/>
      <c r="R2037" s="6"/>
      <c r="S2037" s="6" t="s">
        <v>226</v>
      </c>
      <c r="T2037" s="15">
        <v>4</v>
      </c>
      <c r="U2037" s="33">
        <v>1</v>
      </c>
      <c r="V2037" s="33">
        <v>1</v>
      </c>
      <c r="W2037" s="33">
        <v>1</v>
      </c>
      <c r="X2037" s="33">
        <v>0</v>
      </c>
      <c r="Y2037" s="33">
        <v>0</v>
      </c>
      <c r="Z2037" s="33">
        <v>0</v>
      </c>
      <c r="AA2037" s="33">
        <v>0</v>
      </c>
      <c r="AB2037" s="33"/>
      <c r="AC2037" s="33"/>
      <c r="AD2037" s="33"/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  <c r="BD2037" s="33"/>
      <c r="BE2037" s="33"/>
      <c r="BF2037" s="33"/>
      <c r="BG2037" s="33"/>
      <c r="BH2037" s="33"/>
      <c r="BI2037" s="33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  <c r="BT2037" s="33"/>
      <c r="BU2037" s="33"/>
      <c r="BV2037" s="33"/>
      <c r="BW2037" s="33"/>
      <c r="BX2037" s="33"/>
      <c r="BY2037" s="33"/>
      <c r="BZ2037" s="33"/>
      <c r="CA2037" s="33"/>
      <c r="CB2037" s="33"/>
      <c r="CC2037" s="33"/>
      <c r="CD2037" s="33"/>
      <c r="CE2037" s="33"/>
      <c r="CF2037" s="33"/>
      <c r="CG2037" s="33"/>
      <c r="CH2037" s="33"/>
      <c r="CI2037" s="33"/>
      <c r="CJ2037" s="33"/>
      <c r="CK2037" s="33"/>
      <c r="CL2037" s="33"/>
      <c r="CM2037" s="33"/>
      <c r="CN2037" s="40"/>
      <c r="CO2037" s="6" t="str">
        <f t="shared" si="200"/>
        <v>Ko Đạt</v>
      </c>
      <c r="CP2037" s="6" t="str">
        <f t="shared" si="201"/>
        <v>Ko Đạt</v>
      </c>
      <c r="CQ2037" s="6"/>
      <c r="CR2037" s="6"/>
      <c r="CS2037" s="6"/>
      <c r="CT2037" s="6"/>
      <c r="CU2037" s="6"/>
      <c r="CV2037" s="6"/>
      <c r="CW2037" s="47" t="str">
        <f t="shared" si="202"/>
        <v>Ko đạt</v>
      </c>
    </row>
    <row r="2038" spans="2:101" hidden="1" x14ac:dyDescent="0.25">
      <c r="B2038" s="6">
        <f t="shared" si="203"/>
        <v>2034</v>
      </c>
      <c r="C2038" s="6"/>
      <c r="D2038" s="6" t="s">
        <v>5152</v>
      </c>
      <c r="E2038" s="6" t="s">
        <v>2841</v>
      </c>
      <c r="F2038" s="6"/>
      <c r="G2038" s="6" t="s">
        <v>2823</v>
      </c>
      <c r="H2038" s="6"/>
      <c r="I2038" s="6" t="s">
        <v>2827</v>
      </c>
      <c r="J2038" s="6" t="s">
        <v>7249</v>
      </c>
      <c r="K2038" s="6" t="s">
        <v>2822</v>
      </c>
      <c r="L2038" s="10"/>
      <c r="M2038" s="6"/>
      <c r="N2038" s="6"/>
      <c r="O2038" s="6"/>
      <c r="P2038" s="6"/>
      <c r="Q2038" s="6"/>
      <c r="R2038" s="6"/>
      <c r="S2038" s="6" t="s">
        <v>226</v>
      </c>
      <c r="T2038" s="15">
        <v>7</v>
      </c>
      <c r="U2038" s="33">
        <v>1</v>
      </c>
      <c r="V2038" s="33">
        <v>1</v>
      </c>
      <c r="W2038" s="33">
        <v>1</v>
      </c>
      <c r="X2038" s="33">
        <v>0</v>
      </c>
      <c r="Y2038" s="33">
        <v>0</v>
      </c>
      <c r="Z2038" s="33">
        <v>0</v>
      </c>
      <c r="AA2038" s="33">
        <v>0</v>
      </c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  <c r="BD2038" s="33"/>
      <c r="BE2038" s="33"/>
      <c r="BF2038" s="33"/>
      <c r="BG2038" s="33"/>
      <c r="BH2038" s="33"/>
      <c r="BI2038" s="33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  <c r="BT2038" s="33"/>
      <c r="BU2038" s="33"/>
      <c r="BV2038" s="33"/>
      <c r="BW2038" s="33"/>
      <c r="BX2038" s="33"/>
      <c r="BY2038" s="33"/>
      <c r="BZ2038" s="33"/>
      <c r="CA2038" s="33"/>
      <c r="CB2038" s="33"/>
      <c r="CC2038" s="33"/>
      <c r="CD2038" s="33"/>
      <c r="CE2038" s="33"/>
      <c r="CF2038" s="33"/>
      <c r="CG2038" s="33"/>
      <c r="CH2038" s="33"/>
      <c r="CI2038" s="33"/>
      <c r="CJ2038" s="33"/>
      <c r="CK2038" s="33"/>
      <c r="CL2038" s="33"/>
      <c r="CM2038" s="33"/>
      <c r="CN2038" s="40"/>
      <c r="CO2038" s="6" t="str">
        <f t="shared" si="200"/>
        <v>Ko Đạt</v>
      </c>
      <c r="CP2038" s="6" t="str">
        <f t="shared" si="201"/>
        <v>Ko Đạt</v>
      </c>
      <c r="CQ2038" s="6"/>
      <c r="CR2038" s="6"/>
      <c r="CS2038" s="6"/>
      <c r="CT2038" s="6"/>
      <c r="CU2038" s="6"/>
      <c r="CV2038" s="6"/>
      <c r="CW2038" s="47" t="str">
        <f t="shared" si="202"/>
        <v>Ko đạt</v>
      </c>
    </row>
    <row r="2039" spans="2:101" hidden="1" x14ac:dyDescent="0.25">
      <c r="B2039" s="6">
        <f t="shared" si="203"/>
        <v>2035</v>
      </c>
      <c r="C2039" s="6"/>
      <c r="D2039" s="6" t="s">
        <v>5152</v>
      </c>
      <c r="E2039" s="6" t="s">
        <v>2852</v>
      </c>
      <c r="F2039" s="6"/>
      <c r="G2039" s="6" t="s">
        <v>2823</v>
      </c>
      <c r="H2039" s="6"/>
      <c r="I2039" s="6" t="s">
        <v>2827</v>
      </c>
      <c r="J2039" s="6" t="s">
        <v>7250</v>
      </c>
      <c r="K2039" s="6" t="s">
        <v>5155</v>
      </c>
      <c r="L2039" s="10">
        <v>242</v>
      </c>
      <c r="M2039" s="6" t="s">
        <v>4373</v>
      </c>
      <c r="N2039" s="6" t="s">
        <v>791</v>
      </c>
      <c r="O2039" s="6" t="s">
        <v>793</v>
      </c>
      <c r="P2039" s="6" t="s">
        <v>73</v>
      </c>
      <c r="Q2039" s="6"/>
      <c r="R2039" s="6"/>
      <c r="S2039" s="6" t="s">
        <v>98</v>
      </c>
      <c r="T2039" s="15">
        <v>4</v>
      </c>
      <c r="U2039" s="33">
        <v>1</v>
      </c>
      <c r="V2039" s="33">
        <v>1</v>
      </c>
      <c r="W2039" s="33">
        <v>1</v>
      </c>
      <c r="X2039" s="33">
        <v>1</v>
      </c>
      <c r="Y2039" s="33">
        <v>1</v>
      </c>
      <c r="Z2039" s="33">
        <v>1</v>
      </c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  <c r="BD2039" s="33"/>
      <c r="BE2039" s="33"/>
      <c r="BF2039" s="33"/>
      <c r="BG2039" s="33"/>
      <c r="BH2039" s="33"/>
      <c r="BI2039" s="33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  <c r="BT2039" s="33"/>
      <c r="BU2039" s="33"/>
      <c r="BV2039" s="33"/>
      <c r="BW2039" s="33"/>
      <c r="BX2039" s="33"/>
      <c r="BY2039" s="33"/>
      <c r="BZ2039" s="33"/>
      <c r="CA2039" s="33"/>
      <c r="CB2039" s="33"/>
      <c r="CC2039" s="33"/>
      <c r="CD2039" s="33"/>
      <c r="CE2039" s="33"/>
      <c r="CF2039" s="33"/>
      <c r="CG2039" s="33"/>
      <c r="CH2039" s="33"/>
      <c r="CI2039" s="33"/>
      <c r="CJ2039" s="33"/>
      <c r="CK2039" s="33"/>
      <c r="CL2039" s="33"/>
      <c r="CM2039" s="33"/>
      <c r="CN2039" s="40"/>
      <c r="CO2039" s="6" t="str">
        <f t="shared" si="200"/>
        <v>Ko Đạt</v>
      </c>
      <c r="CP2039" s="6" t="str">
        <f t="shared" si="201"/>
        <v>Ko Đạt</v>
      </c>
      <c r="CQ2039" s="6" t="str">
        <f t="shared" ref="CQ2039:CQ2056" si="204">IF((AS2039&gt;=$U2039)*(AT2039&gt;=$V2039)*(AU2039&gt;=$W2039)*(AV2039&gt;=$X2039)*(AW2039&gt;=$Y2039)*(AX2039&gt;=$Z2039)*(AY2039&gt;=$AA2039)*(AZ2039&gt;=$AB2039),"Đạt","Ko Đạt")</f>
        <v>Ko Đạt</v>
      </c>
      <c r="CR2039" s="6" t="str">
        <f t="shared" ref="CR2039:CR2056" si="205">IF((BA2039&gt;=$U2039)*(BB2039&gt;=$V2039)*(BC2039&gt;=$W2039)*(BD2039&gt;=$X2039)*(BE2039&gt;=$Y2039)*(BF2039&gt;=$Z2039)*(BG2039&gt;=$AA2039)*(BH2039&gt;=$AB2039),"Đạt","Ko Đạt")</f>
        <v>Ko Đạt</v>
      </c>
      <c r="CS2039" s="6"/>
      <c r="CT2039" s="6"/>
      <c r="CU2039" s="6"/>
      <c r="CV2039" s="6"/>
      <c r="CW2039" s="47" t="str">
        <f t="shared" si="202"/>
        <v>Ko đạt</v>
      </c>
    </row>
    <row r="2040" spans="2:101" hidden="1" x14ac:dyDescent="0.25">
      <c r="B2040" s="6">
        <f t="shared" si="203"/>
        <v>2036</v>
      </c>
      <c r="C2040" s="6" t="s">
        <v>8356</v>
      </c>
      <c r="D2040" s="6" t="s">
        <v>5153</v>
      </c>
      <c r="E2040" s="6" t="s">
        <v>5120</v>
      </c>
      <c r="F2040" s="6"/>
      <c r="G2040" s="6" t="s">
        <v>99</v>
      </c>
      <c r="H2040" s="6"/>
      <c r="I2040" s="6" t="s">
        <v>2855</v>
      </c>
      <c r="J2040" s="6" t="s">
        <v>7251</v>
      </c>
      <c r="K2040" s="6" t="s">
        <v>2860</v>
      </c>
      <c r="L2040" s="10" t="s">
        <v>3961</v>
      </c>
      <c r="M2040" s="6" t="s">
        <v>4254</v>
      </c>
      <c r="N2040" s="6"/>
      <c r="O2040" s="6" t="s">
        <v>305</v>
      </c>
      <c r="P2040" s="6" t="s">
        <v>5046</v>
      </c>
      <c r="Q2040" s="6"/>
      <c r="R2040" s="6"/>
      <c r="S2040" s="6" t="s">
        <v>98</v>
      </c>
      <c r="T2040" s="10">
        <v>3</v>
      </c>
      <c r="U2040" s="33">
        <v>1</v>
      </c>
      <c r="V2040" s="33">
        <v>1</v>
      </c>
      <c r="W2040" s="33">
        <v>1</v>
      </c>
      <c r="X2040" s="33">
        <v>1</v>
      </c>
      <c r="Y2040" s="33">
        <v>1</v>
      </c>
      <c r="Z2040" s="33">
        <v>1</v>
      </c>
      <c r="AA2040" s="33"/>
      <c r="AB2040" s="33"/>
      <c r="AC2040" s="33"/>
      <c r="AD2040" s="33"/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  <c r="BD2040" s="33"/>
      <c r="BE2040" s="33"/>
      <c r="BF2040" s="33"/>
      <c r="BG2040" s="33"/>
      <c r="BH2040" s="33"/>
      <c r="BI2040" s="33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  <c r="BT2040" s="33"/>
      <c r="BU2040" s="33"/>
      <c r="BV2040" s="33"/>
      <c r="BW2040" s="33"/>
      <c r="BX2040" s="33"/>
      <c r="BY2040" s="33"/>
      <c r="BZ2040" s="33"/>
      <c r="CA2040" s="33"/>
      <c r="CB2040" s="33"/>
      <c r="CC2040" s="33"/>
      <c r="CD2040" s="33"/>
      <c r="CE2040" s="33"/>
      <c r="CF2040" s="33"/>
      <c r="CG2040" s="33"/>
      <c r="CH2040" s="33"/>
      <c r="CI2040" s="33"/>
      <c r="CJ2040" s="33"/>
      <c r="CK2040" s="33"/>
      <c r="CL2040" s="33"/>
      <c r="CM2040" s="33"/>
      <c r="CN2040" s="40"/>
      <c r="CO2040" s="6" t="str">
        <f t="shared" si="200"/>
        <v>Ko Đạt</v>
      </c>
      <c r="CP2040" s="6" t="str">
        <f t="shared" si="201"/>
        <v>Ko Đạt</v>
      </c>
      <c r="CQ2040" s="6" t="str">
        <f t="shared" si="204"/>
        <v>Ko Đạt</v>
      </c>
      <c r="CR2040" s="6" t="str">
        <f t="shared" si="205"/>
        <v>Ko Đạt</v>
      </c>
      <c r="CS2040" s="6"/>
      <c r="CT2040" s="6"/>
      <c r="CU2040" s="6"/>
      <c r="CV2040" s="6"/>
      <c r="CW2040" s="47" t="str">
        <f t="shared" si="202"/>
        <v>Ko đạt</v>
      </c>
    </row>
    <row r="2041" spans="2:101" hidden="1" x14ac:dyDescent="0.25">
      <c r="B2041" s="6">
        <f t="shared" si="203"/>
        <v>2037</v>
      </c>
      <c r="C2041" s="6" t="s">
        <v>8357</v>
      </c>
      <c r="D2041" s="6" t="s">
        <v>5153</v>
      </c>
      <c r="E2041" s="6" t="s">
        <v>5120</v>
      </c>
      <c r="F2041" s="6"/>
      <c r="G2041" s="6" t="s">
        <v>99</v>
      </c>
      <c r="H2041" s="6"/>
      <c r="I2041" s="6" t="s">
        <v>2855</v>
      </c>
      <c r="J2041" s="6" t="s">
        <v>7252</v>
      </c>
      <c r="K2041" s="6" t="s">
        <v>2861</v>
      </c>
      <c r="L2041" s="10" t="s">
        <v>3962</v>
      </c>
      <c r="M2041" s="6" t="s">
        <v>4255</v>
      </c>
      <c r="N2041" s="6"/>
      <c r="O2041" s="6" t="s">
        <v>103</v>
      </c>
      <c r="P2041" s="6" t="s">
        <v>5046</v>
      </c>
      <c r="Q2041" s="6"/>
      <c r="R2041" s="6"/>
      <c r="S2041" s="6" t="s">
        <v>98</v>
      </c>
      <c r="T2041" s="10">
        <v>5</v>
      </c>
      <c r="U2041" s="33">
        <v>1</v>
      </c>
      <c r="V2041" s="33">
        <v>1</v>
      </c>
      <c r="W2041" s="33">
        <v>1</v>
      </c>
      <c r="X2041" s="33">
        <v>1</v>
      </c>
      <c r="Y2041" s="33">
        <v>1</v>
      </c>
      <c r="Z2041" s="33">
        <v>1</v>
      </c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  <c r="BD2041" s="33"/>
      <c r="BE2041" s="33"/>
      <c r="BF2041" s="33"/>
      <c r="BG2041" s="33"/>
      <c r="BH2041" s="33"/>
      <c r="BI2041" s="33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  <c r="BT2041" s="33"/>
      <c r="BU2041" s="33"/>
      <c r="BV2041" s="33"/>
      <c r="BW2041" s="33"/>
      <c r="BX2041" s="33"/>
      <c r="BY2041" s="33"/>
      <c r="BZ2041" s="33"/>
      <c r="CA2041" s="33"/>
      <c r="CB2041" s="33"/>
      <c r="CC2041" s="33"/>
      <c r="CD2041" s="33"/>
      <c r="CE2041" s="33"/>
      <c r="CF2041" s="33"/>
      <c r="CG2041" s="33"/>
      <c r="CH2041" s="33"/>
      <c r="CI2041" s="33"/>
      <c r="CJ2041" s="33"/>
      <c r="CK2041" s="33"/>
      <c r="CL2041" s="33"/>
      <c r="CM2041" s="33"/>
      <c r="CN2041" s="40"/>
      <c r="CO2041" s="6" t="str">
        <f t="shared" si="200"/>
        <v>Ko Đạt</v>
      </c>
      <c r="CP2041" s="6" t="str">
        <f t="shared" si="201"/>
        <v>Ko Đạt</v>
      </c>
      <c r="CQ2041" s="6" t="str">
        <f t="shared" si="204"/>
        <v>Ko Đạt</v>
      </c>
      <c r="CR2041" s="6" t="str">
        <f t="shared" si="205"/>
        <v>Ko Đạt</v>
      </c>
      <c r="CS2041" s="6"/>
      <c r="CT2041" s="6"/>
      <c r="CU2041" s="6"/>
      <c r="CV2041" s="6"/>
      <c r="CW2041" s="47" t="str">
        <f t="shared" si="202"/>
        <v>Ko đạt</v>
      </c>
    </row>
    <row r="2042" spans="2:101" hidden="1" x14ac:dyDescent="0.25">
      <c r="B2042" s="6">
        <f t="shared" si="203"/>
        <v>2038</v>
      </c>
      <c r="C2042" s="6" t="s">
        <v>8358</v>
      </c>
      <c r="D2042" s="6" t="s">
        <v>5153</v>
      </c>
      <c r="E2042" s="6" t="s">
        <v>5120</v>
      </c>
      <c r="F2042" s="6"/>
      <c r="G2042" s="6" t="s">
        <v>99</v>
      </c>
      <c r="H2042" s="6"/>
      <c r="I2042" s="6" t="s">
        <v>2855</v>
      </c>
      <c r="J2042" s="6" t="s">
        <v>7253</v>
      </c>
      <c r="K2042" s="6" t="s">
        <v>2862</v>
      </c>
      <c r="L2042" s="10" t="s">
        <v>3963</v>
      </c>
      <c r="M2042" s="6" t="s">
        <v>4256</v>
      </c>
      <c r="N2042" s="6"/>
      <c r="O2042" s="6" t="s">
        <v>5047</v>
      </c>
      <c r="P2042" s="6" t="s">
        <v>5046</v>
      </c>
      <c r="Q2042" s="6"/>
      <c r="R2042" s="6"/>
      <c r="S2042" s="6" t="s">
        <v>91</v>
      </c>
      <c r="T2042" s="10">
        <v>4</v>
      </c>
      <c r="U2042" s="33">
        <v>1</v>
      </c>
      <c r="V2042" s="33">
        <v>1</v>
      </c>
      <c r="W2042" s="33">
        <v>1</v>
      </c>
      <c r="X2042" s="33">
        <v>1</v>
      </c>
      <c r="Y2042" s="33">
        <v>1</v>
      </c>
      <c r="Z2042" s="33">
        <v>1</v>
      </c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  <c r="BD2042" s="33"/>
      <c r="BE2042" s="33"/>
      <c r="BF2042" s="33"/>
      <c r="BG2042" s="33"/>
      <c r="BH2042" s="33"/>
      <c r="BI2042" s="33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  <c r="BT2042" s="33"/>
      <c r="BU2042" s="33"/>
      <c r="BV2042" s="33"/>
      <c r="BW2042" s="33"/>
      <c r="BX2042" s="33"/>
      <c r="BY2042" s="33"/>
      <c r="BZ2042" s="33"/>
      <c r="CA2042" s="33"/>
      <c r="CB2042" s="33"/>
      <c r="CC2042" s="33"/>
      <c r="CD2042" s="33"/>
      <c r="CE2042" s="33"/>
      <c r="CF2042" s="33"/>
      <c r="CG2042" s="33"/>
      <c r="CH2042" s="33"/>
      <c r="CI2042" s="33"/>
      <c r="CJ2042" s="33"/>
      <c r="CK2042" s="33"/>
      <c r="CL2042" s="33"/>
      <c r="CM2042" s="33"/>
      <c r="CN2042" s="40"/>
      <c r="CO2042" s="6" t="str">
        <f t="shared" si="200"/>
        <v>Ko Đạt</v>
      </c>
      <c r="CP2042" s="6" t="str">
        <f t="shared" si="201"/>
        <v>Ko Đạt</v>
      </c>
      <c r="CQ2042" s="6" t="str">
        <f t="shared" si="204"/>
        <v>Ko Đạt</v>
      </c>
      <c r="CR2042" s="6" t="str">
        <f t="shared" si="205"/>
        <v>Ko Đạt</v>
      </c>
      <c r="CS2042" s="6" t="str">
        <f>IF((BI2042&gt;=$U2042)*(BJ2042&gt;=$V2042)*(BK2042&gt;=$W2042)*(BL2042&gt;=$X2042)*(BM2042&gt;=$Y2042)*(BN2042&gt;=$Z2042)*(BO2042&gt;=$AA2042)*(BP2042&gt;=$AB2042),"Đạt","Ko Đạt")</f>
        <v>Ko Đạt</v>
      </c>
      <c r="CT2042" s="6" t="str">
        <f>IF((BQ2042&gt;=$U2042)*(BR2042&gt;=$V2042)*(BS2042&gt;=$W2042)*(BT2042&gt;=$X2042)*(BU2042&gt;=$Y2042)*(BV2042&gt;=$Z2042)*(BW2042&gt;=$AA2042)*(BX2042&gt;=$AB2042),"Đạt","Ko Đạt")</f>
        <v>Ko Đạt</v>
      </c>
      <c r="CU2042" s="6" t="str">
        <f>IF((BY2042&gt;=$U2042)*(BZ2042&gt;=$V2042)*(CA2042&gt;=$W2042)*(CB2042&gt;=$X2042)*(CC2042&gt;=$Y2042)*(CD2042&gt;=$Z2042)*(CE2042&gt;=$AA2042)*(CF2042&gt;=$AB2042),"Đạt","Ko Đạt")</f>
        <v>Ko Đạt</v>
      </c>
      <c r="CV2042" s="6" t="str">
        <f>IF((CG2042&gt;=$U2042)*(CH2042&gt;=$V2042)*(CI2042&gt;=$W2042)*(CJ2042&gt;=$X2042)*(CK2042&gt;=$Y2042)*(CL2042&gt;=$Z2042)*(CM2042&gt;=$AA2042)*(CN2042&gt;=$AB2042),"Đạt","Ko Đạt")</f>
        <v>Ko Đạt</v>
      </c>
      <c r="CW2042" s="47" t="str">
        <f t="shared" si="202"/>
        <v>Ko đạt</v>
      </c>
    </row>
    <row r="2043" spans="2:101" hidden="1" x14ac:dyDescent="0.25">
      <c r="B2043" s="6">
        <f t="shared" si="203"/>
        <v>2039</v>
      </c>
      <c r="C2043" s="6" t="s">
        <v>8359</v>
      </c>
      <c r="D2043" s="6" t="s">
        <v>5153</v>
      </c>
      <c r="E2043" s="6" t="s">
        <v>5120</v>
      </c>
      <c r="F2043" s="6"/>
      <c r="G2043" s="6" t="s">
        <v>99</v>
      </c>
      <c r="H2043" s="6"/>
      <c r="I2043" s="6" t="s">
        <v>2855</v>
      </c>
      <c r="J2043" s="6" t="s">
        <v>7254</v>
      </c>
      <c r="K2043" s="6" t="s">
        <v>2863</v>
      </c>
      <c r="L2043" s="10" t="s">
        <v>3964</v>
      </c>
      <c r="M2043" s="6" t="s">
        <v>4257</v>
      </c>
      <c r="N2043" s="6"/>
      <c r="O2043" s="6" t="s">
        <v>5047</v>
      </c>
      <c r="P2043" s="6" t="s">
        <v>5046</v>
      </c>
      <c r="Q2043" s="6"/>
      <c r="R2043" s="6"/>
      <c r="S2043" s="6" t="s">
        <v>91</v>
      </c>
      <c r="T2043" s="10">
        <v>4</v>
      </c>
      <c r="U2043" s="33">
        <v>1</v>
      </c>
      <c r="V2043" s="33">
        <v>1</v>
      </c>
      <c r="W2043" s="33">
        <v>1</v>
      </c>
      <c r="X2043" s="33">
        <v>1</v>
      </c>
      <c r="Y2043" s="33">
        <v>1</v>
      </c>
      <c r="Z2043" s="33">
        <v>1</v>
      </c>
      <c r="AA2043" s="33"/>
      <c r="AB2043" s="33"/>
      <c r="AC2043" s="33"/>
      <c r="AD2043" s="33"/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  <c r="BD2043" s="33"/>
      <c r="BE2043" s="33"/>
      <c r="BF2043" s="33"/>
      <c r="BG2043" s="33"/>
      <c r="BH2043" s="33"/>
      <c r="BI2043" s="33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  <c r="BT2043" s="33"/>
      <c r="BU2043" s="33"/>
      <c r="BV2043" s="33"/>
      <c r="BW2043" s="33"/>
      <c r="BX2043" s="33"/>
      <c r="BY2043" s="33"/>
      <c r="BZ2043" s="33"/>
      <c r="CA2043" s="33"/>
      <c r="CB2043" s="33"/>
      <c r="CC2043" s="33"/>
      <c r="CD2043" s="33"/>
      <c r="CE2043" s="33"/>
      <c r="CF2043" s="33"/>
      <c r="CG2043" s="33"/>
      <c r="CH2043" s="33"/>
      <c r="CI2043" s="33"/>
      <c r="CJ2043" s="33"/>
      <c r="CK2043" s="33"/>
      <c r="CL2043" s="33"/>
      <c r="CM2043" s="33"/>
      <c r="CN2043" s="40"/>
      <c r="CO2043" s="6" t="str">
        <f t="shared" si="200"/>
        <v>Ko Đạt</v>
      </c>
      <c r="CP2043" s="6" t="str">
        <f t="shared" si="201"/>
        <v>Ko Đạt</v>
      </c>
      <c r="CQ2043" s="6" t="str">
        <f t="shared" si="204"/>
        <v>Ko Đạt</v>
      </c>
      <c r="CR2043" s="6" t="str">
        <f t="shared" si="205"/>
        <v>Ko Đạt</v>
      </c>
      <c r="CS2043" s="6" t="str">
        <f>IF((BI2043&gt;=$U2043)*(BJ2043&gt;=$V2043)*(BK2043&gt;=$W2043)*(BL2043&gt;=$X2043)*(BM2043&gt;=$Y2043)*(BN2043&gt;=$Z2043)*(BO2043&gt;=$AA2043)*(BP2043&gt;=$AB2043),"Đạt","Ko Đạt")</f>
        <v>Ko Đạt</v>
      </c>
      <c r="CT2043" s="6" t="str">
        <f>IF((BQ2043&gt;=$U2043)*(BR2043&gt;=$V2043)*(BS2043&gt;=$W2043)*(BT2043&gt;=$X2043)*(BU2043&gt;=$Y2043)*(BV2043&gt;=$Z2043)*(BW2043&gt;=$AA2043)*(BX2043&gt;=$AB2043),"Đạt","Ko Đạt")</f>
        <v>Ko Đạt</v>
      </c>
      <c r="CU2043" s="6" t="str">
        <f>IF((BY2043&gt;=$U2043)*(BZ2043&gt;=$V2043)*(CA2043&gt;=$W2043)*(CB2043&gt;=$X2043)*(CC2043&gt;=$Y2043)*(CD2043&gt;=$Z2043)*(CE2043&gt;=$AA2043)*(CF2043&gt;=$AB2043),"Đạt","Ko Đạt")</f>
        <v>Ko Đạt</v>
      </c>
      <c r="CV2043" s="6" t="str">
        <f>IF((CG2043&gt;=$U2043)*(CH2043&gt;=$V2043)*(CI2043&gt;=$W2043)*(CJ2043&gt;=$X2043)*(CK2043&gt;=$Y2043)*(CL2043&gt;=$Z2043)*(CM2043&gt;=$AA2043)*(CN2043&gt;=$AB2043),"Đạt","Ko Đạt")</f>
        <v>Ko Đạt</v>
      </c>
      <c r="CW2043" s="47" t="str">
        <f t="shared" si="202"/>
        <v>Ko đạt</v>
      </c>
    </row>
    <row r="2044" spans="2:101" hidden="1" x14ac:dyDescent="0.25">
      <c r="B2044" s="6">
        <f t="shared" si="203"/>
        <v>2040</v>
      </c>
      <c r="C2044" s="6" t="s">
        <v>8360</v>
      </c>
      <c r="D2044" s="6" t="s">
        <v>5153</v>
      </c>
      <c r="E2044" s="6" t="s">
        <v>5120</v>
      </c>
      <c r="F2044" s="6"/>
      <c r="G2044" s="6" t="s">
        <v>99</v>
      </c>
      <c r="H2044" s="6"/>
      <c r="I2044" s="6" t="s">
        <v>2855</v>
      </c>
      <c r="J2044" s="6" t="s">
        <v>7255</v>
      </c>
      <c r="K2044" s="6" t="s">
        <v>2864</v>
      </c>
      <c r="L2044" s="10" t="s">
        <v>3965</v>
      </c>
      <c r="M2044" s="6" t="s">
        <v>4258</v>
      </c>
      <c r="N2044" s="6"/>
      <c r="O2044" s="6" t="s">
        <v>102</v>
      </c>
      <c r="P2044" s="6" t="s">
        <v>5046</v>
      </c>
      <c r="Q2044" s="6"/>
      <c r="R2044" s="6"/>
      <c r="S2044" s="6" t="s">
        <v>98</v>
      </c>
      <c r="T2044" s="10">
        <v>5</v>
      </c>
      <c r="U2044" s="33">
        <v>1</v>
      </c>
      <c r="V2044" s="33">
        <v>1</v>
      </c>
      <c r="W2044" s="33">
        <v>1</v>
      </c>
      <c r="X2044" s="33">
        <v>1</v>
      </c>
      <c r="Y2044" s="33">
        <v>1</v>
      </c>
      <c r="Z2044" s="33">
        <v>1</v>
      </c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  <c r="BD2044" s="33"/>
      <c r="BE2044" s="33"/>
      <c r="BF2044" s="33"/>
      <c r="BG2044" s="33"/>
      <c r="BH2044" s="33"/>
      <c r="BI2044" s="33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  <c r="BT2044" s="33"/>
      <c r="BU2044" s="33"/>
      <c r="BV2044" s="33"/>
      <c r="BW2044" s="33"/>
      <c r="BX2044" s="33"/>
      <c r="BY2044" s="33"/>
      <c r="BZ2044" s="33"/>
      <c r="CA2044" s="33"/>
      <c r="CB2044" s="33"/>
      <c r="CC2044" s="33"/>
      <c r="CD2044" s="33"/>
      <c r="CE2044" s="33"/>
      <c r="CF2044" s="33"/>
      <c r="CG2044" s="33"/>
      <c r="CH2044" s="33"/>
      <c r="CI2044" s="33"/>
      <c r="CJ2044" s="33"/>
      <c r="CK2044" s="33"/>
      <c r="CL2044" s="33"/>
      <c r="CM2044" s="33"/>
      <c r="CN2044" s="40"/>
      <c r="CO2044" s="6" t="str">
        <f t="shared" si="200"/>
        <v>Ko Đạt</v>
      </c>
      <c r="CP2044" s="6" t="str">
        <f t="shared" si="201"/>
        <v>Ko Đạt</v>
      </c>
      <c r="CQ2044" s="6" t="str">
        <f t="shared" si="204"/>
        <v>Ko Đạt</v>
      </c>
      <c r="CR2044" s="6" t="str">
        <f t="shared" si="205"/>
        <v>Ko Đạt</v>
      </c>
      <c r="CS2044" s="6"/>
      <c r="CT2044" s="6"/>
      <c r="CU2044" s="6"/>
      <c r="CV2044" s="6"/>
      <c r="CW2044" s="47" t="str">
        <f t="shared" si="202"/>
        <v>Ko đạt</v>
      </c>
    </row>
    <row r="2045" spans="2:101" hidden="1" x14ac:dyDescent="0.25">
      <c r="B2045" s="6">
        <f t="shared" si="203"/>
        <v>2041</v>
      </c>
      <c r="C2045" s="6" t="s">
        <v>8361</v>
      </c>
      <c r="D2045" s="6" t="s">
        <v>5153</v>
      </c>
      <c r="E2045" s="6" t="s">
        <v>5120</v>
      </c>
      <c r="F2045" s="6"/>
      <c r="G2045" s="6" t="s">
        <v>99</v>
      </c>
      <c r="H2045" s="6"/>
      <c r="I2045" s="6" t="s">
        <v>2855</v>
      </c>
      <c r="J2045" s="6" t="s">
        <v>7256</v>
      </c>
      <c r="K2045" s="6" t="s">
        <v>2865</v>
      </c>
      <c r="L2045" s="10" t="s">
        <v>3966</v>
      </c>
      <c r="M2045" s="6" t="s">
        <v>4259</v>
      </c>
      <c r="N2045" s="6"/>
      <c r="O2045" s="6" t="s">
        <v>231</v>
      </c>
      <c r="P2045" s="6" t="s">
        <v>5046</v>
      </c>
      <c r="Q2045" s="6"/>
      <c r="R2045" s="6"/>
      <c r="S2045" s="6" t="s">
        <v>91</v>
      </c>
      <c r="T2045" s="10">
        <v>4</v>
      </c>
      <c r="U2045" s="33">
        <v>1</v>
      </c>
      <c r="V2045" s="33">
        <v>1</v>
      </c>
      <c r="W2045" s="33">
        <v>1</v>
      </c>
      <c r="X2045" s="33">
        <v>1</v>
      </c>
      <c r="Y2045" s="33">
        <v>1</v>
      </c>
      <c r="Z2045" s="33">
        <v>1</v>
      </c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  <c r="BD2045" s="33"/>
      <c r="BE2045" s="33"/>
      <c r="BF2045" s="33"/>
      <c r="BG2045" s="33"/>
      <c r="BH2045" s="33"/>
      <c r="BI2045" s="33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  <c r="BT2045" s="33"/>
      <c r="BU2045" s="33"/>
      <c r="BV2045" s="33"/>
      <c r="BW2045" s="33"/>
      <c r="BX2045" s="33"/>
      <c r="BY2045" s="33"/>
      <c r="BZ2045" s="33"/>
      <c r="CA2045" s="33"/>
      <c r="CB2045" s="33"/>
      <c r="CC2045" s="33"/>
      <c r="CD2045" s="33"/>
      <c r="CE2045" s="33"/>
      <c r="CF2045" s="33"/>
      <c r="CG2045" s="33"/>
      <c r="CH2045" s="33"/>
      <c r="CI2045" s="33"/>
      <c r="CJ2045" s="33"/>
      <c r="CK2045" s="33"/>
      <c r="CL2045" s="33"/>
      <c r="CM2045" s="33"/>
      <c r="CN2045" s="40"/>
      <c r="CO2045" s="6" t="str">
        <f t="shared" si="200"/>
        <v>Ko Đạt</v>
      </c>
      <c r="CP2045" s="6" t="str">
        <f t="shared" si="201"/>
        <v>Ko Đạt</v>
      </c>
      <c r="CQ2045" s="6" t="str">
        <f t="shared" si="204"/>
        <v>Ko Đạt</v>
      </c>
      <c r="CR2045" s="6" t="str">
        <f t="shared" si="205"/>
        <v>Ko Đạt</v>
      </c>
      <c r="CS2045" s="6" t="str">
        <f>IF((BI2045&gt;=$U2045)*(BJ2045&gt;=$V2045)*(BK2045&gt;=$W2045)*(BL2045&gt;=$X2045)*(BM2045&gt;=$Y2045)*(BN2045&gt;=$Z2045)*(BO2045&gt;=$AA2045)*(BP2045&gt;=$AB2045),"Đạt","Ko Đạt")</f>
        <v>Ko Đạt</v>
      </c>
      <c r="CT2045" s="6" t="str">
        <f>IF((BQ2045&gt;=$U2045)*(BR2045&gt;=$V2045)*(BS2045&gt;=$W2045)*(BT2045&gt;=$X2045)*(BU2045&gt;=$Y2045)*(BV2045&gt;=$Z2045)*(BW2045&gt;=$AA2045)*(BX2045&gt;=$AB2045),"Đạt","Ko Đạt")</f>
        <v>Ko Đạt</v>
      </c>
      <c r="CU2045" s="6" t="str">
        <f>IF((BY2045&gt;=$U2045)*(BZ2045&gt;=$V2045)*(CA2045&gt;=$W2045)*(CB2045&gt;=$X2045)*(CC2045&gt;=$Y2045)*(CD2045&gt;=$Z2045)*(CE2045&gt;=$AA2045)*(CF2045&gt;=$AB2045),"Đạt","Ko Đạt")</f>
        <v>Ko Đạt</v>
      </c>
      <c r="CV2045" s="6" t="str">
        <f>IF((CG2045&gt;=$U2045)*(CH2045&gt;=$V2045)*(CI2045&gt;=$W2045)*(CJ2045&gt;=$X2045)*(CK2045&gt;=$Y2045)*(CL2045&gt;=$Z2045)*(CM2045&gt;=$AA2045)*(CN2045&gt;=$AB2045),"Đạt","Ko Đạt")</f>
        <v>Ko Đạt</v>
      </c>
      <c r="CW2045" s="47" t="str">
        <f t="shared" si="202"/>
        <v>Ko đạt</v>
      </c>
    </row>
    <row r="2046" spans="2:101" hidden="1" x14ac:dyDescent="0.25">
      <c r="B2046" s="6">
        <f t="shared" si="203"/>
        <v>2042</v>
      </c>
      <c r="C2046" s="6" t="s">
        <v>8362</v>
      </c>
      <c r="D2046" s="6" t="s">
        <v>5153</v>
      </c>
      <c r="E2046" s="6" t="s">
        <v>5120</v>
      </c>
      <c r="F2046" s="6"/>
      <c r="G2046" s="6" t="s">
        <v>99</v>
      </c>
      <c r="H2046" s="6"/>
      <c r="I2046" s="6" t="s">
        <v>2855</v>
      </c>
      <c r="J2046" s="6" t="s">
        <v>7257</v>
      </c>
      <c r="K2046" s="6" t="s">
        <v>2866</v>
      </c>
      <c r="L2046" s="10" t="s">
        <v>3967</v>
      </c>
      <c r="M2046" s="6" t="s">
        <v>4260</v>
      </c>
      <c r="N2046" s="6"/>
      <c r="O2046" s="6" t="s">
        <v>103</v>
      </c>
      <c r="P2046" s="6" t="s">
        <v>5046</v>
      </c>
      <c r="Q2046" s="6"/>
      <c r="R2046" s="6"/>
      <c r="S2046" s="6" t="s">
        <v>98</v>
      </c>
      <c r="T2046" s="10">
        <v>5</v>
      </c>
      <c r="U2046" s="33">
        <v>1</v>
      </c>
      <c r="V2046" s="33">
        <v>1</v>
      </c>
      <c r="W2046" s="33">
        <v>0</v>
      </c>
      <c r="X2046" s="33">
        <v>1</v>
      </c>
      <c r="Y2046" s="33">
        <v>1</v>
      </c>
      <c r="Z2046" s="33">
        <v>0</v>
      </c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  <c r="BD2046" s="33"/>
      <c r="BE2046" s="33"/>
      <c r="BF2046" s="33"/>
      <c r="BG2046" s="33"/>
      <c r="BH2046" s="33"/>
      <c r="BI2046" s="33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  <c r="BT2046" s="33"/>
      <c r="BU2046" s="33"/>
      <c r="BV2046" s="33"/>
      <c r="BW2046" s="33"/>
      <c r="BX2046" s="33"/>
      <c r="BY2046" s="33"/>
      <c r="BZ2046" s="33"/>
      <c r="CA2046" s="33"/>
      <c r="CB2046" s="33"/>
      <c r="CC2046" s="33"/>
      <c r="CD2046" s="33"/>
      <c r="CE2046" s="33"/>
      <c r="CF2046" s="33"/>
      <c r="CG2046" s="33"/>
      <c r="CH2046" s="33"/>
      <c r="CI2046" s="33"/>
      <c r="CJ2046" s="33"/>
      <c r="CK2046" s="33"/>
      <c r="CL2046" s="33"/>
      <c r="CM2046" s="33"/>
      <c r="CN2046" s="40"/>
      <c r="CO2046" s="6" t="str">
        <f t="shared" si="200"/>
        <v>Ko Đạt</v>
      </c>
      <c r="CP2046" s="6" t="str">
        <f t="shared" si="201"/>
        <v>Ko Đạt</v>
      </c>
      <c r="CQ2046" s="6" t="str">
        <f t="shared" si="204"/>
        <v>Ko Đạt</v>
      </c>
      <c r="CR2046" s="6" t="str">
        <f t="shared" si="205"/>
        <v>Ko Đạt</v>
      </c>
      <c r="CS2046" s="6"/>
      <c r="CT2046" s="6"/>
      <c r="CU2046" s="6"/>
      <c r="CV2046" s="6"/>
      <c r="CW2046" s="47" t="str">
        <f t="shared" si="202"/>
        <v>Ko đạt</v>
      </c>
    </row>
    <row r="2047" spans="2:101" hidden="1" x14ac:dyDescent="0.25">
      <c r="B2047" s="6">
        <f t="shared" si="203"/>
        <v>2043</v>
      </c>
      <c r="C2047" s="6" t="s">
        <v>8363</v>
      </c>
      <c r="D2047" s="6" t="s">
        <v>5153</v>
      </c>
      <c r="E2047" s="6" t="s">
        <v>5121</v>
      </c>
      <c r="F2047" s="6"/>
      <c r="G2047" s="6" t="s">
        <v>99</v>
      </c>
      <c r="H2047" s="6"/>
      <c r="I2047" s="6" t="s">
        <v>2855</v>
      </c>
      <c r="J2047" s="6" t="s">
        <v>7258</v>
      </c>
      <c r="K2047" s="6" t="s">
        <v>2867</v>
      </c>
      <c r="L2047" s="10" t="s">
        <v>3968</v>
      </c>
      <c r="M2047" s="6" t="s">
        <v>4261</v>
      </c>
      <c r="N2047" s="6"/>
      <c r="O2047" s="6" t="s">
        <v>4276</v>
      </c>
      <c r="P2047" s="6" t="s">
        <v>5046</v>
      </c>
      <c r="Q2047" s="6"/>
      <c r="R2047" s="6"/>
      <c r="S2047" s="6" t="s">
        <v>98</v>
      </c>
      <c r="T2047" s="10">
        <v>6</v>
      </c>
      <c r="U2047" s="33">
        <v>1</v>
      </c>
      <c r="V2047" s="33">
        <v>1</v>
      </c>
      <c r="W2047" s="33">
        <v>1</v>
      </c>
      <c r="X2047" s="33">
        <v>1</v>
      </c>
      <c r="Y2047" s="33">
        <v>1</v>
      </c>
      <c r="Z2047" s="33">
        <v>1</v>
      </c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  <c r="BD2047" s="33"/>
      <c r="BE2047" s="33"/>
      <c r="BF2047" s="33"/>
      <c r="BG2047" s="33"/>
      <c r="BH2047" s="33"/>
      <c r="BI2047" s="33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  <c r="BT2047" s="33"/>
      <c r="BU2047" s="33"/>
      <c r="BV2047" s="33"/>
      <c r="BW2047" s="33"/>
      <c r="BX2047" s="33"/>
      <c r="BY2047" s="33"/>
      <c r="BZ2047" s="33"/>
      <c r="CA2047" s="33"/>
      <c r="CB2047" s="33"/>
      <c r="CC2047" s="33"/>
      <c r="CD2047" s="33"/>
      <c r="CE2047" s="33"/>
      <c r="CF2047" s="33"/>
      <c r="CG2047" s="33"/>
      <c r="CH2047" s="33"/>
      <c r="CI2047" s="33"/>
      <c r="CJ2047" s="33"/>
      <c r="CK2047" s="33"/>
      <c r="CL2047" s="33"/>
      <c r="CM2047" s="33"/>
      <c r="CN2047" s="40"/>
      <c r="CO2047" s="6" t="str">
        <f t="shared" si="200"/>
        <v>Ko Đạt</v>
      </c>
      <c r="CP2047" s="6" t="str">
        <f t="shared" si="201"/>
        <v>Ko Đạt</v>
      </c>
      <c r="CQ2047" s="6" t="str">
        <f t="shared" si="204"/>
        <v>Ko Đạt</v>
      </c>
      <c r="CR2047" s="6" t="str">
        <f t="shared" si="205"/>
        <v>Ko Đạt</v>
      </c>
      <c r="CS2047" s="6"/>
      <c r="CT2047" s="6"/>
      <c r="CU2047" s="6"/>
      <c r="CV2047" s="6"/>
      <c r="CW2047" s="47" t="str">
        <f t="shared" si="202"/>
        <v>Ko đạt</v>
      </c>
    </row>
    <row r="2048" spans="2:101" hidden="1" x14ac:dyDescent="0.25">
      <c r="B2048" s="6">
        <f t="shared" si="203"/>
        <v>2044</v>
      </c>
      <c r="C2048" s="6" t="s">
        <v>8364</v>
      </c>
      <c r="D2048" s="6" t="s">
        <v>5153</v>
      </c>
      <c r="E2048" s="6" t="s">
        <v>5121</v>
      </c>
      <c r="F2048" s="6"/>
      <c r="G2048" s="6" t="s">
        <v>99</v>
      </c>
      <c r="H2048" s="6"/>
      <c r="I2048" s="6" t="s">
        <v>2855</v>
      </c>
      <c r="J2048" s="6" t="s">
        <v>7259</v>
      </c>
      <c r="K2048" s="6" t="s">
        <v>2868</v>
      </c>
      <c r="L2048" s="10" t="s">
        <v>3969</v>
      </c>
      <c r="M2048" s="6" t="s">
        <v>4262</v>
      </c>
      <c r="N2048" s="6"/>
      <c r="O2048" s="6" t="s">
        <v>5048</v>
      </c>
      <c r="P2048" s="6" t="s">
        <v>5046</v>
      </c>
      <c r="Q2048" s="6"/>
      <c r="R2048" s="6"/>
      <c r="S2048" s="6" t="s">
        <v>98</v>
      </c>
      <c r="T2048" s="10">
        <v>4</v>
      </c>
      <c r="U2048" s="33">
        <v>1</v>
      </c>
      <c r="V2048" s="33">
        <v>1</v>
      </c>
      <c r="W2048" s="33">
        <v>1</v>
      </c>
      <c r="X2048" s="33">
        <v>1</v>
      </c>
      <c r="Y2048" s="33">
        <v>1</v>
      </c>
      <c r="Z2048" s="33">
        <v>1</v>
      </c>
      <c r="AA2048" s="33">
        <v>1</v>
      </c>
      <c r="AB2048" s="33">
        <v>1</v>
      </c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  <c r="BD2048" s="33"/>
      <c r="BE2048" s="33"/>
      <c r="BF2048" s="33"/>
      <c r="BG2048" s="33"/>
      <c r="BH2048" s="33"/>
      <c r="BI2048" s="33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  <c r="BT2048" s="33"/>
      <c r="BU2048" s="33"/>
      <c r="BV2048" s="33"/>
      <c r="BW2048" s="33"/>
      <c r="BX2048" s="33"/>
      <c r="BY2048" s="33"/>
      <c r="BZ2048" s="33"/>
      <c r="CA2048" s="33"/>
      <c r="CB2048" s="33"/>
      <c r="CC2048" s="33"/>
      <c r="CD2048" s="33"/>
      <c r="CE2048" s="33"/>
      <c r="CF2048" s="33"/>
      <c r="CG2048" s="33"/>
      <c r="CH2048" s="33"/>
      <c r="CI2048" s="33"/>
      <c r="CJ2048" s="33"/>
      <c r="CK2048" s="33"/>
      <c r="CL2048" s="33"/>
      <c r="CM2048" s="33"/>
      <c r="CN2048" s="40"/>
      <c r="CO2048" s="6" t="str">
        <f t="shared" si="200"/>
        <v>Ko Đạt</v>
      </c>
      <c r="CP2048" s="6" t="str">
        <f t="shared" si="201"/>
        <v>Ko Đạt</v>
      </c>
      <c r="CQ2048" s="6" t="str">
        <f t="shared" si="204"/>
        <v>Ko Đạt</v>
      </c>
      <c r="CR2048" s="6" t="str">
        <f t="shared" si="205"/>
        <v>Ko Đạt</v>
      </c>
      <c r="CS2048" s="6"/>
      <c r="CT2048" s="6"/>
      <c r="CU2048" s="6"/>
      <c r="CV2048" s="6"/>
      <c r="CW2048" s="47" t="str">
        <f t="shared" si="202"/>
        <v>Ko đạt</v>
      </c>
    </row>
    <row r="2049" spans="2:101" hidden="1" x14ac:dyDescent="0.25">
      <c r="B2049" s="6">
        <f t="shared" si="203"/>
        <v>2045</v>
      </c>
      <c r="C2049" s="6" t="s">
        <v>8365</v>
      </c>
      <c r="D2049" s="6" t="s">
        <v>5153</v>
      </c>
      <c r="E2049" s="6" t="s">
        <v>5122</v>
      </c>
      <c r="F2049" s="6"/>
      <c r="G2049" s="6" t="s">
        <v>99</v>
      </c>
      <c r="H2049" s="6"/>
      <c r="I2049" s="6" t="s">
        <v>2855</v>
      </c>
      <c r="J2049" s="6" t="s">
        <v>7260</v>
      </c>
      <c r="K2049" s="6" t="s">
        <v>2869</v>
      </c>
      <c r="L2049" s="10" t="s">
        <v>3970</v>
      </c>
      <c r="M2049" s="6" t="s">
        <v>4263</v>
      </c>
      <c r="N2049" s="6"/>
      <c r="O2049" s="6" t="s">
        <v>4558</v>
      </c>
      <c r="P2049" s="6" t="s">
        <v>5046</v>
      </c>
      <c r="Q2049" s="6"/>
      <c r="R2049" s="6"/>
      <c r="S2049" s="6" t="s">
        <v>45</v>
      </c>
      <c r="T2049" s="10" t="s">
        <v>144</v>
      </c>
      <c r="U2049" s="33">
        <v>1</v>
      </c>
      <c r="V2049" s="33">
        <v>1</v>
      </c>
      <c r="W2049" s="33">
        <v>1</v>
      </c>
      <c r="X2049" s="33">
        <v>1</v>
      </c>
      <c r="Y2049" s="33">
        <v>1</v>
      </c>
      <c r="Z2049" s="33">
        <v>1</v>
      </c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  <c r="BD2049" s="33"/>
      <c r="BE2049" s="33"/>
      <c r="BF2049" s="33"/>
      <c r="BG2049" s="33"/>
      <c r="BH2049" s="33"/>
      <c r="BI2049" s="33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  <c r="BT2049" s="33"/>
      <c r="BU2049" s="33"/>
      <c r="BV2049" s="33"/>
      <c r="BW2049" s="33"/>
      <c r="BX2049" s="33"/>
      <c r="BY2049" s="33"/>
      <c r="BZ2049" s="33"/>
      <c r="CA2049" s="33"/>
      <c r="CB2049" s="33"/>
      <c r="CC2049" s="33"/>
      <c r="CD2049" s="33"/>
      <c r="CE2049" s="33"/>
      <c r="CF2049" s="33"/>
      <c r="CG2049" s="33"/>
      <c r="CH2049" s="33"/>
      <c r="CI2049" s="33"/>
      <c r="CJ2049" s="33"/>
      <c r="CK2049" s="33"/>
      <c r="CL2049" s="33"/>
      <c r="CM2049" s="33"/>
      <c r="CN2049" s="40"/>
      <c r="CO2049" s="6" t="str">
        <f t="shared" si="200"/>
        <v>Ko Đạt</v>
      </c>
      <c r="CP2049" s="6" t="str">
        <f t="shared" si="201"/>
        <v>Ko Đạt</v>
      </c>
      <c r="CQ2049" s="6" t="str">
        <f t="shared" si="204"/>
        <v>Ko Đạt</v>
      </c>
      <c r="CR2049" s="6" t="str">
        <f t="shared" si="205"/>
        <v>Ko Đạt</v>
      </c>
      <c r="CS2049" s="6" t="str">
        <f>IF((BI2049&gt;=$U2049)*(BJ2049&gt;=$V2049)*(BK2049&gt;=$W2049)*(BL2049&gt;=$X2049)*(BM2049&gt;=$Y2049)*(BN2049&gt;=$Z2049)*(BO2049&gt;=$AA2049)*(BP2049&gt;=$AB2049),"Đạt","Ko Đạt")</f>
        <v>Ko Đạt</v>
      </c>
      <c r="CT2049" s="6" t="str">
        <f>IF((BQ2049&gt;=$U2049)*(BR2049&gt;=$V2049)*(BS2049&gt;=$W2049)*(BT2049&gt;=$X2049)*(BU2049&gt;=$Y2049)*(BV2049&gt;=$Z2049)*(BW2049&gt;=$AA2049)*(BX2049&gt;=$AB2049),"Đạt","Ko Đạt")</f>
        <v>Ko Đạt</v>
      </c>
      <c r="CU2049" s="6" t="str">
        <f>IF((BY2049&gt;=$U2049)*(BZ2049&gt;=$V2049)*(CA2049&gt;=$W2049)*(CB2049&gt;=$X2049)*(CC2049&gt;=$Y2049)*(CD2049&gt;=$Z2049)*(CE2049&gt;=$AA2049)*(CF2049&gt;=$AB2049),"Đạt","Ko Đạt")</f>
        <v>Ko Đạt</v>
      </c>
      <c r="CV2049" s="6" t="str">
        <f>IF((CG2049&gt;=$U2049)*(CH2049&gt;=$V2049)*(CI2049&gt;=$W2049)*(CJ2049&gt;=$X2049)*(CK2049&gt;=$Y2049)*(CL2049&gt;=$Z2049)*(CM2049&gt;=$AA2049)*(CN2049&gt;=$AB2049),"Đạt","Ko Đạt")</f>
        <v>Ko Đạt</v>
      </c>
      <c r="CW2049" s="47" t="str">
        <f t="shared" si="202"/>
        <v>Ko đạt</v>
      </c>
    </row>
    <row r="2050" spans="2:101" hidden="1" x14ac:dyDescent="0.25">
      <c r="B2050" s="6">
        <f t="shared" si="203"/>
        <v>2046</v>
      </c>
      <c r="C2050" s="6" t="s">
        <v>8366</v>
      </c>
      <c r="D2050" s="6" t="s">
        <v>5153</v>
      </c>
      <c r="E2050" s="6" t="s">
        <v>5122</v>
      </c>
      <c r="F2050" s="6"/>
      <c r="G2050" s="6" t="s">
        <v>99</v>
      </c>
      <c r="H2050" s="6"/>
      <c r="I2050" s="6" t="s">
        <v>2855</v>
      </c>
      <c r="J2050" s="6" t="s">
        <v>7261</v>
      </c>
      <c r="K2050" s="6" t="s">
        <v>2870</v>
      </c>
      <c r="L2050" s="10" t="s">
        <v>3971</v>
      </c>
      <c r="M2050" s="6" t="s">
        <v>4264</v>
      </c>
      <c r="N2050" s="6"/>
      <c r="O2050" s="6" t="s">
        <v>302</v>
      </c>
      <c r="P2050" s="6" t="s">
        <v>5046</v>
      </c>
      <c r="Q2050" s="6"/>
      <c r="R2050" s="6"/>
      <c r="S2050" s="6" t="s">
        <v>98</v>
      </c>
      <c r="T2050" s="10">
        <v>3</v>
      </c>
      <c r="U2050" s="33">
        <v>1</v>
      </c>
      <c r="V2050" s="33">
        <v>1</v>
      </c>
      <c r="W2050" s="33">
        <v>1</v>
      </c>
      <c r="X2050" s="33">
        <v>1</v>
      </c>
      <c r="Y2050" s="33">
        <v>1</v>
      </c>
      <c r="Z2050" s="33">
        <v>1</v>
      </c>
      <c r="AA2050" s="33">
        <v>1</v>
      </c>
      <c r="AB2050" s="33">
        <v>1</v>
      </c>
      <c r="AC2050" s="33"/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  <c r="BD2050" s="33"/>
      <c r="BE2050" s="33"/>
      <c r="BF2050" s="33"/>
      <c r="BG2050" s="33"/>
      <c r="BH2050" s="33"/>
      <c r="BI2050" s="33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  <c r="BT2050" s="33"/>
      <c r="BU2050" s="33"/>
      <c r="BV2050" s="33"/>
      <c r="BW2050" s="33"/>
      <c r="BX2050" s="33"/>
      <c r="BY2050" s="33"/>
      <c r="BZ2050" s="33"/>
      <c r="CA2050" s="33"/>
      <c r="CB2050" s="33"/>
      <c r="CC2050" s="33"/>
      <c r="CD2050" s="33"/>
      <c r="CE2050" s="33"/>
      <c r="CF2050" s="33"/>
      <c r="CG2050" s="33"/>
      <c r="CH2050" s="33"/>
      <c r="CI2050" s="33"/>
      <c r="CJ2050" s="33"/>
      <c r="CK2050" s="33"/>
      <c r="CL2050" s="33"/>
      <c r="CM2050" s="33"/>
      <c r="CN2050" s="40"/>
      <c r="CO2050" s="6" t="str">
        <f t="shared" si="200"/>
        <v>Ko Đạt</v>
      </c>
      <c r="CP2050" s="6" t="str">
        <f t="shared" si="201"/>
        <v>Ko Đạt</v>
      </c>
      <c r="CQ2050" s="6" t="str">
        <f t="shared" si="204"/>
        <v>Ko Đạt</v>
      </c>
      <c r="CR2050" s="6" t="str">
        <f t="shared" si="205"/>
        <v>Ko Đạt</v>
      </c>
      <c r="CS2050" s="6"/>
      <c r="CT2050" s="6"/>
      <c r="CU2050" s="6"/>
      <c r="CV2050" s="6"/>
      <c r="CW2050" s="47" t="str">
        <f t="shared" si="202"/>
        <v>Ko đạt</v>
      </c>
    </row>
    <row r="2051" spans="2:101" hidden="1" x14ac:dyDescent="0.25">
      <c r="B2051" s="6">
        <f t="shared" si="203"/>
        <v>2047</v>
      </c>
      <c r="C2051" s="6" t="s">
        <v>8367</v>
      </c>
      <c r="D2051" s="6" t="s">
        <v>5153</v>
      </c>
      <c r="E2051" s="6" t="s">
        <v>5123</v>
      </c>
      <c r="F2051" s="6"/>
      <c r="G2051" s="6" t="s">
        <v>99</v>
      </c>
      <c r="H2051" s="6"/>
      <c r="I2051" s="6" t="s">
        <v>2855</v>
      </c>
      <c r="J2051" s="6" t="s">
        <v>7262</v>
      </c>
      <c r="K2051" s="6" t="s">
        <v>2871</v>
      </c>
      <c r="L2051" s="10" t="s">
        <v>3972</v>
      </c>
      <c r="M2051" s="6" t="s">
        <v>4265</v>
      </c>
      <c r="N2051" s="6"/>
      <c r="O2051" s="6" t="s">
        <v>4276</v>
      </c>
      <c r="P2051" s="6" t="s">
        <v>5046</v>
      </c>
      <c r="Q2051" s="6"/>
      <c r="R2051" s="6"/>
      <c r="S2051" s="6" t="s">
        <v>98</v>
      </c>
      <c r="T2051" s="10">
        <v>4</v>
      </c>
      <c r="U2051" s="33">
        <v>1</v>
      </c>
      <c r="V2051" s="33">
        <v>1</v>
      </c>
      <c r="W2051" s="33">
        <v>1</v>
      </c>
      <c r="X2051" s="33">
        <v>1</v>
      </c>
      <c r="Y2051" s="33">
        <v>1</v>
      </c>
      <c r="Z2051" s="33">
        <v>1</v>
      </c>
      <c r="AA2051" s="33"/>
      <c r="AB2051" s="33"/>
      <c r="AC2051" s="33"/>
      <c r="AD2051" s="33"/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  <c r="BD2051" s="33"/>
      <c r="BE2051" s="33"/>
      <c r="BF2051" s="33"/>
      <c r="BG2051" s="33"/>
      <c r="BH2051" s="33"/>
      <c r="BI2051" s="33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  <c r="BT2051" s="33"/>
      <c r="BU2051" s="33"/>
      <c r="BV2051" s="33"/>
      <c r="BW2051" s="33"/>
      <c r="BX2051" s="33"/>
      <c r="BY2051" s="33"/>
      <c r="BZ2051" s="33"/>
      <c r="CA2051" s="33"/>
      <c r="CB2051" s="33"/>
      <c r="CC2051" s="33"/>
      <c r="CD2051" s="33"/>
      <c r="CE2051" s="33"/>
      <c r="CF2051" s="33"/>
      <c r="CG2051" s="33"/>
      <c r="CH2051" s="33"/>
      <c r="CI2051" s="33"/>
      <c r="CJ2051" s="33"/>
      <c r="CK2051" s="33"/>
      <c r="CL2051" s="33"/>
      <c r="CM2051" s="33"/>
      <c r="CN2051" s="40"/>
      <c r="CO2051" s="6" t="str">
        <f t="shared" si="200"/>
        <v>Ko Đạt</v>
      </c>
      <c r="CP2051" s="6" t="str">
        <f t="shared" si="201"/>
        <v>Ko Đạt</v>
      </c>
      <c r="CQ2051" s="6" t="str">
        <f t="shared" si="204"/>
        <v>Ko Đạt</v>
      </c>
      <c r="CR2051" s="6" t="str">
        <f t="shared" si="205"/>
        <v>Ko Đạt</v>
      </c>
      <c r="CS2051" s="6"/>
      <c r="CT2051" s="6"/>
      <c r="CU2051" s="6"/>
      <c r="CV2051" s="6"/>
      <c r="CW2051" s="47" t="str">
        <f t="shared" si="202"/>
        <v>Ko đạt</v>
      </c>
    </row>
    <row r="2052" spans="2:101" hidden="1" x14ac:dyDescent="0.25">
      <c r="B2052" s="6">
        <f t="shared" si="203"/>
        <v>2048</v>
      </c>
      <c r="C2052" s="6" t="s">
        <v>8368</v>
      </c>
      <c r="D2052" s="6" t="s">
        <v>5153</v>
      </c>
      <c r="E2052" s="6" t="s">
        <v>5124</v>
      </c>
      <c r="F2052" s="6"/>
      <c r="G2052" s="6" t="s">
        <v>99</v>
      </c>
      <c r="H2052" s="6"/>
      <c r="I2052" s="6" t="s">
        <v>2855</v>
      </c>
      <c r="J2052" s="6" t="s">
        <v>7263</v>
      </c>
      <c r="K2052" s="6" t="s">
        <v>2872</v>
      </c>
      <c r="L2052" s="10" t="s">
        <v>3973</v>
      </c>
      <c r="M2052" s="6" t="s">
        <v>4266</v>
      </c>
      <c r="N2052" s="6"/>
      <c r="O2052" s="6" t="s">
        <v>102</v>
      </c>
      <c r="P2052" s="6" t="s">
        <v>5046</v>
      </c>
      <c r="Q2052" s="6"/>
      <c r="R2052" s="6"/>
      <c r="S2052" s="6" t="s">
        <v>98</v>
      </c>
      <c r="T2052" s="10">
        <v>6</v>
      </c>
      <c r="U2052" s="33">
        <v>1</v>
      </c>
      <c r="V2052" s="33">
        <v>1</v>
      </c>
      <c r="W2052" s="33">
        <v>0</v>
      </c>
      <c r="X2052" s="33">
        <v>1</v>
      </c>
      <c r="Y2052" s="33">
        <v>1</v>
      </c>
      <c r="Z2052" s="33">
        <v>0</v>
      </c>
      <c r="AA2052" s="33"/>
      <c r="AB2052" s="33"/>
      <c r="AC2052" s="33"/>
      <c r="AD2052" s="33"/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  <c r="BD2052" s="33"/>
      <c r="BE2052" s="33"/>
      <c r="BF2052" s="33"/>
      <c r="BG2052" s="33"/>
      <c r="BH2052" s="33"/>
      <c r="BI2052" s="33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  <c r="BT2052" s="33"/>
      <c r="BU2052" s="33"/>
      <c r="BV2052" s="33"/>
      <c r="BW2052" s="33"/>
      <c r="BX2052" s="33"/>
      <c r="BY2052" s="33"/>
      <c r="BZ2052" s="33"/>
      <c r="CA2052" s="33"/>
      <c r="CB2052" s="33"/>
      <c r="CC2052" s="33"/>
      <c r="CD2052" s="33"/>
      <c r="CE2052" s="33"/>
      <c r="CF2052" s="33"/>
      <c r="CG2052" s="33"/>
      <c r="CH2052" s="33"/>
      <c r="CI2052" s="33"/>
      <c r="CJ2052" s="33"/>
      <c r="CK2052" s="33"/>
      <c r="CL2052" s="33"/>
      <c r="CM2052" s="33"/>
      <c r="CN2052" s="40"/>
      <c r="CO2052" s="6" t="str">
        <f t="shared" si="200"/>
        <v>Ko Đạt</v>
      </c>
      <c r="CP2052" s="6" t="str">
        <f t="shared" si="201"/>
        <v>Ko Đạt</v>
      </c>
      <c r="CQ2052" s="6" t="str">
        <f t="shared" si="204"/>
        <v>Ko Đạt</v>
      </c>
      <c r="CR2052" s="6" t="str">
        <f t="shared" si="205"/>
        <v>Ko Đạt</v>
      </c>
      <c r="CS2052" s="6"/>
      <c r="CT2052" s="6"/>
      <c r="CU2052" s="6"/>
      <c r="CV2052" s="6"/>
      <c r="CW2052" s="47" t="str">
        <f t="shared" si="202"/>
        <v>Ko đạt</v>
      </c>
    </row>
    <row r="2053" spans="2:101" hidden="1" x14ac:dyDescent="0.25">
      <c r="B2053" s="6">
        <f t="shared" si="203"/>
        <v>2049</v>
      </c>
      <c r="C2053" s="6" t="s">
        <v>8369</v>
      </c>
      <c r="D2053" s="6" t="s">
        <v>5153</v>
      </c>
      <c r="E2053" s="6" t="s">
        <v>5124</v>
      </c>
      <c r="F2053" s="6"/>
      <c r="G2053" s="6" t="s">
        <v>99</v>
      </c>
      <c r="H2053" s="6"/>
      <c r="I2053" s="6" t="s">
        <v>2855</v>
      </c>
      <c r="J2053" s="6" t="s">
        <v>7264</v>
      </c>
      <c r="K2053" s="6" t="s">
        <v>2873</v>
      </c>
      <c r="L2053" s="10" t="s">
        <v>3974</v>
      </c>
      <c r="M2053" s="6" t="s">
        <v>4267</v>
      </c>
      <c r="N2053" s="6"/>
      <c r="O2053" s="6" t="s">
        <v>102</v>
      </c>
      <c r="P2053" s="6" t="s">
        <v>5046</v>
      </c>
      <c r="Q2053" s="6"/>
      <c r="R2053" s="6"/>
      <c r="S2053" s="6" t="s">
        <v>98</v>
      </c>
      <c r="T2053" s="10">
        <v>6</v>
      </c>
      <c r="U2053" s="33">
        <v>1</v>
      </c>
      <c r="V2053" s="33">
        <v>1</v>
      </c>
      <c r="W2053" s="33">
        <v>0</v>
      </c>
      <c r="X2053" s="33">
        <v>1</v>
      </c>
      <c r="Y2053" s="33">
        <v>1</v>
      </c>
      <c r="Z2053" s="33">
        <v>0</v>
      </c>
      <c r="AA2053" s="33"/>
      <c r="AB2053" s="33"/>
      <c r="AC2053" s="33"/>
      <c r="AD2053" s="33"/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  <c r="BD2053" s="33"/>
      <c r="BE2053" s="33"/>
      <c r="BF2053" s="33"/>
      <c r="BG2053" s="33"/>
      <c r="BH2053" s="33"/>
      <c r="BI2053" s="33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  <c r="BT2053" s="33"/>
      <c r="BU2053" s="33"/>
      <c r="BV2053" s="33"/>
      <c r="BW2053" s="33"/>
      <c r="BX2053" s="33"/>
      <c r="BY2053" s="33"/>
      <c r="BZ2053" s="33"/>
      <c r="CA2053" s="33"/>
      <c r="CB2053" s="33"/>
      <c r="CC2053" s="33"/>
      <c r="CD2053" s="33"/>
      <c r="CE2053" s="33"/>
      <c r="CF2053" s="33"/>
      <c r="CG2053" s="33"/>
      <c r="CH2053" s="33"/>
      <c r="CI2053" s="33"/>
      <c r="CJ2053" s="33"/>
      <c r="CK2053" s="33"/>
      <c r="CL2053" s="33"/>
      <c r="CM2053" s="33"/>
      <c r="CN2053" s="40"/>
      <c r="CO2053" s="6" t="str">
        <f t="shared" si="200"/>
        <v>Ko Đạt</v>
      </c>
      <c r="CP2053" s="6" t="str">
        <f t="shared" si="201"/>
        <v>Ko Đạt</v>
      </c>
      <c r="CQ2053" s="6" t="str">
        <f t="shared" si="204"/>
        <v>Ko Đạt</v>
      </c>
      <c r="CR2053" s="6" t="str">
        <f t="shared" si="205"/>
        <v>Ko Đạt</v>
      </c>
      <c r="CS2053" s="6"/>
      <c r="CT2053" s="6"/>
      <c r="CU2053" s="6"/>
      <c r="CV2053" s="6"/>
      <c r="CW2053" s="47" t="str">
        <f t="shared" si="202"/>
        <v>Ko đạt</v>
      </c>
    </row>
    <row r="2054" spans="2:101" hidden="1" x14ac:dyDescent="0.25">
      <c r="B2054" s="6">
        <f t="shared" si="203"/>
        <v>2050</v>
      </c>
      <c r="C2054" s="6" t="s">
        <v>8370</v>
      </c>
      <c r="D2054" s="6" t="s">
        <v>5153</v>
      </c>
      <c r="E2054" s="6" t="s">
        <v>5125</v>
      </c>
      <c r="F2054" s="6"/>
      <c r="G2054" s="6" t="s">
        <v>99</v>
      </c>
      <c r="H2054" s="6"/>
      <c r="I2054" s="6" t="s">
        <v>2855</v>
      </c>
      <c r="J2054" s="6" t="s">
        <v>7265</v>
      </c>
      <c r="K2054" s="6" t="s">
        <v>2874</v>
      </c>
      <c r="L2054" s="10" t="s">
        <v>3975</v>
      </c>
      <c r="M2054" s="6" t="s">
        <v>4268</v>
      </c>
      <c r="N2054" s="6"/>
      <c r="O2054" s="6" t="s">
        <v>4276</v>
      </c>
      <c r="P2054" s="6" t="s">
        <v>5046</v>
      </c>
      <c r="Q2054" s="6"/>
      <c r="R2054" s="6"/>
      <c r="S2054" s="6" t="s">
        <v>45</v>
      </c>
      <c r="T2054" s="10" t="s">
        <v>511</v>
      </c>
      <c r="U2054" s="33">
        <v>1</v>
      </c>
      <c r="V2054" s="33">
        <v>1</v>
      </c>
      <c r="W2054" s="33">
        <v>1</v>
      </c>
      <c r="X2054" s="33">
        <v>1</v>
      </c>
      <c r="Y2054" s="33">
        <v>0</v>
      </c>
      <c r="Z2054" s="33">
        <v>1</v>
      </c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  <c r="BD2054" s="33"/>
      <c r="BE2054" s="33"/>
      <c r="BF2054" s="33"/>
      <c r="BG2054" s="33"/>
      <c r="BH2054" s="33"/>
      <c r="BI2054" s="33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  <c r="BT2054" s="33"/>
      <c r="BU2054" s="33"/>
      <c r="BV2054" s="33"/>
      <c r="BW2054" s="33"/>
      <c r="BX2054" s="33"/>
      <c r="BY2054" s="33"/>
      <c r="BZ2054" s="33"/>
      <c r="CA2054" s="33"/>
      <c r="CB2054" s="33"/>
      <c r="CC2054" s="33"/>
      <c r="CD2054" s="33"/>
      <c r="CE2054" s="33"/>
      <c r="CF2054" s="33"/>
      <c r="CG2054" s="33"/>
      <c r="CH2054" s="33"/>
      <c r="CI2054" s="33"/>
      <c r="CJ2054" s="33"/>
      <c r="CK2054" s="33"/>
      <c r="CL2054" s="33"/>
      <c r="CM2054" s="33"/>
      <c r="CN2054" s="40"/>
      <c r="CO2054" s="6" t="str">
        <f t="shared" ref="CO2054:CO2117" si="206">IF((AC2054&gt;=$U2054)*(AD2054&gt;=$V2054)*(AE2054&gt;=$W2054)*(AF2054&gt;=$X2054)*(AG2054&gt;=$Y2054)*(AH2054&gt;=$Z2054)*(AI2054&gt;=$AA2054)*(AJ2054&gt;=$AB2054),"Đạt","Ko Đạt")</f>
        <v>Ko Đạt</v>
      </c>
      <c r="CP2054" s="6" t="str">
        <f t="shared" ref="CP2054:CP2061" si="207">IF((AK2054&gt;=$U2054)*(AL2054&gt;=$V2054)*(AM2054&gt;=$W2054)*(AN2054&gt;=$X2054)*(AO2054&gt;=$Y2054)*(AP2054&gt;=$Z2054)*(AQ2054&gt;=$AA2054)*(AR2054&gt;=$AB2054),"Đạt","Ko Đạt")</f>
        <v>Ko Đạt</v>
      </c>
      <c r="CQ2054" s="6" t="str">
        <f t="shared" si="204"/>
        <v>Ko Đạt</v>
      </c>
      <c r="CR2054" s="6" t="str">
        <f t="shared" si="205"/>
        <v>Ko Đạt</v>
      </c>
      <c r="CS2054" s="6" t="str">
        <f>IF((BI2054&gt;=$U2054)*(BJ2054&gt;=$V2054)*(BK2054&gt;=$W2054)*(BL2054&gt;=$X2054)*(BM2054&gt;=$Y2054)*(BN2054&gt;=$Z2054)*(BO2054&gt;=$AA2054)*(BP2054&gt;=$AB2054),"Đạt","Ko Đạt")</f>
        <v>Ko Đạt</v>
      </c>
      <c r="CT2054" s="6" t="str">
        <f>IF((BQ2054&gt;=$U2054)*(BR2054&gt;=$V2054)*(BS2054&gt;=$W2054)*(BT2054&gt;=$X2054)*(BU2054&gt;=$Y2054)*(BV2054&gt;=$Z2054)*(BW2054&gt;=$AA2054)*(BX2054&gt;=$AB2054),"Đạt","Ko Đạt")</f>
        <v>Ko Đạt</v>
      </c>
      <c r="CU2054" s="6" t="str">
        <f>IF((BY2054&gt;=$U2054)*(BZ2054&gt;=$V2054)*(CA2054&gt;=$W2054)*(CB2054&gt;=$X2054)*(CC2054&gt;=$Y2054)*(CD2054&gt;=$Z2054)*(CE2054&gt;=$AA2054)*(CF2054&gt;=$AB2054),"Đạt","Ko Đạt")</f>
        <v>Ko Đạt</v>
      </c>
      <c r="CV2054" s="6" t="str">
        <f>IF((CG2054&gt;=$U2054)*(CH2054&gt;=$V2054)*(CI2054&gt;=$W2054)*(CJ2054&gt;=$X2054)*(CK2054&gt;=$Y2054)*(CL2054&gt;=$Z2054)*(CM2054&gt;=$AA2054)*(CN2054&gt;=$AB2054),"Đạt","Ko Đạt")</f>
        <v>Ko Đạt</v>
      </c>
      <c r="CW2054" s="47" t="str">
        <f t="shared" ref="CW2054:CW2117" si="208">IF((($S2054="F8")*(COUNTIF($CO2054:$CV2054,"Đạt")=8)+($S2054="F6")*(COUNTIF($CO2054:$CT2054,"Đạt")=6)+($S2054="F4")*(COUNTIF($CO2054:$CR2054,"Đạt")=4)+($S2054="F2")*(COUNTIF($CO2054:$CP2054,"Đạt")=2)+($S2054="F1")*(COUNTIF($CO2054:$CO2054,"Đạt")=1)),"Đạt","Ko đạt")</f>
        <v>Ko đạt</v>
      </c>
    </row>
    <row r="2055" spans="2:101" hidden="1" x14ac:dyDescent="0.25">
      <c r="B2055" s="6">
        <f t="shared" ref="B2055:B2118" si="209">+B2054+1</f>
        <v>2051</v>
      </c>
      <c r="C2055" s="6" t="s">
        <v>8371</v>
      </c>
      <c r="D2055" s="6" t="s">
        <v>5153</v>
      </c>
      <c r="E2055" s="6" t="s">
        <v>5125</v>
      </c>
      <c r="F2055" s="6"/>
      <c r="G2055" s="6" t="s">
        <v>99</v>
      </c>
      <c r="H2055" s="6"/>
      <c r="I2055" s="6" t="s">
        <v>2855</v>
      </c>
      <c r="J2055" s="6" t="s">
        <v>7266</v>
      </c>
      <c r="K2055" s="6" t="s">
        <v>2875</v>
      </c>
      <c r="L2055" s="10">
        <v>1</v>
      </c>
      <c r="M2055" s="6" t="s">
        <v>4269</v>
      </c>
      <c r="N2055" s="6"/>
      <c r="O2055" s="6" t="s">
        <v>251</v>
      </c>
      <c r="P2055" s="6" t="s">
        <v>5049</v>
      </c>
      <c r="Q2055" s="6"/>
      <c r="R2055" s="6"/>
      <c r="S2055" s="6" t="s">
        <v>91</v>
      </c>
      <c r="T2055" s="10">
        <v>3</v>
      </c>
      <c r="U2055" s="33">
        <v>1</v>
      </c>
      <c r="V2055" s="33">
        <v>1</v>
      </c>
      <c r="W2055" s="33">
        <v>1</v>
      </c>
      <c r="X2055" s="33">
        <v>1</v>
      </c>
      <c r="Y2055" s="33">
        <v>0</v>
      </c>
      <c r="Z2055" s="33">
        <v>1</v>
      </c>
      <c r="AA2055" s="33"/>
      <c r="AB2055" s="33"/>
      <c r="AC2055" s="33"/>
      <c r="AD2055" s="33"/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  <c r="BD2055" s="33"/>
      <c r="BE2055" s="33"/>
      <c r="BF2055" s="33"/>
      <c r="BG2055" s="33"/>
      <c r="BH2055" s="33"/>
      <c r="BI2055" s="33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  <c r="BT2055" s="33"/>
      <c r="BU2055" s="33"/>
      <c r="BV2055" s="33"/>
      <c r="BW2055" s="33"/>
      <c r="BX2055" s="33"/>
      <c r="BY2055" s="33"/>
      <c r="BZ2055" s="33"/>
      <c r="CA2055" s="33"/>
      <c r="CB2055" s="33"/>
      <c r="CC2055" s="33"/>
      <c r="CD2055" s="33"/>
      <c r="CE2055" s="33"/>
      <c r="CF2055" s="33"/>
      <c r="CG2055" s="33"/>
      <c r="CH2055" s="33"/>
      <c r="CI2055" s="33"/>
      <c r="CJ2055" s="33"/>
      <c r="CK2055" s="33"/>
      <c r="CL2055" s="33"/>
      <c r="CM2055" s="33"/>
      <c r="CN2055" s="40"/>
      <c r="CO2055" s="6" t="str">
        <f t="shared" si="206"/>
        <v>Ko Đạt</v>
      </c>
      <c r="CP2055" s="6" t="str">
        <f t="shared" si="207"/>
        <v>Ko Đạt</v>
      </c>
      <c r="CQ2055" s="6" t="str">
        <f t="shared" si="204"/>
        <v>Ko Đạt</v>
      </c>
      <c r="CR2055" s="6" t="str">
        <f t="shared" si="205"/>
        <v>Ko Đạt</v>
      </c>
      <c r="CS2055" s="6" t="str">
        <f>IF((BI2055&gt;=$U2055)*(BJ2055&gt;=$V2055)*(BK2055&gt;=$W2055)*(BL2055&gt;=$X2055)*(BM2055&gt;=$Y2055)*(BN2055&gt;=$Z2055)*(BO2055&gt;=$AA2055)*(BP2055&gt;=$AB2055),"Đạt","Ko Đạt")</f>
        <v>Ko Đạt</v>
      </c>
      <c r="CT2055" s="6" t="str">
        <f>IF((BQ2055&gt;=$U2055)*(BR2055&gt;=$V2055)*(BS2055&gt;=$W2055)*(BT2055&gt;=$X2055)*(BU2055&gt;=$Y2055)*(BV2055&gt;=$Z2055)*(BW2055&gt;=$AA2055)*(BX2055&gt;=$AB2055),"Đạt","Ko Đạt")</f>
        <v>Ko Đạt</v>
      </c>
      <c r="CU2055" s="6" t="str">
        <f>IF((BY2055&gt;=$U2055)*(BZ2055&gt;=$V2055)*(CA2055&gt;=$W2055)*(CB2055&gt;=$X2055)*(CC2055&gt;=$Y2055)*(CD2055&gt;=$Z2055)*(CE2055&gt;=$AA2055)*(CF2055&gt;=$AB2055),"Đạt","Ko Đạt")</f>
        <v>Ko Đạt</v>
      </c>
      <c r="CV2055" s="6" t="str">
        <f>IF((CG2055&gt;=$U2055)*(CH2055&gt;=$V2055)*(CI2055&gt;=$W2055)*(CJ2055&gt;=$X2055)*(CK2055&gt;=$Y2055)*(CL2055&gt;=$Z2055)*(CM2055&gt;=$AA2055)*(CN2055&gt;=$AB2055),"Đạt","Ko Đạt")</f>
        <v>Ko Đạt</v>
      </c>
      <c r="CW2055" s="47" t="str">
        <f t="shared" si="208"/>
        <v>Ko đạt</v>
      </c>
    </row>
    <row r="2056" spans="2:101" hidden="1" x14ac:dyDescent="0.25">
      <c r="B2056" s="6">
        <f t="shared" si="209"/>
        <v>2052</v>
      </c>
      <c r="C2056" s="6" t="s">
        <v>8372</v>
      </c>
      <c r="D2056" s="6" t="s">
        <v>5153</v>
      </c>
      <c r="E2056" s="6" t="s">
        <v>5125</v>
      </c>
      <c r="F2056" s="6"/>
      <c r="G2056" s="6" t="s">
        <v>99</v>
      </c>
      <c r="H2056" s="6"/>
      <c r="I2056" s="6" t="s">
        <v>2855</v>
      </c>
      <c r="J2056" s="6" t="s">
        <v>7267</v>
      </c>
      <c r="K2056" s="6" t="s">
        <v>2876</v>
      </c>
      <c r="L2056" s="10" t="s">
        <v>3976</v>
      </c>
      <c r="M2056" s="6" t="s">
        <v>4270</v>
      </c>
      <c r="N2056" s="6"/>
      <c r="O2056" s="6" t="s">
        <v>5050</v>
      </c>
      <c r="P2056" s="6" t="s">
        <v>283</v>
      </c>
      <c r="Q2056" s="6"/>
      <c r="R2056" s="6"/>
      <c r="S2056" s="6" t="s">
        <v>91</v>
      </c>
      <c r="T2056" s="10">
        <v>3</v>
      </c>
      <c r="U2056" s="33">
        <v>1</v>
      </c>
      <c r="V2056" s="33">
        <v>1</v>
      </c>
      <c r="W2056" s="33">
        <v>1</v>
      </c>
      <c r="X2056" s="33">
        <v>1</v>
      </c>
      <c r="Y2056" s="33">
        <v>0</v>
      </c>
      <c r="Z2056" s="33">
        <v>1</v>
      </c>
      <c r="AA2056" s="33"/>
      <c r="AB2056" s="33"/>
      <c r="AC2056" s="33"/>
      <c r="AD2056" s="33"/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  <c r="BD2056" s="33"/>
      <c r="BE2056" s="33"/>
      <c r="BF2056" s="33"/>
      <c r="BG2056" s="33"/>
      <c r="BH2056" s="33"/>
      <c r="BI2056" s="33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  <c r="BT2056" s="33"/>
      <c r="BU2056" s="33"/>
      <c r="BV2056" s="33"/>
      <c r="BW2056" s="33"/>
      <c r="BX2056" s="33"/>
      <c r="BY2056" s="33"/>
      <c r="BZ2056" s="33"/>
      <c r="CA2056" s="33"/>
      <c r="CB2056" s="33"/>
      <c r="CC2056" s="33"/>
      <c r="CD2056" s="33"/>
      <c r="CE2056" s="33"/>
      <c r="CF2056" s="33"/>
      <c r="CG2056" s="33"/>
      <c r="CH2056" s="33"/>
      <c r="CI2056" s="33"/>
      <c r="CJ2056" s="33"/>
      <c r="CK2056" s="33"/>
      <c r="CL2056" s="33"/>
      <c r="CM2056" s="33"/>
      <c r="CN2056" s="40"/>
      <c r="CO2056" s="6" t="str">
        <f t="shared" si="206"/>
        <v>Ko Đạt</v>
      </c>
      <c r="CP2056" s="6" t="str">
        <f t="shared" si="207"/>
        <v>Ko Đạt</v>
      </c>
      <c r="CQ2056" s="6" t="str">
        <f t="shared" si="204"/>
        <v>Ko Đạt</v>
      </c>
      <c r="CR2056" s="6" t="str">
        <f t="shared" si="205"/>
        <v>Ko Đạt</v>
      </c>
      <c r="CS2056" s="6" t="str">
        <f>IF((BI2056&gt;=$U2056)*(BJ2056&gt;=$V2056)*(BK2056&gt;=$W2056)*(BL2056&gt;=$X2056)*(BM2056&gt;=$Y2056)*(BN2056&gt;=$Z2056)*(BO2056&gt;=$AA2056)*(BP2056&gt;=$AB2056),"Đạt","Ko Đạt")</f>
        <v>Ko Đạt</v>
      </c>
      <c r="CT2056" s="6" t="str">
        <f>IF((BQ2056&gt;=$U2056)*(BR2056&gt;=$V2056)*(BS2056&gt;=$W2056)*(BT2056&gt;=$X2056)*(BU2056&gt;=$Y2056)*(BV2056&gt;=$Z2056)*(BW2056&gt;=$AA2056)*(BX2056&gt;=$AB2056),"Đạt","Ko Đạt")</f>
        <v>Ko Đạt</v>
      </c>
      <c r="CU2056" s="6" t="str">
        <f>IF((BY2056&gt;=$U2056)*(BZ2056&gt;=$V2056)*(CA2056&gt;=$W2056)*(CB2056&gt;=$X2056)*(CC2056&gt;=$Y2056)*(CD2056&gt;=$Z2056)*(CE2056&gt;=$AA2056)*(CF2056&gt;=$AB2056),"Đạt","Ko Đạt")</f>
        <v>Ko Đạt</v>
      </c>
      <c r="CV2056" s="6" t="str">
        <f>IF((CG2056&gt;=$U2056)*(CH2056&gt;=$V2056)*(CI2056&gt;=$W2056)*(CJ2056&gt;=$X2056)*(CK2056&gt;=$Y2056)*(CL2056&gt;=$Z2056)*(CM2056&gt;=$AA2056)*(CN2056&gt;=$AB2056),"Đạt","Ko Đạt")</f>
        <v>Ko Đạt</v>
      </c>
      <c r="CW2056" s="47" t="str">
        <f t="shared" si="208"/>
        <v>Ko đạt</v>
      </c>
    </row>
    <row r="2057" spans="2:101" hidden="1" x14ac:dyDescent="0.25">
      <c r="B2057" s="6">
        <f t="shared" si="209"/>
        <v>2053</v>
      </c>
      <c r="C2057" s="6" t="s">
        <v>8373</v>
      </c>
      <c r="D2057" s="6" t="s">
        <v>5153</v>
      </c>
      <c r="E2057" s="6" t="s">
        <v>5125</v>
      </c>
      <c r="F2057" s="6"/>
      <c r="G2057" s="6" t="s">
        <v>99</v>
      </c>
      <c r="H2057" s="6"/>
      <c r="I2057" s="6" t="s">
        <v>2855</v>
      </c>
      <c r="J2057" s="6" t="s">
        <v>7268</v>
      </c>
      <c r="K2057" s="6" t="s">
        <v>2877</v>
      </c>
      <c r="L2057" s="10">
        <v>188</v>
      </c>
      <c r="M2057" s="6" t="s">
        <v>100</v>
      </c>
      <c r="N2057" s="6"/>
      <c r="O2057" s="6" t="s">
        <v>5051</v>
      </c>
      <c r="P2057" s="6" t="s">
        <v>5046</v>
      </c>
      <c r="Q2057" s="6"/>
      <c r="R2057" s="6"/>
      <c r="S2057" s="6" t="s">
        <v>226</v>
      </c>
      <c r="T2057" s="10">
        <v>3</v>
      </c>
      <c r="U2057" s="33">
        <v>1</v>
      </c>
      <c r="V2057" s="33">
        <v>1</v>
      </c>
      <c r="W2057" s="33">
        <v>1</v>
      </c>
      <c r="X2057" s="33">
        <v>1</v>
      </c>
      <c r="Y2057" s="33">
        <v>0</v>
      </c>
      <c r="Z2057" s="33">
        <v>1</v>
      </c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  <c r="BD2057" s="33"/>
      <c r="BE2057" s="33"/>
      <c r="BF2057" s="33"/>
      <c r="BG2057" s="33"/>
      <c r="BH2057" s="33"/>
      <c r="BI2057" s="33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  <c r="BT2057" s="33"/>
      <c r="BU2057" s="33"/>
      <c r="BV2057" s="33"/>
      <c r="BW2057" s="33"/>
      <c r="BX2057" s="33"/>
      <c r="BY2057" s="33"/>
      <c r="BZ2057" s="33"/>
      <c r="CA2057" s="33"/>
      <c r="CB2057" s="33"/>
      <c r="CC2057" s="33"/>
      <c r="CD2057" s="33"/>
      <c r="CE2057" s="33"/>
      <c r="CF2057" s="33"/>
      <c r="CG2057" s="33"/>
      <c r="CH2057" s="33"/>
      <c r="CI2057" s="33"/>
      <c r="CJ2057" s="33"/>
      <c r="CK2057" s="33"/>
      <c r="CL2057" s="33"/>
      <c r="CM2057" s="33"/>
      <c r="CN2057" s="40"/>
      <c r="CO2057" s="6" t="str">
        <f t="shared" si="206"/>
        <v>Ko Đạt</v>
      </c>
      <c r="CP2057" s="6" t="str">
        <f t="shared" si="207"/>
        <v>Ko Đạt</v>
      </c>
      <c r="CQ2057" s="6"/>
      <c r="CR2057" s="6"/>
      <c r="CS2057" s="6"/>
      <c r="CT2057" s="6"/>
      <c r="CU2057" s="6"/>
      <c r="CV2057" s="6"/>
      <c r="CW2057" s="47" t="str">
        <f t="shared" si="208"/>
        <v>Ko đạt</v>
      </c>
    </row>
    <row r="2058" spans="2:101" hidden="1" x14ac:dyDescent="0.25">
      <c r="B2058" s="6">
        <f t="shared" si="209"/>
        <v>2054</v>
      </c>
      <c r="C2058" s="6" t="s">
        <v>8374</v>
      </c>
      <c r="D2058" s="6" t="s">
        <v>5153</v>
      </c>
      <c r="E2058" s="6" t="s">
        <v>5126</v>
      </c>
      <c r="F2058" s="6"/>
      <c r="G2058" s="6" t="s">
        <v>99</v>
      </c>
      <c r="H2058" s="6"/>
      <c r="I2058" s="6" t="s">
        <v>2855</v>
      </c>
      <c r="J2058" s="6" t="s">
        <v>7269</v>
      </c>
      <c r="K2058" s="6" t="s">
        <v>2878</v>
      </c>
      <c r="L2058" s="10" t="s">
        <v>3977</v>
      </c>
      <c r="M2058" s="6" t="s">
        <v>4271</v>
      </c>
      <c r="N2058" s="6"/>
      <c r="O2058" s="6" t="s">
        <v>4276</v>
      </c>
      <c r="P2058" s="6" t="s">
        <v>5046</v>
      </c>
      <c r="Q2058" s="6"/>
      <c r="R2058" s="6"/>
      <c r="S2058" s="6" t="s">
        <v>45</v>
      </c>
      <c r="T2058" s="10" t="s">
        <v>145</v>
      </c>
      <c r="U2058" s="33">
        <v>1</v>
      </c>
      <c r="V2058" s="33">
        <v>1</v>
      </c>
      <c r="W2058" s="33">
        <v>1</v>
      </c>
      <c r="X2058" s="33">
        <v>1</v>
      </c>
      <c r="Y2058" s="33">
        <v>1</v>
      </c>
      <c r="Z2058" s="33">
        <v>1</v>
      </c>
      <c r="AA2058" s="33">
        <v>1</v>
      </c>
      <c r="AB2058" s="33">
        <v>1</v>
      </c>
      <c r="AC2058" s="33"/>
      <c r="AD2058" s="33"/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  <c r="BD2058" s="33"/>
      <c r="BE2058" s="33"/>
      <c r="BF2058" s="33"/>
      <c r="BG2058" s="33"/>
      <c r="BH2058" s="33"/>
      <c r="BI2058" s="33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  <c r="BT2058" s="33"/>
      <c r="BU2058" s="33"/>
      <c r="BV2058" s="33"/>
      <c r="BW2058" s="33"/>
      <c r="BX2058" s="33"/>
      <c r="BY2058" s="33"/>
      <c r="BZ2058" s="33"/>
      <c r="CA2058" s="33"/>
      <c r="CB2058" s="33"/>
      <c r="CC2058" s="33"/>
      <c r="CD2058" s="33"/>
      <c r="CE2058" s="33"/>
      <c r="CF2058" s="33"/>
      <c r="CG2058" s="33"/>
      <c r="CH2058" s="33"/>
      <c r="CI2058" s="33"/>
      <c r="CJ2058" s="33"/>
      <c r="CK2058" s="33"/>
      <c r="CL2058" s="33"/>
      <c r="CM2058" s="33"/>
      <c r="CN2058" s="40"/>
      <c r="CO2058" s="6" t="str">
        <f t="shared" si="206"/>
        <v>Ko Đạt</v>
      </c>
      <c r="CP2058" s="6" t="str">
        <f t="shared" si="207"/>
        <v>Ko Đạt</v>
      </c>
      <c r="CQ2058" s="6" t="str">
        <f>IF((AS2058&gt;=$U2058)*(AT2058&gt;=$V2058)*(AU2058&gt;=$W2058)*(AV2058&gt;=$X2058)*(AW2058&gt;=$Y2058)*(AX2058&gt;=$Z2058)*(AY2058&gt;=$AA2058)*(AZ2058&gt;=$AB2058),"Đạt","Ko Đạt")</f>
        <v>Ko Đạt</v>
      </c>
      <c r="CR2058" s="6" t="str">
        <f>IF((BA2058&gt;=$U2058)*(BB2058&gt;=$V2058)*(BC2058&gt;=$W2058)*(BD2058&gt;=$X2058)*(BE2058&gt;=$Y2058)*(BF2058&gt;=$Z2058)*(BG2058&gt;=$AA2058)*(BH2058&gt;=$AB2058),"Đạt","Ko Đạt")</f>
        <v>Ko Đạt</v>
      </c>
      <c r="CS2058" s="6" t="str">
        <f>IF((BI2058&gt;=$U2058)*(BJ2058&gt;=$V2058)*(BK2058&gt;=$W2058)*(BL2058&gt;=$X2058)*(BM2058&gt;=$Y2058)*(BN2058&gt;=$Z2058)*(BO2058&gt;=$AA2058)*(BP2058&gt;=$AB2058),"Đạt","Ko Đạt")</f>
        <v>Ko Đạt</v>
      </c>
      <c r="CT2058" s="6" t="str">
        <f>IF((BQ2058&gt;=$U2058)*(BR2058&gt;=$V2058)*(BS2058&gt;=$W2058)*(BT2058&gt;=$X2058)*(BU2058&gt;=$Y2058)*(BV2058&gt;=$Z2058)*(BW2058&gt;=$AA2058)*(BX2058&gt;=$AB2058),"Đạt","Ko Đạt")</f>
        <v>Ko Đạt</v>
      </c>
      <c r="CU2058" s="6" t="str">
        <f>IF((BY2058&gt;=$U2058)*(BZ2058&gt;=$V2058)*(CA2058&gt;=$W2058)*(CB2058&gt;=$X2058)*(CC2058&gt;=$Y2058)*(CD2058&gt;=$Z2058)*(CE2058&gt;=$AA2058)*(CF2058&gt;=$AB2058),"Đạt","Ko Đạt")</f>
        <v>Ko Đạt</v>
      </c>
      <c r="CV2058" s="6" t="str">
        <f>IF((CG2058&gt;=$U2058)*(CH2058&gt;=$V2058)*(CI2058&gt;=$W2058)*(CJ2058&gt;=$X2058)*(CK2058&gt;=$Y2058)*(CL2058&gt;=$Z2058)*(CM2058&gt;=$AA2058)*(CN2058&gt;=$AB2058),"Đạt","Ko Đạt")</f>
        <v>Ko Đạt</v>
      </c>
      <c r="CW2058" s="47" t="str">
        <f t="shared" si="208"/>
        <v>Ko đạt</v>
      </c>
    </row>
    <row r="2059" spans="2:101" hidden="1" x14ac:dyDescent="0.25">
      <c r="B2059" s="6">
        <f t="shared" si="209"/>
        <v>2055</v>
      </c>
      <c r="C2059" s="6" t="s">
        <v>8375</v>
      </c>
      <c r="D2059" s="6" t="s">
        <v>5153</v>
      </c>
      <c r="E2059" s="6" t="s">
        <v>5121</v>
      </c>
      <c r="F2059" s="6"/>
      <c r="G2059" s="6" t="s">
        <v>99</v>
      </c>
      <c r="H2059" s="6"/>
      <c r="I2059" s="6" t="s">
        <v>2855</v>
      </c>
      <c r="J2059" s="6" t="s">
        <v>7270</v>
      </c>
      <c r="K2059" s="6" t="s">
        <v>2879</v>
      </c>
      <c r="L2059" s="10">
        <v>9</v>
      </c>
      <c r="M2059" s="6" t="s">
        <v>4272</v>
      </c>
      <c r="N2059" s="6"/>
      <c r="O2059" s="6" t="s">
        <v>4276</v>
      </c>
      <c r="P2059" s="6" t="s">
        <v>5046</v>
      </c>
      <c r="Q2059" s="6"/>
      <c r="R2059" s="6"/>
      <c r="S2059" s="6" t="s">
        <v>98</v>
      </c>
      <c r="T2059" s="10">
        <v>4</v>
      </c>
      <c r="U2059" s="33">
        <v>1</v>
      </c>
      <c r="V2059" s="33">
        <v>1</v>
      </c>
      <c r="W2059" s="33">
        <v>1</v>
      </c>
      <c r="X2059" s="33">
        <v>1</v>
      </c>
      <c r="Y2059" s="33">
        <v>1</v>
      </c>
      <c r="Z2059" s="33">
        <v>1</v>
      </c>
      <c r="AA2059" s="33">
        <v>1</v>
      </c>
      <c r="AB2059" s="33">
        <v>1</v>
      </c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  <c r="BD2059" s="33"/>
      <c r="BE2059" s="33"/>
      <c r="BF2059" s="33"/>
      <c r="BG2059" s="33"/>
      <c r="BH2059" s="33"/>
      <c r="BI2059" s="33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  <c r="BT2059" s="33"/>
      <c r="BU2059" s="33"/>
      <c r="BV2059" s="33"/>
      <c r="BW2059" s="33"/>
      <c r="BX2059" s="33"/>
      <c r="BY2059" s="33"/>
      <c r="BZ2059" s="33"/>
      <c r="CA2059" s="33"/>
      <c r="CB2059" s="33"/>
      <c r="CC2059" s="33"/>
      <c r="CD2059" s="33"/>
      <c r="CE2059" s="33"/>
      <c r="CF2059" s="33"/>
      <c r="CG2059" s="33"/>
      <c r="CH2059" s="33"/>
      <c r="CI2059" s="33"/>
      <c r="CJ2059" s="33"/>
      <c r="CK2059" s="33"/>
      <c r="CL2059" s="33"/>
      <c r="CM2059" s="33"/>
      <c r="CN2059" s="40"/>
      <c r="CO2059" s="6" t="str">
        <f t="shared" si="206"/>
        <v>Ko Đạt</v>
      </c>
      <c r="CP2059" s="6" t="str">
        <f t="shared" si="207"/>
        <v>Ko Đạt</v>
      </c>
      <c r="CQ2059" s="6" t="str">
        <f>IF((AS2059&gt;=$U2059)*(AT2059&gt;=$V2059)*(AU2059&gt;=$W2059)*(AV2059&gt;=$X2059)*(AW2059&gt;=$Y2059)*(AX2059&gt;=$Z2059)*(AY2059&gt;=$AA2059)*(AZ2059&gt;=$AB2059),"Đạt","Ko Đạt")</f>
        <v>Ko Đạt</v>
      </c>
      <c r="CR2059" s="6" t="str">
        <f>IF((BA2059&gt;=$U2059)*(BB2059&gt;=$V2059)*(BC2059&gt;=$W2059)*(BD2059&gt;=$X2059)*(BE2059&gt;=$Y2059)*(BF2059&gt;=$Z2059)*(BG2059&gt;=$AA2059)*(BH2059&gt;=$AB2059),"Đạt","Ko Đạt")</f>
        <v>Ko Đạt</v>
      </c>
      <c r="CS2059" s="6"/>
      <c r="CT2059" s="6"/>
      <c r="CU2059" s="6"/>
      <c r="CV2059" s="6"/>
      <c r="CW2059" s="47" t="str">
        <f t="shared" si="208"/>
        <v>Ko đạt</v>
      </c>
    </row>
    <row r="2060" spans="2:101" hidden="1" x14ac:dyDescent="0.25">
      <c r="B2060" s="6">
        <f t="shared" si="209"/>
        <v>2056</v>
      </c>
      <c r="C2060" s="6" t="s">
        <v>8376</v>
      </c>
      <c r="D2060" s="6" t="s">
        <v>5153</v>
      </c>
      <c r="E2060" s="6" t="s">
        <v>5125</v>
      </c>
      <c r="F2060" s="6"/>
      <c r="G2060" s="6" t="s">
        <v>99</v>
      </c>
      <c r="H2060" s="6"/>
      <c r="I2060" s="6" t="s">
        <v>2855</v>
      </c>
      <c r="J2060" s="6" t="s">
        <v>7271</v>
      </c>
      <c r="K2060" s="6" t="s">
        <v>2880</v>
      </c>
      <c r="L2060" s="10"/>
      <c r="M2060" s="6" t="s">
        <v>4273</v>
      </c>
      <c r="N2060" s="6"/>
      <c r="O2060" s="6" t="s">
        <v>5052</v>
      </c>
      <c r="P2060" s="6" t="s">
        <v>5052</v>
      </c>
      <c r="Q2060" s="6"/>
      <c r="R2060" s="6"/>
      <c r="S2060" s="6" t="s">
        <v>91</v>
      </c>
      <c r="T2060" s="10">
        <v>3</v>
      </c>
      <c r="U2060" s="33">
        <v>1</v>
      </c>
      <c r="V2060" s="33">
        <v>1</v>
      </c>
      <c r="W2060" s="33">
        <v>1</v>
      </c>
      <c r="X2060" s="33">
        <v>1</v>
      </c>
      <c r="Y2060" s="33">
        <v>0</v>
      </c>
      <c r="Z2060" s="33">
        <v>1</v>
      </c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  <c r="BD2060" s="33"/>
      <c r="BE2060" s="33"/>
      <c r="BF2060" s="33"/>
      <c r="BG2060" s="33"/>
      <c r="BH2060" s="33"/>
      <c r="BI2060" s="33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  <c r="BT2060" s="33"/>
      <c r="BU2060" s="33"/>
      <c r="BV2060" s="33"/>
      <c r="BW2060" s="33"/>
      <c r="BX2060" s="33"/>
      <c r="BY2060" s="33"/>
      <c r="BZ2060" s="33"/>
      <c r="CA2060" s="33"/>
      <c r="CB2060" s="33"/>
      <c r="CC2060" s="33"/>
      <c r="CD2060" s="33"/>
      <c r="CE2060" s="33"/>
      <c r="CF2060" s="33"/>
      <c r="CG2060" s="33"/>
      <c r="CH2060" s="33"/>
      <c r="CI2060" s="33"/>
      <c r="CJ2060" s="33"/>
      <c r="CK2060" s="33"/>
      <c r="CL2060" s="33"/>
      <c r="CM2060" s="33"/>
      <c r="CN2060" s="40"/>
      <c r="CO2060" s="6" t="str">
        <f t="shared" si="206"/>
        <v>Ko Đạt</v>
      </c>
      <c r="CP2060" s="6" t="str">
        <f t="shared" si="207"/>
        <v>Ko Đạt</v>
      </c>
      <c r="CQ2060" s="6" t="str">
        <f>IF((AS2060&gt;=$U2060)*(AT2060&gt;=$V2060)*(AU2060&gt;=$W2060)*(AV2060&gt;=$X2060)*(AW2060&gt;=$Y2060)*(AX2060&gt;=$Z2060)*(AY2060&gt;=$AA2060)*(AZ2060&gt;=$AB2060),"Đạt","Ko Đạt")</f>
        <v>Ko Đạt</v>
      </c>
      <c r="CR2060" s="6" t="str">
        <f>IF((BA2060&gt;=$U2060)*(BB2060&gt;=$V2060)*(BC2060&gt;=$W2060)*(BD2060&gt;=$X2060)*(BE2060&gt;=$Y2060)*(BF2060&gt;=$Z2060)*(BG2060&gt;=$AA2060)*(BH2060&gt;=$AB2060),"Đạt","Ko Đạt")</f>
        <v>Ko Đạt</v>
      </c>
      <c r="CS2060" s="6" t="str">
        <f>IF((BI2060&gt;=$U2060)*(BJ2060&gt;=$V2060)*(BK2060&gt;=$W2060)*(BL2060&gt;=$X2060)*(BM2060&gt;=$Y2060)*(BN2060&gt;=$Z2060)*(BO2060&gt;=$AA2060)*(BP2060&gt;=$AB2060),"Đạt","Ko Đạt")</f>
        <v>Ko Đạt</v>
      </c>
      <c r="CT2060" s="6" t="str">
        <f>IF((BQ2060&gt;=$U2060)*(BR2060&gt;=$V2060)*(BS2060&gt;=$W2060)*(BT2060&gt;=$X2060)*(BU2060&gt;=$Y2060)*(BV2060&gt;=$Z2060)*(BW2060&gt;=$AA2060)*(BX2060&gt;=$AB2060),"Đạt","Ko Đạt")</f>
        <v>Ko Đạt</v>
      </c>
      <c r="CU2060" s="6" t="str">
        <f>IF((BY2060&gt;=$U2060)*(BZ2060&gt;=$V2060)*(CA2060&gt;=$W2060)*(CB2060&gt;=$X2060)*(CC2060&gt;=$Y2060)*(CD2060&gt;=$Z2060)*(CE2060&gt;=$AA2060)*(CF2060&gt;=$AB2060),"Đạt","Ko Đạt")</f>
        <v>Ko Đạt</v>
      </c>
      <c r="CV2060" s="6" t="str">
        <f>IF((CG2060&gt;=$U2060)*(CH2060&gt;=$V2060)*(CI2060&gt;=$W2060)*(CJ2060&gt;=$X2060)*(CK2060&gt;=$Y2060)*(CL2060&gt;=$Z2060)*(CM2060&gt;=$AA2060)*(CN2060&gt;=$AB2060),"Đạt","Ko Đạt")</f>
        <v>Ko Đạt</v>
      </c>
      <c r="CW2060" s="47" t="str">
        <f t="shared" si="208"/>
        <v>Ko đạt</v>
      </c>
    </row>
    <row r="2061" spans="2:101" hidden="1" x14ac:dyDescent="0.25">
      <c r="B2061" s="6">
        <f t="shared" si="209"/>
        <v>2057</v>
      </c>
      <c r="C2061" s="6" t="s">
        <v>8377</v>
      </c>
      <c r="D2061" s="6" t="s">
        <v>5153</v>
      </c>
      <c r="E2061" s="6" t="s">
        <v>5125</v>
      </c>
      <c r="F2061" s="6"/>
      <c r="G2061" s="6" t="s">
        <v>99</v>
      </c>
      <c r="H2061" s="6"/>
      <c r="I2061" s="6" t="s">
        <v>2855</v>
      </c>
      <c r="J2061" s="6" t="s">
        <v>7272</v>
      </c>
      <c r="K2061" s="6" t="s">
        <v>2881</v>
      </c>
      <c r="L2061" s="10">
        <v>260</v>
      </c>
      <c r="M2061" s="6" t="s">
        <v>254</v>
      </c>
      <c r="N2061" s="6"/>
      <c r="O2061" s="6" t="s">
        <v>5053</v>
      </c>
      <c r="P2061" s="6" t="s">
        <v>5054</v>
      </c>
      <c r="Q2061" s="6"/>
      <c r="R2061" s="6"/>
      <c r="S2061" s="6" t="s">
        <v>91</v>
      </c>
      <c r="T2061" s="10">
        <v>3</v>
      </c>
      <c r="U2061" s="33">
        <v>1</v>
      </c>
      <c r="V2061" s="33">
        <v>1</v>
      </c>
      <c r="W2061" s="33">
        <v>1</v>
      </c>
      <c r="X2061" s="33">
        <v>1</v>
      </c>
      <c r="Y2061" s="33">
        <v>0</v>
      </c>
      <c r="Z2061" s="33">
        <v>1</v>
      </c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  <c r="BD2061" s="33"/>
      <c r="BE2061" s="33"/>
      <c r="BF2061" s="33"/>
      <c r="BG2061" s="33"/>
      <c r="BH2061" s="33"/>
      <c r="BI2061" s="33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  <c r="BT2061" s="33"/>
      <c r="BU2061" s="33"/>
      <c r="BV2061" s="33"/>
      <c r="BW2061" s="33"/>
      <c r="BX2061" s="33"/>
      <c r="BY2061" s="33"/>
      <c r="BZ2061" s="33"/>
      <c r="CA2061" s="33"/>
      <c r="CB2061" s="33"/>
      <c r="CC2061" s="33"/>
      <c r="CD2061" s="33"/>
      <c r="CE2061" s="33"/>
      <c r="CF2061" s="33"/>
      <c r="CG2061" s="33"/>
      <c r="CH2061" s="33"/>
      <c r="CI2061" s="33"/>
      <c r="CJ2061" s="33"/>
      <c r="CK2061" s="33"/>
      <c r="CL2061" s="33"/>
      <c r="CM2061" s="33"/>
      <c r="CN2061" s="40"/>
      <c r="CO2061" s="6" t="str">
        <f t="shared" si="206"/>
        <v>Ko Đạt</v>
      </c>
      <c r="CP2061" s="6" t="str">
        <f t="shared" si="207"/>
        <v>Ko Đạt</v>
      </c>
      <c r="CQ2061" s="6" t="str">
        <f>IF((AS2061&gt;=$U2061)*(AT2061&gt;=$V2061)*(AU2061&gt;=$W2061)*(AV2061&gt;=$X2061)*(AW2061&gt;=$Y2061)*(AX2061&gt;=$Z2061)*(AY2061&gt;=$AA2061)*(AZ2061&gt;=$AB2061),"Đạt","Ko Đạt")</f>
        <v>Ko Đạt</v>
      </c>
      <c r="CR2061" s="6" t="str">
        <f>IF((BA2061&gt;=$U2061)*(BB2061&gt;=$V2061)*(BC2061&gt;=$W2061)*(BD2061&gt;=$X2061)*(BE2061&gt;=$Y2061)*(BF2061&gt;=$Z2061)*(BG2061&gt;=$AA2061)*(BH2061&gt;=$AB2061),"Đạt","Ko Đạt")</f>
        <v>Ko Đạt</v>
      </c>
      <c r="CS2061" s="6" t="str">
        <f>IF((BI2061&gt;=$U2061)*(BJ2061&gt;=$V2061)*(BK2061&gt;=$W2061)*(BL2061&gt;=$X2061)*(BM2061&gt;=$Y2061)*(BN2061&gt;=$Z2061)*(BO2061&gt;=$AA2061)*(BP2061&gt;=$AB2061),"Đạt","Ko Đạt")</f>
        <v>Ko Đạt</v>
      </c>
      <c r="CT2061" s="6" t="str">
        <f>IF((BQ2061&gt;=$U2061)*(BR2061&gt;=$V2061)*(BS2061&gt;=$W2061)*(BT2061&gt;=$X2061)*(BU2061&gt;=$Y2061)*(BV2061&gt;=$Z2061)*(BW2061&gt;=$AA2061)*(BX2061&gt;=$AB2061),"Đạt","Ko Đạt")</f>
        <v>Ko Đạt</v>
      </c>
      <c r="CU2061" s="6" t="str">
        <f>IF((BY2061&gt;=$U2061)*(BZ2061&gt;=$V2061)*(CA2061&gt;=$W2061)*(CB2061&gt;=$X2061)*(CC2061&gt;=$Y2061)*(CD2061&gt;=$Z2061)*(CE2061&gt;=$AA2061)*(CF2061&gt;=$AB2061),"Đạt","Ko Đạt")</f>
        <v>Ko Đạt</v>
      </c>
      <c r="CV2061" s="6" t="str">
        <f>IF((CG2061&gt;=$U2061)*(CH2061&gt;=$V2061)*(CI2061&gt;=$W2061)*(CJ2061&gt;=$X2061)*(CK2061&gt;=$Y2061)*(CL2061&gt;=$Z2061)*(CM2061&gt;=$AA2061)*(CN2061&gt;=$AB2061),"Đạt","Ko Đạt")</f>
        <v>Ko Đạt</v>
      </c>
      <c r="CW2061" s="47" t="str">
        <f t="shared" si="208"/>
        <v>Ko đạt</v>
      </c>
    </row>
    <row r="2062" spans="2:101" hidden="1" x14ac:dyDescent="0.25">
      <c r="B2062" s="6">
        <f t="shared" si="209"/>
        <v>2058</v>
      </c>
      <c r="C2062" s="6" t="s">
        <v>8378</v>
      </c>
      <c r="D2062" s="6" t="s">
        <v>5153</v>
      </c>
      <c r="E2062" s="6" t="s">
        <v>5127</v>
      </c>
      <c r="F2062" s="6"/>
      <c r="G2062" s="6" t="s">
        <v>99</v>
      </c>
      <c r="H2062" s="6"/>
      <c r="I2062" s="6" t="s">
        <v>2855</v>
      </c>
      <c r="J2062" s="6" t="s">
        <v>7273</v>
      </c>
      <c r="K2062" s="6" t="s">
        <v>2882</v>
      </c>
      <c r="L2062" s="10">
        <v>139</v>
      </c>
      <c r="M2062" s="6" t="s">
        <v>4274</v>
      </c>
      <c r="N2062" s="6"/>
      <c r="O2062" s="6" t="s">
        <v>5055</v>
      </c>
      <c r="P2062" s="6" t="s">
        <v>5046</v>
      </c>
      <c r="Q2062" s="6"/>
      <c r="R2062" s="6"/>
      <c r="S2062" s="6" t="s">
        <v>516</v>
      </c>
      <c r="T2062" s="10">
        <v>5</v>
      </c>
      <c r="U2062" s="33">
        <v>1</v>
      </c>
      <c r="V2062" s="33">
        <v>1</v>
      </c>
      <c r="W2062" s="33">
        <v>1</v>
      </c>
      <c r="X2062" s="33">
        <v>0</v>
      </c>
      <c r="Y2062" s="33">
        <v>0</v>
      </c>
      <c r="Z2062" s="33">
        <v>0</v>
      </c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  <c r="BD2062" s="33"/>
      <c r="BE2062" s="33"/>
      <c r="BF2062" s="33"/>
      <c r="BG2062" s="33"/>
      <c r="BH2062" s="33"/>
      <c r="BI2062" s="33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  <c r="BT2062" s="33"/>
      <c r="BU2062" s="33"/>
      <c r="BV2062" s="33"/>
      <c r="BW2062" s="33"/>
      <c r="BX2062" s="33"/>
      <c r="BY2062" s="33"/>
      <c r="BZ2062" s="33"/>
      <c r="CA2062" s="33"/>
      <c r="CB2062" s="33"/>
      <c r="CC2062" s="33"/>
      <c r="CD2062" s="33"/>
      <c r="CE2062" s="33"/>
      <c r="CF2062" s="33"/>
      <c r="CG2062" s="33"/>
      <c r="CH2062" s="33"/>
      <c r="CI2062" s="33"/>
      <c r="CJ2062" s="33"/>
      <c r="CK2062" s="33"/>
      <c r="CL2062" s="33"/>
      <c r="CM2062" s="33"/>
      <c r="CN2062" s="40"/>
      <c r="CO2062" s="6" t="str">
        <f t="shared" si="206"/>
        <v>Ko Đạt</v>
      </c>
      <c r="CP2062" s="6"/>
      <c r="CQ2062" s="6"/>
      <c r="CR2062" s="6"/>
      <c r="CS2062" s="6"/>
      <c r="CT2062" s="6"/>
      <c r="CU2062" s="6"/>
      <c r="CV2062" s="6"/>
      <c r="CW2062" s="47" t="str">
        <f t="shared" si="208"/>
        <v>Ko đạt</v>
      </c>
    </row>
    <row r="2063" spans="2:101" hidden="1" x14ac:dyDescent="0.25">
      <c r="B2063" s="6">
        <f t="shared" si="209"/>
        <v>2059</v>
      </c>
      <c r="C2063" s="6" t="s">
        <v>8379</v>
      </c>
      <c r="D2063" s="6" t="s">
        <v>5153</v>
      </c>
      <c r="E2063" s="6" t="s">
        <v>5125</v>
      </c>
      <c r="F2063" s="6"/>
      <c r="G2063" s="6" t="s">
        <v>99</v>
      </c>
      <c r="H2063" s="6"/>
      <c r="I2063" s="6" t="s">
        <v>2855</v>
      </c>
      <c r="J2063" s="6" t="s">
        <v>7274</v>
      </c>
      <c r="K2063" s="6" t="s">
        <v>2883</v>
      </c>
      <c r="L2063" s="10"/>
      <c r="M2063" s="6" t="s">
        <v>4275</v>
      </c>
      <c r="N2063" s="6"/>
      <c r="O2063" s="6" t="s">
        <v>5056</v>
      </c>
      <c r="P2063" s="6" t="s">
        <v>283</v>
      </c>
      <c r="Q2063" s="6"/>
      <c r="R2063" s="6"/>
      <c r="S2063" s="6" t="s">
        <v>91</v>
      </c>
      <c r="T2063" s="10">
        <v>3</v>
      </c>
      <c r="U2063" s="33">
        <v>1</v>
      </c>
      <c r="V2063" s="33">
        <v>1</v>
      </c>
      <c r="W2063" s="33">
        <v>1</v>
      </c>
      <c r="X2063" s="33">
        <v>1</v>
      </c>
      <c r="Y2063" s="33">
        <v>0</v>
      </c>
      <c r="Z2063" s="33">
        <v>1</v>
      </c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  <c r="BD2063" s="33"/>
      <c r="BE2063" s="33"/>
      <c r="BF2063" s="33"/>
      <c r="BG2063" s="33"/>
      <c r="BH2063" s="33"/>
      <c r="BI2063" s="33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  <c r="BT2063" s="33"/>
      <c r="BU2063" s="33"/>
      <c r="BV2063" s="33"/>
      <c r="BW2063" s="33"/>
      <c r="BX2063" s="33"/>
      <c r="BY2063" s="33"/>
      <c r="BZ2063" s="33"/>
      <c r="CA2063" s="33"/>
      <c r="CB2063" s="33"/>
      <c r="CC2063" s="33"/>
      <c r="CD2063" s="33"/>
      <c r="CE2063" s="33"/>
      <c r="CF2063" s="33"/>
      <c r="CG2063" s="33"/>
      <c r="CH2063" s="33"/>
      <c r="CI2063" s="33"/>
      <c r="CJ2063" s="33"/>
      <c r="CK2063" s="33"/>
      <c r="CL2063" s="33"/>
      <c r="CM2063" s="33"/>
      <c r="CN2063" s="40"/>
      <c r="CO2063" s="6" t="str">
        <f t="shared" si="206"/>
        <v>Ko Đạt</v>
      </c>
      <c r="CP2063" s="6" t="str">
        <f>IF((AK2063&gt;=$U2063)*(AL2063&gt;=$V2063)*(AM2063&gt;=$W2063)*(AN2063&gt;=$X2063)*(AO2063&gt;=$Y2063)*(AP2063&gt;=$Z2063)*(AQ2063&gt;=$AA2063)*(AR2063&gt;=$AB2063),"Đạt","Ko Đạt")</f>
        <v>Ko Đạt</v>
      </c>
      <c r="CQ2063" s="6" t="str">
        <f>IF((AS2063&gt;=$U2063)*(AT2063&gt;=$V2063)*(AU2063&gt;=$W2063)*(AV2063&gt;=$X2063)*(AW2063&gt;=$Y2063)*(AX2063&gt;=$Z2063)*(AY2063&gt;=$AA2063)*(AZ2063&gt;=$AB2063),"Đạt","Ko Đạt")</f>
        <v>Ko Đạt</v>
      </c>
      <c r="CR2063" s="6" t="str">
        <f>IF((BA2063&gt;=$U2063)*(BB2063&gt;=$V2063)*(BC2063&gt;=$W2063)*(BD2063&gt;=$X2063)*(BE2063&gt;=$Y2063)*(BF2063&gt;=$Z2063)*(BG2063&gt;=$AA2063)*(BH2063&gt;=$AB2063),"Đạt","Ko Đạt")</f>
        <v>Ko Đạt</v>
      </c>
      <c r="CS2063" s="6" t="str">
        <f>IF((BI2063&gt;=$U2063)*(BJ2063&gt;=$V2063)*(BK2063&gt;=$W2063)*(BL2063&gt;=$X2063)*(BM2063&gt;=$Y2063)*(BN2063&gt;=$Z2063)*(BO2063&gt;=$AA2063)*(BP2063&gt;=$AB2063),"Đạt","Ko Đạt")</f>
        <v>Ko Đạt</v>
      </c>
      <c r="CT2063" s="6" t="str">
        <f>IF((BQ2063&gt;=$U2063)*(BR2063&gt;=$V2063)*(BS2063&gt;=$W2063)*(BT2063&gt;=$X2063)*(BU2063&gt;=$Y2063)*(BV2063&gt;=$Z2063)*(BW2063&gt;=$AA2063)*(BX2063&gt;=$AB2063),"Đạt","Ko Đạt")</f>
        <v>Ko Đạt</v>
      </c>
      <c r="CU2063" s="6" t="str">
        <f>IF((BY2063&gt;=$U2063)*(BZ2063&gt;=$V2063)*(CA2063&gt;=$W2063)*(CB2063&gt;=$X2063)*(CC2063&gt;=$Y2063)*(CD2063&gt;=$Z2063)*(CE2063&gt;=$AA2063)*(CF2063&gt;=$AB2063),"Đạt","Ko Đạt")</f>
        <v>Ko Đạt</v>
      </c>
      <c r="CV2063" s="6" t="str">
        <f>IF((CG2063&gt;=$U2063)*(CH2063&gt;=$V2063)*(CI2063&gt;=$W2063)*(CJ2063&gt;=$X2063)*(CK2063&gt;=$Y2063)*(CL2063&gt;=$Z2063)*(CM2063&gt;=$AA2063)*(CN2063&gt;=$AB2063),"Đạt","Ko Đạt")</f>
        <v>Ko Đạt</v>
      </c>
      <c r="CW2063" s="47" t="str">
        <f t="shared" si="208"/>
        <v>Ko đạt</v>
      </c>
    </row>
    <row r="2064" spans="2:101" hidden="1" x14ac:dyDescent="0.25">
      <c r="B2064" s="6">
        <f t="shared" si="209"/>
        <v>2060</v>
      </c>
      <c r="C2064" s="6" t="s">
        <v>8380</v>
      </c>
      <c r="D2064" s="6" t="s">
        <v>5153</v>
      </c>
      <c r="E2064" s="6" t="s">
        <v>5127</v>
      </c>
      <c r="F2064" s="6"/>
      <c r="G2064" s="6" t="s">
        <v>99</v>
      </c>
      <c r="H2064" s="6"/>
      <c r="I2064" s="6" t="s">
        <v>2855</v>
      </c>
      <c r="J2064" s="6" t="s">
        <v>7275</v>
      </c>
      <c r="K2064" s="6" t="s">
        <v>2884</v>
      </c>
      <c r="L2064" s="10">
        <v>161</v>
      </c>
      <c r="M2064" s="6" t="s">
        <v>4276</v>
      </c>
      <c r="N2064" s="6"/>
      <c r="O2064" s="6" t="s">
        <v>5057</v>
      </c>
      <c r="P2064" s="6" t="s">
        <v>5049</v>
      </c>
      <c r="Q2064" s="6"/>
      <c r="R2064" s="6"/>
      <c r="S2064" s="6" t="s">
        <v>91</v>
      </c>
      <c r="T2064" s="10">
        <v>5</v>
      </c>
      <c r="U2064" s="33">
        <v>1</v>
      </c>
      <c r="V2064" s="33">
        <v>1</v>
      </c>
      <c r="W2064" s="33">
        <v>1</v>
      </c>
      <c r="X2064" s="33">
        <v>0</v>
      </c>
      <c r="Y2064" s="33">
        <v>0</v>
      </c>
      <c r="Z2064" s="33">
        <v>0</v>
      </c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  <c r="BD2064" s="33"/>
      <c r="BE2064" s="33"/>
      <c r="BF2064" s="33"/>
      <c r="BG2064" s="33"/>
      <c r="BH2064" s="33"/>
      <c r="BI2064" s="33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  <c r="BT2064" s="33"/>
      <c r="BU2064" s="33"/>
      <c r="BV2064" s="33"/>
      <c r="BW2064" s="33"/>
      <c r="BX2064" s="33"/>
      <c r="BY2064" s="33"/>
      <c r="BZ2064" s="33"/>
      <c r="CA2064" s="33"/>
      <c r="CB2064" s="33"/>
      <c r="CC2064" s="33"/>
      <c r="CD2064" s="33"/>
      <c r="CE2064" s="33"/>
      <c r="CF2064" s="33"/>
      <c r="CG2064" s="33"/>
      <c r="CH2064" s="33"/>
      <c r="CI2064" s="33"/>
      <c r="CJ2064" s="33"/>
      <c r="CK2064" s="33"/>
      <c r="CL2064" s="33"/>
      <c r="CM2064" s="33"/>
      <c r="CN2064" s="40"/>
      <c r="CO2064" s="6" t="str">
        <f t="shared" si="206"/>
        <v>Ko Đạt</v>
      </c>
      <c r="CP2064" s="6" t="str">
        <f>IF((AK2064&gt;=$U2064)*(AL2064&gt;=$V2064)*(AM2064&gt;=$W2064)*(AN2064&gt;=$X2064)*(AO2064&gt;=$Y2064)*(AP2064&gt;=$Z2064)*(AQ2064&gt;=$AA2064)*(AR2064&gt;=$AB2064),"Đạt","Ko Đạt")</f>
        <v>Ko Đạt</v>
      </c>
      <c r="CQ2064" s="6" t="str">
        <f>IF((AS2064&gt;=$U2064)*(AT2064&gt;=$V2064)*(AU2064&gt;=$W2064)*(AV2064&gt;=$X2064)*(AW2064&gt;=$Y2064)*(AX2064&gt;=$Z2064)*(AY2064&gt;=$AA2064)*(AZ2064&gt;=$AB2064),"Đạt","Ko Đạt")</f>
        <v>Ko Đạt</v>
      </c>
      <c r="CR2064" s="6" t="str">
        <f>IF((BA2064&gt;=$U2064)*(BB2064&gt;=$V2064)*(BC2064&gt;=$W2064)*(BD2064&gt;=$X2064)*(BE2064&gt;=$Y2064)*(BF2064&gt;=$Z2064)*(BG2064&gt;=$AA2064)*(BH2064&gt;=$AB2064),"Đạt","Ko Đạt")</f>
        <v>Ko Đạt</v>
      </c>
      <c r="CS2064" s="6" t="str">
        <f>IF((BI2064&gt;=$U2064)*(BJ2064&gt;=$V2064)*(BK2064&gt;=$W2064)*(BL2064&gt;=$X2064)*(BM2064&gt;=$Y2064)*(BN2064&gt;=$Z2064)*(BO2064&gt;=$AA2064)*(BP2064&gt;=$AB2064),"Đạt","Ko Đạt")</f>
        <v>Ko Đạt</v>
      </c>
      <c r="CT2064" s="6" t="str">
        <f>IF((BQ2064&gt;=$U2064)*(BR2064&gt;=$V2064)*(BS2064&gt;=$W2064)*(BT2064&gt;=$X2064)*(BU2064&gt;=$Y2064)*(BV2064&gt;=$Z2064)*(BW2064&gt;=$AA2064)*(BX2064&gt;=$AB2064),"Đạt","Ko Đạt")</f>
        <v>Ko Đạt</v>
      </c>
      <c r="CU2064" s="6" t="str">
        <f>IF((BY2064&gt;=$U2064)*(BZ2064&gt;=$V2064)*(CA2064&gt;=$W2064)*(CB2064&gt;=$X2064)*(CC2064&gt;=$Y2064)*(CD2064&gt;=$Z2064)*(CE2064&gt;=$AA2064)*(CF2064&gt;=$AB2064),"Đạt","Ko Đạt")</f>
        <v>Ko Đạt</v>
      </c>
      <c r="CV2064" s="6" t="str">
        <f>IF((CG2064&gt;=$U2064)*(CH2064&gt;=$V2064)*(CI2064&gt;=$W2064)*(CJ2064&gt;=$X2064)*(CK2064&gt;=$Y2064)*(CL2064&gt;=$Z2064)*(CM2064&gt;=$AA2064)*(CN2064&gt;=$AB2064),"Đạt","Ko Đạt")</f>
        <v>Ko Đạt</v>
      </c>
      <c r="CW2064" s="47" t="str">
        <f t="shared" si="208"/>
        <v>Ko đạt</v>
      </c>
    </row>
    <row r="2065" spans="2:101" hidden="1" x14ac:dyDescent="0.25">
      <c r="B2065" s="6">
        <f t="shared" si="209"/>
        <v>2061</v>
      </c>
      <c r="C2065" s="6" t="s">
        <v>8381</v>
      </c>
      <c r="D2065" s="6" t="s">
        <v>5153</v>
      </c>
      <c r="E2065" s="6" t="s">
        <v>5127</v>
      </c>
      <c r="F2065" s="6"/>
      <c r="G2065" s="6" t="s">
        <v>99</v>
      </c>
      <c r="H2065" s="6"/>
      <c r="I2065" s="6" t="s">
        <v>2855</v>
      </c>
      <c r="J2065" s="6" t="s">
        <v>7276</v>
      </c>
      <c r="K2065" s="6" t="s">
        <v>2885</v>
      </c>
      <c r="L2065" s="10" t="s">
        <v>3978</v>
      </c>
      <c r="M2065" s="6" t="s">
        <v>4277</v>
      </c>
      <c r="N2065" s="6"/>
      <c r="O2065" s="6" t="s">
        <v>5058</v>
      </c>
      <c r="P2065" s="6" t="s">
        <v>5046</v>
      </c>
      <c r="Q2065" s="6"/>
      <c r="R2065" s="6"/>
      <c r="S2065" s="6" t="s">
        <v>516</v>
      </c>
      <c r="T2065" s="10">
        <v>3</v>
      </c>
      <c r="U2065" s="33">
        <v>1</v>
      </c>
      <c r="V2065" s="33">
        <v>1</v>
      </c>
      <c r="W2065" s="33">
        <v>1</v>
      </c>
      <c r="X2065" s="33">
        <v>0</v>
      </c>
      <c r="Y2065" s="33">
        <v>0</v>
      </c>
      <c r="Z2065" s="33">
        <v>0</v>
      </c>
      <c r="AA2065" s="33"/>
      <c r="AB2065" s="33"/>
      <c r="AC2065" s="33"/>
      <c r="AD2065" s="33"/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  <c r="BD2065" s="33"/>
      <c r="BE2065" s="33"/>
      <c r="BF2065" s="33"/>
      <c r="BG2065" s="33"/>
      <c r="BH2065" s="33"/>
      <c r="BI2065" s="33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  <c r="BT2065" s="33"/>
      <c r="BU2065" s="33"/>
      <c r="BV2065" s="33"/>
      <c r="BW2065" s="33"/>
      <c r="BX2065" s="33"/>
      <c r="BY2065" s="33"/>
      <c r="BZ2065" s="33"/>
      <c r="CA2065" s="33"/>
      <c r="CB2065" s="33"/>
      <c r="CC2065" s="33"/>
      <c r="CD2065" s="33"/>
      <c r="CE2065" s="33"/>
      <c r="CF2065" s="33"/>
      <c r="CG2065" s="33"/>
      <c r="CH2065" s="33"/>
      <c r="CI2065" s="33"/>
      <c r="CJ2065" s="33"/>
      <c r="CK2065" s="33"/>
      <c r="CL2065" s="33"/>
      <c r="CM2065" s="33"/>
      <c r="CN2065" s="40"/>
      <c r="CO2065" s="6" t="str">
        <f t="shared" si="206"/>
        <v>Ko Đạt</v>
      </c>
      <c r="CP2065" s="6"/>
      <c r="CQ2065" s="6"/>
      <c r="CR2065" s="6"/>
      <c r="CS2065" s="6"/>
      <c r="CT2065" s="6"/>
      <c r="CU2065" s="6"/>
      <c r="CV2065" s="6"/>
      <c r="CW2065" s="47" t="str">
        <f t="shared" si="208"/>
        <v>Ko đạt</v>
      </c>
    </row>
    <row r="2066" spans="2:101" hidden="1" x14ac:dyDescent="0.25">
      <c r="B2066" s="6">
        <f t="shared" si="209"/>
        <v>2062</v>
      </c>
      <c r="C2066" s="6" t="s">
        <v>8382</v>
      </c>
      <c r="D2066" s="6" t="s">
        <v>5153</v>
      </c>
      <c r="E2066" s="6" t="s">
        <v>5127</v>
      </c>
      <c r="F2066" s="6"/>
      <c r="G2066" s="6" t="s">
        <v>99</v>
      </c>
      <c r="H2066" s="6"/>
      <c r="I2066" s="6" t="s">
        <v>2855</v>
      </c>
      <c r="J2066" s="6" t="s">
        <v>7277</v>
      </c>
      <c r="K2066" s="6" t="s">
        <v>2886</v>
      </c>
      <c r="L2066" s="10" t="s">
        <v>3979</v>
      </c>
      <c r="M2066" s="6" t="s">
        <v>4278</v>
      </c>
      <c r="N2066" s="6"/>
      <c r="O2066" s="6" t="s">
        <v>5058</v>
      </c>
      <c r="P2066" s="6" t="s">
        <v>5046</v>
      </c>
      <c r="Q2066" s="6"/>
      <c r="R2066" s="6"/>
      <c r="S2066" s="6" t="s">
        <v>516</v>
      </c>
      <c r="T2066" s="10">
        <v>3</v>
      </c>
      <c r="U2066" s="33">
        <v>1</v>
      </c>
      <c r="V2066" s="33">
        <v>1</v>
      </c>
      <c r="W2066" s="33">
        <v>1</v>
      </c>
      <c r="X2066" s="33">
        <v>0</v>
      </c>
      <c r="Y2066" s="33">
        <v>0</v>
      </c>
      <c r="Z2066" s="33">
        <v>0</v>
      </c>
      <c r="AA2066" s="33"/>
      <c r="AB2066" s="33"/>
      <c r="AC2066" s="33"/>
      <c r="AD2066" s="33"/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  <c r="BD2066" s="33"/>
      <c r="BE2066" s="33"/>
      <c r="BF2066" s="33"/>
      <c r="BG2066" s="33"/>
      <c r="BH2066" s="33"/>
      <c r="BI2066" s="33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  <c r="BT2066" s="33"/>
      <c r="BU2066" s="33"/>
      <c r="BV2066" s="33"/>
      <c r="BW2066" s="33"/>
      <c r="BX2066" s="33"/>
      <c r="BY2066" s="33"/>
      <c r="BZ2066" s="33"/>
      <c r="CA2066" s="33"/>
      <c r="CB2066" s="33"/>
      <c r="CC2066" s="33"/>
      <c r="CD2066" s="33"/>
      <c r="CE2066" s="33"/>
      <c r="CF2066" s="33"/>
      <c r="CG2066" s="33"/>
      <c r="CH2066" s="33"/>
      <c r="CI2066" s="33"/>
      <c r="CJ2066" s="33"/>
      <c r="CK2066" s="33"/>
      <c r="CL2066" s="33"/>
      <c r="CM2066" s="33"/>
      <c r="CN2066" s="40"/>
      <c r="CO2066" s="6" t="str">
        <f t="shared" si="206"/>
        <v>Ko Đạt</v>
      </c>
      <c r="CP2066" s="6"/>
      <c r="CQ2066" s="6"/>
      <c r="CR2066" s="6"/>
      <c r="CS2066" s="6"/>
      <c r="CT2066" s="6"/>
      <c r="CU2066" s="6"/>
      <c r="CV2066" s="6"/>
      <c r="CW2066" s="47" t="str">
        <f t="shared" si="208"/>
        <v>Ko đạt</v>
      </c>
    </row>
    <row r="2067" spans="2:101" hidden="1" x14ac:dyDescent="0.25">
      <c r="B2067" s="6">
        <f t="shared" si="209"/>
        <v>2063</v>
      </c>
      <c r="C2067" s="6" t="s">
        <v>8383</v>
      </c>
      <c r="D2067" s="6" t="s">
        <v>5153</v>
      </c>
      <c r="E2067" s="6" t="s">
        <v>5127</v>
      </c>
      <c r="F2067" s="6"/>
      <c r="G2067" s="6" t="s">
        <v>99</v>
      </c>
      <c r="H2067" s="6"/>
      <c r="I2067" s="6" t="s">
        <v>2855</v>
      </c>
      <c r="J2067" s="6" t="s">
        <v>7278</v>
      </c>
      <c r="K2067" s="6" t="s">
        <v>2887</v>
      </c>
      <c r="L2067" s="10" t="s">
        <v>3980</v>
      </c>
      <c r="M2067" s="6" t="s">
        <v>4279</v>
      </c>
      <c r="N2067" s="6"/>
      <c r="O2067" s="6" t="s">
        <v>5058</v>
      </c>
      <c r="P2067" s="6" t="s">
        <v>5046</v>
      </c>
      <c r="Q2067" s="6"/>
      <c r="R2067" s="6"/>
      <c r="S2067" s="6" t="s">
        <v>516</v>
      </c>
      <c r="T2067" s="10">
        <v>3</v>
      </c>
      <c r="U2067" s="33">
        <v>1</v>
      </c>
      <c r="V2067" s="33">
        <v>1</v>
      </c>
      <c r="W2067" s="33">
        <v>1</v>
      </c>
      <c r="X2067" s="33">
        <v>0</v>
      </c>
      <c r="Y2067" s="33">
        <v>0</v>
      </c>
      <c r="Z2067" s="33">
        <v>0</v>
      </c>
      <c r="AA2067" s="33"/>
      <c r="AB2067" s="33"/>
      <c r="AC2067" s="33"/>
      <c r="AD2067" s="33"/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  <c r="BD2067" s="33"/>
      <c r="BE2067" s="33"/>
      <c r="BF2067" s="33"/>
      <c r="BG2067" s="33"/>
      <c r="BH2067" s="33"/>
      <c r="BI2067" s="33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  <c r="BT2067" s="33"/>
      <c r="BU2067" s="33"/>
      <c r="BV2067" s="33"/>
      <c r="BW2067" s="33"/>
      <c r="BX2067" s="33"/>
      <c r="BY2067" s="33"/>
      <c r="BZ2067" s="33"/>
      <c r="CA2067" s="33"/>
      <c r="CB2067" s="33"/>
      <c r="CC2067" s="33"/>
      <c r="CD2067" s="33"/>
      <c r="CE2067" s="33"/>
      <c r="CF2067" s="33"/>
      <c r="CG2067" s="33"/>
      <c r="CH2067" s="33"/>
      <c r="CI2067" s="33"/>
      <c r="CJ2067" s="33"/>
      <c r="CK2067" s="33"/>
      <c r="CL2067" s="33"/>
      <c r="CM2067" s="33"/>
      <c r="CN2067" s="40"/>
      <c r="CO2067" s="6" t="str">
        <f t="shared" si="206"/>
        <v>Ko Đạt</v>
      </c>
      <c r="CP2067" s="6"/>
      <c r="CQ2067" s="6"/>
      <c r="CR2067" s="6"/>
      <c r="CS2067" s="6"/>
      <c r="CT2067" s="6"/>
      <c r="CU2067" s="6"/>
      <c r="CV2067" s="6"/>
      <c r="CW2067" s="47" t="str">
        <f t="shared" si="208"/>
        <v>Ko đạt</v>
      </c>
    </row>
    <row r="2068" spans="2:101" hidden="1" x14ac:dyDescent="0.25">
      <c r="B2068" s="6">
        <f t="shared" si="209"/>
        <v>2064</v>
      </c>
      <c r="C2068" s="6" t="s">
        <v>8384</v>
      </c>
      <c r="D2068" s="6" t="s">
        <v>5153</v>
      </c>
      <c r="E2068" s="6" t="s">
        <v>5127</v>
      </c>
      <c r="F2068" s="6"/>
      <c r="G2068" s="6" t="s">
        <v>99</v>
      </c>
      <c r="H2068" s="6"/>
      <c r="I2068" s="6" t="s">
        <v>2855</v>
      </c>
      <c r="J2068" s="6" t="s">
        <v>7279</v>
      </c>
      <c r="K2068" s="6" t="s">
        <v>2888</v>
      </c>
      <c r="L2068" s="10" t="s">
        <v>3981</v>
      </c>
      <c r="M2068" s="6" t="s">
        <v>259</v>
      </c>
      <c r="N2068" s="6"/>
      <c r="O2068" s="6" t="s">
        <v>5059</v>
      </c>
      <c r="P2068" s="6" t="s">
        <v>283</v>
      </c>
      <c r="Q2068" s="6"/>
      <c r="R2068" s="6"/>
      <c r="S2068" s="6" t="s">
        <v>91</v>
      </c>
      <c r="T2068" s="10">
        <v>7</v>
      </c>
      <c r="U2068" s="33">
        <v>1</v>
      </c>
      <c r="V2068" s="33">
        <v>1</v>
      </c>
      <c r="W2068" s="33">
        <v>1</v>
      </c>
      <c r="X2068" s="33">
        <v>0</v>
      </c>
      <c r="Y2068" s="33">
        <v>0</v>
      </c>
      <c r="Z2068" s="33">
        <v>0</v>
      </c>
      <c r="AA2068" s="33"/>
      <c r="AB2068" s="33"/>
      <c r="AC2068" s="33"/>
      <c r="AD2068" s="33"/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  <c r="BD2068" s="33"/>
      <c r="BE2068" s="33"/>
      <c r="BF2068" s="33"/>
      <c r="BG2068" s="33"/>
      <c r="BH2068" s="33"/>
      <c r="BI2068" s="33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  <c r="BT2068" s="33"/>
      <c r="BU2068" s="33"/>
      <c r="BV2068" s="33"/>
      <c r="BW2068" s="33"/>
      <c r="BX2068" s="33"/>
      <c r="BY2068" s="33"/>
      <c r="BZ2068" s="33"/>
      <c r="CA2068" s="33"/>
      <c r="CB2068" s="33"/>
      <c r="CC2068" s="33"/>
      <c r="CD2068" s="33"/>
      <c r="CE2068" s="33"/>
      <c r="CF2068" s="33"/>
      <c r="CG2068" s="33"/>
      <c r="CH2068" s="33"/>
      <c r="CI2068" s="33"/>
      <c r="CJ2068" s="33"/>
      <c r="CK2068" s="33"/>
      <c r="CL2068" s="33"/>
      <c r="CM2068" s="33"/>
      <c r="CN2068" s="40"/>
      <c r="CO2068" s="6" t="str">
        <f t="shared" si="206"/>
        <v>Ko Đạt</v>
      </c>
      <c r="CP2068" s="6" t="str">
        <f>IF((AK2068&gt;=$U2068)*(AL2068&gt;=$V2068)*(AM2068&gt;=$W2068)*(AN2068&gt;=$X2068)*(AO2068&gt;=$Y2068)*(AP2068&gt;=$Z2068)*(AQ2068&gt;=$AA2068)*(AR2068&gt;=$AB2068),"Đạt","Ko Đạt")</f>
        <v>Ko Đạt</v>
      </c>
      <c r="CQ2068" s="6" t="str">
        <f>IF((AS2068&gt;=$U2068)*(AT2068&gt;=$V2068)*(AU2068&gt;=$W2068)*(AV2068&gt;=$X2068)*(AW2068&gt;=$Y2068)*(AX2068&gt;=$Z2068)*(AY2068&gt;=$AA2068)*(AZ2068&gt;=$AB2068),"Đạt","Ko Đạt")</f>
        <v>Ko Đạt</v>
      </c>
      <c r="CR2068" s="6" t="str">
        <f>IF((BA2068&gt;=$U2068)*(BB2068&gt;=$V2068)*(BC2068&gt;=$W2068)*(BD2068&gt;=$X2068)*(BE2068&gt;=$Y2068)*(BF2068&gt;=$Z2068)*(BG2068&gt;=$AA2068)*(BH2068&gt;=$AB2068),"Đạt","Ko Đạt")</f>
        <v>Ko Đạt</v>
      </c>
      <c r="CS2068" s="6" t="str">
        <f>IF((BI2068&gt;=$U2068)*(BJ2068&gt;=$V2068)*(BK2068&gt;=$W2068)*(BL2068&gt;=$X2068)*(BM2068&gt;=$Y2068)*(BN2068&gt;=$Z2068)*(BO2068&gt;=$AA2068)*(BP2068&gt;=$AB2068),"Đạt","Ko Đạt")</f>
        <v>Ko Đạt</v>
      </c>
      <c r="CT2068" s="6" t="str">
        <f>IF((BQ2068&gt;=$U2068)*(BR2068&gt;=$V2068)*(BS2068&gt;=$W2068)*(BT2068&gt;=$X2068)*(BU2068&gt;=$Y2068)*(BV2068&gt;=$Z2068)*(BW2068&gt;=$AA2068)*(BX2068&gt;=$AB2068),"Đạt","Ko Đạt")</f>
        <v>Ko Đạt</v>
      </c>
      <c r="CU2068" s="6" t="str">
        <f>IF((BY2068&gt;=$U2068)*(BZ2068&gt;=$V2068)*(CA2068&gt;=$W2068)*(CB2068&gt;=$X2068)*(CC2068&gt;=$Y2068)*(CD2068&gt;=$Z2068)*(CE2068&gt;=$AA2068)*(CF2068&gt;=$AB2068),"Đạt","Ko Đạt")</f>
        <v>Ko Đạt</v>
      </c>
      <c r="CV2068" s="6" t="str">
        <f>IF((CG2068&gt;=$U2068)*(CH2068&gt;=$V2068)*(CI2068&gt;=$W2068)*(CJ2068&gt;=$X2068)*(CK2068&gt;=$Y2068)*(CL2068&gt;=$Z2068)*(CM2068&gt;=$AA2068)*(CN2068&gt;=$AB2068),"Đạt","Ko Đạt")</f>
        <v>Ko Đạt</v>
      </c>
      <c r="CW2068" s="47" t="str">
        <f t="shared" si="208"/>
        <v>Ko đạt</v>
      </c>
    </row>
    <row r="2069" spans="2:101" hidden="1" x14ac:dyDescent="0.25">
      <c r="B2069" s="6">
        <f t="shared" si="209"/>
        <v>2065</v>
      </c>
      <c r="C2069" s="6" t="s">
        <v>8385</v>
      </c>
      <c r="D2069" s="6" t="s">
        <v>5153</v>
      </c>
      <c r="E2069" s="6" t="s">
        <v>5127</v>
      </c>
      <c r="F2069" s="6"/>
      <c r="G2069" s="6" t="s">
        <v>99</v>
      </c>
      <c r="H2069" s="6"/>
      <c r="I2069" s="6" t="s">
        <v>2855</v>
      </c>
      <c r="J2069" s="6" t="s">
        <v>7280</v>
      </c>
      <c r="K2069" s="6" t="s">
        <v>2889</v>
      </c>
      <c r="L2069" s="10">
        <v>338</v>
      </c>
      <c r="M2069" s="6" t="s">
        <v>4280</v>
      </c>
      <c r="N2069" s="6"/>
      <c r="O2069" s="6" t="s">
        <v>5059</v>
      </c>
      <c r="P2069" s="6" t="s">
        <v>283</v>
      </c>
      <c r="Q2069" s="6"/>
      <c r="R2069" s="6"/>
      <c r="S2069" s="6" t="s">
        <v>91</v>
      </c>
      <c r="T2069" s="10">
        <v>7</v>
      </c>
      <c r="U2069" s="33">
        <v>1</v>
      </c>
      <c r="V2069" s="33">
        <v>1</v>
      </c>
      <c r="W2069" s="33">
        <v>1</v>
      </c>
      <c r="X2069" s="33">
        <v>0</v>
      </c>
      <c r="Y2069" s="33">
        <v>1</v>
      </c>
      <c r="Z2069" s="33">
        <v>0</v>
      </c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  <c r="BD2069" s="33"/>
      <c r="BE2069" s="33"/>
      <c r="BF2069" s="33"/>
      <c r="BG2069" s="33"/>
      <c r="BH2069" s="33"/>
      <c r="BI2069" s="33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  <c r="BT2069" s="33"/>
      <c r="BU2069" s="33"/>
      <c r="BV2069" s="33"/>
      <c r="BW2069" s="33"/>
      <c r="BX2069" s="33"/>
      <c r="BY2069" s="33"/>
      <c r="BZ2069" s="33"/>
      <c r="CA2069" s="33"/>
      <c r="CB2069" s="33"/>
      <c r="CC2069" s="33"/>
      <c r="CD2069" s="33"/>
      <c r="CE2069" s="33"/>
      <c r="CF2069" s="33"/>
      <c r="CG2069" s="33"/>
      <c r="CH2069" s="33"/>
      <c r="CI2069" s="33"/>
      <c r="CJ2069" s="33"/>
      <c r="CK2069" s="33"/>
      <c r="CL2069" s="33"/>
      <c r="CM2069" s="33"/>
      <c r="CN2069" s="40"/>
      <c r="CO2069" s="6" t="str">
        <f t="shared" si="206"/>
        <v>Ko Đạt</v>
      </c>
      <c r="CP2069" s="6" t="str">
        <f>IF((AK2069&gt;=$U2069)*(AL2069&gt;=$V2069)*(AM2069&gt;=$W2069)*(AN2069&gt;=$X2069)*(AO2069&gt;=$Y2069)*(AP2069&gt;=$Z2069)*(AQ2069&gt;=$AA2069)*(AR2069&gt;=$AB2069),"Đạt","Ko Đạt")</f>
        <v>Ko Đạt</v>
      </c>
      <c r="CQ2069" s="6" t="str">
        <f>IF((AS2069&gt;=$U2069)*(AT2069&gt;=$V2069)*(AU2069&gt;=$W2069)*(AV2069&gt;=$X2069)*(AW2069&gt;=$Y2069)*(AX2069&gt;=$Z2069)*(AY2069&gt;=$AA2069)*(AZ2069&gt;=$AB2069),"Đạt","Ko Đạt")</f>
        <v>Ko Đạt</v>
      </c>
      <c r="CR2069" s="6" t="str">
        <f>IF((BA2069&gt;=$U2069)*(BB2069&gt;=$V2069)*(BC2069&gt;=$W2069)*(BD2069&gt;=$X2069)*(BE2069&gt;=$Y2069)*(BF2069&gt;=$Z2069)*(BG2069&gt;=$AA2069)*(BH2069&gt;=$AB2069),"Đạt","Ko Đạt")</f>
        <v>Ko Đạt</v>
      </c>
      <c r="CS2069" s="6" t="str">
        <f>IF((BI2069&gt;=$U2069)*(BJ2069&gt;=$V2069)*(BK2069&gt;=$W2069)*(BL2069&gt;=$X2069)*(BM2069&gt;=$Y2069)*(BN2069&gt;=$Z2069)*(BO2069&gt;=$AA2069)*(BP2069&gt;=$AB2069),"Đạt","Ko Đạt")</f>
        <v>Ko Đạt</v>
      </c>
      <c r="CT2069" s="6" t="str">
        <f>IF((BQ2069&gt;=$U2069)*(BR2069&gt;=$V2069)*(BS2069&gt;=$W2069)*(BT2069&gt;=$X2069)*(BU2069&gt;=$Y2069)*(BV2069&gt;=$Z2069)*(BW2069&gt;=$AA2069)*(BX2069&gt;=$AB2069),"Đạt","Ko Đạt")</f>
        <v>Ko Đạt</v>
      </c>
      <c r="CU2069" s="6" t="str">
        <f>IF((BY2069&gt;=$U2069)*(BZ2069&gt;=$V2069)*(CA2069&gt;=$W2069)*(CB2069&gt;=$X2069)*(CC2069&gt;=$Y2069)*(CD2069&gt;=$Z2069)*(CE2069&gt;=$AA2069)*(CF2069&gt;=$AB2069),"Đạt","Ko Đạt")</f>
        <v>Ko Đạt</v>
      </c>
      <c r="CV2069" s="6" t="str">
        <f>IF((CG2069&gt;=$U2069)*(CH2069&gt;=$V2069)*(CI2069&gt;=$W2069)*(CJ2069&gt;=$X2069)*(CK2069&gt;=$Y2069)*(CL2069&gt;=$Z2069)*(CM2069&gt;=$AA2069)*(CN2069&gt;=$AB2069),"Đạt","Ko Đạt")</f>
        <v>Ko Đạt</v>
      </c>
      <c r="CW2069" s="47" t="str">
        <f t="shared" si="208"/>
        <v>Ko đạt</v>
      </c>
    </row>
    <row r="2070" spans="2:101" hidden="1" x14ac:dyDescent="0.25">
      <c r="B2070" s="6">
        <f t="shared" si="209"/>
        <v>2066</v>
      </c>
      <c r="C2070" s="6" t="s">
        <v>8386</v>
      </c>
      <c r="D2070" s="6" t="s">
        <v>5153</v>
      </c>
      <c r="E2070" s="6" t="s">
        <v>5127</v>
      </c>
      <c r="F2070" s="6"/>
      <c r="G2070" s="6" t="s">
        <v>99</v>
      </c>
      <c r="H2070" s="6"/>
      <c r="I2070" s="6" t="s">
        <v>2855</v>
      </c>
      <c r="J2070" s="6" t="s">
        <v>7281</v>
      </c>
      <c r="K2070" s="6" t="s">
        <v>2890</v>
      </c>
      <c r="L2070" s="10">
        <v>252</v>
      </c>
      <c r="M2070" s="6" t="s">
        <v>4281</v>
      </c>
      <c r="N2070" s="6"/>
      <c r="O2070" s="6" t="s">
        <v>5057</v>
      </c>
      <c r="P2070" s="6" t="s">
        <v>5060</v>
      </c>
      <c r="Q2070" s="6"/>
      <c r="R2070" s="6"/>
      <c r="S2070" s="6"/>
      <c r="T2070" s="10">
        <v>5</v>
      </c>
      <c r="U2070" s="33">
        <v>1</v>
      </c>
      <c r="V2070" s="33">
        <v>1</v>
      </c>
      <c r="W2070" s="33">
        <v>1</v>
      </c>
      <c r="X2070" s="33">
        <v>0</v>
      </c>
      <c r="Y2070" s="33">
        <v>0</v>
      </c>
      <c r="Z2070" s="33">
        <v>0</v>
      </c>
      <c r="AA2070" s="33"/>
      <c r="AB2070" s="33"/>
      <c r="AC2070" s="33"/>
      <c r="AD2070" s="33"/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  <c r="BD2070" s="33"/>
      <c r="BE2070" s="33"/>
      <c r="BF2070" s="33"/>
      <c r="BG2070" s="33"/>
      <c r="BH2070" s="33"/>
      <c r="BI2070" s="33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  <c r="BT2070" s="33"/>
      <c r="BU2070" s="33"/>
      <c r="BV2070" s="33"/>
      <c r="BW2070" s="33"/>
      <c r="BX2070" s="33"/>
      <c r="BY2070" s="33"/>
      <c r="BZ2070" s="33"/>
      <c r="CA2070" s="33"/>
      <c r="CB2070" s="33"/>
      <c r="CC2070" s="33"/>
      <c r="CD2070" s="33"/>
      <c r="CE2070" s="33"/>
      <c r="CF2070" s="33"/>
      <c r="CG2070" s="33"/>
      <c r="CH2070" s="33"/>
      <c r="CI2070" s="33"/>
      <c r="CJ2070" s="33"/>
      <c r="CK2070" s="33"/>
      <c r="CL2070" s="33"/>
      <c r="CM2070" s="33"/>
      <c r="CN2070" s="40"/>
      <c r="CO2070" s="6" t="str">
        <f t="shared" si="206"/>
        <v>Ko Đạt</v>
      </c>
      <c r="CP2070" s="6" t="str">
        <f>IF((AK2070&gt;=$U2070)*(AL2070&gt;=$V2070)*(AM2070&gt;=$W2070)*(AN2070&gt;=$X2070)*(AO2070&gt;=$Y2070)*(AP2070&gt;=$Z2070)*(AQ2070&gt;=$AA2070)*(AR2070&gt;=$AB2070),"Đạt","Ko Đạt")</f>
        <v>Ko Đạt</v>
      </c>
      <c r="CQ2070" s="6" t="str">
        <f>IF((AS2070&gt;=$U2070)*(AT2070&gt;=$V2070)*(AU2070&gt;=$W2070)*(AV2070&gt;=$X2070)*(AW2070&gt;=$Y2070)*(AX2070&gt;=$Z2070)*(AY2070&gt;=$AA2070)*(AZ2070&gt;=$AB2070),"Đạt","Ko Đạt")</f>
        <v>Ko Đạt</v>
      </c>
      <c r="CR2070" s="6" t="str">
        <f>IF((BA2070&gt;=$U2070)*(BB2070&gt;=$V2070)*(BC2070&gt;=$W2070)*(BD2070&gt;=$X2070)*(BE2070&gt;=$Y2070)*(BF2070&gt;=$Z2070)*(BG2070&gt;=$AA2070)*(BH2070&gt;=$AB2070),"Đạt","Ko Đạt")</f>
        <v>Ko Đạt</v>
      </c>
      <c r="CS2070" s="6" t="str">
        <f>IF((BI2070&gt;=$U2070)*(BJ2070&gt;=$V2070)*(BK2070&gt;=$W2070)*(BL2070&gt;=$X2070)*(BM2070&gt;=$Y2070)*(BN2070&gt;=$Z2070)*(BO2070&gt;=$AA2070)*(BP2070&gt;=$AB2070),"Đạt","Ko Đạt")</f>
        <v>Ko Đạt</v>
      </c>
      <c r="CT2070" s="6" t="str">
        <f>IF((BQ2070&gt;=$U2070)*(BR2070&gt;=$V2070)*(BS2070&gt;=$W2070)*(BT2070&gt;=$X2070)*(BU2070&gt;=$Y2070)*(BV2070&gt;=$Z2070)*(BW2070&gt;=$AA2070)*(BX2070&gt;=$AB2070),"Đạt","Ko Đạt")</f>
        <v>Ko Đạt</v>
      </c>
      <c r="CU2070" s="6" t="str">
        <f>IF((BY2070&gt;=$U2070)*(BZ2070&gt;=$V2070)*(CA2070&gt;=$W2070)*(CB2070&gt;=$X2070)*(CC2070&gt;=$Y2070)*(CD2070&gt;=$Z2070)*(CE2070&gt;=$AA2070)*(CF2070&gt;=$AB2070),"Đạt","Ko Đạt")</f>
        <v>Ko Đạt</v>
      </c>
      <c r="CV2070" s="6" t="str">
        <f>IF((CG2070&gt;=$U2070)*(CH2070&gt;=$V2070)*(CI2070&gt;=$W2070)*(CJ2070&gt;=$X2070)*(CK2070&gt;=$Y2070)*(CL2070&gt;=$Z2070)*(CM2070&gt;=$AA2070)*(CN2070&gt;=$AB2070),"Đạt","Ko Đạt")</f>
        <v>Ko Đạt</v>
      </c>
      <c r="CW2070" s="47" t="str">
        <f t="shared" si="208"/>
        <v>Ko đạt</v>
      </c>
    </row>
    <row r="2071" spans="2:101" hidden="1" x14ac:dyDescent="0.25">
      <c r="B2071" s="6">
        <f t="shared" si="209"/>
        <v>2067</v>
      </c>
      <c r="C2071" s="6"/>
      <c r="D2071" s="6" t="s">
        <v>5153</v>
      </c>
      <c r="E2071" s="6" t="s">
        <v>5127</v>
      </c>
      <c r="F2071" s="6"/>
      <c r="G2071" s="6" t="s">
        <v>99</v>
      </c>
      <c r="H2071" s="6"/>
      <c r="I2071" s="6" t="s">
        <v>2855</v>
      </c>
      <c r="J2071" s="6" t="s">
        <v>7282</v>
      </c>
      <c r="K2071" s="6" t="s">
        <v>2891</v>
      </c>
      <c r="L2071" s="10"/>
      <c r="M2071" s="6" t="s">
        <v>683</v>
      </c>
      <c r="N2071" s="6"/>
      <c r="O2071" s="6" t="s">
        <v>5057</v>
      </c>
      <c r="P2071" s="6" t="s">
        <v>5060</v>
      </c>
      <c r="Q2071" s="6"/>
      <c r="R2071" s="6"/>
      <c r="S2071" s="6"/>
      <c r="T2071" s="10">
        <v>5</v>
      </c>
      <c r="U2071" s="33">
        <v>1</v>
      </c>
      <c r="V2071" s="33">
        <v>1</v>
      </c>
      <c r="W2071" s="33">
        <v>1</v>
      </c>
      <c r="X2071" s="33">
        <v>0</v>
      </c>
      <c r="Y2071" s="33">
        <v>0</v>
      </c>
      <c r="Z2071" s="33">
        <v>0</v>
      </c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  <c r="BD2071" s="33"/>
      <c r="BE2071" s="33"/>
      <c r="BF2071" s="33"/>
      <c r="BG2071" s="33"/>
      <c r="BH2071" s="33"/>
      <c r="BI2071" s="33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  <c r="BT2071" s="33"/>
      <c r="BU2071" s="33"/>
      <c r="BV2071" s="33"/>
      <c r="BW2071" s="33"/>
      <c r="BX2071" s="33"/>
      <c r="BY2071" s="33"/>
      <c r="BZ2071" s="33"/>
      <c r="CA2071" s="33"/>
      <c r="CB2071" s="33"/>
      <c r="CC2071" s="33"/>
      <c r="CD2071" s="33"/>
      <c r="CE2071" s="33"/>
      <c r="CF2071" s="33"/>
      <c r="CG2071" s="33"/>
      <c r="CH2071" s="33"/>
      <c r="CI2071" s="33"/>
      <c r="CJ2071" s="33"/>
      <c r="CK2071" s="33"/>
      <c r="CL2071" s="33"/>
      <c r="CM2071" s="33"/>
      <c r="CN2071" s="40"/>
      <c r="CO2071" s="6" t="str">
        <f t="shared" si="206"/>
        <v>Ko Đạt</v>
      </c>
      <c r="CP2071" s="6" t="str">
        <f>IF((AK2071&gt;=$U2071)*(AL2071&gt;=$V2071)*(AM2071&gt;=$W2071)*(AN2071&gt;=$X2071)*(AO2071&gt;=$Y2071)*(AP2071&gt;=$Z2071)*(AQ2071&gt;=$AA2071)*(AR2071&gt;=$AB2071),"Đạt","Ko Đạt")</f>
        <v>Ko Đạt</v>
      </c>
      <c r="CQ2071" s="6" t="str">
        <f>IF((AS2071&gt;=$U2071)*(AT2071&gt;=$V2071)*(AU2071&gt;=$W2071)*(AV2071&gt;=$X2071)*(AW2071&gt;=$Y2071)*(AX2071&gt;=$Z2071)*(AY2071&gt;=$AA2071)*(AZ2071&gt;=$AB2071),"Đạt","Ko Đạt")</f>
        <v>Ko Đạt</v>
      </c>
      <c r="CR2071" s="6" t="str">
        <f>IF((BA2071&gt;=$U2071)*(BB2071&gt;=$V2071)*(BC2071&gt;=$W2071)*(BD2071&gt;=$X2071)*(BE2071&gt;=$Y2071)*(BF2071&gt;=$Z2071)*(BG2071&gt;=$AA2071)*(BH2071&gt;=$AB2071),"Đạt","Ko Đạt")</f>
        <v>Ko Đạt</v>
      </c>
      <c r="CS2071" s="6" t="str">
        <f>IF((BI2071&gt;=$U2071)*(BJ2071&gt;=$V2071)*(BK2071&gt;=$W2071)*(BL2071&gt;=$X2071)*(BM2071&gt;=$Y2071)*(BN2071&gt;=$Z2071)*(BO2071&gt;=$AA2071)*(BP2071&gt;=$AB2071),"Đạt","Ko Đạt")</f>
        <v>Ko Đạt</v>
      </c>
      <c r="CT2071" s="6" t="str">
        <f>IF((BQ2071&gt;=$U2071)*(BR2071&gt;=$V2071)*(BS2071&gt;=$W2071)*(BT2071&gt;=$X2071)*(BU2071&gt;=$Y2071)*(BV2071&gt;=$Z2071)*(BW2071&gt;=$AA2071)*(BX2071&gt;=$AB2071),"Đạt","Ko Đạt")</f>
        <v>Ko Đạt</v>
      </c>
      <c r="CU2071" s="6" t="str">
        <f>IF((BY2071&gt;=$U2071)*(BZ2071&gt;=$V2071)*(CA2071&gt;=$W2071)*(CB2071&gt;=$X2071)*(CC2071&gt;=$Y2071)*(CD2071&gt;=$Z2071)*(CE2071&gt;=$AA2071)*(CF2071&gt;=$AB2071),"Đạt","Ko Đạt")</f>
        <v>Ko Đạt</v>
      </c>
      <c r="CV2071" s="6" t="str">
        <f>IF((CG2071&gt;=$U2071)*(CH2071&gt;=$V2071)*(CI2071&gt;=$W2071)*(CJ2071&gt;=$X2071)*(CK2071&gt;=$Y2071)*(CL2071&gt;=$Z2071)*(CM2071&gt;=$AA2071)*(CN2071&gt;=$AB2071),"Đạt","Ko Đạt")</f>
        <v>Ko Đạt</v>
      </c>
      <c r="CW2071" s="47" t="str">
        <f t="shared" si="208"/>
        <v>Ko đạt</v>
      </c>
    </row>
    <row r="2072" spans="2:101" hidden="1" x14ac:dyDescent="0.25">
      <c r="B2072" s="6">
        <f t="shared" si="209"/>
        <v>2068</v>
      </c>
      <c r="C2072" s="6"/>
      <c r="D2072" s="6" t="s">
        <v>5153</v>
      </c>
      <c r="E2072" s="6" t="s">
        <v>5127</v>
      </c>
      <c r="F2072" s="6"/>
      <c r="G2072" s="6" t="s">
        <v>99</v>
      </c>
      <c r="H2072" s="6"/>
      <c r="I2072" s="6" t="s">
        <v>2855</v>
      </c>
      <c r="J2072" s="6" t="s">
        <v>7283</v>
      </c>
      <c r="K2072" s="6" t="s">
        <v>2892</v>
      </c>
      <c r="L2072" s="10"/>
      <c r="M2072" s="6" t="s">
        <v>4282</v>
      </c>
      <c r="N2072" s="6"/>
      <c r="O2072" s="6" t="s">
        <v>5057</v>
      </c>
      <c r="P2072" s="6" t="s">
        <v>5060</v>
      </c>
      <c r="Q2072" s="6"/>
      <c r="R2072" s="6"/>
      <c r="S2072" s="6" t="s">
        <v>516</v>
      </c>
      <c r="T2072" s="10">
        <v>3</v>
      </c>
      <c r="U2072" s="33">
        <v>1</v>
      </c>
      <c r="V2072" s="33">
        <v>1</v>
      </c>
      <c r="W2072" s="33">
        <v>1</v>
      </c>
      <c r="X2072" s="33">
        <v>0</v>
      </c>
      <c r="Y2072" s="33">
        <v>0</v>
      </c>
      <c r="Z2072" s="33">
        <v>0</v>
      </c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  <c r="BD2072" s="33"/>
      <c r="BE2072" s="33"/>
      <c r="BF2072" s="33"/>
      <c r="BG2072" s="33"/>
      <c r="BH2072" s="33"/>
      <c r="BI2072" s="33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  <c r="BT2072" s="33"/>
      <c r="BU2072" s="33"/>
      <c r="BV2072" s="33"/>
      <c r="BW2072" s="33"/>
      <c r="BX2072" s="33"/>
      <c r="BY2072" s="33"/>
      <c r="BZ2072" s="33"/>
      <c r="CA2072" s="33"/>
      <c r="CB2072" s="33"/>
      <c r="CC2072" s="33"/>
      <c r="CD2072" s="33"/>
      <c r="CE2072" s="33"/>
      <c r="CF2072" s="33"/>
      <c r="CG2072" s="33"/>
      <c r="CH2072" s="33"/>
      <c r="CI2072" s="33"/>
      <c r="CJ2072" s="33"/>
      <c r="CK2072" s="33"/>
      <c r="CL2072" s="33"/>
      <c r="CM2072" s="33"/>
      <c r="CN2072" s="40"/>
      <c r="CO2072" s="6" t="str">
        <f t="shared" si="206"/>
        <v>Ko Đạt</v>
      </c>
      <c r="CP2072" s="6"/>
      <c r="CQ2072" s="6"/>
      <c r="CR2072" s="6"/>
      <c r="CS2072" s="6"/>
      <c r="CT2072" s="6"/>
      <c r="CU2072" s="6"/>
      <c r="CV2072" s="6"/>
      <c r="CW2072" s="47" t="str">
        <f t="shared" si="208"/>
        <v>Ko đạt</v>
      </c>
    </row>
    <row r="2073" spans="2:101" hidden="1" x14ac:dyDescent="0.25">
      <c r="B2073" s="6">
        <f t="shared" si="209"/>
        <v>2069</v>
      </c>
      <c r="C2073" s="6" t="s">
        <v>8387</v>
      </c>
      <c r="D2073" s="6" t="s">
        <v>5153</v>
      </c>
      <c r="E2073" s="6" t="s">
        <v>5127</v>
      </c>
      <c r="F2073" s="6"/>
      <c r="G2073" s="6" t="s">
        <v>99</v>
      </c>
      <c r="H2073" s="6"/>
      <c r="I2073" s="6" t="s">
        <v>2855</v>
      </c>
      <c r="J2073" s="6" t="s">
        <v>7284</v>
      </c>
      <c r="K2073" s="6" t="s">
        <v>2893</v>
      </c>
      <c r="L2073" s="10">
        <v>121</v>
      </c>
      <c r="M2073" s="6" t="s">
        <v>4283</v>
      </c>
      <c r="N2073" s="6"/>
      <c r="O2073" s="6" t="s">
        <v>5057</v>
      </c>
      <c r="P2073" s="6" t="s">
        <v>5060</v>
      </c>
      <c r="Q2073" s="6"/>
      <c r="R2073" s="6"/>
      <c r="S2073" s="6"/>
      <c r="T2073" s="10">
        <v>5</v>
      </c>
      <c r="U2073" s="33">
        <v>1</v>
      </c>
      <c r="V2073" s="33">
        <v>1</v>
      </c>
      <c r="W2073" s="33">
        <v>1</v>
      </c>
      <c r="X2073" s="33">
        <v>0</v>
      </c>
      <c r="Y2073" s="33">
        <v>0</v>
      </c>
      <c r="Z2073" s="33">
        <v>0</v>
      </c>
      <c r="AA2073" s="33"/>
      <c r="AB2073" s="33"/>
      <c r="AC2073" s="33"/>
      <c r="AD2073" s="33"/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  <c r="BD2073" s="33"/>
      <c r="BE2073" s="33"/>
      <c r="BF2073" s="33"/>
      <c r="BG2073" s="33"/>
      <c r="BH2073" s="33"/>
      <c r="BI2073" s="33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  <c r="BT2073" s="33"/>
      <c r="BU2073" s="33"/>
      <c r="BV2073" s="33"/>
      <c r="BW2073" s="33"/>
      <c r="BX2073" s="33"/>
      <c r="BY2073" s="33"/>
      <c r="BZ2073" s="33"/>
      <c r="CA2073" s="33"/>
      <c r="CB2073" s="33"/>
      <c r="CC2073" s="33"/>
      <c r="CD2073" s="33"/>
      <c r="CE2073" s="33"/>
      <c r="CF2073" s="33"/>
      <c r="CG2073" s="33"/>
      <c r="CH2073" s="33"/>
      <c r="CI2073" s="33"/>
      <c r="CJ2073" s="33"/>
      <c r="CK2073" s="33"/>
      <c r="CL2073" s="33"/>
      <c r="CM2073" s="33"/>
      <c r="CN2073" s="40"/>
      <c r="CO2073" s="6" t="str">
        <f t="shared" si="206"/>
        <v>Ko Đạt</v>
      </c>
      <c r="CP2073" s="6" t="str">
        <f t="shared" ref="CP2073:CP2080" si="210">IF((AK2073&gt;=$U2073)*(AL2073&gt;=$V2073)*(AM2073&gt;=$W2073)*(AN2073&gt;=$X2073)*(AO2073&gt;=$Y2073)*(AP2073&gt;=$Z2073)*(AQ2073&gt;=$AA2073)*(AR2073&gt;=$AB2073),"Đạt","Ko Đạt")</f>
        <v>Ko Đạt</v>
      </c>
      <c r="CQ2073" s="6" t="str">
        <f t="shared" ref="CQ2073:CQ2080" si="211">IF((AS2073&gt;=$U2073)*(AT2073&gt;=$V2073)*(AU2073&gt;=$W2073)*(AV2073&gt;=$X2073)*(AW2073&gt;=$Y2073)*(AX2073&gt;=$Z2073)*(AY2073&gt;=$AA2073)*(AZ2073&gt;=$AB2073),"Đạt","Ko Đạt")</f>
        <v>Ko Đạt</v>
      </c>
      <c r="CR2073" s="6" t="str">
        <f t="shared" ref="CR2073:CR2080" si="212">IF((BA2073&gt;=$U2073)*(BB2073&gt;=$V2073)*(BC2073&gt;=$W2073)*(BD2073&gt;=$X2073)*(BE2073&gt;=$Y2073)*(BF2073&gt;=$Z2073)*(BG2073&gt;=$AA2073)*(BH2073&gt;=$AB2073),"Đạt","Ko Đạt")</f>
        <v>Ko Đạt</v>
      </c>
      <c r="CS2073" s="6" t="str">
        <f t="shared" ref="CS2073:CS2080" si="213">IF((BI2073&gt;=$U2073)*(BJ2073&gt;=$V2073)*(BK2073&gt;=$W2073)*(BL2073&gt;=$X2073)*(BM2073&gt;=$Y2073)*(BN2073&gt;=$Z2073)*(BO2073&gt;=$AA2073)*(BP2073&gt;=$AB2073),"Đạt","Ko Đạt")</f>
        <v>Ko Đạt</v>
      </c>
      <c r="CT2073" s="6" t="str">
        <f t="shared" ref="CT2073:CT2080" si="214">IF((BQ2073&gt;=$U2073)*(BR2073&gt;=$V2073)*(BS2073&gt;=$W2073)*(BT2073&gt;=$X2073)*(BU2073&gt;=$Y2073)*(BV2073&gt;=$Z2073)*(BW2073&gt;=$AA2073)*(BX2073&gt;=$AB2073),"Đạt","Ko Đạt")</f>
        <v>Ko Đạt</v>
      </c>
      <c r="CU2073" s="6" t="str">
        <f t="shared" ref="CU2073:CU2080" si="215">IF((BY2073&gt;=$U2073)*(BZ2073&gt;=$V2073)*(CA2073&gt;=$W2073)*(CB2073&gt;=$X2073)*(CC2073&gt;=$Y2073)*(CD2073&gt;=$Z2073)*(CE2073&gt;=$AA2073)*(CF2073&gt;=$AB2073),"Đạt","Ko Đạt")</f>
        <v>Ko Đạt</v>
      </c>
      <c r="CV2073" s="6" t="str">
        <f t="shared" ref="CV2073:CV2080" si="216">IF((CG2073&gt;=$U2073)*(CH2073&gt;=$V2073)*(CI2073&gt;=$W2073)*(CJ2073&gt;=$X2073)*(CK2073&gt;=$Y2073)*(CL2073&gt;=$Z2073)*(CM2073&gt;=$AA2073)*(CN2073&gt;=$AB2073),"Đạt","Ko Đạt")</f>
        <v>Ko Đạt</v>
      </c>
      <c r="CW2073" s="47" t="str">
        <f t="shared" si="208"/>
        <v>Ko đạt</v>
      </c>
    </row>
    <row r="2074" spans="2:101" hidden="1" x14ac:dyDescent="0.25">
      <c r="B2074" s="6">
        <f t="shared" si="209"/>
        <v>2070</v>
      </c>
      <c r="C2074" s="6" t="s">
        <v>8388</v>
      </c>
      <c r="D2074" s="6" t="s">
        <v>5153</v>
      </c>
      <c r="E2074" s="6" t="s">
        <v>5127</v>
      </c>
      <c r="F2074" s="6"/>
      <c r="G2074" s="6" t="s">
        <v>99</v>
      </c>
      <c r="H2074" s="6"/>
      <c r="I2074" s="6" t="s">
        <v>2855</v>
      </c>
      <c r="J2074" s="6" t="s">
        <v>7285</v>
      </c>
      <c r="K2074" s="6" t="s">
        <v>2894</v>
      </c>
      <c r="L2074" s="10">
        <v>558</v>
      </c>
      <c r="M2074" s="6" t="s">
        <v>4284</v>
      </c>
      <c r="N2074" s="6"/>
      <c r="O2074" s="6" t="s">
        <v>5057</v>
      </c>
      <c r="P2074" s="6" t="s">
        <v>5060</v>
      </c>
      <c r="Q2074" s="6"/>
      <c r="R2074" s="6"/>
      <c r="S2074" s="6"/>
      <c r="T2074" s="10">
        <v>5</v>
      </c>
      <c r="U2074" s="33">
        <v>1</v>
      </c>
      <c r="V2074" s="33">
        <v>1</v>
      </c>
      <c r="W2074" s="33">
        <v>1</v>
      </c>
      <c r="X2074" s="33">
        <v>0</v>
      </c>
      <c r="Y2074" s="33">
        <v>0</v>
      </c>
      <c r="Z2074" s="33">
        <v>0</v>
      </c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  <c r="BD2074" s="33"/>
      <c r="BE2074" s="33"/>
      <c r="BF2074" s="33"/>
      <c r="BG2074" s="33"/>
      <c r="BH2074" s="33"/>
      <c r="BI2074" s="33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  <c r="BT2074" s="33"/>
      <c r="BU2074" s="33"/>
      <c r="BV2074" s="33"/>
      <c r="BW2074" s="33"/>
      <c r="BX2074" s="33"/>
      <c r="BY2074" s="33"/>
      <c r="BZ2074" s="33"/>
      <c r="CA2074" s="33"/>
      <c r="CB2074" s="33"/>
      <c r="CC2074" s="33"/>
      <c r="CD2074" s="33"/>
      <c r="CE2074" s="33"/>
      <c r="CF2074" s="33"/>
      <c r="CG2074" s="33"/>
      <c r="CH2074" s="33"/>
      <c r="CI2074" s="33"/>
      <c r="CJ2074" s="33"/>
      <c r="CK2074" s="33"/>
      <c r="CL2074" s="33"/>
      <c r="CM2074" s="33"/>
      <c r="CN2074" s="40"/>
      <c r="CO2074" s="6" t="str">
        <f t="shared" si="206"/>
        <v>Ko Đạt</v>
      </c>
      <c r="CP2074" s="6" t="str">
        <f t="shared" si="210"/>
        <v>Ko Đạt</v>
      </c>
      <c r="CQ2074" s="6" t="str">
        <f t="shared" si="211"/>
        <v>Ko Đạt</v>
      </c>
      <c r="CR2074" s="6" t="str">
        <f t="shared" si="212"/>
        <v>Ko Đạt</v>
      </c>
      <c r="CS2074" s="6" t="str">
        <f t="shared" si="213"/>
        <v>Ko Đạt</v>
      </c>
      <c r="CT2074" s="6" t="str">
        <f t="shared" si="214"/>
        <v>Ko Đạt</v>
      </c>
      <c r="CU2074" s="6" t="str">
        <f t="shared" si="215"/>
        <v>Ko Đạt</v>
      </c>
      <c r="CV2074" s="6" t="str">
        <f t="shared" si="216"/>
        <v>Ko Đạt</v>
      </c>
      <c r="CW2074" s="47" t="str">
        <f t="shared" si="208"/>
        <v>Ko đạt</v>
      </c>
    </row>
    <row r="2075" spans="2:101" hidden="1" x14ac:dyDescent="0.25">
      <c r="B2075" s="6">
        <f t="shared" si="209"/>
        <v>2071</v>
      </c>
      <c r="C2075" s="6" t="s">
        <v>8389</v>
      </c>
      <c r="D2075" s="6" t="s">
        <v>5153</v>
      </c>
      <c r="E2075" s="6" t="s">
        <v>5127</v>
      </c>
      <c r="F2075" s="6"/>
      <c r="G2075" s="6" t="s">
        <v>99</v>
      </c>
      <c r="H2075" s="6"/>
      <c r="I2075" s="6" t="s">
        <v>2855</v>
      </c>
      <c r="J2075" s="6" t="s">
        <v>7286</v>
      </c>
      <c r="K2075" s="6" t="s">
        <v>2895</v>
      </c>
      <c r="L2075" s="10">
        <v>314</v>
      </c>
      <c r="M2075" s="6" t="s">
        <v>4284</v>
      </c>
      <c r="N2075" s="6"/>
      <c r="O2075" s="6" t="s">
        <v>5057</v>
      </c>
      <c r="P2075" s="6" t="s">
        <v>5060</v>
      </c>
      <c r="Q2075" s="6"/>
      <c r="R2075" s="6"/>
      <c r="S2075" s="6"/>
      <c r="T2075" s="10">
        <v>5</v>
      </c>
      <c r="U2075" s="33">
        <v>1</v>
      </c>
      <c r="V2075" s="33">
        <v>1</v>
      </c>
      <c r="W2075" s="33">
        <v>1</v>
      </c>
      <c r="X2075" s="33">
        <v>0</v>
      </c>
      <c r="Y2075" s="33">
        <v>0</v>
      </c>
      <c r="Z2075" s="33">
        <v>0</v>
      </c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  <c r="BD2075" s="33"/>
      <c r="BE2075" s="33"/>
      <c r="BF2075" s="33"/>
      <c r="BG2075" s="33"/>
      <c r="BH2075" s="33"/>
      <c r="BI2075" s="33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  <c r="BT2075" s="33"/>
      <c r="BU2075" s="33"/>
      <c r="BV2075" s="33"/>
      <c r="BW2075" s="33"/>
      <c r="BX2075" s="33"/>
      <c r="BY2075" s="33"/>
      <c r="BZ2075" s="33"/>
      <c r="CA2075" s="33"/>
      <c r="CB2075" s="33"/>
      <c r="CC2075" s="33"/>
      <c r="CD2075" s="33"/>
      <c r="CE2075" s="33"/>
      <c r="CF2075" s="33"/>
      <c r="CG2075" s="33"/>
      <c r="CH2075" s="33"/>
      <c r="CI2075" s="33"/>
      <c r="CJ2075" s="33"/>
      <c r="CK2075" s="33"/>
      <c r="CL2075" s="33"/>
      <c r="CM2075" s="33"/>
      <c r="CN2075" s="40"/>
      <c r="CO2075" s="6" t="str">
        <f t="shared" si="206"/>
        <v>Ko Đạt</v>
      </c>
      <c r="CP2075" s="6" t="str">
        <f t="shared" si="210"/>
        <v>Ko Đạt</v>
      </c>
      <c r="CQ2075" s="6" t="str">
        <f t="shared" si="211"/>
        <v>Ko Đạt</v>
      </c>
      <c r="CR2075" s="6" t="str">
        <f t="shared" si="212"/>
        <v>Ko Đạt</v>
      </c>
      <c r="CS2075" s="6" t="str">
        <f t="shared" si="213"/>
        <v>Ko Đạt</v>
      </c>
      <c r="CT2075" s="6" t="str">
        <f t="shared" si="214"/>
        <v>Ko Đạt</v>
      </c>
      <c r="CU2075" s="6" t="str">
        <f t="shared" si="215"/>
        <v>Ko Đạt</v>
      </c>
      <c r="CV2075" s="6" t="str">
        <f t="shared" si="216"/>
        <v>Ko Đạt</v>
      </c>
      <c r="CW2075" s="47" t="str">
        <f t="shared" si="208"/>
        <v>Ko đạt</v>
      </c>
    </row>
    <row r="2076" spans="2:101" hidden="1" x14ac:dyDescent="0.25">
      <c r="B2076" s="6">
        <f t="shared" si="209"/>
        <v>2072</v>
      </c>
      <c r="C2076" s="6" t="s">
        <v>8390</v>
      </c>
      <c r="D2076" s="6" t="s">
        <v>5153</v>
      </c>
      <c r="E2076" s="6" t="s">
        <v>5127</v>
      </c>
      <c r="F2076" s="6"/>
      <c r="G2076" s="6" t="s">
        <v>99</v>
      </c>
      <c r="H2076" s="6"/>
      <c r="I2076" s="6" t="s">
        <v>2855</v>
      </c>
      <c r="J2076" s="6" t="s">
        <v>7287</v>
      </c>
      <c r="K2076" s="6" t="s">
        <v>2896</v>
      </c>
      <c r="L2076" s="10">
        <v>618</v>
      </c>
      <c r="M2076" s="6" t="s">
        <v>4285</v>
      </c>
      <c r="N2076" s="6"/>
      <c r="O2076" s="6" t="s">
        <v>5057</v>
      </c>
      <c r="P2076" s="6" t="s">
        <v>5060</v>
      </c>
      <c r="Q2076" s="6"/>
      <c r="R2076" s="6"/>
      <c r="S2076" s="6" t="s">
        <v>91</v>
      </c>
      <c r="T2076" s="10">
        <v>7</v>
      </c>
      <c r="U2076" s="33">
        <v>1</v>
      </c>
      <c r="V2076" s="33">
        <v>1</v>
      </c>
      <c r="W2076" s="33">
        <v>1</v>
      </c>
      <c r="X2076" s="33">
        <v>0</v>
      </c>
      <c r="Y2076" s="33">
        <v>0</v>
      </c>
      <c r="Z2076" s="33">
        <v>0</v>
      </c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  <c r="BD2076" s="33"/>
      <c r="BE2076" s="33"/>
      <c r="BF2076" s="33"/>
      <c r="BG2076" s="33"/>
      <c r="BH2076" s="33"/>
      <c r="BI2076" s="33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  <c r="BT2076" s="33"/>
      <c r="BU2076" s="33"/>
      <c r="BV2076" s="33"/>
      <c r="BW2076" s="33"/>
      <c r="BX2076" s="33"/>
      <c r="BY2076" s="33"/>
      <c r="BZ2076" s="33"/>
      <c r="CA2076" s="33"/>
      <c r="CB2076" s="33"/>
      <c r="CC2076" s="33"/>
      <c r="CD2076" s="33"/>
      <c r="CE2076" s="33"/>
      <c r="CF2076" s="33"/>
      <c r="CG2076" s="33"/>
      <c r="CH2076" s="33"/>
      <c r="CI2076" s="33"/>
      <c r="CJ2076" s="33"/>
      <c r="CK2076" s="33"/>
      <c r="CL2076" s="33"/>
      <c r="CM2076" s="33"/>
      <c r="CN2076" s="40"/>
      <c r="CO2076" s="6" t="str">
        <f t="shared" si="206"/>
        <v>Ko Đạt</v>
      </c>
      <c r="CP2076" s="6" t="str">
        <f t="shared" si="210"/>
        <v>Ko Đạt</v>
      </c>
      <c r="CQ2076" s="6" t="str">
        <f t="shared" si="211"/>
        <v>Ko Đạt</v>
      </c>
      <c r="CR2076" s="6" t="str">
        <f t="shared" si="212"/>
        <v>Ko Đạt</v>
      </c>
      <c r="CS2076" s="6" t="str">
        <f t="shared" si="213"/>
        <v>Ko Đạt</v>
      </c>
      <c r="CT2076" s="6" t="str">
        <f t="shared" si="214"/>
        <v>Ko Đạt</v>
      </c>
      <c r="CU2076" s="6" t="str">
        <f t="shared" si="215"/>
        <v>Ko Đạt</v>
      </c>
      <c r="CV2076" s="6" t="str">
        <f t="shared" si="216"/>
        <v>Ko Đạt</v>
      </c>
      <c r="CW2076" s="47" t="str">
        <f t="shared" si="208"/>
        <v>Ko đạt</v>
      </c>
    </row>
    <row r="2077" spans="2:101" hidden="1" x14ac:dyDescent="0.25">
      <c r="B2077" s="6">
        <f t="shared" si="209"/>
        <v>2073</v>
      </c>
      <c r="C2077" s="6" t="s">
        <v>8391</v>
      </c>
      <c r="D2077" s="6" t="s">
        <v>5153</v>
      </c>
      <c r="E2077" s="6" t="s">
        <v>5127</v>
      </c>
      <c r="F2077" s="6"/>
      <c r="G2077" s="6" t="s">
        <v>99</v>
      </c>
      <c r="H2077" s="6"/>
      <c r="I2077" s="6" t="s">
        <v>2855</v>
      </c>
      <c r="J2077" s="6" t="s">
        <v>7288</v>
      </c>
      <c r="K2077" s="6" t="s">
        <v>2897</v>
      </c>
      <c r="L2077" s="10" t="s">
        <v>3982</v>
      </c>
      <c r="M2077" s="6" t="s">
        <v>4286</v>
      </c>
      <c r="N2077" s="6"/>
      <c r="O2077" s="6" t="s">
        <v>5057</v>
      </c>
      <c r="P2077" s="6" t="s">
        <v>5060</v>
      </c>
      <c r="Q2077" s="6"/>
      <c r="R2077" s="6"/>
      <c r="S2077" s="6"/>
      <c r="T2077" s="10">
        <v>5</v>
      </c>
      <c r="U2077" s="33">
        <v>1</v>
      </c>
      <c r="V2077" s="33">
        <v>1</v>
      </c>
      <c r="W2077" s="33">
        <v>1</v>
      </c>
      <c r="X2077" s="33">
        <v>0</v>
      </c>
      <c r="Y2077" s="33">
        <v>0</v>
      </c>
      <c r="Z2077" s="33">
        <v>0</v>
      </c>
      <c r="AA2077" s="33"/>
      <c r="AB2077" s="33"/>
      <c r="AC2077" s="33"/>
      <c r="AD2077" s="33"/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  <c r="BD2077" s="33"/>
      <c r="BE2077" s="33"/>
      <c r="BF2077" s="33"/>
      <c r="BG2077" s="33"/>
      <c r="BH2077" s="33"/>
      <c r="BI2077" s="33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  <c r="BT2077" s="33"/>
      <c r="BU2077" s="33"/>
      <c r="BV2077" s="33"/>
      <c r="BW2077" s="33"/>
      <c r="BX2077" s="33"/>
      <c r="BY2077" s="33"/>
      <c r="BZ2077" s="33"/>
      <c r="CA2077" s="33"/>
      <c r="CB2077" s="33"/>
      <c r="CC2077" s="33"/>
      <c r="CD2077" s="33"/>
      <c r="CE2077" s="33"/>
      <c r="CF2077" s="33"/>
      <c r="CG2077" s="33"/>
      <c r="CH2077" s="33"/>
      <c r="CI2077" s="33"/>
      <c r="CJ2077" s="33"/>
      <c r="CK2077" s="33"/>
      <c r="CL2077" s="33"/>
      <c r="CM2077" s="33"/>
      <c r="CN2077" s="40"/>
      <c r="CO2077" s="6" t="str">
        <f t="shared" si="206"/>
        <v>Ko Đạt</v>
      </c>
      <c r="CP2077" s="6" t="str">
        <f t="shared" si="210"/>
        <v>Ko Đạt</v>
      </c>
      <c r="CQ2077" s="6" t="str">
        <f t="shared" si="211"/>
        <v>Ko Đạt</v>
      </c>
      <c r="CR2077" s="6" t="str">
        <f t="shared" si="212"/>
        <v>Ko Đạt</v>
      </c>
      <c r="CS2077" s="6" t="str">
        <f t="shared" si="213"/>
        <v>Ko Đạt</v>
      </c>
      <c r="CT2077" s="6" t="str">
        <f t="shared" si="214"/>
        <v>Ko Đạt</v>
      </c>
      <c r="CU2077" s="6" t="str">
        <f t="shared" si="215"/>
        <v>Ko Đạt</v>
      </c>
      <c r="CV2077" s="6" t="str">
        <f t="shared" si="216"/>
        <v>Ko Đạt</v>
      </c>
      <c r="CW2077" s="47" t="str">
        <f t="shared" si="208"/>
        <v>Ko đạt</v>
      </c>
    </row>
    <row r="2078" spans="2:101" hidden="1" x14ac:dyDescent="0.25">
      <c r="B2078" s="6">
        <f t="shared" si="209"/>
        <v>2074</v>
      </c>
      <c r="C2078" s="6" t="s">
        <v>8392</v>
      </c>
      <c r="D2078" s="6" t="s">
        <v>5153</v>
      </c>
      <c r="E2078" s="6" t="s">
        <v>5127</v>
      </c>
      <c r="F2078" s="6"/>
      <c r="G2078" s="6" t="s">
        <v>99</v>
      </c>
      <c r="H2078" s="6"/>
      <c r="I2078" s="6" t="s">
        <v>2855</v>
      </c>
      <c r="J2078" s="6" t="s">
        <v>7289</v>
      </c>
      <c r="K2078" s="6" t="s">
        <v>2898</v>
      </c>
      <c r="L2078" s="10">
        <v>33</v>
      </c>
      <c r="M2078" s="6" t="s">
        <v>4287</v>
      </c>
      <c r="N2078" s="6"/>
      <c r="O2078" s="6" t="s">
        <v>5057</v>
      </c>
      <c r="P2078" s="6" t="s">
        <v>5060</v>
      </c>
      <c r="Q2078" s="6"/>
      <c r="R2078" s="6"/>
      <c r="S2078" s="6"/>
      <c r="T2078" s="10">
        <v>5</v>
      </c>
      <c r="U2078" s="33">
        <v>1</v>
      </c>
      <c r="V2078" s="33">
        <v>1</v>
      </c>
      <c r="W2078" s="33">
        <v>1</v>
      </c>
      <c r="X2078" s="33">
        <v>0</v>
      </c>
      <c r="Y2078" s="33">
        <v>0</v>
      </c>
      <c r="Z2078" s="33">
        <v>0</v>
      </c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  <c r="BD2078" s="33"/>
      <c r="BE2078" s="33"/>
      <c r="BF2078" s="33"/>
      <c r="BG2078" s="33"/>
      <c r="BH2078" s="33"/>
      <c r="BI2078" s="33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  <c r="BT2078" s="33"/>
      <c r="BU2078" s="33"/>
      <c r="BV2078" s="33"/>
      <c r="BW2078" s="33"/>
      <c r="BX2078" s="33"/>
      <c r="BY2078" s="33"/>
      <c r="BZ2078" s="33"/>
      <c r="CA2078" s="33"/>
      <c r="CB2078" s="33"/>
      <c r="CC2078" s="33"/>
      <c r="CD2078" s="33"/>
      <c r="CE2078" s="33"/>
      <c r="CF2078" s="33"/>
      <c r="CG2078" s="33"/>
      <c r="CH2078" s="33"/>
      <c r="CI2078" s="33"/>
      <c r="CJ2078" s="33"/>
      <c r="CK2078" s="33"/>
      <c r="CL2078" s="33"/>
      <c r="CM2078" s="33"/>
      <c r="CN2078" s="40"/>
      <c r="CO2078" s="6" t="str">
        <f t="shared" si="206"/>
        <v>Ko Đạt</v>
      </c>
      <c r="CP2078" s="6" t="str">
        <f t="shared" si="210"/>
        <v>Ko Đạt</v>
      </c>
      <c r="CQ2078" s="6" t="str">
        <f t="shared" si="211"/>
        <v>Ko Đạt</v>
      </c>
      <c r="CR2078" s="6" t="str">
        <f t="shared" si="212"/>
        <v>Ko Đạt</v>
      </c>
      <c r="CS2078" s="6" t="str">
        <f t="shared" si="213"/>
        <v>Ko Đạt</v>
      </c>
      <c r="CT2078" s="6" t="str">
        <f t="shared" si="214"/>
        <v>Ko Đạt</v>
      </c>
      <c r="CU2078" s="6" t="str">
        <f t="shared" si="215"/>
        <v>Ko Đạt</v>
      </c>
      <c r="CV2078" s="6" t="str">
        <f t="shared" si="216"/>
        <v>Ko Đạt</v>
      </c>
      <c r="CW2078" s="47" t="str">
        <f t="shared" si="208"/>
        <v>Ko đạt</v>
      </c>
    </row>
    <row r="2079" spans="2:101" hidden="1" x14ac:dyDescent="0.25">
      <c r="B2079" s="6">
        <f t="shared" si="209"/>
        <v>2075</v>
      </c>
      <c r="C2079" s="6"/>
      <c r="D2079" s="6" t="s">
        <v>5153</v>
      </c>
      <c r="E2079" s="6" t="s">
        <v>5127</v>
      </c>
      <c r="F2079" s="6"/>
      <c r="G2079" s="6" t="s">
        <v>99</v>
      </c>
      <c r="H2079" s="6"/>
      <c r="I2079" s="6" t="s">
        <v>2855</v>
      </c>
      <c r="J2079" s="6" t="s">
        <v>7290</v>
      </c>
      <c r="K2079" s="6" t="s">
        <v>2899</v>
      </c>
      <c r="L2079" s="10"/>
      <c r="M2079" s="6" t="s">
        <v>4288</v>
      </c>
      <c r="N2079" s="6"/>
      <c r="O2079" s="6" t="s">
        <v>5061</v>
      </c>
      <c r="P2079" s="6" t="s">
        <v>270</v>
      </c>
      <c r="Q2079" s="6"/>
      <c r="R2079" s="6"/>
      <c r="S2079" s="6" t="s">
        <v>91</v>
      </c>
      <c r="T2079" s="10">
        <v>6</v>
      </c>
      <c r="U2079" s="33">
        <v>1</v>
      </c>
      <c r="V2079" s="33">
        <v>1</v>
      </c>
      <c r="W2079" s="33">
        <v>1</v>
      </c>
      <c r="X2079" s="33">
        <v>0</v>
      </c>
      <c r="Y2079" s="33">
        <v>0</v>
      </c>
      <c r="Z2079" s="33">
        <v>0</v>
      </c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  <c r="BD2079" s="33"/>
      <c r="BE2079" s="33"/>
      <c r="BF2079" s="33"/>
      <c r="BG2079" s="33"/>
      <c r="BH2079" s="33"/>
      <c r="BI2079" s="33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  <c r="BT2079" s="33"/>
      <c r="BU2079" s="33"/>
      <c r="BV2079" s="33"/>
      <c r="BW2079" s="33"/>
      <c r="BX2079" s="33"/>
      <c r="BY2079" s="33"/>
      <c r="BZ2079" s="33"/>
      <c r="CA2079" s="33"/>
      <c r="CB2079" s="33"/>
      <c r="CC2079" s="33"/>
      <c r="CD2079" s="33"/>
      <c r="CE2079" s="33"/>
      <c r="CF2079" s="33"/>
      <c r="CG2079" s="33"/>
      <c r="CH2079" s="33"/>
      <c r="CI2079" s="33"/>
      <c r="CJ2079" s="33"/>
      <c r="CK2079" s="33"/>
      <c r="CL2079" s="33"/>
      <c r="CM2079" s="33"/>
      <c r="CN2079" s="40"/>
      <c r="CO2079" s="6" t="str">
        <f t="shared" si="206"/>
        <v>Ko Đạt</v>
      </c>
      <c r="CP2079" s="6" t="str">
        <f t="shared" si="210"/>
        <v>Ko Đạt</v>
      </c>
      <c r="CQ2079" s="6" t="str">
        <f t="shared" si="211"/>
        <v>Ko Đạt</v>
      </c>
      <c r="CR2079" s="6" t="str">
        <f t="shared" si="212"/>
        <v>Ko Đạt</v>
      </c>
      <c r="CS2079" s="6" t="str">
        <f t="shared" si="213"/>
        <v>Ko Đạt</v>
      </c>
      <c r="CT2079" s="6" t="str">
        <f t="shared" si="214"/>
        <v>Ko Đạt</v>
      </c>
      <c r="CU2079" s="6" t="str">
        <f t="shared" si="215"/>
        <v>Ko Đạt</v>
      </c>
      <c r="CV2079" s="6" t="str">
        <f t="shared" si="216"/>
        <v>Ko Đạt</v>
      </c>
      <c r="CW2079" s="47" t="str">
        <f t="shared" si="208"/>
        <v>Ko đạt</v>
      </c>
    </row>
    <row r="2080" spans="2:101" hidden="1" x14ac:dyDescent="0.25">
      <c r="B2080" s="6">
        <f t="shared" si="209"/>
        <v>2076</v>
      </c>
      <c r="C2080" s="6"/>
      <c r="D2080" s="6" t="s">
        <v>5153</v>
      </c>
      <c r="E2080" s="6" t="s">
        <v>5127</v>
      </c>
      <c r="F2080" s="6"/>
      <c r="G2080" s="6" t="s">
        <v>99</v>
      </c>
      <c r="H2080" s="6"/>
      <c r="I2080" s="6" t="s">
        <v>2855</v>
      </c>
      <c r="J2080" s="6" t="s">
        <v>7291</v>
      </c>
      <c r="K2080" s="6" t="s">
        <v>2900</v>
      </c>
      <c r="L2080" s="10"/>
      <c r="M2080" s="6" t="s">
        <v>4289</v>
      </c>
      <c r="N2080" s="6"/>
      <c r="O2080" s="6" t="s">
        <v>5061</v>
      </c>
      <c r="P2080" s="6" t="s">
        <v>270</v>
      </c>
      <c r="Q2080" s="6"/>
      <c r="R2080" s="6"/>
      <c r="S2080" s="6" t="s">
        <v>91</v>
      </c>
      <c r="T2080" s="10">
        <v>6</v>
      </c>
      <c r="U2080" s="33">
        <v>1</v>
      </c>
      <c r="V2080" s="33">
        <v>1</v>
      </c>
      <c r="W2080" s="33">
        <v>1</v>
      </c>
      <c r="X2080" s="33">
        <v>0</v>
      </c>
      <c r="Y2080" s="33">
        <v>0</v>
      </c>
      <c r="Z2080" s="33">
        <v>0</v>
      </c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  <c r="BD2080" s="33"/>
      <c r="BE2080" s="33"/>
      <c r="BF2080" s="33"/>
      <c r="BG2080" s="33"/>
      <c r="BH2080" s="33"/>
      <c r="BI2080" s="33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  <c r="BT2080" s="33"/>
      <c r="BU2080" s="33"/>
      <c r="BV2080" s="33"/>
      <c r="BW2080" s="33"/>
      <c r="BX2080" s="33"/>
      <c r="BY2080" s="33"/>
      <c r="BZ2080" s="33"/>
      <c r="CA2080" s="33"/>
      <c r="CB2080" s="33"/>
      <c r="CC2080" s="33"/>
      <c r="CD2080" s="33"/>
      <c r="CE2080" s="33"/>
      <c r="CF2080" s="33"/>
      <c r="CG2080" s="33"/>
      <c r="CH2080" s="33"/>
      <c r="CI2080" s="33"/>
      <c r="CJ2080" s="33"/>
      <c r="CK2080" s="33"/>
      <c r="CL2080" s="33"/>
      <c r="CM2080" s="33"/>
      <c r="CN2080" s="40"/>
      <c r="CO2080" s="6" t="str">
        <f t="shared" si="206"/>
        <v>Ko Đạt</v>
      </c>
      <c r="CP2080" s="6" t="str">
        <f t="shared" si="210"/>
        <v>Ko Đạt</v>
      </c>
      <c r="CQ2080" s="6" t="str">
        <f t="shared" si="211"/>
        <v>Ko Đạt</v>
      </c>
      <c r="CR2080" s="6" t="str">
        <f t="shared" si="212"/>
        <v>Ko Đạt</v>
      </c>
      <c r="CS2080" s="6" t="str">
        <f t="shared" si="213"/>
        <v>Ko Đạt</v>
      </c>
      <c r="CT2080" s="6" t="str">
        <f t="shared" si="214"/>
        <v>Ko Đạt</v>
      </c>
      <c r="CU2080" s="6" t="str">
        <f t="shared" si="215"/>
        <v>Ko Đạt</v>
      </c>
      <c r="CV2080" s="6" t="str">
        <f t="shared" si="216"/>
        <v>Ko Đạt</v>
      </c>
      <c r="CW2080" s="47" t="str">
        <f t="shared" si="208"/>
        <v>Ko đạt</v>
      </c>
    </row>
    <row r="2081" spans="2:101" hidden="1" x14ac:dyDescent="0.25">
      <c r="B2081" s="6">
        <f t="shared" si="209"/>
        <v>2077</v>
      </c>
      <c r="C2081" s="6"/>
      <c r="D2081" s="6" t="s">
        <v>5153</v>
      </c>
      <c r="E2081" s="6" t="s">
        <v>5127</v>
      </c>
      <c r="F2081" s="6"/>
      <c r="G2081" s="6" t="s">
        <v>99</v>
      </c>
      <c r="H2081" s="6"/>
      <c r="I2081" s="6" t="s">
        <v>2855</v>
      </c>
      <c r="J2081" s="6" t="s">
        <v>7292</v>
      </c>
      <c r="K2081" s="6" t="s">
        <v>2901</v>
      </c>
      <c r="L2081" s="10" t="s">
        <v>3983</v>
      </c>
      <c r="M2081" s="6" t="s">
        <v>4290</v>
      </c>
      <c r="N2081" s="6"/>
      <c r="O2081" s="6" t="s">
        <v>5061</v>
      </c>
      <c r="P2081" s="6" t="s">
        <v>270</v>
      </c>
      <c r="Q2081" s="6"/>
      <c r="R2081" s="6"/>
      <c r="S2081" s="6" t="s">
        <v>516</v>
      </c>
      <c r="T2081" s="10" t="s">
        <v>514</v>
      </c>
      <c r="U2081" s="33">
        <v>1</v>
      </c>
      <c r="V2081" s="33">
        <v>1</v>
      </c>
      <c r="W2081" s="33">
        <v>1</v>
      </c>
      <c r="X2081" s="33">
        <v>0</v>
      </c>
      <c r="Y2081" s="33">
        <v>0</v>
      </c>
      <c r="Z2081" s="33">
        <v>0</v>
      </c>
      <c r="AA2081" s="33"/>
      <c r="AB2081" s="33"/>
      <c r="AC2081" s="33"/>
      <c r="AD2081" s="33"/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  <c r="BD2081" s="33"/>
      <c r="BE2081" s="33"/>
      <c r="BF2081" s="33"/>
      <c r="BG2081" s="33"/>
      <c r="BH2081" s="33"/>
      <c r="BI2081" s="33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  <c r="BT2081" s="33"/>
      <c r="BU2081" s="33"/>
      <c r="BV2081" s="33"/>
      <c r="BW2081" s="33"/>
      <c r="BX2081" s="33"/>
      <c r="BY2081" s="33"/>
      <c r="BZ2081" s="33"/>
      <c r="CA2081" s="33"/>
      <c r="CB2081" s="33"/>
      <c r="CC2081" s="33"/>
      <c r="CD2081" s="33"/>
      <c r="CE2081" s="33"/>
      <c r="CF2081" s="33"/>
      <c r="CG2081" s="33"/>
      <c r="CH2081" s="33"/>
      <c r="CI2081" s="33"/>
      <c r="CJ2081" s="33"/>
      <c r="CK2081" s="33"/>
      <c r="CL2081" s="33"/>
      <c r="CM2081" s="33"/>
      <c r="CN2081" s="40"/>
      <c r="CO2081" s="6" t="str">
        <f t="shared" si="206"/>
        <v>Ko Đạt</v>
      </c>
      <c r="CP2081" s="6"/>
      <c r="CQ2081" s="6"/>
      <c r="CR2081" s="6"/>
      <c r="CS2081" s="6"/>
      <c r="CT2081" s="6"/>
      <c r="CU2081" s="6"/>
      <c r="CV2081" s="6"/>
      <c r="CW2081" s="47" t="str">
        <f t="shared" si="208"/>
        <v>Ko đạt</v>
      </c>
    </row>
    <row r="2082" spans="2:101" hidden="1" x14ac:dyDescent="0.25">
      <c r="B2082" s="6">
        <f t="shared" si="209"/>
        <v>2078</v>
      </c>
      <c r="C2082" s="6"/>
      <c r="D2082" s="6" t="s">
        <v>5153</v>
      </c>
      <c r="E2082" s="6" t="s">
        <v>5127</v>
      </c>
      <c r="F2082" s="6"/>
      <c r="G2082" s="6" t="s">
        <v>99</v>
      </c>
      <c r="H2082" s="6"/>
      <c r="I2082" s="6" t="s">
        <v>2855</v>
      </c>
      <c r="J2082" s="6" t="s">
        <v>7293</v>
      </c>
      <c r="K2082" s="6" t="s">
        <v>2902</v>
      </c>
      <c r="L2082" s="10"/>
      <c r="M2082" s="6" t="s">
        <v>4291</v>
      </c>
      <c r="N2082" s="6"/>
      <c r="O2082" s="6" t="s">
        <v>5061</v>
      </c>
      <c r="P2082" s="6" t="s">
        <v>270</v>
      </c>
      <c r="Q2082" s="6"/>
      <c r="R2082" s="6"/>
      <c r="S2082" s="6" t="s">
        <v>91</v>
      </c>
      <c r="T2082" s="10">
        <v>6</v>
      </c>
      <c r="U2082" s="33">
        <v>1</v>
      </c>
      <c r="V2082" s="33">
        <v>1</v>
      </c>
      <c r="W2082" s="33">
        <v>1</v>
      </c>
      <c r="X2082" s="33">
        <v>0</v>
      </c>
      <c r="Y2082" s="33">
        <v>0</v>
      </c>
      <c r="Z2082" s="33">
        <v>0</v>
      </c>
      <c r="AA2082" s="33"/>
      <c r="AB2082" s="33"/>
      <c r="AC2082" s="33"/>
      <c r="AD2082" s="33"/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  <c r="BD2082" s="33"/>
      <c r="BE2082" s="33"/>
      <c r="BF2082" s="33"/>
      <c r="BG2082" s="33"/>
      <c r="BH2082" s="33"/>
      <c r="BI2082" s="33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  <c r="BT2082" s="33"/>
      <c r="BU2082" s="33"/>
      <c r="BV2082" s="33"/>
      <c r="BW2082" s="33"/>
      <c r="BX2082" s="33"/>
      <c r="BY2082" s="33"/>
      <c r="BZ2082" s="33"/>
      <c r="CA2082" s="33"/>
      <c r="CB2082" s="33"/>
      <c r="CC2082" s="33"/>
      <c r="CD2082" s="33"/>
      <c r="CE2082" s="33"/>
      <c r="CF2082" s="33"/>
      <c r="CG2082" s="33"/>
      <c r="CH2082" s="33"/>
      <c r="CI2082" s="33"/>
      <c r="CJ2082" s="33"/>
      <c r="CK2082" s="33"/>
      <c r="CL2082" s="33"/>
      <c r="CM2082" s="33"/>
      <c r="CN2082" s="40"/>
      <c r="CO2082" s="6" t="str">
        <f t="shared" si="206"/>
        <v>Ko Đạt</v>
      </c>
      <c r="CP2082" s="6" t="str">
        <f t="shared" ref="CP2082:CP2099" si="217">IF((AK2082&gt;=$U2082)*(AL2082&gt;=$V2082)*(AM2082&gt;=$W2082)*(AN2082&gt;=$X2082)*(AO2082&gt;=$Y2082)*(AP2082&gt;=$Z2082)*(AQ2082&gt;=$AA2082)*(AR2082&gt;=$AB2082),"Đạt","Ko Đạt")</f>
        <v>Ko Đạt</v>
      </c>
      <c r="CQ2082" s="6" t="str">
        <f t="shared" ref="CQ2082:CQ2099" si="218">IF((AS2082&gt;=$U2082)*(AT2082&gt;=$V2082)*(AU2082&gt;=$W2082)*(AV2082&gt;=$X2082)*(AW2082&gt;=$Y2082)*(AX2082&gt;=$Z2082)*(AY2082&gt;=$AA2082)*(AZ2082&gt;=$AB2082),"Đạt","Ko Đạt")</f>
        <v>Ko Đạt</v>
      </c>
      <c r="CR2082" s="6" t="str">
        <f t="shared" ref="CR2082:CR2099" si="219">IF((BA2082&gt;=$U2082)*(BB2082&gt;=$V2082)*(BC2082&gt;=$W2082)*(BD2082&gt;=$X2082)*(BE2082&gt;=$Y2082)*(BF2082&gt;=$Z2082)*(BG2082&gt;=$AA2082)*(BH2082&gt;=$AB2082),"Đạt","Ko Đạt")</f>
        <v>Ko Đạt</v>
      </c>
      <c r="CS2082" s="6" t="str">
        <f t="shared" ref="CS2082:CS2099" si="220">IF((BI2082&gt;=$U2082)*(BJ2082&gt;=$V2082)*(BK2082&gt;=$W2082)*(BL2082&gt;=$X2082)*(BM2082&gt;=$Y2082)*(BN2082&gt;=$Z2082)*(BO2082&gt;=$AA2082)*(BP2082&gt;=$AB2082),"Đạt","Ko Đạt")</f>
        <v>Ko Đạt</v>
      </c>
      <c r="CT2082" s="6" t="str">
        <f t="shared" ref="CT2082:CT2099" si="221">IF((BQ2082&gt;=$U2082)*(BR2082&gt;=$V2082)*(BS2082&gt;=$W2082)*(BT2082&gt;=$X2082)*(BU2082&gt;=$Y2082)*(BV2082&gt;=$Z2082)*(BW2082&gt;=$AA2082)*(BX2082&gt;=$AB2082),"Đạt","Ko Đạt")</f>
        <v>Ko Đạt</v>
      </c>
      <c r="CU2082" s="6" t="str">
        <f t="shared" ref="CU2082:CU2099" si="222">IF((BY2082&gt;=$U2082)*(BZ2082&gt;=$V2082)*(CA2082&gt;=$W2082)*(CB2082&gt;=$X2082)*(CC2082&gt;=$Y2082)*(CD2082&gt;=$Z2082)*(CE2082&gt;=$AA2082)*(CF2082&gt;=$AB2082),"Đạt","Ko Đạt")</f>
        <v>Ko Đạt</v>
      </c>
      <c r="CV2082" s="6" t="str">
        <f t="shared" ref="CV2082:CV2099" si="223">IF((CG2082&gt;=$U2082)*(CH2082&gt;=$V2082)*(CI2082&gt;=$W2082)*(CJ2082&gt;=$X2082)*(CK2082&gt;=$Y2082)*(CL2082&gt;=$Z2082)*(CM2082&gt;=$AA2082)*(CN2082&gt;=$AB2082),"Đạt","Ko Đạt")</f>
        <v>Ko Đạt</v>
      </c>
      <c r="CW2082" s="47" t="str">
        <f t="shared" si="208"/>
        <v>Ko đạt</v>
      </c>
    </row>
    <row r="2083" spans="2:101" hidden="1" x14ac:dyDescent="0.25">
      <c r="B2083" s="6">
        <f t="shared" si="209"/>
        <v>2079</v>
      </c>
      <c r="C2083" s="6" t="s">
        <v>8393</v>
      </c>
      <c r="D2083" s="6" t="s">
        <v>5153</v>
      </c>
      <c r="E2083" s="6" t="s">
        <v>5127</v>
      </c>
      <c r="F2083" s="6"/>
      <c r="G2083" s="6" t="s">
        <v>99</v>
      </c>
      <c r="H2083" s="6"/>
      <c r="I2083" s="6" t="s">
        <v>2855</v>
      </c>
      <c r="J2083" s="6" t="s">
        <v>7294</v>
      </c>
      <c r="K2083" s="6" t="s">
        <v>2903</v>
      </c>
      <c r="L2083" s="10">
        <v>153</v>
      </c>
      <c r="M2083" s="6" t="s">
        <v>4292</v>
      </c>
      <c r="N2083" s="6"/>
      <c r="O2083" s="6" t="s">
        <v>5057</v>
      </c>
      <c r="P2083" s="6" t="s">
        <v>5060</v>
      </c>
      <c r="Q2083" s="6"/>
      <c r="R2083" s="6"/>
      <c r="S2083" s="6"/>
      <c r="T2083" s="10">
        <v>5</v>
      </c>
      <c r="U2083" s="33">
        <v>1</v>
      </c>
      <c r="V2083" s="33">
        <v>1</v>
      </c>
      <c r="W2083" s="33">
        <v>1</v>
      </c>
      <c r="X2083" s="33">
        <v>0</v>
      </c>
      <c r="Y2083" s="33">
        <v>0</v>
      </c>
      <c r="Z2083" s="33">
        <v>0</v>
      </c>
      <c r="AA2083" s="33"/>
      <c r="AB2083" s="33"/>
      <c r="AC2083" s="33"/>
      <c r="AD2083" s="33"/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  <c r="BD2083" s="33"/>
      <c r="BE2083" s="33"/>
      <c r="BF2083" s="33"/>
      <c r="BG2083" s="33"/>
      <c r="BH2083" s="33"/>
      <c r="BI2083" s="33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  <c r="BT2083" s="33"/>
      <c r="BU2083" s="33"/>
      <c r="BV2083" s="33"/>
      <c r="BW2083" s="33"/>
      <c r="BX2083" s="33"/>
      <c r="BY2083" s="33"/>
      <c r="BZ2083" s="33"/>
      <c r="CA2083" s="33"/>
      <c r="CB2083" s="33"/>
      <c r="CC2083" s="33"/>
      <c r="CD2083" s="33"/>
      <c r="CE2083" s="33"/>
      <c r="CF2083" s="33"/>
      <c r="CG2083" s="33"/>
      <c r="CH2083" s="33"/>
      <c r="CI2083" s="33"/>
      <c r="CJ2083" s="33"/>
      <c r="CK2083" s="33"/>
      <c r="CL2083" s="33"/>
      <c r="CM2083" s="33"/>
      <c r="CN2083" s="40"/>
      <c r="CO2083" s="6" t="str">
        <f t="shared" si="206"/>
        <v>Ko Đạt</v>
      </c>
      <c r="CP2083" s="6" t="str">
        <f t="shared" si="217"/>
        <v>Ko Đạt</v>
      </c>
      <c r="CQ2083" s="6" t="str">
        <f t="shared" si="218"/>
        <v>Ko Đạt</v>
      </c>
      <c r="CR2083" s="6" t="str">
        <f t="shared" si="219"/>
        <v>Ko Đạt</v>
      </c>
      <c r="CS2083" s="6" t="str">
        <f t="shared" si="220"/>
        <v>Ko Đạt</v>
      </c>
      <c r="CT2083" s="6" t="str">
        <f t="shared" si="221"/>
        <v>Ko Đạt</v>
      </c>
      <c r="CU2083" s="6" t="str">
        <f t="shared" si="222"/>
        <v>Ko Đạt</v>
      </c>
      <c r="CV2083" s="6" t="str">
        <f t="shared" si="223"/>
        <v>Ko Đạt</v>
      </c>
      <c r="CW2083" s="47" t="str">
        <f t="shared" si="208"/>
        <v>Ko đạt</v>
      </c>
    </row>
    <row r="2084" spans="2:101" hidden="1" x14ac:dyDescent="0.25">
      <c r="B2084" s="6">
        <f t="shared" si="209"/>
        <v>2080</v>
      </c>
      <c r="C2084" s="6" t="s">
        <v>8394</v>
      </c>
      <c r="D2084" s="6" t="s">
        <v>5153</v>
      </c>
      <c r="E2084" s="6" t="s">
        <v>5127</v>
      </c>
      <c r="F2084" s="6"/>
      <c r="G2084" s="6" t="s">
        <v>99</v>
      </c>
      <c r="H2084" s="6"/>
      <c r="I2084" s="6" t="s">
        <v>2855</v>
      </c>
      <c r="J2084" s="6" t="s">
        <v>7295</v>
      </c>
      <c r="K2084" s="6" t="s">
        <v>2904</v>
      </c>
      <c r="L2084" s="10">
        <v>96</v>
      </c>
      <c r="M2084" s="6" t="s">
        <v>4293</v>
      </c>
      <c r="N2084" s="6"/>
      <c r="O2084" s="6" t="s">
        <v>5057</v>
      </c>
      <c r="P2084" s="6" t="s">
        <v>5060</v>
      </c>
      <c r="Q2084" s="6"/>
      <c r="R2084" s="6"/>
      <c r="S2084" s="6"/>
      <c r="T2084" s="10">
        <v>5</v>
      </c>
      <c r="U2084" s="33">
        <v>1</v>
      </c>
      <c r="V2084" s="33">
        <v>1</v>
      </c>
      <c r="W2084" s="33">
        <v>1</v>
      </c>
      <c r="X2084" s="33">
        <v>0</v>
      </c>
      <c r="Y2084" s="33">
        <v>0</v>
      </c>
      <c r="Z2084" s="33">
        <v>0</v>
      </c>
      <c r="AA2084" s="33"/>
      <c r="AB2084" s="33"/>
      <c r="AC2084" s="33"/>
      <c r="AD2084" s="33"/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  <c r="BD2084" s="33"/>
      <c r="BE2084" s="33"/>
      <c r="BF2084" s="33"/>
      <c r="BG2084" s="33"/>
      <c r="BH2084" s="33"/>
      <c r="BI2084" s="33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  <c r="BT2084" s="33"/>
      <c r="BU2084" s="33"/>
      <c r="BV2084" s="33"/>
      <c r="BW2084" s="33"/>
      <c r="BX2084" s="33"/>
      <c r="BY2084" s="33"/>
      <c r="BZ2084" s="33"/>
      <c r="CA2084" s="33"/>
      <c r="CB2084" s="33"/>
      <c r="CC2084" s="33"/>
      <c r="CD2084" s="33"/>
      <c r="CE2084" s="33"/>
      <c r="CF2084" s="33"/>
      <c r="CG2084" s="33"/>
      <c r="CH2084" s="33"/>
      <c r="CI2084" s="33"/>
      <c r="CJ2084" s="33"/>
      <c r="CK2084" s="33"/>
      <c r="CL2084" s="33"/>
      <c r="CM2084" s="33"/>
      <c r="CN2084" s="40"/>
      <c r="CO2084" s="6" t="str">
        <f t="shared" si="206"/>
        <v>Ko Đạt</v>
      </c>
      <c r="CP2084" s="6" t="str">
        <f t="shared" si="217"/>
        <v>Ko Đạt</v>
      </c>
      <c r="CQ2084" s="6" t="str">
        <f t="shared" si="218"/>
        <v>Ko Đạt</v>
      </c>
      <c r="CR2084" s="6" t="str">
        <f t="shared" si="219"/>
        <v>Ko Đạt</v>
      </c>
      <c r="CS2084" s="6" t="str">
        <f t="shared" si="220"/>
        <v>Ko Đạt</v>
      </c>
      <c r="CT2084" s="6" t="str">
        <f t="shared" si="221"/>
        <v>Ko Đạt</v>
      </c>
      <c r="CU2084" s="6" t="str">
        <f t="shared" si="222"/>
        <v>Ko Đạt</v>
      </c>
      <c r="CV2084" s="6" t="str">
        <f t="shared" si="223"/>
        <v>Ko Đạt</v>
      </c>
      <c r="CW2084" s="47" t="str">
        <f t="shared" si="208"/>
        <v>Ko đạt</v>
      </c>
    </row>
    <row r="2085" spans="2:101" hidden="1" x14ac:dyDescent="0.25">
      <c r="B2085" s="6">
        <f t="shared" si="209"/>
        <v>2081</v>
      </c>
      <c r="C2085" s="6" t="s">
        <v>8395</v>
      </c>
      <c r="D2085" s="6" t="s">
        <v>5153</v>
      </c>
      <c r="E2085" s="6" t="s">
        <v>5127</v>
      </c>
      <c r="F2085" s="6"/>
      <c r="G2085" s="6" t="s">
        <v>99</v>
      </c>
      <c r="H2085" s="6"/>
      <c r="I2085" s="6" t="s">
        <v>2855</v>
      </c>
      <c r="J2085" s="6" t="s">
        <v>7296</v>
      </c>
      <c r="K2085" s="6" t="s">
        <v>2905</v>
      </c>
      <c r="L2085" s="10" t="s">
        <v>3984</v>
      </c>
      <c r="M2085" s="6" t="s">
        <v>4294</v>
      </c>
      <c r="N2085" s="6"/>
      <c r="O2085" s="6" t="s">
        <v>5059</v>
      </c>
      <c r="P2085" s="6" t="s">
        <v>283</v>
      </c>
      <c r="Q2085" s="6"/>
      <c r="R2085" s="6"/>
      <c r="S2085" s="6" t="s">
        <v>91</v>
      </c>
      <c r="T2085" s="10">
        <v>7</v>
      </c>
      <c r="U2085" s="33">
        <v>1</v>
      </c>
      <c r="V2085" s="33">
        <v>1</v>
      </c>
      <c r="W2085" s="33">
        <v>1</v>
      </c>
      <c r="X2085" s="33">
        <v>0</v>
      </c>
      <c r="Y2085" s="33">
        <v>0</v>
      </c>
      <c r="Z2085" s="33">
        <v>0</v>
      </c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  <c r="BD2085" s="33"/>
      <c r="BE2085" s="33"/>
      <c r="BF2085" s="33"/>
      <c r="BG2085" s="33"/>
      <c r="BH2085" s="33"/>
      <c r="BI2085" s="33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  <c r="BT2085" s="33"/>
      <c r="BU2085" s="33"/>
      <c r="BV2085" s="33"/>
      <c r="BW2085" s="33"/>
      <c r="BX2085" s="33"/>
      <c r="BY2085" s="33"/>
      <c r="BZ2085" s="33"/>
      <c r="CA2085" s="33"/>
      <c r="CB2085" s="33"/>
      <c r="CC2085" s="33"/>
      <c r="CD2085" s="33"/>
      <c r="CE2085" s="33"/>
      <c r="CF2085" s="33"/>
      <c r="CG2085" s="33"/>
      <c r="CH2085" s="33"/>
      <c r="CI2085" s="33"/>
      <c r="CJ2085" s="33"/>
      <c r="CK2085" s="33"/>
      <c r="CL2085" s="33"/>
      <c r="CM2085" s="33"/>
      <c r="CN2085" s="40"/>
      <c r="CO2085" s="6" t="str">
        <f t="shared" si="206"/>
        <v>Ko Đạt</v>
      </c>
      <c r="CP2085" s="6" t="str">
        <f t="shared" si="217"/>
        <v>Ko Đạt</v>
      </c>
      <c r="CQ2085" s="6" t="str">
        <f t="shared" si="218"/>
        <v>Ko Đạt</v>
      </c>
      <c r="CR2085" s="6" t="str">
        <f t="shared" si="219"/>
        <v>Ko Đạt</v>
      </c>
      <c r="CS2085" s="6" t="str">
        <f t="shared" si="220"/>
        <v>Ko Đạt</v>
      </c>
      <c r="CT2085" s="6" t="str">
        <f t="shared" si="221"/>
        <v>Ko Đạt</v>
      </c>
      <c r="CU2085" s="6" t="str">
        <f t="shared" si="222"/>
        <v>Ko Đạt</v>
      </c>
      <c r="CV2085" s="6" t="str">
        <f t="shared" si="223"/>
        <v>Ko Đạt</v>
      </c>
      <c r="CW2085" s="47" t="str">
        <f t="shared" si="208"/>
        <v>Ko đạt</v>
      </c>
    </row>
    <row r="2086" spans="2:101" hidden="1" x14ac:dyDescent="0.25">
      <c r="B2086" s="6">
        <f t="shared" si="209"/>
        <v>2082</v>
      </c>
      <c r="C2086" s="6" t="s">
        <v>8396</v>
      </c>
      <c r="D2086" s="6" t="s">
        <v>5153</v>
      </c>
      <c r="E2086" s="6" t="s">
        <v>5127</v>
      </c>
      <c r="F2086" s="6"/>
      <c r="G2086" s="6" t="s">
        <v>99</v>
      </c>
      <c r="H2086" s="6"/>
      <c r="I2086" s="6" t="s">
        <v>2855</v>
      </c>
      <c r="J2086" s="6" t="s">
        <v>7297</v>
      </c>
      <c r="K2086" s="6" t="s">
        <v>2906</v>
      </c>
      <c r="L2086" s="10">
        <v>496</v>
      </c>
      <c r="M2086" s="6" t="s">
        <v>4294</v>
      </c>
      <c r="N2086" s="6"/>
      <c r="O2086" s="6" t="s">
        <v>5059</v>
      </c>
      <c r="P2086" s="6" t="s">
        <v>283</v>
      </c>
      <c r="Q2086" s="6"/>
      <c r="R2086" s="6"/>
      <c r="S2086" s="6" t="s">
        <v>91</v>
      </c>
      <c r="T2086" s="10">
        <v>7</v>
      </c>
      <c r="U2086" s="33">
        <v>1</v>
      </c>
      <c r="V2086" s="33">
        <v>1</v>
      </c>
      <c r="W2086" s="33">
        <v>1</v>
      </c>
      <c r="X2086" s="33">
        <v>0</v>
      </c>
      <c r="Y2086" s="33">
        <v>0</v>
      </c>
      <c r="Z2086" s="33">
        <v>0</v>
      </c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  <c r="BD2086" s="33"/>
      <c r="BE2086" s="33"/>
      <c r="BF2086" s="33"/>
      <c r="BG2086" s="33"/>
      <c r="BH2086" s="33"/>
      <c r="BI2086" s="33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  <c r="BT2086" s="33"/>
      <c r="BU2086" s="33"/>
      <c r="BV2086" s="33"/>
      <c r="BW2086" s="33"/>
      <c r="BX2086" s="33"/>
      <c r="BY2086" s="33"/>
      <c r="BZ2086" s="33"/>
      <c r="CA2086" s="33"/>
      <c r="CB2086" s="33"/>
      <c r="CC2086" s="33"/>
      <c r="CD2086" s="33"/>
      <c r="CE2086" s="33"/>
      <c r="CF2086" s="33"/>
      <c r="CG2086" s="33"/>
      <c r="CH2086" s="33"/>
      <c r="CI2086" s="33"/>
      <c r="CJ2086" s="33"/>
      <c r="CK2086" s="33"/>
      <c r="CL2086" s="33"/>
      <c r="CM2086" s="33"/>
      <c r="CN2086" s="40"/>
      <c r="CO2086" s="6" t="str">
        <f t="shared" si="206"/>
        <v>Ko Đạt</v>
      </c>
      <c r="CP2086" s="6" t="str">
        <f t="shared" si="217"/>
        <v>Ko Đạt</v>
      </c>
      <c r="CQ2086" s="6" t="str">
        <f t="shared" si="218"/>
        <v>Ko Đạt</v>
      </c>
      <c r="CR2086" s="6" t="str">
        <f t="shared" si="219"/>
        <v>Ko Đạt</v>
      </c>
      <c r="CS2086" s="6" t="str">
        <f t="shared" si="220"/>
        <v>Ko Đạt</v>
      </c>
      <c r="CT2086" s="6" t="str">
        <f t="shared" si="221"/>
        <v>Ko Đạt</v>
      </c>
      <c r="CU2086" s="6" t="str">
        <f t="shared" si="222"/>
        <v>Ko Đạt</v>
      </c>
      <c r="CV2086" s="6" t="str">
        <f t="shared" si="223"/>
        <v>Ko Đạt</v>
      </c>
      <c r="CW2086" s="47" t="str">
        <f t="shared" si="208"/>
        <v>Ko đạt</v>
      </c>
    </row>
    <row r="2087" spans="2:101" hidden="1" x14ac:dyDescent="0.25">
      <c r="B2087" s="6">
        <f t="shared" si="209"/>
        <v>2083</v>
      </c>
      <c r="C2087" s="6" t="s">
        <v>8397</v>
      </c>
      <c r="D2087" s="6" t="s">
        <v>5153</v>
      </c>
      <c r="E2087" s="6" t="s">
        <v>5127</v>
      </c>
      <c r="F2087" s="6"/>
      <c r="G2087" s="6" t="s">
        <v>99</v>
      </c>
      <c r="H2087" s="6"/>
      <c r="I2087" s="6" t="s">
        <v>2855</v>
      </c>
      <c r="J2087" s="6" t="s">
        <v>7298</v>
      </c>
      <c r="K2087" s="6" t="s">
        <v>2907</v>
      </c>
      <c r="L2087" s="10">
        <v>141</v>
      </c>
      <c r="M2087" s="6" t="s">
        <v>4295</v>
      </c>
      <c r="N2087" s="6"/>
      <c r="O2087" s="6" t="s">
        <v>5057</v>
      </c>
      <c r="P2087" s="6" t="s">
        <v>5060</v>
      </c>
      <c r="Q2087" s="6"/>
      <c r="R2087" s="6"/>
      <c r="S2087" s="6"/>
      <c r="T2087" s="10">
        <v>5</v>
      </c>
      <c r="U2087" s="33">
        <v>1</v>
      </c>
      <c r="V2087" s="33">
        <v>1</v>
      </c>
      <c r="W2087" s="33">
        <v>1</v>
      </c>
      <c r="X2087" s="33">
        <v>0</v>
      </c>
      <c r="Y2087" s="33">
        <v>0</v>
      </c>
      <c r="Z2087" s="33">
        <v>0</v>
      </c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  <c r="BD2087" s="33"/>
      <c r="BE2087" s="33"/>
      <c r="BF2087" s="33"/>
      <c r="BG2087" s="33"/>
      <c r="BH2087" s="33"/>
      <c r="BI2087" s="33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  <c r="BT2087" s="33"/>
      <c r="BU2087" s="33"/>
      <c r="BV2087" s="33"/>
      <c r="BW2087" s="33"/>
      <c r="BX2087" s="33"/>
      <c r="BY2087" s="33"/>
      <c r="BZ2087" s="33"/>
      <c r="CA2087" s="33"/>
      <c r="CB2087" s="33"/>
      <c r="CC2087" s="33"/>
      <c r="CD2087" s="33"/>
      <c r="CE2087" s="33"/>
      <c r="CF2087" s="33"/>
      <c r="CG2087" s="33"/>
      <c r="CH2087" s="33"/>
      <c r="CI2087" s="33"/>
      <c r="CJ2087" s="33"/>
      <c r="CK2087" s="33"/>
      <c r="CL2087" s="33"/>
      <c r="CM2087" s="33"/>
      <c r="CN2087" s="40"/>
      <c r="CO2087" s="6" t="str">
        <f t="shared" si="206"/>
        <v>Ko Đạt</v>
      </c>
      <c r="CP2087" s="6" t="str">
        <f t="shared" si="217"/>
        <v>Ko Đạt</v>
      </c>
      <c r="CQ2087" s="6" t="str">
        <f t="shared" si="218"/>
        <v>Ko Đạt</v>
      </c>
      <c r="CR2087" s="6" t="str">
        <f t="shared" si="219"/>
        <v>Ko Đạt</v>
      </c>
      <c r="CS2087" s="6" t="str">
        <f t="shared" si="220"/>
        <v>Ko Đạt</v>
      </c>
      <c r="CT2087" s="6" t="str">
        <f t="shared" si="221"/>
        <v>Ko Đạt</v>
      </c>
      <c r="CU2087" s="6" t="str">
        <f t="shared" si="222"/>
        <v>Ko Đạt</v>
      </c>
      <c r="CV2087" s="6" t="str">
        <f t="shared" si="223"/>
        <v>Ko Đạt</v>
      </c>
      <c r="CW2087" s="47" t="str">
        <f t="shared" si="208"/>
        <v>Ko đạt</v>
      </c>
    </row>
    <row r="2088" spans="2:101" hidden="1" x14ac:dyDescent="0.25">
      <c r="B2088" s="6">
        <f t="shared" si="209"/>
        <v>2084</v>
      </c>
      <c r="C2088" s="6" t="s">
        <v>8398</v>
      </c>
      <c r="D2088" s="6" t="s">
        <v>5153</v>
      </c>
      <c r="E2088" s="6" t="s">
        <v>5127</v>
      </c>
      <c r="F2088" s="6"/>
      <c r="G2088" s="6" t="s">
        <v>99</v>
      </c>
      <c r="H2088" s="6"/>
      <c r="I2088" s="6" t="s">
        <v>2855</v>
      </c>
      <c r="J2088" s="6" t="s">
        <v>7299</v>
      </c>
      <c r="K2088" s="6" t="s">
        <v>2908</v>
      </c>
      <c r="L2088" s="10">
        <v>129</v>
      </c>
      <c r="M2088" s="6" t="s">
        <v>4296</v>
      </c>
      <c r="N2088" s="6"/>
      <c r="O2088" s="6" t="s">
        <v>5057</v>
      </c>
      <c r="P2088" s="6" t="s">
        <v>5060</v>
      </c>
      <c r="Q2088" s="6"/>
      <c r="R2088" s="6"/>
      <c r="S2088" s="6"/>
      <c r="T2088" s="10">
        <v>5</v>
      </c>
      <c r="U2088" s="33">
        <v>1</v>
      </c>
      <c r="V2088" s="33">
        <v>1</v>
      </c>
      <c r="W2088" s="33">
        <v>1</v>
      </c>
      <c r="X2088" s="33">
        <v>0</v>
      </c>
      <c r="Y2088" s="33">
        <v>0</v>
      </c>
      <c r="Z2088" s="33">
        <v>0</v>
      </c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  <c r="BD2088" s="33"/>
      <c r="BE2088" s="33"/>
      <c r="BF2088" s="33"/>
      <c r="BG2088" s="33"/>
      <c r="BH2088" s="33"/>
      <c r="BI2088" s="33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  <c r="BT2088" s="33"/>
      <c r="BU2088" s="33"/>
      <c r="BV2088" s="33"/>
      <c r="BW2088" s="33"/>
      <c r="BX2088" s="33"/>
      <c r="BY2088" s="33"/>
      <c r="BZ2088" s="33"/>
      <c r="CA2088" s="33"/>
      <c r="CB2088" s="33"/>
      <c r="CC2088" s="33"/>
      <c r="CD2088" s="33"/>
      <c r="CE2088" s="33"/>
      <c r="CF2088" s="33"/>
      <c r="CG2088" s="33"/>
      <c r="CH2088" s="33"/>
      <c r="CI2088" s="33"/>
      <c r="CJ2088" s="33"/>
      <c r="CK2088" s="33"/>
      <c r="CL2088" s="33"/>
      <c r="CM2088" s="33"/>
      <c r="CN2088" s="40"/>
      <c r="CO2088" s="6" t="str">
        <f t="shared" si="206"/>
        <v>Ko Đạt</v>
      </c>
      <c r="CP2088" s="6" t="str">
        <f t="shared" si="217"/>
        <v>Ko Đạt</v>
      </c>
      <c r="CQ2088" s="6" t="str">
        <f t="shared" si="218"/>
        <v>Ko Đạt</v>
      </c>
      <c r="CR2088" s="6" t="str">
        <f t="shared" si="219"/>
        <v>Ko Đạt</v>
      </c>
      <c r="CS2088" s="6" t="str">
        <f t="shared" si="220"/>
        <v>Ko Đạt</v>
      </c>
      <c r="CT2088" s="6" t="str">
        <f t="shared" si="221"/>
        <v>Ko Đạt</v>
      </c>
      <c r="CU2088" s="6" t="str">
        <f t="shared" si="222"/>
        <v>Ko Đạt</v>
      </c>
      <c r="CV2088" s="6" t="str">
        <f t="shared" si="223"/>
        <v>Ko Đạt</v>
      </c>
      <c r="CW2088" s="47" t="str">
        <f t="shared" si="208"/>
        <v>Ko đạt</v>
      </c>
    </row>
    <row r="2089" spans="2:101" hidden="1" x14ac:dyDescent="0.25">
      <c r="B2089" s="6">
        <f t="shared" si="209"/>
        <v>2085</v>
      </c>
      <c r="C2089" s="6" t="s">
        <v>8399</v>
      </c>
      <c r="D2089" s="6" t="s">
        <v>5153</v>
      </c>
      <c r="E2089" s="6" t="s">
        <v>5127</v>
      </c>
      <c r="F2089" s="6"/>
      <c r="G2089" s="6" t="s">
        <v>99</v>
      </c>
      <c r="H2089" s="6"/>
      <c r="I2089" s="6" t="s">
        <v>2855</v>
      </c>
      <c r="J2089" s="6" t="s">
        <v>7300</v>
      </c>
      <c r="K2089" s="6" t="s">
        <v>2909</v>
      </c>
      <c r="L2089" s="10">
        <v>97</v>
      </c>
      <c r="M2089" s="6" t="s">
        <v>912</v>
      </c>
      <c r="N2089" s="6"/>
      <c r="O2089" s="6" t="s">
        <v>5057</v>
      </c>
      <c r="P2089" s="6" t="s">
        <v>5060</v>
      </c>
      <c r="Q2089" s="6"/>
      <c r="R2089" s="6"/>
      <c r="S2089" s="6"/>
      <c r="T2089" s="10">
        <v>5</v>
      </c>
      <c r="U2089" s="33">
        <v>1</v>
      </c>
      <c r="V2089" s="33">
        <v>1</v>
      </c>
      <c r="W2089" s="33">
        <v>1</v>
      </c>
      <c r="X2089" s="33">
        <v>0</v>
      </c>
      <c r="Y2089" s="33">
        <v>0</v>
      </c>
      <c r="Z2089" s="33">
        <v>0</v>
      </c>
      <c r="AA2089" s="33"/>
      <c r="AB2089" s="33"/>
      <c r="AC2089" s="33"/>
      <c r="AD2089" s="33"/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  <c r="BD2089" s="33"/>
      <c r="BE2089" s="33"/>
      <c r="BF2089" s="33"/>
      <c r="BG2089" s="33"/>
      <c r="BH2089" s="33"/>
      <c r="BI2089" s="33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  <c r="BT2089" s="33"/>
      <c r="BU2089" s="33"/>
      <c r="BV2089" s="33"/>
      <c r="BW2089" s="33"/>
      <c r="BX2089" s="33"/>
      <c r="BY2089" s="33"/>
      <c r="BZ2089" s="33"/>
      <c r="CA2089" s="33"/>
      <c r="CB2089" s="33"/>
      <c r="CC2089" s="33"/>
      <c r="CD2089" s="33"/>
      <c r="CE2089" s="33"/>
      <c r="CF2089" s="33"/>
      <c r="CG2089" s="33"/>
      <c r="CH2089" s="33"/>
      <c r="CI2089" s="33"/>
      <c r="CJ2089" s="33"/>
      <c r="CK2089" s="33"/>
      <c r="CL2089" s="33"/>
      <c r="CM2089" s="33"/>
      <c r="CN2089" s="40"/>
      <c r="CO2089" s="6" t="str">
        <f t="shared" si="206"/>
        <v>Ko Đạt</v>
      </c>
      <c r="CP2089" s="6" t="str">
        <f t="shared" si="217"/>
        <v>Ko Đạt</v>
      </c>
      <c r="CQ2089" s="6" t="str">
        <f t="shared" si="218"/>
        <v>Ko Đạt</v>
      </c>
      <c r="CR2089" s="6" t="str">
        <f t="shared" si="219"/>
        <v>Ko Đạt</v>
      </c>
      <c r="CS2089" s="6" t="str">
        <f t="shared" si="220"/>
        <v>Ko Đạt</v>
      </c>
      <c r="CT2089" s="6" t="str">
        <f t="shared" si="221"/>
        <v>Ko Đạt</v>
      </c>
      <c r="CU2089" s="6" t="str">
        <f t="shared" si="222"/>
        <v>Ko Đạt</v>
      </c>
      <c r="CV2089" s="6" t="str">
        <f t="shared" si="223"/>
        <v>Ko Đạt</v>
      </c>
      <c r="CW2089" s="47" t="str">
        <f t="shared" si="208"/>
        <v>Ko đạt</v>
      </c>
    </row>
    <row r="2090" spans="2:101" hidden="1" x14ac:dyDescent="0.25">
      <c r="B2090" s="6">
        <f t="shared" si="209"/>
        <v>2086</v>
      </c>
      <c r="C2090" s="6" t="s">
        <v>8400</v>
      </c>
      <c r="D2090" s="6" t="s">
        <v>5153</v>
      </c>
      <c r="E2090" s="6" t="s">
        <v>5127</v>
      </c>
      <c r="F2090" s="6"/>
      <c r="G2090" s="6" t="s">
        <v>99</v>
      </c>
      <c r="H2090" s="6"/>
      <c r="I2090" s="6" t="s">
        <v>2855</v>
      </c>
      <c r="J2090" s="6" t="s">
        <v>7301</v>
      </c>
      <c r="K2090" s="6" t="s">
        <v>2910</v>
      </c>
      <c r="L2090" s="10">
        <v>174</v>
      </c>
      <c r="M2090" s="6" t="s">
        <v>4297</v>
      </c>
      <c r="N2090" s="6"/>
      <c r="O2090" s="6" t="s">
        <v>5057</v>
      </c>
      <c r="P2090" s="6" t="s">
        <v>5060</v>
      </c>
      <c r="Q2090" s="6"/>
      <c r="R2090" s="6"/>
      <c r="S2090" s="6"/>
      <c r="T2090" s="10">
        <v>5</v>
      </c>
      <c r="U2090" s="33">
        <v>1</v>
      </c>
      <c r="V2090" s="33">
        <v>1</v>
      </c>
      <c r="W2090" s="33">
        <v>1</v>
      </c>
      <c r="X2090" s="33">
        <v>0</v>
      </c>
      <c r="Y2090" s="33">
        <v>0</v>
      </c>
      <c r="Z2090" s="33">
        <v>0</v>
      </c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  <c r="BD2090" s="33"/>
      <c r="BE2090" s="33"/>
      <c r="BF2090" s="33"/>
      <c r="BG2090" s="33"/>
      <c r="BH2090" s="33"/>
      <c r="BI2090" s="33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  <c r="BT2090" s="33"/>
      <c r="BU2090" s="33"/>
      <c r="BV2090" s="33"/>
      <c r="BW2090" s="33"/>
      <c r="BX2090" s="33"/>
      <c r="BY2090" s="33"/>
      <c r="BZ2090" s="33"/>
      <c r="CA2090" s="33"/>
      <c r="CB2090" s="33"/>
      <c r="CC2090" s="33"/>
      <c r="CD2090" s="33"/>
      <c r="CE2090" s="33"/>
      <c r="CF2090" s="33"/>
      <c r="CG2090" s="33"/>
      <c r="CH2090" s="33"/>
      <c r="CI2090" s="33"/>
      <c r="CJ2090" s="33"/>
      <c r="CK2090" s="33"/>
      <c r="CL2090" s="33"/>
      <c r="CM2090" s="33"/>
      <c r="CN2090" s="40"/>
      <c r="CO2090" s="6" t="str">
        <f t="shared" si="206"/>
        <v>Ko Đạt</v>
      </c>
      <c r="CP2090" s="6" t="str">
        <f t="shared" si="217"/>
        <v>Ko Đạt</v>
      </c>
      <c r="CQ2090" s="6" t="str">
        <f t="shared" si="218"/>
        <v>Ko Đạt</v>
      </c>
      <c r="CR2090" s="6" t="str">
        <f t="shared" si="219"/>
        <v>Ko Đạt</v>
      </c>
      <c r="CS2090" s="6" t="str">
        <f t="shared" si="220"/>
        <v>Ko Đạt</v>
      </c>
      <c r="CT2090" s="6" t="str">
        <f t="shared" si="221"/>
        <v>Ko Đạt</v>
      </c>
      <c r="CU2090" s="6" t="str">
        <f t="shared" si="222"/>
        <v>Ko Đạt</v>
      </c>
      <c r="CV2090" s="6" t="str">
        <f t="shared" si="223"/>
        <v>Ko Đạt</v>
      </c>
      <c r="CW2090" s="47" t="str">
        <f t="shared" si="208"/>
        <v>Ko đạt</v>
      </c>
    </row>
    <row r="2091" spans="2:101" hidden="1" x14ac:dyDescent="0.25">
      <c r="B2091" s="6">
        <f t="shared" si="209"/>
        <v>2087</v>
      </c>
      <c r="C2091" s="6"/>
      <c r="D2091" s="6" t="s">
        <v>5153</v>
      </c>
      <c r="E2091" s="6" t="s">
        <v>5127</v>
      </c>
      <c r="F2091" s="6"/>
      <c r="G2091" s="6" t="s">
        <v>99</v>
      </c>
      <c r="H2091" s="6"/>
      <c r="I2091" s="6" t="s">
        <v>2855</v>
      </c>
      <c r="J2091" s="6" t="s">
        <v>7302</v>
      </c>
      <c r="K2091" s="6" t="s">
        <v>2911</v>
      </c>
      <c r="L2091" s="10"/>
      <c r="M2091" s="6" t="s">
        <v>4298</v>
      </c>
      <c r="N2091" s="6"/>
      <c r="O2091" s="6" t="s">
        <v>5057</v>
      </c>
      <c r="P2091" s="6" t="s">
        <v>5060</v>
      </c>
      <c r="Q2091" s="6"/>
      <c r="R2091" s="6"/>
      <c r="S2091" s="6"/>
      <c r="T2091" s="10">
        <v>5</v>
      </c>
      <c r="U2091" s="33">
        <v>1</v>
      </c>
      <c r="V2091" s="33">
        <v>1</v>
      </c>
      <c r="W2091" s="33">
        <v>1</v>
      </c>
      <c r="X2091" s="33">
        <v>0</v>
      </c>
      <c r="Y2091" s="33">
        <v>0</v>
      </c>
      <c r="Z2091" s="33">
        <v>0</v>
      </c>
      <c r="AA2091" s="33"/>
      <c r="AB2091" s="33"/>
      <c r="AC2091" s="33"/>
      <c r="AD2091" s="33"/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  <c r="BD2091" s="33"/>
      <c r="BE2091" s="33"/>
      <c r="BF2091" s="33"/>
      <c r="BG2091" s="33"/>
      <c r="BH2091" s="33"/>
      <c r="BI2091" s="33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  <c r="BT2091" s="33"/>
      <c r="BU2091" s="33"/>
      <c r="BV2091" s="33"/>
      <c r="BW2091" s="33"/>
      <c r="BX2091" s="33"/>
      <c r="BY2091" s="33"/>
      <c r="BZ2091" s="33"/>
      <c r="CA2091" s="33"/>
      <c r="CB2091" s="33"/>
      <c r="CC2091" s="33"/>
      <c r="CD2091" s="33"/>
      <c r="CE2091" s="33"/>
      <c r="CF2091" s="33"/>
      <c r="CG2091" s="33"/>
      <c r="CH2091" s="33"/>
      <c r="CI2091" s="33"/>
      <c r="CJ2091" s="33"/>
      <c r="CK2091" s="33"/>
      <c r="CL2091" s="33"/>
      <c r="CM2091" s="33"/>
      <c r="CN2091" s="40"/>
      <c r="CO2091" s="6" t="str">
        <f t="shared" si="206"/>
        <v>Ko Đạt</v>
      </c>
      <c r="CP2091" s="6" t="str">
        <f t="shared" si="217"/>
        <v>Ko Đạt</v>
      </c>
      <c r="CQ2091" s="6" t="str">
        <f t="shared" si="218"/>
        <v>Ko Đạt</v>
      </c>
      <c r="CR2091" s="6" t="str">
        <f t="shared" si="219"/>
        <v>Ko Đạt</v>
      </c>
      <c r="CS2091" s="6" t="str">
        <f t="shared" si="220"/>
        <v>Ko Đạt</v>
      </c>
      <c r="CT2091" s="6" t="str">
        <f t="shared" si="221"/>
        <v>Ko Đạt</v>
      </c>
      <c r="CU2091" s="6" t="str">
        <f t="shared" si="222"/>
        <v>Ko Đạt</v>
      </c>
      <c r="CV2091" s="6" t="str">
        <f t="shared" si="223"/>
        <v>Ko Đạt</v>
      </c>
      <c r="CW2091" s="47" t="str">
        <f t="shared" si="208"/>
        <v>Ko đạt</v>
      </c>
    </row>
    <row r="2092" spans="2:101" hidden="1" x14ac:dyDescent="0.25">
      <c r="B2092" s="6">
        <f t="shared" si="209"/>
        <v>2088</v>
      </c>
      <c r="C2092" s="6"/>
      <c r="D2092" s="6" t="s">
        <v>5153</v>
      </c>
      <c r="E2092" s="6" t="s">
        <v>5127</v>
      </c>
      <c r="F2092" s="6"/>
      <c r="G2092" s="6" t="s">
        <v>99</v>
      </c>
      <c r="H2092" s="6"/>
      <c r="I2092" s="6" t="s">
        <v>2855</v>
      </c>
      <c r="J2092" s="6" t="s">
        <v>7303</v>
      </c>
      <c r="K2092" s="6" t="s">
        <v>2912</v>
      </c>
      <c r="L2092" s="10"/>
      <c r="M2092" s="6" t="s">
        <v>4299</v>
      </c>
      <c r="N2092" s="6"/>
      <c r="O2092" s="6" t="s">
        <v>5057</v>
      </c>
      <c r="P2092" s="6" t="s">
        <v>5060</v>
      </c>
      <c r="Q2092" s="6"/>
      <c r="R2092" s="6"/>
      <c r="S2092" s="6"/>
      <c r="T2092" s="10">
        <v>5</v>
      </c>
      <c r="U2092" s="33">
        <v>1</v>
      </c>
      <c r="V2092" s="33">
        <v>1</v>
      </c>
      <c r="W2092" s="33">
        <v>1</v>
      </c>
      <c r="X2092" s="33">
        <v>0</v>
      </c>
      <c r="Y2092" s="33">
        <v>0</v>
      </c>
      <c r="Z2092" s="33">
        <v>0</v>
      </c>
      <c r="AA2092" s="33"/>
      <c r="AB2092" s="33"/>
      <c r="AC2092" s="33"/>
      <c r="AD2092" s="33"/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  <c r="BD2092" s="33"/>
      <c r="BE2092" s="33"/>
      <c r="BF2092" s="33"/>
      <c r="BG2092" s="33"/>
      <c r="BH2092" s="33"/>
      <c r="BI2092" s="33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  <c r="BT2092" s="33"/>
      <c r="BU2092" s="33"/>
      <c r="BV2092" s="33"/>
      <c r="BW2092" s="33"/>
      <c r="BX2092" s="33"/>
      <c r="BY2092" s="33"/>
      <c r="BZ2092" s="33"/>
      <c r="CA2092" s="33"/>
      <c r="CB2092" s="33"/>
      <c r="CC2092" s="33"/>
      <c r="CD2092" s="33"/>
      <c r="CE2092" s="33"/>
      <c r="CF2092" s="33"/>
      <c r="CG2092" s="33"/>
      <c r="CH2092" s="33"/>
      <c r="CI2092" s="33"/>
      <c r="CJ2092" s="33"/>
      <c r="CK2092" s="33"/>
      <c r="CL2092" s="33"/>
      <c r="CM2092" s="33"/>
      <c r="CN2092" s="40"/>
      <c r="CO2092" s="6" t="str">
        <f t="shared" si="206"/>
        <v>Ko Đạt</v>
      </c>
      <c r="CP2092" s="6" t="str">
        <f t="shared" si="217"/>
        <v>Ko Đạt</v>
      </c>
      <c r="CQ2092" s="6" t="str">
        <f t="shared" si="218"/>
        <v>Ko Đạt</v>
      </c>
      <c r="CR2092" s="6" t="str">
        <f t="shared" si="219"/>
        <v>Ko Đạt</v>
      </c>
      <c r="CS2092" s="6" t="str">
        <f t="shared" si="220"/>
        <v>Ko Đạt</v>
      </c>
      <c r="CT2092" s="6" t="str">
        <f t="shared" si="221"/>
        <v>Ko Đạt</v>
      </c>
      <c r="CU2092" s="6" t="str">
        <f t="shared" si="222"/>
        <v>Ko Đạt</v>
      </c>
      <c r="CV2092" s="6" t="str">
        <f t="shared" si="223"/>
        <v>Ko Đạt</v>
      </c>
      <c r="CW2092" s="47" t="str">
        <f t="shared" si="208"/>
        <v>Ko đạt</v>
      </c>
    </row>
    <row r="2093" spans="2:101" hidden="1" x14ac:dyDescent="0.25">
      <c r="B2093" s="6">
        <f t="shared" si="209"/>
        <v>2089</v>
      </c>
      <c r="C2093" s="6"/>
      <c r="D2093" s="6" t="s">
        <v>5153</v>
      </c>
      <c r="E2093" s="6" t="s">
        <v>5127</v>
      </c>
      <c r="F2093" s="6"/>
      <c r="G2093" s="6" t="s">
        <v>99</v>
      </c>
      <c r="H2093" s="6"/>
      <c r="I2093" s="6" t="s">
        <v>2855</v>
      </c>
      <c r="J2093" s="6" t="s">
        <v>7304</v>
      </c>
      <c r="K2093" s="6" t="s">
        <v>2913</v>
      </c>
      <c r="L2093" s="10"/>
      <c r="M2093" s="6" t="s">
        <v>4300</v>
      </c>
      <c r="N2093" s="6"/>
      <c r="O2093" s="6" t="s">
        <v>5057</v>
      </c>
      <c r="P2093" s="6" t="s">
        <v>5060</v>
      </c>
      <c r="Q2093" s="6"/>
      <c r="R2093" s="6"/>
      <c r="S2093" s="6"/>
      <c r="T2093" s="10">
        <v>5</v>
      </c>
      <c r="U2093" s="33">
        <v>1</v>
      </c>
      <c r="V2093" s="33">
        <v>1</v>
      </c>
      <c r="W2093" s="33">
        <v>1</v>
      </c>
      <c r="X2093" s="33">
        <v>0</v>
      </c>
      <c r="Y2093" s="33">
        <v>0</v>
      </c>
      <c r="Z2093" s="33">
        <v>0</v>
      </c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  <c r="BD2093" s="33"/>
      <c r="BE2093" s="33"/>
      <c r="BF2093" s="33"/>
      <c r="BG2093" s="33"/>
      <c r="BH2093" s="33"/>
      <c r="BI2093" s="33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  <c r="BT2093" s="33"/>
      <c r="BU2093" s="33"/>
      <c r="BV2093" s="33"/>
      <c r="BW2093" s="33"/>
      <c r="BX2093" s="33"/>
      <c r="BY2093" s="33"/>
      <c r="BZ2093" s="33"/>
      <c r="CA2093" s="33"/>
      <c r="CB2093" s="33"/>
      <c r="CC2093" s="33"/>
      <c r="CD2093" s="33"/>
      <c r="CE2093" s="33"/>
      <c r="CF2093" s="33"/>
      <c r="CG2093" s="33"/>
      <c r="CH2093" s="33"/>
      <c r="CI2093" s="33"/>
      <c r="CJ2093" s="33"/>
      <c r="CK2093" s="33"/>
      <c r="CL2093" s="33"/>
      <c r="CM2093" s="33"/>
      <c r="CN2093" s="40"/>
      <c r="CO2093" s="6" t="str">
        <f t="shared" si="206"/>
        <v>Ko Đạt</v>
      </c>
      <c r="CP2093" s="6" t="str">
        <f t="shared" si="217"/>
        <v>Ko Đạt</v>
      </c>
      <c r="CQ2093" s="6" t="str">
        <f t="shared" si="218"/>
        <v>Ko Đạt</v>
      </c>
      <c r="CR2093" s="6" t="str">
        <f t="shared" si="219"/>
        <v>Ko Đạt</v>
      </c>
      <c r="CS2093" s="6" t="str">
        <f t="shared" si="220"/>
        <v>Ko Đạt</v>
      </c>
      <c r="CT2093" s="6" t="str">
        <f t="shared" si="221"/>
        <v>Ko Đạt</v>
      </c>
      <c r="CU2093" s="6" t="str">
        <f t="shared" si="222"/>
        <v>Ko Đạt</v>
      </c>
      <c r="CV2093" s="6" t="str">
        <f t="shared" si="223"/>
        <v>Ko Đạt</v>
      </c>
      <c r="CW2093" s="47" t="str">
        <f t="shared" si="208"/>
        <v>Ko đạt</v>
      </c>
    </row>
    <row r="2094" spans="2:101" hidden="1" x14ac:dyDescent="0.25">
      <c r="B2094" s="6">
        <f t="shared" si="209"/>
        <v>2090</v>
      </c>
      <c r="C2094" s="6"/>
      <c r="D2094" s="6" t="s">
        <v>5153</v>
      </c>
      <c r="E2094" s="6" t="s">
        <v>5127</v>
      </c>
      <c r="F2094" s="6"/>
      <c r="G2094" s="6" t="s">
        <v>99</v>
      </c>
      <c r="H2094" s="6"/>
      <c r="I2094" s="6" t="s">
        <v>2855</v>
      </c>
      <c r="J2094" s="6" t="s">
        <v>7305</v>
      </c>
      <c r="K2094" s="6" t="s">
        <v>2914</v>
      </c>
      <c r="L2094" s="10"/>
      <c r="M2094" s="6" t="s">
        <v>311</v>
      </c>
      <c r="N2094" s="6"/>
      <c r="O2094" s="6" t="s">
        <v>5061</v>
      </c>
      <c r="P2094" s="6" t="s">
        <v>270</v>
      </c>
      <c r="Q2094" s="6"/>
      <c r="R2094" s="6"/>
      <c r="S2094" s="6" t="s">
        <v>91</v>
      </c>
      <c r="T2094" s="10">
        <v>6</v>
      </c>
      <c r="U2094" s="33">
        <v>1</v>
      </c>
      <c r="V2094" s="33">
        <v>1</v>
      </c>
      <c r="W2094" s="33">
        <v>1</v>
      </c>
      <c r="X2094" s="33">
        <v>0</v>
      </c>
      <c r="Y2094" s="33">
        <v>0</v>
      </c>
      <c r="Z2094" s="33">
        <v>0</v>
      </c>
      <c r="AA2094" s="33"/>
      <c r="AB2094" s="33"/>
      <c r="AC2094" s="33"/>
      <c r="AD2094" s="33"/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  <c r="BD2094" s="33"/>
      <c r="BE2094" s="33"/>
      <c r="BF2094" s="33"/>
      <c r="BG2094" s="33"/>
      <c r="BH2094" s="33"/>
      <c r="BI2094" s="33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  <c r="BT2094" s="33"/>
      <c r="BU2094" s="33"/>
      <c r="BV2094" s="33"/>
      <c r="BW2094" s="33"/>
      <c r="BX2094" s="33"/>
      <c r="BY2094" s="33"/>
      <c r="BZ2094" s="33"/>
      <c r="CA2094" s="33"/>
      <c r="CB2094" s="33"/>
      <c r="CC2094" s="33"/>
      <c r="CD2094" s="33"/>
      <c r="CE2094" s="33"/>
      <c r="CF2094" s="33"/>
      <c r="CG2094" s="33"/>
      <c r="CH2094" s="33"/>
      <c r="CI2094" s="33"/>
      <c r="CJ2094" s="33"/>
      <c r="CK2094" s="33"/>
      <c r="CL2094" s="33"/>
      <c r="CM2094" s="33"/>
      <c r="CN2094" s="40"/>
      <c r="CO2094" s="6" t="str">
        <f t="shared" si="206"/>
        <v>Ko Đạt</v>
      </c>
      <c r="CP2094" s="6" t="str">
        <f t="shared" si="217"/>
        <v>Ko Đạt</v>
      </c>
      <c r="CQ2094" s="6" t="str">
        <f t="shared" si="218"/>
        <v>Ko Đạt</v>
      </c>
      <c r="CR2094" s="6" t="str">
        <f t="shared" si="219"/>
        <v>Ko Đạt</v>
      </c>
      <c r="CS2094" s="6" t="str">
        <f t="shared" si="220"/>
        <v>Ko Đạt</v>
      </c>
      <c r="CT2094" s="6" t="str">
        <f t="shared" si="221"/>
        <v>Ko Đạt</v>
      </c>
      <c r="CU2094" s="6" t="str">
        <f t="shared" si="222"/>
        <v>Ko Đạt</v>
      </c>
      <c r="CV2094" s="6" t="str">
        <f t="shared" si="223"/>
        <v>Ko Đạt</v>
      </c>
      <c r="CW2094" s="47" t="str">
        <f t="shared" si="208"/>
        <v>Ko đạt</v>
      </c>
    </row>
    <row r="2095" spans="2:101" hidden="1" x14ac:dyDescent="0.25">
      <c r="B2095" s="6">
        <f t="shared" si="209"/>
        <v>2091</v>
      </c>
      <c r="C2095" s="6"/>
      <c r="D2095" s="6" t="s">
        <v>5153</v>
      </c>
      <c r="E2095" s="6" t="s">
        <v>5127</v>
      </c>
      <c r="F2095" s="6"/>
      <c r="G2095" s="6" t="s">
        <v>99</v>
      </c>
      <c r="H2095" s="6"/>
      <c r="I2095" s="6" t="s">
        <v>2855</v>
      </c>
      <c r="J2095" s="6" t="s">
        <v>7306</v>
      </c>
      <c r="K2095" s="6" t="s">
        <v>2915</v>
      </c>
      <c r="L2095" s="10"/>
      <c r="M2095" s="6" t="s">
        <v>4301</v>
      </c>
      <c r="N2095" s="6"/>
      <c r="O2095" s="6" t="s">
        <v>5057</v>
      </c>
      <c r="P2095" s="6" t="s">
        <v>5060</v>
      </c>
      <c r="Q2095" s="6"/>
      <c r="R2095" s="6"/>
      <c r="S2095" s="6"/>
      <c r="T2095" s="10">
        <v>5</v>
      </c>
      <c r="U2095" s="33">
        <v>1</v>
      </c>
      <c r="V2095" s="33">
        <v>1</v>
      </c>
      <c r="W2095" s="33">
        <v>1</v>
      </c>
      <c r="X2095" s="33">
        <v>0</v>
      </c>
      <c r="Y2095" s="33">
        <v>0</v>
      </c>
      <c r="Z2095" s="33">
        <v>0</v>
      </c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  <c r="BD2095" s="33"/>
      <c r="BE2095" s="33"/>
      <c r="BF2095" s="33"/>
      <c r="BG2095" s="33"/>
      <c r="BH2095" s="33"/>
      <c r="BI2095" s="33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  <c r="BT2095" s="33"/>
      <c r="BU2095" s="33"/>
      <c r="BV2095" s="33"/>
      <c r="BW2095" s="33"/>
      <c r="BX2095" s="33"/>
      <c r="BY2095" s="33"/>
      <c r="BZ2095" s="33"/>
      <c r="CA2095" s="33"/>
      <c r="CB2095" s="33"/>
      <c r="CC2095" s="33"/>
      <c r="CD2095" s="33"/>
      <c r="CE2095" s="33"/>
      <c r="CF2095" s="33"/>
      <c r="CG2095" s="33"/>
      <c r="CH2095" s="33"/>
      <c r="CI2095" s="33"/>
      <c r="CJ2095" s="33"/>
      <c r="CK2095" s="33"/>
      <c r="CL2095" s="33"/>
      <c r="CM2095" s="33"/>
      <c r="CN2095" s="40"/>
      <c r="CO2095" s="6" t="str">
        <f t="shared" si="206"/>
        <v>Ko Đạt</v>
      </c>
      <c r="CP2095" s="6" t="str">
        <f t="shared" si="217"/>
        <v>Ko Đạt</v>
      </c>
      <c r="CQ2095" s="6" t="str">
        <f t="shared" si="218"/>
        <v>Ko Đạt</v>
      </c>
      <c r="CR2095" s="6" t="str">
        <f t="shared" si="219"/>
        <v>Ko Đạt</v>
      </c>
      <c r="CS2095" s="6" t="str">
        <f t="shared" si="220"/>
        <v>Ko Đạt</v>
      </c>
      <c r="CT2095" s="6" t="str">
        <f t="shared" si="221"/>
        <v>Ko Đạt</v>
      </c>
      <c r="CU2095" s="6" t="str">
        <f t="shared" si="222"/>
        <v>Ko Đạt</v>
      </c>
      <c r="CV2095" s="6" t="str">
        <f t="shared" si="223"/>
        <v>Ko Đạt</v>
      </c>
      <c r="CW2095" s="47" t="str">
        <f t="shared" si="208"/>
        <v>Ko đạt</v>
      </c>
    </row>
    <row r="2096" spans="2:101" hidden="1" x14ac:dyDescent="0.25">
      <c r="B2096" s="6">
        <f t="shared" si="209"/>
        <v>2092</v>
      </c>
      <c r="C2096" s="6"/>
      <c r="D2096" s="6" t="s">
        <v>5153</v>
      </c>
      <c r="E2096" s="6" t="s">
        <v>5127</v>
      </c>
      <c r="F2096" s="6"/>
      <c r="G2096" s="6" t="s">
        <v>99</v>
      </c>
      <c r="H2096" s="6"/>
      <c r="I2096" s="6" t="s">
        <v>2855</v>
      </c>
      <c r="J2096" s="6" t="s">
        <v>7307</v>
      </c>
      <c r="K2096" s="6" t="s">
        <v>2916</v>
      </c>
      <c r="L2096" s="10"/>
      <c r="M2096" s="6" t="s">
        <v>4302</v>
      </c>
      <c r="N2096" s="6"/>
      <c r="O2096" s="6" t="s">
        <v>5057</v>
      </c>
      <c r="P2096" s="6" t="s">
        <v>5060</v>
      </c>
      <c r="Q2096" s="6"/>
      <c r="R2096" s="6"/>
      <c r="S2096" s="6"/>
      <c r="T2096" s="10">
        <v>5</v>
      </c>
      <c r="U2096" s="33">
        <v>1</v>
      </c>
      <c r="V2096" s="33">
        <v>1</v>
      </c>
      <c r="W2096" s="33">
        <v>1</v>
      </c>
      <c r="X2096" s="33">
        <v>0</v>
      </c>
      <c r="Y2096" s="33">
        <v>0</v>
      </c>
      <c r="Z2096" s="33">
        <v>0</v>
      </c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  <c r="BD2096" s="33"/>
      <c r="BE2096" s="33"/>
      <c r="BF2096" s="33"/>
      <c r="BG2096" s="33"/>
      <c r="BH2096" s="33"/>
      <c r="BI2096" s="33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  <c r="BT2096" s="33"/>
      <c r="BU2096" s="33"/>
      <c r="BV2096" s="33"/>
      <c r="BW2096" s="33"/>
      <c r="BX2096" s="33"/>
      <c r="BY2096" s="33"/>
      <c r="BZ2096" s="33"/>
      <c r="CA2096" s="33"/>
      <c r="CB2096" s="33"/>
      <c r="CC2096" s="33"/>
      <c r="CD2096" s="33"/>
      <c r="CE2096" s="33"/>
      <c r="CF2096" s="33"/>
      <c r="CG2096" s="33"/>
      <c r="CH2096" s="33"/>
      <c r="CI2096" s="33"/>
      <c r="CJ2096" s="33"/>
      <c r="CK2096" s="33"/>
      <c r="CL2096" s="33"/>
      <c r="CM2096" s="33"/>
      <c r="CN2096" s="40"/>
      <c r="CO2096" s="6" t="str">
        <f t="shared" si="206"/>
        <v>Ko Đạt</v>
      </c>
      <c r="CP2096" s="6" t="str">
        <f t="shared" si="217"/>
        <v>Ko Đạt</v>
      </c>
      <c r="CQ2096" s="6" t="str">
        <f t="shared" si="218"/>
        <v>Ko Đạt</v>
      </c>
      <c r="CR2096" s="6" t="str">
        <f t="shared" si="219"/>
        <v>Ko Đạt</v>
      </c>
      <c r="CS2096" s="6" t="str">
        <f t="shared" si="220"/>
        <v>Ko Đạt</v>
      </c>
      <c r="CT2096" s="6" t="str">
        <f t="shared" si="221"/>
        <v>Ko Đạt</v>
      </c>
      <c r="CU2096" s="6" t="str">
        <f t="shared" si="222"/>
        <v>Ko Đạt</v>
      </c>
      <c r="CV2096" s="6" t="str">
        <f t="shared" si="223"/>
        <v>Ko Đạt</v>
      </c>
      <c r="CW2096" s="47" t="str">
        <f t="shared" si="208"/>
        <v>Ko đạt</v>
      </c>
    </row>
    <row r="2097" spans="2:101" hidden="1" x14ac:dyDescent="0.25">
      <c r="B2097" s="6">
        <f t="shared" si="209"/>
        <v>2093</v>
      </c>
      <c r="C2097" s="6"/>
      <c r="D2097" s="6" t="s">
        <v>5153</v>
      </c>
      <c r="E2097" s="6" t="s">
        <v>5127</v>
      </c>
      <c r="F2097" s="6"/>
      <c r="G2097" s="6" t="s">
        <v>99</v>
      </c>
      <c r="H2097" s="6"/>
      <c r="I2097" s="6" t="s">
        <v>2855</v>
      </c>
      <c r="J2097" s="6" t="s">
        <v>7308</v>
      </c>
      <c r="K2097" s="6" t="s">
        <v>2917</v>
      </c>
      <c r="L2097" s="10"/>
      <c r="M2097" s="6" t="s">
        <v>4303</v>
      </c>
      <c r="N2097" s="6"/>
      <c r="O2097" s="6" t="s">
        <v>5057</v>
      </c>
      <c r="P2097" s="6" t="s">
        <v>5060</v>
      </c>
      <c r="Q2097" s="6"/>
      <c r="R2097" s="6"/>
      <c r="S2097" s="6"/>
      <c r="T2097" s="10">
        <v>5</v>
      </c>
      <c r="U2097" s="33">
        <v>1</v>
      </c>
      <c r="V2097" s="33">
        <v>1</v>
      </c>
      <c r="W2097" s="33">
        <v>1</v>
      </c>
      <c r="X2097" s="33">
        <v>0</v>
      </c>
      <c r="Y2097" s="33">
        <v>0</v>
      </c>
      <c r="Z2097" s="33">
        <v>0</v>
      </c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  <c r="BD2097" s="33"/>
      <c r="BE2097" s="33"/>
      <c r="BF2097" s="33"/>
      <c r="BG2097" s="33"/>
      <c r="BH2097" s="33"/>
      <c r="BI2097" s="33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  <c r="BT2097" s="33"/>
      <c r="BU2097" s="33"/>
      <c r="BV2097" s="33"/>
      <c r="BW2097" s="33"/>
      <c r="BX2097" s="33"/>
      <c r="BY2097" s="33"/>
      <c r="BZ2097" s="33"/>
      <c r="CA2097" s="33"/>
      <c r="CB2097" s="33"/>
      <c r="CC2097" s="33"/>
      <c r="CD2097" s="33"/>
      <c r="CE2097" s="33"/>
      <c r="CF2097" s="33"/>
      <c r="CG2097" s="33"/>
      <c r="CH2097" s="33"/>
      <c r="CI2097" s="33"/>
      <c r="CJ2097" s="33"/>
      <c r="CK2097" s="33"/>
      <c r="CL2097" s="33"/>
      <c r="CM2097" s="33"/>
      <c r="CN2097" s="40"/>
      <c r="CO2097" s="6" t="str">
        <f t="shared" si="206"/>
        <v>Ko Đạt</v>
      </c>
      <c r="CP2097" s="6" t="str">
        <f t="shared" si="217"/>
        <v>Ko Đạt</v>
      </c>
      <c r="CQ2097" s="6" t="str">
        <f t="shared" si="218"/>
        <v>Ko Đạt</v>
      </c>
      <c r="CR2097" s="6" t="str">
        <f t="shared" si="219"/>
        <v>Ko Đạt</v>
      </c>
      <c r="CS2097" s="6" t="str">
        <f t="shared" si="220"/>
        <v>Ko Đạt</v>
      </c>
      <c r="CT2097" s="6" t="str">
        <f t="shared" si="221"/>
        <v>Ko Đạt</v>
      </c>
      <c r="CU2097" s="6" t="str">
        <f t="shared" si="222"/>
        <v>Ko Đạt</v>
      </c>
      <c r="CV2097" s="6" t="str">
        <f t="shared" si="223"/>
        <v>Ko Đạt</v>
      </c>
      <c r="CW2097" s="47" t="str">
        <f t="shared" si="208"/>
        <v>Ko đạt</v>
      </c>
    </row>
    <row r="2098" spans="2:101" hidden="1" x14ac:dyDescent="0.25">
      <c r="B2098" s="6">
        <f t="shared" si="209"/>
        <v>2094</v>
      </c>
      <c r="C2098" s="6"/>
      <c r="D2098" s="6" t="s">
        <v>5153</v>
      </c>
      <c r="E2098" s="6" t="s">
        <v>5127</v>
      </c>
      <c r="F2098" s="6"/>
      <c r="G2098" s="6" t="s">
        <v>99</v>
      </c>
      <c r="H2098" s="6"/>
      <c r="I2098" s="6" t="s">
        <v>2855</v>
      </c>
      <c r="J2098" s="6" t="s">
        <v>7309</v>
      </c>
      <c r="K2098" s="6" t="s">
        <v>2918</v>
      </c>
      <c r="L2098" s="10"/>
      <c r="M2098" s="6" t="s">
        <v>4304</v>
      </c>
      <c r="N2098" s="6"/>
      <c r="O2098" s="6" t="s">
        <v>5059</v>
      </c>
      <c r="P2098" s="6" t="s">
        <v>283</v>
      </c>
      <c r="Q2098" s="6"/>
      <c r="R2098" s="6"/>
      <c r="S2098" s="6" t="s">
        <v>91</v>
      </c>
      <c r="T2098" s="10">
        <v>7</v>
      </c>
      <c r="U2098" s="33">
        <v>1</v>
      </c>
      <c r="V2098" s="33">
        <v>1</v>
      </c>
      <c r="W2098" s="33">
        <v>1</v>
      </c>
      <c r="X2098" s="33">
        <v>0</v>
      </c>
      <c r="Y2098" s="33">
        <v>0</v>
      </c>
      <c r="Z2098" s="33">
        <v>0</v>
      </c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  <c r="BD2098" s="33"/>
      <c r="BE2098" s="33"/>
      <c r="BF2098" s="33"/>
      <c r="BG2098" s="33"/>
      <c r="BH2098" s="33"/>
      <c r="BI2098" s="33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  <c r="BT2098" s="33"/>
      <c r="BU2098" s="33"/>
      <c r="BV2098" s="33"/>
      <c r="BW2098" s="33"/>
      <c r="BX2098" s="33"/>
      <c r="BY2098" s="33"/>
      <c r="BZ2098" s="33"/>
      <c r="CA2098" s="33"/>
      <c r="CB2098" s="33"/>
      <c r="CC2098" s="33"/>
      <c r="CD2098" s="33"/>
      <c r="CE2098" s="33"/>
      <c r="CF2098" s="33"/>
      <c r="CG2098" s="33"/>
      <c r="CH2098" s="33"/>
      <c r="CI2098" s="33"/>
      <c r="CJ2098" s="33"/>
      <c r="CK2098" s="33"/>
      <c r="CL2098" s="33"/>
      <c r="CM2098" s="33"/>
      <c r="CN2098" s="40"/>
      <c r="CO2098" s="6" t="str">
        <f t="shared" si="206"/>
        <v>Ko Đạt</v>
      </c>
      <c r="CP2098" s="6" t="str">
        <f t="shared" si="217"/>
        <v>Ko Đạt</v>
      </c>
      <c r="CQ2098" s="6" t="str">
        <f t="shared" si="218"/>
        <v>Ko Đạt</v>
      </c>
      <c r="CR2098" s="6" t="str">
        <f t="shared" si="219"/>
        <v>Ko Đạt</v>
      </c>
      <c r="CS2098" s="6" t="str">
        <f t="shared" si="220"/>
        <v>Ko Đạt</v>
      </c>
      <c r="CT2098" s="6" t="str">
        <f t="shared" si="221"/>
        <v>Ko Đạt</v>
      </c>
      <c r="CU2098" s="6" t="str">
        <f t="shared" si="222"/>
        <v>Ko Đạt</v>
      </c>
      <c r="CV2098" s="6" t="str">
        <f t="shared" si="223"/>
        <v>Ko Đạt</v>
      </c>
      <c r="CW2098" s="47" t="str">
        <f t="shared" si="208"/>
        <v>Ko đạt</v>
      </c>
    </row>
    <row r="2099" spans="2:101" hidden="1" x14ac:dyDescent="0.25">
      <c r="B2099" s="6">
        <f t="shared" si="209"/>
        <v>2095</v>
      </c>
      <c r="C2099" s="6"/>
      <c r="D2099" s="6" t="s">
        <v>5153</v>
      </c>
      <c r="E2099" s="6" t="s">
        <v>5127</v>
      </c>
      <c r="F2099" s="6"/>
      <c r="G2099" s="6" t="s">
        <v>99</v>
      </c>
      <c r="H2099" s="6"/>
      <c r="I2099" s="6" t="s">
        <v>2855</v>
      </c>
      <c r="J2099" s="6" t="s">
        <v>7310</v>
      </c>
      <c r="K2099" s="6" t="s">
        <v>2919</v>
      </c>
      <c r="L2099" s="10"/>
      <c r="M2099" s="6" t="s">
        <v>4305</v>
      </c>
      <c r="N2099" s="6"/>
      <c r="O2099" s="6" t="s">
        <v>5059</v>
      </c>
      <c r="P2099" s="6" t="s">
        <v>283</v>
      </c>
      <c r="Q2099" s="6"/>
      <c r="R2099" s="6"/>
      <c r="S2099" s="6" t="s">
        <v>91</v>
      </c>
      <c r="T2099" s="10">
        <v>7</v>
      </c>
      <c r="U2099" s="33">
        <v>1</v>
      </c>
      <c r="V2099" s="33">
        <v>1</v>
      </c>
      <c r="W2099" s="33">
        <v>1</v>
      </c>
      <c r="X2099" s="33">
        <v>0</v>
      </c>
      <c r="Y2099" s="33">
        <v>0</v>
      </c>
      <c r="Z2099" s="33">
        <v>0</v>
      </c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  <c r="BD2099" s="33"/>
      <c r="BE2099" s="33"/>
      <c r="BF2099" s="33"/>
      <c r="BG2099" s="33"/>
      <c r="BH2099" s="33"/>
      <c r="BI2099" s="33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  <c r="BT2099" s="33"/>
      <c r="BU2099" s="33"/>
      <c r="BV2099" s="33"/>
      <c r="BW2099" s="33"/>
      <c r="BX2099" s="33"/>
      <c r="BY2099" s="33"/>
      <c r="BZ2099" s="33"/>
      <c r="CA2099" s="33"/>
      <c r="CB2099" s="33"/>
      <c r="CC2099" s="33"/>
      <c r="CD2099" s="33"/>
      <c r="CE2099" s="33"/>
      <c r="CF2099" s="33"/>
      <c r="CG2099" s="33"/>
      <c r="CH2099" s="33"/>
      <c r="CI2099" s="33"/>
      <c r="CJ2099" s="33"/>
      <c r="CK2099" s="33"/>
      <c r="CL2099" s="33"/>
      <c r="CM2099" s="33"/>
      <c r="CN2099" s="40"/>
      <c r="CO2099" s="6" t="str">
        <f t="shared" si="206"/>
        <v>Ko Đạt</v>
      </c>
      <c r="CP2099" s="6" t="str">
        <f t="shared" si="217"/>
        <v>Ko Đạt</v>
      </c>
      <c r="CQ2099" s="6" t="str">
        <f t="shared" si="218"/>
        <v>Ko Đạt</v>
      </c>
      <c r="CR2099" s="6" t="str">
        <f t="shared" si="219"/>
        <v>Ko Đạt</v>
      </c>
      <c r="CS2099" s="6" t="str">
        <f t="shared" si="220"/>
        <v>Ko Đạt</v>
      </c>
      <c r="CT2099" s="6" t="str">
        <f t="shared" si="221"/>
        <v>Ko Đạt</v>
      </c>
      <c r="CU2099" s="6" t="str">
        <f t="shared" si="222"/>
        <v>Ko Đạt</v>
      </c>
      <c r="CV2099" s="6" t="str">
        <f t="shared" si="223"/>
        <v>Ko Đạt</v>
      </c>
      <c r="CW2099" s="47" t="str">
        <f t="shared" si="208"/>
        <v>Ko đạt</v>
      </c>
    </row>
    <row r="2100" spans="2:101" hidden="1" x14ac:dyDescent="0.25">
      <c r="B2100" s="6">
        <f t="shared" si="209"/>
        <v>2096</v>
      </c>
      <c r="C2100" s="6" t="s">
        <v>8401</v>
      </c>
      <c r="D2100" s="6" t="s">
        <v>5153</v>
      </c>
      <c r="E2100" s="6" t="s">
        <v>5127</v>
      </c>
      <c r="F2100" s="6"/>
      <c r="G2100" s="6" t="s">
        <v>99</v>
      </c>
      <c r="H2100" s="6"/>
      <c r="I2100" s="6" t="s">
        <v>2855</v>
      </c>
      <c r="J2100" s="6" t="s">
        <v>7311</v>
      </c>
      <c r="K2100" s="6" t="s">
        <v>2920</v>
      </c>
      <c r="L2100" s="10">
        <v>16</v>
      </c>
      <c r="M2100" s="6" t="s">
        <v>4306</v>
      </c>
      <c r="N2100" s="6"/>
      <c r="O2100" s="6" t="s">
        <v>5055</v>
      </c>
      <c r="P2100" s="6" t="s">
        <v>5046</v>
      </c>
      <c r="Q2100" s="6"/>
      <c r="R2100" s="6"/>
      <c r="S2100" s="6" t="s">
        <v>516</v>
      </c>
      <c r="T2100" s="10" t="s">
        <v>514</v>
      </c>
      <c r="U2100" s="33">
        <v>1</v>
      </c>
      <c r="V2100" s="33">
        <v>1</v>
      </c>
      <c r="W2100" s="33">
        <v>1</v>
      </c>
      <c r="X2100" s="33">
        <v>0</v>
      </c>
      <c r="Y2100" s="33">
        <v>1</v>
      </c>
      <c r="Z2100" s="33">
        <v>0</v>
      </c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  <c r="BD2100" s="33"/>
      <c r="BE2100" s="33"/>
      <c r="BF2100" s="33"/>
      <c r="BG2100" s="33"/>
      <c r="BH2100" s="33"/>
      <c r="BI2100" s="33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  <c r="BT2100" s="33"/>
      <c r="BU2100" s="33"/>
      <c r="BV2100" s="33"/>
      <c r="BW2100" s="33"/>
      <c r="BX2100" s="33"/>
      <c r="BY2100" s="33"/>
      <c r="BZ2100" s="33"/>
      <c r="CA2100" s="33"/>
      <c r="CB2100" s="33"/>
      <c r="CC2100" s="33"/>
      <c r="CD2100" s="33"/>
      <c r="CE2100" s="33"/>
      <c r="CF2100" s="33"/>
      <c r="CG2100" s="33"/>
      <c r="CH2100" s="33"/>
      <c r="CI2100" s="33"/>
      <c r="CJ2100" s="33"/>
      <c r="CK2100" s="33"/>
      <c r="CL2100" s="33"/>
      <c r="CM2100" s="33"/>
      <c r="CN2100" s="40"/>
      <c r="CO2100" s="6" t="str">
        <f t="shared" si="206"/>
        <v>Ko Đạt</v>
      </c>
      <c r="CP2100" s="6"/>
      <c r="CQ2100" s="6"/>
      <c r="CR2100" s="6"/>
      <c r="CS2100" s="6"/>
      <c r="CT2100" s="6"/>
      <c r="CU2100" s="6"/>
      <c r="CV2100" s="6"/>
      <c r="CW2100" s="47" t="str">
        <f t="shared" si="208"/>
        <v>Ko đạt</v>
      </c>
    </row>
    <row r="2101" spans="2:101" hidden="1" x14ac:dyDescent="0.25">
      <c r="B2101" s="6">
        <f t="shared" si="209"/>
        <v>2097</v>
      </c>
      <c r="C2101" s="6"/>
      <c r="D2101" s="6" t="s">
        <v>5153</v>
      </c>
      <c r="E2101" s="6" t="s">
        <v>5127</v>
      </c>
      <c r="F2101" s="6"/>
      <c r="G2101" s="6" t="s">
        <v>99</v>
      </c>
      <c r="H2101" s="6"/>
      <c r="I2101" s="6" t="s">
        <v>2855</v>
      </c>
      <c r="J2101" s="6" t="s">
        <v>7312</v>
      </c>
      <c r="K2101" s="6" t="s">
        <v>2921</v>
      </c>
      <c r="L2101" s="10"/>
      <c r="M2101" s="6" t="s">
        <v>251</v>
      </c>
      <c r="N2101" s="6"/>
      <c r="O2101" s="6" t="s">
        <v>5061</v>
      </c>
      <c r="P2101" s="6" t="s">
        <v>270</v>
      </c>
      <c r="Q2101" s="6"/>
      <c r="R2101" s="6"/>
      <c r="S2101" s="6" t="s">
        <v>91</v>
      </c>
      <c r="T2101" s="10">
        <v>6</v>
      </c>
      <c r="U2101" s="33">
        <v>1</v>
      </c>
      <c r="V2101" s="33">
        <v>1</v>
      </c>
      <c r="W2101" s="33">
        <v>1</v>
      </c>
      <c r="X2101" s="33">
        <v>0</v>
      </c>
      <c r="Y2101" s="33">
        <v>0</v>
      </c>
      <c r="Z2101" s="33">
        <v>0</v>
      </c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  <c r="BD2101" s="33"/>
      <c r="BE2101" s="33"/>
      <c r="BF2101" s="33"/>
      <c r="BG2101" s="33"/>
      <c r="BH2101" s="33"/>
      <c r="BI2101" s="33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  <c r="BT2101" s="33"/>
      <c r="BU2101" s="33"/>
      <c r="BV2101" s="33"/>
      <c r="BW2101" s="33"/>
      <c r="BX2101" s="33"/>
      <c r="BY2101" s="33"/>
      <c r="BZ2101" s="33"/>
      <c r="CA2101" s="33"/>
      <c r="CB2101" s="33"/>
      <c r="CC2101" s="33"/>
      <c r="CD2101" s="33"/>
      <c r="CE2101" s="33"/>
      <c r="CF2101" s="33"/>
      <c r="CG2101" s="33"/>
      <c r="CH2101" s="33"/>
      <c r="CI2101" s="33"/>
      <c r="CJ2101" s="33"/>
      <c r="CK2101" s="33"/>
      <c r="CL2101" s="33"/>
      <c r="CM2101" s="33"/>
      <c r="CN2101" s="40"/>
      <c r="CO2101" s="6" t="str">
        <f t="shared" si="206"/>
        <v>Ko Đạt</v>
      </c>
      <c r="CP2101" s="6" t="str">
        <f>IF((AK2101&gt;=$U2101)*(AL2101&gt;=$V2101)*(AM2101&gt;=$W2101)*(AN2101&gt;=$X2101)*(AO2101&gt;=$Y2101)*(AP2101&gt;=$Z2101)*(AQ2101&gt;=$AA2101)*(AR2101&gt;=$AB2101),"Đạt","Ko Đạt")</f>
        <v>Ko Đạt</v>
      </c>
      <c r="CQ2101" s="6" t="str">
        <f>IF((AS2101&gt;=$U2101)*(AT2101&gt;=$V2101)*(AU2101&gt;=$W2101)*(AV2101&gt;=$X2101)*(AW2101&gt;=$Y2101)*(AX2101&gt;=$Z2101)*(AY2101&gt;=$AA2101)*(AZ2101&gt;=$AB2101),"Đạt","Ko Đạt")</f>
        <v>Ko Đạt</v>
      </c>
      <c r="CR2101" s="6" t="str">
        <f>IF((BA2101&gt;=$U2101)*(BB2101&gt;=$V2101)*(BC2101&gt;=$W2101)*(BD2101&gt;=$X2101)*(BE2101&gt;=$Y2101)*(BF2101&gt;=$Z2101)*(BG2101&gt;=$AA2101)*(BH2101&gt;=$AB2101),"Đạt","Ko Đạt")</f>
        <v>Ko Đạt</v>
      </c>
      <c r="CS2101" s="6" t="str">
        <f>IF((BI2101&gt;=$U2101)*(BJ2101&gt;=$V2101)*(BK2101&gt;=$W2101)*(BL2101&gt;=$X2101)*(BM2101&gt;=$Y2101)*(BN2101&gt;=$Z2101)*(BO2101&gt;=$AA2101)*(BP2101&gt;=$AB2101),"Đạt","Ko Đạt")</f>
        <v>Ko Đạt</v>
      </c>
      <c r="CT2101" s="6" t="str">
        <f>IF((BQ2101&gt;=$U2101)*(BR2101&gt;=$V2101)*(BS2101&gt;=$W2101)*(BT2101&gt;=$X2101)*(BU2101&gt;=$Y2101)*(BV2101&gt;=$Z2101)*(BW2101&gt;=$AA2101)*(BX2101&gt;=$AB2101),"Đạt","Ko Đạt")</f>
        <v>Ko Đạt</v>
      </c>
      <c r="CU2101" s="6" t="str">
        <f>IF((BY2101&gt;=$U2101)*(BZ2101&gt;=$V2101)*(CA2101&gt;=$W2101)*(CB2101&gt;=$X2101)*(CC2101&gt;=$Y2101)*(CD2101&gt;=$Z2101)*(CE2101&gt;=$AA2101)*(CF2101&gt;=$AB2101),"Đạt","Ko Đạt")</f>
        <v>Ko Đạt</v>
      </c>
      <c r="CV2101" s="6" t="str">
        <f>IF((CG2101&gt;=$U2101)*(CH2101&gt;=$V2101)*(CI2101&gt;=$W2101)*(CJ2101&gt;=$X2101)*(CK2101&gt;=$Y2101)*(CL2101&gt;=$Z2101)*(CM2101&gt;=$AA2101)*(CN2101&gt;=$AB2101),"Đạt","Ko Đạt")</f>
        <v>Ko Đạt</v>
      </c>
      <c r="CW2101" s="47" t="str">
        <f t="shared" si="208"/>
        <v>Ko đạt</v>
      </c>
    </row>
    <row r="2102" spans="2:101" hidden="1" x14ac:dyDescent="0.25">
      <c r="B2102" s="6">
        <f t="shared" si="209"/>
        <v>2098</v>
      </c>
      <c r="C2102" s="6"/>
      <c r="D2102" s="6" t="s">
        <v>5153</v>
      </c>
      <c r="E2102" s="6" t="s">
        <v>5127</v>
      </c>
      <c r="F2102" s="6"/>
      <c r="G2102" s="6" t="s">
        <v>99</v>
      </c>
      <c r="H2102" s="6"/>
      <c r="I2102" s="6" t="s">
        <v>2855</v>
      </c>
      <c r="J2102" s="6" t="s">
        <v>7313</v>
      </c>
      <c r="K2102" s="6" t="s">
        <v>2922</v>
      </c>
      <c r="L2102" s="10"/>
      <c r="M2102" s="6" t="s">
        <v>4307</v>
      </c>
      <c r="N2102" s="6"/>
      <c r="O2102" s="6"/>
      <c r="P2102" s="6"/>
      <c r="Q2102" s="6"/>
      <c r="R2102" s="6"/>
      <c r="S2102" s="6" t="s">
        <v>516</v>
      </c>
      <c r="T2102" s="10">
        <v>5</v>
      </c>
      <c r="U2102" s="33">
        <v>1</v>
      </c>
      <c r="V2102" s="33">
        <v>1</v>
      </c>
      <c r="W2102" s="33">
        <v>1</v>
      </c>
      <c r="X2102" s="33">
        <v>0</v>
      </c>
      <c r="Y2102" s="33">
        <v>1</v>
      </c>
      <c r="Z2102" s="33">
        <v>0</v>
      </c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  <c r="BD2102" s="33"/>
      <c r="BE2102" s="33"/>
      <c r="BF2102" s="33"/>
      <c r="BG2102" s="33"/>
      <c r="BH2102" s="33"/>
      <c r="BI2102" s="33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  <c r="BT2102" s="33"/>
      <c r="BU2102" s="33"/>
      <c r="BV2102" s="33"/>
      <c r="BW2102" s="33"/>
      <c r="BX2102" s="33"/>
      <c r="BY2102" s="33"/>
      <c r="BZ2102" s="33"/>
      <c r="CA2102" s="33"/>
      <c r="CB2102" s="33"/>
      <c r="CC2102" s="33"/>
      <c r="CD2102" s="33"/>
      <c r="CE2102" s="33"/>
      <c r="CF2102" s="33"/>
      <c r="CG2102" s="33"/>
      <c r="CH2102" s="33"/>
      <c r="CI2102" s="33"/>
      <c r="CJ2102" s="33"/>
      <c r="CK2102" s="33"/>
      <c r="CL2102" s="33"/>
      <c r="CM2102" s="33"/>
      <c r="CN2102" s="40"/>
      <c r="CO2102" s="6" t="str">
        <f t="shared" si="206"/>
        <v>Ko Đạt</v>
      </c>
      <c r="CP2102" s="6"/>
      <c r="CQ2102" s="6"/>
      <c r="CR2102" s="6"/>
      <c r="CS2102" s="6"/>
      <c r="CT2102" s="6"/>
      <c r="CU2102" s="6"/>
      <c r="CV2102" s="6"/>
      <c r="CW2102" s="47" t="str">
        <f t="shared" si="208"/>
        <v>Ko đạt</v>
      </c>
    </row>
    <row r="2103" spans="2:101" hidden="1" x14ac:dyDescent="0.25">
      <c r="B2103" s="6">
        <f t="shared" si="209"/>
        <v>2099</v>
      </c>
      <c r="C2103" s="6"/>
      <c r="D2103" s="6" t="s">
        <v>5153</v>
      </c>
      <c r="E2103" s="6" t="s">
        <v>5127</v>
      </c>
      <c r="F2103" s="6"/>
      <c r="G2103" s="6" t="s">
        <v>99</v>
      </c>
      <c r="H2103" s="6"/>
      <c r="I2103" s="6" t="s">
        <v>2855</v>
      </c>
      <c r="J2103" s="6" t="s">
        <v>7314</v>
      </c>
      <c r="K2103" s="6" t="s">
        <v>2923</v>
      </c>
      <c r="L2103" s="10"/>
      <c r="M2103" s="6" t="s">
        <v>4308</v>
      </c>
      <c r="N2103" s="6"/>
      <c r="O2103" s="6"/>
      <c r="P2103" s="6"/>
      <c r="Q2103" s="6"/>
      <c r="R2103" s="6"/>
      <c r="S2103" s="6" t="s">
        <v>516</v>
      </c>
      <c r="T2103" s="10">
        <v>3</v>
      </c>
      <c r="U2103" s="33">
        <v>1</v>
      </c>
      <c r="V2103" s="33">
        <v>1</v>
      </c>
      <c r="W2103" s="33">
        <v>1</v>
      </c>
      <c r="X2103" s="33">
        <v>0</v>
      </c>
      <c r="Y2103" s="33">
        <v>0</v>
      </c>
      <c r="Z2103" s="33">
        <v>0</v>
      </c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  <c r="BD2103" s="33"/>
      <c r="BE2103" s="33"/>
      <c r="BF2103" s="33"/>
      <c r="BG2103" s="33"/>
      <c r="BH2103" s="33"/>
      <c r="BI2103" s="33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  <c r="BT2103" s="33"/>
      <c r="BU2103" s="33"/>
      <c r="BV2103" s="33"/>
      <c r="BW2103" s="33"/>
      <c r="BX2103" s="33"/>
      <c r="BY2103" s="33"/>
      <c r="BZ2103" s="33"/>
      <c r="CA2103" s="33"/>
      <c r="CB2103" s="33"/>
      <c r="CC2103" s="33"/>
      <c r="CD2103" s="33"/>
      <c r="CE2103" s="33"/>
      <c r="CF2103" s="33"/>
      <c r="CG2103" s="33"/>
      <c r="CH2103" s="33"/>
      <c r="CI2103" s="33"/>
      <c r="CJ2103" s="33"/>
      <c r="CK2103" s="33"/>
      <c r="CL2103" s="33"/>
      <c r="CM2103" s="33"/>
      <c r="CN2103" s="40"/>
      <c r="CO2103" s="6" t="str">
        <f t="shared" si="206"/>
        <v>Ko Đạt</v>
      </c>
      <c r="CP2103" s="6"/>
      <c r="CQ2103" s="6"/>
      <c r="CR2103" s="6"/>
      <c r="CS2103" s="6"/>
      <c r="CT2103" s="6"/>
      <c r="CU2103" s="6"/>
      <c r="CV2103" s="6"/>
      <c r="CW2103" s="47" t="str">
        <f t="shared" si="208"/>
        <v>Ko đạt</v>
      </c>
    </row>
    <row r="2104" spans="2:101" hidden="1" x14ac:dyDescent="0.25">
      <c r="B2104" s="6">
        <f t="shared" si="209"/>
        <v>2100</v>
      </c>
      <c r="C2104" s="6"/>
      <c r="D2104" s="6" t="s">
        <v>5153</v>
      </c>
      <c r="E2104" s="6" t="s">
        <v>5127</v>
      </c>
      <c r="F2104" s="6"/>
      <c r="G2104" s="6" t="s">
        <v>99</v>
      </c>
      <c r="H2104" s="6"/>
      <c r="I2104" s="6" t="s">
        <v>2855</v>
      </c>
      <c r="J2104" s="6" t="s">
        <v>7315</v>
      </c>
      <c r="K2104" s="6" t="s">
        <v>2924</v>
      </c>
      <c r="L2104" s="10"/>
      <c r="M2104" s="6" t="s">
        <v>4309</v>
      </c>
      <c r="N2104" s="6"/>
      <c r="O2104" s="6" t="s">
        <v>5059</v>
      </c>
      <c r="P2104" s="6" t="s">
        <v>283</v>
      </c>
      <c r="Q2104" s="6"/>
      <c r="R2104" s="6"/>
      <c r="S2104" s="6" t="s">
        <v>91</v>
      </c>
      <c r="T2104" s="10">
        <v>7</v>
      </c>
      <c r="U2104" s="33">
        <v>1</v>
      </c>
      <c r="V2104" s="33">
        <v>1</v>
      </c>
      <c r="W2104" s="33">
        <v>1</v>
      </c>
      <c r="X2104" s="33">
        <v>0</v>
      </c>
      <c r="Y2104" s="33">
        <v>0</v>
      </c>
      <c r="Z2104" s="33">
        <v>0</v>
      </c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  <c r="BD2104" s="33"/>
      <c r="BE2104" s="33"/>
      <c r="BF2104" s="33"/>
      <c r="BG2104" s="33"/>
      <c r="BH2104" s="33"/>
      <c r="BI2104" s="33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  <c r="BT2104" s="33"/>
      <c r="BU2104" s="33"/>
      <c r="BV2104" s="33"/>
      <c r="BW2104" s="33"/>
      <c r="BX2104" s="33"/>
      <c r="BY2104" s="33"/>
      <c r="BZ2104" s="33"/>
      <c r="CA2104" s="33"/>
      <c r="CB2104" s="33"/>
      <c r="CC2104" s="33"/>
      <c r="CD2104" s="33"/>
      <c r="CE2104" s="33"/>
      <c r="CF2104" s="33"/>
      <c r="CG2104" s="33"/>
      <c r="CH2104" s="33"/>
      <c r="CI2104" s="33"/>
      <c r="CJ2104" s="33"/>
      <c r="CK2104" s="33"/>
      <c r="CL2104" s="33"/>
      <c r="CM2104" s="33"/>
      <c r="CN2104" s="40"/>
      <c r="CO2104" s="6" t="str">
        <f t="shared" si="206"/>
        <v>Ko Đạt</v>
      </c>
      <c r="CP2104" s="6" t="str">
        <f>IF((AK2104&gt;=$U2104)*(AL2104&gt;=$V2104)*(AM2104&gt;=$W2104)*(AN2104&gt;=$X2104)*(AO2104&gt;=$Y2104)*(AP2104&gt;=$Z2104)*(AQ2104&gt;=$AA2104)*(AR2104&gt;=$AB2104),"Đạt","Ko Đạt")</f>
        <v>Ko Đạt</v>
      </c>
      <c r="CQ2104" s="6" t="str">
        <f>IF((AS2104&gt;=$U2104)*(AT2104&gt;=$V2104)*(AU2104&gt;=$W2104)*(AV2104&gt;=$X2104)*(AW2104&gt;=$Y2104)*(AX2104&gt;=$Z2104)*(AY2104&gt;=$AA2104)*(AZ2104&gt;=$AB2104),"Đạt","Ko Đạt")</f>
        <v>Ko Đạt</v>
      </c>
      <c r="CR2104" s="6" t="str">
        <f>IF((BA2104&gt;=$U2104)*(BB2104&gt;=$V2104)*(BC2104&gt;=$W2104)*(BD2104&gt;=$X2104)*(BE2104&gt;=$Y2104)*(BF2104&gt;=$Z2104)*(BG2104&gt;=$AA2104)*(BH2104&gt;=$AB2104),"Đạt","Ko Đạt")</f>
        <v>Ko Đạt</v>
      </c>
      <c r="CS2104" s="6" t="str">
        <f>IF((BI2104&gt;=$U2104)*(BJ2104&gt;=$V2104)*(BK2104&gt;=$W2104)*(BL2104&gt;=$X2104)*(BM2104&gt;=$Y2104)*(BN2104&gt;=$Z2104)*(BO2104&gt;=$AA2104)*(BP2104&gt;=$AB2104),"Đạt","Ko Đạt")</f>
        <v>Ko Đạt</v>
      </c>
      <c r="CT2104" s="6" t="str">
        <f>IF((BQ2104&gt;=$U2104)*(BR2104&gt;=$V2104)*(BS2104&gt;=$W2104)*(BT2104&gt;=$X2104)*(BU2104&gt;=$Y2104)*(BV2104&gt;=$Z2104)*(BW2104&gt;=$AA2104)*(BX2104&gt;=$AB2104),"Đạt","Ko Đạt")</f>
        <v>Ko Đạt</v>
      </c>
      <c r="CU2104" s="6" t="str">
        <f>IF((BY2104&gt;=$U2104)*(BZ2104&gt;=$V2104)*(CA2104&gt;=$W2104)*(CB2104&gt;=$X2104)*(CC2104&gt;=$Y2104)*(CD2104&gt;=$Z2104)*(CE2104&gt;=$AA2104)*(CF2104&gt;=$AB2104),"Đạt","Ko Đạt")</f>
        <v>Ko Đạt</v>
      </c>
      <c r="CV2104" s="6" t="str">
        <f>IF((CG2104&gt;=$U2104)*(CH2104&gt;=$V2104)*(CI2104&gt;=$W2104)*(CJ2104&gt;=$X2104)*(CK2104&gt;=$Y2104)*(CL2104&gt;=$Z2104)*(CM2104&gt;=$AA2104)*(CN2104&gt;=$AB2104),"Đạt","Ko Đạt")</f>
        <v>Ko Đạt</v>
      </c>
      <c r="CW2104" s="47" t="str">
        <f t="shared" si="208"/>
        <v>Ko đạt</v>
      </c>
    </row>
    <row r="2105" spans="2:101" hidden="1" x14ac:dyDescent="0.25">
      <c r="B2105" s="6">
        <f t="shared" si="209"/>
        <v>2101</v>
      </c>
      <c r="C2105" s="6"/>
      <c r="D2105" s="6" t="s">
        <v>5153</v>
      </c>
      <c r="E2105" s="6" t="s">
        <v>5127</v>
      </c>
      <c r="F2105" s="6"/>
      <c r="G2105" s="6" t="s">
        <v>99</v>
      </c>
      <c r="H2105" s="6"/>
      <c r="I2105" s="6" t="s">
        <v>2855</v>
      </c>
      <c r="J2105" s="6" t="s">
        <v>7316</v>
      </c>
      <c r="K2105" s="6" t="s">
        <v>2925</v>
      </c>
      <c r="L2105" s="10"/>
      <c r="M2105" s="6" t="s">
        <v>4310</v>
      </c>
      <c r="N2105" s="6"/>
      <c r="O2105" s="6" t="s">
        <v>5057</v>
      </c>
      <c r="P2105" s="6" t="s">
        <v>5060</v>
      </c>
      <c r="Q2105" s="6"/>
      <c r="R2105" s="6"/>
      <c r="S2105" s="6" t="s">
        <v>516</v>
      </c>
      <c r="T2105" s="10" t="s">
        <v>514</v>
      </c>
      <c r="U2105" s="33">
        <v>1</v>
      </c>
      <c r="V2105" s="33">
        <v>1</v>
      </c>
      <c r="W2105" s="33">
        <v>1</v>
      </c>
      <c r="X2105" s="33">
        <v>0</v>
      </c>
      <c r="Y2105" s="33">
        <v>0</v>
      </c>
      <c r="Z2105" s="33">
        <v>0</v>
      </c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  <c r="BD2105" s="33"/>
      <c r="BE2105" s="33"/>
      <c r="BF2105" s="33"/>
      <c r="BG2105" s="33"/>
      <c r="BH2105" s="33"/>
      <c r="BI2105" s="33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  <c r="BT2105" s="33"/>
      <c r="BU2105" s="33"/>
      <c r="BV2105" s="33"/>
      <c r="BW2105" s="33"/>
      <c r="BX2105" s="33"/>
      <c r="BY2105" s="33"/>
      <c r="BZ2105" s="33"/>
      <c r="CA2105" s="33"/>
      <c r="CB2105" s="33"/>
      <c r="CC2105" s="33"/>
      <c r="CD2105" s="33"/>
      <c r="CE2105" s="33"/>
      <c r="CF2105" s="33"/>
      <c r="CG2105" s="33"/>
      <c r="CH2105" s="33"/>
      <c r="CI2105" s="33"/>
      <c r="CJ2105" s="33"/>
      <c r="CK2105" s="33"/>
      <c r="CL2105" s="33"/>
      <c r="CM2105" s="33"/>
      <c r="CN2105" s="40"/>
      <c r="CO2105" s="6" t="str">
        <f t="shared" si="206"/>
        <v>Ko Đạt</v>
      </c>
      <c r="CP2105" s="6"/>
      <c r="CQ2105" s="6"/>
      <c r="CR2105" s="6"/>
      <c r="CS2105" s="6"/>
      <c r="CT2105" s="6"/>
      <c r="CU2105" s="6"/>
      <c r="CV2105" s="6"/>
      <c r="CW2105" s="47" t="str">
        <f t="shared" si="208"/>
        <v>Ko đạt</v>
      </c>
    </row>
    <row r="2106" spans="2:101" hidden="1" x14ac:dyDescent="0.25">
      <c r="B2106" s="6">
        <f t="shared" si="209"/>
        <v>2102</v>
      </c>
      <c r="C2106" s="6"/>
      <c r="D2106" s="6" t="s">
        <v>5153</v>
      </c>
      <c r="E2106" s="6" t="s">
        <v>5127</v>
      </c>
      <c r="F2106" s="6"/>
      <c r="G2106" s="6" t="s">
        <v>99</v>
      </c>
      <c r="H2106" s="6"/>
      <c r="I2106" s="6" t="s">
        <v>2855</v>
      </c>
      <c r="J2106" s="6" t="s">
        <v>7317</v>
      </c>
      <c r="K2106" s="6" t="s">
        <v>2926</v>
      </c>
      <c r="L2106" s="10"/>
      <c r="M2106" s="6" t="s">
        <v>297</v>
      </c>
      <c r="N2106" s="6"/>
      <c r="O2106" s="6" t="s">
        <v>5057</v>
      </c>
      <c r="P2106" s="6" t="s">
        <v>5049</v>
      </c>
      <c r="Q2106" s="6"/>
      <c r="R2106" s="6"/>
      <c r="S2106" s="6"/>
      <c r="T2106" s="10">
        <v>5</v>
      </c>
      <c r="U2106" s="33">
        <v>1</v>
      </c>
      <c r="V2106" s="33">
        <v>1</v>
      </c>
      <c r="W2106" s="33">
        <v>1</v>
      </c>
      <c r="X2106" s="33">
        <v>0</v>
      </c>
      <c r="Y2106" s="33">
        <v>0</v>
      </c>
      <c r="Z2106" s="33">
        <v>0</v>
      </c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  <c r="BD2106" s="33"/>
      <c r="BE2106" s="33"/>
      <c r="BF2106" s="33"/>
      <c r="BG2106" s="33"/>
      <c r="BH2106" s="33"/>
      <c r="BI2106" s="33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  <c r="BT2106" s="33"/>
      <c r="BU2106" s="33"/>
      <c r="BV2106" s="33"/>
      <c r="BW2106" s="33"/>
      <c r="BX2106" s="33"/>
      <c r="BY2106" s="33"/>
      <c r="BZ2106" s="33"/>
      <c r="CA2106" s="33"/>
      <c r="CB2106" s="33"/>
      <c r="CC2106" s="33"/>
      <c r="CD2106" s="33"/>
      <c r="CE2106" s="33"/>
      <c r="CF2106" s="33"/>
      <c r="CG2106" s="33"/>
      <c r="CH2106" s="33"/>
      <c r="CI2106" s="33"/>
      <c r="CJ2106" s="33"/>
      <c r="CK2106" s="33"/>
      <c r="CL2106" s="33"/>
      <c r="CM2106" s="33"/>
      <c r="CN2106" s="40"/>
      <c r="CO2106" s="6" t="str">
        <f t="shared" si="206"/>
        <v>Ko Đạt</v>
      </c>
      <c r="CP2106" s="6" t="str">
        <f>IF((AK2106&gt;=$U2106)*(AL2106&gt;=$V2106)*(AM2106&gt;=$W2106)*(AN2106&gt;=$X2106)*(AO2106&gt;=$Y2106)*(AP2106&gt;=$Z2106)*(AQ2106&gt;=$AA2106)*(AR2106&gt;=$AB2106),"Đạt","Ko Đạt")</f>
        <v>Ko Đạt</v>
      </c>
      <c r="CQ2106" s="6" t="str">
        <f>IF((AS2106&gt;=$U2106)*(AT2106&gt;=$V2106)*(AU2106&gt;=$W2106)*(AV2106&gt;=$X2106)*(AW2106&gt;=$Y2106)*(AX2106&gt;=$Z2106)*(AY2106&gt;=$AA2106)*(AZ2106&gt;=$AB2106),"Đạt","Ko Đạt")</f>
        <v>Ko Đạt</v>
      </c>
      <c r="CR2106" s="6" t="str">
        <f>IF((BA2106&gt;=$U2106)*(BB2106&gt;=$V2106)*(BC2106&gt;=$W2106)*(BD2106&gt;=$X2106)*(BE2106&gt;=$Y2106)*(BF2106&gt;=$Z2106)*(BG2106&gt;=$AA2106)*(BH2106&gt;=$AB2106),"Đạt","Ko Đạt")</f>
        <v>Ko Đạt</v>
      </c>
      <c r="CS2106" s="6" t="str">
        <f>IF((BI2106&gt;=$U2106)*(BJ2106&gt;=$V2106)*(BK2106&gt;=$W2106)*(BL2106&gt;=$X2106)*(BM2106&gt;=$Y2106)*(BN2106&gt;=$Z2106)*(BO2106&gt;=$AA2106)*(BP2106&gt;=$AB2106),"Đạt","Ko Đạt")</f>
        <v>Ko Đạt</v>
      </c>
      <c r="CT2106" s="6" t="str">
        <f>IF((BQ2106&gt;=$U2106)*(BR2106&gt;=$V2106)*(BS2106&gt;=$W2106)*(BT2106&gt;=$X2106)*(BU2106&gt;=$Y2106)*(BV2106&gt;=$Z2106)*(BW2106&gt;=$AA2106)*(BX2106&gt;=$AB2106),"Đạt","Ko Đạt")</f>
        <v>Ko Đạt</v>
      </c>
      <c r="CU2106" s="6" t="str">
        <f>IF((BY2106&gt;=$U2106)*(BZ2106&gt;=$V2106)*(CA2106&gt;=$W2106)*(CB2106&gt;=$X2106)*(CC2106&gt;=$Y2106)*(CD2106&gt;=$Z2106)*(CE2106&gt;=$AA2106)*(CF2106&gt;=$AB2106),"Đạt","Ko Đạt")</f>
        <v>Ko Đạt</v>
      </c>
      <c r="CV2106" s="6" t="str">
        <f>IF((CG2106&gt;=$U2106)*(CH2106&gt;=$V2106)*(CI2106&gt;=$W2106)*(CJ2106&gt;=$X2106)*(CK2106&gt;=$Y2106)*(CL2106&gt;=$Z2106)*(CM2106&gt;=$AA2106)*(CN2106&gt;=$AB2106),"Đạt","Ko Đạt")</f>
        <v>Ko Đạt</v>
      </c>
      <c r="CW2106" s="47" t="str">
        <f t="shared" si="208"/>
        <v>Ko đạt</v>
      </c>
    </row>
    <row r="2107" spans="2:101" hidden="1" x14ac:dyDescent="0.25">
      <c r="B2107" s="6">
        <f t="shared" si="209"/>
        <v>2103</v>
      </c>
      <c r="C2107" s="6"/>
      <c r="D2107" s="6" t="s">
        <v>5153</v>
      </c>
      <c r="E2107" s="6" t="s">
        <v>5127</v>
      </c>
      <c r="F2107" s="6"/>
      <c r="G2107" s="6" t="s">
        <v>99</v>
      </c>
      <c r="H2107" s="6"/>
      <c r="I2107" s="6" t="s">
        <v>2855</v>
      </c>
      <c r="J2107" s="6" t="s">
        <v>7318</v>
      </c>
      <c r="K2107" s="6" t="s">
        <v>2927</v>
      </c>
      <c r="L2107" s="10"/>
      <c r="M2107" s="6" t="s">
        <v>4311</v>
      </c>
      <c r="N2107" s="6"/>
      <c r="O2107" s="6" t="s">
        <v>5061</v>
      </c>
      <c r="P2107" s="6" t="s">
        <v>270</v>
      </c>
      <c r="Q2107" s="6"/>
      <c r="R2107" s="6"/>
      <c r="S2107" s="6" t="s">
        <v>91</v>
      </c>
      <c r="T2107" s="10">
        <v>6</v>
      </c>
      <c r="U2107" s="33">
        <v>1</v>
      </c>
      <c r="V2107" s="33">
        <v>1</v>
      </c>
      <c r="W2107" s="33">
        <v>1</v>
      </c>
      <c r="X2107" s="33">
        <v>0</v>
      </c>
      <c r="Y2107" s="33">
        <v>0</v>
      </c>
      <c r="Z2107" s="33">
        <v>0</v>
      </c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  <c r="BD2107" s="33"/>
      <c r="BE2107" s="33"/>
      <c r="BF2107" s="33"/>
      <c r="BG2107" s="33"/>
      <c r="BH2107" s="33"/>
      <c r="BI2107" s="33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  <c r="BT2107" s="33"/>
      <c r="BU2107" s="33"/>
      <c r="BV2107" s="33"/>
      <c r="BW2107" s="33"/>
      <c r="BX2107" s="33"/>
      <c r="BY2107" s="33"/>
      <c r="BZ2107" s="33"/>
      <c r="CA2107" s="33"/>
      <c r="CB2107" s="33"/>
      <c r="CC2107" s="33"/>
      <c r="CD2107" s="33"/>
      <c r="CE2107" s="33"/>
      <c r="CF2107" s="33"/>
      <c r="CG2107" s="33"/>
      <c r="CH2107" s="33"/>
      <c r="CI2107" s="33"/>
      <c r="CJ2107" s="33"/>
      <c r="CK2107" s="33"/>
      <c r="CL2107" s="33"/>
      <c r="CM2107" s="33"/>
      <c r="CN2107" s="40"/>
      <c r="CO2107" s="6" t="str">
        <f t="shared" si="206"/>
        <v>Ko Đạt</v>
      </c>
      <c r="CP2107" s="6" t="str">
        <f>IF((AK2107&gt;=$U2107)*(AL2107&gt;=$V2107)*(AM2107&gt;=$W2107)*(AN2107&gt;=$X2107)*(AO2107&gt;=$Y2107)*(AP2107&gt;=$Z2107)*(AQ2107&gt;=$AA2107)*(AR2107&gt;=$AB2107),"Đạt","Ko Đạt")</f>
        <v>Ko Đạt</v>
      </c>
      <c r="CQ2107" s="6" t="str">
        <f>IF((AS2107&gt;=$U2107)*(AT2107&gt;=$V2107)*(AU2107&gt;=$W2107)*(AV2107&gt;=$X2107)*(AW2107&gt;=$Y2107)*(AX2107&gt;=$Z2107)*(AY2107&gt;=$AA2107)*(AZ2107&gt;=$AB2107),"Đạt","Ko Đạt")</f>
        <v>Ko Đạt</v>
      </c>
      <c r="CR2107" s="6" t="str">
        <f>IF((BA2107&gt;=$U2107)*(BB2107&gt;=$V2107)*(BC2107&gt;=$W2107)*(BD2107&gt;=$X2107)*(BE2107&gt;=$Y2107)*(BF2107&gt;=$Z2107)*(BG2107&gt;=$AA2107)*(BH2107&gt;=$AB2107),"Đạt","Ko Đạt")</f>
        <v>Ko Đạt</v>
      </c>
      <c r="CS2107" s="6" t="str">
        <f>IF((BI2107&gt;=$U2107)*(BJ2107&gt;=$V2107)*(BK2107&gt;=$W2107)*(BL2107&gt;=$X2107)*(BM2107&gt;=$Y2107)*(BN2107&gt;=$Z2107)*(BO2107&gt;=$AA2107)*(BP2107&gt;=$AB2107),"Đạt","Ko Đạt")</f>
        <v>Ko Đạt</v>
      </c>
      <c r="CT2107" s="6" t="str">
        <f>IF((BQ2107&gt;=$U2107)*(BR2107&gt;=$V2107)*(BS2107&gt;=$W2107)*(BT2107&gt;=$X2107)*(BU2107&gt;=$Y2107)*(BV2107&gt;=$Z2107)*(BW2107&gt;=$AA2107)*(BX2107&gt;=$AB2107),"Đạt","Ko Đạt")</f>
        <v>Ko Đạt</v>
      </c>
      <c r="CU2107" s="6" t="str">
        <f>IF((BY2107&gt;=$U2107)*(BZ2107&gt;=$V2107)*(CA2107&gt;=$W2107)*(CB2107&gt;=$X2107)*(CC2107&gt;=$Y2107)*(CD2107&gt;=$Z2107)*(CE2107&gt;=$AA2107)*(CF2107&gt;=$AB2107),"Đạt","Ko Đạt")</f>
        <v>Ko Đạt</v>
      </c>
      <c r="CV2107" s="6" t="str">
        <f>IF((CG2107&gt;=$U2107)*(CH2107&gt;=$V2107)*(CI2107&gt;=$W2107)*(CJ2107&gt;=$X2107)*(CK2107&gt;=$Y2107)*(CL2107&gt;=$Z2107)*(CM2107&gt;=$AA2107)*(CN2107&gt;=$AB2107),"Đạt","Ko Đạt")</f>
        <v>Ko Đạt</v>
      </c>
      <c r="CW2107" s="47" t="str">
        <f t="shared" si="208"/>
        <v>Ko đạt</v>
      </c>
    </row>
    <row r="2108" spans="2:101" hidden="1" x14ac:dyDescent="0.25">
      <c r="B2108" s="6">
        <f t="shared" si="209"/>
        <v>2104</v>
      </c>
      <c r="C2108" s="6"/>
      <c r="D2108" s="6" t="s">
        <v>5153</v>
      </c>
      <c r="E2108" s="6" t="s">
        <v>5127</v>
      </c>
      <c r="F2108" s="6"/>
      <c r="G2108" s="6" t="s">
        <v>99</v>
      </c>
      <c r="H2108" s="6"/>
      <c r="I2108" s="6" t="s">
        <v>2855</v>
      </c>
      <c r="J2108" s="6" t="s">
        <v>7319</v>
      </c>
      <c r="K2108" s="6" t="s">
        <v>2928</v>
      </c>
      <c r="L2108" s="10"/>
      <c r="M2108" s="6" t="s">
        <v>4312</v>
      </c>
      <c r="N2108" s="6"/>
      <c r="O2108" s="6" t="s">
        <v>5059</v>
      </c>
      <c r="P2108" s="6" t="s">
        <v>283</v>
      </c>
      <c r="Q2108" s="6"/>
      <c r="R2108" s="6"/>
      <c r="S2108" s="6" t="s">
        <v>91</v>
      </c>
      <c r="T2108" s="10">
        <v>7</v>
      </c>
      <c r="U2108" s="33">
        <v>1</v>
      </c>
      <c r="V2108" s="33">
        <v>1</v>
      </c>
      <c r="W2108" s="33">
        <v>1</v>
      </c>
      <c r="X2108" s="33">
        <v>0</v>
      </c>
      <c r="Y2108" s="33">
        <v>0</v>
      </c>
      <c r="Z2108" s="33">
        <v>0</v>
      </c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  <c r="BD2108" s="33"/>
      <c r="BE2108" s="33"/>
      <c r="BF2108" s="33"/>
      <c r="BG2108" s="33"/>
      <c r="BH2108" s="33"/>
      <c r="BI2108" s="33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  <c r="BT2108" s="33"/>
      <c r="BU2108" s="33"/>
      <c r="BV2108" s="33"/>
      <c r="BW2108" s="33"/>
      <c r="BX2108" s="33"/>
      <c r="BY2108" s="33"/>
      <c r="BZ2108" s="33"/>
      <c r="CA2108" s="33"/>
      <c r="CB2108" s="33"/>
      <c r="CC2108" s="33"/>
      <c r="CD2108" s="33"/>
      <c r="CE2108" s="33"/>
      <c r="CF2108" s="33"/>
      <c r="CG2108" s="33"/>
      <c r="CH2108" s="33"/>
      <c r="CI2108" s="33"/>
      <c r="CJ2108" s="33"/>
      <c r="CK2108" s="33"/>
      <c r="CL2108" s="33"/>
      <c r="CM2108" s="33"/>
      <c r="CN2108" s="40"/>
      <c r="CO2108" s="6" t="str">
        <f t="shared" si="206"/>
        <v>Ko Đạt</v>
      </c>
      <c r="CP2108" s="6" t="str">
        <f>IF((AK2108&gt;=$U2108)*(AL2108&gt;=$V2108)*(AM2108&gt;=$W2108)*(AN2108&gt;=$X2108)*(AO2108&gt;=$Y2108)*(AP2108&gt;=$Z2108)*(AQ2108&gt;=$AA2108)*(AR2108&gt;=$AB2108),"Đạt","Ko Đạt")</f>
        <v>Ko Đạt</v>
      </c>
      <c r="CQ2108" s="6" t="str">
        <f>IF((AS2108&gt;=$U2108)*(AT2108&gt;=$V2108)*(AU2108&gt;=$W2108)*(AV2108&gt;=$X2108)*(AW2108&gt;=$Y2108)*(AX2108&gt;=$Z2108)*(AY2108&gt;=$AA2108)*(AZ2108&gt;=$AB2108),"Đạt","Ko Đạt")</f>
        <v>Ko Đạt</v>
      </c>
      <c r="CR2108" s="6" t="str">
        <f>IF((BA2108&gt;=$U2108)*(BB2108&gt;=$V2108)*(BC2108&gt;=$W2108)*(BD2108&gt;=$X2108)*(BE2108&gt;=$Y2108)*(BF2108&gt;=$Z2108)*(BG2108&gt;=$AA2108)*(BH2108&gt;=$AB2108),"Đạt","Ko Đạt")</f>
        <v>Ko Đạt</v>
      </c>
      <c r="CS2108" s="6" t="str">
        <f>IF((BI2108&gt;=$U2108)*(BJ2108&gt;=$V2108)*(BK2108&gt;=$W2108)*(BL2108&gt;=$X2108)*(BM2108&gt;=$Y2108)*(BN2108&gt;=$Z2108)*(BO2108&gt;=$AA2108)*(BP2108&gt;=$AB2108),"Đạt","Ko Đạt")</f>
        <v>Ko Đạt</v>
      </c>
      <c r="CT2108" s="6" t="str">
        <f>IF((BQ2108&gt;=$U2108)*(BR2108&gt;=$V2108)*(BS2108&gt;=$W2108)*(BT2108&gt;=$X2108)*(BU2108&gt;=$Y2108)*(BV2108&gt;=$Z2108)*(BW2108&gt;=$AA2108)*(BX2108&gt;=$AB2108),"Đạt","Ko Đạt")</f>
        <v>Ko Đạt</v>
      </c>
      <c r="CU2108" s="6" t="str">
        <f>IF((BY2108&gt;=$U2108)*(BZ2108&gt;=$V2108)*(CA2108&gt;=$W2108)*(CB2108&gt;=$X2108)*(CC2108&gt;=$Y2108)*(CD2108&gt;=$Z2108)*(CE2108&gt;=$AA2108)*(CF2108&gt;=$AB2108),"Đạt","Ko Đạt")</f>
        <v>Ko Đạt</v>
      </c>
      <c r="CV2108" s="6" t="str">
        <f>IF((CG2108&gt;=$U2108)*(CH2108&gt;=$V2108)*(CI2108&gt;=$W2108)*(CJ2108&gt;=$X2108)*(CK2108&gt;=$Y2108)*(CL2108&gt;=$Z2108)*(CM2108&gt;=$AA2108)*(CN2108&gt;=$AB2108),"Đạt","Ko Đạt")</f>
        <v>Ko Đạt</v>
      </c>
      <c r="CW2108" s="47" t="str">
        <f t="shared" si="208"/>
        <v>Ko đạt</v>
      </c>
    </row>
    <row r="2109" spans="2:101" hidden="1" x14ac:dyDescent="0.25">
      <c r="B2109" s="6">
        <f t="shared" si="209"/>
        <v>2105</v>
      </c>
      <c r="C2109" s="6"/>
      <c r="D2109" s="6" t="s">
        <v>5153</v>
      </c>
      <c r="E2109" s="6" t="s">
        <v>5127</v>
      </c>
      <c r="F2109" s="6"/>
      <c r="G2109" s="6" t="s">
        <v>99</v>
      </c>
      <c r="H2109" s="6"/>
      <c r="I2109" s="6" t="s">
        <v>2855</v>
      </c>
      <c r="J2109" s="6" t="s">
        <v>7320</v>
      </c>
      <c r="K2109" s="6" t="s">
        <v>2929</v>
      </c>
      <c r="L2109" s="10"/>
      <c r="M2109" s="6" t="s">
        <v>4313</v>
      </c>
      <c r="N2109" s="6"/>
      <c r="O2109" s="6"/>
      <c r="P2109" s="6"/>
      <c r="Q2109" s="6"/>
      <c r="R2109" s="6"/>
      <c r="S2109" s="6" t="s">
        <v>516</v>
      </c>
      <c r="T2109" s="10" t="s">
        <v>514</v>
      </c>
      <c r="U2109" s="33">
        <v>1</v>
      </c>
      <c r="V2109" s="33">
        <v>1</v>
      </c>
      <c r="W2109" s="33">
        <v>1</v>
      </c>
      <c r="X2109" s="33">
        <v>0</v>
      </c>
      <c r="Y2109" s="33">
        <v>0</v>
      </c>
      <c r="Z2109" s="33">
        <v>0</v>
      </c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  <c r="BD2109" s="33"/>
      <c r="BE2109" s="33"/>
      <c r="BF2109" s="33"/>
      <c r="BG2109" s="33"/>
      <c r="BH2109" s="33"/>
      <c r="BI2109" s="33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  <c r="BT2109" s="33"/>
      <c r="BU2109" s="33"/>
      <c r="BV2109" s="33"/>
      <c r="BW2109" s="33"/>
      <c r="BX2109" s="33"/>
      <c r="BY2109" s="33"/>
      <c r="BZ2109" s="33"/>
      <c r="CA2109" s="33"/>
      <c r="CB2109" s="33"/>
      <c r="CC2109" s="33"/>
      <c r="CD2109" s="33"/>
      <c r="CE2109" s="33"/>
      <c r="CF2109" s="33"/>
      <c r="CG2109" s="33"/>
      <c r="CH2109" s="33"/>
      <c r="CI2109" s="33"/>
      <c r="CJ2109" s="33"/>
      <c r="CK2109" s="33"/>
      <c r="CL2109" s="33"/>
      <c r="CM2109" s="33"/>
      <c r="CN2109" s="40"/>
      <c r="CO2109" s="6" t="str">
        <f t="shared" si="206"/>
        <v>Ko Đạt</v>
      </c>
      <c r="CP2109" s="6"/>
      <c r="CQ2109" s="6"/>
      <c r="CR2109" s="6"/>
      <c r="CS2109" s="6"/>
      <c r="CT2109" s="6"/>
      <c r="CU2109" s="6"/>
      <c r="CV2109" s="6"/>
      <c r="CW2109" s="47" t="str">
        <f t="shared" si="208"/>
        <v>Ko đạt</v>
      </c>
    </row>
    <row r="2110" spans="2:101" hidden="1" x14ac:dyDescent="0.25">
      <c r="B2110" s="6">
        <f t="shared" si="209"/>
        <v>2106</v>
      </c>
      <c r="C2110" s="6"/>
      <c r="D2110" s="6" t="s">
        <v>5153</v>
      </c>
      <c r="E2110" s="6" t="s">
        <v>5127</v>
      </c>
      <c r="F2110" s="6"/>
      <c r="G2110" s="6" t="s">
        <v>99</v>
      </c>
      <c r="H2110" s="6"/>
      <c r="I2110" s="6" t="s">
        <v>2855</v>
      </c>
      <c r="J2110" s="6" t="s">
        <v>7321</v>
      </c>
      <c r="K2110" s="6" t="s">
        <v>2930</v>
      </c>
      <c r="L2110" s="10"/>
      <c r="M2110" s="6" t="s">
        <v>4314</v>
      </c>
      <c r="N2110" s="6"/>
      <c r="O2110" s="6"/>
      <c r="P2110" s="6"/>
      <c r="Q2110" s="6"/>
      <c r="R2110" s="6"/>
      <c r="S2110" s="6" t="s">
        <v>516</v>
      </c>
      <c r="T2110" s="10">
        <v>3</v>
      </c>
      <c r="U2110" s="33">
        <v>1</v>
      </c>
      <c r="V2110" s="33">
        <v>1</v>
      </c>
      <c r="W2110" s="33">
        <v>1</v>
      </c>
      <c r="X2110" s="33">
        <v>0</v>
      </c>
      <c r="Y2110" s="33">
        <v>1</v>
      </c>
      <c r="Z2110" s="33">
        <v>0</v>
      </c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  <c r="BD2110" s="33"/>
      <c r="BE2110" s="33"/>
      <c r="BF2110" s="33"/>
      <c r="BG2110" s="33"/>
      <c r="BH2110" s="33"/>
      <c r="BI2110" s="33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  <c r="BT2110" s="33"/>
      <c r="BU2110" s="33"/>
      <c r="BV2110" s="33"/>
      <c r="BW2110" s="33"/>
      <c r="BX2110" s="33"/>
      <c r="BY2110" s="33"/>
      <c r="BZ2110" s="33"/>
      <c r="CA2110" s="33"/>
      <c r="CB2110" s="33"/>
      <c r="CC2110" s="33"/>
      <c r="CD2110" s="33"/>
      <c r="CE2110" s="33"/>
      <c r="CF2110" s="33"/>
      <c r="CG2110" s="33"/>
      <c r="CH2110" s="33"/>
      <c r="CI2110" s="33"/>
      <c r="CJ2110" s="33"/>
      <c r="CK2110" s="33"/>
      <c r="CL2110" s="33"/>
      <c r="CM2110" s="33"/>
      <c r="CN2110" s="40"/>
      <c r="CO2110" s="6" t="str">
        <f t="shared" si="206"/>
        <v>Ko Đạt</v>
      </c>
      <c r="CP2110" s="6"/>
      <c r="CQ2110" s="6"/>
      <c r="CR2110" s="6"/>
      <c r="CS2110" s="6"/>
      <c r="CT2110" s="6"/>
      <c r="CU2110" s="6"/>
      <c r="CV2110" s="6"/>
      <c r="CW2110" s="47" t="str">
        <f t="shared" si="208"/>
        <v>Ko đạt</v>
      </c>
    </row>
    <row r="2111" spans="2:101" hidden="1" x14ac:dyDescent="0.25">
      <c r="B2111" s="6">
        <f t="shared" si="209"/>
        <v>2107</v>
      </c>
      <c r="C2111" s="6"/>
      <c r="D2111" s="6" t="s">
        <v>5153</v>
      </c>
      <c r="E2111" s="6" t="s">
        <v>5127</v>
      </c>
      <c r="F2111" s="6"/>
      <c r="G2111" s="6" t="s">
        <v>99</v>
      </c>
      <c r="H2111" s="6"/>
      <c r="I2111" s="6" t="s">
        <v>2855</v>
      </c>
      <c r="J2111" s="6" t="s">
        <v>7322</v>
      </c>
      <c r="K2111" s="6" t="s">
        <v>2931</v>
      </c>
      <c r="L2111" s="10"/>
      <c r="M2111" s="6" t="s">
        <v>4315</v>
      </c>
      <c r="N2111" s="6"/>
      <c r="O2111" s="6"/>
      <c r="P2111" s="6"/>
      <c r="Q2111" s="6"/>
      <c r="R2111" s="6"/>
      <c r="S2111" s="6" t="s">
        <v>516</v>
      </c>
      <c r="T2111" s="10" t="s">
        <v>514</v>
      </c>
      <c r="U2111" s="33">
        <v>1</v>
      </c>
      <c r="V2111" s="33">
        <v>1</v>
      </c>
      <c r="W2111" s="33">
        <v>1</v>
      </c>
      <c r="X2111" s="33">
        <v>0</v>
      </c>
      <c r="Y2111" s="33">
        <v>0</v>
      </c>
      <c r="Z2111" s="33">
        <v>0</v>
      </c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  <c r="BD2111" s="33"/>
      <c r="BE2111" s="33"/>
      <c r="BF2111" s="33"/>
      <c r="BG2111" s="33"/>
      <c r="BH2111" s="33"/>
      <c r="BI2111" s="33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  <c r="BT2111" s="33"/>
      <c r="BU2111" s="33"/>
      <c r="BV2111" s="33"/>
      <c r="BW2111" s="33"/>
      <c r="BX2111" s="33"/>
      <c r="BY2111" s="33"/>
      <c r="BZ2111" s="33"/>
      <c r="CA2111" s="33"/>
      <c r="CB2111" s="33"/>
      <c r="CC2111" s="33"/>
      <c r="CD2111" s="33"/>
      <c r="CE2111" s="33"/>
      <c r="CF2111" s="33"/>
      <c r="CG2111" s="33"/>
      <c r="CH2111" s="33"/>
      <c r="CI2111" s="33"/>
      <c r="CJ2111" s="33"/>
      <c r="CK2111" s="33"/>
      <c r="CL2111" s="33"/>
      <c r="CM2111" s="33"/>
      <c r="CN2111" s="40"/>
      <c r="CO2111" s="6" t="str">
        <f t="shared" si="206"/>
        <v>Ko Đạt</v>
      </c>
      <c r="CP2111" s="6"/>
      <c r="CQ2111" s="6"/>
      <c r="CR2111" s="6"/>
      <c r="CS2111" s="6"/>
      <c r="CT2111" s="6"/>
      <c r="CU2111" s="6"/>
      <c r="CV2111" s="6"/>
      <c r="CW2111" s="47" t="str">
        <f t="shared" si="208"/>
        <v>Ko đạt</v>
      </c>
    </row>
    <row r="2112" spans="2:101" hidden="1" x14ac:dyDescent="0.25">
      <c r="B2112" s="6">
        <f t="shared" si="209"/>
        <v>2108</v>
      </c>
      <c r="C2112" s="6"/>
      <c r="D2112" s="6" t="s">
        <v>5153</v>
      </c>
      <c r="E2112" s="6" t="s">
        <v>5127</v>
      </c>
      <c r="F2112" s="6"/>
      <c r="G2112" s="6" t="s">
        <v>99</v>
      </c>
      <c r="H2112" s="6"/>
      <c r="I2112" s="6" t="s">
        <v>2855</v>
      </c>
      <c r="J2112" s="6" t="s">
        <v>7323</v>
      </c>
      <c r="K2112" s="6" t="s">
        <v>2932</v>
      </c>
      <c r="L2112" s="10"/>
      <c r="M2112" s="6" t="s">
        <v>4316</v>
      </c>
      <c r="N2112" s="6"/>
      <c r="O2112" s="6"/>
      <c r="P2112" s="6"/>
      <c r="Q2112" s="6"/>
      <c r="R2112" s="6"/>
      <c r="S2112" s="6" t="s">
        <v>91</v>
      </c>
      <c r="T2112" s="10">
        <v>4</v>
      </c>
      <c r="U2112" s="33">
        <v>1</v>
      </c>
      <c r="V2112" s="33">
        <v>1</v>
      </c>
      <c r="W2112" s="33">
        <v>1</v>
      </c>
      <c r="X2112" s="33">
        <v>0</v>
      </c>
      <c r="Y2112" s="33">
        <v>0</v>
      </c>
      <c r="Z2112" s="33">
        <v>0</v>
      </c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  <c r="BD2112" s="33"/>
      <c r="BE2112" s="33"/>
      <c r="BF2112" s="33"/>
      <c r="BG2112" s="33"/>
      <c r="BH2112" s="33"/>
      <c r="BI2112" s="33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  <c r="BT2112" s="33"/>
      <c r="BU2112" s="33"/>
      <c r="BV2112" s="33"/>
      <c r="BW2112" s="33"/>
      <c r="BX2112" s="33"/>
      <c r="BY2112" s="33"/>
      <c r="BZ2112" s="33"/>
      <c r="CA2112" s="33"/>
      <c r="CB2112" s="33"/>
      <c r="CC2112" s="33"/>
      <c r="CD2112" s="33"/>
      <c r="CE2112" s="33"/>
      <c r="CF2112" s="33"/>
      <c r="CG2112" s="33"/>
      <c r="CH2112" s="33"/>
      <c r="CI2112" s="33"/>
      <c r="CJ2112" s="33"/>
      <c r="CK2112" s="33"/>
      <c r="CL2112" s="33"/>
      <c r="CM2112" s="33"/>
      <c r="CN2112" s="40"/>
      <c r="CO2112" s="6" t="str">
        <f t="shared" si="206"/>
        <v>Ko Đạt</v>
      </c>
      <c r="CP2112" s="6" t="str">
        <f>IF((AK2112&gt;=$U2112)*(AL2112&gt;=$V2112)*(AM2112&gt;=$W2112)*(AN2112&gt;=$X2112)*(AO2112&gt;=$Y2112)*(AP2112&gt;=$Z2112)*(AQ2112&gt;=$AA2112)*(AR2112&gt;=$AB2112),"Đạt","Ko Đạt")</f>
        <v>Ko Đạt</v>
      </c>
      <c r="CQ2112" s="6" t="str">
        <f>IF((AS2112&gt;=$U2112)*(AT2112&gt;=$V2112)*(AU2112&gt;=$W2112)*(AV2112&gt;=$X2112)*(AW2112&gt;=$Y2112)*(AX2112&gt;=$Z2112)*(AY2112&gt;=$AA2112)*(AZ2112&gt;=$AB2112),"Đạt","Ko Đạt")</f>
        <v>Ko Đạt</v>
      </c>
      <c r="CR2112" s="6" t="str">
        <f>IF((BA2112&gt;=$U2112)*(BB2112&gt;=$V2112)*(BC2112&gt;=$W2112)*(BD2112&gt;=$X2112)*(BE2112&gt;=$Y2112)*(BF2112&gt;=$Z2112)*(BG2112&gt;=$AA2112)*(BH2112&gt;=$AB2112),"Đạt","Ko Đạt")</f>
        <v>Ko Đạt</v>
      </c>
      <c r="CS2112" s="6" t="str">
        <f>IF((BI2112&gt;=$U2112)*(BJ2112&gt;=$V2112)*(BK2112&gt;=$W2112)*(BL2112&gt;=$X2112)*(BM2112&gt;=$Y2112)*(BN2112&gt;=$Z2112)*(BO2112&gt;=$AA2112)*(BP2112&gt;=$AB2112),"Đạt","Ko Đạt")</f>
        <v>Ko Đạt</v>
      </c>
      <c r="CT2112" s="6" t="str">
        <f>IF((BQ2112&gt;=$U2112)*(BR2112&gt;=$V2112)*(BS2112&gt;=$W2112)*(BT2112&gt;=$X2112)*(BU2112&gt;=$Y2112)*(BV2112&gt;=$Z2112)*(BW2112&gt;=$AA2112)*(BX2112&gt;=$AB2112),"Đạt","Ko Đạt")</f>
        <v>Ko Đạt</v>
      </c>
      <c r="CU2112" s="6" t="str">
        <f>IF((BY2112&gt;=$U2112)*(BZ2112&gt;=$V2112)*(CA2112&gt;=$W2112)*(CB2112&gt;=$X2112)*(CC2112&gt;=$Y2112)*(CD2112&gt;=$Z2112)*(CE2112&gt;=$AA2112)*(CF2112&gt;=$AB2112),"Đạt","Ko Đạt")</f>
        <v>Ko Đạt</v>
      </c>
      <c r="CV2112" s="6" t="str">
        <f>IF((CG2112&gt;=$U2112)*(CH2112&gt;=$V2112)*(CI2112&gt;=$W2112)*(CJ2112&gt;=$X2112)*(CK2112&gt;=$Y2112)*(CL2112&gt;=$Z2112)*(CM2112&gt;=$AA2112)*(CN2112&gt;=$AB2112),"Đạt","Ko Đạt")</f>
        <v>Ko Đạt</v>
      </c>
      <c r="CW2112" s="47" t="str">
        <f t="shared" si="208"/>
        <v>Ko đạt</v>
      </c>
    </row>
    <row r="2113" spans="2:101" hidden="1" x14ac:dyDescent="0.25">
      <c r="B2113" s="6">
        <f t="shared" si="209"/>
        <v>2109</v>
      </c>
      <c r="C2113" s="6"/>
      <c r="D2113" s="6" t="s">
        <v>5153</v>
      </c>
      <c r="E2113" s="6" t="s">
        <v>5127</v>
      </c>
      <c r="F2113" s="6"/>
      <c r="G2113" s="6" t="s">
        <v>99</v>
      </c>
      <c r="H2113" s="6"/>
      <c r="I2113" s="6" t="s">
        <v>2855</v>
      </c>
      <c r="J2113" s="6" t="s">
        <v>7324</v>
      </c>
      <c r="K2113" s="6" t="s">
        <v>2933</v>
      </c>
      <c r="L2113" s="10">
        <v>267</v>
      </c>
      <c r="M2113" s="6" t="s">
        <v>4298</v>
      </c>
      <c r="N2113" s="6"/>
      <c r="O2113" s="6" t="s">
        <v>5057</v>
      </c>
      <c r="P2113" s="6" t="s">
        <v>5049</v>
      </c>
      <c r="Q2113" s="6"/>
      <c r="R2113" s="6"/>
      <c r="S2113" s="6"/>
      <c r="T2113" s="10">
        <v>5</v>
      </c>
      <c r="U2113" s="33">
        <v>1</v>
      </c>
      <c r="V2113" s="33">
        <v>1</v>
      </c>
      <c r="W2113" s="33">
        <v>1</v>
      </c>
      <c r="X2113" s="33">
        <v>0</v>
      </c>
      <c r="Y2113" s="33">
        <v>0</v>
      </c>
      <c r="Z2113" s="33">
        <v>0</v>
      </c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  <c r="BD2113" s="33"/>
      <c r="BE2113" s="33"/>
      <c r="BF2113" s="33"/>
      <c r="BG2113" s="33"/>
      <c r="BH2113" s="33"/>
      <c r="BI2113" s="33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  <c r="BT2113" s="33"/>
      <c r="BU2113" s="33"/>
      <c r="BV2113" s="33"/>
      <c r="BW2113" s="33"/>
      <c r="BX2113" s="33"/>
      <c r="BY2113" s="33"/>
      <c r="BZ2113" s="33"/>
      <c r="CA2113" s="33"/>
      <c r="CB2113" s="33"/>
      <c r="CC2113" s="33"/>
      <c r="CD2113" s="33"/>
      <c r="CE2113" s="33"/>
      <c r="CF2113" s="33"/>
      <c r="CG2113" s="33"/>
      <c r="CH2113" s="33"/>
      <c r="CI2113" s="33"/>
      <c r="CJ2113" s="33"/>
      <c r="CK2113" s="33"/>
      <c r="CL2113" s="33"/>
      <c r="CM2113" s="33"/>
      <c r="CN2113" s="40"/>
      <c r="CO2113" s="6" t="str">
        <f t="shared" si="206"/>
        <v>Ko Đạt</v>
      </c>
      <c r="CP2113" s="6" t="str">
        <f>IF((AK2113&gt;=$U2113)*(AL2113&gt;=$V2113)*(AM2113&gt;=$W2113)*(AN2113&gt;=$X2113)*(AO2113&gt;=$Y2113)*(AP2113&gt;=$Z2113)*(AQ2113&gt;=$AA2113)*(AR2113&gt;=$AB2113),"Đạt","Ko Đạt")</f>
        <v>Ko Đạt</v>
      </c>
      <c r="CQ2113" s="6" t="str">
        <f>IF((AS2113&gt;=$U2113)*(AT2113&gt;=$V2113)*(AU2113&gt;=$W2113)*(AV2113&gt;=$X2113)*(AW2113&gt;=$Y2113)*(AX2113&gt;=$Z2113)*(AY2113&gt;=$AA2113)*(AZ2113&gt;=$AB2113),"Đạt","Ko Đạt")</f>
        <v>Ko Đạt</v>
      </c>
      <c r="CR2113" s="6" t="str">
        <f>IF((BA2113&gt;=$U2113)*(BB2113&gt;=$V2113)*(BC2113&gt;=$W2113)*(BD2113&gt;=$X2113)*(BE2113&gt;=$Y2113)*(BF2113&gt;=$Z2113)*(BG2113&gt;=$AA2113)*(BH2113&gt;=$AB2113),"Đạt","Ko Đạt")</f>
        <v>Ko Đạt</v>
      </c>
      <c r="CS2113" s="6" t="str">
        <f>IF((BI2113&gt;=$U2113)*(BJ2113&gt;=$V2113)*(BK2113&gt;=$W2113)*(BL2113&gt;=$X2113)*(BM2113&gt;=$Y2113)*(BN2113&gt;=$Z2113)*(BO2113&gt;=$AA2113)*(BP2113&gt;=$AB2113),"Đạt","Ko Đạt")</f>
        <v>Ko Đạt</v>
      </c>
      <c r="CT2113" s="6" t="str">
        <f>IF((BQ2113&gt;=$U2113)*(BR2113&gt;=$V2113)*(BS2113&gt;=$W2113)*(BT2113&gt;=$X2113)*(BU2113&gt;=$Y2113)*(BV2113&gt;=$Z2113)*(BW2113&gt;=$AA2113)*(BX2113&gt;=$AB2113),"Đạt","Ko Đạt")</f>
        <v>Ko Đạt</v>
      </c>
      <c r="CU2113" s="6" t="str">
        <f>IF((BY2113&gt;=$U2113)*(BZ2113&gt;=$V2113)*(CA2113&gt;=$W2113)*(CB2113&gt;=$X2113)*(CC2113&gt;=$Y2113)*(CD2113&gt;=$Z2113)*(CE2113&gt;=$AA2113)*(CF2113&gt;=$AB2113),"Đạt","Ko Đạt")</f>
        <v>Ko Đạt</v>
      </c>
      <c r="CV2113" s="6" t="str">
        <f>IF((CG2113&gt;=$U2113)*(CH2113&gt;=$V2113)*(CI2113&gt;=$W2113)*(CJ2113&gt;=$X2113)*(CK2113&gt;=$Y2113)*(CL2113&gt;=$Z2113)*(CM2113&gt;=$AA2113)*(CN2113&gt;=$AB2113),"Đạt","Ko Đạt")</f>
        <v>Ko Đạt</v>
      </c>
      <c r="CW2113" s="47" t="str">
        <f t="shared" si="208"/>
        <v>Ko đạt</v>
      </c>
    </row>
    <row r="2114" spans="2:101" hidden="1" x14ac:dyDescent="0.25">
      <c r="B2114" s="6">
        <f t="shared" si="209"/>
        <v>2110</v>
      </c>
      <c r="C2114" s="6"/>
      <c r="D2114" s="6" t="s">
        <v>5153</v>
      </c>
      <c r="E2114" s="6" t="s">
        <v>5127</v>
      </c>
      <c r="F2114" s="6"/>
      <c r="G2114" s="6" t="s">
        <v>99</v>
      </c>
      <c r="H2114" s="6"/>
      <c r="I2114" s="6" t="s">
        <v>2855</v>
      </c>
      <c r="J2114" s="6" t="s">
        <v>7325</v>
      </c>
      <c r="K2114" s="6" t="s">
        <v>2934</v>
      </c>
      <c r="L2114" s="10">
        <v>449</v>
      </c>
      <c r="M2114" s="6" t="s">
        <v>4298</v>
      </c>
      <c r="N2114" s="6"/>
      <c r="O2114" s="6" t="s">
        <v>5057</v>
      </c>
      <c r="P2114" s="6" t="s">
        <v>5049</v>
      </c>
      <c r="Q2114" s="6"/>
      <c r="R2114" s="6"/>
      <c r="S2114" s="6"/>
      <c r="T2114" s="10">
        <v>5</v>
      </c>
      <c r="U2114" s="33">
        <v>1</v>
      </c>
      <c r="V2114" s="33">
        <v>1</v>
      </c>
      <c r="W2114" s="33">
        <v>1</v>
      </c>
      <c r="X2114" s="33">
        <v>0</v>
      </c>
      <c r="Y2114" s="33">
        <v>1</v>
      </c>
      <c r="Z2114" s="33">
        <v>0</v>
      </c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  <c r="BD2114" s="33"/>
      <c r="BE2114" s="33"/>
      <c r="BF2114" s="33"/>
      <c r="BG2114" s="33"/>
      <c r="BH2114" s="33"/>
      <c r="BI2114" s="33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  <c r="BT2114" s="33"/>
      <c r="BU2114" s="33"/>
      <c r="BV2114" s="33"/>
      <c r="BW2114" s="33"/>
      <c r="BX2114" s="33"/>
      <c r="BY2114" s="33"/>
      <c r="BZ2114" s="33"/>
      <c r="CA2114" s="33"/>
      <c r="CB2114" s="33"/>
      <c r="CC2114" s="33"/>
      <c r="CD2114" s="33"/>
      <c r="CE2114" s="33"/>
      <c r="CF2114" s="33"/>
      <c r="CG2114" s="33"/>
      <c r="CH2114" s="33"/>
      <c r="CI2114" s="33"/>
      <c r="CJ2114" s="33"/>
      <c r="CK2114" s="33"/>
      <c r="CL2114" s="33"/>
      <c r="CM2114" s="33"/>
      <c r="CN2114" s="40"/>
      <c r="CO2114" s="6" t="str">
        <f t="shared" si="206"/>
        <v>Ko Đạt</v>
      </c>
      <c r="CP2114" s="6" t="str">
        <f>IF((AK2114&gt;=$U2114)*(AL2114&gt;=$V2114)*(AM2114&gt;=$W2114)*(AN2114&gt;=$X2114)*(AO2114&gt;=$Y2114)*(AP2114&gt;=$Z2114)*(AQ2114&gt;=$AA2114)*(AR2114&gt;=$AB2114),"Đạt","Ko Đạt")</f>
        <v>Ko Đạt</v>
      </c>
      <c r="CQ2114" s="6" t="str">
        <f>IF((AS2114&gt;=$U2114)*(AT2114&gt;=$V2114)*(AU2114&gt;=$W2114)*(AV2114&gt;=$X2114)*(AW2114&gt;=$Y2114)*(AX2114&gt;=$Z2114)*(AY2114&gt;=$AA2114)*(AZ2114&gt;=$AB2114),"Đạt","Ko Đạt")</f>
        <v>Ko Đạt</v>
      </c>
      <c r="CR2114" s="6" t="str">
        <f>IF((BA2114&gt;=$U2114)*(BB2114&gt;=$V2114)*(BC2114&gt;=$W2114)*(BD2114&gt;=$X2114)*(BE2114&gt;=$Y2114)*(BF2114&gt;=$Z2114)*(BG2114&gt;=$AA2114)*(BH2114&gt;=$AB2114),"Đạt","Ko Đạt")</f>
        <v>Ko Đạt</v>
      </c>
      <c r="CS2114" s="6" t="str">
        <f>IF((BI2114&gt;=$U2114)*(BJ2114&gt;=$V2114)*(BK2114&gt;=$W2114)*(BL2114&gt;=$X2114)*(BM2114&gt;=$Y2114)*(BN2114&gt;=$Z2114)*(BO2114&gt;=$AA2114)*(BP2114&gt;=$AB2114),"Đạt","Ko Đạt")</f>
        <v>Ko Đạt</v>
      </c>
      <c r="CT2114" s="6" t="str">
        <f>IF((BQ2114&gt;=$U2114)*(BR2114&gt;=$V2114)*(BS2114&gt;=$W2114)*(BT2114&gt;=$X2114)*(BU2114&gt;=$Y2114)*(BV2114&gt;=$Z2114)*(BW2114&gt;=$AA2114)*(BX2114&gt;=$AB2114),"Đạt","Ko Đạt")</f>
        <v>Ko Đạt</v>
      </c>
      <c r="CU2114" s="6" t="str">
        <f>IF((BY2114&gt;=$U2114)*(BZ2114&gt;=$V2114)*(CA2114&gt;=$W2114)*(CB2114&gt;=$X2114)*(CC2114&gt;=$Y2114)*(CD2114&gt;=$Z2114)*(CE2114&gt;=$AA2114)*(CF2114&gt;=$AB2114),"Đạt","Ko Đạt")</f>
        <v>Ko Đạt</v>
      </c>
      <c r="CV2114" s="6" t="str">
        <f>IF((CG2114&gt;=$U2114)*(CH2114&gt;=$V2114)*(CI2114&gt;=$W2114)*(CJ2114&gt;=$X2114)*(CK2114&gt;=$Y2114)*(CL2114&gt;=$Z2114)*(CM2114&gt;=$AA2114)*(CN2114&gt;=$AB2114),"Đạt","Ko Đạt")</f>
        <v>Ko Đạt</v>
      </c>
      <c r="CW2114" s="47" t="str">
        <f t="shared" si="208"/>
        <v>Ko đạt</v>
      </c>
    </row>
    <row r="2115" spans="2:101" hidden="1" x14ac:dyDescent="0.25">
      <c r="B2115" s="6">
        <f t="shared" si="209"/>
        <v>2111</v>
      </c>
      <c r="C2115" s="6"/>
      <c r="D2115" s="6" t="s">
        <v>5153</v>
      </c>
      <c r="E2115" s="6" t="s">
        <v>5127</v>
      </c>
      <c r="F2115" s="6"/>
      <c r="G2115" s="6" t="s">
        <v>99</v>
      </c>
      <c r="H2115" s="6"/>
      <c r="I2115" s="6" t="s">
        <v>2855</v>
      </c>
      <c r="J2115" s="6" t="s">
        <v>7326</v>
      </c>
      <c r="K2115" s="6" t="s">
        <v>2935</v>
      </c>
      <c r="L2115" s="10"/>
      <c r="M2115" s="6" t="s">
        <v>4317</v>
      </c>
      <c r="N2115" s="6"/>
      <c r="O2115" s="6"/>
      <c r="P2115" s="6"/>
      <c r="Q2115" s="6"/>
      <c r="R2115" s="6"/>
      <c r="S2115" s="6" t="s">
        <v>516</v>
      </c>
      <c r="T2115" s="10">
        <v>3</v>
      </c>
      <c r="U2115" s="33">
        <v>1</v>
      </c>
      <c r="V2115" s="33">
        <v>1</v>
      </c>
      <c r="W2115" s="33">
        <v>1</v>
      </c>
      <c r="X2115" s="33">
        <v>0</v>
      </c>
      <c r="Y2115" s="33">
        <v>0</v>
      </c>
      <c r="Z2115" s="33">
        <v>0</v>
      </c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  <c r="BD2115" s="33"/>
      <c r="BE2115" s="33"/>
      <c r="BF2115" s="33"/>
      <c r="BG2115" s="33"/>
      <c r="BH2115" s="33"/>
      <c r="BI2115" s="33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  <c r="BT2115" s="33"/>
      <c r="BU2115" s="33"/>
      <c r="BV2115" s="33"/>
      <c r="BW2115" s="33"/>
      <c r="BX2115" s="33"/>
      <c r="BY2115" s="33"/>
      <c r="BZ2115" s="33"/>
      <c r="CA2115" s="33"/>
      <c r="CB2115" s="33"/>
      <c r="CC2115" s="33"/>
      <c r="CD2115" s="33"/>
      <c r="CE2115" s="33"/>
      <c r="CF2115" s="33"/>
      <c r="CG2115" s="33"/>
      <c r="CH2115" s="33"/>
      <c r="CI2115" s="33"/>
      <c r="CJ2115" s="33"/>
      <c r="CK2115" s="33"/>
      <c r="CL2115" s="33"/>
      <c r="CM2115" s="33"/>
      <c r="CN2115" s="40"/>
      <c r="CO2115" s="6" t="str">
        <f t="shared" si="206"/>
        <v>Ko Đạt</v>
      </c>
      <c r="CP2115" s="6"/>
      <c r="CQ2115" s="6"/>
      <c r="CR2115" s="6"/>
      <c r="CS2115" s="6"/>
      <c r="CT2115" s="6"/>
      <c r="CU2115" s="6"/>
      <c r="CV2115" s="6"/>
      <c r="CW2115" s="47" t="str">
        <f t="shared" si="208"/>
        <v>Ko đạt</v>
      </c>
    </row>
    <row r="2116" spans="2:101" hidden="1" x14ac:dyDescent="0.25">
      <c r="B2116" s="6">
        <f t="shared" si="209"/>
        <v>2112</v>
      </c>
      <c r="C2116" s="6" t="s">
        <v>8402</v>
      </c>
      <c r="D2116" s="6" t="s">
        <v>5153</v>
      </c>
      <c r="E2116" s="6" t="s">
        <v>5125</v>
      </c>
      <c r="F2116" s="6"/>
      <c r="G2116" s="6" t="s">
        <v>99</v>
      </c>
      <c r="H2116" s="6"/>
      <c r="I2116" s="6" t="s">
        <v>2855</v>
      </c>
      <c r="J2116" s="6" t="s">
        <v>7327</v>
      </c>
      <c r="K2116" s="6" t="s">
        <v>2936</v>
      </c>
      <c r="L2116" s="10" t="s">
        <v>3985</v>
      </c>
      <c r="M2116" s="6" t="s">
        <v>4318</v>
      </c>
      <c r="N2116" s="6"/>
      <c r="O2116" s="6" t="s">
        <v>5062</v>
      </c>
      <c r="P2116" s="6" t="s">
        <v>5046</v>
      </c>
      <c r="Q2116" s="6"/>
      <c r="R2116" s="6"/>
      <c r="S2116" s="6" t="s">
        <v>226</v>
      </c>
      <c r="T2116" s="10">
        <v>3</v>
      </c>
      <c r="U2116" s="33">
        <v>1</v>
      </c>
      <c r="V2116" s="33">
        <v>1</v>
      </c>
      <c r="W2116" s="33">
        <v>1</v>
      </c>
      <c r="X2116" s="33">
        <v>1</v>
      </c>
      <c r="Y2116" s="33">
        <v>0</v>
      </c>
      <c r="Z2116" s="33">
        <v>1</v>
      </c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  <c r="BD2116" s="33"/>
      <c r="BE2116" s="33"/>
      <c r="BF2116" s="33"/>
      <c r="BG2116" s="33"/>
      <c r="BH2116" s="33"/>
      <c r="BI2116" s="33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  <c r="BT2116" s="33"/>
      <c r="BU2116" s="33"/>
      <c r="BV2116" s="33"/>
      <c r="BW2116" s="33"/>
      <c r="BX2116" s="33"/>
      <c r="BY2116" s="33"/>
      <c r="BZ2116" s="33"/>
      <c r="CA2116" s="33"/>
      <c r="CB2116" s="33"/>
      <c r="CC2116" s="33"/>
      <c r="CD2116" s="33"/>
      <c r="CE2116" s="33"/>
      <c r="CF2116" s="33"/>
      <c r="CG2116" s="33"/>
      <c r="CH2116" s="33"/>
      <c r="CI2116" s="33"/>
      <c r="CJ2116" s="33"/>
      <c r="CK2116" s="33"/>
      <c r="CL2116" s="33"/>
      <c r="CM2116" s="33"/>
      <c r="CN2116" s="40"/>
      <c r="CO2116" s="6" t="str">
        <f t="shared" si="206"/>
        <v>Ko Đạt</v>
      </c>
      <c r="CP2116" s="6" t="str">
        <f>IF((AK2116&gt;=$U2116)*(AL2116&gt;=$V2116)*(AM2116&gt;=$W2116)*(AN2116&gt;=$X2116)*(AO2116&gt;=$Y2116)*(AP2116&gt;=$Z2116)*(AQ2116&gt;=$AA2116)*(AR2116&gt;=$AB2116),"Đạt","Ko Đạt")</f>
        <v>Ko Đạt</v>
      </c>
      <c r="CQ2116" s="6"/>
      <c r="CR2116" s="6"/>
      <c r="CS2116" s="6"/>
      <c r="CT2116" s="6"/>
      <c r="CU2116" s="6"/>
      <c r="CV2116" s="6"/>
      <c r="CW2116" s="47" t="str">
        <f t="shared" si="208"/>
        <v>Ko đạt</v>
      </c>
    </row>
    <row r="2117" spans="2:101" hidden="1" x14ac:dyDescent="0.25">
      <c r="B2117" s="6">
        <f t="shared" si="209"/>
        <v>2113</v>
      </c>
      <c r="C2117" s="6" t="s">
        <v>8403</v>
      </c>
      <c r="D2117" s="6" t="s">
        <v>5153</v>
      </c>
      <c r="E2117" s="6" t="s">
        <v>5125</v>
      </c>
      <c r="F2117" s="6"/>
      <c r="G2117" s="6" t="s">
        <v>99</v>
      </c>
      <c r="H2117" s="6"/>
      <c r="I2117" s="6" t="s">
        <v>2855</v>
      </c>
      <c r="J2117" s="6" t="s">
        <v>7328</v>
      </c>
      <c r="K2117" s="6" t="s">
        <v>2937</v>
      </c>
      <c r="L2117" s="10" t="s">
        <v>3986</v>
      </c>
      <c r="M2117" s="6" t="s">
        <v>4319</v>
      </c>
      <c r="N2117" s="6"/>
      <c r="O2117" s="6" t="s">
        <v>5063</v>
      </c>
      <c r="P2117" s="6" t="s">
        <v>270</v>
      </c>
      <c r="Q2117" s="6"/>
      <c r="R2117" s="6"/>
      <c r="S2117" s="6" t="s">
        <v>91</v>
      </c>
      <c r="T2117" s="10">
        <v>3</v>
      </c>
      <c r="U2117" s="33">
        <v>1</v>
      </c>
      <c r="V2117" s="33">
        <v>1</v>
      </c>
      <c r="W2117" s="33">
        <v>1</v>
      </c>
      <c r="X2117" s="33">
        <v>1</v>
      </c>
      <c r="Y2117" s="33">
        <v>0</v>
      </c>
      <c r="Z2117" s="33">
        <v>1</v>
      </c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  <c r="BD2117" s="33"/>
      <c r="BE2117" s="33"/>
      <c r="BF2117" s="33"/>
      <c r="BG2117" s="33"/>
      <c r="BH2117" s="33"/>
      <c r="BI2117" s="33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  <c r="BT2117" s="33"/>
      <c r="BU2117" s="33"/>
      <c r="BV2117" s="33"/>
      <c r="BW2117" s="33"/>
      <c r="BX2117" s="33"/>
      <c r="BY2117" s="33"/>
      <c r="BZ2117" s="33"/>
      <c r="CA2117" s="33"/>
      <c r="CB2117" s="33"/>
      <c r="CC2117" s="33"/>
      <c r="CD2117" s="33"/>
      <c r="CE2117" s="33"/>
      <c r="CF2117" s="33"/>
      <c r="CG2117" s="33"/>
      <c r="CH2117" s="33"/>
      <c r="CI2117" s="33"/>
      <c r="CJ2117" s="33"/>
      <c r="CK2117" s="33"/>
      <c r="CL2117" s="33"/>
      <c r="CM2117" s="33"/>
      <c r="CN2117" s="40"/>
      <c r="CO2117" s="6" t="str">
        <f t="shared" si="206"/>
        <v>Ko Đạt</v>
      </c>
      <c r="CP2117" s="6" t="str">
        <f>IF((AK2117&gt;=$U2117)*(AL2117&gt;=$V2117)*(AM2117&gt;=$W2117)*(AN2117&gt;=$X2117)*(AO2117&gt;=$Y2117)*(AP2117&gt;=$Z2117)*(AQ2117&gt;=$AA2117)*(AR2117&gt;=$AB2117),"Đạt","Ko Đạt")</f>
        <v>Ko Đạt</v>
      </c>
      <c r="CQ2117" s="6" t="str">
        <f>IF((AS2117&gt;=$U2117)*(AT2117&gt;=$V2117)*(AU2117&gt;=$W2117)*(AV2117&gt;=$X2117)*(AW2117&gt;=$Y2117)*(AX2117&gt;=$Z2117)*(AY2117&gt;=$AA2117)*(AZ2117&gt;=$AB2117),"Đạt","Ko Đạt")</f>
        <v>Ko Đạt</v>
      </c>
      <c r="CR2117" s="6" t="str">
        <f>IF((BA2117&gt;=$U2117)*(BB2117&gt;=$V2117)*(BC2117&gt;=$W2117)*(BD2117&gt;=$X2117)*(BE2117&gt;=$Y2117)*(BF2117&gt;=$Z2117)*(BG2117&gt;=$AA2117)*(BH2117&gt;=$AB2117),"Đạt","Ko Đạt")</f>
        <v>Ko Đạt</v>
      </c>
      <c r="CS2117" s="6" t="str">
        <f>IF((BI2117&gt;=$U2117)*(BJ2117&gt;=$V2117)*(BK2117&gt;=$W2117)*(BL2117&gt;=$X2117)*(BM2117&gt;=$Y2117)*(BN2117&gt;=$Z2117)*(BO2117&gt;=$AA2117)*(BP2117&gt;=$AB2117),"Đạt","Ko Đạt")</f>
        <v>Ko Đạt</v>
      </c>
      <c r="CT2117" s="6" t="str">
        <f>IF((BQ2117&gt;=$U2117)*(BR2117&gt;=$V2117)*(BS2117&gt;=$W2117)*(BT2117&gt;=$X2117)*(BU2117&gt;=$Y2117)*(BV2117&gt;=$Z2117)*(BW2117&gt;=$AA2117)*(BX2117&gt;=$AB2117),"Đạt","Ko Đạt")</f>
        <v>Ko Đạt</v>
      </c>
      <c r="CU2117" s="6" t="str">
        <f>IF((BY2117&gt;=$U2117)*(BZ2117&gt;=$V2117)*(CA2117&gt;=$W2117)*(CB2117&gt;=$X2117)*(CC2117&gt;=$Y2117)*(CD2117&gt;=$Z2117)*(CE2117&gt;=$AA2117)*(CF2117&gt;=$AB2117),"Đạt","Ko Đạt")</f>
        <v>Ko Đạt</v>
      </c>
      <c r="CV2117" s="6" t="str">
        <f>IF((CG2117&gt;=$U2117)*(CH2117&gt;=$V2117)*(CI2117&gt;=$W2117)*(CJ2117&gt;=$X2117)*(CK2117&gt;=$Y2117)*(CL2117&gt;=$Z2117)*(CM2117&gt;=$AA2117)*(CN2117&gt;=$AB2117),"Đạt","Ko Đạt")</f>
        <v>Ko Đạt</v>
      </c>
      <c r="CW2117" s="47" t="str">
        <f t="shared" si="208"/>
        <v>Ko đạt</v>
      </c>
    </row>
    <row r="2118" spans="2:101" hidden="1" x14ac:dyDescent="0.25">
      <c r="B2118" s="6">
        <f t="shared" si="209"/>
        <v>2114</v>
      </c>
      <c r="C2118" s="6" t="s">
        <v>8404</v>
      </c>
      <c r="D2118" s="6" t="s">
        <v>5153</v>
      </c>
      <c r="E2118" s="6" t="s">
        <v>5122</v>
      </c>
      <c r="F2118" s="6"/>
      <c r="G2118" s="6" t="s">
        <v>99</v>
      </c>
      <c r="H2118" s="6"/>
      <c r="I2118" s="6" t="s">
        <v>2855</v>
      </c>
      <c r="J2118" s="6" t="s">
        <v>7329</v>
      </c>
      <c r="K2118" s="6" t="s">
        <v>2938</v>
      </c>
      <c r="L2118" s="10">
        <v>4</v>
      </c>
      <c r="M2118" s="6" t="s">
        <v>4320</v>
      </c>
      <c r="N2118" s="6"/>
      <c r="O2118" s="6" t="s">
        <v>305</v>
      </c>
      <c r="P2118" s="6" t="s">
        <v>5046</v>
      </c>
      <c r="Q2118" s="6"/>
      <c r="R2118" s="6"/>
      <c r="S2118" s="6" t="s">
        <v>45</v>
      </c>
      <c r="T2118" s="10">
        <v>3.6</v>
      </c>
      <c r="U2118" s="33">
        <v>1</v>
      </c>
      <c r="V2118" s="33">
        <v>1</v>
      </c>
      <c r="W2118" s="33">
        <v>1</v>
      </c>
      <c r="X2118" s="33">
        <v>1</v>
      </c>
      <c r="Y2118" s="33">
        <v>1</v>
      </c>
      <c r="Z2118" s="33">
        <v>1</v>
      </c>
      <c r="AA2118" s="33">
        <v>1</v>
      </c>
      <c r="AB2118" s="33">
        <v>1</v>
      </c>
      <c r="AC2118" s="33"/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  <c r="BD2118" s="33"/>
      <c r="BE2118" s="33"/>
      <c r="BF2118" s="33"/>
      <c r="BG2118" s="33"/>
      <c r="BH2118" s="33"/>
      <c r="BI2118" s="33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  <c r="BT2118" s="33"/>
      <c r="BU2118" s="33"/>
      <c r="BV2118" s="33"/>
      <c r="BW2118" s="33"/>
      <c r="BX2118" s="33"/>
      <c r="BY2118" s="33"/>
      <c r="BZ2118" s="33"/>
      <c r="CA2118" s="33"/>
      <c r="CB2118" s="33"/>
      <c r="CC2118" s="33"/>
      <c r="CD2118" s="33"/>
      <c r="CE2118" s="33"/>
      <c r="CF2118" s="33"/>
      <c r="CG2118" s="33"/>
      <c r="CH2118" s="33"/>
      <c r="CI2118" s="33"/>
      <c r="CJ2118" s="33"/>
      <c r="CK2118" s="33"/>
      <c r="CL2118" s="33"/>
      <c r="CM2118" s="33"/>
      <c r="CN2118" s="40"/>
      <c r="CO2118" s="6" t="str">
        <f t="shared" ref="CO2118:CO2181" si="224">IF((AC2118&gt;=$U2118)*(AD2118&gt;=$V2118)*(AE2118&gt;=$W2118)*(AF2118&gt;=$X2118)*(AG2118&gt;=$Y2118)*(AH2118&gt;=$Z2118)*(AI2118&gt;=$AA2118)*(AJ2118&gt;=$AB2118),"Đạt","Ko Đạt")</f>
        <v>Ko Đạt</v>
      </c>
      <c r="CP2118" s="6" t="str">
        <f t="shared" ref="CP2118:CP2181" si="225">IF((AK2118&gt;=$U2118)*(AL2118&gt;=$V2118)*(AM2118&gt;=$W2118)*(AN2118&gt;=$X2118)*(AO2118&gt;=$Y2118)*(AP2118&gt;=$Z2118)*(AQ2118&gt;=$AA2118)*(AR2118&gt;=$AB2118),"Đạt","Ko Đạt")</f>
        <v>Ko Đạt</v>
      </c>
      <c r="CQ2118" s="6" t="str">
        <f t="shared" ref="CQ2118:CQ2181" si="226">IF((AS2118&gt;=$U2118)*(AT2118&gt;=$V2118)*(AU2118&gt;=$W2118)*(AV2118&gt;=$X2118)*(AW2118&gt;=$Y2118)*(AX2118&gt;=$Z2118)*(AY2118&gt;=$AA2118)*(AZ2118&gt;=$AB2118),"Đạt","Ko Đạt")</f>
        <v>Ko Đạt</v>
      </c>
      <c r="CR2118" s="6" t="str">
        <f t="shared" ref="CR2118:CR2181" si="227">IF((BA2118&gt;=$U2118)*(BB2118&gt;=$V2118)*(BC2118&gt;=$W2118)*(BD2118&gt;=$X2118)*(BE2118&gt;=$Y2118)*(BF2118&gt;=$Z2118)*(BG2118&gt;=$AA2118)*(BH2118&gt;=$AB2118),"Đạt","Ko Đạt")</f>
        <v>Ko Đạt</v>
      </c>
      <c r="CS2118" s="6" t="str">
        <f t="shared" ref="CS2118:CS2181" si="228">IF((BI2118&gt;=$U2118)*(BJ2118&gt;=$V2118)*(BK2118&gt;=$W2118)*(BL2118&gt;=$X2118)*(BM2118&gt;=$Y2118)*(BN2118&gt;=$Z2118)*(BO2118&gt;=$AA2118)*(BP2118&gt;=$AB2118),"Đạt","Ko Đạt")</f>
        <v>Ko Đạt</v>
      </c>
      <c r="CT2118" s="6" t="str">
        <f t="shared" ref="CT2118:CT2181" si="229">IF((BQ2118&gt;=$U2118)*(BR2118&gt;=$V2118)*(BS2118&gt;=$W2118)*(BT2118&gt;=$X2118)*(BU2118&gt;=$Y2118)*(BV2118&gt;=$Z2118)*(BW2118&gt;=$AA2118)*(BX2118&gt;=$AB2118),"Đạt","Ko Đạt")</f>
        <v>Ko Đạt</v>
      </c>
      <c r="CU2118" s="6" t="str">
        <f t="shared" ref="CU2118:CU2181" si="230">IF((BY2118&gt;=$U2118)*(BZ2118&gt;=$V2118)*(CA2118&gt;=$W2118)*(CB2118&gt;=$X2118)*(CC2118&gt;=$Y2118)*(CD2118&gt;=$Z2118)*(CE2118&gt;=$AA2118)*(CF2118&gt;=$AB2118),"Đạt","Ko Đạt")</f>
        <v>Ko Đạt</v>
      </c>
      <c r="CV2118" s="6" t="str">
        <f t="shared" ref="CV2118:CV2181" si="231">IF((CG2118&gt;=$U2118)*(CH2118&gt;=$V2118)*(CI2118&gt;=$W2118)*(CJ2118&gt;=$X2118)*(CK2118&gt;=$Y2118)*(CL2118&gt;=$Z2118)*(CM2118&gt;=$AA2118)*(CN2118&gt;=$AB2118),"Đạt","Ko Đạt")</f>
        <v>Ko Đạt</v>
      </c>
      <c r="CW2118" s="47" t="str">
        <f t="shared" ref="CW2118:CW2181" si="232">IF((($S2118="F8")*(COUNTIF($CO2118:$CV2118,"Đạt")=8)+($S2118="F6")*(COUNTIF($CO2118:$CT2118,"Đạt")=6)+($S2118="F4")*(COUNTIF($CO2118:$CR2118,"Đạt")=4)+($S2118="F2")*(COUNTIF($CO2118:$CP2118,"Đạt")=2)+($S2118="F1")*(COUNTIF($CO2118:$CO2118,"Đạt")=1)),"Đạt","Ko đạt")</f>
        <v>Ko đạt</v>
      </c>
    </row>
    <row r="2119" spans="2:101" hidden="1" x14ac:dyDescent="0.25">
      <c r="B2119" s="6">
        <f t="shared" ref="B2119:B2182" si="233">+B2118+1</f>
        <v>2115</v>
      </c>
      <c r="C2119" s="6"/>
      <c r="D2119" s="6" t="s">
        <v>5153</v>
      </c>
      <c r="E2119" s="6" t="s">
        <v>5127</v>
      </c>
      <c r="F2119" s="6"/>
      <c r="G2119" s="6" t="s">
        <v>99</v>
      </c>
      <c r="H2119" s="6"/>
      <c r="I2119" s="6" t="s">
        <v>2855</v>
      </c>
      <c r="J2119" s="6" t="s">
        <v>7330</v>
      </c>
      <c r="K2119" s="6" t="s">
        <v>2939</v>
      </c>
      <c r="L2119" s="10"/>
      <c r="M2119" s="6" t="s">
        <v>153</v>
      </c>
      <c r="N2119" s="6"/>
      <c r="O2119" s="6" t="s">
        <v>5057</v>
      </c>
      <c r="P2119" s="6" t="s">
        <v>5049</v>
      </c>
      <c r="Q2119" s="6"/>
      <c r="R2119" s="6"/>
      <c r="S2119" s="6"/>
      <c r="T2119" s="10">
        <v>5</v>
      </c>
      <c r="U2119" s="33">
        <v>1</v>
      </c>
      <c r="V2119" s="33">
        <v>1</v>
      </c>
      <c r="W2119" s="33">
        <v>1</v>
      </c>
      <c r="X2119" s="33">
        <v>0</v>
      </c>
      <c r="Y2119" s="33">
        <v>1</v>
      </c>
      <c r="Z2119" s="33">
        <v>0</v>
      </c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  <c r="BD2119" s="33"/>
      <c r="BE2119" s="33"/>
      <c r="BF2119" s="33"/>
      <c r="BG2119" s="33"/>
      <c r="BH2119" s="33"/>
      <c r="BI2119" s="33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  <c r="BT2119" s="33"/>
      <c r="BU2119" s="33"/>
      <c r="BV2119" s="33"/>
      <c r="BW2119" s="33"/>
      <c r="BX2119" s="33"/>
      <c r="BY2119" s="33"/>
      <c r="BZ2119" s="33"/>
      <c r="CA2119" s="33"/>
      <c r="CB2119" s="33"/>
      <c r="CC2119" s="33"/>
      <c r="CD2119" s="33"/>
      <c r="CE2119" s="33"/>
      <c r="CF2119" s="33"/>
      <c r="CG2119" s="33"/>
      <c r="CH2119" s="33"/>
      <c r="CI2119" s="33"/>
      <c r="CJ2119" s="33"/>
      <c r="CK2119" s="33"/>
      <c r="CL2119" s="33"/>
      <c r="CM2119" s="33"/>
      <c r="CN2119" s="40"/>
      <c r="CO2119" s="6" t="str">
        <f t="shared" si="224"/>
        <v>Ko Đạt</v>
      </c>
      <c r="CP2119" s="6" t="str">
        <f t="shared" si="225"/>
        <v>Ko Đạt</v>
      </c>
      <c r="CQ2119" s="6" t="str">
        <f t="shared" si="226"/>
        <v>Ko Đạt</v>
      </c>
      <c r="CR2119" s="6" t="str">
        <f t="shared" si="227"/>
        <v>Ko Đạt</v>
      </c>
      <c r="CS2119" s="6" t="str">
        <f t="shared" si="228"/>
        <v>Ko Đạt</v>
      </c>
      <c r="CT2119" s="6" t="str">
        <f t="shared" si="229"/>
        <v>Ko Đạt</v>
      </c>
      <c r="CU2119" s="6" t="str">
        <f t="shared" si="230"/>
        <v>Ko Đạt</v>
      </c>
      <c r="CV2119" s="6" t="str">
        <f t="shared" si="231"/>
        <v>Ko Đạt</v>
      </c>
      <c r="CW2119" s="47" t="str">
        <f t="shared" si="232"/>
        <v>Ko đạt</v>
      </c>
    </row>
    <row r="2120" spans="2:101" hidden="1" x14ac:dyDescent="0.25">
      <c r="B2120" s="6">
        <f t="shared" si="233"/>
        <v>2116</v>
      </c>
      <c r="C2120" s="6"/>
      <c r="D2120" s="6" t="s">
        <v>5153</v>
      </c>
      <c r="E2120" s="6" t="s">
        <v>5127</v>
      </c>
      <c r="F2120" s="6"/>
      <c r="G2120" s="6" t="s">
        <v>99</v>
      </c>
      <c r="H2120" s="6"/>
      <c r="I2120" s="6" t="s">
        <v>2855</v>
      </c>
      <c r="J2120" s="6" t="s">
        <v>7331</v>
      </c>
      <c r="K2120" s="6" t="s">
        <v>2940</v>
      </c>
      <c r="L2120" s="10"/>
      <c r="M2120" s="6" t="s">
        <v>4321</v>
      </c>
      <c r="N2120" s="6"/>
      <c r="O2120" s="6" t="s">
        <v>5057</v>
      </c>
      <c r="P2120" s="6" t="s">
        <v>5049</v>
      </c>
      <c r="Q2120" s="6"/>
      <c r="R2120" s="6"/>
      <c r="S2120" s="6"/>
      <c r="T2120" s="10">
        <v>5</v>
      </c>
      <c r="U2120" s="33">
        <v>1</v>
      </c>
      <c r="V2120" s="33">
        <v>1</v>
      </c>
      <c r="W2120" s="33">
        <v>1</v>
      </c>
      <c r="X2120" s="33">
        <v>0</v>
      </c>
      <c r="Y2120" s="33">
        <v>0</v>
      </c>
      <c r="Z2120" s="33">
        <v>0</v>
      </c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  <c r="BD2120" s="33"/>
      <c r="BE2120" s="33"/>
      <c r="BF2120" s="33"/>
      <c r="BG2120" s="33"/>
      <c r="BH2120" s="33"/>
      <c r="BI2120" s="33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  <c r="BT2120" s="33"/>
      <c r="BU2120" s="33"/>
      <c r="BV2120" s="33"/>
      <c r="BW2120" s="33"/>
      <c r="BX2120" s="33"/>
      <c r="BY2120" s="33"/>
      <c r="BZ2120" s="33"/>
      <c r="CA2120" s="33"/>
      <c r="CB2120" s="33"/>
      <c r="CC2120" s="33"/>
      <c r="CD2120" s="33"/>
      <c r="CE2120" s="33"/>
      <c r="CF2120" s="33"/>
      <c r="CG2120" s="33"/>
      <c r="CH2120" s="33"/>
      <c r="CI2120" s="33"/>
      <c r="CJ2120" s="33"/>
      <c r="CK2120" s="33"/>
      <c r="CL2120" s="33"/>
      <c r="CM2120" s="33"/>
      <c r="CN2120" s="40"/>
      <c r="CO2120" s="6" t="str">
        <f t="shared" si="224"/>
        <v>Ko Đạt</v>
      </c>
      <c r="CP2120" s="6" t="str">
        <f t="shared" si="225"/>
        <v>Ko Đạt</v>
      </c>
      <c r="CQ2120" s="6" t="str">
        <f t="shared" si="226"/>
        <v>Ko Đạt</v>
      </c>
      <c r="CR2120" s="6" t="str">
        <f t="shared" si="227"/>
        <v>Ko Đạt</v>
      </c>
      <c r="CS2120" s="6" t="str">
        <f t="shared" si="228"/>
        <v>Ko Đạt</v>
      </c>
      <c r="CT2120" s="6" t="str">
        <f t="shared" si="229"/>
        <v>Ko Đạt</v>
      </c>
      <c r="CU2120" s="6" t="str">
        <f t="shared" si="230"/>
        <v>Ko Đạt</v>
      </c>
      <c r="CV2120" s="6" t="str">
        <f t="shared" si="231"/>
        <v>Ko Đạt</v>
      </c>
      <c r="CW2120" s="47" t="str">
        <f t="shared" si="232"/>
        <v>Ko đạt</v>
      </c>
    </row>
    <row r="2121" spans="2:101" hidden="1" x14ac:dyDescent="0.25">
      <c r="B2121" s="6">
        <f t="shared" si="233"/>
        <v>2117</v>
      </c>
      <c r="C2121" s="6"/>
      <c r="D2121" s="6" t="s">
        <v>5153</v>
      </c>
      <c r="E2121" s="6" t="s">
        <v>5127</v>
      </c>
      <c r="F2121" s="6"/>
      <c r="G2121" s="6" t="s">
        <v>99</v>
      </c>
      <c r="H2121" s="6"/>
      <c r="I2121" s="6" t="s">
        <v>2855</v>
      </c>
      <c r="J2121" s="6" t="s">
        <v>7332</v>
      </c>
      <c r="K2121" s="6" t="s">
        <v>2941</v>
      </c>
      <c r="L2121" s="10"/>
      <c r="M2121" s="6" t="s">
        <v>4322</v>
      </c>
      <c r="N2121" s="6"/>
      <c r="O2121" s="6" t="s">
        <v>5057</v>
      </c>
      <c r="P2121" s="6" t="s">
        <v>5049</v>
      </c>
      <c r="Q2121" s="6"/>
      <c r="R2121" s="6"/>
      <c r="S2121" s="6"/>
      <c r="T2121" s="10">
        <v>5</v>
      </c>
      <c r="U2121" s="33">
        <v>1</v>
      </c>
      <c r="V2121" s="33">
        <v>1</v>
      </c>
      <c r="W2121" s="33">
        <v>1</v>
      </c>
      <c r="X2121" s="33">
        <v>0</v>
      </c>
      <c r="Y2121" s="33">
        <v>0</v>
      </c>
      <c r="Z2121" s="33">
        <v>0</v>
      </c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  <c r="BD2121" s="33"/>
      <c r="BE2121" s="33"/>
      <c r="BF2121" s="33"/>
      <c r="BG2121" s="33"/>
      <c r="BH2121" s="33"/>
      <c r="BI2121" s="33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  <c r="BT2121" s="33"/>
      <c r="BU2121" s="33"/>
      <c r="BV2121" s="33"/>
      <c r="BW2121" s="33"/>
      <c r="BX2121" s="33"/>
      <c r="BY2121" s="33"/>
      <c r="BZ2121" s="33"/>
      <c r="CA2121" s="33"/>
      <c r="CB2121" s="33"/>
      <c r="CC2121" s="33"/>
      <c r="CD2121" s="33"/>
      <c r="CE2121" s="33"/>
      <c r="CF2121" s="33"/>
      <c r="CG2121" s="33"/>
      <c r="CH2121" s="33"/>
      <c r="CI2121" s="33"/>
      <c r="CJ2121" s="33"/>
      <c r="CK2121" s="33"/>
      <c r="CL2121" s="33"/>
      <c r="CM2121" s="33"/>
      <c r="CN2121" s="40"/>
      <c r="CO2121" s="6" t="str">
        <f t="shared" si="224"/>
        <v>Ko Đạt</v>
      </c>
      <c r="CP2121" s="6" t="str">
        <f t="shared" si="225"/>
        <v>Ko Đạt</v>
      </c>
      <c r="CQ2121" s="6" t="str">
        <f t="shared" si="226"/>
        <v>Ko Đạt</v>
      </c>
      <c r="CR2121" s="6" t="str">
        <f t="shared" si="227"/>
        <v>Ko Đạt</v>
      </c>
      <c r="CS2121" s="6" t="str">
        <f t="shared" si="228"/>
        <v>Ko Đạt</v>
      </c>
      <c r="CT2121" s="6" t="str">
        <f t="shared" si="229"/>
        <v>Ko Đạt</v>
      </c>
      <c r="CU2121" s="6" t="str">
        <f t="shared" si="230"/>
        <v>Ko Đạt</v>
      </c>
      <c r="CV2121" s="6" t="str">
        <f t="shared" si="231"/>
        <v>Ko Đạt</v>
      </c>
      <c r="CW2121" s="47" t="str">
        <f t="shared" si="232"/>
        <v>Ko đạt</v>
      </c>
    </row>
    <row r="2122" spans="2:101" hidden="1" x14ac:dyDescent="0.25">
      <c r="B2122" s="6">
        <f t="shared" si="233"/>
        <v>2118</v>
      </c>
      <c r="C2122" s="6"/>
      <c r="D2122" s="6" t="s">
        <v>5153</v>
      </c>
      <c r="E2122" s="6" t="s">
        <v>5127</v>
      </c>
      <c r="F2122" s="6"/>
      <c r="G2122" s="6" t="s">
        <v>99</v>
      </c>
      <c r="H2122" s="6"/>
      <c r="I2122" s="6" t="s">
        <v>2855</v>
      </c>
      <c r="J2122" s="6" t="s">
        <v>7333</v>
      </c>
      <c r="K2122" s="6" t="s">
        <v>2942</v>
      </c>
      <c r="L2122" s="10"/>
      <c r="M2122" s="6" t="s">
        <v>4323</v>
      </c>
      <c r="N2122" s="6"/>
      <c r="O2122" s="6" t="s">
        <v>5057</v>
      </c>
      <c r="P2122" s="6" t="s">
        <v>5049</v>
      </c>
      <c r="Q2122" s="6"/>
      <c r="R2122" s="6"/>
      <c r="S2122" s="6"/>
      <c r="T2122" s="10">
        <v>5</v>
      </c>
      <c r="U2122" s="33">
        <v>1</v>
      </c>
      <c r="V2122" s="33">
        <v>1</v>
      </c>
      <c r="W2122" s="33">
        <v>1</v>
      </c>
      <c r="X2122" s="33">
        <v>0</v>
      </c>
      <c r="Y2122" s="33">
        <v>0</v>
      </c>
      <c r="Z2122" s="33">
        <v>0</v>
      </c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  <c r="BD2122" s="33"/>
      <c r="BE2122" s="33"/>
      <c r="BF2122" s="33"/>
      <c r="BG2122" s="33"/>
      <c r="BH2122" s="33"/>
      <c r="BI2122" s="33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  <c r="BT2122" s="33"/>
      <c r="BU2122" s="33"/>
      <c r="BV2122" s="33"/>
      <c r="BW2122" s="33"/>
      <c r="BX2122" s="33"/>
      <c r="BY2122" s="33"/>
      <c r="BZ2122" s="33"/>
      <c r="CA2122" s="33"/>
      <c r="CB2122" s="33"/>
      <c r="CC2122" s="33"/>
      <c r="CD2122" s="33"/>
      <c r="CE2122" s="33"/>
      <c r="CF2122" s="33"/>
      <c r="CG2122" s="33"/>
      <c r="CH2122" s="33"/>
      <c r="CI2122" s="33"/>
      <c r="CJ2122" s="33"/>
      <c r="CK2122" s="33"/>
      <c r="CL2122" s="33"/>
      <c r="CM2122" s="33"/>
      <c r="CN2122" s="40"/>
      <c r="CO2122" s="6" t="str">
        <f t="shared" si="224"/>
        <v>Ko Đạt</v>
      </c>
      <c r="CP2122" s="6" t="str">
        <f t="shared" si="225"/>
        <v>Ko Đạt</v>
      </c>
      <c r="CQ2122" s="6" t="str">
        <f t="shared" si="226"/>
        <v>Ko Đạt</v>
      </c>
      <c r="CR2122" s="6" t="str">
        <f t="shared" si="227"/>
        <v>Ko Đạt</v>
      </c>
      <c r="CS2122" s="6" t="str">
        <f t="shared" si="228"/>
        <v>Ko Đạt</v>
      </c>
      <c r="CT2122" s="6" t="str">
        <f t="shared" si="229"/>
        <v>Ko Đạt</v>
      </c>
      <c r="CU2122" s="6" t="str">
        <f t="shared" si="230"/>
        <v>Ko Đạt</v>
      </c>
      <c r="CV2122" s="6" t="str">
        <f t="shared" si="231"/>
        <v>Ko Đạt</v>
      </c>
      <c r="CW2122" s="47" t="str">
        <f t="shared" si="232"/>
        <v>Ko đạt</v>
      </c>
    </row>
    <row r="2123" spans="2:101" hidden="1" x14ac:dyDescent="0.25">
      <c r="B2123" s="6">
        <f t="shared" si="233"/>
        <v>2119</v>
      </c>
      <c r="C2123" s="6"/>
      <c r="D2123" s="6" t="s">
        <v>5153</v>
      </c>
      <c r="E2123" s="6" t="s">
        <v>5127</v>
      </c>
      <c r="F2123" s="6"/>
      <c r="G2123" s="6" t="s">
        <v>99</v>
      </c>
      <c r="H2123" s="6"/>
      <c r="I2123" s="6" t="s">
        <v>2855</v>
      </c>
      <c r="J2123" s="6" t="s">
        <v>7334</v>
      </c>
      <c r="K2123" s="6" t="s">
        <v>2943</v>
      </c>
      <c r="L2123" s="10"/>
      <c r="M2123" s="6" t="s">
        <v>4324</v>
      </c>
      <c r="N2123" s="6"/>
      <c r="O2123" s="6"/>
      <c r="P2123" s="6"/>
      <c r="Q2123" s="6"/>
      <c r="R2123" s="6"/>
      <c r="S2123" s="6" t="s">
        <v>91</v>
      </c>
      <c r="T2123" s="10">
        <v>4</v>
      </c>
      <c r="U2123" s="33">
        <v>1</v>
      </c>
      <c r="V2123" s="33">
        <v>1</v>
      </c>
      <c r="W2123" s="33">
        <v>1</v>
      </c>
      <c r="X2123" s="33">
        <v>0</v>
      </c>
      <c r="Y2123" s="33">
        <v>0</v>
      </c>
      <c r="Z2123" s="33">
        <v>0</v>
      </c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  <c r="BD2123" s="33"/>
      <c r="BE2123" s="33"/>
      <c r="BF2123" s="33"/>
      <c r="BG2123" s="33"/>
      <c r="BH2123" s="33"/>
      <c r="BI2123" s="33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  <c r="BT2123" s="33"/>
      <c r="BU2123" s="33"/>
      <c r="BV2123" s="33"/>
      <c r="BW2123" s="33"/>
      <c r="BX2123" s="33"/>
      <c r="BY2123" s="33"/>
      <c r="BZ2123" s="33"/>
      <c r="CA2123" s="33"/>
      <c r="CB2123" s="33"/>
      <c r="CC2123" s="33"/>
      <c r="CD2123" s="33"/>
      <c r="CE2123" s="33"/>
      <c r="CF2123" s="33"/>
      <c r="CG2123" s="33"/>
      <c r="CH2123" s="33"/>
      <c r="CI2123" s="33"/>
      <c r="CJ2123" s="33"/>
      <c r="CK2123" s="33"/>
      <c r="CL2123" s="33"/>
      <c r="CM2123" s="33"/>
      <c r="CN2123" s="40"/>
      <c r="CO2123" s="6" t="str">
        <f t="shared" si="224"/>
        <v>Ko Đạt</v>
      </c>
      <c r="CP2123" s="6" t="str">
        <f t="shared" si="225"/>
        <v>Ko Đạt</v>
      </c>
      <c r="CQ2123" s="6" t="str">
        <f t="shared" si="226"/>
        <v>Ko Đạt</v>
      </c>
      <c r="CR2123" s="6" t="str">
        <f t="shared" si="227"/>
        <v>Ko Đạt</v>
      </c>
      <c r="CS2123" s="6" t="str">
        <f t="shared" si="228"/>
        <v>Ko Đạt</v>
      </c>
      <c r="CT2123" s="6" t="str">
        <f t="shared" si="229"/>
        <v>Ko Đạt</v>
      </c>
      <c r="CU2123" s="6" t="str">
        <f t="shared" si="230"/>
        <v>Ko Đạt</v>
      </c>
      <c r="CV2123" s="6" t="str">
        <f t="shared" si="231"/>
        <v>Ko Đạt</v>
      </c>
      <c r="CW2123" s="47" t="str">
        <f t="shared" si="232"/>
        <v>Ko đạt</v>
      </c>
    </row>
    <row r="2124" spans="2:101" hidden="1" x14ac:dyDescent="0.25">
      <c r="B2124" s="6">
        <f t="shared" si="233"/>
        <v>2120</v>
      </c>
      <c r="C2124" s="6"/>
      <c r="D2124" s="6" t="s">
        <v>5153</v>
      </c>
      <c r="E2124" s="6" t="s">
        <v>5127</v>
      </c>
      <c r="F2124" s="6"/>
      <c r="G2124" s="6" t="s">
        <v>99</v>
      </c>
      <c r="H2124" s="6"/>
      <c r="I2124" s="6" t="s">
        <v>2855</v>
      </c>
      <c r="J2124" s="6" t="s">
        <v>7335</v>
      </c>
      <c r="K2124" s="6" t="s">
        <v>2944</v>
      </c>
      <c r="L2124" s="10"/>
      <c r="M2124" s="6" t="s">
        <v>4325</v>
      </c>
      <c r="N2124" s="6"/>
      <c r="O2124" s="6" t="s">
        <v>5061</v>
      </c>
      <c r="P2124" s="6" t="s">
        <v>270</v>
      </c>
      <c r="Q2124" s="6"/>
      <c r="R2124" s="6"/>
      <c r="S2124" s="6" t="s">
        <v>91</v>
      </c>
      <c r="T2124" s="10">
        <v>6</v>
      </c>
      <c r="U2124" s="33">
        <v>1</v>
      </c>
      <c r="V2124" s="33">
        <v>1</v>
      </c>
      <c r="W2124" s="33">
        <v>1</v>
      </c>
      <c r="X2124" s="33">
        <v>0</v>
      </c>
      <c r="Y2124" s="33">
        <v>0</v>
      </c>
      <c r="Z2124" s="33">
        <v>0</v>
      </c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  <c r="BD2124" s="33"/>
      <c r="BE2124" s="33"/>
      <c r="BF2124" s="33"/>
      <c r="BG2124" s="33"/>
      <c r="BH2124" s="33"/>
      <c r="BI2124" s="33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  <c r="BT2124" s="33"/>
      <c r="BU2124" s="33"/>
      <c r="BV2124" s="33"/>
      <c r="BW2124" s="33"/>
      <c r="BX2124" s="33"/>
      <c r="BY2124" s="33"/>
      <c r="BZ2124" s="33"/>
      <c r="CA2124" s="33"/>
      <c r="CB2124" s="33"/>
      <c r="CC2124" s="33"/>
      <c r="CD2124" s="33"/>
      <c r="CE2124" s="33"/>
      <c r="CF2124" s="33"/>
      <c r="CG2124" s="33"/>
      <c r="CH2124" s="33"/>
      <c r="CI2124" s="33"/>
      <c r="CJ2124" s="33"/>
      <c r="CK2124" s="33"/>
      <c r="CL2124" s="33"/>
      <c r="CM2124" s="33"/>
      <c r="CN2124" s="40"/>
      <c r="CO2124" s="6" t="str">
        <f t="shared" si="224"/>
        <v>Ko Đạt</v>
      </c>
      <c r="CP2124" s="6" t="str">
        <f t="shared" si="225"/>
        <v>Ko Đạt</v>
      </c>
      <c r="CQ2124" s="6" t="str">
        <f t="shared" si="226"/>
        <v>Ko Đạt</v>
      </c>
      <c r="CR2124" s="6" t="str">
        <f t="shared" si="227"/>
        <v>Ko Đạt</v>
      </c>
      <c r="CS2124" s="6" t="str">
        <f t="shared" si="228"/>
        <v>Ko Đạt</v>
      </c>
      <c r="CT2124" s="6" t="str">
        <f t="shared" si="229"/>
        <v>Ko Đạt</v>
      </c>
      <c r="CU2124" s="6" t="str">
        <f t="shared" si="230"/>
        <v>Ko Đạt</v>
      </c>
      <c r="CV2124" s="6" t="str">
        <f t="shared" si="231"/>
        <v>Ko Đạt</v>
      </c>
      <c r="CW2124" s="47" t="str">
        <f t="shared" si="232"/>
        <v>Ko đạt</v>
      </c>
    </row>
    <row r="2125" spans="2:101" hidden="1" x14ac:dyDescent="0.25">
      <c r="B2125" s="6">
        <f t="shared" si="233"/>
        <v>2121</v>
      </c>
      <c r="C2125" s="6"/>
      <c r="D2125" s="6" t="s">
        <v>5153</v>
      </c>
      <c r="E2125" s="6" t="s">
        <v>5127</v>
      </c>
      <c r="F2125" s="6"/>
      <c r="G2125" s="6" t="s">
        <v>99</v>
      </c>
      <c r="H2125" s="6"/>
      <c r="I2125" s="6" t="s">
        <v>2855</v>
      </c>
      <c r="J2125" s="6" t="s">
        <v>7336</v>
      </c>
      <c r="K2125" s="6" t="s">
        <v>2945</v>
      </c>
      <c r="L2125" s="10"/>
      <c r="M2125" s="6" t="s">
        <v>4288</v>
      </c>
      <c r="N2125" s="6"/>
      <c r="O2125" s="6" t="s">
        <v>5061</v>
      </c>
      <c r="P2125" s="6" t="s">
        <v>270</v>
      </c>
      <c r="Q2125" s="6"/>
      <c r="R2125" s="6"/>
      <c r="S2125" s="6" t="s">
        <v>91</v>
      </c>
      <c r="T2125" s="10">
        <v>6</v>
      </c>
      <c r="U2125" s="33">
        <v>1</v>
      </c>
      <c r="V2125" s="33">
        <v>1</v>
      </c>
      <c r="W2125" s="33">
        <v>1</v>
      </c>
      <c r="X2125" s="33">
        <v>0</v>
      </c>
      <c r="Y2125" s="33">
        <v>0</v>
      </c>
      <c r="Z2125" s="33">
        <v>0</v>
      </c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  <c r="BD2125" s="33"/>
      <c r="BE2125" s="33"/>
      <c r="BF2125" s="33"/>
      <c r="BG2125" s="33"/>
      <c r="BH2125" s="33"/>
      <c r="BI2125" s="33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  <c r="BT2125" s="33"/>
      <c r="BU2125" s="33"/>
      <c r="BV2125" s="33"/>
      <c r="BW2125" s="33"/>
      <c r="BX2125" s="33"/>
      <c r="BY2125" s="33"/>
      <c r="BZ2125" s="33"/>
      <c r="CA2125" s="33"/>
      <c r="CB2125" s="33"/>
      <c r="CC2125" s="33"/>
      <c r="CD2125" s="33"/>
      <c r="CE2125" s="33"/>
      <c r="CF2125" s="33"/>
      <c r="CG2125" s="33"/>
      <c r="CH2125" s="33"/>
      <c r="CI2125" s="33"/>
      <c r="CJ2125" s="33"/>
      <c r="CK2125" s="33"/>
      <c r="CL2125" s="33"/>
      <c r="CM2125" s="33"/>
      <c r="CN2125" s="40"/>
      <c r="CO2125" s="6" t="str">
        <f t="shared" si="224"/>
        <v>Ko Đạt</v>
      </c>
      <c r="CP2125" s="6" t="str">
        <f t="shared" si="225"/>
        <v>Ko Đạt</v>
      </c>
      <c r="CQ2125" s="6" t="str">
        <f t="shared" si="226"/>
        <v>Ko Đạt</v>
      </c>
      <c r="CR2125" s="6" t="str">
        <f t="shared" si="227"/>
        <v>Ko Đạt</v>
      </c>
      <c r="CS2125" s="6" t="str">
        <f t="shared" si="228"/>
        <v>Ko Đạt</v>
      </c>
      <c r="CT2125" s="6" t="str">
        <f t="shared" si="229"/>
        <v>Ko Đạt</v>
      </c>
      <c r="CU2125" s="6" t="str">
        <f t="shared" si="230"/>
        <v>Ko Đạt</v>
      </c>
      <c r="CV2125" s="6" t="str">
        <f t="shared" si="231"/>
        <v>Ko Đạt</v>
      </c>
      <c r="CW2125" s="47" t="str">
        <f t="shared" si="232"/>
        <v>Ko đạt</v>
      </c>
    </row>
    <row r="2126" spans="2:101" hidden="1" x14ac:dyDescent="0.25">
      <c r="B2126" s="6">
        <f t="shared" si="233"/>
        <v>2122</v>
      </c>
      <c r="C2126" s="6"/>
      <c r="D2126" s="6" t="s">
        <v>5153</v>
      </c>
      <c r="E2126" s="6" t="s">
        <v>5127</v>
      </c>
      <c r="F2126" s="6"/>
      <c r="G2126" s="6" t="s">
        <v>99</v>
      </c>
      <c r="H2126" s="6"/>
      <c r="I2126" s="6" t="s">
        <v>2855</v>
      </c>
      <c r="J2126" s="6" t="s">
        <v>7337</v>
      </c>
      <c r="K2126" s="6" t="s">
        <v>2946</v>
      </c>
      <c r="L2126" s="10"/>
      <c r="M2126" s="6" t="s">
        <v>4311</v>
      </c>
      <c r="N2126" s="6"/>
      <c r="O2126" s="6" t="s">
        <v>5059</v>
      </c>
      <c r="P2126" s="6" t="s">
        <v>283</v>
      </c>
      <c r="Q2126" s="6"/>
      <c r="R2126" s="6"/>
      <c r="S2126" s="6" t="s">
        <v>91</v>
      </c>
      <c r="T2126" s="10">
        <v>7</v>
      </c>
      <c r="U2126" s="33">
        <v>1</v>
      </c>
      <c r="V2126" s="33">
        <v>1</v>
      </c>
      <c r="W2126" s="33">
        <v>1</v>
      </c>
      <c r="X2126" s="33">
        <v>0</v>
      </c>
      <c r="Y2126" s="33">
        <v>0</v>
      </c>
      <c r="Z2126" s="33">
        <v>0</v>
      </c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  <c r="BD2126" s="33"/>
      <c r="BE2126" s="33"/>
      <c r="BF2126" s="33"/>
      <c r="BG2126" s="33"/>
      <c r="BH2126" s="33"/>
      <c r="BI2126" s="33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  <c r="BT2126" s="33"/>
      <c r="BU2126" s="33"/>
      <c r="BV2126" s="33"/>
      <c r="BW2126" s="33"/>
      <c r="BX2126" s="33"/>
      <c r="BY2126" s="33"/>
      <c r="BZ2126" s="33"/>
      <c r="CA2126" s="33"/>
      <c r="CB2126" s="33"/>
      <c r="CC2126" s="33"/>
      <c r="CD2126" s="33"/>
      <c r="CE2126" s="33"/>
      <c r="CF2126" s="33"/>
      <c r="CG2126" s="33"/>
      <c r="CH2126" s="33"/>
      <c r="CI2126" s="33"/>
      <c r="CJ2126" s="33"/>
      <c r="CK2126" s="33"/>
      <c r="CL2126" s="33"/>
      <c r="CM2126" s="33"/>
      <c r="CN2126" s="40"/>
      <c r="CO2126" s="6" t="str">
        <f t="shared" si="224"/>
        <v>Ko Đạt</v>
      </c>
      <c r="CP2126" s="6" t="str">
        <f t="shared" si="225"/>
        <v>Ko Đạt</v>
      </c>
      <c r="CQ2126" s="6" t="str">
        <f t="shared" si="226"/>
        <v>Ko Đạt</v>
      </c>
      <c r="CR2126" s="6" t="str">
        <f t="shared" si="227"/>
        <v>Ko Đạt</v>
      </c>
      <c r="CS2126" s="6" t="str">
        <f t="shared" si="228"/>
        <v>Ko Đạt</v>
      </c>
      <c r="CT2126" s="6" t="str">
        <f t="shared" si="229"/>
        <v>Ko Đạt</v>
      </c>
      <c r="CU2126" s="6" t="str">
        <f t="shared" si="230"/>
        <v>Ko Đạt</v>
      </c>
      <c r="CV2126" s="6" t="str">
        <f t="shared" si="231"/>
        <v>Ko Đạt</v>
      </c>
      <c r="CW2126" s="47" t="str">
        <f t="shared" si="232"/>
        <v>Ko đạt</v>
      </c>
    </row>
    <row r="2127" spans="2:101" hidden="1" x14ac:dyDescent="0.25">
      <c r="B2127" s="6">
        <f t="shared" si="233"/>
        <v>2123</v>
      </c>
      <c r="C2127" s="6"/>
      <c r="D2127" s="6" t="s">
        <v>5153</v>
      </c>
      <c r="E2127" s="6" t="s">
        <v>5127</v>
      </c>
      <c r="F2127" s="6"/>
      <c r="G2127" s="6" t="s">
        <v>99</v>
      </c>
      <c r="H2127" s="6"/>
      <c r="I2127" s="6" t="s">
        <v>2855</v>
      </c>
      <c r="J2127" s="6" t="s">
        <v>7338</v>
      </c>
      <c r="K2127" s="6" t="s">
        <v>2947</v>
      </c>
      <c r="L2127" s="10"/>
      <c r="M2127" s="6" t="s">
        <v>4326</v>
      </c>
      <c r="N2127" s="6"/>
      <c r="O2127" s="6" t="s">
        <v>5057</v>
      </c>
      <c r="P2127" s="6" t="s">
        <v>5049</v>
      </c>
      <c r="Q2127" s="6"/>
      <c r="R2127" s="6"/>
      <c r="S2127" s="6"/>
      <c r="T2127" s="10">
        <v>5</v>
      </c>
      <c r="U2127" s="33">
        <v>1</v>
      </c>
      <c r="V2127" s="33">
        <v>1</v>
      </c>
      <c r="W2127" s="33">
        <v>1</v>
      </c>
      <c r="X2127" s="33">
        <v>0</v>
      </c>
      <c r="Y2127" s="33">
        <v>0</v>
      </c>
      <c r="Z2127" s="33">
        <v>0</v>
      </c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  <c r="BD2127" s="33"/>
      <c r="BE2127" s="33"/>
      <c r="BF2127" s="33"/>
      <c r="BG2127" s="33"/>
      <c r="BH2127" s="33"/>
      <c r="BI2127" s="33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  <c r="BT2127" s="33"/>
      <c r="BU2127" s="33"/>
      <c r="BV2127" s="33"/>
      <c r="BW2127" s="33"/>
      <c r="BX2127" s="33"/>
      <c r="BY2127" s="33"/>
      <c r="BZ2127" s="33"/>
      <c r="CA2127" s="33"/>
      <c r="CB2127" s="33"/>
      <c r="CC2127" s="33"/>
      <c r="CD2127" s="33"/>
      <c r="CE2127" s="33"/>
      <c r="CF2127" s="33"/>
      <c r="CG2127" s="33"/>
      <c r="CH2127" s="33"/>
      <c r="CI2127" s="33"/>
      <c r="CJ2127" s="33"/>
      <c r="CK2127" s="33"/>
      <c r="CL2127" s="33"/>
      <c r="CM2127" s="33"/>
      <c r="CN2127" s="40"/>
      <c r="CO2127" s="6" t="str">
        <f t="shared" si="224"/>
        <v>Ko Đạt</v>
      </c>
      <c r="CP2127" s="6" t="str">
        <f t="shared" si="225"/>
        <v>Ko Đạt</v>
      </c>
      <c r="CQ2127" s="6" t="str">
        <f t="shared" si="226"/>
        <v>Ko Đạt</v>
      </c>
      <c r="CR2127" s="6" t="str">
        <f t="shared" si="227"/>
        <v>Ko Đạt</v>
      </c>
      <c r="CS2127" s="6" t="str">
        <f t="shared" si="228"/>
        <v>Ko Đạt</v>
      </c>
      <c r="CT2127" s="6" t="str">
        <f t="shared" si="229"/>
        <v>Ko Đạt</v>
      </c>
      <c r="CU2127" s="6" t="str">
        <f t="shared" si="230"/>
        <v>Ko Đạt</v>
      </c>
      <c r="CV2127" s="6" t="str">
        <f t="shared" si="231"/>
        <v>Ko Đạt</v>
      </c>
      <c r="CW2127" s="47" t="str">
        <f t="shared" si="232"/>
        <v>Ko đạt</v>
      </c>
    </row>
    <row r="2128" spans="2:101" hidden="1" x14ac:dyDescent="0.25">
      <c r="B2128" s="6">
        <f t="shared" si="233"/>
        <v>2124</v>
      </c>
      <c r="C2128" s="6"/>
      <c r="D2128" s="6" t="s">
        <v>5153</v>
      </c>
      <c r="E2128" s="6" t="s">
        <v>5127</v>
      </c>
      <c r="F2128" s="6"/>
      <c r="G2128" s="6" t="s">
        <v>99</v>
      </c>
      <c r="H2128" s="6"/>
      <c r="I2128" s="6" t="s">
        <v>2855</v>
      </c>
      <c r="J2128" s="6" t="s">
        <v>7339</v>
      </c>
      <c r="K2128" s="6" t="s">
        <v>2948</v>
      </c>
      <c r="L2128" s="10"/>
      <c r="M2128" s="6" t="s">
        <v>4327</v>
      </c>
      <c r="N2128" s="6"/>
      <c r="O2128" s="6" t="s">
        <v>5057</v>
      </c>
      <c r="P2128" s="6" t="s">
        <v>5049</v>
      </c>
      <c r="Q2128" s="6"/>
      <c r="R2128" s="6"/>
      <c r="S2128" s="6"/>
      <c r="T2128" s="10">
        <v>5</v>
      </c>
      <c r="U2128" s="33">
        <v>1</v>
      </c>
      <c r="V2128" s="33">
        <v>1</v>
      </c>
      <c r="W2128" s="33">
        <v>1</v>
      </c>
      <c r="X2128" s="33">
        <v>0</v>
      </c>
      <c r="Y2128" s="33">
        <v>0</v>
      </c>
      <c r="Z2128" s="33">
        <v>0</v>
      </c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  <c r="BD2128" s="33"/>
      <c r="BE2128" s="33"/>
      <c r="BF2128" s="33"/>
      <c r="BG2128" s="33"/>
      <c r="BH2128" s="33"/>
      <c r="BI2128" s="33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  <c r="BT2128" s="33"/>
      <c r="BU2128" s="33"/>
      <c r="BV2128" s="33"/>
      <c r="BW2128" s="33"/>
      <c r="BX2128" s="33"/>
      <c r="BY2128" s="33"/>
      <c r="BZ2128" s="33"/>
      <c r="CA2128" s="33"/>
      <c r="CB2128" s="33"/>
      <c r="CC2128" s="33"/>
      <c r="CD2128" s="33"/>
      <c r="CE2128" s="33"/>
      <c r="CF2128" s="33"/>
      <c r="CG2128" s="33"/>
      <c r="CH2128" s="33"/>
      <c r="CI2128" s="33"/>
      <c r="CJ2128" s="33"/>
      <c r="CK2128" s="33"/>
      <c r="CL2128" s="33"/>
      <c r="CM2128" s="33"/>
      <c r="CN2128" s="40"/>
      <c r="CO2128" s="6" t="str">
        <f t="shared" si="224"/>
        <v>Ko Đạt</v>
      </c>
      <c r="CP2128" s="6" t="str">
        <f t="shared" si="225"/>
        <v>Ko Đạt</v>
      </c>
      <c r="CQ2128" s="6" t="str">
        <f t="shared" si="226"/>
        <v>Ko Đạt</v>
      </c>
      <c r="CR2128" s="6" t="str">
        <f t="shared" si="227"/>
        <v>Ko Đạt</v>
      </c>
      <c r="CS2128" s="6" t="str">
        <f t="shared" si="228"/>
        <v>Ko Đạt</v>
      </c>
      <c r="CT2128" s="6" t="str">
        <f t="shared" si="229"/>
        <v>Ko Đạt</v>
      </c>
      <c r="CU2128" s="6" t="str">
        <f t="shared" si="230"/>
        <v>Ko Đạt</v>
      </c>
      <c r="CV2128" s="6" t="str">
        <f t="shared" si="231"/>
        <v>Ko Đạt</v>
      </c>
      <c r="CW2128" s="47" t="str">
        <f t="shared" si="232"/>
        <v>Ko đạt</v>
      </c>
    </row>
    <row r="2129" spans="2:101" hidden="1" x14ac:dyDescent="0.25">
      <c r="B2129" s="6">
        <f t="shared" si="233"/>
        <v>2125</v>
      </c>
      <c r="C2129" s="6"/>
      <c r="D2129" s="6" t="s">
        <v>5153</v>
      </c>
      <c r="E2129" s="6" t="s">
        <v>5127</v>
      </c>
      <c r="F2129" s="6"/>
      <c r="G2129" s="6" t="s">
        <v>99</v>
      </c>
      <c r="H2129" s="6"/>
      <c r="I2129" s="6" t="s">
        <v>2855</v>
      </c>
      <c r="J2129" s="6" t="s">
        <v>7340</v>
      </c>
      <c r="K2129" s="6" t="s">
        <v>2949</v>
      </c>
      <c r="L2129" s="10">
        <v>338</v>
      </c>
      <c r="M2129" s="6" t="s">
        <v>4328</v>
      </c>
      <c r="N2129" s="6"/>
      <c r="O2129" s="6" t="s">
        <v>5059</v>
      </c>
      <c r="P2129" s="6" t="s">
        <v>283</v>
      </c>
      <c r="Q2129" s="6"/>
      <c r="R2129" s="6"/>
      <c r="S2129" s="6" t="s">
        <v>91</v>
      </c>
      <c r="T2129" s="10">
        <v>7</v>
      </c>
      <c r="U2129" s="33">
        <v>1</v>
      </c>
      <c r="V2129" s="33">
        <v>1</v>
      </c>
      <c r="W2129" s="33">
        <v>1</v>
      </c>
      <c r="X2129" s="33">
        <v>0</v>
      </c>
      <c r="Y2129" s="33">
        <v>0</v>
      </c>
      <c r="Z2129" s="33">
        <v>0</v>
      </c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  <c r="BD2129" s="33"/>
      <c r="BE2129" s="33"/>
      <c r="BF2129" s="33"/>
      <c r="BG2129" s="33"/>
      <c r="BH2129" s="33"/>
      <c r="BI2129" s="33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  <c r="BT2129" s="33"/>
      <c r="BU2129" s="33"/>
      <c r="BV2129" s="33"/>
      <c r="BW2129" s="33"/>
      <c r="BX2129" s="33"/>
      <c r="BY2129" s="33"/>
      <c r="BZ2129" s="33"/>
      <c r="CA2129" s="33"/>
      <c r="CB2129" s="33"/>
      <c r="CC2129" s="33"/>
      <c r="CD2129" s="33"/>
      <c r="CE2129" s="33"/>
      <c r="CF2129" s="33"/>
      <c r="CG2129" s="33"/>
      <c r="CH2129" s="33"/>
      <c r="CI2129" s="33"/>
      <c r="CJ2129" s="33"/>
      <c r="CK2129" s="33"/>
      <c r="CL2129" s="33"/>
      <c r="CM2129" s="33"/>
      <c r="CN2129" s="40"/>
      <c r="CO2129" s="6" t="str">
        <f t="shared" si="224"/>
        <v>Ko Đạt</v>
      </c>
      <c r="CP2129" s="6" t="str">
        <f t="shared" si="225"/>
        <v>Ko Đạt</v>
      </c>
      <c r="CQ2129" s="6" t="str">
        <f t="shared" si="226"/>
        <v>Ko Đạt</v>
      </c>
      <c r="CR2129" s="6" t="str">
        <f t="shared" si="227"/>
        <v>Ko Đạt</v>
      </c>
      <c r="CS2129" s="6" t="str">
        <f t="shared" si="228"/>
        <v>Ko Đạt</v>
      </c>
      <c r="CT2129" s="6" t="str">
        <f t="shared" si="229"/>
        <v>Ko Đạt</v>
      </c>
      <c r="CU2129" s="6" t="str">
        <f t="shared" si="230"/>
        <v>Ko Đạt</v>
      </c>
      <c r="CV2129" s="6" t="str">
        <f t="shared" si="231"/>
        <v>Ko Đạt</v>
      </c>
      <c r="CW2129" s="47" t="str">
        <f t="shared" si="232"/>
        <v>Ko đạt</v>
      </c>
    </row>
    <row r="2130" spans="2:101" hidden="1" x14ac:dyDescent="0.25">
      <c r="B2130" s="6">
        <f t="shared" si="233"/>
        <v>2126</v>
      </c>
      <c r="C2130" s="6"/>
      <c r="D2130" s="6" t="s">
        <v>5153</v>
      </c>
      <c r="E2130" s="6" t="s">
        <v>5127</v>
      </c>
      <c r="F2130" s="6"/>
      <c r="G2130" s="6" t="s">
        <v>99</v>
      </c>
      <c r="H2130" s="6"/>
      <c r="I2130" s="6" t="s">
        <v>2855</v>
      </c>
      <c r="J2130" s="6" t="s">
        <v>7341</v>
      </c>
      <c r="K2130" s="6" t="s">
        <v>2950</v>
      </c>
      <c r="L2130" s="10"/>
      <c r="M2130" s="6" t="s">
        <v>275</v>
      </c>
      <c r="N2130" s="6"/>
      <c r="O2130" s="6" t="s">
        <v>5059</v>
      </c>
      <c r="P2130" s="6" t="s">
        <v>283</v>
      </c>
      <c r="Q2130" s="6"/>
      <c r="R2130" s="6"/>
      <c r="S2130" s="6" t="s">
        <v>91</v>
      </c>
      <c r="T2130" s="10">
        <v>7</v>
      </c>
      <c r="U2130" s="33">
        <v>1</v>
      </c>
      <c r="V2130" s="33">
        <v>1</v>
      </c>
      <c r="W2130" s="33">
        <v>1</v>
      </c>
      <c r="X2130" s="33">
        <v>0</v>
      </c>
      <c r="Y2130" s="33">
        <v>0</v>
      </c>
      <c r="Z2130" s="33">
        <v>0</v>
      </c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  <c r="BD2130" s="33"/>
      <c r="BE2130" s="33"/>
      <c r="BF2130" s="33"/>
      <c r="BG2130" s="33"/>
      <c r="BH2130" s="33"/>
      <c r="BI2130" s="33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  <c r="BT2130" s="33"/>
      <c r="BU2130" s="33"/>
      <c r="BV2130" s="33"/>
      <c r="BW2130" s="33"/>
      <c r="BX2130" s="33"/>
      <c r="BY2130" s="33"/>
      <c r="BZ2130" s="33"/>
      <c r="CA2130" s="33"/>
      <c r="CB2130" s="33"/>
      <c r="CC2130" s="33"/>
      <c r="CD2130" s="33"/>
      <c r="CE2130" s="33"/>
      <c r="CF2130" s="33"/>
      <c r="CG2130" s="33"/>
      <c r="CH2130" s="33"/>
      <c r="CI2130" s="33"/>
      <c r="CJ2130" s="33"/>
      <c r="CK2130" s="33"/>
      <c r="CL2130" s="33"/>
      <c r="CM2130" s="33"/>
      <c r="CN2130" s="40"/>
      <c r="CO2130" s="6" t="str">
        <f t="shared" si="224"/>
        <v>Ko Đạt</v>
      </c>
      <c r="CP2130" s="6" t="str">
        <f t="shared" si="225"/>
        <v>Ko Đạt</v>
      </c>
      <c r="CQ2130" s="6" t="str">
        <f t="shared" si="226"/>
        <v>Ko Đạt</v>
      </c>
      <c r="CR2130" s="6" t="str">
        <f t="shared" si="227"/>
        <v>Ko Đạt</v>
      </c>
      <c r="CS2130" s="6" t="str">
        <f t="shared" si="228"/>
        <v>Ko Đạt</v>
      </c>
      <c r="CT2130" s="6" t="str">
        <f t="shared" si="229"/>
        <v>Ko Đạt</v>
      </c>
      <c r="CU2130" s="6" t="str">
        <f t="shared" si="230"/>
        <v>Ko Đạt</v>
      </c>
      <c r="CV2130" s="6" t="str">
        <f t="shared" si="231"/>
        <v>Ko Đạt</v>
      </c>
      <c r="CW2130" s="47" t="str">
        <f t="shared" si="232"/>
        <v>Ko đạt</v>
      </c>
    </row>
    <row r="2131" spans="2:101" hidden="1" x14ac:dyDescent="0.25">
      <c r="B2131" s="6">
        <f t="shared" si="233"/>
        <v>2127</v>
      </c>
      <c r="C2131" s="6"/>
      <c r="D2131" s="6" t="s">
        <v>5153</v>
      </c>
      <c r="E2131" s="6" t="s">
        <v>5127</v>
      </c>
      <c r="F2131" s="6"/>
      <c r="G2131" s="6" t="s">
        <v>99</v>
      </c>
      <c r="H2131" s="6"/>
      <c r="I2131" s="6" t="s">
        <v>2855</v>
      </c>
      <c r="J2131" s="6" t="s">
        <v>7342</v>
      </c>
      <c r="K2131" s="6" t="s">
        <v>2951</v>
      </c>
      <c r="L2131" s="10"/>
      <c r="M2131" s="6" t="s">
        <v>4329</v>
      </c>
      <c r="N2131" s="6"/>
      <c r="O2131" s="6" t="s">
        <v>5059</v>
      </c>
      <c r="P2131" s="6" t="s">
        <v>283</v>
      </c>
      <c r="Q2131" s="6"/>
      <c r="R2131" s="6"/>
      <c r="S2131" s="6" t="s">
        <v>91</v>
      </c>
      <c r="T2131" s="10">
        <v>7</v>
      </c>
      <c r="U2131" s="33">
        <v>1</v>
      </c>
      <c r="V2131" s="33">
        <v>1</v>
      </c>
      <c r="W2131" s="33">
        <v>1</v>
      </c>
      <c r="X2131" s="33">
        <v>0</v>
      </c>
      <c r="Y2131" s="33">
        <v>0</v>
      </c>
      <c r="Z2131" s="33">
        <v>0</v>
      </c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  <c r="BD2131" s="33"/>
      <c r="BE2131" s="33"/>
      <c r="BF2131" s="33"/>
      <c r="BG2131" s="33"/>
      <c r="BH2131" s="33"/>
      <c r="BI2131" s="33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  <c r="BT2131" s="33"/>
      <c r="BU2131" s="33"/>
      <c r="BV2131" s="33"/>
      <c r="BW2131" s="33"/>
      <c r="BX2131" s="33"/>
      <c r="BY2131" s="33"/>
      <c r="BZ2131" s="33"/>
      <c r="CA2131" s="33"/>
      <c r="CB2131" s="33"/>
      <c r="CC2131" s="33"/>
      <c r="CD2131" s="33"/>
      <c r="CE2131" s="33"/>
      <c r="CF2131" s="33"/>
      <c r="CG2131" s="33"/>
      <c r="CH2131" s="33"/>
      <c r="CI2131" s="33"/>
      <c r="CJ2131" s="33"/>
      <c r="CK2131" s="33"/>
      <c r="CL2131" s="33"/>
      <c r="CM2131" s="33"/>
      <c r="CN2131" s="40"/>
      <c r="CO2131" s="6" t="str">
        <f t="shared" si="224"/>
        <v>Ko Đạt</v>
      </c>
      <c r="CP2131" s="6" t="str">
        <f t="shared" si="225"/>
        <v>Ko Đạt</v>
      </c>
      <c r="CQ2131" s="6" t="str">
        <f t="shared" si="226"/>
        <v>Ko Đạt</v>
      </c>
      <c r="CR2131" s="6" t="str">
        <f t="shared" si="227"/>
        <v>Ko Đạt</v>
      </c>
      <c r="CS2131" s="6" t="str">
        <f t="shared" si="228"/>
        <v>Ko Đạt</v>
      </c>
      <c r="CT2131" s="6" t="str">
        <f t="shared" si="229"/>
        <v>Ko Đạt</v>
      </c>
      <c r="CU2131" s="6" t="str">
        <f t="shared" si="230"/>
        <v>Ko Đạt</v>
      </c>
      <c r="CV2131" s="6" t="str">
        <f t="shared" si="231"/>
        <v>Ko Đạt</v>
      </c>
      <c r="CW2131" s="47" t="str">
        <f t="shared" si="232"/>
        <v>Ko đạt</v>
      </c>
    </row>
    <row r="2132" spans="2:101" hidden="1" x14ac:dyDescent="0.25">
      <c r="B2132" s="6">
        <f t="shared" si="233"/>
        <v>2128</v>
      </c>
      <c r="C2132" s="6"/>
      <c r="D2132" s="6" t="s">
        <v>5153</v>
      </c>
      <c r="E2132" s="6" t="s">
        <v>5127</v>
      </c>
      <c r="F2132" s="6"/>
      <c r="G2132" s="6" t="s">
        <v>99</v>
      </c>
      <c r="H2132" s="6"/>
      <c r="I2132" s="6" t="s">
        <v>2855</v>
      </c>
      <c r="J2132" s="6" t="s">
        <v>7343</v>
      </c>
      <c r="K2132" s="6" t="s">
        <v>2952</v>
      </c>
      <c r="L2132" s="10"/>
      <c r="M2132" s="6" t="s">
        <v>4330</v>
      </c>
      <c r="N2132" s="6"/>
      <c r="O2132" s="6" t="s">
        <v>5061</v>
      </c>
      <c r="P2132" s="6" t="s">
        <v>270</v>
      </c>
      <c r="Q2132" s="6"/>
      <c r="R2132" s="6"/>
      <c r="S2132" s="6" t="s">
        <v>91</v>
      </c>
      <c r="T2132" s="10">
        <v>6</v>
      </c>
      <c r="U2132" s="33">
        <v>1</v>
      </c>
      <c r="V2132" s="33">
        <v>1</v>
      </c>
      <c r="W2132" s="33">
        <v>1</v>
      </c>
      <c r="X2132" s="33">
        <v>0</v>
      </c>
      <c r="Y2132" s="33">
        <v>0</v>
      </c>
      <c r="Z2132" s="33">
        <v>0</v>
      </c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  <c r="BD2132" s="33"/>
      <c r="BE2132" s="33"/>
      <c r="BF2132" s="33"/>
      <c r="BG2132" s="33"/>
      <c r="BH2132" s="33"/>
      <c r="BI2132" s="33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  <c r="BT2132" s="33"/>
      <c r="BU2132" s="33"/>
      <c r="BV2132" s="33"/>
      <c r="BW2132" s="33"/>
      <c r="BX2132" s="33"/>
      <c r="BY2132" s="33"/>
      <c r="BZ2132" s="33"/>
      <c r="CA2132" s="33"/>
      <c r="CB2132" s="33"/>
      <c r="CC2132" s="33"/>
      <c r="CD2132" s="33"/>
      <c r="CE2132" s="33"/>
      <c r="CF2132" s="33"/>
      <c r="CG2132" s="33"/>
      <c r="CH2132" s="33"/>
      <c r="CI2132" s="33"/>
      <c r="CJ2132" s="33"/>
      <c r="CK2132" s="33"/>
      <c r="CL2132" s="33"/>
      <c r="CM2132" s="33"/>
      <c r="CN2132" s="40"/>
      <c r="CO2132" s="6" t="str">
        <f t="shared" si="224"/>
        <v>Ko Đạt</v>
      </c>
      <c r="CP2132" s="6" t="str">
        <f t="shared" si="225"/>
        <v>Ko Đạt</v>
      </c>
      <c r="CQ2132" s="6" t="str">
        <f t="shared" si="226"/>
        <v>Ko Đạt</v>
      </c>
      <c r="CR2132" s="6" t="str">
        <f t="shared" si="227"/>
        <v>Ko Đạt</v>
      </c>
      <c r="CS2132" s="6" t="str">
        <f t="shared" si="228"/>
        <v>Ko Đạt</v>
      </c>
      <c r="CT2132" s="6" t="str">
        <f t="shared" si="229"/>
        <v>Ko Đạt</v>
      </c>
      <c r="CU2132" s="6" t="str">
        <f t="shared" si="230"/>
        <v>Ko Đạt</v>
      </c>
      <c r="CV2132" s="6" t="str">
        <f t="shared" si="231"/>
        <v>Ko Đạt</v>
      </c>
      <c r="CW2132" s="47" t="str">
        <f t="shared" si="232"/>
        <v>Ko đạt</v>
      </c>
    </row>
    <row r="2133" spans="2:101" hidden="1" x14ac:dyDescent="0.25">
      <c r="B2133" s="6">
        <f t="shared" si="233"/>
        <v>2129</v>
      </c>
      <c r="C2133" s="6"/>
      <c r="D2133" s="6" t="s">
        <v>5153</v>
      </c>
      <c r="E2133" s="6" t="s">
        <v>5127</v>
      </c>
      <c r="F2133" s="6"/>
      <c r="G2133" s="6" t="s">
        <v>99</v>
      </c>
      <c r="H2133" s="6"/>
      <c r="I2133" s="6" t="s">
        <v>2855</v>
      </c>
      <c r="J2133" s="6" t="s">
        <v>7344</v>
      </c>
      <c r="K2133" s="6" t="s">
        <v>2953</v>
      </c>
      <c r="L2133" s="10"/>
      <c r="M2133" s="6" t="s">
        <v>4331</v>
      </c>
      <c r="N2133" s="6"/>
      <c r="O2133" s="6" t="s">
        <v>5057</v>
      </c>
      <c r="P2133" s="6" t="s">
        <v>5049</v>
      </c>
      <c r="Q2133" s="6"/>
      <c r="R2133" s="6"/>
      <c r="S2133" s="6"/>
      <c r="T2133" s="10">
        <v>5</v>
      </c>
      <c r="U2133" s="33">
        <v>1</v>
      </c>
      <c r="V2133" s="33">
        <v>1</v>
      </c>
      <c r="W2133" s="33">
        <v>1</v>
      </c>
      <c r="X2133" s="33">
        <v>0</v>
      </c>
      <c r="Y2133" s="33">
        <v>0</v>
      </c>
      <c r="Z2133" s="33">
        <v>0</v>
      </c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  <c r="BD2133" s="33"/>
      <c r="BE2133" s="33"/>
      <c r="BF2133" s="33"/>
      <c r="BG2133" s="33"/>
      <c r="BH2133" s="33"/>
      <c r="BI2133" s="33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  <c r="BT2133" s="33"/>
      <c r="BU2133" s="33"/>
      <c r="BV2133" s="33"/>
      <c r="BW2133" s="33"/>
      <c r="BX2133" s="33"/>
      <c r="BY2133" s="33"/>
      <c r="BZ2133" s="33"/>
      <c r="CA2133" s="33"/>
      <c r="CB2133" s="33"/>
      <c r="CC2133" s="33"/>
      <c r="CD2133" s="33"/>
      <c r="CE2133" s="33"/>
      <c r="CF2133" s="33"/>
      <c r="CG2133" s="33"/>
      <c r="CH2133" s="33"/>
      <c r="CI2133" s="33"/>
      <c r="CJ2133" s="33"/>
      <c r="CK2133" s="33"/>
      <c r="CL2133" s="33"/>
      <c r="CM2133" s="33"/>
      <c r="CN2133" s="40"/>
      <c r="CO2133" s="6" t="str">
        <f t="shared" si="224"/>
        <v>Ko Đạt</v>
      </c>
      <c r="CP2133" s="6" t="str">
        <f t="shared" si="225"/>
        <v>Ko Đạt</v>
      </c>
      <c r="CQ2133" s="6" t="str">
        <f t="shared" si="226"/>
        <v>Ko Đạt</v>
      </c>
      <c r="CR2133" s="6" t="str">
        <f t="shared" si="227"/>
        <v>Ko Đạt</v>
      </c>
      <c r="CS2133" s="6" t="str">
        <f t="shared" si="228"/>
        <v>Ko Đạt</v>
      </c>
      <c r="CT2133" s="6" t="str">
        <f t="shared" si="229"/>
        <v>Ko Đạt</v>
      </c>
      <c r="CU2133" s="6" t="str">
        <f t="shared" si="230"/>
        <v>Ko Đạt</v>
      </c>
      <c r="CV2133" s="6" t="str">
        <f t="shared" si="231"/>
        <v>Ko Đạt</v>
      </c>
      <c r="CW2133" s="47" t="str">
        <f t="shared" si="232"/>
        <v>Ko đạt</v>
      </c>
    </row>
    <row r="2134" spans="2:101" hidden="1" x14ac:dyDescent="0.25">
      <c r="B2134" s="6">
        <f t="shared" si="233"/>
        <v>2130</v>
      </c>
      <c r="C2134" s="6"/>
      <c r="D2134" s="6" t="s">
        <v>5153</v>
      </c>
      <c r="E2134" s="6" t="s">
        <v>5127</v>
      </c>
      <c r="F2134" s="6"/>
      <c r="G2134" s="6" t="s">
        <v>99</v>
      </c>
      <c r="H2134" s="6"/>
      <c r="I2134" s="6" t="s">
        <v>2855</v>
      </c>
      <c r="J2134" s="6" t="s">
        <v>7345</v>
      </c>
      <c r="K2134" s="6" t="s">
        <v>2954</v>
      </c>
      <c r="L2134" s="10"/>
      <c r="M2134" s="6" t="s">
        <v>4332</v>
      </c>
      <c r="N2134" s="6"/>
      <c r="O2134" s="6" t="s">
        <v>5057</v>
      </c>
      <c r="P2134" s="6" t="s">
        <v>5049</v>
      </c>
      <c r="Q2134" s="6"/>
      <c r="R2134" s="6"/>
      <c r="S2134" s="6"/>
      <c r="T2134" s="10">
        <v>5</v>
      </c>
      <c r="U2134" s="33">
        <v>1</v>
      </c>
      <c r="V2134" s="33">
        <v>1</v>
      </c>
      <c r="W2134" s="33">
        <v>1</v>
      </c>
      <c r="X2134" s="33">
        <v>0</v>
      </c>
      <c r="Y2134" s="33">
        <v>0</v>
      </c>
      <c r="Z2134" s="33">
        <v>0</v>
      </c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  <c r="BD2134" s="33"/>
      <c r="BE2134" s="33"/>
      <c r="BF2134" s="33"/>
      <c r="BG2134" s="33"/>
      <c r="BH2134" s="33"/>
      <c r="BI2134" s="33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  <c r="CI2134" s="33"/>
      <c r="CJ2134" s="33"/>
      <c r="CK2134" s="33"/>
      <c r="CL2134" s="33"/>
      <c r="CM2134" s="33"/>
      <c r="CN2134" s="40"/>
      <c r="CO2134" s="6" t="str">
        <f t="shared" si="224"/>
        <v>Ko Đạt</v>
      </c>
      <c r="CP2134" s="6" t="str">
        <f t="shared" si="225"/>
        <v>Ko Đạt</v>
      </c>
      <c r="CQ2134" s="6" t="str">
        <f t="shared" si="226"/>
        <v>Ko Đạt</v>
      </c>
      <c r="CR2134" s="6" t="str">
        <f t="shared" si="227"/>
        <v>Ko Đạt</v>
      </c>
      <c r="CS2134" s="6" t="str">
        <f t="shared" si="228"/>
        <v>Ko Đạt</v>
      </c>
      <c r="CT2134" s="6" t="str">
        <f t="shared" si="229"/>
        <v>Ko Đạt</v>
      </c>
      <c r="CU2134" s="6" t="str">
        <f t="shared" si="230"/>
        <v>Ko Đạt</v>
      </c>
      <c r="CV2134" s="6" t="str">
        <f t="shared" si="231"/>
        <v>Ko Đạt</v>
      </c>
      <c r="CW2134" s="47" t="str">
        <f t="shared" si="232"/>
        <v>Ko đạt</v>
      </c>
    </row>
    <row r="2135" spans="2:101" hidden="1" x14ac:dyDescent="0.25">
      <c r="B2135" s="6">
        <f t="shared" si="233"/>
        <v>2131</v>
      </c>
      <c r="C2135" s="6"/>
      <c r="D2135" s="6" t="s">
        <v>5153</v>
      </c>
      <c r="E2135" s="6" t="s">
        <v>5127</v>
      </c>
      <c r="F2135" s="6"/>
      <c r="G2135" s="6" t="s">
        <v>99</v>
      </c>
      <c r="H2135" s="6"/>
      <c r="I2135" s="6" t="s">
        <v>2855</v>
      </c>
      <c r="J2135" s="6" t="s">
        <v>7346</v>
      </c>
      <c r="K2135" s="6" t="s">
        <v>2955</v>
      </c>
      <c r="L2135" s="10"/>
      <c r="M2135" s="6" t="s">
        <v>4333</v>
      </c>
      <c r="N2135" s="6"/>
      <c r="O2135" s="6" t="s">
        <v>5061</v>
      </c>
      <c r="P2135" s="6" t="s">
        <v>270</v>
      </c>
      <c r="Q2135" s="6"/>
      <c r="R2135" s="6"/>
      <c r="S2135" s="6" t="s">
        <v>91</v>
      </c>
      <c r="T2135" s="10">
        <v>6</v>
      </c>
      <c r="U2135" s="33">
        <v>1</v>
      </c>
      <c r="V2135" s="33">
        <v>1</v>
      </c>
      <c r="W2135" s="33">
        <v>1</v>
      </c>
      <c r="X2135" s="33">
        <v>0</v>
      </c>
      <c r="Y2135" s="33">
        <v>0</v>
      </c>
      <c r="Z2135" s="33">
        <v>0</v>
      </c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  <c r="BD2135" s="33"/>
      <c r="BE2135" s="33"/>
      <c r="BF2135" s="33"/>
      <c r="BG2135" s="33"/>
      <c r="BH2135" s="33"/>
      <c r="BI2135" s="33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  <c r="BT2135" s="33"/>
      <c r="BU2135" s="33"/>
      <c r="BV2135" s="33"/>
      <c r="BW2135" s="33"/>
      <c r="BX2135" s="33"/>
      <c r="BY2135" s="33"/>
      <c r="BZ2135" s="33"/>
      <c r="CA2135" s="33"/>
      <c r="CB2135" s="33"/>
      <c r="CC2135" s="33"/>
      <c r="CD2135" s="33"/>
      <c r="CE2135" s="33"/>
      <c r="CF2135" s="33"/>
      <c r="CG2135" s="33"/>
      <c r="CH2135" s="33"/>
      <c r="CI2135" s="33"/>
      <c r="CJ2135" s="33"/>
      <c r="CK2135" s="33"/>
      <c r="CL2135" s="33"/>
      <c r="CM2135" s="33"/>
      <c r="CN2135" s="40"/>
      <c r="CO2135" s="6" t="str">
        <f t="shared" si="224"/>
        <v>Ko Đạt</v>
      </c>
      <c r="CP2135" s="6" t="str">
        <f t="shared" si="225"/>
        <v>Ko Đạt</v>
      </c>
      <c r="CQ2135" s="6" t="str">
        <f t="shared" si="226"/>
        <v>Ko Đạt</v>
      </c>
      <c r="CR2135" s="6" t="str">
        <f t="shared" si="227"/>
        <v>Ko Đạt</v>
      </c>
      <c r="CS2135" s="6" t="str">
        <f t="shared" si="228"/>
        <v>Ko Đạt</v>
      </c>
      <c r="CT2135" s="6" t="str">
        <f t="shared" si="229"/>
        <v>Ko Đạt</v>
      </c>
      <c r="CU2135" s="6" t="str">
        <f t="shared" si="230"/>
        <v>Ko Đạt</v>
      </c>
      <c r="CV2135" s="6" t="str">
        <f t="shared" si="231"/>
        <v>Ko Đạt</v>
      </c>
      <c r="CW2135" s="47" t="str">
        <f t="shared" si="232"/>
        <v>Ko đạt</v>
      </c>
    </row>
    <row r="2136" spans="2:101" hidden="1" x14ac:dyDescent="0.25">
      <c r="B2136" s="6">
        <f t="shared" si="233"/>
        <v>2132</v>
      </c>
      <c r="C2136" s="6" t="s">
        <v>8405</v>
      </c>
      <c r="D2136" s="6" t="s">
        <v>5153</v>
      </c>
      <c r="E2136" s="6" t="s">
        <v>5125</v>
      </c>
      <c r="F2136" s="6"/>
      <c r="G2136" s="6" t="s">
        <v>99</v>
      </c>
      <c r="H2136" s="6"/>
      <c r="I2136" s="6" t="s">
        <v>2855</v>
      </c>
      <c r="J2136" s="6" t="s">
        <v>7347</v>
      </c>
      <c r="K2136" s="6" t="s">
        <v>2956</v>
      </c>
      <c r="L2136" s="10"/>
      <c r="M2136" s="6" t="s">
        <v>4334</v>
      </c>
      <c r="N2136" s="6"/>
      <c r="O2136" s="6" t="s">
        <v>54</v>
      </c>
      <c r="P2136" s="6" t="s">
        <v>54</v>
      </c>
      <c r="Q2136" s="6"/>
      <c r="R2136" s="6"/>
      <c r="S2136" s="6" t="s">
        <v>91</v>
      </c>
      <c r="T2136" s="10">
        <v>3</v>
      </c>
      <c r="U2136" s="33">
        <v>1</v>
      </c>
      <c r="V2136" s="33">
        <v>1</v>
      </c>
      <c r="W2136" s="33">
        <v>1</v>
      </c>
      <c r="X2136" s="33">
        <v>1</v>
      </c>
      <c r="Y2136" s="33">
        <v>0</v>
      </c>
      <c r="Z2136" s="33">
        <v>1</v>
      </c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  <c r="BD2136" s="33"/>
      <c r="BE2136" s="33"/>
      <c r="BF2136" s="33"/>
      <c r="BG2136" s="33"/>
      <c r="BH2136" s="33"/>
      <c r="BI2136" s="33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  <c r="BT2136" s="33"/>
      <c r="BU2136" s="33"/>
      <c r="BV2136" s="33"/>
      <c r="BW2136" s="33"/>
      <c r="BX2136" s="33"/>
      <c r="BY2136" s="33"/>
      <c r="BZ2136" s="33"/>
      <c r="CA2136" s="33"/>
      <c r="CB2136" s="33"/>
      <c r="CC2136" s="33"/>
      <c r="CD2136" s="33"/>
      <c r="CE2136" s="33"/>
      <c r="CF2136" s="33"/>
      <c r="CG2136" s="33"/>
      <c r="CH2136" s="33"/>
      <c r="CI2136" s="33"/>
      <c r="CJ2136" s="33"/>
      <c r="CK2136" s="33"/>
      <c r="CL2136" s="33"/>
      <c r="CM2136" s="33"/>
      <c r="CN2136" s="40"/>
      <c r="CO2136" s="6" t="str">
        <f t="shared" si="224"/>
        <v>Ko Đạt</v>
      </c>
      <c r="CP2136" s="6" t="str">
        <f t="shared" si="225"/>
        <v>Ko Đạt</v>
      </c>
      <c r="CQ2136" s="6" t="str">
        <f t="shared" si="226"/>
        <v>Ko Đạt</v>
      </c>
      <c r="CR2136" s="6" t="str">
        <f t="shared" si="227"/>
        <v>Ko Đạt</v>
      </c>
      <c r="CS2136" s="6" t="str">
        <f t="shared" si="228"/>
        <v>Ko Đạt</v>
      </c>
      <c r="CT2136" s="6" t="str">
        <f t="shared" si="229"/>
        <v>Ko Đạt</v>
      </c>
      <c r="CU2136" s="6" t="str">
        <f t="shared" si="230"/>
        <v>Ko Đạt</v>
      </c>
      <c r="CV2136" s="6" t="str">
        <f t="shared" si="231"/>
        <v>Ko Đạt</v>
      </c>
      <c r="CW2136" s="47" t="str">
        <f t="shared" si="232"/>
        <v>Ko đạt</v>
      </c>
    </row>
    <row r="2137" spans="2:101" hidden="1" x14ac:dyDescent="0.25">
      <c r="B2137" s="6">
        <f t="shared" si="233"/>
        <v>2133</v>
      </c>
      <c r="C2137" s="6" t="s">
        <v>8406</v>
      </c>
      <c r="D2137" s="6" t="s">
        <v>5153</v>
      </c>
      <c r="E2137" s="6" t="s">
        <v>5125</v>
      </c>
      <c r="F2137" s="6"/>
      <c r="G2137" s="6" t="s">
        <v>99</v>
      </c>
      <c r="H2137" s="6"/>
      <c r="I2137" s="6" t="s">
        <v>2855</v>
      </c>
      <c r="J2137" s="6" t="s">
        <v>7348</v>
      </c>
      <c r="K2137" s="6" t="s">
        <v>2957</v>
      </c>
      <c r="L2137" s="10">
        <v>77</v>
      </c>
      <c r="M2137" s="6" t="s">
        <v>4335</v>
      </c>
      <c r="N2137" s="6"/>
      <c r="O2137" s="6" t="s">
        <v>5064</v>
      </c>
      <c r="P2137" s="6" t="s">
        <v>5065</v>
      </c>
      <c r="Q2137" s="6"/>
      <c r="R2137" s="6"/>
      <c r="S2137" s="6" t="s">
        <v>91</v>
      </c>
      <c r="T2137" s="10">
        <v>3</v>
      </c>
      <c r="U2137" s="33">
        <v>1</v>
      </c>
      <c r="V2137" s="33">
        <v>1</v>
      </c>
      <c r="W2137" s="33">
        <v>1</v>
      </c>
      <c r="X2137" s="33">
        <v>1</v>
      </c>
      <c r="Y2137" s="33">
        <v>0</v>
      </c>
      <c r="Z2137" s="33">
        <v>1</v>
      </c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  <c r="BD2137" s="33"/>
      <c r="BE2137" s="33"/>
      <c r="BF2137" s="33"/>
      <c r="BG2137" s="33"/>
      <c r="BH2137" s="33"/>
      <c r="BI2137" s="33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  <c r="BT2137" s="33"/>
      <c r="BU2137" s="33"/>
      <c r="BV2137" s="33"/>
      <c r="BW2137" s="33"/>
      <c r="BX2137" s="33"/>
      <c r="BY2137" s="33"/>
      <c r="BZ2137" s="33"/>
      <c r="CA2137" s="33"/>
      <c r="CB2137" s="33"/>
      <c r="CC2137" s="33"/>
      <c r="CD2137" s="33"/>
      <c r="CE2137" s="33"/>
      <c r="CF2137" s="33"/>
      <c r="CG2137" s="33"/>
      <c r="CH2137" s="33"/>
      <c r="CI2137" s="33"/>
      <c r="CJ2137" s="33"/>
      <c r="CK2137" s="33"/>
      <c r="CL2137" s="33"/>
      <c r="CM2137" s="33"/>
      <c r="CN2137" s="40"/>
      <c r="CO2137" s="6" t="str">
        <f t="shared" si="224"/>
        <v>Ko Đạt</v>
      </c>
      <c r="CP2137" s="6" t="str">
        <f t="shared" si="225"/>
        <v>Ko Đạt</v>
      </c>
      <c r="CQ2137" s="6" t="str">
        <f t="shared" si="226"/>
        <v>Ko Đạt</v>
      </c>
      <c r="CR2137" s="6" t="str">
        <f t="shared" si="227"/>
        <v>Ko Đạt</v>
      </c>
      <c r="CS2137" s="6" t="str">
        <f t="shared" si="228"/>
        <v>Ko Đạt</v>
      </c>
      <c r="CT2137" s="6" t="str">
        <f t="shared" si="229"/>
        <v>Ko Đạt</v>
      </c>
      <c r="CU2137" s="6" t="str">
        <f t="shared" si="230"/>
        <v>Ko Đạt</v>
      </c>
      <c r="CV2137" s="6" t="str">
        <f t="shared" si="231"/>
        <v>Ko Đạt</v>
      </c>
      <c r="CW2137" s="47" t="str">
        <f t="shared" si="232"/>
        <v>Ko đạt</v>
      </c>
    </row>
    <row r="2138" spans="2:101" hidden="1" x14ac:dyDescent="0.25">
      <c r="B2138" s="6">
        <f t="shared" si="233"/>
        <v>2134</v>
      </c>
      <c r="C2138" s="6" t="s">
        <v>8407</v>
      </c>
      <c r="D2138" s="6" t="s">
        <v>5153</v>
      </c>
      <c r="E2138" s="6" t="s">
        <v>5125</v>
      </c>
      <c r="F2138" s="6"/>
      <c r="G2138" s="6" t="s">
        <v>99</v>
      </c>
      <c r="H2138" s="6"/>
      <c r="I2138" s="6" t="s">
        <v>2855</v>
      </c>
      <c r="J2138" s="6" t="s">
        <v>7349</v>
      </c>
      <c r="K2138" s="6" t="s">
        <v>2958</v>
      </c>
      <c r="L2138" s="10" t="s">
        <v>3987</v>
      </c>
      <c r="M2138" s="6" t="s">
        <v>4336</v>
      </c>
      <c r="N2138" s="6"/>
      <c r="O2138" s="6" t="s">
        <v>4276</v>
      </c>
      <c r="P2138" s="6" t="s">
        <v>5046</v>
      </c>
      <c r="Q2138" s="6"/>
      <c r="R2138" s="6"/>
      <c r="S2138" s="6" t="s">
        <v>45</v>
      </c>
      <c r="T2138" s="10">
        <v>4.7</v>
      </c>
      <c r="U2138" s="33">
        <v>1</v>
      </c>
      <c r="V2138" s="33">
        <v>1</v>
      </c>
      <c r="W2138" s="33">
        <v>1</v>
      </c>
      <c r="X2138" s="33">
        <v>1</v>
      </c>
      <c r="Y2138" s="33">
        <v>0</v>
      </c>
      <c r="Z2138" s="33">
        <v>1</v>
      </c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  <c r="BD2138" s="33"/>
      <c r="BE2138" s="33"/>
      <c r="BF2138" s="33"/>
      <c r="BG2138" s="33"/>
      <c r="BH2138" s="33"/>
      <c r="BI2138" s="33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  <c r="BT2138" s="33"/>
      <c r="BU2138" s="33"/>
      <c r="BV2138" s="33"/>
      <c r="BW2138" s="33"/>
      <c r="BX2138" s="33"/>
      <c r="BY2138" s="33"/>
      <c r="BZ2138" s="33"/>
      <c r="CA2138" s="33"/>
      <c r="CB2138" s="33"/>
      <c r="CC2138" s="33"/>
      <c r="CD2138" s="33"/>
      <c r="CE2138" s="33"/>
      <c r="CF2138" s="33"/>
      <c r="CG2138" s="33"/>
      <c r="CH2138" s="33"/>
      <c r="CI2138" s="33"/>
      <c r="CJ2138" s="33"/>
      <c r="CK2138" s="33"/>
      <c r="CL2138" s="33"/>
      <c r="CM2138" s="33"/>
      <c r="CN2138" s="40"/>
      <c r="CO2138" s="6" t="str">
        <f t="shared" si="224"/>
        <v>Ko Đạt</v>
      </c>
      <c r="CP2138" s="6" t="str">
        <f t="shared" si="225"/>
        <v>Ko Đạt</v>
      </c>
      <c r="CQ2138" s="6" t="str">
        <f t="shared" si="226"/>
        <v>Ko Đạt</v>
      </c>
      <c r="CR2138" s="6" t="str">
        <f t="shared" si="227"/>
        <v>Ko Đạt</v>
      </c>
      <c r="CS2138" s="6" t="str">
        <f t="shared" si="228"/>
        <v>Ko Đạt</v>
      </c>
      <c r="CT2138" s="6" t="str">
        <f t="shared" si="229"/>
        <v>Ko Đạt</v>
      </c>
      <c r="CU2138" s="6" t="str">
        <f t="shared" si="230"/>
        <v>Ko Đạt</v>
      </c>
      <c r="CV2138" s="6" t="str">
        <f t="shared" si="231"/>
        <v>Ko Đạt</v>
      </c>
      <c r="CW2138" s="47" t="str">
        <f t="shared" si="232"/>
        <v>Ko đạt</v>
      </c>
    </row>
    <row r="2139" spans="2:101" hidden="1" x14ac:dyDescent="0.25">
      <c r="B2139" s="6">
        <f t="shared" si="233"/>
        <v>2135</v>
      </c>
      <c r="C2139" s="6" t="s">
        <v>8408</v>
      </c>
      <c r="D2139" s="6" t="s">
        <v>5153</v>
      </c>
      <c r="E2139" s="6" t="s">
        <v>5125</v>
      </c>
      <c r="F2139" s="6"/>
      <c r="G2139" s="6" t="s">
        <v>99</v>
      </c>
      <c r="H2139" s="6"/>
      <c r="I2139" s="6" t="s">
        <v>2855</v>
      </c>
      <c r="J2139" s="6" t="s">
        <v>7350</v>
      </c>
      <c r="K2139" s="6" t="s">
        <v>2959</v>
      </c>
      <c r="L2139" s="10" t="s">
        <v>3988</v>
      </c>
      <c r="M2139" s="6" t="s">
        <v>4337</v>
      </c>
      <c r="N2139" s="6"/>
      <c r="O2139" s="6" t="s">
        <v>102</v>
      </c>
      <c r="P2139" s="6" t="s">
        <v>5046</v>
      </c>
      <c r="Q2139" s="6"/>
      <c r="R2139" s="6"/>
      <c r="S2139" s="6" t="s">
        <v>45</v>
      </c>
      <c r="T2139" s="10">
        <v>5.7</v>
      </c>
      <c r="U2139" s="33">
        <v>1</v>
      </c>
      <c r="V2139" s="33">
        <v>1</v>
      </c>
      <c r="W2139" s="33">
        <v>1</v>
      </c>
      <c r="X2139" s="33">
        <v>1</v>
      </c>
      <c r="Y2139" s="33">
        <v>0</v>
      </c>
      <c r="Z2139" s="33">
        <v>1</v>
      </c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  <c r="BD2139" s="33"/>
      <c r="BE2139" s="33"/>
      <c r="BF2139" s="33"/>
      <c r="BG2139" s="33"/>
      <c r="BH2139" s="33"/>
      <c r="BI2139" s="33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  <c r="BT2139" s="33"/>
      <c r="BU2139" s="33"/>
      <c r="BV2139" s="33"/>
      <c r="BW2139" s="33"/>
      <c r="BX2139" s="33"/>
      <c r="BY2139" s="33"/>
      <c r="BZ2139" s="33"/>
      <c r="CA2139" s="33"/>
      <c r="CB2139" s="33"/>
      <c r="CC2139" s="33"/>
      <c r="CD2139" s="33"/>
      <c r="CE2139" s="33"/>
      <c r="CF2139" s="33"/>
      <c r="CG2139" s="33"/>
      <c r="CH2139" s="33"/>
      <c r="CI2139" s="33"/>
      <c r="CJ2139" s="33"/>
      <c r="CK2139" s="33"/>
      <c r="CL2139" s="33"/>
      <c r="CM2139" s="33"/>
      <c r="CN2139" s="40"/>
      <c r="CO2139" s="6" t="str">
        <f t="shared" si="224"/>
        <v>Ko Đạt</v>
      </c>
      <c r="CP2139" s="6" t="str">
        <f t="shared" si="225"/>
        <v>Ko Đạt</v>
      </c>
      <c r="CQ2139" s="6" t="str">
        <f t="shared" si="226"/>
        <v>Ko Đạt</v>
      </c>
      <c r="CR2139" s="6" t="str">
        <f t="shared" si="227"/>
        <v>Ko Đạt</v>
      </c>
      <c r="CS2139" s="6" t="str">
        <f t="shared" si="228"/>
        <v>Ko Đạt</v>
      </c>
      <c r="CT2139" s="6" t="str">
        <f t="shared" si="229"/>
        <v>Ko Đạt</v>
      </c>
      <c r="CU2139" s="6" t="str">
        <f t="shared" si="230"/>
        <v>Ko Đạt</v>
      </c>
      <c r="CV2139" s="6" t="str">
        <f t="shared" si="231"/>
        <v>Ko Đạt</v>
      </c>
      <c r="CW2139" s="47" t="str">
        <f t="shared" si="232"/>
        <v>Ko đạt</v>
      </c>
    </row>
    <row r="2140" spans="2:101" hidden="1" x14ac:dyDescent="0.25">
      <c r="B2140" s="6">
        <f t="shared" si="233"/>
        <v>2136</v>
      </c>
      <c r="C2140" s="6" t="s">
        <v>8409</v>
      </c>
      <c r="D2140" s="6" t="s">
        <v>5153</v>
      </c>
      <c r="E2140" s="6" t="s">
        <v>5125</v>
      </c>
      <c r="F2140" s="6"/>
      <c r="G2140" s="6" t="s">
        <v>99</v>
      </c>
      <c r="H2140" s="6"/>
      <c r="I2140" s="6" t="s">
        <v>2855</v>
      </c>
      <c r="J2140" s="6" t="s">
        <v>7351</v>
      </c>
      <c r="K2140" s="6" t="s">
        <v>2960</v>
      </c>
      <c r="L2140" s="10" t="s">
        <v>3989</v>
      </c>
      <c r="M2140" s="6" t="s">
        <v>4338</v>
      </c>
      <c r="N2140" s="6"/>
      <c r="O2140" s="6" t="s">
        <v>102</v>
      </c>
      <c r="P2140" s="6" t="s">
        <v>5046</v>
      </c>
      <c r="Q2140" s="6"/>
      <c r="R2140" s="6"/>
      <c r="S2140" s="6" t="s">
        <v>45</v>
      </c>
      <c r="T2140" s="10" t="s">
        <v>5179</v>
      </c>
      <c r="U2140" s="33">
        <v>1</v>
      </c>
      <c r="V2140" s="33">
        <v>1</v>
      </c>
      <c r="W2140" s="33">
        <v>1</v>
      </c>
      <c r="X2140" s="33">
        <v>1</v>
      </c>
      <c r="Y2140" s="33">
        <v>0</v>
      </c>
      <c r="Z2140" s="33">
        <v>1</v>
      </c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  <c r="BD2140" s="33"/>
      <c r="BE2140" s="33"/>
      <c r="BF2140" s="33"/>
      <c r="BG2140" s="33"/>
      <c r="BH2140" s="33"/>
      <c r="BI2140" s="33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  <c r="BT2140" s="33"/>
      <c r="BU2140" s="33"/>
      <c r="BV2140" s="33"/>
      <c r="BW2140" s="33"/>
      <c r="BX2140" s="33"/>
      <c r="BY2140" s="33"/>
      <c r="BZ2140" s="33"/>
      <c r="CA2140" s="33"/>
      <c r="CB2140" s="33"/>
      <c r="CC2140" s="33"/>
      <c r="CD2140" s="33"/>
      <c r="CE2140" s="33"/>
      <c r="CF2140" s="33"/>
      <c r="CG2140" s="33"/>
      <c r="CH2140" s="33"/>
      <c r="CI2140" s="33"/>
      <c r="CJ2140" s="33"/>
      <c r="CK2140" s="33"/>
      <c r="CL2140" s="33"/>
      <c r="CM2140" s="33"/>
      <c r="CN2140" s="40"/>
      <c r="CO2140" s="6" t="str">
        <f t="shared" si="224"/>
        <v>Ko Đạt</v>
      </c>
      <c r="CP2140" s="6" t="str">
        <f t="shared" si="225"/>
        <v>Ko Đạt</v>
      </c>
      <c r="CQ2140" s="6" t="str">
        <f t="shared" si="226"/>
        <v>Ko Đạt</v>
      </c>
      <c r="CR2140" s="6" t="str">
        <f t="shared" si="227"/>
        <v>Ko Đạt</v>
      </c>
      <c r="CS2140" s="6" t="str">
        <f t="shared" si="228"/>
        <v>Ko Đạt</v>
      </c>
      <c r="CT2140" s="6" t="str">
        <f t="shared" si="229"/>
        <v>Ko Đạt</v>
      </c>
      <c r="CU2140" s="6" t="str">
        <f t="shared" si="230"/>
        <v>Ko Đạt</v>
      </c>
      <c r="CV2140" s="6" t="str">
        <f t="shared" si="231"/>
        <v>Ko Đạt</v>
      </c>
      <c r="CW2140" s="47" t="str">
        <f t="shared" si="232"/>
        <v>Ko đạt</v>
      </c>
    </row>
    <row r="2141" spans="2:101" hidden="1" x14ac:dyDescent="0.25">
      <c r="B2141" s="6">
        <f t="shared" si="233"/>
        <v>2137</v>
      </c>
      <c r="C2141" s="6" t="s">
        <v>8410</v>
      </c>
      <c r="D2141" s="6" t="s">
        <v>5153</v>
      </c>
      <c r="E2141" s="6" t="s">
        <v>5125</v>
      </c>
      <c r="F2141" s="6"/>
      <c r="G2141" s="6" t="s">
        <v>99</v>
      </c>
      <c r="H2141" s="6"/>
      <c r="I2141" s="6" t="s">
        <v>2855</v>
      </c>
      <c r="J2141" s="6" t="s">
        <v>7352</v>
      </c>
      <c r="K2141" s="6" t="s">
        <v>2961</v>
      </c>
      <c r="L2141" s="10" t="s">
        <v>3990</v>
      </c>
      <c r="M2141" s="6" t="s">
        <v>4339</v>
      </c>
      <c r="N2141" s="6"/>
      <c r="O2141" s="6" t="s">
        <v>4276</v>
      </c>
      <c r="P2141" s="6" t="s">
        <v>5046</v>
      </c>
      <c r="Q2141" s="6"/>
      <c r="R2141" s="6"/>
      <c r="S2141" s="6" t="s">
        <v>45</v>
      </c>
      <c r="T2141" s="10">
        <v>5.7</v>
      </c>
      <c r="U2141" s="33">
        <v>1</v>
      </c>
      <c r="V2141" s="33">
        <v>1</v>
      </c>
      <c r="W2141" s="33">
        <v>1</v>
      </c>
      <c r="X2141" s="33">
        <v>1</v>
      </c>
      <c r="Y2141" s="33">
        <v>0</v>
      </c>
      <c r="Z2141" s="33">
        <v>1</v>
      </c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  <c r="BD2141" s="33"/>
      <c r="BE2141" s="33"/>
      <c r="BF2141" s="33"/>
      <c r="BG2141" s="33"/>
      <c r="BH2141" s="33"/>
      <c r="BI2141" s="33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  <c r="BT2141" s="33"/>
      <c r="BU2141" s="33"/>
      <c r="BV2141" s="33"/>
      <c r="BW2141" s="33"/>
      <c r="BX2141" s="33"/>
      <c r="BY2141" s="33"/>
      <c r="BZ2141" s="33"/>
      <c r="CA2141" s="33"/>
      <c r="CB2141" s="33"/>
      <c r="CC2141" s="33"/>
      <c r="CD2141" s="33"/>
      <c r="CE2141" s="33"/>
      <c r="CF2141" s="33"/>
      <c r="CG2141" s="33"/>
      <c r="CH2141" s="33"/>
      <c r="CI2141" s="33"/>
      <c r="CJ2141" s="33"/>
      <c r="CK2141" s="33"/>
      <c r="CL2141" s="33"/>
      <c r="CM2141" s="33"/>
      <c r="CN2141" s="40"/>
      <c r="CO2141" s="6" t="str">
        <f t="shared" si="224"/>
        <v>Ko Đạt</v>
      </c>
      <c r="CP2141" s="6" t="str">
        <f t="shared" si="225"/>
        <v>Ko Đạt</v>
      </c>
      <c r="CQ2141" s="6" t="str">
        <f t="shared" si="226"/>
        <v>Ko Đạt</v>
      </c>
      <c r="CR2141" s="6" t="str">
        <f t="shared" si="227"/>
        <v>Ko Đạt</v>
      </c>
      <c r="CS2141" s="6" t="str">
        <f t="shared" si="228"/>
        <v>Ko Đạt</v>
      </c>
      <c r="CT2141" s="6" t="str">
        <f t="shared" si="229"/>
        <v>Ko Đạt</v>
      </c>
      <c r="CU2141" s="6" t="str">
        <f t="shared" si="230"/>
        <v>Ko Đạt</v>
      </c>
      <c r="CV2141" s="6" t="str">
        <f t="shared" si="231"/>
        <v>Ko Đạt</v>
      </c>
      <c r="CW2141" s="47" t="str">
        <f t="shared" si="232"/>
        <v>Ko đạt</v>
      </c>
    </row>
    <row r="2142" spans="2:101" hidden="1" x14ac:dyDescent="0.25">
      <c r="B2142" s="6">
        <f t="shared" si="233"/>
        <v>2138</v>
      </c>
      <c r="C2142" s="6" t="s">
        <v>8411</v>
      </c>
      <c r="D2142" s="6" t="s">
        <v>5153</v>
      </c>
      <c r="E2142" s="6" t="s">
        <v>5125</v>
      </c>
      <c r="F2142" s="6"/>
      <c r="G2142" s="6" t="s">
        <v>99</v>
      </c>
      <c r="H2142" s="6"/>
      <c r="I2142" s="6" t="s">
        <v>2855</v>
      </c>
      <c r="J2142" s="6" t="s">
        <v>7353</v>
      </c>
      <c r="K2142" s="6" t="s">
        <v>2962</v>
      </c>
      <c r="L2142" s="10"/>
      <c r="M2142" s="6" t="s">
        <v>4340</v>
      </c>
      <c r="N2142" s="6"/>
      <c r="O2142" s="6" t="s">
        <v>4558</v>
      </c>
      <c r="P2142" s="6" t="s">
        <v>5046</v>
      </c>
      <c r="Q2142" s="6"/>
      <c r="R2142" s="6"/>
      <c r="S2142" s="6" t="s">
        <v>45</v>
      </c>
      <c r="T2142" s="10" t="s">
        <v>5179</v>
      </c>
      <c r="U2142" s="33">
        <v>1</v>
      </c>
      <c r="V2142" s="33">
        <v>1</v>
      </c>
      <c r="W2142" s="33">
        <v>1</v>
      </c>
      <c r="X2142" s="33">
        <v>1</v>
      </c>
      <c r="Y2142" s="33">
        <v>0</v>
      </c>
      <c r="Z2142" s="33">
        <v>1</v>
      </c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  <c r="BD2142" s="33"/>
      <c r="BE2142" s="33"/>
      <c r="BF2142" s="33"/>
      <c r="BG2142" s="33"/>
      <c r="BH2142" s="33"/>
      <c r="BI2142" s="33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  <c r="BT2142" s="33"/>
      <c r="BU2142" s="33"/>
      <c r="BV2142" s="33"/>
      <c r="BW2142" s="33"/>
      <c r="BX2142" s="33"/>
      <c r="BY2142" s="33"/>
      <c r="BZ2142" s="33"/>
      <c r="CA2142" s="33"/>
      <c r="CB2142" s="33"/>
      <c r="CC2142" s="33"/>
      <c r="CD2142" s="33"/>
      <c r="CE2142" s="33"/>
      <c r="CF2142" s="33"/>
      <c r="CG2142" s="33"/>
      <c r="CH2142" s="33"/>
      <c r="CI2142" s="33"/>
      <c r="CJ2142" s="33"/>
      <c r="CK2142" s="33"/>
      <c r="CL2142" s="33"/>
      <c r="CM2142" s="33"/>
      <c r="CN2142" s="40"/>
      <c r="CO2142" s="6" t="str">
        <f t="shared" si="224"/>
        <v>Ko Đạt</v>
      </c>
      <c r="CP2142" s="6" t="str">
        <f t="shared" si="225"/>
        <v>Ko Đạt</v>
      </c>
      <c r="CQ2142" s="6" t="str">
        <f t="shared" si="226"/>
        <v>Ko Đạt</v>
      </c>
      <c r="CR2142" s="6" t="str">
        <f t="shared" si="227"/>
        <v>Ko Đạt</v>
      </c>
      <c r="CS2142" s="6" t="str">
        <f t="shared" si="228"/>
        <v>Ko Đạt</v>
      </c>
      <c r="CT2142" s="6" t="str">
        <f t="shared" si="229"/>
        <v>Ko Đạt</v>
      </c>
      <c r="CU2142" s="6" t="str">
        <f t="shared" si="230"/>
        <v>Ko Đạt</v>
      </c>
      <c r="CV2142" s="6" t="str">
        <f t="shared" si="231"/>
        <v>Ko Đạt</v>
      </c>
      <c r="CW2142" s="47" t="str">
        <f t="shared" si="232"/>
        <v>Ko đạt</v>
      </c>
    </row>
    <row r="2143" spans="2:101" hidden="1" x14ac:dyDescent="0.25">
      <c r="B2143" s="6">
        <f t="shared" si="233"/>
        <v>2139</v>
      </c>
      <c r="C2143" s="6" t="s">
        <v>8412</v>
      </c>
      <c r="D2143" s="6" t="s">
        <v>5153</v>
      </c>
      <c r="E2143" s="6" t="s">
        <v>5125</v>
      </c>
      <c r="F2143" s="6"/>
      <c r="G2143" s="6" t="s">
        <v>99</v>
      </c>
      <c r="H2143" s="6"/>
      <c r="I2143" s="6" t="s">
        <v>2855</v>
      </c>
      <c r="J2143" s="6" t="s">
        <v>7354</v>
      </c>
      <c r="K2143" s="6" t="s">
        <v>2963</v>
      </c>
      <c r="L2143" s="10" t="s">
        <v>3991</v>
      </c>
      <c r="M2143" s="6" t="s">
        <v>4341</v>
      </c>
      <c r="N2143" s="6"/>
      <c r="O2143" s="6" t="s">
        <v>5066</v>
      </c>
      <c r="P2143" s="6" t="s">
        <v>5049</v>
      </c>
      <c r="Q2143" s="6"/>
      <c r="R2143" s="6"/>
      <c r="S2143" s="6" t="s">
        <v>91</v>
      </c>
      <c r="T2143" s="10">
        <v>3</v>
      </c>
      <c r="U2143" s="33">
        <v>1</v>
      </c>
      <c r="V2143" s="33">
        <v>1</v>
      </c>
      <c r="W2143" s="33">
        <v>1</v>
      </c>
      <c r="X2143" s="33">
        <v>1</v>
      </c>
      <c r="Y2143" s="33">
        <v>0</v>
      </c>
      <c r="Z2143" s="33">
        <v>1</v>
      </c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  <c r="BD2143" s="33"/>
      <c r="BE2143" s="33"/>
      <c r="BF2143" s="33"/>
      <c r="BG2143" s="33"/>
      <c r="BH2143" s="33"/>
      <c r="BI2143" s="33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  <c r="BT2143" s="33"/>
      <c r="BU2143" s="33"/>
      <c r="BV2143" s="33"/>
      <c r="BW2143" s="33"/>
      <c r="BX2143" s="33"/>
      <c r="BY2143" s="33"/>
      <c r="BZ2143" s="33"/>
      <c r="CA2143" s="33"/>
      <c r="CB2143" s="33"/>
      <c r="CC2143" s="33"/>
      <c r="CD2143" s="33"/>
      <c r="CE2143" s="33"/>
      <c r="CF2143" s="33"/>
      <c r="CG2143" s="33"/>
      <c r="CH2143" s="33"/>
      <c r="CI2143" s="33"/>
      <c r="CJ2143" s="33"/>
      <c r="CK2143" s="33"/>
      <c r="CL2143" s="33"/>
      <c r="CM2143" s="33"/>
      <c r="CN2143" s="40"/>
      <c r="CO2143" s="6" t="str">
        <f t="shared" si="224"/>
        <v>Ko Đạt</v>
      </c>
      <c r="CP2143" s="6" t="str">
        <f t="shared" si="225"/>
        <v>Ko Đạt</v>
      </c>
      <c r="CQ2143" s="6" t="str">
        <f t="shared" si="226"/>
        <v>Ko Đạt</v>
      </c>
      <c r="CR2143" s="6" t="str">
        <f t="shared" si="227"/>
        <v>Ko Đạt</v>
      </c>
      <c r="CS2143" s="6" t="str">
        <f t="shared" si="228"/>
        <v>Ko Đạt</v>
      </c>
      <c r="CT2143" s="6" t="str">
        <f t="shared" si="229"/>
        <v>Ko Đạt</v>
      </c>
      <c r="CU2143" s="6" t="str">
        <f t="shared" si="230"/>
        <v>Ko Đạt</v>
      </c>
      <c r="CV2143" s="6" t="str">
        <f t="shared" si="231"/>
        <v>Ko Đạt</v>
      </c>
      <c r="CW2143" s="47" t="str">
        <f t="shared" si="232"/>
        <v>Ko đạt</v>
      </c>
    </row>
    <row r="2144" spans="2:101" hidden="1" x14ac:dyDescent="0.25">
      <c r="B2144" s="6">
        <f t="shared" si="233"/>
        <v>2140</v>
      </c>
      <c r="C2144" s="6"/>
      <c r="D2144" s="6" t="s">
        <v>5153</v>
      </c>
      <c r="E2144" s="6" t="s">
        <v>5127</v>
      </c>
      <c r="F2144" s="6"/>
      <c r="G2144" s="6" t="s">
        <v>99</v>
      </c>
      <c r="H2144" s="6"/>
      <c r="I2144" s="6" t="s">
        <v>2855</v>
      </c>
      <c r="J2144" s="6" t="s">
        <v>7355</v>
      </c>
      <c r="K2144" s="6" t="s">
        <v>2964</v>
      </c>
      <c r="L2144" s="10"/>
      <c r="M2144" s="6" t="s">
        <v>4342</v>
      </c>
      <c r="N2144" s="6"/>
      <c r="O2144" s="6" t="s">
        <v>5061</v>
      </c>
      <c r="P2144" s="6" t="s">
        <v>270</v>
      </c>
      <c r="Q2144" s="6"/>
      <c r="R2144" s="6"/>
      <c r="S2144" s="6" t="s">
        <v>91</v>
      </c>
      <c r="T2144" s="10">
        <v>4</v>
      </c>
      <c r="U2144" s="33">
        <v>1</v>
      </c>
      <c r="V2144" s="33">
        <v>1</v>
      </c>
      <c r="W2144" s="33">
        <v>1</v>
      </c>
      <c r="X2144" s="33">
        <v>0</v>
      </c>
      <c r="Y2144" s="33">
        <v>0</v>
      </c>
      <c r="Z2144" s="33">
        <v>0</v>
      </c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  <c r="BD2144" s="33"/>
      <c r="BE2144" s="33"/>
      <c r="BF2144" s="33"/>
      <c r="BG2144" s="33"/>
      <c r="BH2144" s="33"/>
      <c r="BI2144" s="33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  <c r="BT2144" s="33"/>
      <c r="BU2144" s="33"/>
      <c r="BV2144" s="33"/>
      <c r="BW2144" s="33"/>
      <c r="BX2144" s="33"/>
      <c r="BY2144" s="33"/>
      <c r="BZ2144" s="33"/>
      <c r="CA2144" s="33"/>
      <c r="CB2144" s="33"/>
      <c r="CC2144" s="33"/>
      <c r="CD2144" s="33"/>
      <c r="CE2144" s="33"/>
      <c r="CF2144" s="33"/>
      <c r="CG2144" s="33"/>
      <c r="CH2144" s="33"/>
      <c r="CI2144" s="33"/>
      <c r="CJ2144" s="33"/>
      <c r="CK2144" s="33"/>
      <c r="CL2144" s="33"/>
      <c r="CM2144" s="33"/>
      <c r="CN2144" s="40"/>
      <c r="CO2144" s="6" t="str">
        <f t="shared" si="224"/>
        <v>Ko Đạt</v>
      </c>
      <c r="CP2144" s="6" t="str">
        <f t="shared" si="225"/>
        <v>Ko Đạt</v>
      </c>
      <c r="CQ2144" s="6" t="str">
        <f t="shared" si="226"/>
        <v>Ko Đạt</v>
      </c>
      <c r="CR2144" s="6" t="str">
        <f t="shared" si="227"/>
        <v>Ko Đạt</v>
      </c>
      <c r="CS2144" s="6" t="str">
        <f t="shared" si="228"/>
        <v>Ko Đạt</v>
      </c>
      <c r="CT2144" s="6" t="str">
        <f t="shared" si="229"/>
        <v>Ko Đạt</v>
      </c>
      <c r="CU2144" s="6" t="str">
        <f t="shared" si="230"/>
        <v>Ko Đạt</v>
      </c>
      <c r="CV2144" s="6" t="str">
        <f t="shared" si="231"/>
        <v>Ko Đạt</v>
      </c>
      <c r="CW2144" s="47" t="str">
        <f t="shared" si="232"/>
        <v>Ko đạt</v>
      </c>
    </row>
    <row r="2145" spans="2:101" hidden="1" x14ac:dyDescent="0.25">
      <c r="B2145" s="6">
        <f t="shared" si="233"/>
        <v>2141</v>
      </c>
      <c r="C2145" s="6"/>
      <c r="D2145" s="6" t="s">
        <v>5153</v>
      </c>
      <c r="E2145" s="6" t="s">
        <v>5127</v>
      </c>
      <c r="F2145" s="6"/>
      <c r="G2145" s="6" t="s">
        <v>99</v>
      </c>
      <c r="H2145" s="6"/>
      <c r="I2145" s="6" t="s">
        <v>2855</v>
      </c>
      <c r="J2145" s="6" t="s">
        <v>7356</v>
      </c>
      <c r="K2145" s="6" t="s">
        <v>2965</v>
      </c>
      <c r="L2145" s="10"/>
      <c r="M2145" s="6" t="s">
        <v>4325</v>
      </c>
      <c r="N2145" s="6"/>
      <c r="O2145" s="6" t="s">
        <v>5059</v>
      </c>
      <c r="P2145" s="6" t="s">
        <v>283</v>
      </c>
      <c r="Q2145" s="6"/>
      <c r="R2145" s="6"/>
      <c r="S2145" s="6" t="s">
        <v>91</v>
      </c>
      <c r="T2145" s="10">
        <v>7</v>
      </c>
      <c r="U2145" s="33">
        <v>1</v>
      </c>
      <c r="V2145" s="33">
        <v>1</v>
      </c>
      <c r="W2145" s="33">
        <v>1</v>
      </c>
      <c r="X2145" s="33">
        <v>0</v>
      </c>
      <c r="Y2145" s="33">
        <v>0</v>
      </c>
      <c r="Z2145" s="33">
        <v>0</v>
      </c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  <c r="BD2145" s="33"/>
      <c r="BE2145" s="33"/>
      <c r="BF2145" s="33"/>
      <c r="BG2145" s="33"/>
      <c r="BH2145" s="33"/>
      <c r="BI2145" s="33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  <c r="BT2145" s="33"/>
      <c r="BU2145" s="33"/>
      <c r="BV2145" s="33"/>
      <c r="BW2145" s="33"/>
      <c r="BX2145" s="33"/>
      <c r="BY2145" s="33"/>
      <c r="BZ2145" s="33"/>
      <c r="CA2145" s="33"/>
      <c r="CB2145" s="33"/>
      <c r="CC2145" s="33"/>
      <c r="CD2145" s="33"/>
      <c r="CE2145" s="33"/>
      <c r="CF2145" s="33"/>
      <c r="CG2145" s="33"/>
      <c r="CH2145" s="33"/>
      <c r="CI2145" s="33"/>
      <c r="CJ2145" s="33"/>
      <c r="CK2145" s="33"/>
      <c r="CL2145" s="33"/>
      <c r="CM2145" s="33"/>
      <c r="CN2145" s="40"/>
      <c r="CO2145" s="6" t="str">
        <f t="shared" si="224"/>
        <v>Ko Đạt</v>
      </c>
      <c r="CP2145" s="6" t="str">
        <f t="shared" si="225"/>
        <v>Ko Đạt</v>
      </c>
      <c r="CQ2145" s="6" t="str">
        <f t="shared" si="226"/>
        <v>Ko Đạt</v>
      </c>
      <c r="CR2145" s="6" t="str">
        <f t="shared" si="227"/>
        <v>Ko Đạt</v>
      </c>
      <c r="CS2145" s="6" t="str">
        <f t="shared" si="228"/>
        <v>Ko Đạt</v>
      </c>
      <c r="CT2145" s="6" t="str">
        <f t="shared" si="229"/>
        <v>Ko Đạt</v>
      </c>
      <c r="CU2145" s="6" t="str">
        <f t="shared" si="230"/>
        <v>Ko Đạt</v>
      </c>
      <c r="CV2145" s="6" t="str">
        <f t="shared" si="231"/>
        <v>Ko Đạt</v>
      </c>
      <c r="CW2145" s="47" t="str">
        <f t="shared" si="232"/>
        <v>Ko đạt</v>
      </c>
    </row>
    <row r="2146" spans="2:101" hidden="1" x14ac:dyDescent="0.25">
      <c r="B2146" s="6">
        <f t="shared" si="233"/>
        <v>2142</v>
      </c>
      <c r="C2146" s="6"/>
      <c r="D2146" s="6" t="s">
        <v>5153</v>
      </c>
      <c r="E2146" s="6" t="s">
        <v>5127</v>
      </c>
      <c r="F2146" s="6"/>
      <c r="G2146" s="6" t="s">
        <v>99</v>
      </c>
      <c r="H2146" s="6"/>
      <c r="I2146" s="6" t="s">
        <v>2855</v>
      </c>
      <c r="J2146" s="6" t="s">
        <v>7357</v>
      </c>
      <c r="K2146" s="6" t="s">
        <v>2966</v>
      </c>
      <c r="L2146" s="10"/>
      <c r="M2146" s="6" t="s">
        <v>4343</v>
      </c>
      <c r="N2146" s="6"/>
      <c r="O2146" s="6" t="s">
        <v>5059</v>
      </c>
      <c r="P2146" s="6" t="s">
        <v>283</v>
      </c>
      <c r="Q2146" s="6"/>
      <c r="R2146" s="6"/>
      <c r="S2146" s="6" t="s">
        <v>91</v>
      </c>
      <c r="T2146" s="10">
        <v>7</v>
      </c>
      <c r="U2146" s="33">
        <v>1</v>
      </c>
      <c r="V2146" s="33">
        <v>1</v>
      </c>
      <c r="W2146" s="33">
        <v>1</v>
      </c>
      <c r="X2146" s="33">
        <v>0</v>
      </c>
      <c r="Y2146" s="33">
        <v>0</v>
      </c>
      <c r="Z2146" s="33">
        <v>0</v>
      </c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  <c r="BD2146" s="33"/>
      <c r="BE2146" s="33"/>
      <c r="BF2146" s="33"/>
      <c r="BG2146" s="33"/>
      <c r="BH2146" s="33"/>
      <c r="BI2146" s="33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  <c r="BT2146" s="33"/>
      <c r="BU2146" s="33"/>
      <c r="BV2146" s="33"/>
      <c r="BW2146" s="33"/>
      <c r="BX2146" s="33"/>
      <c r="BY2146" s="33"/>
      <c r="BZ2146" s="33"/>
      <c r="CA2146" s="33"/>
      <c r="CB2146" s="33"/>
      <c r="CC2146" s="33"/>
      <c r="CD2146" s="33"/>
      <c r="CE2146" s="33"/>
      <c r="CF2146" s="33"/>
      <c r="CG2146" s="33"/>
      <c r="CH2146" s="33"/>
      <c r="CI2146" s="33"/>
      <c r="CJ2146" s="33"/>
      <c r="CK2146" s="33"/>
      <c r="CL2146" s="33"/>
      <c r="CM2146" s="33"/>
      <c r="CN2146" s="40"/>
      <c r="CO2146" s="6" t="str">
        <f t="shared" si="224"/>
        <v>Ko Đạt</v>
      </c>
      <c r="CP2146" s="6" t="str">
        <f t="shared" si="225"/>
        <v>Ko Đạt</v>
      </c>
      <c r="CQ2146" s="6" t="str">
        <f t="shared" si="226"/>
        <v>Ko Đạt</v>
      </c>
      <c r="CR2146" s="6" t="str">
        <f t="shared" si="227"/>
        <v>Ko Đạt</v>
      </c>
      <c r="CS2146" s="6" t="str">
        <f t="shared" si="228"/>
        <v>Ko Đạt</v>
      </c>
      <c r="CT2146" s="6" t="str">
        <f t="shared" si="229"/>
        <v>Ko Đạt</v>
      </c>
      <c r="CU2146" s="6" t="str">
        <f t="shared" si="230"/>
        <v>Ko Đạt</v>
      </c>
      <c r="CV2146" s="6" t="str">
        <f t="shared" si="231"/>
        <v>Ko Đạt</v>
      </c>
      <c r="CW2146" s="47" t="str">
        <f t="shared" si="232"/>
        <v>Ko đạt</v>
      </c>
    </row>
    <row r="2147" spans="2:101" hidden="1" x14ac:dyDescent="0.25">
      <c r="B2147" s="6">
        <f t="shared" si="233"/>
        <v>2143</v>
      </c>
      <c r="C2147" s="6"/>
      <c r="D2147" s="6" t="s">
        <v>5153</v>
      </c>
      <c r="E2147" s="6" t="s">
        <v>5127</v>
      </c>
      <c r="F2147" s="6"/>
      <c r="G2147" s="6" t="s">
        <v>99</v>
      </c>
      <c r="H2147" s="6"/>
      <c r="I2147" s="6" t="s">
        <v>2855</v>
      </c>
      <c r="J2147" s="6" t="s">
        <v>7358</v>
      </c>
      <c r="K2147" s="6" t="s">
        <v>2967</v>
      </c>
      <c r="L2147" s="10"/>
      <c r="M2147" s="6" t="s">
        <v>4344</v>
      </c>
      <c r="N2147" s="6"/>
      <c r="O2147" s="6" t="s">
        <v>5059</v>
      </c>
      <c r="P2147" s="6" t="s">
        <v>283</v>
      </c>
      <c r="Q2147" s="6"/>
      <c r="R2147" s="6"/>
      <c r="S2147" s="6" t="s">
        <v>91</v>
      </c>
      <c r="T2147" s="10">
        <v>7</v>
      </c>
      <c r="U2147" s="33">
        <v>1</v>
      </c>
      <c r="V2147" s="33">
        <v>1</v>
      </c>
      <c r="W2147" s="33">
        <v>1</v>
      </c>
      <c r="X2147" s="33">
        <v>0</v>
      </c>
      <c r="Y2147" s="33">
        <v>0</v>
      </c>
      <c r="Z2147" s="33">
        <v>0</v>
      </c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  <c r="BD2147" s="33"/>
      <c r="BE2147" s="33"/>
      <c r="BF2147" s="33"/>
      <c r="BG2147" s="33"/>
      <c r="BH2147" s="33"/>
      <c r="BI2147" s="33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  <c r="BT2147" s="33"/>
      <c r="BU2147" s="33"/>
      <c r="BV2147" s="33"/>
      <c r="BW2147" s="33"/>
      <c r="BX2147" s="33"/>
      <c r="BY2147" s="33"/>
      <c r="BZ2147" s="33"/>
      <c r="CA2147" s="33"/>
      <c r="CB2147" s="33"/>
      <c r="CC2147" s="33"/>
      <c r="CD2147" s="33"/>
      <c r="CE2147" s="33"/>
      <c r="CF2147" s="33"/>
      <c r="CG2147" s="33"/>
      <c r="CH2147" s="33"/>
      <c r="CI2147" s="33"/>
      <c r="CJ2147" s="33"/>
      <c r="CK2147" s="33"/>
      <c r="CL2147" s="33"/>
      <c r="CM2147" s="33"/>
      <c r="CN2147" s="40"/>
      <c r="CO2147" s="6" t="str">
        <f t="shared" si="224"/>
        <v>Ko Đạt</v>
      </c>
      <c r="CP2147" s="6" t="str">
        <f t="shared" si="225"/>
        <v>Ko Đạt</v>
      </c>
      <c r="CQ2147" s="6" t="str">
        <f t="shared" si="226"/>
        <v>Ko Đạt</v>
      </c>
      <c r="CR2147" s="6" t="str">
        <f t="shared" si="227"/>
        <v>Ko Đạt</v>
      </c>
      <c r="CS2147" s="6" t="str">
        <f t="shared" si="228"/>
        <v>Ko Đạt</v>
      </c>
      <c r="CT2147" s="6" t="str">
        <f t="shared" si="229"/>
        <v>Ko Đạt</v>
      </c>
      <c r="CU2147" s="6" t="str">
        <f t="shared" si="230"/>
        <v>Ko Đạt</v>
      </c>
      <c r="CV2147" s="6" t="str">
        <f t="shared" si="231"/>
        <v>Ko Đạt</v>
      </c>
      <c r="CW2147" s="47" t="str">
        <f t="shared" si="232"/>
        <v>Ko đạt</v>
      </c>
    </row>
    <row r="2148" spans="2:101" hidden="1" x14ac:dyDescent="0.25">
      <c r="B2148" s="6">
        <f t="shared" si="233"/>
        <v>2144</v>
      </c>
      <c r="C2148" s="6"/>
      <c r="D2148" s="6" t="s">
        <v>5153</v>
      </c>
      <c r="E2148" s="6" t="s">
        <v>5127</v>
      </c>
      <c r="F2148" s="6"/>
      <c r="G2148" s="6" t="s">
        <v>99</v>
      </c>
      <c r="H2148" s="6"/>
      <c r="I2148" s="6" t="s">
        <v>2855</v>
      </c>
      <c r="J2148" s="6" t="s">
        <v>7359</v>
      </c>
      <c r="K2148" s="6" t="s">
        <v>2968</v>
      </c>
      <c r="L2148" s="10"/>
      <c r="M2148" s="6" t="s">
        <v>4345</v>
      </c>
      <c r="N2148" s="6"/>
      <c r="O2148" s="6" t="s">
        <v>5059</v>
      </c>
      <c r="P2148" s="6" t="s">
        <v>283</v>
      </c>
      <c r="Q2148" s="6"/>
      <c r="R2148" s="6"/>
      <c r="S2148" s="6" t="s">
        <v>91</v>
      </c>
      <c r="T2148" s="10">
        <v>7</v>
      </c>
      <c r="U2148" s="33">
        <v>1</v>
      </c>
      <c r="V2148" s="33">
        <v>1</v>
      </c>
      <c r="W2148" s="33">
        <v>1</v>
      </c>
      <c r="X2148" s="33">
        <v>0</v>
      </c>
      <c r="Y2148" s="33">
        <v>0</v>
      </c>
      <c r="Z2148" s="33">
        <v>0</v>
      </c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  <c r="BD2148" s="33"/>
      <c r="BE2148" s="33"/>
      <c r="BF2148" s="33"/>
      <c r="BG2148" s="33"/>
      <c r="BH2148" s="33"/>
      <c r="BI2148" s="33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  <c r="BT2148" s="33"/>
      <c r="BU2148" s="33"/>
      <c r="BV2148" s="33"/>
      <c r="BW2148" s="33"/>
      <c r="BX2148" s="33"/>
      <c r="BY2148" s="33"/>
      <c r="BZ2148" s="33"/>
      <c r="CA2148" s="33"/>
      <c r="CB2148" s="33"/>
      <c r="CC2148" s="33"/>
      <c r="CD2148" s="33"/>
      <c r="CE2148" s="33"/>
      <c r="CF2148" s="33"/>
      <c r="CG2148" s="33"/>
      <c r="CH2148" s="33"/>
      <c r="CI2148" s="33"/>
      <c r="CJ2148" s="33"/>
      <c r="CK2148" s="33"/>
      <c r="CL2148" s="33"/>
      <c r="CM2148" s="33"/>
      <c r="CN2148" s="40"/>
      <c r="CO2148" s="6" t="str">
        <f t="shared" si="224"/>
        <v>Ko Đạt</v>
      </c>
      <c r="CP2148" s="6" t="str">
        <f t="shared" si="225"/>
        <v>Ko Đạt</v>
      </c>
      <c r="CQ2148" s="6" t="str">
        <f t="shared" si="226"/>
        <v>Ko Đạt</v>
      </c>
      <c r="CR2148" s="6" t="str">
        <f t="shared" si="227"/>
        <v>Ko Đạt</v>
      </c>
      <c r="CS2148" s="6" t="str">
        <f t="shared" si="228"/>
        <v>Ko Đạt</v>
      </c>
      <c r="CT2148" s="6" t="str">
        <f t="shared" si="229"/>
        <v>Ko Đạt</v>
      </c>
      <c r="CU2148" s="6" t="str">
        <f t="shared" si="230"/>
        <v>Ko Đạt</v>
      </c>
      <c r="CV2148" s="6" t="str">
        <f t="shared" si="231"/>
        <v>Ko Đạt</v>
      </c>
      <c r="CW2148" s="47" t="str">
        <f t="shared" si="232"/>
        <v>Ko đạt</v>
      </c>
    </row>
    <row r="2149" spans="2:101" hidden="1" x14ac:dyDescent="0.25">
      <c r="B2149" s="6">
        <f t="shared" si="233"/>
        <v>2145</v>
      </c>
      <c r="C2149" s="6"/>
      <c r="D2149" s="6" t="s">
        <v>5153</v>
      </c>
      <c r="E2149" s="6" t="s">
        <v>5127</v>
      </c>
      <c r="F2149" s="6"/>
      <c r="G2149" s="6" t="s">
        <v>99</v>
      </c>
      <c r="H2149" s="6"/>
      <c r="I2149" s="6" t="s">
        <v>2855</v>
      </c>
      <c r="J2149" s="6" t="s">
        <v>7360</v>
      </c>
      <c r="K2149" s="6" t="s">
        <v>2969</v>
      </c>
      <c r="L2149" s="10"/>
      <c r="M2149" s="6" t="s">
        <v>4346</v>
      </c>
      <c r="N2149" s="6"/>
      <c r="O2149" s="6"/>
      <c r="P2149" s="6"/>
      <c r="Q2149" s="6"/>
      <c r="R2149" s="6"/>
      <c r="S2149" s="6" t="s">
        <v>91</v>
      </c>
      <c r="T2149" s="10">
        <v>4</v>
      </c>
      <c r="U2149" s="33">
        <v>1</v>
      </c>
      <c r="V2149" s="33">
        <v>1</v>
      </c>
      <c r="W2149" s="33">
        <v>1</v>
      </c>
      <c r="X2149" s="33">
        <v>0</v>
      </c>
      <c r="Y2149" s="33">
        <v>0</v>
      </c>
      <c r="Z2149" s="33">
        <v>0</v>
      </c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  <c r="BD2149" s="33"/>
      <c r="BE2149" s="33"/>
      <c r="BF2149" s="33"/>
      <c r="BG2149" s="33"/>
      <c r="BH2149" s="33"/>
      <c r="BI2149" s="33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  <c r="BT2149" s="33"/>
      <c r="BU2149" s="33"/>
      <c r="BV2149" s="33"/>
      <c r="BW2149" s="33"/>
      <c r="BX2149" s="33"/>
      <c r="BY2149" s="33"/>
      <c r="BZ2149" s="33"/>
      <c r="CA2149" s="33"/>
      <c r="CB2149" s="33"/>
      <c r="CC2149" s="33"/>
      <c r="CD2149" s="33"/>
      <c r="CE2149" s="33"/>
      <c r="CF2149" s="33"/>
      <c r="CG2149" s="33"/>
      <c r="CH2149" s="33"/>
      <c r="CI2149" s="33"/>
      <c r="CJ2149" s="33"/>
      <c r="CK2149" s="33"/>
      <c r="CL2149" s="33"/>
      <c r="CM2149" s="33"/>
      <c r="CN2149" s="40"/>
      <c r="CO2149" s="6" t="str">
        <f t="shared" si="224"/>
        <v>Ko Đạt</v>
      </c>
      <c r="CP2149" s="6" t="str">
        <f t="shared" si="225"/>
        <v>Ko Đạt</v>
      </c>
      <c r="CQ2149" s="6" t="str">
        <f t="shared" si="226"/>
        <v>Ko Đạt</v>
      </c>
      <c r="CR2149" s="6" t="str">
        <f t="shared" si="227"/>
        <v>Ko Đạt</v>
      </c>
      <c r="CS2149" s="6" t="str">
        <f t="shared" si="228"/>
        <v>Ko Đạt</v>
      </c>
      <c r="CT2149" s="6" t="str">
        <f t="shared" si="229"/>
        <v>Ko Đạt</v>
      </c>
      <c r="CU2149" s="6" t="str">
        <f t="shared" si="230"/>
        <v>Ko Đạt</v>
      </c>
      <c r="CV2149" s="6" t="str">
        <f t="shared" si="231"/>
        <v>Ko Đạt</v>
      </c>
      <c r="CW2149" s="47" t="str">
        <f t="shared" si="232"/>
        <v>Ko đạt</v>
      </c>
    </row>
    <row r="2150" spans="2:101" hidden="1" x14ac:dyDescent="0.25">
      <c r="B2150" s="6">
        <f t="shared" si="233"/>
        <v>2146</v>
      </c>
      <c r="C2150" s="6"/>
      <c r="D2150" s="6" t="s">
        <v>5153</v>
      </c>
      <c r="E2150" s="6" t="s">
        <v>5127</v>
      </c>
      <c r="F2150" s="6"/>
      <c r="G2150" s="6" t="s">
        <v>99</v>
      </c>
      <c r="H2150" s="6"/>
      <c r="I2150" s="6" t="s">
        <v>2855</v>
      </c>
      <c r="J2150" s="6" t="s">
        <v>7361</v>
      </c>
      <c r="K2150" s="6" t="s">
        <v>2970</v>
      </c>
      <c r="L2150" s="10"/>
      <c r="M2150" s="6" t="s">
        <v>4347</v>
      </c>
      <c r="N2150" s="6"/>
      <c r="O2150" s="6" t="s">
        <v>5057</v>
      </c>
      <c r="P2150" s="6" t="s">
        <v>5049</v>
      </c>
      <c r="Q2150" s="6"/>
      <c r="R2150" s="6"/>
      <c r="S2150" s="6"/>
      <c r="T2150" s="10">
        <v>5</v>
      </c>
      <c r="U2150" s="33">
        <v>1</v>
      </c>
      <c r="V2150" s="33">
        <v>1</v>
      </c>
      <c r="W2150" s="33">
        <v>1</v>
      </c>
      <c r="X2150" s="33">
        <v>0</v>
      </c>
      <c r="Y2150" s="33">
        <v>0</v>
      </c>
      <c r="Z2150" s="33">
        <v>0</v>
      </c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  <c r="BD2150" s="33"/>
      <c r="BE2150" s="33"/>
      <c r="BF2150" s="33"/>
      <c r="BG2150" s="33"/>
      <c r="BH2150" s="33"/>
      <c r="BI2150" s="33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  <c r="BT2150" s="33"/>
      <c r="BU2150" s="33"/>
      <c r="BV2150" s="33"/>
      <c r="BW2150" s="33"/>
      <c r="BX2150" s="33"/>
      <c r="BY2150" s="33"/>
      <c r="BZ2150" s="33"/>
      <c r="CA2150" s="33"/>
      <c r="CB2150" s="33"/>
      <c r="CC2150" s="33"/>
      <c r="CD2150" s="33"/>
      <c r="CE2150" s="33"/>
      <c r="CF2150" s="33"/>
      <c r="CG2150" s="33"/>
      <c r="CH2150" s="33"/>
      <c r="CI2150" s="33"/>
      <c r="CJ2150" s="33"/>
      <c r="CK2150" s="33"/>
      <c r="CL2150" s="33"/>
      <c r="CM2150" s="33"/>
      <c r="CN2150" s="40"/>
      <c r="CO2150" s="6" t="str">
        <f t="shared" si="224"/>
        <v>Ko Đạt</v>
      </c>
      <c r="CP2150" s="6" t="str">
        <f t="shared" si="225"/>
        <v>Ko Đạt</v>
      </c>
      <c r="CQ2150" s="6" t="str">
        <f t="shared" si="226"/>
        <v>Ko Đạt</v>
      </c>
      <c r="CR2150" s="6" t="str">
        <f t="shared" si="227"/>
        <v>Ko Đạt</v>
      </c>
      <c r="CS2150" s="6" t="str">
        <f t="shared" si="228"/>
        <v>Ko Đạt</v>
      </c>
      <c r="CT2150" s="6" t="str">
        <f t="shared" si="229"/>
        <v>Ko Đạt</v>
      </c>
      <c r="CU2150" s="6" t="str">
        <f t="shared" si="230"/>
        <v>Ko Đạt</v>
      </c>
      <c r="CV2150" s="6" t="str">
        <f t="shared" si="231"/>
        <v>Ko Đạt</v>
      </c>
      <c r="CW2150" s="47" t="str">
        <f t="shared" si="232"/>
        <v>Ko đạt</v>
      </c>
    </row>
    <row r="2151" spans="2:101" hidden="1" x14ac:dyDescent="0.25">
      <c r="B2151" s="6">
        <f t="shared" si="233"/>
        <v>2147</v>
      </c>
      <c r="C2151" s="6"/>
      <c r="D2151" s="6" t="s">
        <v>5153</v>
      </c>
      <c r="E2151" s="6" t="s">
        <v>5127</v>
      </c>
      <c r="F2151" s="6"/>
      <c r="G2151" s="6" t="s">
        <v>99</v>
      </c>
      <c r="H2151" s="6"/>
      <c r="I2151" s="6" t="s">
        <v>2855</v>
      </c>
      <c r="J2151" s="6" t="s">
        <v>7362</v>
      </c>
      <c r="K2151" s="6" t="s">
        <v>2971</v>
      </c>
      <c r="L2151" s="10"/>
      <c r="M2151" s="6" t="s">
        <v>4348</v>
      </c>
      <c r="N2151" s="6"/>
      <c r="O2151" s="6" t="s">
        <v>5057</v>
      </c>
      <c r="P2151" s="6" t="s">
        <v>5049</v>
      </c>
      <c r="Q2151" s="6"/>
      <c r="R2151" s="6"/>
      <c r="S2151" s="6"/>
      <c r="T2151" s="10">
        <v>5</v>
      </c>
      <c r="U2151" s="33">
        <v>1</v>
      </c>
      <c r="V2151" s="33">
        <v>1</v>
      </c>
      <c r="W2151" s="33">
        <v>1</v>
      </c>
      <c r="X2151" s="33">
        <v>0</v>
      </c>
      <c r="Y2151" s="33">
        <v>0</v>
      </c>
      <c r="Z2151" s="33">
        <v>0</v>
      </c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  <c r="BD2151" s="33"/>
      <c r="BE2151" s="33"/>
      <c r="BF2151" s="33"/>
      <c r="BG2151" s="33"/>
      <c r="BH2151" s="33"/>
      <c r="BI2151" s="33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  <c r="BT2151" s="33"/>
      <c r="BU2151" s="33"/>
      <c r="BV2151" s="33"/>
      <c r="BW2151" s="33"/>
      <c r="BX2151" s="33"/>
      <c r="BY2151" s="33"/>
      <c r="BZ2151" s="33"/>
      <c r="CA2151" s="33"/>
      <c r="CB2151" s="33"/>
      <c r="CC2151" s="33"/>
      <c r="CD2151" s="33"/>
      <c r="CE2151" s="33"/>
      <c r="CF2151" s="33"/>
      <c r="CG2151" s="33"/>
      <c r="CH2151" s="33"/>
      <c r="CI2151" s="33"/>
      <c r="CJ2151" s="33"/>
      <c r="CK2151" s="33"/>
      <c r="CL2151" s="33"/>
      <c r="CM2151" s="33"/>
      <c r="CN2151" s="40"/>
      <c r="CO2151" s="6" t="str">
        <f t="shared" si="224"/>
        <v>Ko Đạt</v>
      </c>
      <c r="CP2151" s="6" t="str">
        <f t="shared" si="225"/>
        <v>Ko Đạt</v>
      </c>
      <c r="CQ2151" s="6" t="str">
        <f t="shared" si="226"/>
        <v>Ko Đạt</v>
      </c>
      <c r="CR2151" s="6" t="str">
        <f t="shared" si="227"/>
        <v>Ko Đạt</v>
      </c>
      <c r="CS2151" s="6" t="str">
        <f t="shared" si="228"/>
        <v>Ko Đạt</v>
      </c>
      <c r="CT2151" s="6" t="str">
        <f t="shared" si="229"/>
        <v>Ko Đạt</v>
      </c>
      <c r="CU2151" s="6" t="str">
        <f t="shared" si="230"/>
        <v>Ko Đạt</v>
      </c>
      <c r="CV2151" s="6" t="str">
        <f t="shared" si="231"/>
        <v>Ko Đạt</v>
      </c>
      <c r="CW2151" s="47" t="str">
        <f t="shared" si="232"/>
        <v>Ko đạt</v>
      </c>
    </row>
    <row r="2152" spans="2:101" hidden="1" x14ac:dyDescent="0.25">
      <c r="B2152" s="6">
        <f t="shared" si="233"/>
        <v>2148</v>
      </c>
      <c r="C2152" s="6"/>
      <c r="D2152" s="6" t="s">
        <v>5153</v>
      </c>
      <c r="E2152" s="6" t="s">
        <v>5127</v>
      </c>
      <c r="F2152" s="6"/>
      <c r="G2152" s="6" t="s">
        <v>99</v>
      </c>
      <c r="H2152" s="6"/>
      <c r="I2152" s="6" t="s">
        <v>2855</v>
      </c>
      <c r="J2152" s="6" t="s">
        <v>7363</v>
      </c>
      <c r="K2152" s="6" t="s">
        <v>2972</v>
      </c>
      <c r="L2152" s="10"/>
      <c r="M2152" s="6" t="s">
        <v>4349</v>
      </c>
      <c r="N2152" s="6"/>
      <c r="O2152" s="6" t="s">
        <v>5061</v>
      </c>
      <c r="P2152" s="6" t="s">
        <v>270</v>
      </c>
      <c r="Q2152" s="6"/>
      <c r="R2152" s="6"/>
      <c r="S2152" s="6" t="s">
        <v>91</v>
      </c>
      <c r="T2152" s="10">
        <v>6</v>
      </c>
      <c r="U2152" s="33">
        <v>1</v>
      </c>
      <c r="V2152" s="33">
        <v>1</v>
      </c>
      <c r="W2152" s="33">
        <v>1</v>
      </c>
      <c r="X2152" s="33">
        <v>0</v>
      </c>
      <c r="Y2152" s="33">
        <v>0</v>
      </c>
      <c r="Z2152" s="33">
        <v>0</v>
      </c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  <c r="BD2152" s="33"/>
      <c r="BE2152" s="33"/>
      <c r="BF2152" s="33"/>
      <c r="BG2152" s="33"/>
      <c r="BH2152" s="33"/>
      <c r="BI2152" s="33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  <c r="BT2152" s="33"/>
      <c r="BU2152" s="33"/>
      <c r="BV2152" s="33"/>
      <c r="BW2152" s="33"/>
      <c r="BX2152" s="33"/>
      <c r="BY2152" s="33"/>
      <c r="BZ2152" s="33"/>
      <c r="CA2152" s="33"/>
      <c r="CB2152" s="33"/>
      <c r="CC2152" s="33"/>
      <c r="CD2152" s="33"/>
      <c r="CE2152" s="33"/>
      <c r="CF2152" s="33"/>
      <c r="CG2152" s="33"/>
      <c r="CH2152" s="33"/>
      <c r="CI2152" s="33"/>
      <c r="CJ2152" s="33"/>
      <c r="CK2152" s="33"/>
      <c r="CL2152" s="33"/>
      <c r="CM2152" s="33"/>
      <c r="CN2152" s="40"/>
      <c r="CO2152" s="6" t="str">
        <f t="shared" si="224"/>
        <v>Ko Đạt</v>
      </c>
      <c r="CP2152" s="6" t="str">
        <f t="shared" si="225"/>
        <v>Ko Đạt</v>
      </c>
      <c r="CQ2152" s="6" t="str">
        <f t="shared" si="226"/>
        <v>Ko Đạt</v>
      </c>
      <c r="CR2152" s="6" t="str">
        <f t="shared" si="227"/>
        <v>Ko Đạt</v>
      </c>
      <c r="CS2152" s="6" t="str">
        <f t="shared" si="228"/>
        <v>Ko Đạt</v>
      </c>
      <c r="CT2152" s="6" t="str">
        <f t="shared" si="229"/>
        <v>Ko Đạt</v>
      </c>
      <c r="CU2152" s="6" t="str">
        <f t="shared" si="230"/>
        <v>Ko Đạt</v>
      </c>
      <c r="CV2152" s="6" t="str">
        <f t="shared" si="231"/>
        <v>Ko Đạt</v>
      </c>
      <c r="CW2152" s="47" t="str">
        <f t="shared" si="232"/>
        <v>Ko đạt</v>
      </c>
    </row>
    <row r="2153" spans="2:101" hidden="1" x14ac:dyDescent="0.25">
      <c r="B2153" s="6">
        <f t="shared" si="233"/>
        <v>2149</v>
      </c>
      <c r="C2153" s="6"/>
      <c r="D2153" s="6" t="s">
        <v>5153</v>
      </c>
      <c r="E2153" s="6" t="s">
        <v>5127</v>
      </c>
      <c r="F2153" s="6"/>
      <c r="G2153" s="6" t="s">
        <v>99</v>
      </c>
      <c r="H2153" s="6"/>
      <c r="I2153" s="6" t="s">
        <v>2855</v>
      </c>
      <c r="J2153" s="6" t="s">
        <v>7364</v>
      </c>
      <c r="K2153" s="6" t="s">
        <v>2973</v>
      </c>
      <c r="L2153" s="10"/>
      <c r="M2153" s="6" t="s">
        <v>4350</v>
      </c>
      <c r="N2153" s="6"/>
      <c r="O2153" s="6" t="s">
        <v>5059</v>
      </c>
      <c r="P2153" s="6" t="s">
        <v>283</v>
      </c>
      <c r="Q2153" s="6"/>
      <c r="R2153" s="6"/>
      <c r="S2153" s="6" t="s">
        <v>91</v>
      </c>
      <c r="T2153" s="10">
        <v>7</v>
      </c>
      <c r="U2153" s="33">
        <v>1</v>
      </c>
      <c r="V2153" s="33">
        <v>1</v>
      </c>
      <c r="W2153" s="33">
        <v>1</v>
      </c>
      <c r="X2153" s="33">
        <v>0</v>
      </c>
      <c r="Y2153" s="33">
        <v>0</v>
      </c>
      <c r="Z2153" s="33">
        <v>0</v>
      </c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  <c r="BD2153" s="33"/>
      <c r="BE2153" s="33"/>
      <c r="BF2153" s="33"/>
      <c r="BG2153" s="33"/>
      <c r="BH2153" s="33"/>
      <c r="BI2153" s="33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  <c r="BT2153" s="33"/>
      <c r="BU2153" s="33"/>
      <c r="BV2153" s="33"/>
      <c r="BW2153" s="33"/>
      <c r="BX2153" s="33"/>
      <c r="BY2153" s="33"/>
      <c r="BZ2153" s="33"/>
      <c r="CA2153" s="33"/>
      <c r="CB2153" s="33"/>
      <c r="CC2153" s="33"/>
      <c r="CD2153" s="33"/>
      <c r="CE2153" s="33"/>
      <c r="CF2153" s="33"/>
      <c r="CG2153" s="33"/>
      <c r="CH2153" s="33"/>
      <c r="CI2153" s="33"/>
      <c r="CJ2153" s="33"/>
      <c r="CK2153" s="33"/>
      <c r="CL2153" s="33"/>
      <c r="CM2153" s="33"/>
      <c r="CN2153" s="40"/>
      <c r="CO2153" s="6" t="str">
        <f t="shared" si="224"/>
        <v>Ko Đạt</v>
      </c>
      <c r="CP2153" s="6" t="str">
        <f t="shared" si="225"/>
        <v>Ko Đạt</v>
      </c>
      <c r="CQ2153" s="6" t="str">
        <f t="shared" si="226"/>
        <v>Ko Đạt</v>
      </c>
      <c r="CR2153" s="6" t="str">
        <f t="shared" si="227"/>
        <v>Ko Đạt</v>
      </c>
      <c r="CS2153" s="6" t="str">
        <f t="shared" si="228"/>
        <v>Ko Đạt</v>
      </c>
      <c r="CT2153" s="6" t="str">
        <f t="shared" si="229"/>
        <v>Ko Đạt</v>
      </c>
      <c r="CU2153" s="6" t="str">
        <f t="shared" si="230"/>
        <v>Ko Đạt</v>
      </c>
      <c r="CV2153" s="6" t="str">
        <f t="shared" si="231"/>
        <v>Ko Đạt</v>
      </c>
      <c r="CW2153" s="47" t="str">
        <f t="shared" si="232"/>
        <v>Ko đạt</v>
      </c>
    </row>
    <row r="2154" spans="2:101" hidden="1" x14ac:dyDescent="0.25">
      <c r="B2154" s="6">
        <f t="shared" si="233"/>
        <v>2150</v>
      </c>
      <c r="C2154" s="6"/>
      <c r="D2154" s="6" t="s">
        <v>5153</v>
      </c>
      <c r="E2154" s="6" t="s">
        <v>5127</v>
      </c>
      <c r="F2154" s="6"/>
      <c r="G2154" s="6" t="s">
        <v>99</v>
      </c>
      <c r="H2154" s="6"/>
      <c r="I2154" s="6" t="s">
        <v>2855</v>
      </c>
      <c r="J2154" s="6" t="s">
        <v>7365</v>
      </c>
      <c r="K2154" s="6" t="s">
        <v>2974</v>
      </c>
      <c r="L2154" s="10"/>
      <c r="M2154" s="6" t="s">
        <v>4351</v>
      </c>
      <c r="N2154" s="6"/>
      <c r="O2154" s="6" t="s">
        <v>5061</v>
      </c>
      <c r="P2154" s="6" t="s">
        <v>270</v>
      </c>
      <c r="Q2154" s="6"/>
      <c r="R2154" s="6"/>
      <c r="S2154" s="6" t="s">
        <v>91</v>
      </c>
      <c r="T2154" s="10">
        <v>6</v>
      </c>
      <c r="U2154" s="33">
        <v>1</v>
      </c>
      <c r="V2154" s="33">
        <v>1</v>
      </c>
      <c r="W2154" s="33">
        <v>1</v>
      </c>
      <c r="X2154" s="33">
        <v>0</v>
      </c>
      <c r="Y2154" s="33">
        <v>0</v>
      </c>
      <c r="Z2154" s="33">
        <v>0</v>
      </c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  <c r="BD2154" s="33"/>
      <c r="BE2154" s="33"/>
      <c r="BF2154" s="33"/>
      <c r="BG2154" s="33"/>
      <c r="BH2154" s="33"/>
      <c r="BI2154" s="33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  <c r="CI2154" s="33"/>
      <c r="CJ2154" s="33"/>
      <c r="CK2154" s="33"/>
      <c r="CL2154" s="33"/>
      <c r="CM2154" s="33"/>
      <c r="CN2154" s="40"/>
      <c r="CO2154" s="6" t="str">
        <f t="shared" si="224"/>
        <v>Ko Đạt</v>
      </c>
      <c r="CP2154" s="6" t="str">
        <f t="shared" si="225"/>
        <v>Ko Đạt</v>
      </c>
      <c r="CQ2154" s="6" t="str">
        <f t="shared" si="226"/>
        <v>Ko Đạt</v>
      </c>
      <c r="CR2154" s="6" t="str">
        <f t="shared" si="227"/>
        <v>Ko Đạt</v>
      </c>
      <c r="CS2154" s="6" t="str">
        <f t="shared" si="228"/>
        <v>Ko Đạt</v>
      </c>
      <c r="CT2154" s="6" t="str">
        <f t="shared" si="229"/>
        <v>Ko Đạt</v>
      </c>
      <c r="CU2154" s="6" t="str">
        <f t="shared" si="230"/>
        <v>Ko Đạt</v>
      </c>
      <c r="CV2154" s="6" t="str">
        <f t="shared" si="231"/>
        <v>Ko Đạt</v>
      </c>
      <c r="CW2154" s="47" t="str">
        <f t="shared" si="232"/>
        <v>Ko đạt</v>
      </c>
    </row>
    <row r="2155" spans="2:101" hidden="1" x14ac:dyDescent="0.25">
      <c r="B2155" s="6">
        <f t="shared" si="233"/>
        <v>2151</v>
      </c>
      <c r="C2155" s="6"/>
      <c r="D2155" s="6" t="s">
        <v>5153</v>
      </c>
      <c r="E2155" s="6" t="s">
        <v>5127</v>
      </c>
      <c r="F2155" s="6"/>
      <c r="G2155" s="6" t="s">
        <v>99</v>
      </c>
      <c r="H2155" s="6"/>
      <c r="I2155" s="6" t="s">
        <v>2855</v>
      </c>
      <c r="J2155" s="6" t="s">
        <v>7366</v>
      </c>
      <c r="K2155" s="6" t="s">
        <v>2975</v>
      </c>
      <c r="L2155" s="10"/>
      <c r="M2155" s="6" t="s">
        <v>4352</v>
      </c>
      <c r="N2155" s="6"/>
      <c r="O2155" s="6" t="s">
        <v>5059</v>
      </c>
      <c r="P2155" s="6" t="s">
        <v>283</v>
      </c>
      <c r="Q2155" s="6"/>
      <c r="R2155" s="6"/>
      <c r="S2155" s="6" t="s">
        <v>91</v>
      </c>
      <c r="T2155" s="10">
        <v>7</v>
      </c>
      <c r="U2155" s="33">
        <v>1</v>
      </c>
      <c r="V2155" s="33">
        <v>1</v>
      </c>
      <c r="W2155" s="33">
        <v>1</v>
      </c>
      <c r="X2155" s="33">
        <v>0</v>
      </c>
      <c r="Y2155" s="33">
        <v>0</v>
      </c>
      <c r="Z2155" s="33">
        <v>0</v>
      </c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  <c r="BD2155" s="33"/>
      <c r="BE2155" s="33"/>
      <c r="BF2155" s="33"/>
      <c r="BG2155" s="33"/>
      <c r="BH2155" s="33"/>
      <c r="BI2155" s="33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  <c r="BT2155" s="33"/>
      <c r="BU2155" s="33"/>
      <c r="BV2155" s="33"/>
      <c r="BW2155" s="33"/>
      <c r="BX2155" s="33"/>
      <c r="BY2155" s="33"/>
      <c r="BZ2155" s="33"/>
      <c r="CA2155" s="33"/>
      <c r="CB2155" s="33"/>
      <c r="CC2155" s="33"/>
      <c r="CD2155" s="33"/>
      <c r="CE2155" s="33"/>
      <c r="CF2155" s="33"/>
      <c r="CG2155" s="33"/>
      <c r="CH2155" s="33"/>
      <c r="CI2155" s="33"/>
      <c r="CJ2155" s="33"/>
      <c r="CK2155" s="33"/>
      <c r="CL2155" s="33"/>
      <c r="CM2155" s="33"/>
      <c r="CN2155" s="40"/>
      <c r="CO2155" s="6" t="str">
        <f t="shared" si="224"/>
        <v>Ko Đạt</v>
      </c>
      <c r="CP2155" s="6" t="str">
        <f t="shared" si="225"/>
        <v>Ko Đạt</v>
      </c>
      <c r="CQ2155" s="6" t="str">
        <f t="shared" si="226"/>
        <v>Ko Đạt</v>
      </c>
      <c r="CR2155" s="6" t="str">
        <f t="shared" si="227"/>
        <v>Ko Đạt</v>
      </c>
      <c r="CS2155" s="6" t="str">
        <f t="shared" si="228"/>
        <v>Ko Đạt</v>
      </c>
      <c r="CT2155" s="6" t="str">
        <f t="shared" si="229"/>
        <v>Ko Đạt</v>
      </c>
      <c r="CU2155" s="6" t="str">
        <f t="shared" si="230"/>
        <v>Ko Đạt</v>
      </c>
      <c r="CV2155" s="6" t="str">
        <f t="shared" si="231"/>
        <v>Ko Đạt</v>
      </c>
      <c r="CW2155" s="47" t="str">
        <f t="shared" si="232"/>
        <v>Ko đạt</v>
      </c>
    </row>
    <row r="2156" spans="2:101" hidden="1" x14ac:dyDescent="0.25">
      <c r="B2156" s="6">
        <f t="shared" si="233"/>
        <v>2152</v>
      </c>
      <c r="C2156" s="6"/>
      <c r="D2156" s="6" t="s">
        <v>5153</v>
      </c>
      <c r="E2156" s="6" t="s">
        <v>5127</v>
      </c>
      <c r="F2156" s="6"/>
      <c r="G2156" s="6" t="s">
        <v>99</v>
      </c>
      <c r="H2156" s="6"/>
      <c r="I2156" s="6" t="s">
        <v>2855</v>
      </c>
      <c r="J2156" s="6" t="s">
        <v>7367</v>
      </c>
      <c r="K2156" s="6" t="s">
        <v>2976</v>
      </c>
      <c r="L2156" s="10"/>
      <c r="M2156" s="6" t="s">
        <v>4353</v>
      </c>
      <c r="N2156" s="6"/>
      <c r="O2156" s="6" t="s">
        <v>5059</v>
      </c>
      <c r="P2156" s="6" t="s">
        <v>283</v>
      </c>
      <c r="Q2156" s="6"/>
      <c r="R2156" s="6"/>
      <c r="S2156" s="6" t="s">
        <v>91</v>
      </c>
      <c r="T2156" s="10">
        <v>7</v>
      </c>
      <c r="U2156" s="33">
        <v>1</v>
      </c>
      <c r="V2156" s="33">
        <v>1</v>
      </c>
      <c r="W2156" s="33">
        <v>1</v>
      </c>
      <c r="X2156" s="33">
        <v>0</v>
      </c>
      <c r="Y2156" s="33">
        <v>0</v>
      </c>
      <c r="Z2156" s="33">
        <v>0</v>
      </c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  <c r="CI2156" s="33"/>
      <c r="CJ2156" s="33"/>
      <c r="CK2156" s="33"/>
      <c r="CL2156" s="33"/>
      <c r="CM2156" s="33"/>
      <c r="CN2156" s="40"/>
      <c r="CO2156" s="6" t="str">
        <f t="shared" si="224"/>
        <v>Ko Đạt</v>
      </c>
      <c r="CP2156" s="6" t="str">
        <f t="shared" si="225"/>
        <v>Ko Đạt</v>
      </c>
      <c r="CQ2156" s="6" t="str">
        <f t="shared" si="226"/>
        <v>Ko Đạt</v>
      </c>
      <c r="CR2156" s="6" t="str">
        <f t="shared" si="227"/>
        <v>Ko Đạt</v>
      </c>
      <c r="CS2156" s="6" t="str">
        <f t="shared" si="228"/>
        <v>Ko Đạt</v>
      </c>
      <c r="CT2156" s="6" t="str">
        <f t="shared" si="229"/>
        <v>Ko Đạt</v>
      </c>
      <c r="CU2156" s="6" t="str">
        <f t="shared" si="230"/>
        <v>Ko Đạt</v>
      </c>
      <c r="CV2156" s="6" t="str">
        <f t="shared" si="231"/>
        <v>Ko Đạt</v>
      </c>
      <c r="CW2156" s="47" t="str">
        <f t="shared" si="232"/>
        <v>Ko đạt</v>
      </c>
    </row>
    <row r="2157" spans="2:101" hidden="1" x14ac:dyDescent="0.25">
      <c r="B2157" s="6">
        <f t="shared" si="233"/>
        <v>2153</v>
      </c>
      <c r="C2157" s="6"/>
      <c r="D2157" s="6" t="s">
        <v>5153</v>
      </c>
      <c r="E2157" s="6" t="s">
        <v>5127</v>
      </c>
      <c r="F2157" s="6"/>
      <c r="G2157" s="6" t="s">
        <v>99</v>
      </c>
      <c r="H2157" s="6"/>
      <c r="I2157" s="6" t="s">
        <v>2855</v>
      </c>
      <c r="J2157" s="6" t="s">
        <v>7368</v>
      </c>
      <c r="K2157" s="6" t="s">
        <v>2977</v>
      </c>
      <c r="L2157" s="10"/>
      <c r="M2157" s="6" t="s">
        <v>4354</v>
      </c>
      <c r="N2157" s="6"/>
      <c r="O2157" s="6" t="s">
        <v>5061</v>
      </c>
      <c r="P2157" s="6" t="s">
        <v>270</v>
      </c>
      <c r="Q2157" s="6"/>
      <c r="R2157" s="6"/>
      <c r="S2157" s="6" t="s">
        <v>91</v>
      </c>
      <c r="T2157" s="10">
        <v>6</v>
      </c>
      <c r="U2157" s="33">
        <v>1</v>
      </c>
      <c r="V2157" s="33">
        <v>1</v>
      </c>
      <c r="W2157" s="33">
        <v>1</v>
      </c>
      <c r="X2157" s="33">
        <v>0</v>
      </c>
      <c r="Y2157" s="33">
        <v>0</v>
      </c>
      <c r="Z2157" s="33">
        <v>0</v>
      </c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  <c r="CI2157" s="33"/>
      <c r="CJ2157" s="33"/>
      <c r="CK2157" s="33"/>
      <c r="CL2157" s="33"/>
      <c r="CM2157" s="33"/>
      <c r="CN2157" s="40"/>
      <c r="CO2157" s="6" t="str">
        <f t="shared" si="224"/>
        <v>Ko Đạt</v>
      </c>
      <c r="CP2157" s="6" t="str">
        <f t="shared" si="225"/>
        <v>Ko Đạt</v>
      </c>
      <c r="CQ2157" s="6" t="str">
        <f t="shared" si="226"/>
        <v>Ko Đạt</v>
      </c>
      <c r="CR2157" s="6" t="str">
        <f t="shared" si="227"/>
        <v>Ko Đạt</v>
      </c>
      <c r="CS2157" s="6" t="str">
        <f t="shared" si="228"/>
        <v>Ko Đạt</v>
      </c>
      <c r="CT2157" s="6" t="str">
        <f t="shared" si="229"/>
        <v>Ko Đạt</v>
      </c>
      <c r="CU2157" s="6" t="str">
        <f t="shared" si="230"/>
        <v>Ko Đạt</v>
      </c>
      <c r="CV2157" s="6" t="str">
        <f t="shared" si="231"/>
        <v>Ko Đạt</v>
      </c>
      <c r="CW2157" s="47" t="str">
        <f t="shared" si="232"/>
        <v>Ko đạt</v>
      </c>
    </row>
    <row r="2158" spans="2:101" hidden="1" x14ac:dyDescent="0.25">
      <c r="B2158" s="6">
        <f t="shared" si="233"/>
        <v>2154</v>
      </c>
      <c r="C2158" s="6"/>
      <c r="D2158" s="6" t="s">
        <v>5153</v>
      </c>
      <c r="E2158" s="6" t="s">
        <v>5127</v>
      </c>
      <c r="F2158" s="6"/>
      <c r="G2158" s="6" t="s">
        <v>99</v>
      </c>
      <c r="H2158" s="6"/>
      <c r="I2158" s="6" t="s">
        <v>2855</v>
      </c>
      <c r="J2158" s="6" t="s">
        <v>7369</v>
      </c>
      <c r="K2158" s="6" t="s">
        <v>2978</v>
      </c>
      <c r="L2158" s="10"/>
      <c r="M2158" s="6" t="s">
        <v>4355</v>
      </c>
      <c r="N2158" s="6"/>
      <c r="O2158" s="6" t="s">
        <v>5057</v>
      </c>
      <c r="P2158" s="6" t="s">
        <v>5049</v>
      </c>
      <c r="Q2158" s="6"/>
      <c r="R2158" s="6"/>
      <c r="S2158" s="6"/>
      <c r="T2158" s="10">
        <v>5</v>
      </c>
      <c r="U2158" s="33">
        <v>1</v>
      </c>
      <c r="V2158" s="33">
        <v>1</v>
      </c>
      <c r="W2158" s="33">
        <v>1</v>
      </c>
      <c r="X2158" s="33">
        <v>0</v>
      </c>
      <c r="Y2158" s="33">
        <v>0</v>
      </c>
      <c r="Z2158" s="33">
        <v>0</v>
      </c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  <c r="CI2158" s="33"/>
      <c r="CJ2158" s="33"/>
      <c r="CK2158" s="33"/>
      <c r="CL2158" s="33"/>
      <c r="CM2158" s="33"/>
      <c r="CN2158" s="40"/>
      <c r="CO2158" s="6" t="str">
        <f t="shared" si="224"/>
        <v>Ko Đạt</v>
      </c>
      <c r="CP2158" s="6" t="str">
        <f t="shared" si="225"/>
        <v>Ko Đạt</v>
      </c>
      <c r="CQ2158" s="6" t="str">
        <f t="shared" si="226"/>
        <v>Ko Đạt</v>
      </c>
      <c r="CR2158" s="6" t="str">
        <f t="shared" si="227"/>
        <v>Ko Đạt</v>
      </c>
      <c r="CS2158" s="6" t="str">
        <f t="shared" si="228"/>
        <v>Ko Đạt</v>
      </c>
      <c r="CT2158" s="6" t="str">
        <f t="shared" si="229"/>
        <v>Ko Đạt</v>
      </c>
      <c r="CU2158" s="6" t="str">
        <f t="shared" si="230"/>
        <v>Ko Đạt</v>
      </c>
      <c r="CV2158" s="6" t="str">
        <f t="shared" si="231"/>
        <v>Ko Đạt</v>
      </c>
      <c r="CW2158" s="47" t="str">
        <f t="shared" si="232"/>
        <v>Ko đạt</v>
      </c>
    </row>
    <row r="2159" spans="2:101" hidden="1" x14ac:dyDescent="0.25">
      <c r="B2159" s="6">
        <f t="shared" si="233"/>
        <v>2155</v>
      </c>
      <c r="C2159" s="6"/>
      <c r="D2159" s="6" t="s">
        <v>5153</v>
      </c>
      <c r="E2159" s="6" t="s">
        <v>5127</v>
      </c>
      <c r="F2159" s="6"/>
      <c r="G2159" s="6" t="s">
        <v>99</v>
      </c>
      <c r="H2159" s="6"/>
      <c r="I2159" s="6" t="s">
        <v>2855</v>
      </c>
      <c r="J2159" s="6" t="s">
        <v>7370</v>
      </c>
      <c r="K2159" s="6" t="s">
        <v>2979</v>
      </c>
      <c r="L2159" s="10"/>
      <c r="M2159" s="6" t="s">
        <v>4356</v>
      </c>
      <c r="N2159" s="6"/>
      <c r="O2159" s="6" t="s">
        <v>5057</v>
      </c>
      <c r="P2159" s="6" t="s">
        <v>5049</v>
      </c>
      <c r="Q2159" s="6"/>
      <c r="R2159" s="6"/>
      <c r="S2159" s="6"/>
      <c r="T2159" s="10">
        <v>5</v>
      </c>
      <c r="U2159" s="33">
        <v>1</v>
      </c>
      <c r="V2159" s="33">
        <v>1</v>
      </c>
      <c r="W2159" s="33">
        <v>1</v>
      </c>
      <c r="X2159" s="33">
        <v>0</v>
      </c>
      <c r="Y2159" s="33">
        <v>0</v>
      </c>
      <c r="Z2159" s="33">
        <v>0</v>
      </c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  <c r="CI2159" s="33"/>
      <c r="CJ2159" s="33"/>
      <c r="CK2159" s="33"/>
      <c r="CL2159" s="33"/>
      <c r="CM2159" s="33"/>
      <c r="CN2159" s="40"/>
      <c r="CO2159" s="6" t="str">
        <f t="shared" si="224"/>
        <v>Ko Đạt</v>
      </c>
      <c r="CP2159" s="6" t="str">
        <f t="shared" si="225"/>
        <v>Ko Đạt</v>
      </c>
      <c r="CQ2159" s="6" t="str">
        <f t="shared" si="226"/>
        <v>Ko Đạt</v>
      </c>
      <c r="CR2159" s="6" t="str">
        <f t="shared" si="227"/>
        <v>Ko Đạt</v>
      </c>
      <c r="CS2159" s="6" t="str">
        <f t="shared" si="228"/>
        <v>Ko Đạt</v>
      </c>
      <c r="CT2159" s="6" t="str">
        <f t="shared" si="229"/>
        <v>Ko Đạt</v>
      </c>
      <c r="CU2159" s="6" t="str">
        <f t="shared" si="230"/>
        <v>Ko Đạt</v>
      </c>
      <c r="CV2159" s="6" t="str">
        <f t="shared" si="231"/>
        <v>Ko Đạt</v>
      </c>
      <c r="CW2159" s="47" t="str">
        <f t="shared" si="232"/>
        <v>Ko đạt</v>
      </c>
    </row>
    <row r="2160" spans="2:101" hidden="1" x14ac:dyDescent="0.25">
      <c r="B2160" s="6">
        <f t="shared" si="233"/>
        <v>2156</v>
      </c>
      <c r="C2160" s="6"/>
      <c r="D2160" s="6" t="s">
        <v>5153</v>
      </c>
      <c r="E2160" s="6" t="s">
        <v>5127</v>
      </c>
      <c r="F2160" s="6"/>
      <c r="G2160" s="6" t="s">
        <v>99</v>
      </c>
      <c r="H2160" s="6"/>
      <c r="I2160" s="6" t="s">
        <v>2855</v>
      </c>
      <c r="J2160" s="6" t="s">
        <v>7371</v>
      </c>
      <c r="K2160" s="6" t="s">
        <v>2980</v>
      </c>
      <c r="L2160" s="10"/>
      <c r="M2160" s="6" t="s">
        <v>4357</v>
      </c>
      <c r="N2160" s="6"/>
      <c r="O2160" s="6" t="s">
        <v>5061</v>
      </c>
      <c r="P2160" s="6" t="s">
        <v>270</v>
      </c>
      <c r="Q2160" s="6"/>
      <c r="R2160" s="6"/>
      <c r="S2160" s="6" t="s">
        <v>91</v>
      </c>
      <c r="T2160" s="10">
        <v>6</v>
      </c>
      <c r="U2160" s="33">
        <v>1</v>
      </c>
      <c r="V2160" s="33">
        <v>1</v>
      </c>
      <c r="W2160" s="33">
        <v>1</v>
      </c>
      <c r="X2160" s="33">
        <v>0</v>
      </c>
      <c r="Y2160" s="33">
        <v>0</v>
      </c>
      <c r="Z2160" s="33">
        <v>0</v>
      </c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  <c r="CI2160" s="33"/>
      <c r="CJ2160" s="33"/>
      <c r="CK2160" s="33"/>
      <c r="CL2160" s="33"/>
      <c r="CM2160" s="33"/>
      <c r="CN2160" s="40"/>
      <c r="CO2160" s="6" t="str">
        <f t="shared" si="224"/>
        <v>Ko Đạt</v>
      </c>
      <c r="CP2160" s="6" t="str">
        <f t="shared" si="225"/>
        <v>Ko Đạt</v>
      </c>
      <c r="CQ2160" s="6" t="str">
        <f t="shared" si="226"/>
        <v>Ko Đạt</v>
      </c>
      <c r="CR2160" s="6" t="str">
        <f t="shared" si="227"/>
        <v>Ko Đạt</v>
      </c>
      <c r="CS2160" s="6" t="str">
        <f t="shared" si="228"/>
        <v>Ko Đạt</v>
      </c>
      <c r="CT2160" s="6" t="str">
        <f t="shared" si="229"/>
        <v>Ko Đạt</v>
      </c>
      <c r="CU2160" s="6" t="str">
        <f t="shared" si="230"/>
        <v>Ko Đạt</v>
      </c>
      <c r="CV2160" s="6" t="str">
        <f t="shared" si="231"/>
        <v>Ko Đạt</v>
      </c>
      <c r="CW2160" s="47" t="str">
        <f t="shared" si="232"/>
        <v>Ko đạt</v>
      </c>
    </row>
    <row r="2161" spans="2:101" hidden="1" x14ac:dyDescent="0.25">
      <c r="B2161" s="6">
        <f t="shared" si="233"/>
        <v>2157</v>
      </c>
      <c r="C2161" s="6"/>
      <c r="D2161" s="6" t="s">
        <v>5153</v>
      </c>
      <c r="E2161" s="6" t="s">
        <v>5127</v>
      </c>
      <c r="F2161" s="6"/>
      <c r="G2161" s="6" t="s">
        <v>99</v>
      </c>
      <c r="H2161" s="6"/>
      <c r="I2161" s="6" t="s">
        <v>2855</v>
      </c>
      <c r="J2161" s="6" t="s">
        <v>7372</v>
      </c>
      <c r="K2161" s="6" t="s">
        <v>2981</v>
      </c>
      <c r="L2161" s="10"/>
      <c r="M2161" s="6" t="s">
        <v>4358</v>
      </c>
      <c r="N2161" s="6"/>
      <c r="O2161" s="6"/>
      <c r="P2161" s="6"/>
      <c r="Q2161" s="6"/>
      <c r="R2161" s="6"/>
      <c r="S2161" s="6" t="s">
        <v>91</v>
      </c>
      <c r="T2161" s="10">
        <v>4</v>
      </c>
      <c r="U2161" s="33">
        <v>1</v>
      </c>
      <c r="V2161" s="33">
        <v>1</v>
      </c>
      <c r="W2161" s="33">
        <v>1</v>
      </c>
      <c r="X2161" s="33">
        <v>0</v>
      </c>
      <c r="Y2161" s="33">
        <v>0</v>
      </c>
      <c r="Z2161" s="33">
        <v>0</v>
      </c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  <c r="CI2161" s="33"/>
      <c r="CJ2161" s="33"/>
      <c r="CK2161" s="33"/>
      <c r="CL2161" s="33"/>
      <c r="CM2161" s="33"/>
      <c r="CN2161" s="40"/>
      <c r="CO2161" s="6" t="str">
        <f t="shared" si="224"/>
        <v>Ko Đạt</v>
      </c>
      <c r="CP2161" s="6" t="str">
        <f t="shared" si="225"/>
        <v>Ko Đạt</v>
      </c>
      <c r="CQ2161" s="6" t="str">
        <f t="shared" si="226"/>
        <v>Ko Đạt</v>
      </c>
      <c r="CR2161" s="6" t="str">
        <f t="shared" si="227"/>
        <v>Ko Đạt</v>
      </c>
      <c r="CS2161" s="6" t="str">
        <f t="shared" si="228"/>
        <v>Ko Đạt</v>
      </c>
      <c r="CT2161" s="6" t="str">
        <f t="shared" si="229"/>
        <v>Ko Đạt</v>
      </c>
      <c r="CU2161" s="6" t="str">
        <f t="shared" si="230"/>
        <v>Ko Đạt</v>
      </c>
      <c r="CV2161" s="6" t="str">
        <f t="shared" si="231"/>
        <v>Ko Đạt</v>
      </c>
      <c r="CW2161" s="47" t="str">
        <f t="shared" si="232"/>
        <v>Ko đạt</v>
      </c>
    </row>
    <row r="2162" spans="2:101" hidden="1" x14ac:dyDescent="0.25">
      <c r="B2162" s="6">
        <f t="shared" si="233"/>
        <v>2158</v>
      </c>
      <c r="C2162" s="6"/>
      <c r="D2162" s="6" t="s">
        <v>5153</v>
      </c>
      <c r="E2162" s="6" t="s">
        <v>5127</v>
      </c>
      <c r="F2162" s="6"/>
      <c r="G2162" s="6" t="s">
        <v>99</v>
      </c>
      <c r="H2162" s="6"/>
      <c r="I2162" s="6" t="s">
        <v>2855</v>
      </c>
      <c r="J2162" s="6" t="s">
        <v>7373</v>
      </c>
      <c r="K2162" s="6" t="s">
        <v>2982</v>
      </c>
      <c r="L2162" s="10"/>
      <c r="M2162" s="6" t="s">
        <v>4359</v>
      </c>
      <c r="N2162" s="6"/>
      <c r="O2162" s="6"/>
      <c r="P2162" s="6"/>
      <c r="Q2162" s="6"/>
      <c r="R2162" s="6"/>
      <c r="S2162" s="6" t="s">
        <v>91</v>
      </c>
      <c r="T2162" s="10">
        <v>4</v>
      </c>
      <c r="U2162" s="33">
        <v>1</v>
      </c>
      <c r="V2162" s="33">
        <v>1</v>
      </c>
      <c r="W2162" s="33">
        <v>1</v>
      </c>
      <c r="X2162" s="33">
        <v>0</v>
      </c>
      <c r="Y2162" s="33">
        <v>0</v>
      </c>
      <c r="Z2162" s="33">
        <v>0</v>
      </c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  <c r="CI2162" s="33"/>
      <c r="CJ2162" s="33"/>
      <c r="CK2162" s="33"/>
      <c r="CL2162" s="33"/>
      <c r="CM2162" s="33"/>
      <c r="CN2162" s="40"/>
      <c r="CO2162" s="6" t="str">
        <f t="shared" si="224"/>
        <v>Ko Đạt</v>
      </c>
      <c r="CP2162" s="6" t="str">
        <f t="shared" si="225"/>
        <v>Ko Đạt</v>
      </c>
      <c r="CQ2162" s="6" t="str">
        <f t="shared" si="226"/>
        <v>Ko Đạt</v>
      </c>
      <c r="CR2162" s="6" t="str">
        <f t="shared" si="227"/>
        <v>Ko Đạt</v>
      </c>
      <c r="CS2162" s="6" t="str">
        <f t="shared" si="228"/>
        <v>Ko Đạt</v>
      </c>
      <c r="CT2162" s="6" t="str">
        <f t="shared" si="229"/>
        <v>Ko Đạt</v>
      </c>
      <c r="CU2162" s="6" t="str">
        <f t="shared" si="230"/>
        <v>Ko Đạt</v>
      </c>
      <c r="CV2162" s="6" t="str">
        <f t="shared" si="231"/>
        <v>Ko Đạt</v>
      </c>
      <c r="CW2162" s="47" t="str">
        <f t="shared" si="232"/>
        <v>Ko đạt</v>
      </c>
    </row>
    <row r="2163" spans="2:101" hidden="1" x14ac:dyDescent="0.25">
      <c r="B2163" s="6">
        <f t="shared" si="233"/>
        <v>2159</v>
      </c>
      <c r="C2163" s="6"/>
      <c r="D2163" s="6" t="s">
        <v>5153</v>
      </c>
      <c r="E2163" s="6" t="s">
        <v>5127</v>
      </c>
      <c r="F2163" s="6"/>
      <c r="G2163" s="6" t="s">
        <v>99</v>
      </c>
      <c r="H2163" s="6"/>
      <c r="I2163" s="6" t="s">
        <v>2855</v>
      </c>
      <c r="J2163" s="6" t="s">
        <v>7374</v>
      </c>
      <c r="K2163" s="6" t="s">
        <v>2983</v>
      </c>
      <c r="L2163" s="10"/>
      <c r="M2163" s="6" t="s">
        <v>4360</v>
      </c>
      <c r="N2163" s="6"/>
      <c r="O2163" s="6" t="s">
        <v>5061</v>
      </c>
      <c r="P2163" s="6" t="s">
        <v>5067</v>
      </c>
      <c r="Q2163" s="6"/>
      <c r="R2163" s="6"/>
      <c r="S2163" s="6" t="s">
        <v>91</v>
      </c>
      <c r="T2163" s="10">
        <v>6</v>
      </c>
      <c r="U2163" s="33">
        <v>1</v>
      </c>
      <c r="V2163" s="33">
        <v>1</v>
      </c>
      <c r="W2163" s="33">
        <v>1</v>
      </c>
      <c r="X2163" s="33">
        <v>0</v>
      </c>
      <c r="Y2163" s="33">
        <v>0</v>
      </c>
      <c r="Z2163" s="33">
        <v>0</v>
      </c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  <c r="CI2163" s="33"/>
      <c r="CJ2163" s="33"/>
      <c r="CK2163" s="33"/>
      <c r="CL2163" s="33"/>
      <c r="CM2163" s="33"/>
      <c r="CN2163" s="40"/>
      <c r="CO2163" s="6" t="str">
        <f t="shared" si="224"/>
        <v>Ko Đạt</v>
      </c>
      <c r="CP2163" s="6" t="str">
        <f t="shared" si="225"/>
        <v>Ko Đạt</v>
      </c>
      <c r="CQ2163" s="6" t="str">
        <f t="shared" si="226"/>
        <v>Ko Đạt</v>
      </c>
      <c r="CR2163" s="6" t="str">
        <f t="shared" si="227"/>
        <v>Ko Đạt</v>
      </c>
      <c r="CS2163" s="6" t="str">
        <f t="shared" si="228"/>
        <v>Ko Đạt</v>
      </c>
      <c r="CT2163" s="6" t="str">
        <f t="shared" si="229"/>
        <v>Ko Đạt</v>
      </c>
      <c r="CU2163" s="6" t="str">
        <f t="shared" si="230"/>
        <v>Ko Đạt</v>
      </c>
      <c r="CV2163" s="6" t="str">
        <f t="shared" si="231"/>
        <v>Ko Đạt</v>
      </c>
      <c r="CW2163" s="47" t="str">
        <f t="shared" si="232"/>
        <v>Ko đạt</v>
      </c>
    </row>
    <row r="2164" spans="2:101" hidden="1" x14ac:dyDescent="0.25">
      <c r="B2164" s="6">
        <f t="shared" si="233"/>
        <v>2160</v>
      </c>
      <c r="C2164" s="6"/>
      <c r="D2164" s="6" t="s">
        <v>5153</v>
      </c>
      <c r="E2164" s="6" t="s">
        <v>5127</v>
      </c>
      <c r="F2164" s="6"/>
      <c r="G2164" s="6" t="s">
        <v>99</v>
      </c>
      <c r="H2164" s="6"/>
      <c r="I2164" s="6" t="s">
        <v>2855</v>
      </c>
      <c r="J2164" s="6" t="s">
        <v>7375</v>
      </c>
      <c r="K2164" s="6" t="s">
        <v>2984</v>
      </c>
      <c r="L2164" s="10"/>
      <c r="M2164" s="6" t="s">
        <v>4361</v>
      </c>
      <c r="N2164" s="6"/>
      <c r="O2164" s="6" t="s">
        <v>5059</v>
      </c>
      <c r="P2164" s="6" t="s">
        <v>283</v>
      </c>
      <c r="Q2164" s="6"/>
      <c r="R2164" s="6"/>
      <c r="S2164" s="6" t="s">
        <v>91</v>
      </c>
      <c r="T2164" s="10">
        <v>7</v>
      </c>
      <c r="U2164" s="33">
        <v>1</v>
      </c>
      <c r="V2164" s="33">
        <v>1</v>
      </c>
      <c r="W2164" s="33">
        <v>1</v>
      </c>
      <c r="X2164" s="33">
        <v>0</v>
      </c>
      <c r="Y2164" s="33">
        <v>0</v>
      </c>
      <c r="Z2164" s="33">
        <v>0</v>
      </c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  <c r="CI2164" s="33"/>
      <c r="CJ2164" s="33"/>
      <c r="CK2164" s="33"/>
      <c r="CL2164" s="33"/>
      <c r="CM2164" s="33"/>
      <c r="CN2164" s="40"/>
      <c r="CO2164" s="6" t="str">
        <f t="shared" si="224"/>
        <v>Ko Đạt</v>
      </c>
      <c r="CP2164" s="6" t="str">
        <f t="shared" si="225"/>
        <v>Ko Đạt</v>
      </c>
      <c r="CQ2164" s="6" t="str">
        <f t="shared" si="226"/>
        <v>Ko Đạt</v>
      </c>
      <c r="CR2164" s="6" t="str">
        <f t="shared" si="227"/>
        <v>Ko Đạt</v>
      </c>
      <c r="CS2164" s="6" t="str">
        <f t="shared" si="228"/>
        <v>Ko Đạt</v>
      </c>
      <c r="CT2164" s="6" t="str">
        <f t="shared" si="229"/>
        <v>Ko Đạt</v>
      </c>
      <c r="CU2164" s="6" t="str">
        <f t="shared" si="230"/>
        <v>Ko Đạt</v>
      </c>
      <c r="CV2164" s="6" t="str">
        <f t="shared" si="231"/>
        <v>Ko Đạt</v>
      </c>
      <c r="CW2164" s="47" t="str">
        <f t="shared" si="232"/>
        <v>Ko đạt</v>
      </c>
    </row>
    <row r="2165" spans="2:101" hidden="1" x14ac:dyDescent="0.25">
      <c r="B2165" s="6">
        <f t="shared" si="233"/>
        <v>2161</v>
      </c>
      <c r="C2165" s="6"/>
      <c r="D2165" s="6" t="s">
        <v>5153</v>
      </c>
      <c r="E2165" s="6" t="s">
        <v>5127</v>
      </c>
      <c r="F2165" s="6"/>
      <c r="G2165" s="6" t="s">
        <v>99</v>
      </c>
      <c r="H2165" s="6"/>
      <c r="I2165" s="6" t="s">
        <v>2855</v>
      </c>
      <c r="J2165" s="6" t="s">
        <v>7376</v>
      </c>
      <c r="K2165" s="6" t="s">
        <v>2985</v>
      </c>
      <c r="L2165" s="10"/>
      <c r="M2165" s="6" t="s">
        <v>259</v>
      </c>
      <c r="N2165" s="6"/>
      <c r="O2165" s="6" t="s">
        <v>5059</v>
      </c>
      <c r="P2165" s="6" t="s">
        <v>283</v>
      </c>
      <c r="Q2165" s="6"/>
      <c r="R2165" s="6"/>
      <c r="S2165" s="6" t="s">
        <v>91</v>
      </c>
      <c r="T2165" s="10">
        <v>7</v>
      </c>
      <c r="U2165" s="33">
        <v>1</v>
      </c>
      <c r="V2165" s="33">
        <v>1</v>
      </c>
      <c r="W2165" s="33">
        <v>1</v>
      </c>
      <c r="X2165" s="33">
        <v>0</v>
      </c>
      <c r="Y2165" s="33">
        <v>0</v>
      </c>
      <c r="Z2165" s="33">
        <v>0</v>
      </c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  <c r="CI2165" s="33"/>
      <c r="CJ2165" s="33"/>
      <c r="CK2165" s="33"/>
      <c r="CL2165" s="33"/>
      <c r="CM2165" s="33"/>
      <c r="CN2165" s="40"/>
      <c r="CO2165" s="6" t="str">
        <f t="shared" si="224"/>
        <v>Ko Đạt</v>
      </c>
      <c r="CP2165" s="6" t="str">
        <f t="shared" si="225"/>
        <v>Ko Đạt</v>
      </c>
      <c r="CQ2165" s="6" t="str">
        <f t="shared" si="226"/>
        <v>Ko Đạt</v>
      </c>
      <c r="CR2165" s="6" t="str">
        <f t="shared" si="227"/>
        <v>Ko Đạt</v>
      </c>
      <c r="CS2165" s="6" t="str">
        <f t="shared" si="228"/>
        <v>Ko Đạt</v>
      </c>
      <c r="CT2165" s="6" t="str">
        <f t="shared" si="229"/>
        <v>Ko Đạt</v>
      </c>
      <c r="CU2165" s="6" t="str">
        <f t="shared" si="230"/>
        <v>Ko Đạt</v>
      </c>
      <c r="CV2165" s="6" t="str">
        <f t="shared" si="231"/>
        <v>Ko Đạt</v>
      </c>
      <c r="CW2165" s="47" t="str">
        <f t="shared" si="232"/>
        <v>Ko đạt</v>
      </c>
    </row>
    <row r="2166" spans="2:101" hidden="1" x14ac:dyDescent="0.25">
      <c r="B2166" s="6">
        <f t="shared" si="233"/>
        <v>2162</v>
      </c>
      <c r="C2166" s="6"/>
      <c r="D2166" s="6" t="s">
        <v>5153</v>
      </c>
      <c r="E2166" s="6" t="s">
        <v>5127</v>
      </c>
      <c r="F2166" s="6"/>
      <c r="G2166" s="6" t="s">
        <v>99</v>
      </c>
      <c r="H2166" s="6"/>
      <c r="I2166" s="6" t="s">
        <v>2855</v>
      </c>
      <c r="J2166" s="6" t="s">
        <v>7377</v>
      </c>
      <c r="K2166" s="6" t="s">
        <v>2986</v>
      </c>
      <c r="L2166" s="10"/>
      <c r="M2166" s="6" t="s">
        <v>4362</v>
      </c>
      <c r="N2166" s="6"/>
      <c r="O2166" s="6"/>
      <c r="P2166" s="6"/>
      <c r="Q2166" s="6"/>
      <c r="R2166" s="6"/>
      <c r="S2166" s="6" t="s">
        <v>91</v>
      </c>
      <c r="T2166" s="10">
        <v>4</v>
      </c>
      <c r="U2166" s="33">
        <v>1</v>
      </c>
      <c r="V2166" s="33">
        <v>1</v>
      </c>
      <c r="W2166" s="33">
        <v>1</v>
      </c>
      <c r="X2166" s="33">
        <v>0</v>
      </c>
      <c r="Y2166" s="33">
        <v>0</v>
      </c>
      <c r="Z2166" s="33">
        <v>0</v>
      </c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  <c r="CI2166" s="33"/>
      <c r="CJ2166" s="33"/>
      <c r="CK2166" s="33"/>
      <c r="CL2166" s="33"/>
      <c r="CM2166" s="33"/>
      <c r="CN2166" s="40"/>
      <c r="CO2166" s="6" t="str">
        <f t="shared" si="224"/>
        <v>Ko Đạt</v>
      </c>
      <c r="CP2166" s="6" t="str">
        <f t="shared" si="225"/>
        <v>Ko Đạt</v>
      </c>
      <c r="CQ2166" s="6" t="str">
        <f t="shared" si="226"/>
        <v>Ko Đạt</v>
      </c>
      <c r="CR2166" s="6" t="str">
        <f t="shared" si="227"/>
        <v>Ko Đạt</v>
      </c>
      <c r="CS2166" s="6" t="str">
        <f t="shared" si="228"/>
        <v>Ko Đạt</v>
      </c>
      <c r="CT2166" s="6" t="str">
        <f t="shared" si="229"/>
        <v>Ko Đạt</v>
      </c>
      <c r="CU2166" s="6" t="str">
        <f t="shared" si="230"/>
        <v>Ko Đạt</v>
      </c>
      <c r="CV2166" s="6" t="str">
        <f t="shared" si="231"/>
        <v>Ko Đạt</v>
      </c>
      <c r="CW2166" s="47" t="str">
        <f t="shared" si="232"/>
        <v>Ko đạt</v>
      </c>
    </row>
    <row r="2167" spans="2:101" hidden="1" x14ac:dyDescent="0.25">
      <c r="B2167" s="6">
        <f t="shared" si="233"/>
        <v>2163</v>
      </c>
      <c r="C2167" s="6"/>
      <c r="D2167" s="6" t="s">
        <v>5153</v>
      </c>
      <c r="E2167" s="6" t="s">
        <v>5127</v>
      </c>
      <c r="F2167" s="6"/>
      <c r="G2167" s="6" t="s">
        <v>99</v>
      </c>
      <c r="H2167" s="6"/>
      <c r="I2167" s="6" t="s">
        <v>2855</v>
      </c>
      <c r="J2167" s="6" t="s">
        <v>7378</v>
      </c>
      <c r="K2167" s="6" t="s">
        <v>2987</v>
      </c>
      <c r="L2167" s="10"/>
      <c r="M2167" s="6" t="s">
        <v>4363</v>
      </c>
      <c r="N2167" s="6"/>
      <c r="O2167" s="6" t="s">
        <v>5057</v>
      </c>
      <c r="P2167" s="6" t="s">
        <v>5049</v>
      </c>
      <c r="Q2167" s="6"/>
      <c r="R2167" s="6"/>
      <c r="S2167" s="6" t="s">
        <v>91</v>
      </c>
      <c r="T2167" s="10">
        <v>5</v>
      </c>
      <c r="U2167" s="33">
        <v>1</v>
      </c>
      <c r="V2167" s="33">
        <v>1</v>
      </c>
      <c r="W2167" s="33">
        <v>1</v>
      </c>
      <c r="X2167" s="33">
        <v>0</v>
      </c>
      <c r="Y2167" s="33">
        <v>0</v>
      </c>
      <c r="Z2167" s="33">
        <v>0</v>
      </c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  <c r="CI2167" s="33"/>
      <c r="CJ2167" s="33"/>
      <c r="CK2167" s="33"/>
      <c r="CL2167" s="33"/>
      <c r="CM2167" s="33"/>
      <c r="CN2167" s="40"/>
      <c r="CO2167" s="6" t="str">
        <f t="shared" si="224"/>
        <v>Ko Đạt</v>
      </c>
      <c r="CP2167" s="6" t="str">
        <f t="shared" si="225"/>
        <v>Ko Đạt</v>
      </c>
      <c r="CQ2167" s="6" t="str">
        <f t="shared" si="226"/>
        <v>Ko Đạt</v>
      </c>
      <c r="CR2167" s="6" t="str">
        <f t="shared" si="227"/>
        <v>Ko Đạt</v>
      </c>
      <c r="CS2167" s="6" t="str">
        <f t="shared" si="228"/>
        <v>Ko Đạt</v>
      </c>
      <c r="CT2167" s="6" t="str">
        <f t="shared" si="229"/>
        <v>Ko Đạt</v>
      </c>
      <c r="CU2167" s="6" t="str">
        <f t="shared" si="230"/>
        <v>Ko Đạt</v>
      </c>
      <c r="CV2167" s="6" t="str">
        <f t="shared" si="231"/>
        <v>Ko Đạt</v>
      </c>
      <c r="CW2167" s="47" t="str">
        <f t="shared" si="232"/>
        <v>Ko đạt</v>
      </c>
    </row>
    <row r="2168" spans="2:101" hidden="1" x14ac:dyDescent="0.25">
      <c r="B2168" s="6">
        <f t="shared" si="233"/>
        <v>2164</v>
      </c>
      <c r="C2168" s="6"/>
      <c r="D2168" s="6" t="s">
        <v>5153</v>
      </c>
      <c r="E2168" s="6" t="s">
        <v>5127</v>
      </c>
      <c r="F2168" s="6"/>
      <c r="G2168" s="6" t="s">
        <v>99</v>
      </c>
      <c r="H2168" s="6"/>
      <c r="I2168" s="6" t="s">
        <v>2855</v>
      </c>
      <c r="J2168" s="6" t="s">
        <v>7379</v>
      </c>
      <c r="K2168" s="6" t="s">
        <v>2988</v>
      </c>
      <c r="L2168" s="10"/>
      <c r="M2168" s="6" t="s">
        <v>4364</v>
      </c>
      <c r="N2168" s="6"/>
      <c r="O2168" s="6" t="s">
        <v>5057</v>
      </c>
      <c r="P2168" s="6" t="s">
        <v>5049</v>
      </c>
      <c r="Q2168" s="6"/>
      <c r="R2168" s="6"/>
      <c r="S2168" s="6" t="s">
        <v>91</v>
      </c>
      <c r="T2168" s="10">
        <v>5</v>
      </c>
      <c r="U2168" s="33">
        <v>1</v>
      </c>
      <c r="V2168" s="33">
        <v>1</v>
      </c>
      <c r="W2168" s="33">
        <v>1</v>
      </c>
      <c r="X2168" s="33">
        <v>0</v>
      </c>
      <c r="Y2168" s="33">
        <v>0</v>
      </c>
      <c r="Z2168" s="33">
        <v>0</v>
      </c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  <c r="CI2168" s="33"/>
      <c r="CJ2168" s="33"/>
      <c r="CK2168" s="33"/>
      <c r="CL2168" s="33"/>
      <c r="CM2168" s="33"/>
      <c r="CN2168" s="40"/>
      <c r="CO2168" s="6" t="str">
        <f t="shared" si="224"/>
        <v>Ko Đạt</v>
      </c>
      <c r="CP2168" s="6" t="str">
        <f t="shared" si="225"/>
        <v>Ko Đạt</v>
      </c>
      <c r="CQ2168" s="6" t="str">
        <f t="shared" si="226"/>
        <v>Ko Đạt</v>
      </c>
      <c r="CR2168" s="6" t="str">
        <f t="shared" si="227"/>
        <v>Ko Đạt</v>
      </c>
      <c r="CS2168" s="6" t="str">
        <f t="shared" si="228"/>
        <v>Ko Đạt</v>
      </c>
      <c r="CT2168" s="6" t="str">
        <f t="shared" si="229"/>
        <v>Ko Đạt</v>
      </c>
      <c r="CU2168" s="6" t="str">
        <f t="shared" si="230"/>
        <v>Ko Đạt</v>
      </c>
      <c r="CV2168" s="6" t="str">
        <f t="shared" si="231"/>
        <v>Ko Đạt</v>
      </c>
      <c r="CW2168" s="47" t="str">
        <f t="shared" si="232"/>
        <v>Ko đạt</v>
      </c>
    </row>
    <row r="2169" spans="2:101" hidden="1" x14ac:dyDescent="0.25">
      <c r="B2169" s="6">
        <f t="shared" si="233"/>
        <v>2165</v>
      </c>
      <c r="C2169" s="6"/>
      <c r="D2169" s="6" t="s">
        <v>5153</v>
      </c>
      <c r="E2169" s="6" t="s">
        <v>5127</v>
      </c>
      <c r="F2169" s="6"/>
      <c r="G2169" s="6" t="s">
        <v>99</v>
      </c>
      <c r="H2169" s="6"/>
      <c r="I2169" s="6" t="s">
        <v>2855</v>
      </c>
      <c r="J2169" s="6" t="s">
        <v>7380</v>
      </c>
      <c r="K2169" s="6" t="s">
        <v>2989</v>
      </c>
      <c r="L2169" s="10"/>
      <c r="M2169" s="6" t="s">
        <v>254</v>
      </c>
      <c r="N2169" s="6"/>
      <c r="O2169" s="6" t="s">
        <v>5068</v>
      </c>
      <c r="P2169" s="6" t="s">
        <v>5069</v>
      </c>
      <c r="Q2169" s="6"/>
      <c r="R2169" s="6"/>
      <c r="S2169" s="6" t="s">
        <v>91</v>
      </c>
      <c r="T2169" s="10">
        <v>4</v>
      </c>
      <c r="U2169" s="33">
        <v>1</v>
      </c>
      <c r="V2169" s="33">
        <v>1</v>
      </c>
      <c r="W2169" s="33">
        <v>1</v>
      </c>
      <c r="X2169" s="33">
        <v>0</v>
      </c>
      <c r="Y2169" s="33">
        <v>0</v>
      </c>
      <c r="Z2169" s="33">
        <v>0</v>
      </c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  <c r="CI2169" s="33"/>
      <c r="CJ2169" s="33"/>
      <c r="CK2169" s="33"/>
      <c r="CL2169" s="33"/>
      <c r="CM2169" s="33"/>
      <c r="CN2169" s="40"/>
      <c r="CO2169" s="6" t="str">
        <f t="shared" si="224"/>
        <v>Ko Đạt</v>
      </c>
      <c r="CP2169" s="6" t="str">
        <f t="shared" si="225"/>
        <v>Ko Đạt</v>
      </c>
      <c r="CQ2169" s="6" t="str">
        <f t="shared" si="226"/>
        <v>Ko Đạt</v>
      </c>
      <c r="CR2169" s="6" t="str">
        <f t="shared" si="227"/>
        <v>Ko Đạt</v>
      </c>
      <c r="CS2169" s="6" t="str">
        <f t="shared" si="228"/>
        <v>Ko Đạt</v>
      </c>
      <c r="CT2169" s="6" t="str">
        <f t="shared" si="229"/>
        <v>Ko Đạt</v>
      </c>
      <c r="CU2169" s="6" t="str">
        <f t="shared" si="230"/>
        <v>Ko Đạt</v>
      </c>
      <c r="CV2169" s="6" t="str">
        <f t="shared" si="231"/>
        <v>Ko Đạt</v>
      </c>
      <c r="CW2169" s="47" t="str">
        <f t="shared" si="232"/>
        <v>Ko đạt</v>
      </c>
    </row>
    <row r="2170" spans="2:101" hidden="1" x14ac:dyDescent="0.25">
      <c r="B2170" s="6">
        <f t="shared" si="233"/>
        <v>2166</v>
      </c>
      <c r="C2170" s="6"/>
      <c r="D2170" s="6" t="s">
        <v>5153</v>
      </c>
      <c r="E2170" s="6" t="s">
        <v>5127</v>
      </c>
      <c r="F2170" s="6"/>
      <c r="G2170" s="6" t="s">
        <v>99</v>
      </c>
      <c r="H2170" s="6"/>
      <c r="I2170" s="6" t="s">
        <v>2855</v>
      </c>
      <c r="J2170" s="6" t="s">
        <v>7381</v>
      </c>
      <c r="K2170" s="6" t="s">
        <v>2990</v>
      </c>
      <c r="L2170" s="10"/>
      <c r="M2170" s="6" t="s">
        <v>4365</v>
      </c>
      <c r="N2170" s="6"/>
      <c r="O2170" s="6" t="s">
        <v>5059</v>
      </c>
      <c r="P2170" s="6" t="s">
        <v>283</v>
      </c>
      <c r="Q2170" s="6"/>
      <c r="R2170" s="6"/>
      <c r="S2170" s="6" t="s">
        <v>91</v>
      </c>
      <c r="T2170" s="10">
        <v>7</v>
      </c>
      <c r="U2170" s="33">
        <v>1</v>
      </c>
      <c r="V2170" s="33">
        <v>1</v>
      </c>
      <c r="W2170" s="33">
        <v>1</v>
      </c>
      <c r="X2170" s="33">
        <v>0</v>
      </c>
      <c r="Y2170" s="33">
        <v>0</v>
      </c>
      <c r="Z2170" s="33">
        <v>0</v>
      </c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  <c r="CI2170" s="33"/>
      <c r="CJ2170" s="33"/>
      <c r="CK2170" s="33"/>
      <c r="CL2170" s="33"/>
      <c r="CM2170" s="33"/>
      <c r="CN2170" s="40"/>
      <c r="CO2170" s="6" t="str">
        <f t="shared" si="224"/>
        <v>Ko Đạt</v>
      </c>
      <c r="CP2170" s="6" t="str">
        <f t="shared" si="225"/>
        <v>Ko Đạt</v>
      </c>
      <c r="CQ2170" s="6" t="str">
        <f t="shared" si="226"/>
        <v>Ko Đạt</v>
      </c>
      <c r="CR2170" s="6" t="str">
        <f t="shared" si="227"/>
        <v>Ko Đạt</v>
      </c>
      <c r="CS2170" s="6" t="str">
        <f t="shared" si="228"/>
        <v>Ko Đạt</v>
      </c>
      <c r="CT2170" s="6" t="str">
        <f t="shared" si="229"/>
        <v>Ko Đạt</v>
      </c>
      <c r="CU2170" s="6" t="str">
        <f t="shared" si="230"/>
        <v>Ko Đạt</v>
      </c>
      <c r="CV2170" s="6" t="str">
        <f t="shared" si="231"/>
        <v>Ko Đạt</v>
      </c>
      <c r="CW2170" s="47" t="str">
        <f t="shared" si="232"/>
        <v>Ko đạt</v>
      </c>
    </row>
    <row r="2171" spans="2:101" hidden="1" x14ac:dyDescent="0.25">
      <c r="B2171" s="6">
        <f t="shared" si="233"/>
        <v>2167</v>
      </c>
      <c r="C2171" s="6"/>
      <c r="D2171" s="6" t="s">
        <v>5153</v>
      </c>
      <c r="E2171" s="6" t="s">
        <v>5127</v>
      </c>
      <c r="F2171" s="6"/>
      <c r="G2171" s="6" t="s">
        <v>99</v>
      </c>
      <c r="H2171" s="6"/>
      <c r="I2171" s="6" t="s">
        <v>2855</v>
      </c>
      <c r="J2171" s="6" t="s">
        <v>7382</v>
      </c>
      <c r="K2171" s="6" t="s">
        <v>2991</v>
      </c>
      <c r="L2171" s="10"/>
      <c r="M2171" s="6" t="s">
        <v>4330</v>
      </c>
      <c r="N2171" s="6"/>
      <c r="O2171" s="6" t="s">
        <v>5061</v>
      </c>
      <c r="P2171" s="6" t="s">
        <v>270</v>
      </c>
      <c r="Q2171" s="6"/>
      <c r="R2171" s="6"/>
      <c r="S2171" s="6" t="s">
        <v>91</v>
      </c>
      <c r="T2171" s="10">
        <v>6</v>
      </c>
      <c r="U2171" s="33">
        <v>1</v>
      </c>
      <c r="V2171" s="33">
        <v>1</v>
      </c>
      <c r="W2171" s="33">
        <v>1</v>
      </c>
      <c r="X2171" s="33">
        <v>0</v>
      </c>
      <c r="Y2171" s="33">
        <v>0</v>
      </c>
      <c r="Z2171" s="33">
        <v>0</v>
      </c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  <c r="CI2171" s="33"/>
      <c r="CJ2171" s="33"/>
      <c r="CK2171" s="33"/>
      <c r="CL2171" s="33"/>
      <c r="CM2171" s="33"/>
      <c r="CN2171" s="40"/>
      <c r="CO2171" s="6" t="str">
        <f t="shared" si="224"/>
        <v>Ko Đạt</v>
      </c>
      <c r="CP2171" s="6" t="str">
        <f t="shared" si="225"/>
        <v>Ko Đạt</v>
      </c>
      <c r="CQ2171" s="6" t="str">
        <f t="shared" si="226"/>
        <v>Ko Đạt</v>
      </c>
      <c r="CR2171" s="6" t="str">
        <f t="shared" si="227"/>
        <v>Ko Đạt</v>
      </c>
      <c r="CS2171" s="6" t="str">
        <f t="shared" si="228"/>
        <v>Ko Đạt</v>
      </c>
      <c r="CT2171" s="6" t="str">
        <f t="shared" si="229"/>
        <v>Ko Đạt</v>
      </c>
      <c r="CU2171" s="6" t="str">
        <f t="shared" si="230"/>
        <v>Ko Đạt</v>
      </c>
      <c r="CV2171" s="6" t="str">
        <f t="shared" si="231"/>
        <v>Ko Đạt</v>
      </c>
      <c r="CW2171" s="47" t="str">
        <f t="shared" si="232"/>
        <v>Ko đạt</v>
      </c>
    </row>
    <row r="2172" spans="2:101" hidden="1" x14ac:dyDescent="0.25">
      <c r="B2172" s="6">
        <f t="shared" si="233"/>
        <v>2168</v>
      </c>
      <c r="C2172" s="6"/>
      <c r="D2172" s="6" t="s">
        <v>5153</v>
      </c>
      <c r="E2172" s="6" t="s">
        <v>5127</v>
      </c>
      <c r="F2172" s="6"/>
      <c r="G2172" s="6" t="s">
        <v>99</v>
      </c>
      <c r="H2172" s="6"/>
      <c r="I2172" s="6" t="s">
        <v>2855</v>
      </c>
      <c r="J2172" s="6" t="s">
        <v>7383</v>
      </c>
      <c r="K2172" s="6" t="s">
        <v>2992</v>
      </c>
      <c r="L2172" s="10"/>
      <c r="M2172" s="6" t="s">
        <v>4366</v>
      </c>
      <c r="N2172" s="6"/>
      <c r="O2172" s="6"/>
      <c r="P2172" s="6"/>
      <c r="Q2172" s="6"/>
      <c r="R2172" s="6"/>
      <c r="S2172" s="6" t="s">
        <v>91</v>
      </c>
      <c r="T2172" s="10">
        <v>4</v>
      </c>
      <c r="U2172" s="33">
        <v>1</v>
      </c>
      <c r="V2172" s="33">
        <v>1</v>
      </c>
      <c r="W2172" s="33">
        <v>1</v>
      </c>
      <c r="X2172" s="33">
        <v>0</v>
      </c>
      <c r="Y2172" s="33">
        <v>0</v>
      </c>
      <c r="Z2172" s="33">
        <v>0</v>
      </c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  <c r="CI2172" s="33"/>
      <c r="CJ2172" s="33"/>
      <c r="CK2172" s="33"/>
      <c r="CL2172" s="33"/>
      <c r="CM2172" s="33"/>
      <c r="CN2172" s="40"/>
      <c r="CO2172" s="6" t="str">
        <f t="shared" si="224"/>
        <v>Ko Đạt</v>
      </c>
      <c r="CP2172" s="6" t="str">
        <f t="shared" si="225"/>
        <v>Ko Đạt</v>
      </c>
      <c r="CQ2172" s="6" t="str">
        <f t="shared" si="226"/>
        <v>Ko Đạt</v>
      </c>
      <c r="CR2172" s="6" t="str">
        <f t="shared" si="227"/>
        <v>Ko Đạt</v>
      </c>
      <c r="CS2172" s="6" t="str">
        <f t="shared" si="228"/>
        <v>Ko Đạt</v>
      </c>
      <c r="CT2172" s="6" t="str">
        <f t="shared" si="229"/>
        <v>Ko Đạt</v>
      </c>
      <c r="CU2172" s="6" t="str">
        <f t="shared" si="230"/>
        <v>Ko Đạt</v>
      </c>
      <c r="CV2172" s="6" t="str">
        <f t="shared" si="231"/>
        <v>Ko Đạt</v>
      </c>
      <c r="CW2172" s="47" t="str">
        <f t="shared" si="232"/>
        <v>Ko đạt</v>
      </c>
    </row>
    <row r="2173" spans="2:101" hidden="1" x14ac:dyDescent="0.25">
      <c r="B2173" s="6">
        <f t="shared" si="233"/>
        <v>2169</v>
      </c>
      <c r="C2173" s="6"/>
      <c r="D2173" s="6" t="s">
        <v>5153</v>
      </c>
      <c r="E2173" s="6" t="s">
        <v>5127</v>
      </c>
      <c r="F2173" s="6"/>
      <c r="G2173" s="6" t="s">
        <v>99</v>
      </c>
      <c r="H2173" s="6"/>
      <c r="I2173" s="6" t="s">
        <v>2855</v>
      </c>
      <c r="J2173" s="6" t="s">
        <v>7384</v>
      </c>
      <c r="K2173" s="6" t="s">
        <v>2993</v>
      </c>
      <c r="L2173" s="10"/>
      <c r="M2173" s="6" t="s">
        <v>4367</v>
      </c>
      <c r="N2173" s="6"/>
      <c r="O2173" s="6"/>
      <c r="P2173" s="6"/>
      <c r="Q2173" s="6"/>
      <c r="R2173" s="6"/>
      <c r="S2173" s="6" t="s">
        <v>91</v>
      </c>
      <c r="T2173" s="10">
        <v>4</v>
      </c>
      <c r="U2173" s="33">
        <v>1</v>
      </c>
      <c r="V2173" s="33">
        <v>1</v>
      </c>
      <c r="W2173" s="33">
        <v>1</v>
      </c>
      <c r="X2173" s="33">
        <v>0</v>
      </c>
      <c r="Y2173" s="33">
        <v>0</v>
      </c>
      <c r="Z2173" s="33">
        <v>0</v>
      </c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  <c r="CI2173" s="33"/>
      <c r="CJ2173" s="33"/>
      <c r="CK2173" s="33"/>
      <c r="CL2173" s="33"/>
      <c r="CM2173" s="33"/>
      <c r="CN2173" s="40"/>
      <c r="CO2173" s="6" t="str">
        <f t="shared" si="224"/>
        <v>Ko Đạt</v>
      </c>
      <c r="CP2173" s="6" t="str">
        <f t="shared" si="225"/>
        <v>Ko Đạt</v>
      </c>
      <c r="CQ2173" s="6" t="str">
        <f t="shared" si="226"/>
        <v>Ko Đạt</v>
      </c>
      <c r="CR2173" s="6" t="str">
        <f t="shared" si="227"/>
        <v>Ko Đạt</v>
      </c>
      <c r="CS2173" s="6" t="str">
        <f t="shared" si="228"/>
        <v>Ko Đạt</v>
      </c>
      <c r="CT2173" s="6" t="str">
        <f t="shared" si="229"/>
        <v>Ko Đạt</v>
      </c>
      <c r="CU2173" s="6" t="str">
        <f t="shared" si="230"/>
        <v>Ko Đạt</v>
      </c>
      <c r="CV2173" s="6" t="str">
        <f t="shared" si="231"/>
        <v>Ko Đạt</v>
      </c>
      <c r="CW2173" s="47" t="str">
        <f t="shared" si="232"/>
        <v>Ko đạt</v>
      </c>
    </row>
    <row r="2174" spans="2:101" hidden="1" x14ac:dyDescent="0.25">
      <c r="B2174" s="6">
        <f t="shared" si="233"/>
        <v>2170</v>
      </c>
      <c r="C2174" s="6"/>
      <c r="D2174" s="6" t="s">
        <v>5153</v>
      </c>
      <c r="E2174" s="6" t="s">
        <v>5127</v>
      </c>
      <c r="F2174" s="6"/>
      <c r="G2174" s="6" t="s">
        <v>99</v>
      </c>
      <c r="H2174" s="6"/>
      <c r="I2174" s="6" t="s">
        <v>2855</v>
      </c>
      <c r="J2174" s="6" t="s">
        <v>7385</v>
      </c>
      <c r="K2174" s="6" t="s">
        <v>2994</v>
      </c>
      <c r="L2174" s="10"/>
      <c r="M2174" s="6" t="s">
        <v>4368</v>
      </c>
      <c r="N2174" s="6"/>
      <c r="O2174" s="6"/>
      <c r="P2174" s="6"/>
      <c r="Q2174" s="6"/>
      <c r="R2174" s="6"/>
      <c r="S2174" s="6" t="s">
        <v>91</v>
      </c>
      <c r="T2174" s="10">
        <v>4</v>
      </c>
      <c r="U2174" s="33">
        <v>1</v>
      </c>
      <c r="V2174" s="33">
        <v>1</v>
      </c>
      <c r="W2174" s="33">
        <v>1</v>
      </c>
      <c r="X2174" s="33">
        <v>0</v>
      </c>
      <c r="Y2174" s="33">
        <v>0</v>
      </c>
      <c r="Z2174" s="33">
        <v>0</v>
      </c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  <c r="CI2174" s="33"/>
      <c r="CJ2174" s="33"/>
      <c r="CK2174" s="33"/>
      <c r="CL2174" s="33"/>
      <c r="CM2174" s="33"/>
      <c r="CN2174" s="40"/>
      <c r="CO2174" s="6" t="str">
        <f t="shared" si="224"/>
        <v>Ko Đạt</v>
      </c>
      <c r="CP2174" s="6" t="str">
        <f t="shared" si="225"/>
        <v>Ko Đạt</v>
      </c>
      <c r="CQ2174" s="6" t="str">
        <f t="shared" si="226"/>
        <v>Ko Đạt</v>
      </c>
      <c r="CR2174" s="6" t="str">
        <f t="shared" si="227"/>
        <v>Ko Đạt</v>
      </c>
      <c r="CS2174" s="6" t="str">
        <f t="shared" si="228"/>
        <v>Ko Đạt</v>
      </c>
      <c r="CT2174" s="6" t="str">
        <f t="shared" si="229"/>
        <v>Ko Đạt</v>
      </c>
      <c r="CU2174" s="6" t="str">
        <f t="shared" si="230"/>
        <v>Ko Đạt</v>
      </c>
      <c r="CV2174" s="6" t="str">
        <f t="shared" si="231"/>
        <v>Ko Đạt</v>
      </c>
      <c r="CW2174" s="47" t="str">
        <f t="shared" si="232"/>
        <v>Ko đạt</v>
      </c>
    </row>
    <row r="2175" spans="2:101" hidden="1" x14ac:dyDescent="0.25">
      <c r="B2175" s="6">
        <f t="shared" si="233"/>
        <v>2171</v>
      </c>
      <c r="C2175" s="6"/>
      <c r="D2175" s="6" t="s">
        <v>5153</v>
      </c>
      <c r="E2175" s="6" t="s">
        <v>5127</v>
      </c>
      <c r="F2175" s="6"/>
      <c r="G2175" s="6" t="s">
        <v>99</v>
      </c>
      <c r="H2175" s="6"/>
      <c r="I2175" s="6" t="s">
        <v>2855</v>
      </c>
      <c r="J2175" s="6" t="s">
        <v>7386</v>
      </c>
      <c r="K2175" s="6" t="s">
        <v>2995</v>
      </c>
      <c r="L2175" s="10"/>
      <c r="M2175" s="6" t="s">
        <v>4369</v>
      </c>
      <c r="N2175" s="6"/>
      <c r="O2175" s="6"/>
      <c r="P2175" s="6"/>
      <c r="Q2175" s="6"/>
      <c r="R2175" s="6"/>
      <c r="S2175" s="6" t="s">
        <v>91</v>
      </c>
      <c r="T2175" s="10">
        <v>4</v>
      </c>
      <c r="U2175" s="33">
        <v>1</v>
      </c>
      <c r="V2175" s="33">
        <v>1</v>
      </c>
      <c r="W2175" s="33">
        <v>1</v>
      </c>
      <c r="X2175" s="33">
        <v>0</v>
      </c>
      <c r="Y2175" s="33">
        <v>0</v>
      </c>
      <c r="Z2175" s="33">
        <v>0</v>
      </c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  <c r="CI2175" s="33"/>
      <c r="CJ2175" s="33"/>
      <c r="CK2175" s="33"/>
      <c r="CL2175" s="33"/>
      <c r="CM2175" s="33"/>
      <c r="CN2175" s="40"/>
      <c r="CO2175" s="6" t="str">
        <f t="shared" si="224"/>
        <v>Ko Đạt</v>
      </c>
      <c r="CP2175" s="6" t="str">
        <f t="shared" si="225"/>
        <v>Ko Đạt</v>
      </c>
      <c r="CQ2175" s="6" t="str">
        <f t="shared" si="226"/>
        <v>Ko Đạt</v>
      </c>
      <c r="CR2175" s="6" t="str">
        <f t="shared" si="227"/>
        <v>Ko Đạt</v>
      </c>
      <c r="CS2175" s="6" t="str">
        <f t="shared" si="228"/>
        <v>Ko Đạt</v>
      </c>
      <c r="CT2175" s="6" t="str">
        <f t="shared" si="229"/>
        <v>Ko Đạt</v>
      </c>
      <c r="CU2175" s="6" t="str">
        <f t="shared" si="230"/>
        <v>Ko Đạt</v>
      </c>
      <c r="CV2175" s="6" t="str">
        <f t="shared" si="231"/>
        <v>Ko Đạt</v>
      </c>
      <c r="CW2175" s="47" t="str">
        <f t="shared" si="232"/>
        <v>Ko đạt</v>
      </c>
    </row>
    <row r="2176" spans="2:101" hidden="1" x14ac:dyDescent="0.25">
      <c r="B2176" s="6">
        <f t="shared" si="233"/>
        <v>2172</v>
      </c>
      <c r="C2176" s="6"/>
      <c r="D2176" s="6" t="s">
        <v>5153</v>
      </c>
      <c r="E2176" s="6" t="s">
        <v>5127</v>
      </c>
      <c r="F2176" s="6"/>
      <c r="G2176" s="6" t="s">
        <v>99</v>
      </c>
      <c r="H2176" s="6"/>
      <c r="I2176" s="6" t="s">
        <v>2855</v>
      </c>
      <c r="J2176" s="6" t="s">
        <v>7387</v>
      </c>
      <c r="K2176" s="6" t="s">
        <v>2996</v>
      </c>
      <c r="L2176" s="10"/>
      <c r="M2176" s="6" t="s">
        <v>4370</v>
      </c>
      <c r="N2176" s="6"/>
      <c r="O2176" s="6"/>
      <c r="P2176" s="6"/>
      <c r="Q2176" s="6"/>
      <c r="R2176" s="6"/>
      <c r="S2176" s="6" t="s">
        <v>91</v>
      </c>
      <c r="T2176" s="10">
        <v>4</v>
      </c>
      <c r="U2176" s="33">
        <v>1</v>
      </c>
      <c r="V2176" s="33">
        <v>1</v>
      </c>
      <c r="W2176" s="33">
        <v>1</v>
      </c>
      <c r="X2176" s="33">
        <v>0</v>
      </c>
      <c r="Y2176" s="33">
        <v>0</v>
      </c>
      <c r="Z2176" s="33">
        <v>0</v>
      </c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  <c r="CI2176" s="33"/>
      <c r="CJ2176" s="33"/>
      <c r="CK2176" s="33"/>
      <c r="CL2176" s="33"/>
      <c r="CM2176" s="33"/>
      <c r="CN2176" s="40"/>
      <c r="CO2176" s="6" t="str">
        <f t="shared" si="224"/>
        <v>Ko Đạt</v>
      </c>
      <c r="CP2176" s="6" t="str">
        <f t="shared" si="225"/>
        <v>Ko Đạt</v>
      </c>
      <c r="CQ2176" s="6" t="str">
        <f t="shared" si="226"/>
        <v>Ko Đạt</v>
      </c>
      <c r="CR2176" s="6" t="str">
        <f t="shared" si="227"/>
        <v>Ko Đạt</v>
      </c>
      <c r="CS2176" s="6" t="str">
        <f t="shared" si="228"/>
        <v>Ko Đạt</v>
      </c>
      <c r="CT2176" s="6" t="str">
        <f t="shared" si="229"/>
        <v>Ko Đạt</v>
      </c>
      <c r="CU2176" s="6" t="str">
        <f t="shared" si="230"/>
        <v>Ko Đạt</v>
      </c>
      <c r="CV2176" s="6" t="str">
        <f t="shared" si="231"/>
        <v>Ko Đạt</v>
      </c>
      <c r="CW2176" s="47" t="str">
        <f t="shared" si="232"/>
        <v>Ko đạt</v>
      </c>
    </row>
    <row r="2177" spans="2:101" hidden="1" x14ac:dyDescent="0.25">
      <c r="B2177" s="6">
        <f t="shared" si="233"/>
        <v>2173</v>
      </c>
      <c r="C2177" s="6"/>
      <c r="D2177" s="6" t="s">
        <v>5153</v>
      </c>
      <c r="E2177" s="6" t="s">
        <v>5127</v>
      </c>
      <c r="F2177" s="6"/>
      <c r="G2177" s="6" t="s">
        <v>99</v>
      </c>
      <c r="H2177" s="6"/>
      <c r="I2177" s="6" t="s">
        <v>2855</v>
      </c>
      <c r="J2177" s="6" t="s">
        <v>7388</v>
      </c>
      <c r="K2177" s="6" t="s">
        <v>2997</v>
      </c>
      <c r="L2177" s="10"/>
      <c r="M2177" s="6" t="s">
        <v>4371</v>
      </c>
      <c r="N2177" s="6"/>
      <c r="O2177" s="6"/>
      <c r="P2177" s="6"/>
      <c r="Q2177" s="6"/>
      <c r="R2177" s="6"/>
      <c r="S2177" s="6" t="s">
        <v>91</v>
      </c>
      <c r="T2177" s="10">
        <v>4</v>
      </c>
      <c r="U2177" s="33">
        <v>1</v>
      </c>
      <c r="V2177" s="33">
        <v>1</v>
      </c>
      <c r="W2177" s="33">
        <v>1</v>
      </c>
      <c r="X2177" s="33">
        <v>0</v>
      </c>
      <c r="Y2177" s="33">
        <v>0</v>
      </c>
      <c r="Z2177" s="33">
        <v>0</v>
      </c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  <c r="CI2177" s="33"/>
      <c r="CJ2177" s="33"/>
      <c r="CK2177" s="33"/>
      <c r="CL2177" s="33"/>
      <c r="CM2177" s="33"/>
      <c r="CN2177" s="40"/>
      <c r="CO2177" s="6" t="str">
        <f t="shared" si="224"/>
        <v>Ko Đạt</v>
      </c>
      <c r="CP2177" s="6" t="str">
        <f t="shared" si="225"/>
        <v>Ko Đạt</v>
      </c>
      <c r="CQ2177" s="6" t="str">
        <f t="shared" si="226"/>
        <v>Ko Đạt</v>
      </c>
      <c r="CR2177" s="6" t="str">
        <f t="shared" si="227"/>
        <v>Ko Đạt</v>
      </c>
      <c r="CS2177" s="6" t="str">
        <f t="shared" si="228"/>
        <v>Ko Đạt</v>
      </c>
      <c r="CT2177" s="6" t="str">
        <f t="shared" si="229"/>
        <v>Ko Đạt</v>
      </c>
      <c r="CU2177" s="6" t="str">
        <f t="shared" si="230"/>
        <v>Ko Đạt</v>
      </c>
      <c r="CV2177" s="6" t="str">
        <f t="shared" si="231"/>
        <v>Ko Đạt</v>
      </c>
      <c r="CW2177" s="47" t="str">
        <f t="shared" si="232"/>
        <v>Ko đạt</v>
      </c>
    </row>
    <row r="2178" spans="2:101" hidden="1" x14ac:dyDescent="0.25">
      <c r="B2178" s="6">
        <f t="shared" si="233"/>
        <v>2174</v>
      </c>
      <c r="C2178" s="6"/>
      <c r="D2178" s="6" t="s">
        <v>5153</v>
      </c>
      <c r="E2178" s="6" t="s">
        <v>5127</v>
      </c>
      <c r="F2178" s="6"/>
      <c r="G2178" s="6" t="s">
        <v>99</v>
      </c>
      <c r="H2178" s="6"/>
      <c r="I2178" s="6" t="s">
        <v>2855</v>
      </c>
      <c r="J2178" s="6" t="s">
        <v>7389</v>
      </c>
      <c r="K2178" s="6" t="s">
        <v>2998</v>
      </c>
      <c r="L2178" s="10"/>
      <c r="M2178" s="6" t="s">
        <v>4372</v>
      </c>
      <c r="N2178" s="6"/>
      <c r="O2178" s="6"/>
      <c r="P2178" s="6"/>
      <c r="Q2178" s="6"/>
      <c r="R2178" s="6"/>
      <c r="S2178" s="6" t="s">
        <v>91</v>
      </c>
      <c r="T2178" s="10">
        <v>4</v>
      </c>
      <c r="U2178" s="33">
        <v>1</v>
      </c>
      <c r="V2178" s="33">
        <v>1</v>
      </c>
      <c r="W2178" s="33">
        <v>1</v>
      </c>
      <c r="X2178" s="33">
        <v>0</v>
      </c>
      <c r="Y2178" s="33">
        <v>0</v>
      </c>
      <c r="Z2178" s="33">
        <v>0</v>
      </c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  <c r="CI2178" s="33"/>
      <c r="CJ2178" s="33"/>
      <c r="CK2178" s="33"/>
      <c r="CL2178" s="33"/>
      <c r="CM2178" s="33"/>
      <c r="CN2178" s="40"/>
      <c r="CO2178" s="6" t="str">
        <f t="shared" si="224"/>
        <v>Ko Đạt</v>
      </c>
      <c r="CP2178" s="6" t="str">
        <f t="shared" si="225"/>
        <v>Ko Đạt</v>
      </c>
      <c r="CQ2178" s="6" t="str">
        <f t="shared" si="226"/>
        <v>Ko Đạt</v>
      </c>
      <c r="CR2178" s="6" t="str">
        <f t="shared" si="227"/>
        <v>Ko Đạt</v>
      </c>
      <c r="CS2178" s="6" t="str">
        <f t="shared" si="228"/>
        <v>Ko Đạt</v>
      </c>
      <c r="CT2178" s="6" t="str">
        <f t="shared" si="229"/>
        <v>Ko Đạt</v>
      </c>
      <c r="CU2178" s="6" t="str">
        <f t="shared" si="230"/>
        <v>Ko Đạt</v>
      </c>
      <c r="CV2178" s="6" t="str">
        <f t="shared" si="231"/>
        <v>Ko Đạt</v>
      </c>
      <c r="CW2178" s="47" t="str">
        <f t="shared" si="232"/>
        <v>Ko đạt</v>
      </c>
    </row>
    <row r="2179" spans="2:101" hidden="1" x14ac:dyDescent="0.25">
      <c r="B2179" s="6">
        <f t="shared" si="233"/>
        <v>2175</v>
      </c>
      <c r="C2179" s="6"/>
      <c r="D2179" s="6" t="s">
        <v>5153</v>
      </c>
      <c r="E2179" s="6" t="s">
        <v>5127</v>
      </c>
      <c r="F2179" s="6"/>
      <c r="G2179" s="6" t="s">
        <v>99</v>
      </c>
      <c r="H2179" s="6"/>
      <c r="I2179" s="6" t="s">
        <v>2855</v>
      </c>
      <c r="J2179" s="6" t="s">
        <v>7390</v>
      </c>
      <c r="K2179" s="6" t="s">
        <v>2999</v>
      </c>
      <c r="L2179" s="10"/>
      <c r="M2179" s="6" t="s">
        <v>247</v>
      </c>
      <c r="N2179" s="6"/>
      <c r="O2179" s="6"/>
      <c r="P2179" s="6"/>
      <c r="Q2179" s="6"/>
      <c r="R2179" s="6"/>
      <c r="S2179" s="6" t="s">
        <v>91</v>
      </c>
      <c r="T2179" s="10">
        <v>4</v>
      </c>
      <c r="U2179" s="33">
        <v>1</v>
      </c>
      <c r="V2179" s="33">
        <v>1</v>
      </c>
      <c r="W2179" s="33">
        <v>1</v>
      </c>
      <c r="X2179" s="33">
        <v>0</v>
      </c>
      <c r="Y2179" s="33">
        <v>0</v>
      </c>
      <c r="Z2179" s="33">
        <v>0</v>
      </c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  <c r="CI2179" s="33"/>
      <c r="CJ2179" s="33"/>
      <c r="CK2179" s="33"/>
      <c r="CL2179" s="33"/>
      <c r="CM2179" s="33"/>
      <c r="CN2179" s="40"/>
      <c r="CO2179" s="6" t="str">
        <f t="shared" si="224"/>
        <v>Ko Đạt</v>
      </c>
      <c r="CP2179" s="6" t="str">
        <f t="shared" si="225"/>
        <v>Ko Đạt</v>
      </c>
      <c r="CQ2179" s="6" t="str">
        <f t="shared" si="226"/>
        <v>Ko Đạt</v>
      </c>
      <c r="CR2179" s="6" t="str">
        <f t="shared" si="227"/>
        <v>Ko Đạt</v>
      </c>
      <c r="CS2179" s="6" t="str">
        <f t="shared" si="228"/>
        <v>Ko Đạt</v>
      </c>
      <c r="CT2179" s="6" t="str">
        <f t="shared" si="229"/>
        <v>Ko Đạt</v>
      </c>
      <c r="CU2179" s="6" t="str">
        <f t="shared" si="230"/>
        <v>Ko Đạt</v>
      </c>
      <c r="CV2179" s="6" t="str">
        <f t="shared" si="231"/>
        <v>Ko Đạt</v>
      </c>
      <c r="CW2179" s="47" t="str">
        <f t="shared" si="232"/>
        <v>Ko đạt</v>
      </c>
    </row>
    <row r="2180" spans="2:101" hidden="1" x14ac:dyDescent="0.25">
      <c r="B2180" s="6">
        <f t="shared" si="233"/>
        <v>2176</v>
      </c>
      <c r="C2180" s="6"/>
      <c r="D2180" s="6" t="s">
        <v>5153</v>
      </c>
      <c r="E2180" s="6" t="s">
        <v>5127</v>
      </c>
      <c r="F2180" s="6"/>
      <c r="G2180" s="6" t="s">
        <v>99</v>
      </c>
      <c r="H2180" s="6"/>
      <c r="I2180" s="6" t="s">
        <v>2855</v>
      </c>
      <c r="J2180" s="6" t="s">
        <v>7391</v>
      </c>
      <c r="K2180" s="6" t="s">
        <v>3000</v>
      </c>
      <c r="L2180" s="10">
        <v>259</v>
      </c>
      <c r="M2180" s="6" t="s">
        <v>4373</v>
      </c>
      <c r="N2180" s="6"/>
      <c r="O2180" s="6"/>
      <c r="P2180" s="6"/>
      <c r="Q2180" s="6"/>
      <c r="R2180" s="6"/>
      <c r="S2180" s="6" t="s">
        <v>91</v>
      </c>
      <c r="T2180" s="10">
        <v>4</v>
      </c>
      <c r="U2180" s="33">
        <v>1</v>
      </c>
      <c r="V2180" s="33">
        <v>1</v>
      </c>
      <c r="W2180" s="33">
        <v>1</v>
      </c>
      <c r="X2180" s="33">
        <v>0</v>
      </c>
      <c r="Y2180" s="33">
        <v>0</v>
      </c>
      <c r="Z2180" s="33">
        <v>0</v>
      </c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  <c r="CI2180" s="33"/>
      <c r="CJ2180" s="33"/>
      <c r="CK2180" s="33"/>
      <c r="CL2180" s="33"/>
      <c r="CM2180" s="33"/>
      <c r="CN2180" s="40"/>
      <c r="CO2180" s="6" t="str">
        <f t="shared" si="224"/>
        <v>Ko Đạt</v>
      </c>
      <c r="CP2180" s="6" t="str">
        <f t="shared" si="225"/>
        <v>Ko Đạt</v>
      </c>
      <c r="CQ2180" s="6" t="str">
        <f t="shared" si="226"/>
        <v>Ko Đạt</v>
      </c>
      <c r="CR2180" s="6" t="str">
        <f t="shared" si="227"/>
        <v>Ko Đạt</v>
      </c>
      <c r="CS2180" s="6" t="str">
        <f t="shared" si="228"/>
        <v>Ko Đạt</v>
      </c>
      <c r="CT2180" s="6" t="str">
        <f t="shared" si="229"/>
        <v>Ko Đạt</v>
      </c>
      <c r="CU2180" s="6" t="str">
        <f t="shared" si="230"/>
        <v>Ko Đạt</v>
      </c>
      <c r="CV2180" s="6" t="str">
        <f t="shared" si="231"/>
        <v>Ko Đạt</v>
      </c>
      <c r="CW2180" s="47" t="str">
        <f t="shared" si="232"/>
        <v>Ko đạt</v>
      </c>
    </row>
    <row r="2181" spans="2:101" hidden="1" x14ac:dyDescent="0.25">
      <c r="B2181" s="6">
        <f t="shared" si="233"/>
        <v>2177</v>
      </c>
      <c r="C2181" s="6"/>
      <c r="D2181" s="6" t="s">
        <v>5153</v>
      </c>
      <c r="E2181" s="6" t="s">
        <v>5127</v>
      </c>
      <c r="F2181" s="6"/>
      <c r="G2181" s="6" t="s">
        <v>99</v>
      </c>
      <c r="H2181" s="6"/>
      <c r="I2181" s="6" t="s">
        <v>2855</v>
      </c>
      <c r="J2181" s="6" t="s">
        <v>7392</v>
      </c>
      <c r="K2181" s="6" t="s">
        <v>3001</v>
      </c>
      <c r="L2181" s="10"/>
      <c r="M2181" s="6" t="s">
        <v>4374</v>
      </c>
      <c r="N2181" s="6"/>
      <c r="O2181" s="6"/>
      <c r="P2181" s="6"/>
      <c r="Q2181" s="6"/>
      <c r="R2181" s="6"/>
      <c r="S2181" s="6" t="s">
        <v>91</v>
      </c>
      <c r="T2181" s="10">
        <v>4</v>
      </c>
      <c r="U2181" s="33">
        <v>1</v>
      </c>
      <c r="V2181" s="33">
        <v>1</v>
      </c>
      <c r="W2181" s="33">
        <v>1</v>
      </c>
      <c r="X2181" s="33">
        <v>0</v>
      </c>
      <c r="Y2181" s="33">
        <v>0</v>
      </c>
      <c r="Z2181" s="33">
        <v>0</v>
      </c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  <c r="CI2181" s="33"/>
      <c r="CJ2181" s="33"/>
      <c r="CK2181" s="33"/>
      <c r="CL2181" s="33"/>
      <c r="CM2181" s="33"/>
      <c r="CN2181" s="40"/>
      <c r="CO2181" s="6" t="str">
        <f t="shared" si="224"/>
        <v>Ko Đạt</v>
      </c>
      <c r="CP2181" s="6" t="str">
        <f t="shared" si="225"/>
        <v>Ko Đạt</v>
      </c>
      <c r="CQ2181" s="6" t="str">
        <f t="shared" si="226"/>
        <v>Ko Đạt</v>
      </c>
      <c r="CR2181" s="6" t="str">
        <f t="shared" si="227"/>
        <v>Ko Đạt</v>
      </c>
      <c r="CS2181" s="6" t="str">
        <f t="shared" si="228"/>
        <v>Ko Đạt</v>
      </c>
      <c r="CT2181" s="6" t="str">
        <f t="shared" si="229"/>
        <v>Ko Đạt</v>
      </c>
      <c r="CU2181" s="6" t="str">
        <f t="shared" si="230"/>
        <v>Ko Đạt</v>
      </c>
      <c r="CV2181" s="6" t="str">
        <f t="shared" si="231"/>
        <v>Ko Đạt</v>
      </c>
      <c r="CW2181" s="47" t="str">
        <f t="shared" si="232"/>
        <v>Ko đạt</v>
      </c>
    </row>
    <row r="2182" spans="2:101" hidden="1" x14ac:dyDescent="0.25">
      <c r="B2182" s="6">
        <f t="shared" si="233"/>
        <v>2178</v>
      </c>
      <c r="C2182" s="6"/>
      <c r="D2182" s="6" t="s">
        <v>5153</v>
      </c>
      <c r="E2182" s="6" t="s">
        <v>5127</v>
      </c>
      <c r="F2182" s="6"/>
      <c r="G2182" s="6" t="s">
        <v>99</v>
      </c>
      <c r="H2182" s="6"/>
      <c r="I2182" s="6" t="s">
        <v>2855</v>
      </c>
      <c r="J2182" s="6" t="s">
        <v>7393</v>
      </c>
      <c r="K2182" s="6" t="s">
        <v>3002</v>
      </c>
      <c r="L2182" s="10"/>
      <c r="M2182" s="6" t="s">
        <v>4375</v>
      </c>
      <c r="N2182" s="6"/>
      <c r="O2182" s="6"/>
      <c r="P2182" s="6"/>
      <c r="Q2182" s="6"/>
      <c r="R2182" s="6"/>
      <c r="S2182" s="6" t="s">
        <v>91</v>
      </c>
      <c r="T2182" s="10">
        <v>4</v>
      </c>
      <c r="U2182" s="33">
        <v>1</v>
      </c>
      <c r="V2182" s="33">
        <v>1</v>
      </c>
      <c r="W2182" s="33">
        <v>1</v>
      </c>
      <c r="X2182" s="33">
        <v>0</v>
      </c>
      <c r="Y2182" s="33">
        <v>0</v>
      </c>
      <c r="Z2182" s="33">
        <v>0</v>
      </c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  <c r="CI2182" s="33"/>
      <c r="CJ2182" s="33"/>
      <c r="CK2182" s="33"/>
      <c r="CL2182" s="33"/>
      <c r="CM2182" s="33"/>
      <c r="CN2182" s="40"/>
      <c r="CO2182" s="6" t="str">
        <f t="shared" ref="CO2182:CO2245" si="234">IF((AC2182&gt;=$U2182)*(AD2182&gt;=$V2182)*(AE2182&gt;=$W2182)*(AF2182&gt;=$X2182)*(AG2182&gt;=$Y2182)*(AH2182&gt;=$Z2182)*(AI2182&gt;=$AA2182)*(AJ2182&gt;=$AB2182),"Đạt","Ko Đạt")</f>
        <v>Ko Đạt</v>
      </c>
      <c r="CP2182" s="6" t="str">
        <f>IF((AK2182&gt;=$U2182)*(AL2182&gt;=$V2182)*(AM2182&gt;=$W2182)*(AN2182&gt;=$X2182)*(AO2182&gt;=$Y2182)*(AP2182&gt;=$Z2182)*(AQ2182&gt;=$AA2182)*(AR2182&gt;=$AB2182),"Đạt","Ko Đạt")</f>
        <v>Ko Đạt</v>
      </c>
      <c r="CQ2182" s="6" t="str">
        <f>IF((AS2182&gt;=$U2182)*(AT2182&gt;=$V2182)*(AU2182&gt;=$W2182)*(AV2182&gt;=$X2182)*(AW2182&gt;=$Y2182)*(AX2182&gt;=$Z2182)*(AY2182&gt;=$AA2182)*(AZ2182&gt;=$AB2182),"Đạt","Ko Đạt")</f>
        <v>Ko Đạt</v>
      </c>
      <c r="CR2182" s="6" t="str">
        <f>IF((BA2182&gt;=$U2182)*(BB2182&gt;=$V2182)*(BC2182&gt;=$W2182)*(BD2182&gt;=$X2182)*(BE2182&gt;=$Y2182)*(BF2182&gt;=$Z2182)*(BG2182&gt;=$AA2182)*(BH2182&gt;=$AB2182),"Đạt","Ko Đạt")</f>
        <v>Ko Đạt</v>
      </c>
      <c r="CS2182" s="6" t="str">
        <f>IF((BI2182&gt;=$U2182)*(BJ2182&gt;=$V2182)*(BK2182&gt;=$W2182)*(BL2182&gt;=$X2182)*(BM2182&gt;=$Y2182)*(BN2182&gt;=$Z2182)*(BO2182&gt;=$AA2182)*(BP2182&gt;=$AB2182),"Đạt","Ko Đạt")</f>
        <v>Ko Đạt</v>
      </c>
      <c r="CT2182" s="6" t="str">
        <f>IF((BQ2182&gt;=$U2182)*(BR2182&gt;=$V2182)*(BS2182&gt;=$W2182)*(BT2182&gt;=$X2182)*(BU2182&gt;=$Y2182)*(BV2182&gt;=$Z2182)*(BW2182&gt;=$AA2182)*(BX2182&gt;=$AB2182),"Đạt","Ko Đạt")</f>
        <v>Ko Đạt</v>
      </c>
      <c r="CU2182" s="6" t="str">
        <f>IF((BY2182&gt;=$U2182)*(BZ2182&gt;=$V2182)*(CA2182&gt;=$W2182)*(CB2182&gt;=$X2182)*(CC2182&gt;=$Y2182)*(CD2182&gt;=$Z2182)*(CE2182&gt;=$AA2182)*(CF2182&gt;=$AB2182),"Đạt","Ko Đạt")</f>
        <v>Ko Đạt</v>
      </c>
      <c r="CV2182" s="6" t="str">
        <f>IF((CG2182&gt;=$U2182)*(CH2182&gt;=$V2182)*(CI2182&gt;=$W2182)*(CJ2182&gt;=$X2182)*(CK2182&gt;=$Y2182)*(CL2182&gt;=$Z2182)*(CM2182&gt;=$AA2182)*(CN2182&gt;=$AB2182),"Đạt","Ko Đạt")</f>
        <v>Ko Đạt</v>
      </c>
      <c r="CW2182" s="47" t="str">
        <f t="shared" ref="CW2182:CW2245" si="235">IF((($S2182="F8")*(COUNTIF($CO2182:$CV2182,"Đạt")=8)+($S2182="F6")*(COUNTIF($CO2182:$CT2182,"Đạt")=6)+($S2182="F4")*(COUNTIF($CO2182:$CR2182,"Đạt")=4)+($S2182="F2")*(COUNTIF($CO2182:$CP2182,"Đạt")=2)+($S2182="F1")*(COUNTIF($CO2182:$CO2182,"Đạt")=1)),"Đạt","Ko đạt")</f>
        <v>Ko đạt</v>
      </c>
    </row>
    <row r="2183" spans="2:101" hidden="1" x14ac:dyDescent="0.25">
      <c r="B2183" s="6">
        <f t="shared" ref="B2183:B2246" si="236">+B2182+1</f>
        <v>2179</v>
      </c>
      <c r="C2183" s="6"/>
      <c r="D2183" s="6" t="s">
        <v>5153</v>
      </c>
      <c r="E2183" s="6" t="s">
        <v>5127</v>
      </c>
      <c r="F2183" s="6"/>
      <c r="G2183" s="6" t="s">
        <v>99</v>
      </c>
      <c r="H2183" s="6"/>
      <c r="I2183" s="6" t="s">
        <v>2855</v>
      </c>
      <c r="J2183" s="6" t="s">
        <v>7394</v>
      </c>
      <c r="K2183" s="6" t="s">
        <v>3003</v>
      </c>
      <c r="L2183" s="10"/>
      <c r="M2183" s="6" t="s">
        <v>4376</v>
      </c>
      <c r="N2183" s="6"/>
      <c r="O2183" s="6"/>
      <c r="P2183" s="6"/>
      <c r="Q2183" s="6"/>
      <c r="R2183" s="6"/>
      <c r="S2183" s="6" t="s">
        <v>91</v>
      </c>
      <c r="T2183" s="10">
        <v>4</v>
      </c>
      <c r="U2183" s="33">
        <v>1</v>
      </c>
      <c r="V2183" s="33">
        <v>1</v>
      </c>
      <c r="W2183" s="33">
        <v>1</v>
      </c>
      <c r="X2183" s="33">
        <v>0</v>
      </c>
      <c r="Y2183" s="33">
        <v>0</v>
      </c>
      <c r="Z2183" s="33">
        <v>0</v>
      </c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  <c r="CI2183" s="33"/>
      <c r="CJ2183" s="33"/>
      <c r="CK2183" s="33"/>
      <c r="CL2183" s="33"/>
      <c r="CM2183" s="33"/>
      <c r="CN2183" s="40"/>
      <c r="CO2183" s="6" t="str">
        <f t="shared" si="234"/>
        <v>Ko Đạt</v>
      </c>
      <c r="CP2183" s="6" t="str">
        <f>IF((AK2183&gt;=$U2183)*(AL2183&gt;=$V2183)*(AM2183&gt;=$W2183)*(AN2183&gt;=$X2183)*(AO2183&gt;=$Y2183)*(AP2183&gt;=$Z2183)*(AQ2183&gt;=$AA2183)*(AR2183&gt;=$AB2183),"Đạt","Ko Đạt")</f>
        <v>Ko Đạt</v>
      </c>
      <c r="CQ2183" s="6" t="str">
        <f>IF((AS2183&gt;=$U2183)*(AT2183&gt;=$V2183)*(AU2183&gt;=$W2183)*(AV2183&gt;=$X2183)*(AW2183&gt;=$Y2183)*(AX2183&gt;=$Z2183)*(AY2183&gt;=$AA2183)*(AZ2183&gt;=$AB2183),"Đạt","Ko Đạt")</f>
        <v>Ko Đạt</v>
      </c>
      <c r="CR2183" s="6" t="str">
        <f>IF((BA2183&gt;=$U2183)*(BB2183&gt;=$V2183)*(BC2183&gt;=$W2183)*(BD2183&gt;=$X2183)*(BE2183&gt;=$Y2183)*(BF2183&gt;=$Z2183)*(BG2183&gt;=$AA2183)*(BH2183&gt;=$AB2183),"Đạt","Ko Đạt")</f>
        <v>Ko Đạt</v>
      </c>
      <c r="CS2183" s="6" t="str">
        <f>IF((BI2183&gt;=$U2183)*(BJ2183&gt;=$V2183)*(BK2183&gt;=$W2183)*(BL2183&gt;=$X2183)*(BM2183&gt;=$Y2183)*(BN2183&gt;=$Z2183)*(BO2183&gt;=$AA2183)*(BP2183&gt;=$AB2183),"Đạt","Ko Đạt")</f>
        <v>Ko Đạt</v>
      </c>
      <c r="CT2183" s="6" t="str">
        <f>IF((BQ2183&gt;=$U2183)*(BR2183&gt;=$V2183)*(BS2183&gt;=$W2183)*(BT2183&gt;=$X2183)*(BU2183&gt;=$Y2183)*(BV2183&gt;=$Z2183)*(BW2183&gt;=$AA2183)*(BX2183&gt;=$AB2183),"Đạt","Ko Đạt")</f>
        <v>Ko Đạt</v>
      </c>
      <c r="CU2183" s="6" t="str">
        <f>IF((BY2183&gt;=$U2183)*(BZ2183&gt;=$V2183)*(CA2183&gt;=$W2183)*(CB2183&gt;=$X2183)*(CC2183&gt;=$Y2183)*(CD2183&gt;=$Z2183)*(CE2183&gt;=$AA2183)*(CF2183&gt;=$AB2183),"Đạt","Ko Đạt")</f>
        <v>Ko Đạt</v>
      </c>
      <c r="CV2183" s="6" t="str">
        <f>IF((CG2183&gt;=$U2183)*(CH2183&gt;=$V2183)*(CI2183&gt;=$W2183)*(CJ2183&gt;=$X2183)*(CK2183&gt;=$Y2183)*(CL2183&gt;=$Z2183)*(CM2183&gt;=$AA2183)*(CN2183&gt;=$AB2183),"Đạt","Ko Đạt")</f>
        <v>Ko Đạt</v>
      </c>
      <c r="CW2183" s="47" t="str">
        <f t="shared" si="235"/>
        <v>Ko đạt</v>
      </c>
    </row>
    <row r="2184" spans="2:101" hidden="1" x14ac:dyDescent="0.25">
      <c r="B2184" s="6">
        <f t="shared" si="236"/>
        <v>2180</v>
      </c>
      <c r="C2184" s="6"/>
      <c r="D2184" s="6" t="s">
        <v>5153</v>
      </c>
      <c r="E2184" s="6" t="s">
        <v>5127</v>
      </c>
      <c r="F2184" s="6"/>
      <c r="G2184" s="6" t="s">
        <v>99</v>
      </c>
      <c r="H2184" s="6"/>
      <c r="I2184" s="6" t="s">
        <v>2855</v>
      </c>
      <c r="J2184" s="6" t="s">
        <v>7395</v>
      </c>
      <c r="K2184" s="6" t="s">
        <v>3004</v>
      </c>
      <c r="L2184" s="10"/>
      <c r="M2184" s="6" t="s">
        <v>4377</v>
      </c>
      <c r="N2184" s="6"/>
      <c r="O2184" s="6"/>
      <c r="P2184" s="6"/>
      <c r="Q2184" s="6"/>
      <c r="R2184" s="6"/>
      <c r="S2184" s="6" t="s">
        <v>91</v>
      </c>
      <c r="T2184" s="10">
        <v>4</v>
      </c>
      <c r="U2184" s="33">
        <v>1</v>
      </c>
      <c r="V2184" s="33">
        <v>1</v>
      </c>
      <c r="W2184" s="33">
        <v>1</v>
      </c>
      <c r="X2184" s="33">
        <v>0</v>
      </c>
      <c r="Y2184" s="33">
        <v>0</v>
      </c>
      <c r="Z2184" s="33">
        <v>0</v>
      </c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  <c r="CI2184" s="33"/>
      <c r="CJ2184" s="33"/>
      <c r="CK2184" s="33"/>
      <c r="CL2184" s="33"/>
      <c r="CM2184" s="33"/>
      <c r="CN2184" s="40"/>
      <c r="CO2184" s="6" t="str">
        <f t="shared" si="234"/>
        <v>Ko Đạt</v>
      </c>
      <c r="CP2184" s="6" t="str">
        <f>IF((AK2184&gt;=$U2184)*(AL2184&gt;=$V2184)*(AM2184&gt;=$W2184)*(AN2184&gt;=$X2184)*(AO2184&gt;=$Y2184)*(AP2184&gt;=$Z2184)*(AQ2184&gt;=$AA2184)*(AR2184&gt;=$AB2184),"Đạt","Ko Đạt")</f>
        <v>Ko Đạt</v>
      </c>
      <c r="CQ2184" s="6" t="str">
        <f>IF((AS2184&gt;=$U2184)*(AT2184&gt;=$V2184)*(AU2184&gt;=$W2184)*(AV2184&gt;=$X2184)*(AW2184&gt;=$Y2184)*(AX2184&gt;=$Z2184)*(AY2184&gt;=$AA2184)*(AZ2184&gt;=$AB2184),"Đạt","Ko Đạt")</f>
        <v>Ko Đạt</v>
      </c>
      <c r="CR2184" s="6" t="str">
        <f>IF((BA2184&gt;=$U2184)*(BB2184&gt;=$V2184)*(BC2184&gt;=$W2184)*(BD2184&gt;=$X2184)*(BE2184&gt;=$Y2184)*(BF2184&gt;=$Z2184)*(BG2184&gt;=$AA2184)*(BH2184&gt;=$AB2184),"Đạt","Ko Đạt")</f>
        <v>Ko Đạt</v>
      </c>
      <c r="CS2184" s="6" t="str">
        <f>IF((BI2184&gt;=$U2184)*(BJ2184&gt;=$V2184)*(BK2184&gt;=$W2184)*(BL2184&gt;=$X2184)*(BM2184&gt;=$Y2184)*(BN2184&gt;=$Z2184)*(BO2184&gt;=$AA2184)*(BP2184&gt;=$AB2184),"Đạt","Ko Đạt")</f>
        <v>Ko Đạt</v>
      </c>
      <c r="CT2184" s="6" t="str">
        <f>IF((BQ2184&gt;=$U2184)*(BR2184&gt;=$V2184)*(BS2184&gt;=$W2184)*(BT2184&gt;=$X2184)*(BU2184&gt;=$Y2184)*(BV2184&gt;=$Z2184)*(BW2184&gt;=$AA2184)*(BX2184&gt;=$AB2184),"Đạt","Ko Đạt")</f>
        <v>Ko Đạt</v>
      </c>
      <c r="CU2184" s="6" t="str">
        <f>IF((BY2184&gt;=$U2184)*(BZ2184&gt;=$V2184)*(CA2184&gt;=$W2184)*(CB2184&gt;=$X2184)*(CC2184&gt;=$Y2184)*(CD2184&gt;=$Z2184)*(CE2184&gt;=$AA2184)*(CF2184&gt;=$AB2184),"Đạt","Ko Đạt")</f>
        <v>Ko Đạt</v>
      </c>
      <c r="CV2184" s="6" t="str">
        <f>IF((CG2184&gt;=$U2184)*(CH2184&gt;=$V2184)*(CI2184&gt;=$W2184)*(CJ2184&gt;=$X2184)*(CK2184&gt;=$Y2184)*(CL2184&gt;=$Z2184)*(CM2184&gt;=$AA2184)*(CN2184&gt;=$AB2184),"Đạt","Ko Đạt")</f>
        <v>Ko Đạt</v>
      </c>
      <c r="CW2184" s="47" t="str">
        <f t="shared" si="235"/>
        <v>Ko đạt</v>
      </c>
    </row>
    <row r="2185" spans="2:101" hidden="1" x14ac:dyDescent="0.25">
      <c r="B2185" s="6">
        <f t="shared" si="236"/>
        <v>2181</v>
      </c>
      <c r="C2185" s="6"/>
      <c r="D2185" s="6" t="s">
        <v>5153</v>
      </c>
      <c r="E2185" s="6" t="s">
        <v>5127</v>
      </c>
      <c r="F2185" s="6"/>
      <c r="G2185" s="6" t="s">
        <v>99</v>
      </c>
      <c r="H2185" s="6"/>
      <c r="I2185" s="6" t="s">
        <v>2855</v>
      </c>
      <c r="J2185" s="6" t="s">
        <v>7396</v>
      </c>
      <c r="K2185" s="6" t="s">
        <v>3005</v>
      </c>
      <c r="L2185" s="10">
        <v>51</v>
      </c>
      <c r="M2185" s="6" t="s">
        <v>4378</v>
      </c>
      <c r="N2185" s="6"/>
      <c r="O2185" s="6"/>
      <c r="P2185" s="6"/>
      <c r="Q2185" s="6"/>
      <c r="R2185" s="6"/>
      <c r="S2185" s="6" t="s">
        <v>91</v>
      </c>
      <c r="T2185" s="10">
        <v>4</v>
      </c>
      <c r="U2185" s="33">
        <v>1</v>
      </c>
      <c r="V2185" s="33">
        <v>1</v>
      </c>
      <c r="W2185" s="33">
        <v>1</v>
      </c>
      <c r="X2185" s="33">
        <v>0</v>
      </c>
      <c r="Y2185" s="33">
        <v>0</v>
      </c>
      <c r="Z2185" s="33">
        <v>0</v>
      </c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  <c r="CI2185" s="33"/>
      <c r="CJ2185" s="33"/>
      <c r="CK2185" s="33"/>
      <c r="CL2185" s="33"/>
      <c r="CM2185" s="33"/>
      <c r="CN2185" s="40"/>
      <c r="CO2185" s="6" t="str">
        <f t="shared" si="234"/>
        <v>Ko Đạt</v>
      </c>
      <c r="CP2185" s="6" t="str">
        <f>IF((AK2185&gt;=$U2185)*(AL2185&gt;=$V2185)*(AM2185&gt;=$W2185)*(AN2185&gt;=$X2185)*(AO2185&gt;=$Y2185)*(AP2185&gt;=$Z2185)*(AQ2185&gt;=$AA2185)*(AR2185&gt;=$AB2185),"Đạt","Ko Đạt")</f>
        <v>Ko Đạt</v>
      </c>
      <c r="CQ2185" s="6" t="str">
        <f>IF((AS2185&gt;=$U2185)*(AT2185&gt;=$V2185)*(AU2185&gt;=$W2185)*(AV2185&gt;=$X2185)*(AW2185&gt;=$Y2185)*(AX2185&gt;=$Z2185)*(AY2185&gt;=$AA2185)*(AZ2185&gt;=$AB2185),"Đạt","Ko Đạt")</f>
        <v>Ko Đạt</v>
      </c>
      <c r="CR2185" s="6" t="str">
        <f>IF((BA2185&gt;=$U2185)*(BB2185&gt;=$V2185)*(BC2185&gt;=$W2185)*(BD2185&gt;=$X2185)*(BE2185&gt;=$Y2185)*(BF2185&gt;=$Z2185)*(BG2185&gt;=$AA2185)*(BH2185&gt;=$AB2185),"Đạt","Ko Đạt")</f>
        <v>Ko Đạt</v>
      </c>
      <c r="CS2185" s="6" t="str">
        <f>IF((BI2185&gt;=$U2185)*(BJ2185&gt;=$V2185)*(BK2185&gt;=$W2185)*(BL2185&gt;=$X2185)*(BM2185&gt;=$Y2185)*(BN2185&gt;=$Z2185)*(BO2185&gt;=$AA2185)*(BP2185&gt;=$AB2185),"Đạt","Ko Đạt")</f>
        <v>Ko Đạt</v>
      </c>
      <c r="CT2185" s="6" t="str">
        <f>IF((BQ2185&gt;=$U2185)*(BR2185&gt;=$V2185)*(BS2185&gt;=$W2185)*(BT2185&gt;=$X2185)*(BU2185&gt;=$Y2185)*(BV2185&gt;=$Z2185)*(BW2185&gt;=$AA2185)*(BX2185&gt;=$AB2185),"Đạt","Ko Đạt")</f>
        <v>Ko Đạt</v>
      </c>
      <c r="CU2185" s="6" t="str">
        <f>IF((BY2185&gt;=$U2185)*(BZ2185&gt;=$V2185)*(CA2185&gt;=$W2185)*(CB2185&gt;=$X2185)*(CC2185&gt;=$Y2185)*(CD2185&gt;=$Z2185)*(CE2185&gt;=$AA2185)*(CF2185&gt;=$AB2185),"Đạt","Ko Đạt")</f>
        <v>Ko Đạt</v>
      </c>
      <c r="CV2185" s="6" t="str">
        <f>IF((CG2185&gt;=$U2185)*(CH2185&gt;=$V2185)*(CI2185&gt;=$W2185)*(CJ2185&gt;=$X2185)*(CK2185&gt;=$Y2185)*(CL2185&gt;=$Z2185)*(CM2185&gt;=$AA2185)*(CN2185&gt;=$AB2185),"Đạt","Ko Đạt")</f>
        <v>Ko Đạt</v>
      </c>
      <c r="CW2185" s="47" t="str">
        <f t="shared" si="235"/>
        <v>Ko đạt</v>
      </c>
    </row>
    <row r="2186" spans="2:101" hidden="1" x14ac:dyDescent="0.25">
      <c r="B2186" s="6">
        <f t="shared" si="236"/>
        <v>2182</v>
      </c>
      <c r="C2186" s="6"/>
      <c r="D2186" s="6" t="s">
        <v>5153</v>
      </c>
      <c r="E2186" s="6" t="s">
        <v>5127</v>
      </c>
      <c r="F2186" s="6"/>
      <c r="G2186" s="6" t="s">
        <v>99</v>
      </c>
      <c r="H2186" s="6"/>
      <c r="I2186" s="6" t="s">
        <v>2855</v>
      </c>
      <c r="J2186" s="6" t="s">
        <v>7397</v>
      </c>
      <c r="K2186" s="6" t="s">
        <v>3006</v>
      </c>
      <c r="L2186" s="10"/>
      <c r="M2186" s="6" t="s">
        <v>4379</v>
      </c>
      <c r="N2186" s="6"/>
      <c r="O2186" s="6"/>
      <c r="P2186" s="6"/>
      <c r="Q2186" s="6"/>
      <c r="R2186" s="6"/>
      <c r="S2186" s="6" t="s">
        <v>91</v>
      </c>
      <c r="T2186" s="10">
        <v>4</v>
      </c>
      <c r="U2186" s="33">
        <v>1</v>
      </c>
      <c r="V2186" s="33">
        <v>1</v>
      </c>
      <c r="W2186" s="33">
        <v>1</v>
      </c>
      <c r="X2186" s="33">
        <v>0</v>
      </c>
      <c r="Y2186" s="33">
        <v>0</v>
      </c>
      <c r="Z2186" s="33">
        <v>0</v>
      </c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  <c r="CI2186" s="33"/>
      <c r="CJ2186" s="33"/>
      <c r="CK2186" s="33"/>
      <c r="CL2186" s="33"/>
      <c r="CM2186" s="33"/>
      <c r="CN2186" s="40"/>
      <c r="CO2186" s="6" t="str">
        <f t="shared" si="234"/>
        <v>Ko Đạt</v>
      </c>
      <c r="CP2186" s="6" t="str">
        <f>IF((AK2186&gt;=$U2186)*(AL2186&gt;=$V2186)*(AM2186&gt;=$W2186)*(AN2186&gt;=$X2186)*(AO2186&gt;=$Y2186)*(AP2186&gt;=$Z2186)*(AQ2186&gt;=$AA2186)*(AR2186&gt;=$AB2186),"Đạt","Ko Đạt")</f>
        <v>Ko Đạt</v>
      </c>
      <c r="CQ2186" s="6" t="str">
        <f>IF((AS2186&gt;=$U2186)*(AT2186&gt;=$V2186)*(AU2186&gt;=$W2186)*(AV2186&gt;=$X2186)*(AW2186&gt;=$Y2186)*(AX2186&gt;=$Z2186)*(AY2186&gt;=$AA2186)*(AZ2186&gt;=$AB2186),"Đạt","Ko Đạt")</f>
        <v>Ko Đạt</v>
      </c>
      <c r="CR2186" s="6" t="str">
        <f>IF((BA2186&gt;=$U2186)*(BB2186&gt;=$V2186)*(BC2186&gt;=$W2186)*(BD2186&gt;=$X2186)*(BE2186&gt;=$Y2186)*(BF2186&gt;=$Z2186)*(BG2186&gt;=$AA2186)*(BH2186&gt;=$AB2186),"Đạt","Ko Đạt")</f>
        <v>Ko Đạt</v>
      </c>
      <c r="CS2186" s="6" t="str">
        <f>IF((BI2186&gt;=$U2186)*(BJ2186&gt;=$V2186)*(BK2186&gt;=$W2186)*(BL2186&gt;=$X2186)*(BM2186&gt;=$Y2186)*(BN2186&gt;=$Z2186)*(BO2186&gt;=$AA2186)*(BP2186&gt;=$AB2186),"Đạt","Ko Đạt")</f>
        <v>Ko Đạt</v>
      </c>
      <c r="CT2186" s="6" t="str">
        <f>IF((BQ2186&gt;=$U2186)*(BR2186&gt;=$V2186)*(BS2186&gt;=$W2186)*(BT2186&gt;=$X2186)*(BU2186&gt;=$Y2186)*(BV2186&gt;=$Z2186)*(BW2186&gt;=$AA2186)*(BX2186&gt;=$AB2186),"Đạt","Ko Đạt")</f>
        <v>Ko Đạt</v>
      </c>
      <c r="CU2186" s="6" t="str">
        <f>IF((BY2186&gt;=$U2186)*(BZ2186&gt;=$V2186)*(CA2186&gt;=$W2186)*(CB2186&gt;=$X2186)*(CC2186&gt;=$Y2186)*(CD2186&gt;=$Z2186)*(CE2186&gt;=$AA2186)*(CF2186&gt;=$AB2186),"Đạt","Ko Đạt")</f>
        <v>Ko Đạt</v>
      </c>
      <c r="CV2186" s="6" t="str">
        <f>IF((CG2186&gt;=$U2186)*(CH2186&gt;=$V2186)*(CI2186&gt;=$W2186)*(CJ2186&gt;=$X2186)*(CK2186&gt;=$Y2186)*(CL2186&gt;=$Z2186)*(CM2186&gt;=$AA2186)*(CN2186&gt;=$AB2186),"Đạt","Ko Đạt")</f>
        <v>Ko Đạt</v>
      </c>
      <c r="CW2186" s="47" t="str">
        <f t="shared" si="235"/>
        <v>Ko đạt</v>
      </c>
    </row>
    <row r="2187" spans="2:101" hidden="1" x14ac:dyDescent="0.25">
      <c r="B2187" s="6">
        <f t="shared" si="236"/>
        <v>2183</v>
      </c>
      <c r="C2187" s="6"/>
      <c r="D2187" s="6" t="s">
        <v>5153</v>
      </c>
      <c r="E2187" s="6" t="s">
        <v>5127</v>
      </c>
      <c r="F2187" s="6"/>
      <c r="G2187" s="6" t="s">
        <v>99</v>
      </c>
      <c r="H2187" s="6"/>
      <c r="I2187" s="6" t="s">
        <v>2855</v>
      </c>
      <c r="J2187" s="6" t="s">
        <v>7398</v>
      </c>
      <c r="K2187" s="6" t="s">
        <v>3007</v>
      </c>
      <c r="L2187" s="10">
        <v>60</v>
      </c>
      <c r="M2187" s="6" t="s">
        <v>4380</v>
      </c>
      <c r="N2187" s="6"/>
      <c r="O2187" s="6"/>
      <c r="P2187" s="6"/>
      <c r="Q2187" s="6"/>
      <c r="R2187" s="6"/>
      <c r="S2187" s="6" t="s">
        <v>516</v>
      </c>
      <c r="T2187" s="10" t="s">
        <v>514</v>
      </c>
      <c r="U2187" s="33">
        <v>1</v>
      </c>
      <c r="V2187" s="33">
        <v>1</v>
      </c>
      <c r="W2187" s="33">
        <v>1</v>
      </c>
      <c r="X2187" s="33">
        <v>0</v>
      </c>
      <c r="Y2187" s="33">
        <v>0</v>
      </c>
      <c r="Z2187" s="33">
        <v>0</v>
      </c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  <c r="CI2187" s="33"/>
      <c r="CJ2187" s="33"/>
      <c r="CK2187" s="33"/>
      <c r="CL2187" s="33"/>
      <c r="CM2187" s="33"/>
      <c r="CN2187" s="40"/>
      <c r="CO2187" s="6" t="str">
        <f t="shared" si="234"/>
        <v>Ko Đạt</v>
      </c>
      <c r="CP2187" s="6"/>
      <c r="CQ2187" s="6"/>
      <c r="CR2187" s="6"/>
      <c r="CS2187" s="6"/>
      <c r="CT2187" s="6"/>
      <c r="CU2187" s="6"/>
      <c r="CV2187" s="6"/>
      <c r="CW2187" s="47" t="str">
        <f t="shared" si="235"/>
        <v>Ko đạt</v>
      </c>
    </row>
    <row r="2188" spans="2:101" hidden="1" x14ac:dyDescent="0.25">
      <c r="B2188" s="6">
        <f t="shared" si="236"/>
        <v>2184</v>
      </c>
      <c r="C2188" s="6"/>
      <c r="D2188" s="6" t="s">
        <v>5153</v>
      </c>
      <c r="E2188" s="6" t="s">
        <v>5127</v>
      </c>
      <c r="F2188" s="6"/>
      <c r="G2188" s="6" t="s">
        <v>99</v>
      </c>
      <c r="H2188" s="6"/>
      <c r="I2188" s="6" t="s">
        <v>2855</v>
      </c>
      <c r="J2188" s="6" t="s">
        <v>7399</v>
      </c>
      <c r="K2188" s="6" t="s">
        <v>3008</v>
      </c>
      <c r="L2188" s="10"/>
      <c r="M2188" s="6" t="s">
        <v>4381</v>
      </c>
      <c r="N2188" s="6"/>
      <c r="O2188" s="6"/>
      <c r="P2188" s="6"/>
      <c r="Q2188" s="6"/>
      <c r="R2188" s="6"/>
      <c r="S2188" s="6" t="s">
        <v>91</v>
      </c>
      <c r="T2188" s="10">
        <v>4</v>
      </c>
      <c r="U2188" s="33">
        <v>1</v>
      </c>
      <c r="V2188" s="33">
        <v>1</v>
      </c>
      <c r="W2188" s="33">
        <v>1</v>
      </c>
      <c r="X2188" s="33">
        <v>0</v>
      </c>
      <c r="Y2188" s="33">
        <v>0</v>
      </c>
      <c r="Z2188" s="33">
        <v>0</v>
      </c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  <c r="CI2188" s="33"/>
      <c r="CJ2188" s="33"/>
      <c r="CK2188" s="33"/>
      <c r="CL2188" s="33"/>
      <c r="CM2188" s="33"/>
      <c r="CN2188" s="40"/>
      <c r="CO2188" s="6" t="str">
        <f t="shared" si="234"/>
        <v>Ko Đạt</v>
      </c>
      <c r="CP2188" s="6" t="str">
        <f>IF((AK2188&gt;=$U2188)*(AL2188&gt;=$V2188)*(AM2188&gt;=$W2188)*(AN2188&gt;=$X2188)*(AO2188&gt;=$Y2188)*(AP2188&gt;=$Z2188)*(AQ2188&gt;=$AA2188)*(AR2188&gt;=$AB2188),"Đạt","Ko Đạt")</f>
        <v>Ko Đạt</v>
      </c>
      <c r="CQ2188" s="6" t="str">
        <f>IF((AS2188&gt;=$U2188)*(AT2188&gt;=$V2188)*(AU2188&gt;=$W2188)*(AV2188&gt;=$X2188)*(AW2188&gt;=$Y2188)*(AX2188&gt;=$Z2188)*(AY2188&gt;=$AA2188)*(AZ2188&gt;=$AB2188),"Đạt","Ko Đạt")</f>
        <v>Ko Đạt</v>
      </c>
      <c r="CR2188" s="6" t="str">
        <f>IF((BA2188&gt;=$U2188)*(BB2188&gt;=$V2188)*(BC2188&gt;=$W2188)*(BD2188&gt;=$X2188)*(BE2188&gt;=$Y2188)*(BF2188&gt;=$Z2188)*(BG2188&gt;=$AA2188)*(BH2188&gt;=$AB2188),"Đạt","Ko Đạt")</f>
        <v>Ko Đạt</v>
      </c>
      <c r="CS2188" s="6" t="str">
        <f>IF((BI2188&gt;=$U2188)*(BJ2188&gt;=$V2188)*(BK2188&gt;=$W2188)*(BL2188&gt;=$X2188)*(BM2188&gt;=$Y2188)*(BN2188&gt;=$Z2188)*(BO2188&gt;=$AA2188)*(BP2188&gt;=$AB2188),"Đạt","Ko Đạt")</f>
        <v>Ko Đạt</v>
      </c>
      <c r="CT2188" s="6" t="str">
        <f>IF((BQ2188&gt;=$U2188)*(BR2188&gt;=$V2188)*(BS2188&gt;=$W2188)*(BT2188&gt;=$X2188)*(BU2188&gt;=$Y2188)*(BV2188&gt;=$Z2188)*(BW2188&gt;=$AA2188)*(BX2188&gt;=$AB2188),"Đạt","Ko Đạt")</f>
        <v>Ko Đạt</v>
      </c>
      <c r="CU2188" s="6" t="str">
        <f>IF((BY2188&gt;=$U2188)*(BZ2188&gt;=$V2188)*(CA2188&gt;=$W2188)*(CB2188&gt;=$X2188)*(CC2188&gt;=$Y2188)*(CD2188&gt;=$Z2188)*(CE2188&gt;=$AA2188)*(CF2188&gt;=$AB2188),"Đạt","Ko Đạt")</f>
        <v>Ko Đạt</v>
      </c>
      <c r="CV2188" s="6" t="str">
        <f>IF((CG2188&gt;=$U2188)*(CH2188&gt;=$V2188)*(CI2188&gt;=$W2188)*(CJ2188&gt;=$X2188)*(CK2188&gt;=$Y2188)*(CL2188&gt;=$Z2188)*(CM2188&gt;=$AA2188)*(CN2188&gt;=$AB2188),"Đạt","Ko Đạt")</f>
        <v>Ko Đạt</v>
      </c>
      <c r="CW2188" s="47" t="str">
        <f t="shared" si="235"/>
        <v>Ko đạt</v>
      </c>
    </row>
    <row r="2189" spans="2:101" hidden="1" x14ac:dyDescent="0.25">
      <c r="B2189" s="6">
        <f t="shared" si="236"/>
        <v>2185</v>
      </c>
      <c r="C2189" s="6"/>
      <c r="D2189" s="6" t="s">
        <v>5153</v>
      </c>
      <c r="E2189" s="6" t="s">
        <v>5127</v>
      </c>
      <c r="F2189" s="6"/>
      <c r="G2189" s="6" t="s">
        <v>99</v>
      </c>
      <c r="H2189" s="6"/>
      <c r="I2189" s="6" t="s">
        <v>2855</v>
      </c>
      <c r="J2189" s="6" t="s">
        <v>7400</v>
      </c>
      <c r="K2189" s="6" t="s">
        <v>3009</v>
      </c>
      <c r="L2189" s="10"/>
      <c r="M2189" s="6" t="s">
        <v>4382</v>
      </c>
      <c r="N2189" s="6"/>
      <c r="O2189" s="6"/>
      <c r="P2189" s="6"/>
      <c r="Q2189" s="6"/>
      <c r="R2189" s="6"/>
      <c r="S2189" s="6" t="s">
        <v>516</v>
      </c>
      <c r="T2189" s="10">
        <v>5</v>
      </c>
      <c r="U2189" s="33">
        <v>1</v>
      </c>
      <c r="V2189" s="33">
        <v>1</v>
      </c>
      <c r="W2189" s="33">
        <v>1</v>
      </c>
      <c r="X2189" s="33">
        <v>0</v>
      </c>
      <c r="Y2189" s="33">
        <v>0</v>
      </c>
      <c r="Z2189" s="33">
        <v>0</v>
      </c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  <c r="CI2189" s="33"/>
      <c r="CJ2189" s="33"/>
      <c r="CK2189" s="33"/>
      <c r="CL2189" s="33"/>
      <c r="CM2189" s="33"/>
      <c r="CN2189" s="40"/>
      <c r="CO2189" s="6" t="str">
        <f t="shared" si="234"/>
        <v>Ko Đạt</v>
      </c>
      <c r="CP2189" s="6"/>
      <c r="CQ2189" s="6"/>
      <c r="CR2189" s="6"/>
      <c r="CS2189" s="6"/>
      <c r="CT2189" s="6"/>
      <c r="CU2189" s="6"/>
      <c r="CV2189" s="6"/>
      <c r="CW2189" s="47" t="str">
        <f t="shared" si="235"/>
        <v>Ko đạt</v>
      </c>
    </row>
    <row r="2190" spans="2:101" hidden="1" x14ac:dyDescent="0.25">
      <c r="B2190" s="6">
        <f t="shared" si="236"/>
        <v>2186</v>
      </c>
      <c r="C2190" s="6"/>
      <c r="D2190" s="6" t="s">
        <v>5153</v>
      </c>
      <c r="E2190" s="6" t="s">
        <v>5127</v>
      </c>
      <c r="F2190" s="6"/>
      <c r="G2190" s="6" t="s">
        <v>99</v>
      </c>
      <c r="H2190" s="6"/>
      <c r="I2190" s="6" t="s">
        <v>2855</v>
      </c>
      <c r="J2190" s="6" t="s">
        <v>7401</v>
      </c>
      <c r="K2190" s="6" t="s">
        <v>3010</v>
      </c>
      <c r="L2190" s="10">
        <v>987</v>
      </c>
      <c r="M2190" s="6" t="s">
        <v>4383</v>
      </c>
      <c r="N2190" s="6"/>
      <c r="O2190" s="6"/>
      <c r="P2190" s="6"/>
      <c r="Q2190" s="6"/>
      <c r="R2190" s="6"/>
      <c r="S2190" s="6" t="s">
        <v>91</v>
      </c>
      <c r="T2190" s="10">
        <v>4</v>
      </c>
      <c r="U2190" s="33">
        <v>1</v>
      </c>
      <c r="V2190" s="33">
        <v>1</v>
      </c>
      <c r="W2190" s="33">
        <v>1</v>
      </c>
      <c r="X2190" s="33">
        <v>0</v>
      </c>
      <c r="Y2190" s="33">
        <v>0</v>
      </c>
      <c r="Z2190" s="33">
        <v>0</v>
      </c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  <c r="CI2190" s="33"/>
      <c r="CJ2190" s="33"/>
      <c r="CK2190" s="33"/>
      <c r="CL2190" s="33"/>
      <c r="CM2190" s="33"/>
      <c r="CN2190" s="40"/>
      <c r="CO2190" s="6" t="str">
        <f t="shared" si="234"/>
        <v>Ko Đạt</v>
      </c>
      <c r="CP2190" s="6" t="str">
        <f>IF((AK2190&gt;=$U2190)*(AL2190&gt;=$V2190)*(AM2190&gt;=$W2190)*(AN2190&gt;=$X2190)*(AO2190&gt;=$Y2190)*(AP2190&gt;=$Z2190)*(AQ2190&gt;=$AA2190)*(AR2190&gt;=$AB2190),"Đạt","Ko Đạt")</f>
        <v>Ko Đạt</v>
      </c>
      <c r="CQ2190" s="6" t="str">
        <f>IF((AS2190&gt;=$U2190)*(AT2190&gt;=$V2190)*(AU2190&gt;=$W2190)*(AV2190&gt;=$X2190)*(AW2190&gt;=$Y2190)*(AX2190&gt;=$Z2190)*(AY2190&gt;=$AA2190)*(AZ2190&gt;=$AB2190),"Đạt","Ko Đạt")</f>
        <v>Ko Đạt</v>
      </c>
      <c r="CR2190" s="6" t="str">
        <f>IF((BA2190&gt;=$U2190)*(BB2190&gt;=$V2190)*(BC2190&gt;=$W2190)*(BD2190&gt;=$X2190)*(BE2190&gt;=$Y2190)*(BF2190&gt;=$Z2190)*(BG2190&gt;=$AA2190)*(BH2190&gt;=$AB2190),"Đạt","Ko Đạt")</f>
        <v>Ko Đạt</v>
      </c>
      <c r="CS2190" s="6" t="str">
        <f>IF((BI2190&gt;=$U2190)*(BJ2190&gt;=$V2190)*(BK2190&gt;=$W2190)*(BL2190&gt;=$X2190)*(BM2190&gt;=$Y2190)*(BN2190&gt;=$Z2190)*(BO2190&gt;=$AA2190)*(BP2190&gt;=$AB2190),"Đạt","Ko Đạt")</f>
        <v>Ko Đạt</v>
      </c>
      <c r="CT2190" s="6" t="str">
        <f>IF((BQ2190&gt;=$U2190)*(BR2190&gt;=$V2190)*(BS2190&gt;=$W2190)*(BT2190&gt;=$X2190)*(BU2190&gt;=$Y2190)*(BV2190&gt;=$Z2190)*(BW2190&gt;=$AA2190)*(BX2190&gt;=$AB2190),"Đạt","Ko Đạt")</f>
        <v>Ko Đạt</v>
      </c>
      <c r="CU2190" s="6" t="str">
        <f>IF((BY2190&gt;=$U2190)*(BZ2190&gt;=$V2190)*(CA2190&gt;=$W2190)*(CB2190&gt;=$X2190)*(CC2190&gt;=$Y2190)*(CD2190&gt;=$Z2190)*(CE2190&gt;=$AA2190)*(CF2190&gt;=$AB2190),"Đạt","Ko Đạt")</f>
        <v>Ko Đạt</v>
      </c>
      <c r="CV2190" s="6" t="str">
        <f>IF((CG2190&gt;=$U2190)*(CH2190&gt;=$V2190)*(CI2190&gt;=$W2190)*(CJ2190&gt;=$X2190)*(CK2190&gt;=$Y2190)*(CL2190&gt;=$Z2190)*(CM2190&gt;=$AA2190)*(CN2190&gt;=$AB2190),"Đạt","Ko Đạt")</f>
        <v>Ko Đạt</v>
      </c>
      <c r="CW2190" s="47" t="str">
        <f t="shared" si="235"/>
        <v>Ko đạt</v>
      </c>
    </row>
    <row r="2191" spans="2:101" hidden="1" x14ac:dyDescent="0.25">
      <c r="B2191" s="6">
        <f t="shared" si="236"/>
        <v>2187</v>
      </c>
      <c r="C2191" s="6"/>
      <c r="D2191" s="6" t="s">
        <v>5153</v>
      </c>
      <c r="E2191" s="6" t="s">
        <v>5127</v>
      </c>
      <c r="F2191" s="6"/>
      <c r="G2191" s="6" t="s">
        <v>99</v>
      </c>
      <c r="H2191" s="6"/>
      <c r="I2191" s="6" t="s">
        <v>2855</v>
      </c>
      <c r="J2191" s="6" t="s">
        <v>7402</v>
      </c>
      <c r="K2191" s="6" t="s">
        <v>3011</v>
      </c>
      <c r="L2191" s="10"/>
      <c r="M2191" s="6" t="s">
        <v>4384</v>
      </c>
      <c r="N2191" s="6"/>
      <c r="O2191" s="6"/>
      <c r="P2191" s="6"/>
      <c r="Q2191" s="6"/>
      <c r="R2191" s="6"/>
      <c r="S2191" s="6" t="s">
        <v>91</v>
      </c>
      <c r="T2191" s="10">
        <v>4</v>
      </c>
      <c r="U2191" s="33">
        <v>1</v>
      </c>
      <c r="V2191" s="33">
        <v>1</v>
      </c>
      <c r="W2191" s="33">
        <v>1</v>
      </c>
      <c r="X2191" s="33">
        <v>0</v>
      </c>
      <c r="Y2191" s="33">
        <v>0</v>
      </c>
      <c r="Z2191" s="33">
        <v>0</v>
      </c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  <c r="CI2191" s="33"/>
      <c r="CJ2191" s="33"/>
      <c r="CK2191" s="33"/>
      <c r="CL2191" s="33"/>
      <c r="CM2191" s="33"/>
      <c r="CN2191" s="40"/>
      <c r="CO2191" s="6" t="str">
        <f t="shared" si="234"/>
        <v>Ko Đạt</v>
      </c>
      <c r="CP2191" s="6" t="str">
        <f>IF((AK2191&gt;=$U2191)*(AL2191&gt;=$V2191)*(AM2191&gt;=$W2191)*(AN2191&gt;=$X2191)*(AO2191&gt;=$Y2191)*(AP2191&gt;=$Z2191)*(AQ2191&gt;=$AA2191)*(AR2191&gt;=$AB2191),"Đạt","Ko Đạt")</f>
        <v>Ko Đạt</v>
      </c>
      <c r="CQ2191" s="6" t="str">
        <f>IF((AS2191&gt;=$U2191)*(AT2191&gt;=$V2191)*(AU2191&gt;=$W2191)*(AV2191&gt;=$X2191)*(AW2191&gt;=$Y2191)*(AX2191&gt;=$Z2191)*(AY2191&gt;=$AA2191)*(AZ2191&gt;=$AB2191),"Đạt","Ko Đạt")</f>
        <v>Ko Đạt</v>
      </c>
      <c r="CR2191" s="6" t="str">
        <f>IF((BA2191&gt;=$U2191)*(BB2191&gt;=$V2191)*(BC2191&gt;=$W2191)*(BD2191&gt;=$X2191)*(BE2191&gt;=$Y2191)*(BF2191&gt;=$Z2191)*(BG2191&gt;=$AA2191)*(BH2191&gt;=$AB2191),"Đạt","Ko Đạt")</f>
        <v>Ko Đạt</v>
      </c>
      <c r="CS2191" s="6" t="str">
        <f>IF((BI2191&gt;=$U2191)*(BJ2191&gt;=$V2191)*(BK2191&gt;=$W2191)*(BL2191&gt;=$X2191)*(BM2191&gt;=$Y2191)*(BN2191&gt;=$Z2191)*(BO2191&gt;=$AA2191)*(BP2191&gt;=$AB2191),"Đạt","Ko Đạt")</f>
        <v>Ko Đạt</v>
      </c>
      <c r="CT2191" s="6" t="str">
        <f>IF((BQ2191&gt;=$U2191)*(BR2191&gt;=$V2191)*(BS2191&gt;=$W2191)*(BT2191&gt;=$X2191)*(BU2191&gt;=$Y2191)*(BV2191&gt;=$Z2191)*(BW2191&gt;=$AA2191)*(BX2191&gt;=$AB2191),"Đạt","Ko Đạt")</f>
        <v>Ko Đạt</v>
      </c>
      <c r="CU2191" s="6" t="str">
        <f>IF((BY2191&gt;=$U2191)*(BZ2191&gt;=$V2191)*(CA2191&gt;=$W2191)*(CB2191&gt;=$X2191)*(CC2191&gt;=$Y2191)*(CD2191&gt;=$Z2191)*(CE2191&gt;=$AA2191)*(CF2191&gt;=$AB2191),"Đạt","Ko Đạt")</f>
        <v>Ko Đạt</v>
      </c>
      <c r="CV2191" s="6" t="str">
        <f>IF((CG2191&gt;=$U2191)*(CH2191&gt;=$V2191)*(CI2191&gt;=$W2191)*(CJ2191&gt;=$X2191)*(CK2191&gt;=$Y2191)*(CL2191&gt;=$Z2191)*(CM2191&gt;=$AA2191)*(CN2191&gt;=$AB2191),"Đạt","Ko Đạt")</f>
        <v>Ko Đạt</v>
      </c>
      <c r="CW2191" s="47" t="str">
        <f t="shared" si="235"/>
        <v>Ko đạt</v>
      </c>
    </row>
    <row r="2192" spans="2:101" hidden="1" x14ac:dyDescent="0.25">
      <c r="B2192" s="6">
        <f t="shared" si="236"/>
        <v>2188</v>
      </c>
      <c r="C2192" s="6"/>
      <c r="D2192" s="6" t="s">
        <v>5153</v>
      </c>
      <c r="E2192" s="6" t="s">
        <v>5127</v>
      </c>
      <c r="F2192" s="6"/>
      <c r="G2192" s="6" t="s">
        <v>99</v>
      </c>
      <c r="H2192" s="6"/>
      <c r="I2192" s="6" t="s">
        <v>2855</v>
      </c>
      <c r="J2192" s="6" t="s">
        <v>7403</v>
      </c>
      <c r="K2192" s="6" t="s">
        <v>3012</v>
      </c>
      <c r="L2192" s="10" t="s">
        <v>3992</v>
      </c>
      <c r="M2192" s="6" t="s">
        <v>4385</v>
      </c>
      <c r="N2192" s="6"/>
      <c r="O2192" s="6"/>
      <c r="P2192" s="6"/>
      <c r="Q2192" s="6"/>
      <c r="R2192" s="6"/>
      <c r="S2192" s="6" t="s">
        <v>516</v>
      </c>
      <c r="T2192" s="10">
        <v>5</v>
      </c>
      <c r="U2192" s="33">
        <v>1</v>
      </c>
      <c r="V2192" s="33">
        <v>1</v>
      </c>
      <c r="W2192" s="33">
        <v>1</v>
      </c>
      <c r="X2192" s="33">
        <v>0</v>
      </c>
      <c r="Y2192" s="33">
        <v>0</v>
      </c>
      <c r="Z2192" s="33">
        <v>0</v>
      </c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  <c r="CI2192" s="33"/>
      <c r="CJ2192" s="33"/>
      <c r="CK2192" s="33"/>
      <c r="CL2192" s="33"/>
      <c r="CM2192" s="33"/>
      <c r="CN2192" s="40"/>
      <c r="CO2192" s="6" t="str">
        <f t="shared" si="234"/>
        <v>Ko Đạt</v>
      </c>
      <c r="CP2192" s="6"/>
      <c r="CQ2192" s="6"/>
      <c r="CR2192" s="6"/>
      <c r="CS2192" s="6"/>
      <c r="CT2192" s="6"/>
      <c r="CU2192" s="6"/>
      <c r="CV2192" s="6"/>
      <c r="CW2192" s="47" t="str">
        <f t="shared" si="235"/>
        <v>Ko đạt</v>
      </c>
    </row>
    <row r="2193" spans="2:101" hidden="1" x14ac:dyDescent="0.25">
      <c r="B2193" s="6">
        <f t="shared" si="236"/>
        <v>2189</v>
      </c>
      <c r="C2193" s="6"/>
      <c r="D2193" s="6" t="s">
        <v>5153</v>
      </c>
      <c r="E2193" s="6" t="s">
        <v>5127</v>
      </c>
      <c r="F2193" s="6"/>
      <c r="G2193" s="6" t="s">
        <v>99</v>
      </c>
      <c r="H2193" s="6"/>
      <c r="I2193" s="6" t="s">
        <v>2855</v>
      </c>
      <c r="J2193" s="6" t="s">
        <v>7404</v>
      </c>
      <c r="K2193" s="6" t="s">
        <v>3013</v>
      </c>
      <c r="L2193" s="10">
        <v>75</v>
      </c>
      <c r="M2193" s="6" t="s">
        <v>4386</v>
      </c>
      <c r="N2193" s="6"/>
      <c r="O2193" s="6"/>
      <c r="P2193" s="6"/>
      <c r="Q2193" s="6"/>
      <c r="R2193" s="6"/>
      <c r="S2193" s="6" t="s">
        <v>516</v>
      </c>
      <c r="T2193" s="10">
        <v>3</v>
      </c>
      <c r="U2193" s="33">
        <v>1</v>
      </c>
      <c r="V2193" s="33">
        <v>1</v>
      </c>
      <c r="W2193" s="33">
        <v>1</v>
      </c>
      <c r="X2193" s="33">
        <v>0</v>
      </c>
      <c r="Y2193" s="33">
        <v>0</v>
      </c>
      <c r="Z2193" s="33">
        <v>0</v>
      </c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  <c r="CI2193" s="33"/>
      <c r="CJ2193" s="33"/>
      <c r="CK2193" s="33"/>
      <c r="CL2193" s="33"/>
      <c r="CM2193" s="33"/>
      <c r="CN2193" s="40"/>
      <c r="CO2193" s="6" t="str">
        <f t="shared" si="234"/>
        <v>Ko Đạt</v>
      </c>
      <c r="CP2193" s="6"/>
      <c r="CQ2193" s="6"/>
      <c r="CR2193" s="6"/>
      <c r="CS2193" s="6"/>
      <c r="CT2193" s="6"/>
      <c r="CU2193" s="6"/>
      <c r="CV2193" s="6"/>
      <c r="CW2193" s="47" t="str">
        <f t="shared" si="235"/>
        <v>Ko đạt</v>
      </c>
    </row>
    <row r="2194" spans="2:101" hidden="1" x14ac:dyDescent="0.25">
      <c r="B2194" s="6">
        <f t="shared" si="236"/>
        <v>2190</v>
      </c>
      <c r="C2194" s="6"/>
      <c r="D2194" s="6" t="s">
        <v>5153</v>
      </c>
      <c r="E2194" s="6" t="s">
        <v>5127</v>
      </c>
      <c r="F2194" s="6"/>
      <c r="G2194" s="6" t="s">
        <v>99</v>
      </c>
      <c r="H2194" s="6"/>
      <c r="I2194" s="6" t="s">
        <v>2855</v>
      </c>
      <c r="J2194" s="6" t="s">
        <v>7405</v>
      </c>
      <c r="K2194" s="6" t="s">
        <v>3014</v>
      </c>
      <c r="L2194" s="10"/>
      <c r="M2194" s="6" t="s">
        <v>4387</v>
      </c>
      <c r="N2194" s="6"/>
      <c r="O2194" s="6"/>
      <c r="P2194" s="6"/>
      <c r="Q2194" s="6"/>
      <c r="R2194" s="6"/>
      <c r="S2194" s="6" t="s">
        <v>516</v>
      </c>
      <c r="T2194" s="10">
        <v>3</v>
      </c>
      <c r="U2194" s="33">
        <v>1</v>
      </c>
      <c r="V2194" s="33">
        <v>1</v>
      </c>
      <c r="W2194" s="33">
        <v>1</v>
      </c>
      <c r="X2194" s="33">
        <v>0</v>
      </c>
      <c r="Y2194" s="33">
        <v>0</v>
      </c>
      <c r="Z2194" s="33">
        <v>0</v>
      </c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  <c r="CI2194" s="33"/>
      <c r="CJ2194" s="33"/>
      <c r="CK2194" s="33"/>
      <c r="CL2194" s="33"/>
      <c r="CM2194" s="33"/>
      <c r="CN2194" s="40"/>
      <c r="CO2194" s="6" t="str">
        <f t="shared" si="234"/>
        <v>Ko Đạt</v>
      </c>
      <c r="CP2194" s="6"/>
      <c r="CQ2194" s="6"/>
      <c r="CR2194" s="6"/>
      <c r="CS2194" s="6"/>
      <c r="CT2194" s="6"/>
      <c r="CU2194" s="6"/>
      <c r="CV2194" s="6"/>
      <c r="CW2194" s="47" t="str">
        <f t="shared" si="235"/>
        <v>Ko đạt</v>
      </c>
    </row>
    <row r="2195" spans="2:101" hidden="1" x14ac:dyDescent="0.25">
      <c r="B2195" s="6">
        <f t="shared" si="236"/>
        <v>2191</v>
      </c>
      <c r="C2195" s="6"/>
      <c r="D2195" s="6" t="s">
        <v>5153</v>
      </c>
      <c r="E2195" s="6" t="s">
        <v>5127</v>
      </c>
      <c r="F2195" s="6"/>
      <c r="G2195" s="6" t="s">
        <v>99</v>
      </c>
      <c r="H2195" s="6"/>
      <c r="I2195" s="6" t="s">
        <v>2855</v>
      </c>
      <c r="J2195" s="6" t="s">
        <v>7406</v>
      </c>
      <c r="K2195" s="6" t="s">
        <v>3015</v>
      </c>
      <c r="L2195" s="10"/>
      <c r="M2195" s="6" t="s">
        <v>4388</v>
      </c>
      <c r="N2195" s="6"/>
      <c r="O2195" s="6"/>
      <c r="P2195" s="6"/>
      <c r="Q2195" s="6"/>
      <c r="R2195" s="6"/>
      <c r="S2195" s="6" t="s">
        <v>91</v>
      </c>
      <c r="T2195" s="10">
        <v>4</v>
      </c>
      <c r="U2195" s="33">
        <v>1</v>
      </c>
      <c r="V2195" s="33">
        <v>1</v>
      </c>
      <c r="W2195" s="33">
        <v>1</v>
      </c>
      <c r="X2195" s="33">
        <v>0</v>
      </c>
      <c r="Y2195" s="33">
        <v>0</v>
      </c>
      <c r="Z2195" s="33">
        <v>0</v>
      </c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  <c r="CI2195" s="33"/>
      <c r="CJ2195" s="33"/>
      <c r="CK2195" s="33"/>
      <c r="CL2195" s="33"/>
      <c r="CM2195" s="33"/>
      <c r="CN2195" s="40"/>
      <c r="CO2195" s="6" t="str">
        <f t="shared" si="234"/>
        <v>Ko Đạt</v>
      </c>
      <c r="CP2195" s="6" t="str">
        <f>IF((AK2195&gt;=$U2195)*(AL2195&gt;=$V2195)*(AM2195&gt;=$W2195)*(AN2195&gt;=$X2195)*(AO2195&gt;=$Y2195)*(AP2195&gt;=$Z2195)*(AQ2195&gt;=$AA2195)*(AR2195&gt;=$AB2195),"Đạt","Ko Đạt")</f>
        <v>Ko Đạt</v>
      </c>
      <c r="CQ2195" s="6" t="str">
        <f>IF((AS2195&gt;=$U2195)*(AT2195&gt;=$V2195)*(AU2195&gt;=$W2195)*(AV2195&gt;=$X2195)*(AW2195&gt;=$Y2195)*(AX2195&gt;=$Z2195)*(AY2195&gt;=$AA2195)*(AZ2195&gt;=$AB2195),"Đạt","Ko Đạt")</f>
        <v>Ko Đạt</v>
      </c>
      <c r="CR2195" s="6" t="str">
        <f>IF((BA2195&gt;=$U2195)*(BB2195&gt;=$V2195)*(BC2195&gt;=$W2195)*(BD2195&gt;=$X2195)*(BE2195&gt;=$Y2195)*(BF2195&gt;=$Z2195)*(BG2195&gt;=$AA2195)*(BH2195&gt;=$AB2195),"Đạt","Ko Đạt")</f>
        <v>Ko Đạt</v>
      </c>
      <c r="CS2195" s="6" t="str">
        <f>IF((BI2195&gt;=$U2195)*(BJ2195&gt;=$V2195)*(BK2195&gt;=$W2195)*(BL2195&gt;=$X2195)*(BM2195&gt;=$Y2195)*(BN2195&gt;=$Z2195)*(BO2195&gt;=$AA2195)*(BP2195&gt;=$AB2195),"Đạt","Ko Đạt")</f>
        <v>Ko Đạt</v>
      </c>
      <c r="CT2195" s="6" t="str">
        <f>IF((BQ2195&gt;=$U2195)*(BR2195&gt;=$V2195)*(BS2195&gt;=$W2195)*(BT2195&gt;=$X2195)*(BU2195&gt;=$Y2195)*(BV2195&gt;=$Z2195)*(BW2195&gt;=$AA2195)*(BX2195&gt;=$AB2195),"Đạt","Ko Đạt")</f>
        <v>Ko Đạt</v>
      </c>
      <c r="CU2195" s="6" t="str">
        <f>IF((BY2195&gt;=$U2195)*(BZ2195&gt;=$V2195)*(CA2195&gt;=$W2195)*(CB2195&gt;=$X2195)*(CC2195&gt;=$Y2195)*(CD2195&gt;=$Z2195)*(CE2195&gt;=$AA2195)*(CF2195&gt;=$AB2195),"Đạt","Ko Đạt")</f>
        <v>Ko Đạt</v>
      </c>
      <c r="CV2195" s="6" t="str">
        <f>IF((CG2195&gt;=$U2195)*(CH2195&gt;=$V2195)*(CI2195&gt;=$W2195)*(CJ2195&gt;=$X2195)*(CK2195&gt;=$Y2195)*(CL2195&gt;=$Z2195)*(CM2195&gt;=$AA2195)*(CN2195&gt;=$AB2195),"Đạt","Ko Đạt")</f>
        <v>Ko Đạt</v>
      </c>
      <c r="CW2195" s="47" t="str">
        <f t="shared" si="235"/>
        <v>Ko đạt</v>
      </c>
    </row>
    <row r="2196" spans="2:101" hidden="1" x14ac:dyDescent="0.25">
      <c r="B2196" s="6">
        <f t="shared" si="236"/>
        <v>2192</v>
      </c>
      <c r="C2196" s="6"/>
      <c r="D2196" s="6" t="s">
        <v>5153</v>
      </c>
      <c r="E2196" s="6" t="s">
        <v>5127</v>
      </c>
      <c r="F2196" s="6"/>
      <c r="G2196" s="6" t="s">
        <v>99</v>
      </c>
      <c r="H2196" s="6"/>
      <c r="I2196" s="6" t="s">
        <v>2855</v>
      </c>
      <c r="J2196" s="6" t="s">
        <v>7407</v>
      </c>
      <c r="K2196" s="6" t="s">
        <v>3016</v>
      </c>
      <c r="L2196" s="10"/>
      <c r="M2196" s="6" t="s">
        <v>4389</v>
      </c>
      <c r="N2196" s="6"/>
      <c r="O2196" s="6"/>
      <c r="P2196" s="6"/>
      <c r="Q2196" s="6"/>
      <c r="R2196" s="6"/>
      <c r="S2196" s="6" t="s">
        <v>516</v>
      </c>
      <c r="T2196" s="10">
        <v>3</v>
      </c>
      <c r="U2196" s="33">
        <v>1</v>
      </c>
      <c r="V2196" s="33">
        <v>1</v>
      </c>
      <c r="W2196" s="33">
        <v>1</v>
      </c>
      <c r="X2196" s="33">
        <v>0</v>
      </c>
      <c r="Y2196" s="33">
        <v>0</v>
      </c>
      <c r="Z2196" s="33">
        <v>0</v>
      </c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  <c r="CI2196" s="33"/>
      <c r="CJ2196" s="33"/>
      <c r="CK2196" s="33"/>
      <c r="CL2196" s="33"/>
      <c r="CM2196" s="33"/>
      <c r="CN2196" s="40"/>
      <c r="CO2196" s="6" t="str">
        <f t="shared" si="234"/>
        <v>Ko Đạt</v>
      </c>
      <c r="CP2196" s="6"/>
      <c r="CQ2196" s="6"/>
      <c r="CR2196" s="6"/>
      <c r="CS2196" s="6"/>
      <c r="CT2196" s="6"/>
      <c r="CU2196" s="6"/>
      <c r="CV2196" s="6"/>
      <c r="CW2196" s="47" t="str">
        <f t="shared" si="235"/>
        <v>Ko đạt</v>
      </c>
    </row>
    <row r="2197" spans="2:101" hidden="1" x14ac:dyDescent="0.25">
      <c r="B2197" s="6">
        <f t="shared" si="236"/>
        <v>2193</v>
      </c>
      <c r="C2197" s="6"/>
      <c r="D2197" s="6" t="s">
        <v>5153</v>
      </c>
      <c r="E2197" s="6" t="s">
        <v>5127</v>
      </c>
      <c r="F2197" s="6"/>
      <c r="G2197" s="6" t="s">
        <v>99</v>
      </c>
      <c r="H2197" s="6"/>
      <c r="I2197" s="6" t="s">
        <v>2855</v>
      </c>
      <c r="J2197" s="6" t="s">
        <v>7408</v>
      </c>
      <c r="K2197" s="6" t="s">
        <v>3017</v>
      </c>
      <c r="L2197" s="10"/>
      <c r="M2197" s="6" t="s">
        <v>4390</v>
      </c>
      <c r="N2197" s="6"/>
      <c r="O2197" s="6"/>
      <c r="P2197" s="6"/>
      <c r="Q2197" s="6"/>
      <c r="R2197" s="6"/>
      <c r="S2197" s="6" t="s">
        <v>91</v>
      </c>
      <c r="T2197" s="10">
        <v>4</v>
      </c>
      <c r="U2197" s="33">
        <v>1</v>
      </c>
      <c r="V2197" s="33">
        <v>1</v>
      </c>
      <c r="W2197" s="33">
        <v>1</v>
      </c>
      <c r="X2197" s="33">
        <v>0</v>
      </c>
      <c r="Y2197" s="33">
        <v>0</v>
      </c>
      <c r="Z2197" s="33">
        <v>0</v>
      </c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  <c r="CI2197" s="33"/>
      <c r="CJ2197" s="33"/>
      <c r="CK2197" s="33"/>
      <c r="CL2197" s="33"/>
      <c r="CM2197" s="33"/>
      <c r="CN2197" s="40"/>
      <c r="CO2197" s="6" t="str">
        <f t="shared" si="234"/>
        <v>Ko Đạt</v>
      </c>
      <c r="CP2197" s="6" t="str">
        <f t="shared" ref="CP2197:CP2209" si="237">IF((AK2197&gt;=$U2197)*(AL2197&gt;=$V2197)*(AM2197&gt;=$W2197)*(AN2197&gt;=$X2197)*(AO2197&gt;=$Y2197)*(AP2197&gt;=$Z2197)*(AQ2197&gt;=$AA2197)*(AR2197&gt;=$AB2197),"Đạt","Ko Đạt")</f>
        <v>Ko Đạt</v>
      </c>
      <c r="CQ2197" s="6" t="str">
        <f t="shared" ref="CQ2197:CQ2209" si="238">IF((AS2197&gt;=$U2197)*(AT2197&gt;=$V2197)*(AU2197&gt;=$W2197)*(AV2197&gt;=$X2197)*(AW2197&gt;=$Y2197)*(AX2197&gt;=$Z2197)*(AY2197&gt;=$AA2197)*(AZ2197&gt;=$AB2197),"Đạt","Ko Đạt")</f>
        <v>Ko Đạt</v>
      </c>
      <c r="CR2197" s="6" t="str">
        <f t="shared" ref="CR2197:CR2209" si="239">IF((BA2197&gt;=$U2197)*(BB2197&gt;=$V2197)*(BC2197&gt;=$W2197)*(BD2197&gt;=$X2197)*(BE2197&gt;=$Y2197)*(BF2197&gt;=$Z2197)*(BG2197&gt;=$AA2197)*(BH2197&gt;=$AB2197),"Đạt","Ko Đạt")</f>
        <v>Ko Đạt</v>
      </c>
      <c r="CS2197" s="6" t="str">
        <f t="shared" ref="CS2197:CS2208" si="240">IF((BI2197&gt;=$U2197)*(BJ2197&gt;=$V2197)*(BK2197&gt;=$W2197)*(BL2197&gt;=$X2197)*(BM2197&gt;=$Y2197)*(BN2197&gt;=$Z2197)*(BO2197&gt;=$AA2197)*(BP2197&gt;=$AB2197),"Đạt","Ko Đạt")</f>
        <v>Ko Đạt</v>
      </c>
      <c r="CT2197" s="6" t="str">
        <f t="shared" ref="CT2197:CT2208" si="241">IF((BQ2197&gt;=$U2197)*(BR2197&gt;=$V2197)*(BS2197&gt;=$W2197)*(BT2197&gt;=$X2197)*(BU2197&gt;=$Y2197)*(BV2197&gt;=$Z2197)*(BW2197&gt;=$AA2197)*(BX2197&gt;=$AB2197),"Đạt","Ko Đạt")</f>
        <v>Ko Đạt</v>
      </c>
      <c r="CU2197" s="6" t="str">
        <f t="shared" ref="CU2197:CU2208" si="242">IF((BY2197&gt;=$U2197)*(BZ2197&gt;=$V2197)*(CA2197&gt;=$W2197)*(CB2197&gt;=$X2197)*(CC2197&gt;=$Y2197)*(CD2197&gt;=$Z2197)*(CE2197&gt;=$AA2197)*(CF2197&gt;=$AB2197),"Đạt","Ko Đạt")</f>
        <v>Ko Đạt</v>
      </c>
      <c r="CV2197" s="6" t="str">
        <f t="shared" ref="CV2197:CV2208" si="243">IF((CG2197&gt;=$U2197)*(CH2197&gt;=$V2197)*(CI2197&gt;=$W2197)*(CJ2197&gt;=$X2197)*(CK2197&gt;=$Y2197)*(CL2197&gt;=$Z2197)*(CM2197&gt;=$AA2197)*(CN2197&gt;=$AB2197),"Đạt","Ko Đạt")</f>
        <v>Ko Đạt</v>
      </c>
      <c r="CW2197" s="47" t="str">
        <f t="shared" si="235"/>
        <v>Ko đạt</v>
      </c>
    </row>
    <row r="2198" spans="2:101" hidden="1" x14ac:dyDescent="0.25">
      <c r="B2198" s="6">
        <f t="shared" si="236"/>
        <v>2194</v>
      </c>
      <c r="C2198" s="6"/>
      <c r="D2198" s="6" t="s">
        <v>5153</v>
      </c>
      <c r="E2198" s="6" t="s">
        <v>5127</v>
      </c>
      <c r="F2198" s="6"/>
      <c r="G2198" s="6" t="s">
        <v>99</v>
      </c>
      <c r="H2198" s="6"/>
      <c r="I2198" s="6" t="s">
        <v>2855</v>
      </c>
      <c r="J2198" s="6" t="s">
        <v>7409</v>
      </c>
      <c r="K2198" s="6" t="s">
        <v>3018</v>
      </c>
      <c r="L2198" s="10">
        <v>112</v>
      </c>
      <c r="M2198" s="6" t="s">
        <v>4391</v>
      </c>
      <c r="N2198" s="6"/>
      <c r="O2198" s="6" t="s">
        <v>5061</v>
      </c>
      <c r="P2198" s="6" t="s">
        <v>270</v>
      </c>
      <c r="Q2198" s="6"/>
      <c r="R2198" s="6"/>
      <c r="S2198" s="6" t="s">
        <v>91</v>
      </c>
      <c r="T2198" s="10">
        <v>6</v>
      </c>
      <c r="U2198" s="33">
        <v>1</v>
      </c>
      <c r="V2198" s="33">
        <v>1</v>
      </c>
      <c r="W2198" s="33">
        <v>1</v>
      </c>
      <c r="X2198" s="33">
        <v>0</v>
      </c>
      <c r="Y2198" s="33">
        <v>0</v>
      </c>
      <c r="Z2198" s="33">
        <v>0</v>
      </c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  <c r="CI2198" s="33"/>
      <c r="CJ2198" s="33"/>
      <c r="CK2198" s="33"/>
      <c r="CL2198" s="33"/>
      <c r="CM2198" s="33"/>
      <c r="CN2198" s="40"/>
      <c r="CO2198" s="6" t="str">
        <f t="shared" si="234"/>
        <v>Ko Đạt</v>
      </c>
      <c r="CP2198" s="6" t="str">
        <f t="shared" si="237"/>
        <v>Ko Đạt</v>
      </c>
      <c r="CQ2198" s="6" t="str">
        <f t="shared" si="238"/>
        <v>Ko Đạt</v>
      </c>
      <c r="CR2198" s="6" t="str">
        <f t="shared" si="239"/>
        <v>Ko Đạt</v>
      </c>
      <c r="CS2198" s="6" t="str">
        <f t="shared" si="240"/>
        <v>Ko Đạt</v>
      </c>
      <c r="CT2198" s="6" t="str">
        <f t="shared" si="241"/>
        <v>Ko Đạt</v>
      </c>
      <c r="CU2198" s="6" t="str">
        <f t="shared" si="242"/>
        <v>Ko Đạt</v>
      </c>
      <c r="CV2198" s="6" t="str">
        <f t="shared" si="243"/>
        <v>Ko Đạt</v>
      </c>
      <c r="CW2198" s="47" t="str">
        <f t="shared" si="235"/>
        <v>Ko đạt</v>
      </c>
    </row>
    <row r="2199" spans="2:101" hidden="1" x14ac:dyDescent="0.25">
      <c r="B2199" s="6">
        <f t="shared" si="236"/>
        <v>2195</v>
      </c>
      <c r="C2199" s="6"/>
      <c r="D2199" s="6" t="s">
        <v>5153</v>
      </c>
      <c r="E2199" s="6" t="s">
        <v>5127</v>
      </c>
      <c r="F2199" s="6"/>
      <c r="G2199" s="6" t="s">
        <v>99</v>
      </c>
      <c r="H2199" s="6"/>
      <c r="I2199" s="6" t="s">
        <v>2855</v>
      </c>
      <c r="J2199" s="6" t="s">
        <v>7410</v>
      </c>
      <c r="K2199" s="6" t="s">
        <v>3019</v>
      </c>
      <c r="L2199" s="10">
        <v>105</v>
      </c>
      <c r="M2199" s="6" t="s">
        <v>4392</v>
      </c>
      <c r="N2199" s="6"/>
      <c r="O2199" s="6" t="s">
        <v>5061</v>
      </c>
      <c r="P2199" s="6" t="s">
        <v>270</v>
      </c>
      <c r="Q2199" s="6"/>
      <c r="R2199" s="6"/>
      <c r="S2199" s="6" t="s">
        <v>91</v>
      </c>
      <c r="T2199" s="10">
        <v>6</v>
      </c>
      <c r="U2199" s="33">
        <v>1</v>
      </c>
      <c r="V2199" s="33">
        <v>1</v>
      </c>
      <c r="W2199" s="33">
        <v>1</v>
      </c>
      <c r="X2199" s="33">
        <v>0</v>
      </c>
      <c r="Y2199" s="33">
        <v>0</v>
      </c>
      <c r="Z2199" s="33">
        <v>0</v>
      </c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  <c r="CI2199" s="33"/>
      <c r="CJ2199" s="33"/>
      <c r="CK2199" s="33"/>
      <c r="CL2199" s="33"/>
      <c r="CM2199" s="33"/>
      <c r="CN2199" s="40"/>
      <c r="CO2199" s="6" t="str">
        <f t="shared" si="234"/>
        <v>Ko Đạt</v>
      </c>
      <c r="CP2199" s="6" t="str">
        <f t="shared" si="237"/>
        <v>Ko Đạt</v>
      </c>
      <c r="CQ2199" s="6" t="str">
        <f t="shared" si="238"/>
        <v>Ko Đạt</v>
      </c>
      <c r="CR2199" s="6" t="str">
        <f t="shared" si="239"/>
        <v>Ko Đạt</v>
      </c>
      <c r="CS2199" s="6" t="str">
        <f t="shared" si="240"/>
        <v>Ko Đạt</v>
      </c>
      <c r="CT2199" s="6" t="str">
        <f t="shared" si="241"/>
        <v>Ko Đạt</v>
      </c>
      <c r="CU2199" s="6" t="str">
        <f t="shared" si="242"/>
        <v>Ko Đạt</v>
      </c>
      <c r="CV2199" s="6" t="str">
        <f t="shared" si="243"/>
        <v>Ko Đạt</v>
      </c>
      <c r="CW2199" s="47" t="str">
        <f t="shared" si="235"/>
        <v>Ko đạt</v>
      </c>
    </row>
    <row r="2200" spans="2:101" hidden="1" x14ac:dyDescent="0.25">
      <c r="B2200" s="6">
        <f t="shared" si="236"/>
        <v>2196</v>
      </c>
      <c r="C2200" s="6"/>
      <c r="D2200" s="6" t="s">
        <v>5153</v>
      </c>
      <c r="E2200" s="6" t="s">
        <v>5127</v>
      </c>
      <c r="F2200" s="6"/>
      <c r="G2200" s="6" t="s">
        <v>99</v>
      </c>
      <c r="H2200" s="6"/>
      <c r="I2200" s="6" t="s">
        <v>2855</v>
      </c>
      <c r="J2200" s="6" t="s">
        <v>7411</v>
      </c>
      <c r="K2200" s="6" t="s">
        <v>3020</v>
      </c>
      <c r="L2200" s="10">
        <v>101</v>
      </c>
      <c r="M2200" s="6" t="s">
        <v>4393</v>
      </c>
      <c r="N2200" s="6"/>
      <c r="O2200" s="6" t="s">
        <v>5061</v>
      </c>
      <c r="P2200" s="6" t="s">
        <v>270</v>
      </c>
      <c r="Q2200" s="6"/>
      <c r="R2200" s="6"/>
      <c r="S2200" s="6" t="s">
        <v>91</v>
      </c>
      <c r="T2200" s="10">
        <v>6</v>
      </c>
      <c r="U2200" s="33">
        <v>1</v>
      </c>
      <c r="V2200" s="33">
        <v>1</v>
      </c>
      <c r="W2200" s="33">
        <v>1</v>
      </c>
      <c r="X2200" s="33">
        <v>0</v>
      </c>
      <c r="Y2200" s="33">
        <v>0</v>
      </c>
      <c r="Z2200" s="33">
        <v>0</v>
      </c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  <c r="CI2200" s="33"/>
      <c r="CJ2200" s="33"/>
      <c r="CK2200" s="33"/>
      <c r="CL2200" s="33"/>
      <c r="CM2200" s="33"/>
      <c r="CN2200" s="40"/>
      <c r="CO2200" s="6" t="str">
        <f t="shared" si="234"/>
        <v>Ko Đạt</v>
      </c>
      <c r="CP2200" s="6" t="str">
        <f t="shared" si="237"/>
        <v>Ko Đạt</v>
      </c>
      <c r="CQ2200" s="6" t="str">
        <f t="shared" si="238"/>
        <v>Ko Đạt</v>
      </c>
      <c r="CR2200" s="6" t="str">
        <f t="shared" si="239"/>
        <v>Ko Đạt</v>
      </c>
      <c r="CS2200" s="6" t="str">
        <f t="shared" si="240"/>
        <v>Ko Đạt</v>
      </c>
      <c r="CT2200" s="6" t="str">
        <f t="shared" si="241"/>
        <v>Ko Đạt</v>
      </c>
      <c r="CU2200" s="6" t="str">
        <f t="shared" si="242"/>
        <v>Ko Đạt</v>
      </c>
      <c r="CV2200" s="6" t="str">
        <f t="shared" si="243"/>
        <v>Ko Đạt</v>
      </c>
      <c r="CW2200" s="47" t="str">
        <f t="shared" si="235"/>
        <v>Ko đạt</v>
      </c>
    </row>
    <row r="2201" spans="2:101" hidden="1" x14ac:dyDescent="0.25">
      <c r="B2201" s="6">
        <f t="shared" si="236"/>
        <v>2197</v>
      </c>
      <c r="C2201" s="6"/>
      <c r="D2201" s="6" t="s">
        <v>5153</v>
      </c>
      <c r="E2201" s="6" t="s">
        <v>5127</v>
      </c>
      <c r="F2201" s="6"/>
      <c r="G2201" s="6" t="s">
        <v>99</v>
      </c>
      <c r="H2201" s="6"/>
      <c r="I2201" s="6" t="s">
        <v>2855</v>
      </c>
      <c r="J2201" s="6" t="s">
        <v>7412</v>
      </c>
      <c r="K2201" s="6" t="s">
        <v>3021</v>
      </c>
      <c r="L2201" s="10"/>
      <c r="M2201" s="6" t="s">
        <v>4394</v>
      </c>
      <c r="N2201" s="6"/>
      <c r="O2201" s="6" t="s">
        <v>5061</v>
      </c>
      <c r="P2201" s="6" t="s">
        <v>270</v>
      </c>
      <c r="Q2201" s="6"/>
      <c r="R2201" s="6"/>
      <c r="S2201" s="6" t="s">
        <v>91</v>
      </c>
      <c r="T2201" s="10">
        <v>6</v>
      </c>
      <c r="U2201" s="33">
        <v>1</v>
      </c>
      <c r="V2201" s="33">
        <v>1</v>
      </c>
      <c r="W2201" s="33">
        <v>1</v>
      </c>
      <c r="X2201" s="33">
        <v>0</v>
      </c>
      <c r="Y2201" s="33">
        <v>0</v>
      </c>
      <c r="Z2201" s="33">
        <v>0</v>
      </c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  <c r="BD2201" s="33"/>
      <c r="BE2201" s="33"/>
      <c r="BF2201" s="33"/>
      <c r="BG2201" s="33"/>
      <c r="BH2201" s="33"/>
      <c r="BI2201" s="33"/>
      <c r="BJ2201" s="33"/>
      <c r="BK2201" s="33"/>
      <c r="BL2201" s="33"/>
      <c r="BM2201" s="33"/>
      <c r="BN2201" s="33"/>
      <c r="BO2201" s="33"/>
      <c r="BP2201" s="33"/>
      <c r="BQ2201" s="33"/>
      <c r="BR2201" s="33"/>
      <c r="BS2201" s="33"/>
      <c r="BT2201" s="33"/>
      <c r="BU2201" s="33"/>
      <c r="BV2201" s="33"/>
      <c r="BW2201" s="33"/>
      <c r="BX2201" s="33"/>
      <c r="BY2201" s="33"/>
      <c r="BZ2201" s="33"/>
      <c r="CA2201" s="33"/>
      <c r="CB2201" s="33"/>
      <c r="CC2201" s="33"/>
      <c r="CD2201" s="33"/>
      <c r="CE2201" s="33"/>
      <c r="CF2201" s="33"/>
      <c r="CG2201" s="33"/>
      <c r="CH2201" s="33"/>
      <c r="CI2201" s="33"/>
      <c r="CJ2201" s="33"/>
      <c r="CK2201" s="33"/>
      <c r="CL2201" s="33"/>
      <c r="CM2201" s="33"/>
      <c r="CN2201" s="40"/>
      <c r="CO2201" s="6" t="str">
        <f t="shared" si="234"/>
        <v>Ko Đạt</v>
      </c>
      <c r="CP2201" s="6" t="str">
        <f t="shared" si="237"/>
        <v>Ko Đạt</v>
      </c>
      <c r="CQ2201" s="6" t="str">
        <f t="shared" si="238"/>
        <v>Ko Đạt</v>
      </c>
      <c r="CR2201" s="6" t="str">
        <f t="shared" si="239"/>
        <v>Ko Đạt</v>
      </c>
      <c r="CS2201" s="6" t="str">
        <f t="shared" si="240"/>
        <v>Ko Đạt</v>
      </c>
      <c r="CT2201" s="6" t="str">
        <f t="shared" si="241"/>
        <v>Ko Đạt</v>
      </c>
      <c r="CU2201" s="6" t="str">
        <f t="shared" si="242"/>
        <v>Ko Đạt</v>
      </c>
      <c r="CV2201" s="6" t="str">
        <f t="shared" si="243"/>
        <v>Ko Đạt</v>
      </c>
      <c r="CW2201" s="47" t="str">
        <f t="shared" si="235"/>
        <v>Ko đạt</v>
      </c>
    </row>
    <row r="2202" spans="2:101" hidden="1" x14ac:dyDescent="0.25">
      <c r="B2202" s="6">
        <f t="shared" si="236"/>
        <v>2198</v>
      </c>
      <c r="C2202" s="6"/>
      <c r="D2202" s="6" t="s">
        <v>5153</v>
      </c>
      <c r="E2202" s="6" t="s">
        <v>5127</v>
      </c>
      <c r="F2202" s="6"/>
      <c r="G2202" s="6" t="s">
        <v>99</v>
      </c>
      <c r="H2202" s="6"/>
      <c r="I2202" s="6" t="s">
        <v>2855</v>
      </c>
      <c r="J2202" s="6" t="s">
        <v>7413</v>
      </c>
      <c r="K2202" s="6" t="s">
        <v>3022</v>
      </c>
      <c r="L2202" s="10">
        <v>85</v>
      </c>
      <c r="M2202" s="6" t="s">
        <v>4395</v>
      </c>
      <c r="N2202" s="6"/>
      <c r="O2202" s="6" t="s">
        <v>5057</v>
      </c>
      <c r="P2202" s="6" t="s">
        <v>5049</v>
      </c>
      <c r="Q2202" s="6"/>
      <c r="R2202" s="6"/>
      <c r="S2202" s="6" t="s">
        <v>91</v>
      </c>
      <c r="T2202" s="10">
        <v>5</v>
      </c>
      <c r="U2202" s="33">
        <v>1</v>
      </c>
      <c r="V2202" s="33">
        <v>1</v>
      </c>
      <c r="W2202" s="33">
        <v>1</v>
      </c>
      <c r="X2202" s="33">
        <v>0</v>
      </c>
      <c r="Y2202" s="33">
        <v>0</v>
      </c>
      <c r="Z2202" s="33">
        <v>0</v>
      </c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  <c r="BD2202" s="33"/>
      <c r="BE2202" s="33"/>
      <c r="BF2202" s="33"/>
      <c r="BG2202" s="33"/>
      <c r="BH2202" s="33"/>
      <c r="BI2202" s="33"/>
      <c r="BJ2202" s="33"/>
      <c r="BK2202" s="33"/>
      <c r="BL2202" s="33"/>
      <c r="BM2202" s="33"/>
      <c r="BN2202" s="33"/>
      <c r="BO2202" s="33"/>
      <c r="BP2202" s="33"/>
      <c r="BQ2202" s="33"/>
      <c r="BR2202" s="33"/>
      <c r="BS2202" s="33"/>
      <c r="BT2202" s="33"/>
      <c r="BU2202" s="33"/>
      <c r="BV2202" s="33"/>
      <c r="BW2202" s="33"/>
      <c r="BX2202" s="33"/>
      <c r="BY2202" s="33"/>
      <c r="BZ2202" s="33"/>
      <c r="CA2202" s="33"/>
      <c r="CB2202" s="33"/>
      <c r="CC2202" s="33"/>
      <c r="CD2202" s="33"/>
      <c r="CE2202" s="33"/>
      <c r="CF2202" s="33"/>
      <c r="CG2202" s="33"/>
      <c r="CH2202" s="33"/>
      <c r="CI2202" s="33"/>
      <c r="CJ2202" s="33"/>
      <c r="CK2202" s="33"/>
      <c r="CL2202" s="33"/>
      <c r="CM2202" s="33"/>
      <c r="CN2202" s="40"/>
      <c r="CO2202" s="6" t="str">
        <f t="shared" si="234"/>
        <v>Ko Đạt</v>
      </c>
      <c r="CP2202" s="6" t="str">
        <f t="shared" si="237"/>
        <v>Ko Đạt</v>
      </c>
      <c r="CQ2202" s="6" t="str">
        <f t="shared" si="238"/>
        <v>Ko Đạt</v>
      </c>
      <c r="CR2202" s="6" t="str">
        <f t="shared" si="239"/>
        <v>Ko Đạt</v>
      </c>
      <c r="CS2202" s="6" t="str">
        <f t="shared" si="240"/>
        <v>Ko Đạt</v>
      </c>
      <c r="CT2202" s="6" t="str">
        <f t="shared" si="241"/>
        <v>Ko Đạt</v>
      </c>
      <c r="CU2202" s="6" t="str">
        <f t="shared" si="242"/>
        <v>Ko Đạt</v>
      </c>
      <c r="CV2202" s="6" t="str">
        <f t="shared" si="243"/>
        <v>Ko Đạt</v>
      </c>
      <c r="CW2202" s="47" t="str">
        <f t="shared" si="235"/>
        <v>Ko đạt</v>
      </c>
    </row>
    <row r="2203" spans="2:101" hidden="1" x14ac:dyDescent="0.25">
      <c r="B2203" s="6">
        <f t="shared" si="236"/>
        <v>2199</v>
      </c>
      <c r="C2203" s="6"/>
      <c r="D2203" s="6" t="s">
        <v>5153</v>
      </c>
      <c r="E2203" s="6" t="s">
        <v>5127</v>
      </c>
      <c r="F2203" s="6"/>
      <c r="G2203" s="6" t="s">
        <v>99</v>
      </c>
      <c r="H2203" s="6"/>
      <c r="I2203" s="6" t="s">
        <v>2855</v>
      </c>
      <c r="J2203" s="6" t="s">
        <v>7414</v>
      </c>
      <c r="K2203" s="6" t="s">
        <v>3023</v>
      </c>
      <c r="L2203" s="10">
        <v>42</v>
      </c>
      <c r="M2203" s="6" t="s">
        <v>4396</v>
      </c>
      <c r="N2203" s="6"/>
      <c r="O2203" s="6" t="s">
        <v>5057</v>
      </c>
      <c r="P2203" s="6" t="s">
        <v>5049</v>
      </c>
      <c r="Q2203" s="6"/>
      <c r="R2203" s="6"/>
      <c r="S2203" s="6" t="s">
        <v>91</v>
      </c>
      <c r="T2203" s="10">
        <v>5</v>
      </c>
      <c r="U2203" s="33">
        <v>1</v>
      </c>
      <c r="V2203" s="33">
        <v>1</v>
      </c>
      <c r="W2203" s="33">
        <v>1</v>
      </c>
      <c r="X2203" s="33">
        <v>0</v>
      </c>
      <c r="Y2203" s="33">
        <v>0</v>
      </c>
      <c r="Z2203" s="33">
        <v>0</v>
      </c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  <c r="BD2203" s="33"/>
      <c r="BE2203" s="33"/>
      <c r="BF2203" s="33"/>
      <c r="BG2203" s="33"/>
      <c r="BH2203" s="33"/>
      <c r="BI2203" s="33"/>
      <c r="BJ2203" s="33"/>
      <c r="BK2203" s="33"/>
      <c r="BL2203" s="33"/>
      <c r="BM2203" s="33"/>
      <c r="BN2203" s="33"/>
      <c r="BO2203" s="33"/>
      <c r="BP2203" s="33"/>
      <c r="BQ2203" s="33"/>
      <c r="BR2203" s="33"/>
      <c r="BS2203" s="33"/>
      <c r="BT2203" s="33"/>
      <c r="BU2203" s="33"/>
      <c r="BV2203" s="33"/>
      <c r="BW2203" s="33"/>
      <c r="BX2203" s="33"/>
      <c r="BY2203" s="33"/>
      <c r="BZ2203" s="33"/>
      <c r="CA2203" s="33"/>
      <c r="CB2203" s="33"/>
      <c r="CC2203" s="33"/>
      <c r="CD2203" s="33"/>
      <c r="CE2203" s="33"/>
      <c r="CF2203" s="33"/>
      <c r="CG2203" s="33"/>
      <c r="CH2203" s="33"/>
      <c r="CI2203" s="33"/>
      <c r="CJ2203" s="33"/>
      <c r="CK2203" s="33"/>
      <c r="CL2203" s="33"/>
      <c r="CM2203" s="33"/>
      <c r="CN2203" s="40"/>
      <c r="CO2203" s="6" t="str">
        <f t="shared" si="234"/>
        <v>Ko Đạt</v>
      </c>
      <c r="CP2203" s="6" t="str">
        <f t="shared" si="237"/>
        <v>Ko Đạt</v>
      </c>
      <c r="CQ2203" s="6" t="str">
        <f t="shared" si="238"/>
        <v>Ko Đạt</v>
      </c>
      <c r="CR2203" s="6" t="str">
        <f t="shared" si="239"/>
        <v>Ko Đạt</v>
      </c>
      <c r="CS2203" s="6" t="str">
        <f t="shared" si="240"/>
        <v>Ko Đạt</v>
      </c>
      <c r="CT2203" s="6" t="str">
        <f t="shared" si="241"/>
        <v>Ko Đạt</v>
      </c>
      <c r="CU2203" s="6" t="str">
        <f t="shared" si="242"/>
        <v>Ko Đạt</v>
      </c>
      <c r="CV2203" s="6" t="str">
        <f t="shared" si="243"/>
        <v>Ko Đạt</v>
      </c>
      <c r="CW2203" s="47" t="str">
        <f t="shared" si="235"/>
        <v>Ko đạt</v>
      </c>
    </row>
    <row r="2204" spans="2:101" hidden="1" x14ac:dyDescent="0.25">
      <c r="B2204" s="6">
        <f t="shared" si="236"/>
        <v>2200</v>
      </c>
      <c r="C2204" s="6"/>
      <c r="D2204" s="6" t="s">
        <v>5153</v>
      </c>
      <c r="E2204" s="6" t="s">
        <v>5127</v>
      </c>
      <c r="F2204" s="6"/>
      <c r="G2204" s="6" t="s">
        <v>99</v>
      </c>
      <c r="H2204" s="6"/>
      <c r="I2204" s="6" t="s">
        <v>2855</v>
      </c>
      <c r="J2204" s="6" t="s">
        <v>7415</v>
      </c>
      <c r="K2204" s="6" t="s">
        <v>3024</v>
      </c>
      <c r="L2204" s="10">
        <v>26</v>
      </c>
      <c r="M2204" s="6" t="s">
        <v>4397</v>
      </c>
      <c r="N2204" s="6"/>
      <c r="O2204" s="6" t="s">
        <v>5057</v>
      </c>
      <c r="P2204" s="6" t="s">
        <v>5049</v>
      </c>
      <c r="Q2204" s="6"/>
      <c r="R2204" s="6"/>
      <c r="S2204" s="6" t="s">
        <v>91</v>
      </c>
      <c r="T2204" s="10">
        <v>5</v>
      </c>
      <c r="U2204" s="33">
        <v>1</v>
      </c>
      <c r="V2204" s="33">
        <v>1</v>
      </c>
      <c r="W2204" s="33">
        <v>1</v>
      </c>
      <c r="X2204" s="33">
        <v>0</v>
      </c>
      <c r="Y2204" s="33">
        <v>0</v>
      </c>
      <c r="Z2204" s="33">
        <v>0</v>
      </c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  <c r="BD2204" s="33"/>
      <c r="BE2204" s="33"/>
      <c r="BF2204" s="33"/>
      <c r="BG2204" s="33"/>
      <c r="BH2204" s="33"/>
      <c r="BI2204" s="33"/>
      <c r="BJ2204" s="33"/>
      <c r="BK2204" s="33"/>
      <c r="BL2204" s="33"/>
      <c r="BM2204" s="33"/>
      <c r="BN2204" s="33"/>
      <c r="BO2204" s="33"/>
      <c r="BP2204" s="33"/>
      <c r="BQ2204" s="33"/>
      <c r="BR2204" s="33"/>
      <c r="BS2204" s="33"/>
      <c r="BT2204" s="33"/>
      <c r="BU2204" s="33"/>
      <c r="BV2204" s="33"/>
      <c r="BW2204" s="33"/>
      <c r="BX2204" s="33"/>
      <c r="BY2204" s="33"/>
      <c r="BZ2204" s="33"/>
      <c r="CA2204" s="33"/>
      <c r="CB2204" s="33"/>
      <c r="CC2204" s="33"/>
      <c r="CD2204" s="33"/>
      <c r="CE2204" s="33"/>
      <c r="CF2204" s="33"/>
      <c r="CG2204" s="33"/>
      <c r="CH2204" s="33"/>
      <c r="CI2204" s="33"/>
      <c r="CJ2204" s="33"/>
      <c r="CK2204" s="33"/>
      <c r="CL2204" s="33"/>
      <c r="CM2204" s="33"/>
      <c r="CN2204" s="40"/>
      <c r="CO2204" s="6" t="str">
        <f t="shared" si="234"/>
        <v>Ko Đạt</v>
      </c>
      <c r="CP2204" s="6" t="str">
        <f t="shared" si="237"/>
        <v>Ko Đạt</v>
      </c>
      <c r="CQ2204" s="6" t="str">
        <f t="shared" si="238"/>
        <v>Ko Đạt</v>
      </c>
      <c r="CR2204" s="6" t="str">
        <f t="shared" si="239"/>
        <v>Ko Đạt</v>
      </c>
      <c r="CS2204" s="6" t="str">
        <f t="shared" si="240"/>
        <v>Ko Đạt</v>
      </c>
      <c r="CT2204" s="6" t="str">
        <f t="shared" si="241"/>
        <v>Ko Đạt</v>
      </c>
      <c r="CU2204" s="6" t="str">
        <f t="shared" si="242"/>
        <v>Ko Đạt</v>
      </c>
      <c r="CV2204" s="6" t="str">
        <f t="shared" si="243"/>
        <v>Ko Đạt</v>
      </c>
      <c r="CW2204" s="47" t="str">
        <f t="shared" si="235"/>
        <v>Ko đạt</v>
      </c>
    </row>
    <row r="2205" spans="2:101" hidden="1" x14ac:dyDescent="0.25">
      <c r="B2205" s="6">
        <f t="shared" si="236"/>
        <v>2201</v>
      </c>
      <c r="C2205" s="6"/>
      <c r="D2205" s="6" t="s">
        <v>5153</v>
      </c>
      <c r="E2205" s="6" t="s">
        <v>5127</v>
      </c>
      <c r="F2205" s="6"/>
      <c r="G2205" s="6" t="s">
        <v>99</v>
      </c>
      <c r="H2205" s="6"/>
      <c r="I2205" s="6" t="s">
        <v>2855</v>
      </c>
      <c r="J2205" s="6" t="s">
        <v>7416</v>
      </c>
      <c r="K2205" s="6" t="s">
        <v>3025</v>
      </c>
      <c r="L2205" s="10"/>
      <c r="M2205" s="6" t="s">
        <v>4398</v>
      </c>
      <c r="N2205" s="6"/>
      <c r="O2205" s="6" t="s">
        <v>5057</v>
      </c>
      <c r="P2205" s="6" t="s">
        <v>5049</v>
      </c>
      <c r="Q2205" s="6"/>
      <c r="R2205" s="6"/>
      <c r="S2205" s="6" t="s">
        <v>91</v>
      </c>
      <c r="T2205" s="10">
        <v>5</v>
      </c>
      <c r="U2205" s="33">
        <v>1</v>
      </c>
      <c r="V2205" s="33">
        <v>1</v>
      </c>
      <c r="W2205" s="33">
        <v>1</v>
      </c>
      <c r="X2205" s="33">
        <v>0</v>
      </c>
      <c r="Y2205" s="33">
        <v>0</v>
      </c>
      <c r="Z2205" s="33">
        <v>0</v>
      </c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  <c r="BD2205" s="33"/>
      <c r="BE2205" s="33"/>
      <c r="BF2205" s="33"/>
      <c r="BG2205" s="33"/>
      <c r="BH2205" s="33"/>
      <c r="BI2205" s="33"/>
      <c r="BJ2205" s="33"/>
      <c r="BK2205" s="33"/>
      <c r="BL2205" s="33"/>
      <c r="BM2205" s="33"/>
      <c r="BN2205" s="33"/>
      <c r="BO2205" s="33"/>
      <c r="BP2205" s="33"/>
      <c r="BQ2205" s="33"/>
      <c r="BR2205" s="33"/>
      <c r="BS2205" s="33"/>
      <c r="BT2205" s="33"/>
      <c r="BU2205" s="33"/>
      <c r="BV2205" s="33"/>
      <c r="BW2205" s="33"/>
      <c r="BX2205" s="33"/>
      <c r="BY2205" s="33"/>
      <c r="BZ2205" s="33"/>
      <c r="CA2205" s="33"/>
      <c r="CB2205" s="33"/>
      <c r="CC2205" s="33"/>
      <c r="CD2205" s="33"/>
      <c r="CE2205" s="33"/>
      <c r="CF2205" s="33"/>
      <c r="CG2205" s="33"/>
      <c r="CH2205" s="33"/>
      <c r="CI2205" s="33"/>
      <c r="CJ2205" s="33"/>
      <c r="CK2205" s="33"/>
      <c r="CL2205" s="33"/>
      <c r="CM2205" s="33"/>
      <c r="CN2205" s="40"/>
      <c r="CO2205" s="6" t="str">
        <f t="shared" si="234"/>
        <v>Ko Đạt</v>
      </c>
      <c r="CP2205" s="6" t="str">
        <f t="shared" si="237"/>
        <v>Ko Đạt</v>
      </c>
      <c r="CQ2205" s="6" t="str">
        <f t="shared" si="238"/>
        <v>Ko Đạt</v>
      </c>
      <c r="CR2205" s="6" t="str">
        <f t="shared" si="239"/>
        <v>Ko Đạt</v>
      </c>
      <c r="CS2205" s="6" t="str">
        <f t="shared" si="240"/>
        <v>Ko Đạt</v>
      </c>
      <c r="CT2205" s="6" t="str">
        <f t="shared" si="241"/>
        <v>Ko Đạt</v>
      </c>
      <c r="CU2205" s="6" t="str">
        <f t="shared" si="242"/>
        <v>Ko Đạt</v>
      </c>
      <c r="CV2205" s="6" t="str">
        <f t="shared" si="243"/>
        <v>Ko Đạt</v>
      </c>
      <c r="CW2205" s="47" t="str">
        <f t="shared" si="235"/>
        <v>Ko đạt</v>
      </c>
    </row>
    <row r="2206" spans="2:101" hidden="1" x14ac:dyDescent="0.25">
      <c r="B2206" s="6">
        <f t="shared" si="236"/>
        <v>2202</v>
      </c>
      <c r="C2206" s="6"/>
      <c r="D2206" s="6" t="s">
        <v>5153</v>
      </c>
      <c r="E2206" s="6" t="s">
        <v>5127</v>
      </c>
      <c r="F2206" s="6"/>
      <c r="G2206" s="6" t="s">
        <v>99</v>
      </c>
      <c r="H2206" s="6"/>
      <c r="I2206" s="6" t="s">
        <v>2855</v>
      </c>
      <c r="J2206" s="6" t="s">
        <v>7417</v>
      </c>
      <c r="K2206" s="6" t="s">
        <v>3026</v>
      </c>
      <c r="L2206" s="10">
        <v>50</v>
      </c>
      <c r="M2206" s="6" t="s">
        <v>4399</v>
      </c>
      <c r="N2206" s="6"/>
      <c r="O2206" s="6" t="s">
        <v>5057</v>
      </c>
      <c r="P2206" s="6" t="s">
        <v>5049</v>
      </c>
      <c r="Q2206" s="6"/>
      <c r="R2206" s="6"/>
      <c r="S2206" s="6" t="s">
        <v>91</v>
      </c>
      <c r="T2206" s="10">
        <v>5</v>
      </c>
      <c r="U2206" s="33">
        <v>1</v>
      </c>
      <c r="V2206" s="33">
        <v>1</v>
      </c>
      <c r="W2206" s="33">
        <v>1</v>
      </c>
      <c r="X2206" s="33">
        <v>0</v>
      </c>
      <c r="Y2206" s="33">
        <v>0</v>
      </c>
      <c r="Z2206" s="33">
        <v>0</v>
      </c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  <c r="BD2206" s="33"/>
      <c r="BE2206" s="33"/>
      <c r="BF2206" s="33"/>
      <c r="BG2206" s="33"/>
      <c r="BH2206" s="33"/>
      <c r="BI2206" s="33"/>
      <c r="BJ2206" s="33"/>
      <c r="BK2206" s="33"/>
      <c r="BL2206" s="33"/>
      <c r="BM2206" s="33"/>
      <c r="BN2206" s="33"/>
      <c r="BO2206" s="33"/>
      <c r="BP2206" s="33"/>
      <c r="BQ2206" s="33"/>
      <c r="BR2206" s="33"/>
      <c r="BS2206" s="33"/>
      <c r="BT2206" s="33"/>
      <c r="BU2206" s="33"/>
      <c r="BV2206" s="33"/>
      <c r="BW2206" s="33"/>
      <c r="BX2206" s="33"/>
      <c r="BY2206" s="33"/>
      <c r="BZ2206" s="33"/>
      <c r="CA2206" s="33"/>
      <c r="CB2206" s="33"/>
      <c r="CC2206" s="33"/>
      <c r="CD2206" s="33"/>
      <c r="CE2206" s="33"/>
      <c r="CF2206" s="33"/>
      <c r="CG2206" s="33"/>
      <c r="CH2206" s="33"/>
      <c r="CI2206" s="33"/>
      <c r="CJ2206" s="33"/>
      <c r="CK2206" s="33"/>
      <c r="CL2206" s="33"/>
      <c r="CM2206" s="33"/>
      <c r="CN2206" s="40"/>
      <c r="CO2206" s="6" t="str">
        <f t="shared" si="234"/>
        <v>Ko Đạt</v>
      </c>
      <c r="CP2206" s="6" t="str">
        <f t="shared" si="237"/>
        <v>Ko Đạt</v>
      </c>
      <c r="CQ2206" s="6" t="str">
        <f t="shared" si="238"/>
        <v>Ko Đạt</v>
      </c>
      <c r="CR2206" s="6" t="str">
        <f t="shared" si="239"/>
        <v>Ko Đạt</v>
      </c>
      <c r="CS2206" s="6" t="str">
        <f t="shared" si="240"/>
        <v>Ko Đạt</v>
      </c>
      <c r="CT2206" s="6" t="str">
        <f t="shared" si="241"/>
        <v>Ko Đạt</v>
      </c>
      <c r="CU2206" s="6" t="str">
        <f t="shared" si="242"/>
        <v>Ko Đạt</v>
      </c>
      <c r="CV2206" s="6" t="str">
        <f t="shared" si="243"/>
        <v>Ko Đạt</v>
      </c>
      <c r="CW2206" s="47" t="str">
        <f t="shared" si="235"/>
        <v>Ko đạt</v>
      </c>
    </row>
    <row r="2207" spans="2:101" hidden="1" x14ac:dyDescent="0.25">
      <c r="B2207" s="6">
        <f t="shared" si="236"/>
        <v>2203</v>
      </c>
      <c r="C2207" s="6"/>
      <c r="D2207" s="6" t="s">
        <v>5153</v>
      </c>
      <c r="E2207" s="6" t="s">
        <v>5127</v>
      </c>
      <c r="F2207" s="6"/>
      <c r="G2207" s="6" t="s">
        <v>99</v>
      </c>
      <c r="H2207" s="6"/>
      <c r="I2207" s="6" t="s">
        <v>2855</v>
      </c>
      <c r="J2207" s="6" t="s">
        <v>7418</v>
      </c>
      <c r="K2207" s="6" t="s">
        <v>3027</v>
      </c>
      <c r="L2207" s="10">
        <v>845</v>
      </c>
      <c r="M2207" s="6" t="s">
        <v>4400</v>
      </c>
      <c r="N2207" s="6"/>
      <c r="O2207" s="6" t="s">
        <v>5057</v>
      </c>
      <c r="P2207" s="6" t="s">
        <v>5049</v>
      </c>
      <c r="Q2207" s="6"/>
      <c r="R2207" s="6"/>
      <c r="S2207" s="6" t="s">
        <v>91</v>
      </c>
      <c r="T2207" s="10">
        <v>5</v>
      </c>
      <c r="U2207" s="33">
        <v>1</v>
      </c>
      <c r="V2207" s="33">
        <v>1</v>
      </c>
      <c r="W2207" s="33">
        <v>1</v>
      </c>
      <c r="X2207" s="33">
        <v>0</v>
      </c>
      <c r="Y2207" s="33">
        <v>0</v>
      </c>
      <c r="Z2207" s="33">
        <v>0</v>
      </c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  <c r="BD2207" s="33"/>
      <c r="BE2207" s="33"/>
      <c r="BF2207" s="33"/>
      <c r="BG2207" s="33"/>
      <c r="BH2207" s="33"/>
      <c r="BI2207" s="33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  <c r="CI2207" s="33"/>
      <c r="CJ2207" s="33"/>
      <c r="CK2207" s="33"/>
      <c r="CL2207" s="33"/>
      <c r="CM2207" s="33"/>
      <c r="CN2207" s="40"/>
      <c r="CO2207" s="6" t="str">
        <f t="shared" si="234"/>
        <v>Ko Đạt</v>
      </c>
      <c r="CP2207" s="6" t="str">
        <f t="shared" si="237"/>
        <v>Ko Đạt</v>
      </c>
      <c r="CQ2207" s="6" t="str">
        <f t="shared" si="238"/>
        <v>Ko Đạt</v>
      </c>
      <c r="CR2207" s="6" t="str">
        <f t="shared" si="239"/>
        <v>Ko Đạt</v>
      </c>
      <c r="CS2207" s="6" t="str">
        <f t="shared" si="240"/>
        <v>Ko Đạt</v>
      </c>
      <c r="CT2207" s="6" t="str">
        <f t="shared" si="241"/>
        <v>Ko Đạt</v>
      </c>
      <c r="CU2207" s="6" t="str">
        <f t="shared" si="242"/>
        <v>Ko Đạt</v>
      </c>
      <c r="CV2207" s="6" t="str">
        <f t="shared" si="243"/>
        <v>Ko Đạt</v>
      </c>
      <c r="CW2207" s="47" t="str">
        <f t="shared" si="235"/>
        <v>Ko đạt</v>
      </c>
    </row>
    <row r="2208" spans="2:101" hidden="1" x14ac:dyDescent="0.25">
      <c r="B2208" s="6">
        <f t="shared" si="236"/>
        <v>2204</v>
      </c>
      <c r="C2208" s="6"/>
      <c r="D2208" s="6" t="s">
        <v>5153</v>
      </c>
      <c r="E2208" s="6" t="s">
        <v>5127</v>
      </c>
      <c r="F2208" s="6"/>
      <c r="G2208" s="6" t="s">
        <v>99</v>
      </c>
      <c r="H2208" s="6"/>
      <c r="I2208" s="6" t="s">
        <v>2855</v>
      </c>
      <c r="J2208" s="6" t="s">
        <v>7419</v>
      </c>
      <c r="K2208" s="6" t="s">
        <v>3028</v>
      </c>
      <c r="L2208" s="10">
        <v>177</v>
      </c>
      <c r="M2208" s="6" t="s">
        <v>4401</v>
      </c>
      <c r="N2208" s="6"/>
      <c r="O2208" s="6" t="s">
        <v>5057</v>
      </c>
      <c r="P2208" s="6" t="s">
        <v>5049</v>
      </c>
      <c r="Q2208" s="6"/>
      <c r="R2208" s="6"/>
      <c r="S2208" s="6" t="s">
        <v>91</v>
      </c>
      <c r="T2208" s="10">
        <v>5</v>
      </c>
      <c r="U2208" s="33">
        <v>1</v>
      </c>
      <c r="V2208" s="33">
        <v>1</v>
      </c>
      <c r="W2208" s="33">
        <v>1</v>
      </c>
      <c r="X2208" s="33">
        <v>0</v>
      </c>
      <c r="Y2208" s="33">
        <v>0</v>
      </c>
      <c r="Z2208" s="33">
        <v>0</v>
      </c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  <c r="BD2208" s="33"/>
      <c r="BE2208" s="33"/>
      <c r="BF2208" s="33"/>
      <c r="BG2208" s="33"/>
      <c r="BH2208" s="33"/>
      <c r="BI2208" s="33"/>
      <c r="BJ2208" s="33"/>
      <c r="BK2208" s="33"/>
      <c r="BL2208" s="33"/>
      <c r="BM2208" s="33"/>
      <c r="BN2208" s="33"/>
      <c r="BO2208" s="33"/>
      <c r="BP2208" s="33"/>
      <c r="BQ2208" s="33"/>
      <c r="BR2208" s="33"/>
      <c r="BS2208" s="33"/>
      <c r="BT2208" s="33"/>
      <c r="BU2208" s="33"/>
      <c r="BV2208" s="33"/>
      <c r="BW2208" s="33"/>
      <c r="BX2208" s="33"/>
      <c r="BY2208" s="33"/>
      <c r="BZ2208" s="33"/>
      <c r="CA2208" s="33"/>
      <c r="CB2208" s="33"/>
      <c r="CC2208" s="33"/>
      <c r="CD2208" s="33"/>
      <c r="CE2208" s="33"/>
      <c r="CF2208" s="33"/>
      <c r="CG2208" s="33"/>
      <c r="CH2208" s="33"/>
      <c r="CI2208" s="33"/>
      <c r="CJ2208" s="33"/>
      <c r="CK2208" s="33"/>
      <c r="CL2208" s="33"/>
      <c r="CM2208" s="33"/>
      <c r="CN2208" s="40"/>
      <c r="CO2208" s="6" t="str">
        <f t="shared" si="234"/>
        <v>Ko Đạt</v>
      </c>
      <c r="CP2208" s="6" t="str">
        <f t="shared" si="237"/>
        <v>Ko Đạt</v>
      </c>
      <c r="CQ2208" s="6" t="str">
        <f t="shared" si="238"/>
        <v>Ko Đạt</v>
      </c>
      <c r="CR2208" s="6" t="str">
        <f t="shared" si="239"/>
        <v>Ko Đạt</v>
      </c>
      <c r="CS2208" s="6" t="str">
        <f t="shared" si="240"/>
        <v>Ko Đạt</v>
      </c>
      <c r="CT2208" s="6" t="str">
        <f t="shared" si="241"/>
        <v>Ko Đạt</v>
      </c>
      <c r="CU2208" s="6" t="str">
        <f t="shared" si="242"/>
        <v>Ko Đạt</v>
      </c>
      <c r="CV2208" s="6" t="str">
        <f t="shared" si="243"/>
        <v>Ko Đạt</v>
      </c>
      <c r="CW2208" s="47" t="str">
        <f t="shared" si="235"/>
        <v>Ko đạt</v>
      </c>
    </row>
    <row r="2209" spans="1:101" hidden="1" x14ac:dyDescent="0.25">
      <c r="B2209" s="6">
        <f t="shared" si="236"/>
        <v>2205</v>
      </c>
      <c r="C2209" s="6" t="s">
        <v>8413</v>
      </c>
      <c r="D2209" s="6" t="s">
        <v>5153</v>
      </c>
      <c r="E2209" s="6" t="s">
        <v>5120</v>
      </c>
      <c r="F2209" s="6"/>
      <c r="G2209" s="6" t="s">
        <v>99</v>
      </c>
      <c r="H2209" s="6"/>
      <c r="I2209" s="6" t="s">
        <v>2855</v>
      </c>
      <c r="J2209" s="6" t="s">
        <v>7420</v>
      </c>
      <c r="K2209" s="6" t="s">
        <v>3029</v>
      </c>
      <c r="L2209" s="10" t="s">
        <v>3993</v>
      </c>
      <c r="M2209" s="6" t="s">
        <v>4402</v>
      </c>
      <c r="N2209" s="6"/>
      <c r="O2209" s="6" t="s">
        <v>5070</v>
      </c>
      <c r="P2209" s="6" t="s">
        <v>5046</v>
      </c>
      <c r="Q2209" s="6"/>
      <c r="R2209" s="6"/>
      <c r="S2209" s="6" t="s">
        <v>98</v>
      </c>
      <c r="T2209" s="10">
        <v>4</v>
      </c>
      <c r="U2209" s="33">
        <v>1</v>
      </c>
      <c r="V2209" s="33">
        <v>1</v>
      </c>
      <c r="W2209" s="33">
        <v>1</v>
      </c>
      <c r="X2209" s="33">
        <v>1</v>
      </c>
      <c r="Y2209" s="33">
        <v>1</v>
      </c>
      <c r="Z2209" s="33">
        <v>1</v>
      </c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  <c r="BD2209" s="33"/>
      <c r="BE2209" s="33"/>
      <c r="BF2209" s="33"/>
      <c r="BG2209" s="33"/>
      <c r="BH2209" s="33"/>
      <c r="BI2209" s="33"/>
      <c r="BJ2209" s="33"/>
      <c r="BK2209" s="33"/>
      <c r="BL2209" s="33"/>
      <c r="BM2209" s="33"/>
      <c r="BN2209" s="33"/>
      <c r="BO2209" s="33"/>
      <c r="BP2209" s="33"/>
      <c r="BQ2209" s="33"/>
      <c r="BR2209" s="33"/>
      <c r="BS2209" s="33"/>
      <c r="BT2209" s="33"/>
      <c r="BU2209" s="33"/>
      <c r="BV2209" s="33"/>
      <c r="BW2209" s="33"/>
      <c r="BX2209" s="33"/>
      <c r="BY2209" s="33"/>
      <c r="BZ2209" s="33"/>
      <c r="CA2209" s="33"/>
      <c r="CB2209" s="33"/>
      <c r="CC2209" s="33"/>
      <c r="CD2209" s="33"/>
      <c r="CE2209" s="33"/>
      <c r="CF2209" s="33"/>
      <c r="CG2209" s="33"/>
      <c r="CH2209" s="33"/>
      <c r="CI2209" s="33"/>
      <c r="CJ2209" s="33"/>
      <c r="CK2209" s="33"/>
      <c r="CL2209" s="33"/>
      <c r="CM2209" s="33"/>
      <c r="CN2209" s="40"/>
      <c r="CO2209" s="6" t="str">
        <f t="shared" si="234"/>
        <v>Ko Đạt</v>
      </c>
      <c r="CP2209" s="6" t="str">
        <f t="shared" si="237"/>
        <v>Ko Đạt</v>
      </c>
      <c r="CQ2209" s="6" t="str">
        <f t="shared" si="238"/>
        <v>Ko Đạt</v>
      </c>
      <c r="CR2209" s="6" t="str">
        <f t="shared" si="239"/>
        <v>Ko Đạt</v>
      </c>
      <c r="CS2209" s="6"/>
      <c r="CT2209" s="6"/>
      <c r="CU2209" s="6"/>
      <c r="CV2209" s="6"/>
      <c r="CW2209" s="47" t="str">
        <f t="shared" si="235"/>
        <v>Ko đạt</v>
      </c>
    </row>
    <row r="2210" spans="1:101" hidden="1" x14ac:dyDescent="0.25">
      <c r="B2210" s="6">
        <f t="shared" si="236"/>
        <v>2206</v>
      </c>
      <c r="C2210" s="6"/>
      <c r="D2210" s="6" t="s">
        <v>5153</v>
      </c>
      <c r="E2210" s="6" t="s">
        <v>5127</v>
      </c>
      <c r="F2210" s="6"/>
      <c r="G2210" s="6" t="s">
        <v>99</v>
      </c>
      <c r="H2210" s="6"/>
      <c r="I2210" s="6" t="s">
        <v>2855</v>
      </c>
      <c r="J2210" s="6" t="s">
        <v>7421</v>
      </c>
      <c r="K2210" s="6" t="s">
        <v>3030</v>
      </c>
      <c r="L2210" s="10"/>
      <c r="M2210" s="6" t="s">
        <v>4403</v>
      </c>
      <c r="N2210" s="6"/>
      <c r="O2210" s="6"/>
      <c r="P2210" s="6"/>
      <c r="Q2210" s="6"/>
      <c r="R2210" s="6"/>
      <c r="S2210" s="6" t="s">
        <v>516</v>
      </c>
      <c r="T2210" s="10" t="s">
        <v>514</v>
      </c>
      <c r="U2210" s="33">
        <v>1</v>
      </c>
      <c r="V2210" s="33">
        <v>1</v>
      </c>
      <c r="W2210" s="33">
        <v>1</v>
      </c>
      <c r="X2210" s="33">
        <v>0</v>
      </c>
      <c r="Y2210" s="33">
        <v>0</v>
      </c>
      <c r="Z2210" s="33">
        <v>0</v>
      </c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  <c r="BD2210" s="33"/>
      <c r="BE2210" s="33"/>
      <c r="BF2210" s="33"/>
      <c r="BG2210" s="33"/>
      <c r="BH2210" s="33"/>
      <c r="BI2210" s="33"/>
      <c r="BJ2210" s="33"/>
      <c r="BK2210" s="33"/>
      <c r="BL2210" s="33"/>
      <c r="BM2210" s="33"/>
      <c r="BN2210" s="33"/>
      <c r="BO2210" s="33"/>
      <c r="BP2210" s="33"/>
      <c r="BQ2210" s="33"/>
      <c r="BR2210" s="33"/>
      <c r="BS2210" s="33"/>
      <c r="BT2210" s="33"/>
      <c r="BU2210" s="33"/>
      <c r="BV2210" s="33"/>
      <c r="BW2210" s="33"/>
      <c r="BX2210" s="33"/>
      <c r="BY2210" s="33"/>
      <c r="BZ2210" s="33"/>
      <c r="CA2210" s="33"/>
      <c r="CB2210" s="33"/>
      <c r="CC2210" s="33"/>
      <c r="CD2210" s="33"/>
      <c r="CE2210" s="33"/>
      <c r="CF2210" s="33"/>
      <c r="CG2210" s="33"/>
      <c r="CH2210" s="33"/>
      <c r="CI2210" s="33"/>
      <c r="CJ2210" s="33"/>
      <c r="CK2210" s="33"/>
      <c r="CL2210" s="33"/>
      <c r="CM2210" s="33"/>
      <c r="CN2210" s="40"/>
      <c r="CO2210" s="6" t="str">
        <f t="shared" si="234"/>
        <v>Ko Đạt</v>
      </c>
      <c r="CP2210" s="6"/>
      <c r="CQ2210" s="6"/>
      <c r="CR2210" s="6"/>
      <c r="CS2210" s="6"/>
      <c r="CT2210" s="6"/>
      <c r="CU2210" s="6"/>
      <c r="CV2210" s="6"/>
      <c r="CW2210" s="47" t="str">
        <f t="shared" si="235"/>
        <v>Ko đạt</v>
      </c>
    </row>
    <row r="2211" spans="1:101" hidden="1" x14ac:dyDescent="0.25">
      <c r="B2211" s="6">
        <f t="shared" si="236"/>
        <v>2207</v>
      </c>
      <c r="C2211" s="6"/>
      <c r="D2211" s="6" t="s">
        <v>5153</v>
      </c>
      <c r="E2211" s="6" t="s">
        <v>5127</v>
      </c>
      <c r="F2211" s="6"/>
      <c r="G2211" s="6" t="s">
        <v>99</v>
      </c>
      <c r="H2211" s="6"/>
      <c r="I2211" s="6" t="s">
        <v>2855</v>
      </c>
      <c r="J2211" s="6" t="s">
        <v>7422</v>
      </c>
      <c r="K2211" s="6" t="s">
        <v>3031</v>
      </c>
      <c r="L2211" s="10"/>
      <c r="M2211" s="6" t="s">
        <v>4404</v>
      </c>
      <c r="N2211" s="6"/>
      <c r="O2211" s="6"/>
      <c r="P2211" s="6"/>
      <c r="Q2211" s="6"/>
      <c r="R2211" s="6"/>
      <c r="S2211" s="6" t="s">
        <v>516</v>
      </c>
      <c r="T2211" s="10" t="s">
        <v>514</v>
      </c>
      <c r="U2211" s="33">
        <v>1</v>
      </c>
      <c r="V2211" s="33">
        <v>1</v>
      </c>
      <c r="W2211" s="33">
        <v>1</v>
      </c>
      <c r="X2211" s="33">
        <v>0</v>
      </c>
      <c r="Y2211" s="33">
        <v>0</v>
      </c>
      <c r="Z2211" s="33">
        <v>0</v>
      </c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  <c r="BD2211" s="33"/>
      <c r="BE2211" s="33"/>
      <c r="BF2211" s="33"/>
      <c r="BG2211" s="33"/>
      <c r="BH2211" s="33"/>
      <c r="BI2211" s="33"/>
      <c r="BJ2211" s="33"/>
      <c r="BK2211" s="33"/>
      <c r="BL2211" s="33"/>
      <c r="BM2211" s="33"/>
      <c r="BN2211" s="33"/>
      <c r="BO2211" s="33"/>
      <c r="BP2211" s="33"/>
      <c r="BQ2211" s="33"/>
      <c r="BR2211" s="33"/>
      <c r="BS2211" s="33"/>
      <c r="BT2211" s="33"/>
      <c r="BU2211" s="33"/>
      <c r="BV2211" s="33"/>
      <c r="BW2211" s="33"/>
      <c r="BX2211" s="33"/>
      <c r="BY2211" s="33"/>
      <c r="BZ2211" s="33"/>
      <c r="CA2211" s="33"/>
      <c r="CB2211" s="33"/>
      <c r="CC2211" s="33"/>
      <c r="CD2211" s="33"/>
      <c r="CE2211" s="33"/>
      <c r="CF2211" s="33"/>
      <c r="CG2211" s="33"/>
      <c r="CH2211" s="33"/>
      <c r="CI2211" s="33"/>
      <c r="CJ2211" s="33"/>
      <c r="CK2211" s="33"/>
      <c r="CL2211" s="33"/>
      <c r="CM2211" s="33"/>
      <c r="CN2211" s="40"/>
      <c r="CO2211" s="6" t="str">
        <f t="shared" si="234"/>
        <v>Ko Đạt</v>
      </c>
      <c r="CP2211" s="6"/>
      <c r="CQ2211" s="6"/>
      <c r="CR2211" s="6"/>
      <c r="CS2211" s="6"/>
      <c r="CT2211" s="6"/>
      <c r="CU2211" s="6"/>
      <c r="CV2211" s="6"/>
      <c r="CW2211" s="47" t="str">
        <f t="shared" si="235"/>
        <v>Ko đạt</v>
      </c>
    </row>
    <row r="2212" spans="1:101" hidden="1" x14ac:dyDescent="0.25">
      <c r="B2212" s="6">
        <f t="shared" si="236"/>
        <v>2208</v>
      </c>
      <c r="C2212" s="6"/>
      <c r="D2212" s="6" t="s">
        <v>5153</v>
      </c>
      <c r="E2212" s="6" t="s">
        <v>5127</v>
      </c>
      <c r="F2212" s="6"/>
      <c r="G2212" s="6" t="s">
        <v>99</v>
      </c>
      <c r="H2212" s="6"/>
      <c r="I2212" s="6" t="s">
        <v>2855</v>
      </c>
      <c r="J2212" s="6" t="s">
        <v>7423</v>
      </c>
      <c r="K2212" s="6" t="s">
        <v>3032</v>
      </c>
      <c r="L2212" s="10"/>
      <c r="M2212" s="6" t="s">
        <v>4405</v>
      </c>
      <c r="N2212" s="6"/>
      <c r="O2212" s="6"/>
      <c r="P2212" s="6"/>
      <c r="Q2212" s="6"/>
      <c r="R2212" s="6"/>
      <c r="S2212" s="6" t="s">
        <v>516</v>
      </c>
      <c r="T2212" s="10">
        <v>3</v>
      </c>
      <c r="U2212" s="33">
        <v>1</v>
      </c>
      <c r="V2212" s="33">
        <v>1</v>
      </c>
      <c r="W2212" s="33">
        <v>1</v>
      </c>
      <c r="X2212" s="33">
        <v>0</v>
      </c>
      <c r="Y2212" s="33">
        <v>0</v>
      </c>
      <c r="Z2212" s="33">
        <v>0</v>
      </c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  <c r="BD2212" s="33"/>
      <c r="BE2212" s="33"/>
      <c r="BF2212" s="33"/>
      <c r="BG2212" s="33"/>
      <c r="BH2212" s="33"/>
      <c r="BI2212" s="33"/>
      <c r="BJ2212" s="33"/>
      <c r="BK2212" s="33"/>
      <c r="BL2212" s="33"/>
      <c r="BM2212" s="33"/>
      <c r="BN2212" s="33"/>
      <c r="BO2212" s="33"/>
      <c r="BP2212" s="33"/>
      <c r="BQ2212" s="33"/>
      <c r="BR2212" s="33"/>
      <c r="BS2212" s="33"/>
      <c r="BT2212" s="33"/>
      <c r="BU2212" s="33"/>
      <c r="BV2212" s="33"/>
      <c r="BW2212" s="33"/>
      <c r="BX2212" s="33"/>
      <c r="BY2212" s="33"/>
      <c r="BZ2212" s="33"/>
      <c r="CA2212" s="33"/>
      <c r="CB2212" s="33"/>
      <c r="CC2212" s="33"/>
      <c r="CD2212" s="33"/>
      <c r="CE2212" s="33"/>
      <c r="CF2212" s="33"/>
      <c r="CG2212" s="33"/>
      <c r="CH2212" s="33"/>
      <c r="CI2212" s="33"/>
      <c r="CJ2212" s="33"/>
      <c r="CK2212" s="33"/>
      <c r="CL2212" s="33"/>
      <c r="CM2212" s="33"/>
      <c r="CN2212" s="40"/>
      <c r="CO2212" s="6" t="str">
        <f t="shared" si="234"/>
        <v>Ko Đạt</v>
      </c>
      <c r="CP2212" s="6"/>
      <c r="CQ2212" s="6"/>
      <c r="CR2212" s="6"/>
      <c r="CS2212" s="6"/>
      <c r="CT2212" s="6"/>
      <c r="CU2212" s="6"/>
      <c r="CV2212" s="6"/>
      <c r="CW2212" s="47" t="str">
        <f t="shared" si="235"/>
        <v>Ko đạt</v>
      </c>
    </row>
    <row r="2213" spans="1:101" hidden="1" x14ac:dyDescent="0.25">
      <c r="B2213" s="6">
        <f t="shared" si="236"/>
        <v>2209</v>
      </c>
      <c r="C2213" s="6"/>
      <c r="D2213" s="6" t="s">
        <v>5153</v>
      </c>
      <c r="E2213" s="6" t="s">
        <v>5127</v>
      </c>
      <c r="F2213" s="6"/>
      <c r="G2213" s="6" t="s">
        <v>99</v>
      </c>
      <c r="H2213" s="6"/>
      <c r="I2213" s="6" t="s">
        <v>2855</v>
      </c>
      <c r="J2213" s="6" t="s">
        <v>7424</v>
      </c>
      <c r="K2213" s="6" t="s">
        <v>3033</v>
      </c>
      <c r="L2213" s="10"/>
      <c r="M2213" s="6" t="s">
        <v>4406</v>
      </c>
      <c r="N2213" s="6"/>
      <c r="O2213" s="6"/>
      <c r="P2213" s="6"/>
      <c r="Q2213" s="6"/>
      <c r="R2213" s="6"/>
      <c r="S2213" s="6" t="s">
        <v>516</v>
      </c>
      <c r="T2213" s="10">
        <v>3</v>
      </c>
      <c r="U2213" s="33">
        <v>1</v>
      </c>
      <c r="V2213" s="33">
        <v>1</v>
      </c>
      <c r="W2213" s="33">
        <v>1</v>
      </c>
      <c r="X2213" s="33">
        <v>0</v>
      </c>
      <c r="Y2213" s="33">
        <v>0</v>
      </c>
      <c r="Z2213" s="33">
        <v>0</v>
      </c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  <c r="BD2213" s="33"/>
      <c r="BE2213" s="33"/>
      <c r="BF2213" s="33"/>
      <c r="BG2213" s="33"/>
      <c r="BH2213" s="33"/>
      <c r="BI2213" s="33"/>
      <c r="BJ2213" s="33"/>
      <c r="BK2213" s="33"/>
      <c r="BL2213" s="33"/>
      <c r="BM2213" s="33"/>
      <c r="BN2213" s="33"/>
      <c r="BO2213" s="33"/>
      <c r="BP2213" s="33"/>
      <c r="BQ2213" s="33"/>
      <c r="BR2213" s="33"/>
      <c r="BS2213" s="33"/>
      <c r="BT2213" s="33"/>
      <c r="BU2213" s="33"/>
      <c r="BV2213" s="33"/>
      <c r="BW2213" s="33"/>
      <c r="BX2213" s="33"/>
      <c r="BY2213" s="33"/>
      <c r="BZ2213" s="33"/>
      <c r="CA2213" s="33"/>
      <c r="CB2213" s="33"/>
      <c r="CC2213" s="33"/>
      <c r="CD2213" s="33"/>
      <c r="CE2213" s="33"/>
      <c r="CF2213" s="33"/>
      <c r="CG2213" s="33"/>
      <c r="CH2213" s="33"/>
      <c r="CI2213" s="33"/>
      <c r="CJ2213" s="33"/>
      <c r="CK2213" s="33"/>
      <c r="CL2213" s="33"/>
      <c r="CM2213" s="33"/>
      <c r="CN2213" s="40"/>
      <c r="CO2213" s="6" t="str">
        <f t="shared" si="234"/>
        <v>Ko Đạt</v>
      </c>
      <c r="CP2213" s="6"/>
      <c r="CQ2213" s="6"/>
      <c r="CR2213" s="6"/>
      <c r="CS2213" s="6"/>
      <c r="CT2213" s="6"/>
      <c r="CU2213" s="6"/>
      <c r="CV2213" s="6"/>
      <c r="CW2213" s="47" t="str">
        <f t="shared" si="235"/>
        <v>Ko đạt</v>
      </c>
    </row>
    <row r="2214" spans="1:101" hidden="1" x14ac:dyDescent="0.25">
      <c r="B2214" s="6">
        <f t="shared" si="236"/>
        <v>2210</v>
      </c>
      <c r="C2214" s="6" t="s">
        <v>8414</v>
      </c>
      <c r="D2214" s="6" t="s">
        <v>5153</v>
      </c>
      <c r="E2214" s="6" t="s">
        <v>5125</v>
      </c>
      <c r="F2214" s="6"/>
      <c r="G2214" s="6" t="s">
        <v>99</v>
      </c>
      <c r="H2214" s="6"/>
      <c r="I2214" s="6" t="s">
        <v>2855</v>
      </c>
      <c r="J2214" s="6" t="s">
        <v>7425</v>
      </c>
      <c r="K2214" s="6" t="s">
        <v>3034</v>
      </c>
      <c r="L2214" s="10"/>
      <c r="M2214" s="6" t="s">
        <v>4407</v>
      </c>
      <c r="N2214" s="6"/>
      <c r="O2214" s="6" t="s">
        <v>5071</v>
      </c>
      <c r="P2214" s="6" t="s">
        <v>5071</v>
      </c>
      <c r="Q2214" s="6"/>
      <c r="R2214" s="6"/>
      <c r="S2214" s="6" t="s">
        <v>91</v>
      </c>
      <c r="T2214" s="10">
        <v>3</v>
      </c>
      <c r="U2214" s="33">
        <v>1</v>
      </c>
      <c r="V2214" s="33">
        <v>1</v>
      </c>
      <c r="W2214" s="33">
        <v>1</v>
      </c>
      <c r="X2214" s="33">
        <v>1</v>
      </c>
      <c r="Y2214" s="33">
        <v>0</v>
      </c>
      <c r="Z2214" s="33">
        <v>1</v>
      </c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  <c r="BD2214" s="33"/>
      <c r="BE2214" s="33"/>
      <c r="BF2214" s="33"/>
      <c r="BG2214" s="33"/>
      <c r="BH2214" s="33"/>
      <c r="BI2214" s="33"/>
      <c r="BJ2214" s="33"/>
      <c r="BK2214" s="33"/>
      <c r="BL2214" s="33"/>
      <c r="BM2214" s="33"/>
      <c r="BN2214" s="33"/>
      <c r="BO2214" s="33"/>
      <c r="BP2214" s="33"/>
      <c r="BQ2214" s="33"/>
      <c r="BR2214" s="33"/>
      <c r="BS2214" s="33"/>
      <c r="BT2214" s="33"/>
      <c r="BU2214" s="33"/>
      <c r="BV2214" s="33"/>
      <c r="BW2214" s="33"/>
      <c r="BX2214" s="33"/>
      <c r="BY2214" s="33"/>
      <c r="BZ2214" s="33"/>
      <c r="CA2214" s="33"/>
      <c r="CB2214" s="33"/>
      <c r="CC2214" s="33"/>
      <c r="CD2214" s="33"/>
      <c r="CE2214" s="33"/>
      <c r="CF2214" s="33"/>
      <c r="CG2214" s="33"/>
      <c r="CH2214" s="33"/>
      <c r="CI2214" s="33"/>
      <c r="CJ2214" s="33"/>
      <c r="CK2214" s="33"/>
      <c r="CL2214" s="33"/>
      <c r="CM2214" s="33"/>
      <c r="CN2214" s="40"/>
      <c r="CO2214" s="6" t="str">
        <f t="shared" si="234"/>
        <v>Ko Đạt</v>
      </c>
      <c r="CP2214" s="6" t="str">
        <f t="shared" ref="CP2214:CP2231" si="244">IF((AK2214&gt;=$U2214)*(AL2214&gt;=$V2214)*(AM2214&gt;=$W2214)*(AN2214&gt;=$X2214)*(AO2214&gt;=$Y2214)*(AP2214&gt;=$Z2214)*(AQ2214&gt;=$AA2214)*(AR2214&gt;=$AB2214),"Đạt","Ko Đạt")</f>
        <v>Ko Đạt</v>
      </c>
      <c r="CQ2214" s="6" t="str">
        <f t="shared" ref="CQ2214:CQ2231" si="245">IF((AS2214&gt;=$U2214)*(AT2214&gt;=$V2214)*(AU2214&gt;=$W2214)*(AV2214&gt;=$X2214)*(AW2214&gt;=$Y2214)*(AX2214&gt;=$Z2214)*(AY2214&gt;=$AA2214)*(AZ2214&gt;=$AB2214),"Đạt","Ko Đạt")</f>
        <v>Ko Đạt</v>
      </c>
      <c r="CR2214" s="6" t="str">
        <f t="shared" ref="CR2214:CR2231" si="246">IF((BA2214&gt;=$U2214)*(BB2214&gt;=$V2214)*(BC2214&gt;=$W2214)*(BD2214&gt;=$X2214)*(BE2214&gt;=$Y2214)*(BF2214&gt;=$Z2214)*(BG2214&gt;=$AA2214)*(BH2214&gt;=$AB2214),"Đạt","Ko Đạt")</f>
        <v>Ko Đạt</v>
      </c>
      <c r="CS2214" s="6" t="str">
        <f>IF((BI2214&gt;=$U2214)*(BJ2214&gt;=$V2214)*(BK2214&gt;=$W2214)*(BL2214&gt;=$X2214)*(BM2214&gt;=$Y2214)*(BN2214&gt;=$Z2214)*(BO2214&gt;=$AA2214)*(BP2214&gt;=$AB2214),"Đạt","Ko Đạt")</f>
        <v>Ko Đạt</v>
      </c>
      <c r="CT2214" s="6" t="str">
        <f>IF((BQ2214&gt;=$U2214)*(BR2214&gt;=$V2214)*(BS2214&gt;=$W2214)*(BT2214&gt;=$X2214)*(BU2214&gt;=$Y2214)*(BV2214&gt;=$Z2214)*(BW2214&gt;=$AA2214)*(BX2214&gt;=$AB2214),"Đạt","Ko Đạt")</f>
        <v>Ko Đạt</v>
      </c>
      <c r="CU2214" s="6" t="str">
        <f>IF((BY2214&gt;=$U2214)*(BZ2214&gt;=$V2214)*(CA2214&gt;=$W2214)*(CB2214&gt;=$X2214)*(CC2214&gt;=$Y2214)*(CD2214&gt;=$Z2214)*(CE2214&gt;=$AA2214)*(CF2214&gt;=$AB2214),"Đạt","Ko Đạt")</f>
        <v>Ko Đạt</v>
      </c>
      <c r="CV2214" s="6" t="str">
        <f>IF((CG2214&gt;=$U2214)*(CH2214&gt;=$V2214)*(CI2214&gt;=$W2214)*(CJ2214&gt;=$X2214)*(CK2214&gt;=$Y2214)*(CL2214&gt;=$Z2214)*(CM2214&gt;=$AA2214)*(CN2214&gt;=$AB2214),"Đạt","Ko Đạt")</f>
        <v>Ko Đạt</v>
      </c>
      <c r="CW2214" s="47" t="str">
        <f t="shared" si="235"/>
        <v>Ko đạt</v>
      </c>
    </row>
    <row r="2215" spans="1:101" x14ac:dyDescent="0.25">
      <c r="A2215" t="s">
        <v>5192</v>
      </c>
      <c r="B2215" s="6">
        <f t="shared" si="236"/>
        <v>2211</v>
      </c>
      <c r="C2215" s="6" t="s">
        <v>5192</v>
      </c>
      <c r="D2215" s="6" t="s">
        <v>5153</v>
      </c>
      <c r="E2215" s="6" t="s">
        <v>5128</v>
      </c>
      <c r="F2215" s="6"/>
      <c r="G2215" s="6" t="s">
        <v>99</v>
      </c>
      <c r="H2215" s="6"/>
      <c r="I2215" s="6" t="s">
        <v>2856</v>
      </c>
      <c r="J2215" s="6" t="s">
        <v>7426</v>
      </c>
      <c r="K2215" s="6" t="s">
        <v>3035</v>
      </c>
      <c r="L2215" s="10" t="s">
        <v>3994</v>
      </c>
      <c r="M2215" s="6" t="s">
        <v>4408</v>
      </c>
      <c r="N2215" s="6"/>
      <c r="O2215" s="6" t="s">
        <v>102</v>
      </c>
      <c r="P2215" s="6" t="s">
        <v>5046</v>
      </c>
      <c r="Q2215" s="6"/>
      <c r="R2215" s="6"/>
      <c r="S2215" s="6" t="s">
        <v>98</v>
      </c>
      <c r="T2215" s="10">
        <v>4</v>
      </c>
      <c r="U2215" s="33">
        <v>1</v>
      </c>
      <c r="V2215" s="33">
        <v>1</v>
      </c>
      <c r="W2215" s="33">
        <v>1</v>
      </c>
      <c r="X2215" s="33">
        <v>0</v>
      </c>
      <c r="Y2215" s="33">
        <v>1</v>
      </c>
      <c r="Z2215" s="33">
        <v>1</v>
      </c>
      <c r="AA2215" s="33">
        <v>1</v>
      </c>
      <c r="AB2215" s="33">
        <v>1</v>
      </c>
      <c r="AC2215" s="33">
        <v>1</v>
      </c>
      <c r="AD2215" s="33">
        <v>1</v>
      </c>
      <c r="AE2215" s="33">
        <v>1</v>
      </c>
      <c r="AF2215" s="33">
        <v>1</v>
      </c>
      <c r="AG2215" s="33">
        <v>1</v>
      </c>
      <c r="AH2215" s="33">
        <v>1</v>
      </c>
      <c r="AI2215" s="33">
        <v>1</v>
      </c>
      <c r="AJ2215" s="33">
        <v>1</v>
      </c>
      <c r="AK2215" s="33">
        <v>1</v>
      </c>
      <c r="AL2215" s="33">
        <v>1</v>
      </c>
      <c r="AM2215" s="33">
        <v>1</v>
      </c>
      <c r="AN2215" s="33">
        <v>1</v>
      </c>
      <c r="AO2215" s="33">
        <v>1</v>
      </c>
      <c r="AP2215" s="33">
        <v>1</v>
      </c>
      <c r="AQ2215" s="33">
        <v>1</v>
      </c>
      <c r="AR2215" s="33">
        <v>1</v>
      </c>
      <c r="AS2215" s="33">
        <v>1</v>
      </c>
      <c r="AT2215" s="33">
        <v>1</v>
      </c>
      <c r="AU2215" s="33">
        <v>1</v>
      </c>
      <c r="AV2215" s="33">
        <v>1</v>
      </c>
      <c r="AW2215" s="33">
        <v>1</v>
      </c>
      <c r="AX2215" s="33">
        <v>1</v>
      </c>
      <c r="AY2215" s="33">
        <v>1</v>
      </c>
      <c r="AZ2215" s="33">
        <v>1</v>
      </c>
      <c r="BA2215" s="33">
        <v>1</v>
      </c>
      <c r="BB2215" s="33">
        <v>1</v>
      </c>
      <c r="BC2215" s="33">
        <v>1</v>
      </c>
      <c r="BD2215" s="33">
        <v>1</v>
      </c>
      <c r="BE2215" s="33">
        <v>1</v>
      </c>
      <c r="BF2215" s="33">
        <v>1</v>
      </c>
      <c r="BG2215" s="33">
        <v>1</v>
      </c>
      <c r="BH2215" s="33">
        <v>1</v>
      </c>
      <c r="BI2215" s="33"/>
      <c r="BJ2215" s="33"/>
      <c r="BK2215" s="33"/>
      <c r="BL2215" s="33"/>
      <c r="BM2215" s="33"/>
      <c r="BN2215" s="33"/>
      <c r="BO2215" s="33"/>
      <c r="BP2215" s="33"/>
      <c r="BQ2215" s="33"/>
      <c r="BR2215" s="33"/>
      <c r="BS2215" s="33"/>
      <c r="BT2215" s="33"/>
      <c r="BU2215" s="33"/>
      <c r="BV2215" s="33"/>
      <c r="BW2215" s="33"/>
      <c r="BX2215" s="33"/>
      <c r="BY2215" s="33"/>
      <c r="BZ2215" s="33"/>
      <c r="CA2215" s="33"/>
      <c r="CB2215" s="33"/>
      <c r="CC2215" s="33"/>
      <c r="CD2215" s="33"/>
      <c r="CE2215" s="33"/>
      <c r="CF2215" s="33"/>
      <c r="CG2215" s="33"/>
      <c r="CH2215" s="33"/>
      <c r="CI2215" s="33"/>
      <c r="CJ2215" s="33"/>
      <c r="CK2215" s="33"/>
      <c r="CL2215" s="33"/>
      <c r="CM2215" s="33"/>
      <c r="CN2215" s="40"/>
      <c r="CO2215" s="6" t="str">
        <f t="shared" si="234"/>
        <v>Đạt</v>
      </c>
      <c r="CP2215" s="6" t="str">
        <f t="shared" si="244"/>
        <v>Đạt</v>
      </c>
      <c r="CQ2215" s="6" t="str">
        <f t="shared" si="245"/>
        <v>Đạt</v>
      </c>
      <c r="CR2215" s="6" t="str">
        <f t="shared" si="246"/>
        <v>Đạt</v>
      </c>
      <c r="CS2215" s="6"/>
      <c r="CT2215" s="6"/>
      <c r="CU2215" s="6"/>
      <c r="CV2215" s="6"/>
      <c r="CW2215" s="47" t="str">
        <f t="shared" si="235"/>
        <v>Đạt</v>
      </c>
    </row>
    <row r="2216" spans="1:101" x14ac:dyDescent="0.25">
      <c r="A2216" t="s">
        <v>5191</v>
      </c>
      <c r="B2216" s="6">
        <f t="shared" si="236"/>
        <v>2212</v>
      </c>
      <c r="C2216" s="6"/>
      <c r="D2216" s="6" t="s">
        <v>5153</v>
      </c>
      <c r="E2216" s="6" t="s">
        <v>5129</v>
      </c>
      <c r="F2216" s="6"/>
      <c r="G2216" s="6" t="s">
        <v>99</v>
      </c>
      <c r="H2216" s="6"/>
      <c r="I2216" s="6" t="s">
        <v>2856</v>
      </c>
      <c r="J2216" s="6" t="s">
        <v>7427</v>
      </c>
      <c r="K2216" s="6" t="s">
        <v>3036</v>
      </c>
      <c r="L2216" s="10">
        <v>11</v>
      </c>
      <c r="M2216" s="6" t="s">
        <v>4409</v>
      </c>
      <c r="N2216" s="6"/>
      <c r="O2216" s="6" t="s">
        <v>231</v>
      </c>
      <c r="P2216" s="6" t="s">
        <v>5046</v>
      </c>
      <c r="Q2216" s="6"/>
      <c r="R2216" s="6"/>
      <c r="S2216" s="6" t="s">
        <v>98</v>
      </c>
      <c r="T2216" s="10">
        <v>7</v>
      </c>
      <c r="U2216" s="33">
        <v>1</v>
      </c>
      <c r="V2216" s="33">
        <v>1</v>
      </c>
      <c r="W2216" s="33">
        <v>1</v>
      </c>
      <c r="X2216" s="33">
        <v>0</v>
      </c>
      <c r="Y2216" s="33">
        <v>1</v>
      </c>
      <c r="Z2216" s="33">
        <v>1</v>
      </c>
      <c r="AA2216" s="33"/>
      <c r="AB2216" s="33"/>
      <c r="AC2216" s="33">
        <v>1</v>
      </c>
      <c r="AD2216" s="33">
        <v>1</v>
      </c>
      <c r="AE2216" s="33">
        <v>1</v>
      </c>
      <c r="AF2216" s="33">
        <v>1</v>
      </c>
      <c r="AG2216" s="33">
        <v>1</v>
      </c>
      <c r="AH2216" s="33">
        <v>1</v>
      </c>
      <c r="AI2216" s="33">
        <v>1</v>
      </c>
      <c r="AJ2216" s="33">
        <v>1</v>
      </c>
      <c r="AK2216" s="33">
        <v>1</v>
      </c>
      <c r="AL2216" s="33">
        <v>1</v>
      </c>
      <c r="AM2216" s="33">
        <v>1</v>
      </c>
      <c r="AN2216" s="33">
        <v>1</v>
      </c>
      <c r="AO2216" s="33">
        <v>1</v>
      </c>
      <c r="AP2216" s="33">
        <v>1</v>
      </c>
      <c r="AQ2216" s="33">
        <v>1</v>
      </c>
      <c r="AR2216" s="33">
        <v>1</v>
      </c>
      <c r="AS2216" s="33">
        <v>1</v>
      </c>
      <c r="AT2216" s="33">
        <v>1</v>
      </c>
      <c r="AU2216" s="33">
        <v>1</v>
      </c>
      <c r="AV2216" s="33">
        <v>1</v>
      </c>
      <c r="AW2216" s="33">
        <v>1</v>
      </c>
      <c r="AX2216" s="33">
        <v>1</v>
      </c>
      <c r="AY2216" s="33">
        <v>1</v>
      </c>
      <c r="AZ2216" s="33">
        <v>1</v>
      </c>
      <c r="BA2216" s="33">
        <v>1</v>
      </c>
      <c r="BB2216" s="33">
        <v>1</v>
      </c>
      <c r="BC2216" s="33">
        <v>1</v>
      </c>
      <c r="BD2216" s="33">
        <v>1</v>
      </c>
      <c r="BE2216" s="33">
        <v>1</v>
      </c>
      <c r="BF2216" s="33">
        <v>1</v>
      </c>
      <c r="BG2216" s="33">
        <v>1</v>
      </c>
      <c r="BH2216" s="33">
        <v>1</v>
      </c>
      <c r="BI2216" s="33"/>
      <c r="BJ2216" s="33"/>
      <c r="BK2216" s="33"/>
      <c r="BL2216" s="33"/>
      <c r="BM2216" s="33"/>
      <c r="BN2216" s="33"/>
      <c r="BO2216" s="33"/>
      <c r="BP2216" s="33"/>
      <c r="BQ2216" s="33"/>
      <c r="BR2216" s="33"/>
      <c r="BS2216" s="33"/>
      <c r="BT2216" s="33"/>
      <c r="BU2216" s="33"/>
      <c r="BV2216" s="33"/>
      <c r="BW2216" s="33"/>
      <c r="BX2216" s="33"/>
      <c r="BY2216" s="33"/>
      <c r="BZ2216" s="33"/>
      <c r="CA2216" s="33"/>
      <c r="CB2216" s="33"/>
      <c r="CC2216" s="33"/>
      <c r="CD2216" s="33"/>
      <c r="CE2216" s="33"/>
      <c r="CF2216" s="33"/>
      <c r="CG2216" s="33"/>
      <c r="CH2216" s="33"/>
      <c r="CI2216" s="33"/>
      <c r="CJ2216" s="33"/>
      <c r="CK2216" s="33"/>
      <c r="CL2216" s="33"/>
      <c r="CM2216" s="33"/>
      <c r="CN2216" s="40"/>
      <c r="CO2216" s="6" t="str">
        <f t="shared" si="234"/>
        <v>Đạt</v>
      </c>
      <c r="CP2216" s="6" t="str">
        <f t="shared" si="244"/>
        <v>Đạt</v>
      </c>
      <c r="CQ2216" s="6" t="str">
        <f t="shared" si="245"/>
        <v>Đạt</v>
      </c>
      <c r="CR2216" s="6" t="str">
        <f t="shared" si="246"/>
        <v>Đạt</v>
      </c>
      <c r="CS2216" s="6"/>
      <c r="CT2216" s="6"/>
      <c r="CU2216" s="6"/>
      <c r="CV2216" s="6"/>
      <c r="CW2216" s="47" t="str">
        <f t="shared" si="235"/>
        <v>Đạt</v>
      </c>
    </row>
    <row r="2217" spans="1:101" x14ac:dyDescent="0.25">
      <c r="A2217" t="s">
        <v>5193</v>
      </c>
      <c r="B2217" s="6">
        <f t="shared" si="236"/>
        <v>2213</v>
      </c>
      <c r="C2217" s="6" t="s">
        <v>5193</v>
      </c>
      <c r="D2217" s="6" t="s">
        <v>5153</v>
      </c>
      <c r="E2217" s="6" t="s">
        <v>5130</v>
      </c>
      <c r="F2217" s="6"/>
      <c r="G2217" s="6" t="s">
        <v>99</v>
      </c>
      <c r="H2217" s="6"/>
      <c r="I2217" s="6" t="s">
        <v>2856</v>
      </c>
      <c r="J2217" s="6" t="s">
        <v>7428</v>
      </c>
      <c r="K2217" s="6" t="s">
        <v>3037</v>
      </c>
      <c r="L2217" s="10">
        <v>175</v>
      </c>
      <c r="M2217" s="6" t="s">
        <v>4410</v>
      </c>
      <c r="N2217" s="6"/>
      <c r="O2217" s="6" t="s">
        <v>102</v>
      </c>
      <c r="P2217" s="6" t="s">
        <v>5046</v>
      </c>
      <c r="Q2217" s="6"/>
      <c r="R2217" s="6"/>
      <c r="S2217" s="6" t="s">
        <v>98</v>
      </c>
      <c r="T2217" s="10" t="s">
        <v>514</v>
      </c>
      <c r="U2217" s="33">
        <v>1</v>
      </c>
      <c r="V2217" s="33">
        <v>1</v>
      </c>
      <c r="W2217" s="33">
        <v>1</v>
      </c>
      <c r="X2217" s="33">
        <v>1</v>
      </c>
      <c r="Y2217" s="33">
        <v>1</v>
      </c>
      <c r="Z2217" s="33">
        <v>1</v>
      </c>
      <c r="AA2217" s="33"/>
      <c r="AB2217" s="33">
        <v>0</v>
      </c>
      <c r="AC2217" s="33">
        <v>1</v>
      </c>
      <c r="AD2217" s="33">
        <v>1</v>
      </c>
      <c r="AE2217" s="33">
        <v>1</v>
      </c>
      <c r="AF2217" s="33">
        <v>1</v>
      </c>
      <c r="AG2217" s="33">
        <v>1</v>
      </c>
      <c r="AH2217" s="33">
        <v>1</v>
      </c>
      <c r="AI2217" s="33"/>
      <c r="AJ2217" s="33"/>
      <c r="AK2217" s="33">
        <v>1</v>
      </c>
      <c r="AL2217" s="33">
        <v>1</v>
      </c>
      <c r="AM2217" s="33">
        <v>1</v>
      </c>
      <c r="AN2217" s="33">
        <v>1</v>
      </c>
      <c r="AO2217" s="33">
        <v>1</v>
      </c>
      <c r="AP2217" s="33">
        <v>1</v>
      </c>
      <c r="AQ2217" s="33"/>
      <c r="AR2217" s="33"/>
      <c r="AS2217" s="33">
        <v>1</v>
      </c>
      <c r="AT2217" s="33">
        <v>1</v>
      </c>
      <c r="AU2217" s="33">
        <v>1</v>
      </c>
      <c r="AV2217" s="33">
        <v>1</v>
      </c>
      <c r="AW2217" s="33">
        <v>1</v>
      </c>
      <c r="AX2217" s="33">
        <v>1</v>
      </c>
      <c r="AY2217" s="33"/>
      <c r="AZ2217" s="33"/>
      <c r="BA2217" s="33">
        <v>1</v>
      </c>
      <c r="BB2217" s="33">
        <v>1</v>
      </c>
      <c r="BC2217" s="33">
        <v>1</v>
      </c>
      <c r="BD2217" s="33">
        <v>1</v>
      </c>
      <c r="BE2217" s="33">
        <v>1</v>
      </c>
      <c r="BF2217" s="33">
        <v>1</v>
      </c>
      <c r="BG2217" s="33"/>
      <c r="BH2217" s="33"/>
      <c r="BI2217" s="33"/>
      <c r="BJ2217" s="33"/>
      <c r="BK2217" s="33"/>
      <c r="BL2217" s="33"/>
      <c r="BM2217" s="33"/>
      <c r="BN2217" s="33"/>
      <c r="BO2217" s="33"/>
      <c r="BP2217" s="33"/>
      <c r="BQ2217" s="33"/>
      <c r="BR2217" s="33"/>
      <c r="BS2217" s="33"/>
      <c r="BT2217" s="33"/>
      <c r="BU2217" s="33"/>
      <c r="BV2217" s="33"/>
      <c r="BW2217" s="33"/>
      <c r="BX2217" s="33"/>
      <c r="BY2217" s="33"/>
      <c r="BZ2217" s="33"/>
      <c r="CA2217" s="33"/>
      <c r="CB2217" s="33"/>
      <c r="CC2217" s="33"/>
      <c r="CD2217" s="33"/>
      <c r="CE2217" s="33"/>
      <c r="CF2217" s="33"/>
      <c r="CG2217" s="33"/>
      <c r="CH2217" s="33"/>
      <c r="CI2217" s="33"/>
      <c r="CJ2217" s="33"/>
      <c r="CK2217" s="33"/>
      <c r="CL2217" s="33"/>
      <c r="CM2217" s="33"/>
      <c r="CN2217" s="40"/>
      <c r="CO2217" s="6" t="str">
        <f t="shared" si="234"/>
        <v>Đạt</v>
      </c>
      <c r="CP2217" s="6" t="str">
        <f t="shared" si="244"/>
        <v>Đạt</v>
      </c>
      <c r="CQ2217" s="6" t="str">
        <f t="shared" si="245"/>
        <v>Đạt</v>
      </c>
      <c r="CR2217" s="6" t="str">
        <f t="shared" si="246"/>
        <v>Đạt</v>
      </c>
      <c r="CS2217" s="6"/>
      <c r="CT2217" s="6"/>
      <c r="CU2217" s="6"/>
      <c r="CV2217" s="6"/>
      <c r="CW2217" s="47" t="str">
        <f t="shared" si="235"/>
        <v>Đạt</v>
      </c>
    </row>
    <row r="2218" spans="1:101" x14ac:dyDescent="0.25">
      <c r="A2218" t="s">
        <v>5194</v>
      </c>
      <c r="B2218" s="6">
        <f t="shared" si="236"/>
        <v>2214</v>
      </c>
      <c r="C2218" s="6" t="s">
        <v>5194</v>
      </c>
      <c r="D2218" s="6" t="s">
        <v>5153</v>
      </c>
      <c r="E2218" s="6" t="s">
        <v>5130</v>
      </c>
      <c r="F2218" s="6"/>
      <c r="G2218" s="6" t="s">
        <v>99</v>
      </c>
      <c r="H2218" s="6"/>
      <c r="I2218" s="6" t="s">
        <v>2856</v>
      </c>
      <c r="J2218" s="6" t="s">
        <v>7429</v>
      </c>
      <c r="K2218" s="6" t="s">
        <v>3038</v>
      </c>
      <c r="L2218" s="10" t="s">
        <v>821</v>
      </c>
      <c r="M2218" s="6" t="s">
        <v>4411</v>
      </c>
      <c r="N2218" s="6"/>
      <c r="O2218" s="6" t="s">
        <v>103</v>
      </c>
      <c r="P2218" s="6" t="s">
        <v>5046</v>
      </c>
      <c r="Q2218" s="6"/>
      <c r="R2218" s="6"/>
      <c r="S2218" s="6" t="s">
        <v>98</v>
      </c>
      <c r="T2218" s="10" t="s">
        <v>514</v>
      </c>
      <c r="U2218" s="33">
        <v>1</v>
      </c>
      <c r="V2218" s="33">
        <v>1</v>
      </c>
      <c r="W2218" s="33">
        <v>1</v>
      </c>
      <c r="X2218" s="33">
        <v>1</v>
      </c>
      <c r="Y2218" s="33">
        <v>1</v>
      </c>
      <c r="Z2218" s="33">
        <v>1</v>
      </c>
      <c r="AA2218" s="33"/>
      <c r="AB2218" s="33">
        <v>0</v>
      </c>
      <c r="AC2218" s="33">
        <v>1</v>
      </c>
      <c r="AD2218" s="33">
        <v>1</v>
      </c>
      <c r="AE2218" s="33">
        <v>1</v>
      </c>
      <c r="AF2218" s="33">
        <v>1</v>
      </c>
      <c r="AG2218" s="33">
        <v>1</v>
      </c>
      <c r="AH2218" s="33">
        <v>1</v>
      </c>
      <c r="AI2218" s="33"/>
      <c r="AJ2218" s="33"/>
      <c r="AK2218" s="33">
        <v>1</v>
      </c>
      <c r="AL2218" s="33">
        <v>1</v>
      </c>
      <c r="AM2218" s="33">
        <v>1</v>
      </c>
      <c r="AN2218" s="33">
        <v>1</v>
      </c>
      <c r="AO2218" s="33">
        <v>1</v>
      </c>
      <c r="AP2218" s="33">
        <v>1</v>
      </c>
      <c r="AQ2218" s="33"/>
      <c r="AR2218" s="33"/>
      <c r="AS2218" s="33">
        <v>1</v>
      </c>
      <c r="AT2218" s="33">
        <v>1</v>
      </c>
      <c r="AU2218" s="33">
        <v>1</v>
      </c>
      <c r="AV2218" s="33">
        <v>1</v>
      </c>
      <c r="AW2218" s="33">
        <v>1</v>
      </c>
      <c r="AX2218" s="33">
        <v>1</v>
      </c>
      <c r="AY2218" s="33"/>
      <c r="AZ2218" s="33"/>
      <c r="BA2218" s="33">
        <v>1</v>
      </c>
      <c r="BB2218" s="33">
        <v>1</v>
      </c>
      <c r="BC2218" s="33">
        <v>1</v>
      </c>
      <c r="BD2218" s="33">
        <v>1</v>
      </c>
      <c r="BE2218" s="33">
        <v>1</v>
      </c>
      <c r="BF2218" s="33">
        <v>1</v>
      </c>
      <c r="BG2218" s="33"/>
      <c r="BH2218" s="33"/>
      <c r="BI2218" s="33"/>
      <c r="BJ2218" s="33"/>
      <c r="BK2218" s="33"/>
      <c r="BL2218" s="33"/>
      <c r="BM2218" s="33"/>
      <c r="BN2218" s="33"/>
      <c r="BO2218" s="33"/>
      <c r="BP2218" s="33"/>
      <c r="BQ2218" s="33"/>
      <c r="BR2218" s="33"/>
      <c r="BS2218" s="33"/>
      <c r="BT2218" s="33"/>
      <c r="BU2218" s="33"/>
      <c r="BV2218" s="33"/>
      <c r="BW2218" s="33"/>
      <c r="BX2218" s="33"/>
      <c r="BY2218" s="33"/>
      <c r="BZ2218" s="33"/>
      <c r="CA2218" s="33"/>
      <c r="CB2218" s="33"/>
      <c r="CC2218" s="33"/>
      <c r="CD2218" s="33"/>
      <c r="CE2218" s="33"/>
      <c r="CF2218" s="33"/>
      <c r="CG2218" s="33"/>
      <c r="CH2218" s="33"/>
      <c r="CI2218" s="33"/>
      <c r="CJ2218" s="33"/>
      <c r="CK2218" s="33"/>
      <c r="CL2218" s="33"/>
      <c r="CM2218" s="33"/>
      <c r="CN2218" s="40"/>
      <c r="CO2218" s="6" t="str">
        <f t="shared" si="234"/>
        <v>Đạt</v>
      </c>
      <c r="CP2218" s="6" t="str">
        <f t="shared" si="244"/>
        <v>Đạt</v>
      </c>
      <c r="CQ2218" s="6" t="str">
        <f t="shared" si="245"/>
        <v>Đạt</v>
      </c>
      <c r="CR2218" s="6" t="str">
        <f t="shared" si="246"/>
        <v>Đạt</v>
      </c>
      <c r="CS2218" s="6"/>
      <c r="CT2218" s="6"/>
      <c r="CU2218" s="6"/>
      <c r="CV2218" s="6"/>
      <c r="CW2218" s="47" t="str">
        <f t="shared" si="235"/>
        <v>Đạt</v>
      </c>
    </row>
    <row r="2219" spans="1:101" x14ac:dyDescent="0.25">
      <c r="A2219" t="s">
        <v>5195</v>
      </c>
      <c r="B2219" s="6">
        <f t="shared" si="236"/>
        <v>2215</v>
      </c>
      <c r="C2219" s="6" t="s">
        <v>5195</v>
      </c>
      <c r="D2219" s="6" t="s">
        <v>5153</v>
      </c>
      <c r="E2219" s="6" t="s">
        <v>5130</v>
      </c>
      <c r="F2219" s="6"/>
      <c r="G2219" s="6" t="s">
        <v>99</v>
      </c>
      <c r="H2219" s="6"/>
      <c r="I2219" s="6" t="s">
        <v>2856</v>
      </c>
      <c r="J2219" s="6" t="s">
        <v>7430</v>
      </c>
      <c r="K2219" s="6" t="s">
        <v>3039</v>
      </c>
      <c r="L2219" s="10">
        <v>1</v>
      </c>
      <c r="M2219" s="6" t="s">
        <v>4330</v>
      </c>
      <c r="N2219" s="6"/>
      <c r="O2219" s="6" t="s">
        <v>5061</v>
      </c>
      <c r="P2219" s="6" t="s">
        <v>270</v>
      </c>
      <c r="Q2219" s="6"/>
      <c r="R2219" s="6"/>
      <c r="S2219" s="6" t="s">
        <v>91</v>
      </c>
      <c r="T2219" s="10">
        <v>3</v>
      </c>
      <c r="U2219" s="33">
        <v>1</v>
      </c>
      <c r="V2219" s="33">
        <v>1</v>
      </c>
      <c r="W2219" s="33">
        <v>1</v>
      </c>
      <c r="X2219" s="33">
        <v>1</v>
      </c>
      <c r="Y2219" s="33">
        <v>1</v>
      </c>
      <c r="Z2219" s="33">
        <v>1</v>
      </c>
      <c r="AA2219" s="33"/>
      <c r="AB2219" s="33">
        <v>0</v>
      </c>
      <c r="AC2219" s="33">
        <v>1</v>
      </c>
      <c r="AD2219" s="33">
        <v>1</v>
      </c>
      <c r="AE2219" s="33">
        <v>1</v>
      </c>
      <c r="AF2219" s="33">
        <v>1</v>
      </c>
      <c r="AG2219" s="33">
        <v>1</v>
      </c>
      <c r="AH2219" s="33">
        <v>1</v>
      </c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  <c r="BD2219" s="33"/>
      <c r="BE2219" s="33"/>
      <c r="BF2219" s="33"/>
      <c r="BG2219" s="33"/>
      <c r="BH2219" s="33"/>
      <c r="BI2219" s="33"/>
      <c r="BJ2219" s="33"/>
      <c r="BK2219" s="33"/>
      <c r="BL2219" s="33"/>
      <c r="BM2219" s="33"/>
      <c r="BN2219" s="33"/>
      <c r="BO2219" s="33"/>
      <c r="BP2219" s="33"/>
      <c r="BQ2219" s="33"/>
      <c r="BR2219" s="33"/>
      <c r="BS2219" s="33"/>
      <c r="BT2219" s="33"/>
      <c r="BU2219" s="33"/>
      <c r="BV2219" s="33"/>
      <c r="BW2219" s="33"/>
      <c r="BX2219" s="33"/>
      <c r="BY2219" s="33"/>
      <c r="BZ2219" s="33"/>
      <c r="CA2219" s="33"/>
      <c r="CB2219" s="33"/>
      <c r="CC2219" s="33"/>
      <c r="CD2219" s="33"/>
      <c r="CE2219" s="33"/>
      <c r="CF2219" s="33"/>
      <c r="CG2219" s="33"/>
      <c r="CH2219" s="33"/>
      <c r="CI2219" s="33"/>
      <c r="CJ2219" s="33"/>
      <c r="CK2219" s="33"/>
      <c r="CL2219" s="33"/>
      <c r="CM2219" s="33"/>
      <c r="CN2219" s="40"/>
      <c r="CO2219" s="6" t="str">
        <f t="shared" si="234"/>
        <v>Đạt</v>
      </c>
      <c r="CP2219" s="6" t="str">
        <f t="shared" si="244"/>
        <v>Ko Đạt</v>
      </c>
      <c r="CQ2219" s="6" t="str">
        <f t="shared" si="245"/>
        <v>Ko Đạt</v>
      </c>
      <c r="CR2219" s="6" t="str">
        <f t="shared" si="246"/>
        <v>Ko Đạt</v>
      </c>
      <c r="CS2219" s="6" t="str">
        <f>IF((BI2219&gt;=$U2219)*(BJ2219&gt;=$V2219)*(BK2219&gt;=$W2219)*(BL2219&gt;=$X2219)*(BM2219&gt;=$Y2219)*(BN2219&gt;=$Z2219)*(BO2219&gt;=$AA2219)*(BP2219&gt;=$AB2219),"Đạt","Ko Đạt")</f>
        <v>Ko Đạt</v>
      </c>
      <c r="CT2219" s="6" t="str">
        <f>IF((BQ2219&gt;=$U2219)*(BR2219&gt;=$V2219)*(BS2219&gt;=$W2219)*(BT2219&gt;=$X2219)*(BU2219&gt;=$Y2219)*(BV2219&gt;=$Z2219)*(BW2219&gt;=$AA2219)*(BX2219&gt;=$AB2219),"Đạt","Ko Đạt")</f>
        <v>Ko Đạt</v>
      </c>
      <c r="CU2219" s="6" t="str">
        <f>IF((BY2219&gt;=$U2219)*(BZ2219&gt;=$V2219)*(CA2219&gt;=$W2219)*(CB2219&gt;=$X2219)*(CC2219&gt;=$Y2219)*(CD2219&gt;=$Z2219)*(CE2219&gt;=$AA2219)*(CF2219&gt;=$AB2219),"Đạt","Ko Đạt")</f>
        <v>Ko Đạt</v>
      </c>
      <c r="CV2219" s="6" t="str">
        <f>IF((CG2219&gt;=$U2219)*(CH2219&gt;=$V2219)*(CI2219&gt;=$W2219)*(CJ2219&gt;=$X2219)*(CK2219&gt;=$Y2219)*(CL2219&gt;=$Z2219)*(CM2219&gt;=$AA2219)*(CN2219&gt;=$AB2219),"Đạt","Ko Đạt")</f>
        <v>Ko Đạt</v>
      </c>
      <c r="CW2219" s="47" t="str">
        <f t="shared" si="235"/>
        <v>Ko đạt</v>
      </c>
    </row>
    <row r="2220" spans="1:101" x14ac:dyDescent="0.25">
      <c r="A2220" t="s">
        <v>5196</v>
      </c>
      <c r="B2220" s="6">
        <f t="shared" si="236"/>
        <v>2216</v>
      </c>
      <c r="C2220" s="6" t="s">
        <v>5196</v>
      </c>
      <c r="D2220" s="6" t="s">
        <v>5153</v>
      </c>
      <c r="E2220" s="6" t="s">
        <v>5130</v>
      </c>
      <c r="F2220" s="6"/>
      <c r="G2220" s="6" t="s">
        <v>99</v>
      </c>
      <c r="H2220" s="6"/>
      <c r="I2220" s="6" t="s">
        <v>2856</v>
      </c>
      <c r="J2220" s="6" t="s">
        <v>7431</v>
      </c>
      <c r="K2220" s="6" t="s">
        <v>3040</v>
      </c>
      <c r="L2220" s="10"/>
      <c r="M2220" s="6" t="s">
        <v>4412</v>
      </c>
      <c r="N2220" s="6"/>
      <c r="O2220" s="6" t="s">
        <v>5072</v>
      </c>
      <c r="P2220" s="6" t="s">
        <v>5073</v>
      </c>
      <c r="Q2220" s="6"/>
      <c r="R2220" s="6"/>
      <c r="S2220" s="6" t="s">
        <v>91</v>
      </c>
      <c r="T2220" s="10">
        <v>3</v>
      </c>
      <c r="U2220" s="33">
        <v>1</v>
      </c>
      <c r="V2220" s="33">
        <v>1</v>
      </c>
      <c r="W2220" s="33">
        <v>1</v>
      </c>
      <c r="X2220" s="33">
        <v>1</v>
      </c>
      <c r="Y2220" s="33">
        <v>1</v>
      </c>
      <c r="Z2220" s="33">
        <v>1</v>
      </c>
      <c r="AA2220" s="33"/>
      <c r="AB2220" s="33">
        <v>0</v>
      </c>
      <c r="AC2220" s="33">
        <v>1</v>
      </c>
      <c r="AD2220" s="33">
        <v>1</v>
      </c>
      <c r="AE2220" s="33">
        <v>1</v>
      </c>
      <c r="AF2220" s="33">
        <v>1</v>
      </c>
      <c r="AG2220" s="33">
        <v>1</v>
      </c>
      <c r="AH2220" s="33">
        <v>1</v>
      </c>
      <c r="AI2220" s="33"/>
      <c r="AJ2220" s="33"/>
      <c r="AK2220" s="33">
        <v>1</v>
      </c>
      <c r="AL2220" s="33">
        <v>1</v>
      </c>
      <c r="AM2220" s="33">
        <v>1</v>
      </c>
      <c r="AN2220" s="33">
        <v>1</v>
      </c>
      <c r="AO2220" s="33">
        <v>1</v>
      </c>
      <c r="AP2220" s="33">
        <v>1</v>
      </c>
      <c r="AQ2220" s="33"/>
      <c r="AR2220" s="33"/>
      <c r="AS2220" s="33">
        <v>1</v>
      </c>
      <c r="AT2220" s="33">
        <v>1</v>
      </c>
      <c r="AU2220" s="33">
        <v>1</v>
      </c>
      <c r="AV2220" s="33">
        <v>1</v>
      </c>
      <c r="AW2220" s="33">
        <v>1</v>
      </c>
      <c r="AX2220" s="33">
        <v>1</v>
      </c>
      <c r="AY2220" s="33"/>
      <c r="AZ2220" s="33"/>
      <c r="BA2220" s="33"/>
      <c r="BB2220" s="33"/>
      <c r="BC2220" s="33"/>
      <c r="BD2220" s="33"/>
      <c r="BE2220" s="33"/>
      <c r="BF2220" s="33"/>
      <c r="BG2220" s="33"/>
      <c r="BH2220" s="33"/>
      <c r="BI2220" s="33"/>
      <c r="BJ2220" s="33"/>
      <c r="BK2220" s="33"/>
      <c r="BL2220" s="33"/>
      <c r="BM2220" s="33"/>
      <c r="BN2220" s="33"/>
      <c r="BO2220" s="33"/>
      <c r="BP2220" s="33"/>
      <c r="BQ2220" s="33"/>
      <c r="BR2220" s="33"/>
      <c r="BS2220" s="33"/>
      <c r="BT2220" s="33"/>
      <c r="BU2220" s="33"/>
      <c r="BV2220" s="33"/>
      <c r="BW2220" s="33"/>
      <c r="BX2220" s="33"/>
      <c r="BY2220" s="33"/>
      <c r="BZ2220" s="33"/>
      <c r="CA2220" s="33"/>
      <c r="CB2220" s="33"/>
      <c r="CC2220" s="33"/>
      <c r="CD2220" s="33"/>
      <c r="CE2220" s="33"/>
      <c r="CF2220" s="33"/>
      <c r="CG2220" s="33"/>
      <c r="CH2220" s="33"/>
      <c r="CI2220" s="33"/>
      <c r="CJ2220" s="33"/>
      <c r="CK2220" s="33"/>
      <c r="CL2220" s="33"/>
      <c r="CM2220" s="33"/>
      <c r="CN2220" s="40"/>
      <c r="CO2220" s="6" t="str">
        <f t="shared" si="234"/>
        <v>Đạt</v>
      </c>
      <c r="CP2220" s="6" t="str">
        <f t="shared" si="244"/>
        <v>Đạt</v>
      </c>
      <c r="CQ2220" s="6" t="str">
        <f t="shared" si="245"/>
        <v>Đạt</v>
      </c>
      <c r="CR2220" s="6" t="str">
        <f t="shared" si="246"/>
        <v>Ko Đạt</v>
      </c>
      <c r="CS2220" s="6" t="str">
        <f>IF((BI2220&gt;=$U2220)*(BJ2220&gt;=$V2220)*(BK2220&gt;=$W2220)*(BL2220&gt;=$X2220)*(BM2220&gt;=$Y2220)*(BN2220&gt;=$Z2220)*(BO2220&gt;=$AA2220)*(BP2220&gt;=$AB2220),"Đạt","Ko Đạt")</f>
        <v>Ko Đạt</v>
      </c>
      <c r="CT2220" s="6" t="str">
        <f>IF((BQ2220&gt;=$U2220)*(BR2220&gt;=$V2220)*(BS2220&gt;=$W2220)*(BT2220&gt;=$X2220)*(BU2220&gt;=$Y2220)*(BV2220&gt;=$Z2220)*(BW2220&gt;=$AA2220)*(BX2220&gt;=$AB2220),"Đạt","Ko Đạt")</f>
        <v>Ko Đạt</v>
      </c>
      <c r="CU2220" s="6" t="str">
        <f>IF((BY2220&gt;=$U2220)*(BZ2220&gt;=$V2220)*(CA2220&gt;=$W2220)*(CB2220&gt;=$X2220)*(CC2220&gt;=$Y2220)*(CD2220&gt;=$Z2220)*(CE2220&gt;=$AA2220)*(CF2220&gt;=$AB2220),"Đạt","Ko Đạt")</f>
        <v>Ko Đạt</v>
      </c>
      <c r="CV2220" s="6" t="str">
        <f>IF((CG2220&gt;=$U2220)*(CH2220&gt;=$V2220)*(CI2220&gt;=$W2220)*(CJ2220&gt;=$X2220)*(CK2220&gt;=$Y2220)*(CL2220&gt;=$Z2220)*(CM2220&gt;=$AA2220)*(CN2220&gt;=$AB2220),"Đạt","Ko Đạt")</f>
        <v>Ko Đạt</v>
      </c>
      <c r="CW2220" s="47" t="str">
        <f t="shared" si="235"/>
        <v>Ko đạt</v>
      </c>
    </row>
    <row r="2221" spans="1:101" x14ac:dyDescent="0.25">
      <c r="A2221" t="s">
        <v>5198</v>
      </c>
      <c r="B2221" s="6">
        <f t="shared" si="236"/>
        <v>2217</v>
      </c>
      <c r="C2221" s="6" t="s">
        <v>5198</v>
      </c>
      <c r="D2221" s="6" t="s">
        <v>5153</v>
      </c>
      <c r="E2221" s="6" t="s">
        <v>5130</v>
      </c>
      <c r="F2221" s="6"/>
      <c r="G2221" s="6" t="s">
        <v>99</v>
      </c>
      <c r="H2221" s="6"/>
      <c r="I2221" s="6" t="s">
        <v>2856</v>
      </c>
      <c r="J2221" s="6" t="s">
        <v>7432</v>
      </c>
      <c r="K2221" s="6" t="s">
        <v>3041</v>
      </c>
      <c r="L2221" s="10">
        <v>23</v>
      </c>
      <c r="M2221" s="6" t="s">
        <v>4271</v>
      </c>
      <c r="N2221" s="6"/>
      <c r="O2221" s="6" t="s">
        <v>5074</v>
      </c>
      <c r="P2221" s="6" t="s">
        <v>5049</v>
      </c>
      <c r="Q2221" s="6"/>
      <c r="R2221" s="6"/>
      <c r="S2221" s="6" t="s">
        <v>91</v>
      </c>
      <c r="T2221" s="10">
        <v>3</v>
      </c>
      <c r="U2221" s="33">
        <v>1</v>
      </c>
      <c r="V2221" s="33">
        <v>1</v>
      </c>
      <c r="W2221" s="33">
        <v>1</v>
      </c>
      <c r="X2221" s="33">
        <v>1</v>
      </c>
      <c r="Y2221" s="33">
        <v>1</v>
      </c>
      <c r="Z2221" s="33">
        <v>1</v>
      </c>
      <c r="AA2221" s="33"/>
      <c r="AB2221" s="33">
        <v>0</v>
      </c>
      <c r="AC2221" s="33">
        <v>1</v>
      </c>
      <c r="AD2221" s="33">
        <v>1</v>
      </c>
      <c r="AE2221" s="33">
        <v>1</v>
      </c>
      <c r="AF2221" s="33">
        <v>1</v>
      </c>
      <c r="AG2221" s="33">
        <v>1</v>
      </c>
      <c r="AH2221" s="33">
        <v>1</v>
      </c>
      <c r="AI2221" s="33"/>
      <c r="AJ2221" s="33"/>
      <c r="AK2221" s="33">
        <v>1</v>
      </c>
      <c r="AL2221" s="33">
        <v>1</v>
      </c>
      <c r="AM2221" s="33">
        <v>1</v>
      </c>
      <c r="AN2221" s="33">
        <v>1</v>
      </c>
      <c r="AO2221" s="33">
        <v>1</v>
      </c>
      <c r="AP2221" s="33">
        <v>1</v>
      </c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  <c r="BD2221" s="33"/>
      <c r="BE2221" s="33"/>
      <c r="BF2221" s="33"/>
      <c r="BG2221" s="33"/>
      <c r="BH2221" s="33"/>
      <c r="BI2221" s="33"/>
      <c r="BJ2221" s="33"/>
      <c r="BK2221" s="33"/>
      <c r="BL2221" s="33"/>
      <c r="BM2221" s="33"/>
      <c r="BN2221" s="33"/>
      <c r="BO2221" s="33"/>
      <c r="BP2221" s="33"/>
      <c r="BQ2221" s="33"/>
      <c r="BR2221" s="33"/>
      <c r="BS2221" s="33"/>
      <c r="BT2221" s="33"/>
      <c r="BU2221" s="33"/>
      <c r="BV2221" s="33"/>
      <c r="BW2221" s="33"/>
      <c r="BX2221" s="33"/>
      <c r="BY2221" s="33"/>
      <c r="BZ2221" s="33"/>
      <c r="CA2221" s="33"/>
      <c r="CB2221" s="33"/>
      <c r="CC2221" s="33"/>
      <c r="CD2221" s="33"/>
      <c r="CE2221" s="33"/>
      <c r="CF2221" s="33"/>
      <c r="CG2221" s="33"/>
      <c r="CH2221" s="33"/>
      <c r="CI2221" s="33"/>
      <c r="CJ2221" s="33"/>
      <c r="CK2221" s="33"/>
      <c r="CL2221" s="33"/>
      <c r="CM2221" s="33"/>
      <c r="CN2221" s="40"/>
      <c r="CO2221" s="6" t="str">
        <f t="shared" si="234"/>
        <v>Đạt</v>
      </c>
      <c r="CP2221" s="6" t="str">
        <f t="shared" si="244"/>
        <v>Đạt</v>
      </c>
      <c r="CQ2221" s="6" t="str">
        <f t="shared" si="245"/>
        <v>Ko Đạt</v>
      </c>
      <c r="CR2221" s="6" t="str">
        <f t="shared" si="246"/>
        <v>Ko Đạt</v>
      </c>
      <c r="CS2221" s="6" t="str">
        <f>IF((BI2221&gt;=$U2221)*(BJ2221&gt;=$V2221)*(BK2221&gt;=$W2221)*(BL2221&gt;=$X2221)*(BM2221&gt;=$Y2221)*(BN2221&gt;=$Z2221)*(BO2221&gt;=$AA2221)*(BP2221&gt;=$AB2221),"Đạt","Ko Đạt")</f>
        <v>Ko Đạt</v>
      </c>
      <c r="CT2221" s="6" t="str">
        <f>IF((BQ2221&gt;=$U2221)*(BR2221&gt;=$V2221)*(BS2221&gt;=$W2221)*(BT2221&gt;=$X2221)*(BU2221&gt;=$Y2221)*(BV2221&gt;=$Z2221)*(BW2221&gt;=$AA2221)*(BX2221&gt;=$AB2221),"Đạt","Ko Đạt")</f>
        <v>Ko Đạt</v>
      </c>
      <c r="CU2221" s="6" t="str">
        <f>IF((BY2221&gt;=$U2221)*(BZ2221&gt;=$V2221)*(CA2221&gt;=$W2221)*(CB2221&gt;=$X2221)*(CC2221&gt;=$Y2221)*(CD2221&gt;=$Z2221)*(CE2221&gt;=$AA2221)*(CF2221&gt;=$AB2221),"Đạt","Ko Đạt")</f>
        <v>Ko Đạt</v>
      </c>
      <c r="CV2221" s="6" t="str">
        <f>IF((CG2221&gt;=$U2221)*(CH2221&gt;=$V2221)*(CI2221&gt;=$W2221)*(CJ2221&gt;=$X2221)*(CK2221&gt;=$Y2221)*(CL2221&gt;=$Z2221)*(CM2221&gt;=$AA2221)*(CN2221&gt;=$AB2221),"Đạt","Ko Đạt")</f>
        <v>Ko Đạt</v>
      </c>
      <c r="CW2221" s="47" t="str">
        <f t="shared" si="235"/>
        <v>Ko đạt</v>
      </c>
    </row>
    <row r="2222" spans="1:101" x14ac:dyDescent="0.25">
      <c r="A2222" t="s">
        <v>5199</v>
      </c>
      <c r="B2222" s="6">
        <f t="shared" si="236"/>
        <v>2218</v>
      </c>
      <c r="C2222" s="6" t="s">
        <v>5199</v>
      </c>
      <c r="D2222" s="6" t="s">
        <v>5153</v>
      </c>
      <c r="E2222" s="6" t="s">
        <v>5130</v>
      </c>
      <c r="F2222" s="6"/>
      <c r="G2222" s="6" t="s">
        <v>99</v>
      </c>
      <c r="H2222" s="6"/>
      <c r="I2222" s="6" t="s">
        <v>2856</v>
      </c>
      <c r="J2222" s="6" t="s">
        <v>7433</v>
      </c>
      <c r="K2222" s="6" t="s">
        <v>3042</v>
      </c>
      <c r="L2222" s="10">
        <v>174</v>
      </c>
      <c r="M2222" s="6" t="s">
        <v>4413</v>
      </c>
      <c r="N2222" s="6"/>
      <c r="O2222" s="6" t="s">
        <v>4732</v>
      </c>
      <c r="P2222" s="6" t="s">
        <v>5046</v>
      </c>
      <c r="Q2222" s="6"/>
      <c r="R2222" s="6"/>
      <c r="S2222" s="6" t="s">
        <v>98</v>
      </c>
      <c r="T2222" s="10">
        <v>7</v>
      </c>
      <c r="U2222" s="33">
        <v>1</v>
      </c>
      <c r="V2222" s="33">
        <v>1</v>
      </c>
      <c r="W2222" s="33">
        <v>1</v>
      </c>
      <c r="X2222" s="33">
        <v>1</v>
      </c>
      <c r="Y2222" s="33">
        <v>1</v>
      </c>
      <c r="Z2222" s="33">
        <v>1</v>
      </c>
      <c r="AA2222" s="33"/>
      <c r="AB2222" s="33">
        <v>0</v>
      </c>
      <c r="AC2222" s="33">
        <v>1</v>
      </c>
      <c r="AD2222" s="33">
        <v>1</v>
      </c>
      <c r="AE2222" s="33">
        <v>1</v>
      </c>
      <c r="AF2222" s="33">
        <v>1</v>
      </c>
      <c r="AG2222" s="33">
        <v>1</v>
      </c>
      <c r="AH2222" s="33">
        <v>1</v>
      </c>
      <c r="AI2222" s="33"/>
      <c r="AJ2222" s="33"/>
      <c r="AK2222" s="33">
        <v>1</v>
      </c>
      <c r="AL2222" s="33">
        <v>1</v>
      </c>
      <c r="AM2222" s="33">
        <v>1</v>
      </c>
      <c r="AN2222" s="33">
        <v>1</v>
      </c>
      <c r="AO2222" s="33">
        <v>1</v>
      </c>
      <c r="AP2222" s="33">
        <v>1</v>
      </c>
      <c r="AQ2222" s="33"/>
      <c r="AR2222" s="33"/>
      <c r="AS2222" s="33">
        <v>1</v>
      </c>
      <c r="AT2222" s="33">
        <v>1</v>
      </c>
      <c r="AU2222" s="33">
        <v>1</v>
      </c>
      <c r="AV2222" s="33">
        <v>1</v>
      </c>
      <c r="AW2222" s="33">
        <v>1</v>
      </c>
      <c r="AX2222" s="33">
        <v>1</v>
      </c>
      <c r="AY2222" s="33"/>
      <c r="AZ2222" s="33"/>
      <c r="BA2222" s="33">
        <v>1</v>
      </c>
      <c r="BB2222" s="33">
        <v>1</v>
      </c>
      <c r="BC2222" s="33">
        <v>1</v>
      </c>
      <c r="BD2222" s="33">
        <v>1</v>
      </c>
      <c r="BE2222" s="33">
        <v>1</v>
      </c>
      <c r="BF2222" s="33">
        <v>1</v>
      </c>
      <c r="BG2222" s="33"/>
      <c r="BH2222" s="33"/>
      <c r="BI2222" s="33"/>
      <c r="BJ2222" s="33"/>
      <c r="BK2222" s="33"/>
      <c r="BL2222" s="33"/>
      <c r="BM2222" s="33"/>
      <c r="BN2222" s="33"/>
      <c r="BO2222" s="33"/>
      <c r="BP2222" s="33"/>
      <c r="BQ2222" s="33"/>
      <c r="BR2222" s="33"/>
      <c r="BS2222" s="33"/>
      <c r="BT2222" s="33"/>
      <c r="BU2222" s="33"/>
      <c r="BV2222" s="33"/>
      <c r="BW2222" s="33"/>
      <c r="BX2222" s="33"/>
      <c r="BY2222" s="33"/>
      <c r="BZ2222" s="33"/>
      <c r="CA2222" s="33"/>
      <c r="CB2222" s="33"/>
      <c r="CC2222" s="33"/>
      <c r="CD2222" s="33"/>
      <c r="CE2222" s="33"/>
      <c r="CF2222" s="33"/>
      <c r="CG2222" s="33"/>
      <c r="CH2222" s="33"/>
      <c r="CI2222" s="33"/>
      <c r="CJ2222" s="33"/>
      <c r="CK2222" s="33"/>
      <c r="CL2222" s="33"/>
      <c r="CM2222" s="33"/>
      <c r="CN2222" s="40"/>
      <c r="CO2222" s="6" t="str">
        <f t="shared" si="234"/>
        <v>Đạt</v>
      </c>
      <c r="CP2222" s="6" t="str">
        <f t="shared" si="244"/>
        <v>Đạt</v>
      </c>
      <c r="CQ2222" s="6" t="str">
        <f t="shared" si="245"/>
        <v>Đạt</v>
      </c>
      <c r="CR2222" s="6" t="str">
        <f t="shared" si="246"/>
        <v>Đạt</v>
      </c>
      <c r="CS2222" s="6"/>
      <c r="CT2222" s="6"/>
      <c r="CU2222" s="6"/>
      <c r="CV2222" s="6"/>
      <c r="CW2222" s="47" t="str">
        <f t="shared" si="235"/>
        <v>Đạt</v>
      </c>
    </row>
    <row r="2223" spans="1:101" x14ac:dyDescent="0.25">
      <c r="A2223" t="s">
        <v>5197</v>
      </c>
      <c r="B2223" s="6">
        <f t="shared" si="236"/>
        <v>2219</v>
      </c>
      <c r="C2223" s="6" t="s">
        <v>5197</v>
      </c>
      <c r="D2223" s="6" t="s">
        <v>5153</v>
      </c>
      <c r="E2223" s="6" t="s">
        <v>5130</v>
      </c>
      <c r="F2223" s="6"/>
      <c r="G2223" s="6" t="s">
        <v>99</v>
      </c>
      <c r="H2223" s="6"/>
      <c r="I2223" s="6" t="s">
        <v>2856</v>
      </c>
      <c r="J2223" s="6" t="s">
        <v>7434</v>
      </c>
      <c r="K2223" s="6" t="s">
        <v>3043</v>
      </c>
      <c r="L2223" s="10"/>
      <c r="M2223" s="6" t="s">
        <v>4414</v>
      </c>
      <c r="N2223" s="6"/>
      <c r="O2223" s="6" t="s">
        <v>5075</v>
      </c>
      <c r="P2223" s="6" t="s">
        <v>5073</v>
      </c>
      <c r="Q2223" s="6"/>
      <c r="R2223" s="6"/>
      <c r="S2223" s="6" t="s">
        <v>91</v>
      </c>
      <c r="T2223" s="10">
        <v>3</v>
      </c>
      <c r="U2223" s="33">
        <v>1</v>
      </c>
      <c r="V2223" s="33">
        <v>1</v>
      </c>
      <c r="W2223" s="33">
        <v>1</v>
      </c>
      <c r="X2223" s="33">
        <v>1</v>
      </c>
      <c r="Y2223" s="33">
        <v>1</v>
      </c>
      <c r="Z2223" s="33">
        <v>1</v>
      </c>
      <c r="AA2223" s="33"/>
      <c r="AB2223" s="33">
        <v>0</v>
      </c>
      <c r="AC2223" s="33">
        <v>1</v>
      </c>
      <c r="AD2223" s="33">
        <v>1</v>
      </c>
      <c r="AE2223" s="33">
        <v>1</v>
      </c>
      <c r="AF2223" s="33">
        <v>1</v>
      </c>
      <c r="AG2223" s="33">
        <v>1</v>
      </c>
      <c r="AH2223" s="33">
        <v>1</v>
      </c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  <c r="BD2223" s="33"/>
      <c r="BE2223" s="33"/>
      <c r="BF2223" s="33"/>
      <c r="BG2223" s="33"/>
      <c r="BH2223" s="33"/>
      <c r="BI2223" s="33"/>
      <c r="BJ2223" s="33"/>
      <c r="BK2223" s="33"/>
      <c r="BL2223" s="33"/>
      <c r="BM2223" s="33"/>
      <c r="BN2223" s="33"/>
      <c r="BO2223" s="33"/>
      <c r="BP2223" s="33"/>
      <c r="BQ2223" s="33"/>
      <c r="BR2223" s="33"/>
      <c r="BS2223" s="33"/>
      <c r="BT2223" s="33"/>
      <c r="BU2223" s="33"/>
      <c r="BV2223" s="33"/>
      <c r="BW2223" s="33"/>
      <c r="BX2223" s="33"/>
      <c r="BY2223" s="33"/>
      <c r="BZ2223" s="33"/>
      <c r="CA2223" s="33"/>
      <c r="CB2223" s="33"/>
      <c r="CC2223" s="33"/>
      <c r="CD2223" s="33"/>
      <c r="CE2223" s="33"/>
      <c r="CF2223" s="33"/>
      <c r="CG2223" s="33"/>
      <c r="CH2223" s="33"/>
      <c r="CI2223" s="33"/>
      <c r="CJ2223" s="33"/>
      <c r="CK2223" s="33"/>
      <c r="CL2223" s="33"/>
      <c r="CM2223" s="33"/>
      <c r="CN2223" s="40"/>
      <c r="CO2223" s="6" t="str">
        <f t="shared" si="234"/>
        <v>Đạt</v>
      </c>
      <c r="CP2223" s="6" t="str">
        <f t="shared" si="244"/>
        <v>Ko Đạt</v>
      </c>
      <c r="CQ2223" s="6" t="str">
        <f t="shared" si="245"/>
        <v>Ko Đạt</v>
      </c>
      <c r="CR2223" s="6" t="str">
        <f t="shared" si="246"/>
        <v>Ko Đạt</v>
      </c>
      <c r="CS2223" s="6" t="str">
        <f>IF((BI2223&gt;=$U2223)*(BJ2223&gt;=$V2223)*(BK2223&gt;=$W2223)*(BL2223&gt;=$X2223)*(BM2223&gt;=$Y2223)*(BN2223&gt;=$Z2223)*(BO2223&gt;=$AA2223)*(BP2223&gt;=$AB2223),"Đạt","Ko Đạt")</f>
        <v>Ko Đạt</v>
      </c>
      <c r="CT2223" s="6" t="str">
        <f>IF((BQ2223&gt;=$U2223)*(BR2223&gt;=$V2223)*(BS2223&gt;=$W2223)*(BT2223&gt;=$X2223)*(BU2223&gt;=$Y2223)*(BV2223&gt;=$Z2223)*(BW2223&gt;=$AA2223)*(BX2223&gt;=$AB2223),"Đạt","Ko Đạt")</f>
        <v>Ko Đạt</v>
      </c>
      <c r="CU2223" s="6" t="str">
        <f>IF((BY2223&gt;=$U2223)*(BZ2223&gt;=$V2223)*(CA2223&gt;=$W2223)*(CB2223&gt;=$X2223)*(CC2223&gt;=$Y2223)*(CD2223&gt;=$Z2223)*(CE2223&gt;=$AA2223)*(CF2223&gt;=$AB2223),"Đạt","Ko Đạt")</f>
        <v>Ko Đạt</v>
      </c>
      <c r="CV2223" s="6" t="str">
        <f>IF((CG2223&gt;=$U2223)*(CH2223&gt;=$V2223)*(CI2223&gt;=$W2223)*(CJ2223&gt;=$X2223)*(CK2223&gt;=$Y2223)*(CL2223&gt;=$Z2223)*(CM2223&gt;=$AA2223)*(CN2223&gt;=$AB2223),"Đạt","Ko Đạt")</f>
        <v>Ko Đạt</v>
      </c>
      <c r="CW2223" s="47" t="str">
        <f t="shared" si="235"/>
        <v>Ko đạt</v>
      </c>
    </row>
    <row r="2224" spans="1:101" x14ac:dyDescent="0.25">
      <c r="A2224" t="s">
        <v>5200</v>
      </c>
      <c r="B2224" s="6">
        <f t="shared" si="236"/>
        <v>2220</v>
      </c>
      <c r="C2224" s="6" t="s">
        <v>5200</v>
      </c>
      <c r="D2224" s="6" t="s">
        <v>5153</v>
      </c>
      <c r="E2224" s="6" t="s">
        <v>5130</v>
      </c>
      <c r="F2224" s="6"/>
      <c r="G2224" s="6" t="s">
        <v>99</v>
      </c>
      <c r="H2224" s="6"/>
      <c r="I2224" s="6" t="s">
        <v>2856</v>
      </c>
      <c r="J2224" s="6" t="s">
        <v>7435</v>
      </c>
      <c r="K2224" s="6" t="s">
        <v>3044</v>
      </c>
      <c r="L2224" s="10">
        <v>390</v>
      </c>
      <c r="M2224" s="6" t="s">
        <v>4415</v>
      </c>
      <c r="N2224" s="6"/>
      <c r="O2224" s="6" t="s">
        <v>231</v>
      </c>
      <c r="P2224" s="6" t="s">
        <v>5046</v>
      </c>
      <c r="Q2224" s="6"/>
      <c r="R2224" s="6"/>
      <c r="S2224" s="6" t="s">
        <v>98</v>
      </c>
      <c r="T2224" s="10">
        <v>7</v>
      </c>
      <c r="U2224" s="33">
        <v>1</v>
      </c>
      <c r="V2224" s="33">
        <v>1</v>
      </c>
      <c r="W2224" s="33">
        <v>1</v>
      </c>
      <c r="X2224" s="33">
        <v>1</v>
      </c>
      <c r="Y2224" s="33">
        <v>1</v>
      </c>
      <c r="Z2224" s="33">
        <v>1</v>
      </c>
      <c r="AA2224" s="33"/>
      <c r="AB2224" s="33">
        <v>0</v>
      </c>
      <c r="AC2224" s="33">
        <v>1</v>
      </c>
      <c r="AD2224" s="33">
        <v>1</v>
      </c>
      <c r="AE2224" s="33">
        <v>1</v>
      </c>
      <c r="AF2224" s="33">
        <v>1</v>
      </c>
      <c r="AG2224" s="33">
        <v>1</v>
      </c>
      <c r="AH2224" s="33">
        <v>1</v>
      </c>
      <c r="AI2224" s="33"/>
      <c r="AJ2224" s="33"/>
      <c r="AK2224" s="33">
        <v>1</v>
      </c>
      <c r="AL2224" s="33">
        <v>1</v>
      </c>
      <c r="AM2224" s="33">
        <v>1</v>
      </c>
      <c r="AN2224" s="33">
        <v>1</v>
      </c>
      <c r="AO2224" s="33">
        <v>1</v>
      </c>
      <c r="AP2224" s="33">
        <v>1</v>
      </c>
      <c r="AQ2224" s="33"/>
      <c r="AR2224" s="33"/>
      <c r="AS2224" s="33">
        <v>1</v>
      </c>
      <c r="AT2224" s="33">
        <v>1</v>
      </c>
      <c r="AU2224" s="33">
        <v>1</v>
      </c>
      <c r="AV2224" s="33">
        <v>1</v>
      </c>
      <c r="AW2224" s="33">
        <v>1</v>
      </c>
      <c r="AX2224" s="33">
        <v>1</v>
      </c>
      <c r="AY2224" s="33"/>
      <c r="AZ2224" s="33"/>
      <c r="BA2224" s="33">
        <v>1</v>
      </c>
      <c r="BB2224" s="33">
        <v>1</v>
      </c>
      <c r="BC2224" s="33">
        <v>1</v>
      </c>
      <c r="BD2224" s="33">
        <v>1</v>
      </c>
      <c r="BE2224" s="33">
        <v>1</v>
      </c>
      <c r="BF2224" s="33">
        <v>1</v>
      </c>
      <c r="BG2224" s="33"/>
      <c r="BH2224" s="33"/>
      <c r="BI2224" s="33"/>
      <c r="BJ2224" s="33"/>
      <c r="BK2224" s="33"/>
      <c r="BL2224" s="33"/>
      <c r="BM2224" s="33"/>
      <c r="BN2224" s="33"/>
      <c r="BO2224" s="33"/>
      <c r="BP2224" s="33"/>
      <c r="BQ2224" s="33"/>
      <c r="BR2224" s="33"/>
      <c r="BS2224" s="33"/>
      <c r="BT2224" s="33"/>
      <c r="BU2224" s="33"/>
      <c r="BV2224" s="33"/>
      <c r="BW2224" s="33"/>
      <c r="BX2224" s="33"/>
      <c r="BY2224" s="33"/>
      <c r="BZ2224" s="33"/>
      <c r="CA2224" s="33"/>
      <c r="CB2224" s="33"/>
      <c r="CC2224" s="33"/>
      <c r="CD2224" s="33"/>
      <c r="CE2224" s="33"/>
      <c r="CF2224" s="33"/>
      <c r="CG2224" s="33"/>
      <c r="CH2224" s="33"/>
      <c r="CI2224" s="33"/>
      <c r="CJ2224" s="33"/>
      <c r="CK2224" s="33"/>
      <c r="CL2224" s="33"/>
      <c r="CM2224" s="33"/>
      <c r="CN2224" s="40"/>
      <c r="CO2224" s="6" t="str">
        <f t="shared" si="234"/>
        <v>Đạt</v>
      </c>
      <c r="CP2224" s="6" t="str">
        <f t="shared" si="244"/>
        <v>Đạt</v>
      </c>
      <c r="CQ2224" s="6" t="str">
        <f t="shared" si="245"/>
        <v>Đạt</v>
      </c>
      <c r="CR2224" s="6" t="str">
        <f t="shared" si="246"/>
        <v>Đạt</v>
      </c>
      <c r="CS2224" s="6"/>
      <c r="CT2224" s="6"/>
      <c r="CU2224" s="6"/>
      <c r="CV2224" s="6"/>
      <c r="CW2224" s="47" t="str">
        <f t="shared" si="235"/>
        <v>Đạt</v>
      </c>
    </row>
    <row r="2225" spans="1:101" x14ac:dyDescent="0.25">
      <c r="A2225" t="s">
        <v>5190</v>
      </c>
      <c r="B2225" s="6">
        <f t="shared" si="236"/>
        <v>2221</v>
      </c>
      <c r="C2225" s="6"/>
      <c r="D2225" s="6" t="s">
        <v>5153</v>
      </c>
      <c r="E2225" s="6" t="s">
        <v>3045</v>
      </c>
      <c r="F2225" s="6"/>
      <c r="G2225" s="6" t="s">
        <v>99</v>
      </c>
      <c r="H2225" s="6"/>
      <c r="I2225" s="6" t="s">
        <v>2856</v>
      </c>
      <c r="J2225" s="6" t="s">
        <v>7436</v>
      </c>
      <c r="K2225" s="6" t="s">
        <v>3045</v>
      </c>
      <c r="L2225" s="10">
        <v>108</v>
      </c>
      <c r="M2225" s="6" t="s">
        <v>4416</v>
      </c>
      <c r="N2225" s="6"/>
      <c r="O2225" s="6" t="s">
        <v>102</v>
      </c>
      <c r="P2225" s="6" t="s">
        <v>5046</v>
      </c>
      <c r="Q2225" s="6"/>
      <c r="R2225" s="6"/>
      <c r="S2225" s="6" t="s">
        <v>98</v>
      </c>
      <c r="T2225" s="10">
        <v>6</v>
      </c>
      <c r="U2225" s="33">
        <v>1</v>
      </c>
      <c r="V2225" s="33">
        <v>1</v>
      </c>
      <c r="W2225" s="33">
        <v>1</v>
      </c>
      <c r="X2225" s="33">
        <v>1</v>
      </c>
      <c r="Y2225" s="33">
        <v>1</v>
      </c>
      <c r="Z2225" s="33">
        <v>1</v>
      </c>
      <c r="AA2225" s="33"/>
      <c r="AB2225" s="33"/>
      <c r="AC2225" s="33">
        <v>1</v>
      </c>
      <c r="AD2225" s="33">
        <v>1</v>
      </c>
      <c r="AE2225" s="33">
        <v>1</v>
      </c>
      <c r="AF2225" s="33">
        <v>1</v>
      </c>
      <c r="AG2225" s="33">
        <v>1</v>
      </c>
      <c r="AH2225" s="33">
        <v>1</v>
      </c>
      <c r="AI2225" s="33">
        <v>1</v>
      </c>
      <c r="AJ2225" s="33">
        <v>1</v>
      </c>
      <c r="AK2225" s="33">
        <v>1</v>
      </c>
      <c r="AL2225" s="33">
        <v>1</v>
      </c>
      <c r="AM2225" s="33">
        <v>1</v>
      </c>
      <c r="AN2225" s="33">
        <v>1</v>
      </c>
      <c r="AO2225" s="33">
        <v>1</v>
      </c>
      <c r="AP2225" s="33">
        <v>1</v>
      </c>
      <c r="AQ2225" s="33">
        <v>1</v>
      </c>
      <c r="AR2225" s="33">
        <v>1</v>
      </c>
      <c r="AS2225" s="33">
        <v>1</v>
      </c>
      <c r="AT2225" s="33">
        <v>1</v>
      </c>
      <c r="AU2225" s="33">
        <v>1</v>
      </c>
      <c r="AV2225" s="33">
        <v>1</v>
      </c>
      <c r="AW2225" s="33">
        <v>1</v>
      </c>
      <c r="AX2225" s="33">
        <v>1</v>
      </c>
      <c r="AY2225" s="33">
        <v>1</v>
      </c>
      <c r="AZ2225" s="33">
        <v>1</v>
      </c>
      <c r="BA2225" s="33">
        <v>1</v>
      </c>
      <c r="BB2225" s="33">
        <v>1</v>
      </c>
      <c r="BC2225" s="33">
        <v>1</v>
      </c>
      <c r="BD2225" s="33">
        <v>1</v>
      </c>
      <c r="BE2225" s="33">
        <v>1</v>
      </c>
      <c r="BF2225" s="33">
        <v>1</v>
      </c>
      <c r="BG2225" s="33">
        <v>1</v>
      </c>
      <c r="BH2225" s="33">
        <v>1</v>
      </c>
      <c r="BI2225" s="33"/>
      <c r="BJ2225" s="33"/>
      <c r="BK2225" s="33"/>
      <c r="BL2225" s="33"/>
      <c r="BM2225" s="33"/>
      <c r="BN2225" s="33"/>
      <c r="BO2225" s="33"/>
      <c r="BP2225" s="33"/>
      <c r="BQ2225" s="33"/>
      <c r="BR2225" s="33"/>
      <c r="BS2225" s="33"/>
      <c r="BT2225" s="33"/>
      <c r="BU2225" s="33"/>
      <c r="BV2225" s="33"/>
      <c r="BW2225" s="33"/>
      <c r="BX2225" s="33"/>
      <c r="BY2225" s="33"/>
      <c r="BZ2225" s="33"/>
      <c r="CA2225" s="33"/>
      <c r="CB2225" s="33"/>
      <c r="CC2225" s="33"/>
      <c r="CD2225" s="33"/>
      <c r="CE2225" s="33"/>
      <c r="CF2225" s="33"/>
      <c r="CG2225" s="33"/>
      <c r="CH2225" s="33"/>
      <c r="CI2225" s="33"/>
      <c r="CJ2225" s="33"/>
      <c r="CK2225" s="33"/>
      <c r="CL2225" s="33"/>
      <c r="CM2225" s="33"/>
      <c r="CN2225" s="40"/>
      <c r="CO2225" s="6" t="str">
        <f t="shared" si="234"/>
        <v>Đạt</v>
      </c>
      <c r="CP2225" s="6" t="str">
        <f t="shared" si="244"/>
        <v>Đạt</v>
      </c>
      <c r="CQ2225" s="6" t="str">
        <f t="shared" si="245"/>
        <v>Đạt</v>
      </c>
      <c r="CR2225" s="6" t="str">
        <f t="shared" si="246"/>
        <v>Đạt</v>
      </c>
      <c r="CS2225" s="6"/>
      <c r="CT2225" s="6"/>
      <c r="CU2225" s="6"/>
      <c r="CV2225" s="6"/>
      <c r="CW2225" s="47" t="str">
        <f t="shared" si="235"/>
        <v>Đạt</v>
      </c>
    </row>
    <row r="2226" spans="1:101" x14ac:dyDescent="0.25">
      <c r="A2226" t="s">
        <v>5211</v>
      </c>
      <c r="B2226" s="6">
        <f t="shared" si="236"/>
        <v>2222</v>
      </c>
      <c r="C2226" s="6" t="s">
        <v>5211</v>
      </c>
      <c r="D2226" s="6" t="s">
        <v>5153</v>
      </c>
      <c r="E2226" s="6" t="s">
        <v>5125</v>
      </c>
      <c r="F2226" s="6"/>
      <c r="G2226" s="6" t="s">
        <v>99</v>
      </c>
      <c r="H2226" s="6"/>
      <c r="I2226" s="6" t="s">
        <v>2856</v>
      </c>
      <c r="J2226" s="6" t="s">
        <v>7437</v>
      </c>
      <c r="K2226" s="6" t="s">
        <v>3046</v>
      </c>
      <c r="L2226" s="10">
        <v>72</v>
      </c>
      <c r="M2226" s="6" t="s">
        <v>4417</v>
      </c>
      <c r="N2226" s="6"/>
      <c r="O2226" s="6" t="s">
        <v>305</v>
      </c>
      <c r="P2226" s="6" t="s">
        <v>5046</v>
      </c>
      <c r="Q2226" s="6"/>
      <c r="R2226" s="6"/>
      <c r="S2226" s="6" t="s">
        <v>45</v>
      </c>
      <c r="T2226" s="10">
        <v>3.6</v>
      </c>
      <c r="U2226" s="33">
        <v>1</v>
      </c>
      <c r="V2226" s="33">
        <v>1</v>
      </c>
      <c r="W2226" s="33">
        <v>1</v>
      </c>
      <c r="X2226" s="33">
        <v>1</v>
      </c>
      <c r="Y2226" s="33">
        <v>0</v>
      </c>
      <c r="Z2226" s="33">
        <v>1</v>
      </c>
      <c r="AA2226" s="33"/>
      <c r="AB2226" s="33"/>
      <c r="AC2226" s="33">
        <v>1</v>
      </c>
      <c r="AD2226" s="33">
        <v>1</v>
      </c>
      <c r="AE2226" s="33">
        <v>1</v>
      </c>
      <c r="AF2226" s="33">
        <v>1</v>
      </c>
      <c r="AG2226" s="33"/>
      <c r="AH2226" s="33">
        <v>1</v>
      </c>
      <c r="AI2226" s="33"/>
      <c r="AJ2226" s="33"/>
      <c r="AK2226" s="33">
        <v>1</v>
      </c>
      <c r="AL2226" s="33">
        <v>1</v>
      </c>
      <c r="AM2226" s="33">
        <v>1</v>
      </c>
      <c r="AN2226" s="33">
        <v>1</v>
      </c>
      <c r="AO2226" s="33"/>
      <c r="AP2226" s="33">
        <v>1</v>
      </c>
      <c r="AQ2226" s="33"/>
      <c r="AR2226" s="33"/>
      <c r="AS2226" s="33">
        <v>1</v>
      </c>
      <c r="AT2226" s="33">
        <v>1</v>
      </c>
      <c r="AU2226" s="33">
        <v>1</v>
      </c>
      <c r="AV2226" s="33">
        <v>1</v>
      </c>
      <c r="AW2226" s="33"/>
      <c r="AX2226" s="33">
        <v>1</v>
      </c>
      <c r="AY2226" s="33"/>
      <c r="AZ2226" s="33"/>
      <c r="BA2226" s="33">
        <v>1</v>
      </c>
      <c r="BB2226" s="33">
        <v>1</v>
      </c>
      <c r="BC2226" s="33">
        <v>1</v>
      </c>
      <c r="BD2226" s="33">
        <v>1</v>
      </c>
      <c r="BE2226" s="33"/>
      <c r="BF2226" s="33">
        <v>1</v>
      </c>
      <c r="BG2226" s="33"/>
      <c r="BH2226" s="33"/>
      <c r="BI2226" s="33">
        <v>1</v>
      </c>
      <c r="BJ2226" s="33">
        <v>1</v>
      </c>
      <c r="BK2226" s="33">
        <v>1</v>
      </c>
      <c r="BL2226" s="33">
        <v>1</v>
      </c>
      <c r="BM2226" s="33"/>
      <c r="BN2226" s="33">
        <v>1</v>
      </c>
      <c r="BO2226" s="33"/>
      <c r="BP2226" s="33"/>
      <c r="BQ2226" s="33">
        <v>1</v>
      </c>
      <c r="BR2226" s="33">
        <v>1</v>
      </c>
      <c r="BS2226" s="33">
        <v>1</v>
      </c>
      <c r="BT2226" s="33">
        <v>1</v>
      </c>
      <c r="BU2226" s="33"/>
      <c r="BV2226" s="33">
        <v>1</v>
      </c>
      <c r="BW2226" s="33"/>
      <c r="BX2226" s="33"/>
      <c r="BY2226" s="33">
        <v>1</v>
      </c>
      <c r="BZ2226" s="33">
        <v>1</v>
      </c>
      <c r="CA2226" s="33">
        <v>1</v>
      </c>
      <c r="CB2226" s="33">
        <v>1</v>
      </c>
      <c r="CC2226" s="33"/>
      <c r="CD2226" s="33">
        <v>1</v>
      </c>
      <c r="CE2226" s="33"/>
      <c r="CF2226" s="33"/>
      <c r="CG2226" s="33">
        <v>1</v>
      </c>
      <c r="CH2226" s="33">
        <v>1</v>
      </c>
      <c r="CI2226" s="33">
        <v>1</v>
      </c>
      <c r="CJ2226" s="33">
        <v>1</v>
      </c>
      <c r="CK2226" s="33"/>
      <c r="CL2226" s="33">
        <v>1</v>
      </c>
      <c r="CM2226" s="33"/>
      <c r="CN2226" s="33"/>
      <c r="CO2226" s="6" t="str">
        <f t="shared" si="234"/>
        <v>Đạt</v>
      </c>
      <c r="CP2226" s="6" t="str">
        <f t="shared" si="244"/>
        <v>Đạt</v>
      </c>
      <c r="CQ2226" s="6" t="str">
        <f t="shared" si="245"/>
        <v>Đạt</v>
      </c>
      <c r="CR2226" s="6" t="str">
        <f t="shared" si="246"/>
        <v>Đạt</v>
      </c>
      <c r="CS2226" s="6" t="str">
        <f t="shared" ref="CS2226:CS2231" si="247">IF((BI2226&gt;=$U2226)*(BJ2226&gt;=$V2226)*(BK2226&gt;=$W2226)*(BL2226&gt;=$X2226)*(BM2226&gt;=$Y2226)*(BN2226&gt;=$Z2226)*(BO2226&gt;=$AA2226)*(BP2226&gt;=$AB2226),"Đạt","Ko Đạt")</f>
        <v>Đạt</v>
      </c>
      <c r="CT2226" s="6" t="str">
        <f t="shared" ref="CT2226:CT2231" si="248">IF((BQ2226&gt;=$U2226)*(BR2226&gt;=$V2226)*(BS2226&gt;=$W2226)*(BT2226&gt;=$X2226)*(BU2226&gt;=$Y2226)*(BV2226&gt;=$Z2226)*(BW2226&gt;=$AA2226)*(BX2226&gt;=$AB2226),"Đạt","Ko Đạt")</f>
        <v>Đạt</v>
      </c>
      <c r="CU2226" s="6" t="str">
        <f t="shared" ref="CU2226:CU2231" si="249">IF((BY2226&gt;=$U2226)*(BZ2226&gt;=$V2226)*(CA2226&gt;=$W2226)*(CB2226&gt;=$X2226)*(CC2226&gt;=$Y2226)*(CD2226&gt;=$Z2226)*(CE2226&gt;=$AA2226)*(CF2226&gt;=$AB2226),"Đạt","Ko Đạt")</f>
        <v>Đạt</v>
      </c>
      <c r="CV2226" s="6" t="str">
        <f t="shared" ref="CV2226:CV2231" si="250">IF((CG2226&gt;=$U2226)*(CH2226&gt;=$V2226)*(CI2226&gt;=$W2226)*(CJ2226&gt;=$X2226)*(CK2226&gt;=$Y2226)*(CL2226&gt;=$Z2226)*(CM2226&gt;=$AA2226)*(CN2226&gt;=$AB2226),"Đạt","Ko Đạt")</f>
        <v>Đạt</v>
      </c>
      <c r="CW2226" s="47" t="str">
        <f t="shared" si="235"/>
        <v>Đạt</v>
      </c>
    </row>
    <row r="2227" spans="1:101" x14ac:dyDescent="0.25">
      <c r="A2227" t="s">
        <v>5212</v>
      </c>
      <c r="B2227" s="6">
        <f t="shared" si="236"/>
        <v>2223</v>
      </c>
      <c r="C2227" s="6" t="s">
        <v>5212</v>
      </c>
      <c r="D2227" s="6" t="s">
        <v>5153</v>
      </c>
      <c r="E2227" s="6" t="s">
        <v>5125</v>
      </c>
      <c r="F2227" s="6"/>
      <c r="G2227" s="6" t="s">
        <v>99</v>
      </c>
      <c r="H2227" s="6"/>
      <c r="I2227" s="6" t="s">
        <v>2856</v>
      </c>
      <c r="J2227" s="6" t="s">
        <v>7438</v>
      </c>
      <c r="K2227" s="6" t="s">
        <v>3047</v>
      </c>
      <c r="L2227" s="10">
        <v>406</v>
      </c>
      <c r="M2227" s="6" t="s">
        <v>4418</v>
      </c>
      <c r="N2227" s="6"/>
      <c r="O2227" s="6" t="s">
        <v>5076</v>
      </c>
      <c r="P2227" s="6" t="s">
        <v>5077</v>
      </c>
      <c r="Q2227" s="6"/>
      <c r="R2227" s="6"/>
      <c r="S2227" s="6" t="s">
        <v>91</v>
      </c>
      <c r="T2227" s="10">
        <v>4</v>
      </c>
      <c r="U2227" s="33">
        <v>1</v>
      </c>
      <c r="V2227" s="33">
        <v>1</v>
      </c>
      <c r="W2227" s="33">
        <v>1</v>
      </c>
      <c r="X2227" s="33">
        <v>1</v>
      </c>
      <c r="Y2227" s="33">
        <v>0</v>
      </c>
      <c r="Z2227" s="33">
        <v>1</v>
      </c>
      <c r="AA2227" s="33"/>
      <c r="AB2227" s="33"/>
      <c r="AC2227" s="33">
        <v>1</v>
      </c>
      <c r="AD2227" s="33">
        <v>1</v>
      </c>
      <c r="AE2227" s="33">
        <v>1</v>
      </c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  <c r="BD2227" s="33"/>
      <c r="BE2227" s="33"/>
      <c r="BF2227" s="33"/>
      <c r="BG2227" s="33"/>
      <c r="BH2227" s="33"/>
      <c r="BI2227" s="33"/>
      <c r="BJ2227" s="33"/>
      <c r="BK2227" s="33"/>
      <c r="BL2227" s="33"/>
      <c r="BM2227" s="33"/>
      <c r="BN2227" s="33"/>
      <c r="BO2227" s="33"/>
      <c r="BP2227" s="33"/>
      <c r="BQ2227" s="33"/>
      <c r="BR2227" s="33"/>
      <c r="BS2227" s="33"/>
      <c r="BT2227" s="33"/>
      <c r="BU2227" s="33"/>
      <c r="BV2227" s="33"/>
      <c r="BW2227" s="33"/>
      <c r="BX2227" s="33"/>
      <c r="BY2227" s="33"/>
      <c r="BZ2227" s="33"/>
      <c r="CA2227" s="33"/>
      <c r="CB2227" s="33"/>
      <c r="CC2227" s="33"/>
      <c r="CD2227" s="33"/>
      <c r="CE2227" s="33"/>
      <c r="CF2227" s="33"/>
      <c r="CG2227" s="33"/>
      <c r="CH2227" s="33"/>
      <c r="CI2227" s="33"/>
      <c r="CJ2227" s="33"/>
      <c r="CK2227" s="33"/>
      <c r="CL2227" s="33"/>
      <c r="CM2227" s="33"/>
      <c r="CN2227" s="40"/>
      <c r="CO2227" s="6" t="str">
        <f t="shared" si="234"/>
        <v>Ko Đạt</v>
      </c>
      <c r="CP2227" s="6" t="str">
        <f t="shared" si="244"/>
        <v>Ko Đạt</v>
      </c>
      <c r="CQ2227" s="6" t="str">
        <f t="shared" si="245"/>
        <v>Ko Đạt</v>
      </c>
      <c r="CR2227" s="6" t="str">
        <f t="shared" si="246"/>
        <v>Ko Đạt</v>
      </c>
      <c r="CS2227" s="6" t="str">
        <f t="shared" si="247"/>
        <v>Ko Đạt</v>
      </c>
      <c r="CT2227" s="6" t="str">
        <f t="shared" si="248"/>
        <v>Ko Đạt</v>
      </c>
      <c r="CU2227" s="6" t="str">
        <f t="shared" si="249"/>
        <v>Ko Đạt</v>
      </c>
      <c r="CV2227" s="6" t="str">
        <f t="shared" si="250"/>
        <v>Ko Đạt</v>
      </c>
      <c r="CW2227" s="47" t="str">
        <f t="shared" si="235"/>
        <v>Ko đạt</v>
      </c>
    </row>
    <row r="2228" spans="1:101" x14ac:dyDescent="0.25">
      <c r="A2228" t="s">
        <v>5213</v>
      </c>
      <c r="B2228" s="6">
        <f t="shared" si="236"/>
        <v>2224</v>
      </c>
      <c r="C2228" s="6" t="s">
        <v>5213</v>
      </c>
      <c r="D2228" s="6" t="s">
        <v>5153</v>
      </c>
      <c r="E2228" s="6" t="s">
        <v>5125</v>
      </c>
      <c r="F2228" s="6"/>
      <c r="G2228" s="6" t="s">
        <v>99</v>
      </c>
      <c r="H2228" s="6"/>
      <c r="I2228" s="6" t="s">
        <v>2856</v>
      </c>
      <c r="J2228" s="6" t="s">
        <v>7439</v>
      </c>
      <c r="K2228" s="6" t="s">
        <v>3048</v>
      </c>
      <c r="L2228" s="10">
        <v>848</v>
      </c>
      <c r="M2228" s="6" t="s">
        <v>4419</v>
      </c>
      <c r="N2228" s="6"/>
      <c r="O2228" s="6" t="s">
        <v>5078</v>
      </c>
      <c r="P2228" s="6" t="s">
        <v>291</v>
      </c>
      <c r="Q2228" s="6"/>
      <c r="R2228" s="6"/>
      <c r="S2228" s="6" t="s">
        <v>91</v>
      </c>
      <c r="T2228" s="10">
        <v>4</v>
      </c>
      <c r="U2228" s="33">
        <v>1</v>
      </c>
      <c r="V2228" s="33">
        <v>1</v>
      </c>
      <c r="W2228" s="33">
        <v>1</v>
      </c>
      <c r="X2228" s="33">
        <v>1</v>
      </c>
      <c r="Y2228" s="33">
        <v>0</v>
      </c>
      <c r="Z2228" s="33">
        <v>1</v>
      </c>
      <c r="AA2228" s="33"/>
      <c r="AB2228" s="33"/>
      <c r="AC2228" s="33">
        <v>1</v>
      </c>
      <c r="AD2228" s="33">
        <v>1</v>
      </c>
      <c r="AE2228" s="33">
        <v>1</v>
      </c>
      <c r="AF2228" s="33"/>
      <c r="AG2228" s="33"/>
      <c r="AH2228" s="33">
        <v>1</v>
      </c>
      <c r="AI2228" s="33"/>
      <c r="AJ2228" s="33"/>
      <c r="AK2228" s="33">
        <v>1</v>
      </c>
      <c r="AL2228" s="33">
        <v>1</v>
      </c>
      <c r="AM2228" s="33">
        <v>1</v>
      </c>
      <c r="AN2228" s="33">
        <v>1</v>
      </c>
      <c r="AO2228" s="33"/>
      <c r="AP2228" s="33">
        <v>1</v>
      </c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  <c r="BD2228" s="33"/>
      <c r="BE2228" s="33"/>
      <c r="BF2228" s="33"/>
      <c r="BG2228" s="33"/>
      <c r="BH2228" s="33"/>
      <c r="BI2228" s="33"/>
      <c r="BJ2228" s="33"/>
      <c r="BK2228" s="33"/>
      <c r="BL2228" s="33"/>
      <c r="BM2228" s="33"/>
      <c r="BN2228" s="33"/>
      <c r="BO2228" s="33"/>
      <c r="BP2228" s="33"/>
      <c r="BQ2228" s="33"/>
      <c r="BR2228" s="33"/>
      <c r="BS2228" s="33"/>
      <c r="BT2228" s="33"/>
      <c r="BU2228" s="33"/>
      <c r="BV2228" s="33"/>
      <c r="BW2228" s="33"/>
      <c r="BX2228" s="33"/>
      <c r="BY2228" s="33"/>
      <c r="BZ2228" s="33"/>
      <c r="CA2228" s="33"/>
      <c r="CB2228" s="33"/>
      <c r="CC2228" s="33"/>
      <c r="CD2228" s="33"/>
      <c r="CE2228" s="33"/>
      <c r="CF2228" s="33"/>
      <c r="CG2228" s="33"/>
      <c r="CH2228" s="33"/>
      <c r="CI2228" s="33"/>
      <c r="CJ2228" s="33"/>
      <c r="CK2228" s="33"/>
      <c r="CL2228" s="33"/>
      <c r="CM2228" s="33"/>
      <c r="CN2228" s="40"/>
      <c r="CO2228" s="6" t="str">
        <f t="shared" si="234"/>
        <v>Ko Đạt</v>
      </c>
      <c r="CP2228" s="6" t="str">
        <f t="shared" si="244"/>
        <v>Đạt</v>
      </c>
      <c r="CQ2228" s="6" t="str">
        <f t="shared" si="245"/>
        <v>Ko Đạt</v>
      </c>
      <c r="CR2228" s="6" t="str">
        <f t="shared" si="246"/>
        <v>Ko Đạt</v>
      </c>
      <c r="CS2228" s="6" t="str">
        <f t="shared" si="247"/>
        <v>Ko Đạt</v>
      </c>
      <c r="CT2228" s="6" t="str">
        <f t="shared" si="248"/>
        <v>Ko Đạt</v>
      </c>
      <c r="CU2228" s="6" t="str">
        <f t="shared" si="249"/>
        <v>Ko Đạt</v>
      </c>
      <c r="CV2228" s="6" t="str">
        <f t="shared" si="250"/>
        <v>Ko Đạt</v>
      </c>
      <c r="CW2228" s="47" t="str">
        <f t="shared" si="235"/>
        <v>Ko đạt</v>
      </c>
    </row>
    <row r="2229" spans="1:101" x14ac:dyDescent="0.25">
      <c r="A2229" t="s">
        <v>5214</v>
      </c>
      <c r="B2229" s="6">
        <f t="shared" si="236"/>
        <v>2225</v>
      </c>
      <c r="C2229" s="6" t="s">
        <v>5214</v>
      </c>
      <c r="D2229" s="6" t="s">
        <v>5153</v>
      </c>
      <c r="E2229" s="6" t="s">
        <v>5125</v>
      </c>
      <c r="F2229" s="6"/>
      <c r="G2229" s="6" t="s">
        <v>99</v>
      </c>
      <c r="H2229" s="6"/>
      <c r="I2229" s="6" t="s">
        <v>2856</v>
      </c>
      <c r="J2229" s="6" t="s">
        <v>7440</v>
      </c>
      <c r="K2229" s="6" t="s">
        <v>3049</v>
      </c>
      <c r="L2229" s="10" t="s">
        <v>3995</v>
      </c>
      <c r="M2229" s="6" t="s">
        <v>4420</v>
      </c>
      <c r="N2229" s="6"/>
      <c r="O2229" s="6" t="s">
        <v>5079</v>
      </c>
      <c r="P2229" s="6" t="s">
        <v>5080</v>
      </c>
      <c r="Q2229" s="6"/>
      <c r="R2229" s="6"/>
      <c r="S2229" s="6" t="s">
        <v>91</v>
      </c>
      <c r="T2229" s="10">
        <v>4</v>
      </c>
      <c r="U2229" s="33">
        <v>1</v>
      </c>
      <c r="V2229" s="33">
        <v>1</v>
      </c>
      <c r="W2229" s="33">
        <v>1</v>
      </c>
      <c r="X2229" s="33">
        <v>1</v>
      </c>
      <c r="Y2229" s="33">
        <v>0</v>
      </c>
      <c r="Z2229" s="33">
        <v>1</v>
      </c>
      <c r="AA2229" s="33"/>
      <c r="AB2229" s="33"/>
      <c r="AC2229" s="33">
        <v>1</v>
      </c>
      <c r="AD2229" s="33">
        <v>1</v>
      </c>
      <c r="AE2229" s="33">
        <v>1</v>
      </c>
      <c r="AF2229" s="33">
        <v>1</v>
      </c>
      <c r="AG2229" s="33"/>
      <c r="AH2229" s="33">
        <v>1</v>
      </c>
      <c r="AI2229" s="33"/>
      <c r="AJ2229" s="33"/>
      <c r="AK2229" s="33">
        <v>1</v>
      </c>
      <c r="AL2229" s="33">
        <v>1</v>
      </c>
      <c r="AM2229" s="33">
        <v>1</v>
      </c>
      <c r="AN2229" s="33"/>
      <c r="AO2229" s="33"/>
      <c r="AP2229" s="33">
        <v>1</v>
      </c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  <c r="BD2229" s="33"/>
      <c r="BE2229" s="33"/>
      <c r="BF2229" s="33"/>
      <c r="BG2229" s="33"/>
      <c r="BH2229" s="33"/>
      <c r="BI2229" s="33"/>
      <c r="BJ2229" s="33"/>
      <c r="BK2229" s="33"/>
      <c r="BL2229" s="33"/>
      <c r="BM2229" s="33"/>
      <c r="BN2229" s="33"/>
      <c r="BO2229" s="33"/>
      <c r="BP2229" s="33"/>
      <c r="BQ2229" s="33"/>
      <c r="BR2229" s="33"/>
      <c r="BS2229" s="33"/>
      <c r="BT2229" s="33"/>
      <c r="BU2229" s="33"/>
      <c r="BV2229" s="33"/>
      <c r="BW2229" s="33"/>
      <c r="BX2229" s="33"/>
      <c r="BY2229" s="33"/>
      <c r="BZ2229" s="33"/>
      <c r="CA2229" s="33"/>
      <c r="CB2229" s="33"/>
      <c r="CC2229" s="33"/>
      <c r="CD2229" s="33"/>
      <c r="CE2229" s="33"/>
      <c r="CF2229" s="33"/>
      <c r="CG2229" s="33"/>
      <c r="CH2229" s="33"/>
      <c r="CI2229" s="33"/>
      <c r="CJ2229" s="33"/>
      <c r="CK2229" s="33"/>
      <c r="CL2229" s="33"/>
      <c r="CM2229" s="33"/>
      <c r="CN2229" s="40"/>
      <c r="CO2229" s="6" t="str">
        <f t="shared" si="234"/>
        <v>Đạt</v>
      </c>
      <c r="CP2229" s="6" t="str">
        <f t="shared" si="244"/>
        <v>Ko Đạt</v>
      </c>
      <c r="CQ2229" s="6" t="str">
        <f t="shared" si="245"/>
        <v>Ko Đạt</v>
      </c>
      <c r="CR2229" s="6" t="str">
        <f t="shared" si="246"/>
        <v>Ko Đạt</v>
      </c>
      <c r="CS2229" s="6" t="str">
        <f t="shared" si="247"/>
        <v>Ko Đạt</v>
      </c>
      <c r="CT2229" s="6" t="str">
        <f t="shared" si="248"/>
        <v>Ko Đạt</v>
      </c>
      <c r="CU2229" s="6" t="str">
        <f t="shared" si="249"/>
        <v>Ko Đạt</v>
      </c>
      <c r="CV2229" s="6" t="str">
        <f t="shared" si="250"/>
        <v>Ko Đạt</v>
      </c>
      <c r="CW2229" s="47" t="str">
        <f t="shared" si="235"/>
        <v>Ko đạt</v>
      </c>
    </row>
    <row r="2230" spans="1:101" x14ac:dyDescent="0.25">
      <c r="A2230" t="s">
        <v>5215</v>
      </c>
      <c r="B2230" s="6">
        <f t="shared" si="236"/>
        <v>2226</v>
      </c>
      <c r="C2230" s="6" t="s">
        <v>5215</v>
      </c>
      <c r="D2230" s="6" t="s">
        <v>5153</v>
      </c>
      <c r="E2230" s="6" t="s">
        <v>5125</v>
      </c>
      <c r="F2230" s="6"/>
      <c r="G2230" s="6" t="s">
        <v>99</v>
      </c>
      <c r="H2230" s="6"/>
      <c r="I2230" s="6" t="s">
        <v>2856</v>
      </c>
      <c r="J2230" s="6" t="s">
        <v>7441</v>
      </c>
      <c r="K2230" s="6" t="s">
        <v>3050</v>
      </c>
      <c r="L2230" s="10">
        <v>2</v>
      </c>
      <c r="M2230" s="6" t="s">
        <v>297</v>
      </c>
      <c r="N2230" s="6"/>
      <c r="O2230" s="6" t="s">
        <v>5081</v>
      </c>
      <c r="P2230" s="6" t="s">
        <v>266</v>
      </c>
      <c r="Q2230" s="6"/>
      <c r="R2230" s="6"/>
      <c r="S2230" s="6" t="s">
        <v>91</v>
      </c>
      <c r="T2230" s="10">
        <v>4</v>
      </c>
      <c r="U2230" s="33">
        <v>1</v>
      </c>
      <c r="V2230" s="33">
        <v>1</v>
      </c>
      <c r="W2230" s="33">
        <v>1</v>
      </c>
      <c r="X2230" s="33">
        <v>1</v>
      </c>
      <c r="Y2230" s="33">
        <v>0</v>
      </c>
      <c r="Z2230" s="33">
        <v>1</v>
      </c>
      <c r="AA2230" s="33"/>
      <c r="AB2230" s="33"/>
      <c r="AC2230" s="33">
        <v>1</v>
      </c>
      <c r="AD2230" s="33">
        <v>1</v>
      </c>
      <c r="AE2230" s="33">
        <v>1</v>
      </c>
      <c r="AF2230" s="33">
        <v>1</v>
      </c>
      <c r="AG2230" s="33"/>
      <c r="AH2230" s="33">
        <v>1</v>
      </c>
      <c r="AI2230" s="33"/>
      <c r="AJ2230" s="33"/>
      <c r="AK2230" s="33">
        <v>1</v>
      </c>
      <c r="AL2230" s="33">
        <v>1</v>
      </c>
      <c r="AM2230" s="33">
        <v>1</v>
      </c>
      <c r="AN2230" s="33"/>
      <c r="AO2230" s="33"/>
      <c r="AP2230" s="33">
        <v>1</v>
      </c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  <c r="BD2230" s="33"/>
      <c r="BE2230" s="33"/>
      <c r="BF2230" s="33"/>
      <c r="BG2230" s="33"/>
      <c r="BH2230" s="33"/>
      <c r="BI2230" s="33"/>
      <c r="BJ2230" s="33"/>
      <c r="BK2230" s="33"/>
      <c r="BL2230" s="33"/>
      <c r="BM2230" s="33"/>
      <c r="BN2230" s="33"/>
      <c r="BO2230" s="33"/>
      <c r="BP2230" s="33"/>
      <c r="BQ2230" s="33"/>
      <c r="BR2230" s="33"/>
      <c r="BS2230" s="33"/>
      <c r="BT2230" s="33"/>
      <c r="BU2230" s="33"/>
      <c r="BV2230" s="33"/>
      <c r="BW2230" s="33"/>
      <c r="BX2230" s="33"/>
      <c r="BY2230" s="33"/>
      <c r="BZ2230" s="33"/>
      <c r="CA2230" s="33"/>
      <c r="CB2230" s="33"/>
      <c r="CC2230" s="33"/>
      <c r="CD2230" s="33"/>
      <c r="CE2230" s="33"/>
      <c r="CF2230" s="33"/>
      <c r="CG2230" s="33"/>
      <c r="CH2230" s="33"/>
      <c r="CI2230" s="33"/>
      <c r="CJ2230" s="33"/>
      <c r="CK2230" s="33"/>
      <c r="CL2230" s="33"/>
      <c r="CM2230" s="33"/>
      <c r="CN2230" s="40"/>
      <c r="CO2230" s="6" t="str">
        <f t="shared" si="234"/>
        <v>Đạt</v>
      </c>
      <c r="CP2230" s="6" t="str">
        <f t="shared" si="244"/>
        <v>Ko Đạt</v>
      </c>
      <c r="CQ2230" s="6" t="str">
        <f t="shared" si="245"/>
        <v>Ko Đạt</v>
      </c>
      <c r="CR2230" s="6" t="str">
        <f t="shared" si="246"/>
        <v>Ko Đạt</v>
      </c>
      <c r="CS2230" s="6" t="str">
        <f t="shared" si="247"/>
        <v>Ko Đạt</v>
      </c>
      <c r="CT2230" s="6" t="str">
        <f t="shared" si="248"/>
        <v>Ko Đạt</v>
      </c>
      <c r="CU2230" s="6" t="str">
        <f t="shared" si="249"/>
        <v>Ko Đạt</v>
      </c>
      <c r="CV2230" s="6" t="str">
        <f t="shared" si="250"/>
        <v>Ko Đạt</v>
      </c>
      <c r="CW2230" s="47" t="str">
        <f t="shared" si="235"/>
        <v>Ko đạt</v>
      </c>
    </row>
    <row r="2231" spans="1:101" x14ac:dyDescent="0.25">
      <c r="A2231" t="s">
        <v>5189</v>
      </c>
      <c r="B2231" s="6">
        <f t="shared" si="236"/>
        <v>2227</v>
      </c>
      <c r="C2231" s="6"/>
      <c r="D2231" s="6" t="s">
        <v>5153</v>
      </c>
      <c r="E2231" s="6" t="s">
        <v>2849</v>
      </c>
      <c r="F2231" s="6"/>
      <c r="G2231" s="6" t="s">
        <v>99</v>
      </c>
      <c r="H2231" s="6"/>
      <c r="I2231" s="6" t="s">
        <v>2856</v>
      </c>
      <c r="J2231" s="6" t="s">
        <v>7442</v>
      </c>
      <c r="K2231" s="6" t="s">
        <v>3051</v>
      </c>
      <c r="L2231" s="10">
        <v>27</v>
      </c>
      <c r="M2231" s="6" t="s">
        <v>4421</v>
      </c>
      <c r="N2231" s="6"/>
      <c r="O2231" s="6" t="s">
        <v>231</v>
      </c>
      <c r="P2231" s="6" t="s">
        <v>5046</v>
      </c>
      <c r="Q2231" s="6"/>
      <c r="R2231" s="6"/>
      <c r="S2231" s="6" t="s">
        <v>45</v>
      </c>
      <c r="T2231" s="10">
        <v>4.7</v>
      </c>
      <c r="U2231" s="33">
        <v>1</v>
      </c>
      <c r="V2231" s="33">
        <v>1</v>
      </c>
      <c r="W2231" s="33">
        <v>1</v>
      </c>
      <c r="X2231" s="33">
        <v>1</v>
      </c>
      <c r="Y2231" s="33">
        <v>1</v>
      </c>
      <c r="Z2231" s="33">
        <v>1</v>
      </c>
      <c r="AA2231" s="33"/>
      <c r="AB2231" s="33">
        <v>0</v>
      </c>
      <c r="AC2231" s="33">
        <v>1</v>
      </c>
      <c r="AD2231" s="33">
        <v>1</v>
      </c>
      <c r="AE2231" s="33">
        <v>1</v>
      </c>
      <c r="AF2231" s="33"/>
      <c r="AG2231" s="33">
        <v>1</v>
      </c>
      <c r="AH2231" s="33">
        <v>1</v>
      </c>
      <c r="AI2231" s="33"/>
      <c r="AJ2231" s="33"/>
      <c r="AK2231" s="33">
        <v>1</v>
      </c>
      <c r="AL2231" s="33">
        <v>1</v>
      </c>
      <c r="AM2231" s="33">
        <v>1</v>
      </c>
      <c r="AN2231" s="33"/>
      <c r="AO2231" s="33">
        <v>1</v>
      </c>
      <c r="AP2231" s="33">
        <v>1</v>
      </c>
      <c r="AQ2231" s="33"/>
      <c r="AR2231" s="33"/>
      <c r="AS2231" s="33">
        <v>1</v>
      </c>
      <c r="AT2231" s="33">
        <v>1</v>
      </c>
      <c r="AU2231" s="33">
        <v>1</v>
      </c>
      <c r="AV2231" s="33"/>
      <c r="AW2231" s="33">
        <v>1</v>
      </c>
      <c r="AX2231" s="33">
        <v>1</v>
      </c>
      <c r="AY2231" s="33"/>
      <c r="AZ2231" s="33"/>
      <c r="BA2231" s="33">
        <v>1</v>
      </c>
      <c r="BB2231" s="33">
        <v>1</v>
      </c>
      <c r="BC2231" s="33">
        <v>1</v>
      </c>
      <c r="BD2231" s="33"/>
      <c r="BE2231" s="33">
        <v>1</v>
      </c>
      <c r="BF2231" s="33">
        <v>1</v>
      </c>
      <c r="BG2231" s="33"/>
      <c r="BH2231" s="33"/>
      <c r="BI2231" s="33">
        <v>1</v>
      </c>
      <c r="BJ2231" s="33">
        <v>1</v>
      </c>
      <c r="BK2231" s="33">
        <v>1</v>
      </c>
      <c r="BL2231" s="33"/>
      <c r="BM2231" s="33">
        <v>1</v>
      </c>
      <c r="BN2231" s="33">
        <v>1</v>
      </c>
      <c r="BO2231" s="33"/>
      <c r="BP2231" s="33"/>
      <c r="BQ2231" s="33">
        <v>1</v>
      </c>
      <c r="BR2231" s="33">
        <v>1</v>
      </c>
      <c r="BS2231" s="33">
        <v>1</v>
      </c>
      <c r="BT2231" s="33"/>
      <c r="BU2231" s="33">
        <v>1</v>
      </c>
      <c r="BV2231" s="33">
        <v>1</v>
      </c>
      <c r="BW2231" s="33"/>
      <c r="BX2231" s="33"/>
      <c r="BY2231" s="33">
        <v>1</v>
      </c>
      <c r="BZ2231" s="33">
        <v>1</v>
      </c>
      <c r="CA2231" s="33">
        <v>1</v>
      </c>
      <c r="CB2231" s="33"/>
      <c r="CC2231" s="33">
        <v>1</v>
      </c>
      <c r="CD2231" s="33">
        <v>1</v>
      </c>
      <c r="CE2231" s="33"/>
      <c r="CF2231" s="33"/>
      <c r="CG2231" s="33">
        <v>1</v>
      </c>
      <c r="CH2231" s="33">
        <v>1</v>
      </c>
      <c r="CI2231" s="33">
        <v>1</v>
      </c>
      <c r="CJ2231" s="33"/>
      <c r="CK2231" s="33">
        <v>1</v>
      </c>
      <c r="CL2231" s="33">
        <v>1</v>
      </c>
      <c r="CM2231" s="33"/>
      <c r="CN2231" s="33"/>
      <c r="CO2231" s="6" t="str">
        <f t="shared" si="234"/>
        <v>Ko Đạt</v>
      </c>
      <c r="CP2231" s="6" t="str">
        <f t="shared" si="244"/>
        <v>Ko Đạt</v>
      </c>
      <c r="CQ2231" s="6" t="str">
        <f t="shared" si="245"/>
        <v>Ko Đạt</v>
      </c>
      <c r="CR2231" s="6" t="str">
        <f t="shared" si="246"/>
        <v>Ko Đạt</v>
      </c>
      <c r="CS2231" s="6" t="str">
        <f t="shared" si="247"/>
        <v>Ko Đạt</v>
      </c>
      <c r="CT2231" s="6" t="str">
        <f t="shared" si="248"/>
        <v>Ko Đạt</v>
      </c>
      <c r="CU2231" s="6" t="str">
        <f t="shared" si="249"/>
        <v>Ko Đạt</v>
      </c>
      <c r="CV2231" s="6" t="str">
        <f t="shared" si="250"/>
        <v>Ko Đạt</v>
      </c>
      <c r="CW2231" s="47" t="str">
        <f t="shared" si="235"/>
        <v>Ko đạt</v>
      </c>
    </row>
    <row r="2232" spans="1:101" x14ac:dyDescent="0.25">
      <c r="A2232" t="s">
        <v>8415</v>
      </c>
      <c r="B2232" s="6">
        <f t="shared" si="236"/>
        <v>2228</v>
      </c>
      <c r="C2232" s="6" t="s">
        <v>8415</v>
      </c>
      <c r="D2232" s="6" t="s">
        <v>5153</v>
      </c>
      <c r="E2232" s="6" t="s">
        <v>5127</v>
      </c>
      <c r="F2232" s="6"/>
      <c r="G2232" s="6" t="s">
        <v>99</v>
      </c>
      <c r="H2232" s="6"/>
      <c r="I2232" s="6" t="s">
        <v>2856</v>
      </c>
      <c r="J2232" s="6" t="s">
        <v>7443</v>
      </c>
      <c r="K2232" s="6" t="s">
        <v>3052</v>
      </c>
      <c r="L2232" s="10">
        <v>66</v>
      </c>
      <c r="M2232" s="6" t="s">
        <v>4267</v>
      </c>
      <c r="N2232" s="6"/>
      <c r="O2232" s="6" t="s">
        <v>102</v>
      </c>
      <c r="P2232" s="6" t="s">
        <v>5046</v>
      </c>
      <c r="Q2232" s="6"/>
      <c r="R2232" s="6"/>
      <c r="S2232" s="6" t="s">
        <v>516</v>
      </c>
      <c r="T2232" s="10">
        <v>6</v>
      </c>
      <c r="U2232" s="33">
        <v>1</v>
      </c>
      <c r="V2232" s="33">
        <v>1</v>
      </c>
      <c r="W2232" s="33">
        <v>1</v>
      </c>
      <c r="X2232" s="33">
        <v>0</v>
      </c>
      <c r="Y2232" s="33">
        <v>0</v>
      </c>
      <c r="Z2232" s="33">
        <v>0</v>
      </c>
      <c r="AA2232" s="33"/>
      <c r="AB2232" s="33"/>
      <c r="AC2232" s="33">
        <v>1</v>
      </c>
      <c r="AD2232" s="33">
        <v>1</v>
      </c>
      <c r="AE2232" s="33">
        <v>1</v>
      </c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  <c r="BD2232" s="33"/>
      <c r="BE2232" s="33"/>
      <c r="BF2232" s="33"/>
      <c r="BG2232" s="33"/>
      <c r="BH2232" s="33"/>
      <c r="BI2232" s="33"/>
      <c r="BJ2232" s="33"/>
      <c r="BK2232" s="33"/>
      <c r="BL2232" s="33"/>
      <c r="BM2232" s="33"/>
      <c r="BN2232" s="33"/>
      <c r="BO2232" s="33"/>
      <c r="BP2232" s="33"/>
      <c r="BQ2232" s="33"/>
      <c r="BR2232" s="33"/>
      <c r="BS2232" s="33"/>
      <c r="BT2232" s="33"/>
      <c r="BU2232" s="33"/>
      <c r="BV2232" s="33"/>
      <c r="BW2232" s="33"/>
      <c r="BX2232" s="33"/>
      <c r="BY2232" s="33"/>
      <c r="BZ2232" s="33"/>
      <c r="CA2232" s="33"/>
      <c r="CB2232" s="33"/>
      <c r="CC2232" s="33"/>
      <c r="CD2232" s="33"/>
      <c r="CE2232" s="33"/>
      <c r="CF2232" s="33"/>
      <c r="CG2232" s="33"/>
      <c r="CH2232" s="33"/>
      <c r="CI2232" s="33"/>
      <c r="CJ2232" s="33"/>
      <c r="CK2232" s="33"/>
      <c r="CL2232" s="33"/>
      <c r="CM2232" s="33"/>
      <c r="CN2232" s="40"/>
      <c r="CO2232" s="6" t="str">
        <f t="shared" si="234"/>
        <v>Đạt</v>
      </c>
      <c r="CP2232" s="6"/>
      <c r="CQ2232" s="6"/>
      <c r="CR2232" s="6"/>
      <c r="CS2232" s="6"/>
      <c r="CT2232" s="6"/>
      <c r="CU2232" s="6"/>
      <c r="CV2232" s="6"/>
      <c r="CW2232" s="47" t="str">
        <f t="shared" si="235"/>
        <v>Đạt</v>
      </c>
    </row>
    <row r="2233" spans="1:101" x14ac:dyDescent="0.25">
      <c r="A2233" t="s">
        <v>8416</v>
      </c>
      <c r="B2233" s="6">
        <f t="shared" si="236"/>
        <v>2229</v>
      </c>
      <c r="C2233" s="6" t="s">
        <v>8416</v>
      </c>
      <c r="D2233" s="6" t="s">
        <v>5153</v>
      </c>
      <c r="E2233" s="6" t="s">
        <v>5127</v>
      </c>
      <c r="F2233" s="6"/>
      <c r="G2233" s="6" t="s">
        <v>99</v>
      </c>
      <c r="H2233" s="6"/>
      <c r="I2233" s="6" t="s">
        <v>2856</v>
      </c>
      <c r="J2233" s="6" t="s">
        <v>7444</v>
      </c>
      <c r="K2233" s="6" t="s">
        <v>3053</v>
      </c>
      <c r="L2233" s="10">
        <v>2</v>
      </c>
      <c r="M2233" s="6" t="s">
        <v>4422</v>
      </c>
      <c r="N2233" s="6"/>
      <c r="O2233" s="6" t="s">
        <v>102</v>
      </c>
      <c r="P2233" s="6" t="s">
        <v>5046</v>
      </c>
      <c r="Q2233" s="6"/>
      <c r="R2233" s="6"/>
      <c r="S2233" s="6" t="s">
        <v>91</v>
      </c>
      <c r="T2233" s="10">
        <v>6</v>
      </c>
      <c r="U2233" s="33">
        <v>1</v>
      </c>
      <c r="V2233" s="33">
        <v>1</v>
      </c>
      <c r="W2233" s="33">
        <v>1</v>
      </c>
      <c r="X2233" s="33">
        <v>0</v>
      </c>
      <c r="Y2233" s="33">
        <v>0</v>
      </c>
      <c r="Z2233" s="33">
        <v>0</v>
      </c>
      <c r="AA2233" s="33"/>
      <c r="AB2233" s="33"/>
      <c r="AC2233" s="33">
        <v>1</v>
      </c>
      <c r="AD2233" s="33">
        <v>1</v>
      </c>
      <c r="AE2233" s="33">
        <v>1</v>
      </c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  <c r="BD2233" s="33"/>
      <c r="BE2233" s="33"/>
      <c r="BF2233" s="33"/>
      <c r="BG2233" s="33"/>
      <c r="BH2233" s="33"/>
      <c r="BI2233" s="33"/>
      <c r="BJ2233" s="33"/>
      <c r="BK2233" s="33"/>
      <c r="BL2233" s="33"/>
      <c r="BM2233" s="33"/>
      <c r="BN2233" s="33"/>
      <c r="BO2233" s="33"/>
      <c r="BP2233" s="33"/>
      <c r="BQ2233" s="33"/>
      <c r="BR2233" s="33"/>
      <c r="BS2233" s="33"/>
      <c r="BT2233" s="33"/>
      <c r="BU2233" s="33"/>
      <c r="BV2233" s="33"/>
      <c r="BW2233" s="33"/>
      <c r="BX2233" s="33"/>
      <c r="BY2233" s="33"/>
      <c r="BZ2233" s="33"/>
      <c r="CA2233" s="33"/>
      <c r="CB2233" s="33"/>
      <c r="CC2233" s="33"/>
      <c r="CD2233" s="33"/>
      <c r="CE2233" s="33"/>
      <c r="CF2233" s="33"/>
      <c r="CG2233" s="33"/>
      <c r="CH2233" s="33"/>
      <c r="CI2233" s="33"/>
      <c r="CJ2233" s="33"/>
      <c r="CK2233" s="33"/>
      <c r="CL2233" s="33"/>
      <c r="CM2233" s="33"/>
      <c r="CN2233" s="40"/>
      <c r="CO2233" s="6" t="str">
        <f t="shared" si="234"/>
        <v>Đạt</v>
      </c>
      <c r="CP2233" s="6" t="str">
        <f>IF((AK2233&gt;=$U2233)*(AL2233&gt;=$V2233)*(AM2233&gt;=$W2233)*(AN2233&gt;=$X2233)*(AO2233&gt;=$Y2233)*(AP2233&gt;=$Z2233)*(AQ2233&gt;=$AA2233)*(AR2233&gt;=$AB2233),"Đạt","Ko Đạt")</f>
        <v>Ko Đạt</v>
      </c>
      <c r="CQ2233" s="6" t="str">
        <f>IF((AS2233&gt;=$U2233)*(AT2233&gt;=$V2233)*(AU2233&gt;=$W2233)*(AV2233&gt;=$X2233)*(AW2233&gt;=$Y2233)*(AX2233&gt;=$Z2233)*(AY2233&gt;=$AA2233)*(AZ2233&gt;=$AB2233),"Đạt","Ko Đạt")</f>
        <v>Ko Đạt</v>
      </c>
      <c r="CR2233" s="6" t="str">
        <f>IF((BA2233&gt;=$U2233)*(BB2233&gt;=$V2233)*(BC2233&gt;=$W2233)*(BD2233&gt;=$X2233)*(BE2233&gt;=$Y2233)*(BF2233&gt;=$Z2233)*(BG2233&gt;=$AA2233)*(BH2233&gt;=$AB2233),"Đạt","Ko Đạt")</f>
        <v>Ko Đạt</v>
      </c>
      <c r="CS2233" s="6" t="str">
        <f>IF((BI2233&gt;=$U2233)*(BJ2233&gt;=$V2233)*(BK2233&gt;=$W2233)*(BL2233&gt;=$X2233)*(BM2233&gt;=$Y2233)*(BN2233&gt;=$Z2233)*(BO2233&gt;=$AA2233)*(BP2233&gt;=$AB2233),"Đạt","Ko Đạt")</f>
        <v>Ko Đạt</v>
      </c>
      <c r="CT2233" s="6" t="str">
        <f>IF((BQ2233&gt;=$U2233)*(BR2233&gt;=$V2233)*(BS2233&gt;=$W2233)*(BT2233&gt;=$X2233)*(BU2233&gt;=$Y2233)*(BV2233&gt;=$Z2233)*(BW2233&gt;=$AA2233)*(BX2233&gt;=$AB2233),"Đạt","Ko Đạt")</f>
        <v>Ko Đạt</v>
      </c>
      <c r="CU2233" s="6" t="str">
        <f>IF((BY2233&gt;=$U2233)*(BZ2233&gt;=$V2233)*(CA2233&gt;=$W2233)*(CB2233&gt;=$X2233)*(CC2233&gt;=$Y2233)*(CD2233&gt;=$Z2233)*(CE2233&gt;=$AA2233)*(CF2233&gt;=$AB2233),"Đạt","Ko Đạt")</f>
        <v>Ko Đạt</v>
      </c>
      <c r="CV2233" s="6" t="str">
        <f>IF((CG2233&gt;=$U2233)*(CH2233&gt;=$V2233)*(CI2233&gt;=$W2233)*(CJ2233&gt;=$X2233)*(CK2233&gt;=$Y2233)*(CL2233&gt;=$Z2233)*(CM2233&gt;=$AA2233)*(CN2233&gt;=$AB2233),"Đạt","Ko Đạt")</f>
        <v>Ko Đạt</v>
      </c>
      <c r="CW2233" s="47" t="str">
        <f t="shared" si="235"/>
        <v>Ko đạt</v>
      </c>
    </row>
    <row r="2234" spans="1:101" x14ac:dyDescent="0.25">
      <c r="A2234" t="s">
        <v>8417</v>
      </c>
      <c r="B2234" s="6">
        <f t="shared" si="236"/>
        <v>2230</v>
      </c>
      <c r="C2234" s="6" t="s">
        <v>8417</v>
      </c>
      <c r="D2234" s="6" t="s">
        <v>5153</v>
      </c>
      <c r="E2234" s="6" t="s">
        <v>5127</v>
      </c>
      <c r="F2234" s="6"/>
      <c r="G2234" s="6" t="s">
        <v>99</v>
      </c>
      <c r="H2234" s="6"/>
      <c r="I2234" s="6" t="s">
        <v>2856</v>
      </c>
      <c r="J2234" s="6" t="s">
        <v>7445</v>
      </c>
      <c r="K2234" s="6" t="s">
        <v>3054</v>
      </c>
      <c r="L2234" s="10">
        <v>281</v>
      </c>
      <c r="M2234" s="6" t="s">
        <v>4423</v>
      </c>
      <c r="N2234" s="6"/>
      <c r="O2234" s="6" t="s">
        <v>102</v>
      </c>
      <c r="P2234" s="6" t="s">
        <v>5046</v>
      </c>
      <c r="Q2234" s="6"/>
      <c r="R2234" s="6"/>
      <c r="S2234" s="6" t="s">
        <v>516</v>
      </c>
      <c r="T2234" s="10">
        <v>6</v>
      </c>
      <c r="U2234" s="33">
        <v>1</v>
      </c>
      <c r="V2234" s="33">
        <v>1</v>
      </c>
      <c r="W2234" s="33">
        <v>1</v>
      </c>
      <c r="X2234" s="33">
        <v>0</v>
      </c>
      <c r="Y2234" s="33">
        <v>0</v>
      </c>
      <c r="Z2234" s="33">
        <v>0</v>
      </c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  <c r="BD2234" s="33"/>
      <c r="BE2234" s="33"/>
      <c r="BF2234" s="33"/>
      <c r="BG2234" s="33"/>
      <c r="BH2234" s="33"/>
      <c r="BI2234" s="33"/>
      <c r="BJ2234" s="33"/>
      <c r="BK2234" s="33"/>
      <c r="BL2234" s="33"/>
      <c r="BM2234" s="33"/>
      <c r="BN2234" s="33"/>
      <c r="BO2234" s="33"/>
      <c r="BP2234" s="33"/>
      <c r="BQ2234" s="33"/>
      <c r="BR2234" s="33"/>
      <c r="BS2234" s="33"/>
      <c r="BT2234" s="33"/>
      <c r="BU2234" s="33"/>
      <c r="BV2234" s="33"/>
      <c r="BW2234" s="33"/>
      <c r="BX2234" s="33"/>
      <c r="BY2234" s="33"/>
      <c r="BZ2234" s="33"/>
      <c r="CA2234" s="33"/>
      <c r="CB2234" s="33"/>
      <c r="CC2234" s="33"/>
      <c r="CD2234" s="33"/>
      <c r="CE2234" s="33"/>
      <c r="CF2234" s="33"/>
      <c r="CG2234" s="33"/>
      <c r="CH2234" s="33"/>
      <c r="CI2234" s="33"/>
      <c r="CJ2234" s="33"/>
      <c r="CK2234" s="33"/>
      <c r="CL2234" s="33"/>
      <c r="CM2234" s="33"/>
      <c r="CN2234" s="40"/>
      <c r="CO2234" s="6" t="str">
        <f t="shared" si="234"/>
        <v>Ko Đạt</v>
      </c>
      <c r="CP2234" s="6"/>
      <c r="CQ2234" s="6"/>
      <c r="CR2234" s="6"/>
      <c r="CS2234" s="6"/>
      <c r="CT2234" s="6"/>
      <c r="CU2234" s="6"/>
      <c r="CV2234" s="6"/>
      <c r="CW2234" s="47" t="str">
        <f t="shared" si="235"/>
        <v>Ko đạt</v>
      </c>
    </row>
    <row r="2235" spans="1:101" x14ac:dyDescent="0.25">
      <c r="A2235" t="s">
        <v>8418</v>
      </c>
      <c r="B2235" s="6">
        <f t="shared" si="236"/>
        <v>2231</v>
      </c>
      <c r="C2235" s="6" t="s">
        <v>8418</v>
      </c>
      <c r="D2235" s="6" t="s">
        <v>5153</v>
      </c>
      <c r="E2235" s="6" t="s">
        <v>5127</v>
      </c>
      <c r="F2235" s="6"/>
      <c r="G2235" s="6" t="s">
        <v>99</v>
      </c>
      <c r="H2235" s="6"/>
      <c r="I2235" s="6" t="s">
        <v>2856</v>
      </c>
      <c r="J2235" s="6" t="s">
        <v>7446</v>
      </c>
      <c r="K2235" s="6" t="s">
        <v>3055</v>
      </c>
      <c r="L2235" s="10">
        <v>32</v>
      </c>
      <c r="M2235" s="6" t="s">
        <v>4424</v>
      </c>
      <c r="N2235" s="6"/>
      <c r="O2235" s="6" t="s">
        <v>102</v>
      </c>
      <c r="P2235" s="6" t="s">
        <v>5046</v>
      </c>
      <c r="Q2235" s="6"/>
      <c r="R2235" s="6"/>
      <c r="S2235" s="6" t="s">
        <v>516</v>
      </c>
      <c r="T2235" s="10">
        <v>6</v>
      </c>
      <c r="U2235" s="33">
        <v>1</v>
      </c>
      <c r="V2235" s="33">
        <v>1</v>
      </c>
      <c r="W2235" s="33">
        <v>1</v>
      </c>
      <c r="X2235" s="33">
        <v>0</v>
      </c>
      <c r="Y2235" s="33">
        <v>0</v>
      </c>
      <c r="Z2235" s="33">
        <v>0</v>
      </c>
      <c r="AA2235" s="33"/>
      <c r="AB2235" s="33"/>
      <c r="AC2235" s="33">
        <v>1</v>
      </c>
      <c r="AD2235" s="33">
        <v>1</v>
      </c>
      <c r="AE2235" s="33">
        <v>1</v>
      </c>
      <c r="AF2235" s="33"/>
      <c r="AG2235" s="33"/>
      <c r="AH2235" s="33"/>
      <c r="AI2235" s="33"/>
      <c r="AJ2235" s="33"/>
      <c r="AK2235" s="33">
        <v>1</v>
      </c>
      <c r="AL2235" s="33">
        <v>1</v>
      </c>
      <c r="AM2235" s="33">
        <v>1</v>
      </c>
      <c r="AN2235" s="33"/>
      <c r="AO2235" s="33"/>
      <c r="AP2235" s="33"/>
      <c r="AQ2235" s="33"/>
      <c r="AR2235" s="33"/>
      <c r="AS2235" s="33">
        <v>1</v>
      </c>
      <c r="AT2235" s="33">
        <v>1</v>
      </c>
      <c r="AU2235" s="33">
        <v>1</v>
      </c>
      <c r="AV2235" s="33"/>
      <c r="AW2235" s="33"/>
      <c r="AX2235" s="33"/>
      <c r="AY2235" s="33"/>
      <c r="AZ2235" s="33"/>
      <c r="BA2235" s="33">
        <v>1</v>
      </c>
      <c r="BB2235" s="33">
        <v>1</v>
      </c>
      <c r="BC2235" s="33">
        <v>1</v>
      </c>
      <c r="BD2235" s="33"/>
      <c r="BE2235" s="33"/>
      <c r="BF2235" s="33"/>
      <c r="BG2235" s="33"/>
      <c r="BH2235" s="33"/>
      <c r="BI2235" s="33"/>
      <c r="BJ2235" s="33"/>
      <c r="BK2235" s="33"/>
      <c r="BL2235" s="33"/>
      <c r="BM2235" s="33"/>
      <c r="BN2235" s="33"/>
      <c r="BO2235" s="33"/>
      <c r="BP2235" s="33"/>
      <c r="BQ2235" s="33"/>
      <c r="BR2235" s="33"/>
      <c r="BS2235" s="33"/>
      <c r="BT2235" s="33"/>
      <c r="BU2235" s="33"/>
      <c r="BV2235" s="33"/>
      <c r="BW2235" s="33"/>
      <c r="BX2235" s="33"/>
      <c r="BY2235" s="33"/>
      <c r="BZ2235" s="33"/>
      <c r="CA2235" s="33"/>
      <c r="CB2235" s="33"/>
      <c r="CC2235" s="33"/>
      <c r="CD2235" s="33"/>
      <c r="CE2235" s="33"/>
      <c r="CF2235" s="33"/>
      <c r="CG2235" s="33"/>
      <c r="CH2235" s="33"/>
      <c r="CI2235" s="33"/>
      <c r="CJ2235" s="33"/>
      <c r="CK2235" s="33"/>
      <c r="CL2235" s="33"/>
      <c r="CM2235" s="33"/>
      <c r="CN2235" s="40"/>
      <c r="CO2235" s="6" t="str">
        <f t="shared" si="234"/>
        <v>Đạt</v>
      </c>
      <c r="CP2235" s="6"/>
      <c r="CQ2235" s="6"/>
      <c r="CR2235" s="6"/>
      <c r="CS2235" s="6"/>
      <c r="CT2235" s="6"/>
      <c r="CU2235" s="6"/>
      <c r="CV2235" s="6"/>
      <c r="CW2235" s="47" t="str">
        <f t="shared" si="235"/>
        <v>Đạt</v>
      </c>
    </row>
    <row r="2236" spans="1:101" x14ac:dyDescent="0.25">
      <c r="A2236" t="s">
        <v>8419</v>
      </c>
      <c r="B2236" s="6">
        <f t="shared" si="236"/>
        <v>2232</v>
      </c>
      <c r="C2236" s="6" t="s">
        <v>8419</v>
      </c>
      <c r="D2236" s="6" t="s">
        <v>5153</v>
      </c>
      <c r="E2236" s="6" t="s">
        <v>5127</v>
      </c>
      <c r="F2236" s="6"/>
      <c r="G2236" s="6" t="s">
        <v>99</v>
      </c>
      <c r="H2236" s="6"/>
      <c r="I2236" s="6" t="s">
        <v>2856</v>
      </c>
      <c r="J2236" s="6" t="s">
        <v>7447</v>
      </c>
      <c r="K2236" s="6" t="s">
        <v>3056</v>
      </c>
      <c r="L2236" s="10">
        <v>158</v>
      </c>
      <c r="M2236" s="6" t="s">
        <v>4425</v>
      </c>
      <c r="N2236" s="6"/>
      <c r="O2236" s="6" t="s">
        <v>102</v>
      </c>
      <c r="P2236" s="6" t="s">
        <v>5046</v>
      </c>
      <c r="Q2236" s="6"/>
      <c r="R2236" s="6"/>
      <c r="S2236" s="6" t="s">
        <v>516</v>
      </c>
      <c r="T2236" s="10" t="s">
        <v>514</v>
      </c>
      <c r="U2236" s="33">
        <v>1</v>
      </c>
      <c r="V2236" s="33">
        <v>1</v>
      </c>
      <c r="W2236" s="33">
        <v>1</v>
      </c>
      <c r="X2236" s="33">
        <v>0</v>
      </c>
      <c r="Y2236" s="33">
        <v>0</v>
      </c>
      <c r="Z2236" s="33">
        <v>0</v>
      </c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  <c r="BD2236" s="33"/>
      <c r="BE2236" s="33"/>
      <c r="BF2236" s="33"/>
      <c r="BG2236" s="33"/>
      <c r="BH2236" s="33"/>
      <c r="BI2236" s="33"/>
      <c r="BJ2236" s="33"/>
      <c r="BK2236" s="33"/>
      <c r="BL2236" s="33"/>
      <c r="BM2236" s="33"/>
      <c r="BN2236" s="33"/>
      <c r="BO2236" s="33"/>
      <c r="BP2236" s="33"/>
      <c r="BQ2236" s="33"/>
      <c r="BR2236" s="33"/>
      <c r="BS2236" s="33"/>
      <c r="BT2236" s="33"/>
      <c r="BU2236" s="33"/>
      <c r="BV2236" s="33"/>
      <c r="BW2236" s="33"/>
      <c r="BX2236" s="33"/>
      <c r="BY2236" s="33"/>
      <c r="BZ2236" s="33"/>
      <c r="CA2236" s="33"/>
      <c r="CB2236" s="33"/>
      <c r="CC2236" s="33"/>
      <c r="CD2236" s="33"/>
      <c r="CE2236" s="33"/>
      <c r="CF2236" s="33"/>
      <c r="CG2236" s="33"/>
      <c r="CH2236" s="33"/>
      <c r="CI2236" s="33"/>
      <c r="CJ2236" s="33"/>
      <c r="CK2236" s="33"/>
      <c r="CL2236" s="33"/>
      <c r="CM2236" s="33"/>
      <c r="CN2236" s="40"/>
      <c r="CO2236" s="6" t="str">
        <f t="shared" si="234"/>
        <v>Ko Đạt</v>
      </c>
      <c r="CP2236" s="6"/>
      <c r="CQ2236" s="6"/>
      <c r="CR2236" s="6"/>
      <c r="CS2236" s="6"/>
      <c r="CT2236" s="6"/>
      <c r="CU2236" s="6"/>
      <c r="CV2236" s="6"/>
      <c r="CW2236" s="47" t="str">
        <f t="shared" si="235"/>
        <v>Ko đạt</v>
      </c>
    </row>
    <row r="2237" spans="1:101" x14ac:dyDescent="0.25">
      <c r="A2237" t="s">
        <v>8420</v>
      </c>
      <c r="B2237" s="6">
        <f t="shared" si="236"/>
        <v>2233</v>
      </c>
      <c r="C2237" s="6" t="s">
        <v>8420</v>
      </c>
      <c r="D2237" s="6" t="s">
        <v>5153</v>
      </c>
      <c r="E2237" s="6" t="s">
        <v>5127</v>
      </c>
      <c r="F2237" s="6"/>
      <c r="G2237" s="6" t="s">
        <v>99</v>
      </c>
      <c r="H2237" s="6"/>
      <c r="I2237" s="6" t="s">
        <v>2856</v>
      </c>
      <c r="J2237" s="6" t="s">
        <v>7448</v>
      </c>
      <c r="K2237" s="6" t="s">
        <v>3057</v>
      </c>
      <c r="L2237" s="10">
        <v>116</v>
      </c>
      <c r="M2237" s="6" t="s">
        <v>4426</v>
      </c>
      <c r="N2237" s="6"/>
      <c r="O2237" s="6" t="s">
        <v>102</v>
      </c>
      <c r="P2237" s="6" t="s">
        <v>5046</v>
      </c>
      <c r="Q2237" s="6"/>
      <c r="R2237" s="6"/>
      <c r="S2237" s="6" t="s">
        <v>516</v>
      </c>
      <c r="T2237" s="10" t="s">
        <v>514</v>
      </c>
      <c r="U2237" s="33">
        <v>1</v>
      </c>
      <c r="V2237" s="33">
        <v>1</v>
      </c>
      <c r="W2237" s="33">
        <v>1</v>
      </c>
      <c r="X2237" s="33">
        <v>0</v>
      </c>
      <c r="Y2237" s="33">
        <v>0</v>
      </c>
      <c r="Z2237" s="33">
        <v>0</v>
      </c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  <c r="BD2237" s="33"/>
      <c r="BE2237" s="33"/>
      <c r="BF2237" s="33"/>
      <c r="BG2237" s="33"/>
      <c r="BH2237" s="33"/>
      <c r="BI2237" s="33"/>
      <c r="BJ2237" s="33"/>
      <c r="BK2237" s="33"/>
      <c r="BL2237" s="33"/>
      <c r="BM2237" s="33"/>
      <c r="BN2237" s="33"/>
      <c r="BO2237" s="33"/>
      <c r="BP2237" s="33"/>
      <c r="BQ2237" s="33"/>
      <c r="BR2237" s="33"/>
      <c r="BS2237" s="33"/>
      <c r="BT2237" s="33"/>
      <c r="BU2237" s="33"/>
      <c r="BV2237" s="33"/>
      <c r="BW2237" s="33"/>
      <c r="BX2237" s="33"/>
      <c r="BY2237" s="33"/>
      <c r="BZ2237" s="33"/>
      <c r="CA2237" s="33"/>
      <c r="CB2237" s="33"/>
      <c r="CC2237" s="33"/>
      <c r="CD2237" s="33"/>
      <c r="CE2237" s="33"/>
      <c r="CF2237" s="33"/>
      <c r="CG2237" s="33"/>
      <c r="CH2237" s="33"/>
      <c r="CI2237" s="33"/>
      <c r="CJ2237" s="33"/>
      <c r="CK2237" s="33"/>
      <c r="CL2237" s="33"/>
      <c r="CM2237" s="33"/>
      <c r="CN2237" s="40"/>
      <c r="CO2237" s="6" t="str">
        <f t="shared" si="234"/>
        <v>Ko Đạt</v>
      </c>
      <c r="CP2237" s="6"/>
      <c r="CQ2237" s="6"/>
      <c r="CR2237" s="6"/>
      <c r="CS2237" s="6"/>
      <c r="CT2237" s="6"/>
      <c r="CU2237" s="6"/>
      <c r="CV2237" s="6"/>
      <c r="CW2237" s="47" t="str">
        <f t="shared" si="235"/>
        <v>Ko đạt</v>
      </c>
    </row>
    <row r="2238" spans="1:101" x14ac:dyDescent="0.25">
      <c r="A2238" t="s">
        <v>8421</v>
      </c>
      <c r="B2238" s="6">
        <f t="shared" si="236"/>
        <v>2234</v>
      </c>
      <c r="C2238" s="6" t="s">
        <v>8421</v>
      </c>
      <c r="D2238" s="6" t="s">
        <v>5153</v>
      </c>
      <c r="E2238" s="6" t="s">
        <v>5127</v>
      </c>
      <c r="F2238" s="6"/>
      <c r="G2238" s="6" t="s">
        <v>99</v>
      </c>
      <c r="H2238" s="6"/>
      <c r="I2238" s="6" t="s">
        <v>2856</v>
      </c>
      <c r="J2238" s="6" t="s">
        <v>7449</v>
      </c>
      <c r="K2238" s="6" t="s">
        <v>3058</v>
      </c>
      <c r="L2238" s="10">
        <v>19</v>
      </c>
      <c r="M2238" s="6" t="s">
        <v>4427</v>
      </c>
      <c r="N2238" s="6"/>
      <c r="O2238" s="6" t="s">
        <v>102</v>
      </c>
      <c r="P2238" s="6" t="s">
        <v>5046</v>
      </c>
      <c r="Q2238" s="6"/>
      <c r="R2238" s="6"/>
      <c r="S2238" s="6" t="s">
        <v>516</v>
      </c>
      <c r="T2238" s="10">
        <v>6</v>
      </c>
      <c r="U2238" s="33">
        <v>1</v>
      </c>
      <c r="V2238" s="33">
        <v>1</v>
      </c>
      <c r="W2238" s="33">
        <v>1</v>
      </c>
      <c r="X2238" s="33">
        <v>0</v>
      </c>
      <c r="Y2238" s="33">
        <v>0</v>
      </c>
      <c r="Z2238" s="33">
        <v>0</v>
      </c>
      <c r="AA2238" s="33"/>
      <c r="AB2238" s="33"/>
      <c r="AC2238" s="33">
        <v>1</v>
      </c>
      <c r="AD2238" s="33">
        <v>1</v>
      </c>
      <c r="AE2238" s="33">
        <v>1</v>
      </c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  <c r="BD2238" s="33"/>
      <c r="BE2238" s="33"/>
      <c r="BF2238" s="33"/>
      <c r="BG2238" s="33"/>
      <c r="BH2238" s="33"/>
      <c r="BI2238" s="33"/>
      <c r="BJ2238" s="33"/>
      <c r="BK2238" s="33"/>
      <c r="BL2238" s="33"/>
      <c r="BM2238" s="33"/>
      <c r="BN2238" s="33"/>
      <c r="BO2238" s="33"/>
      <c r="BP2238" s="33"/>
      <c r="BQ2238" s="33"/>
      <c r="BR2238" s="33"/>
      <c r="BS2238" s="33"/>
      <c r="BT2238" s="33"/>
      <c r="BU2238" s="33"/>
      <c r="BV2238" s="33"/>
      <c r="BW2238" s="33"/>
      <c r="BX2238" s="33"/>
      <c r="BY2238" s="33"/>
      <c r="BZ2238" s="33"/>
      <c r="CA2238" s="33"/>
      <c r="CB2238" s="33"/>
      <c r="CC2238" s="33"/>
      <c r="CD2238" s="33"/>
      <c r="CE2238" s="33"/>
      <c r="CF2238" s="33"/>
      <c r="CG2238" s="33"/>
      <c r="CH2238" s="33"/>
      <c r="CI2238" s="33"/>
      <c r="CJ2238" s="33"/>
      <c r="CK2238" s="33"/>
      <c r="CL2238" s="33"/>
      <c r="CM2238" s="33"/>
      <c r="CN2238" s="40"/>
      <c r="CO2238" s="6" t="str">
        <f t="shared" si="234"/>
        <v>Đạt</v>
      </c>
      <c r="CP2238" s="6"/>
      <c r="CQ2238" s="6"/>
      <c r="CR2238" s="6"/>
      <c r="CS2238" s="6"/>
      <c r="CT2238" s="6"/>
      <c r="CU2238" s="6"/>
      <c r="CV2238" s="6"/>
      <c r="CW2238" s="47" t="str">
        <f t="shared" si="235"/>
        <v>Đạt</v>
      </c>
    </row>
    <row r="2239" spans="1:101" x14ac:dyDescent="0.25">
      <c r="A2239" t="s">
        <v>8422</v>
      </c>
      <c r="B2239" s="6">
        <f t="shared" si="236"/>
        <v>2235</v>
      </c>
      <c r="C2239" s="6" t="s">
        <v>8422</v>
      </c>
      <c r="D2239" s="6" t="s">
        <v>5153</v>
      </c>
      <c r="E2239" s="6" t="s">
        <v>5127</v>
      </c>
      <c r="F2239" s="6"/>
      <c r="G2239" s="6" t="s">
        <v>99</v>
      </c>
      <c r="H2239" s="6"/>
      <c r="I2239" s="6" t="s">
        <v>2856</v>
      </c>
      <c r="J2239" s="6" t="s">
        <v>7450</v>
      </c>
      <c r="K2239" s="6" t="s">
        <v>3059</v>
      </c>
      <c r="L2239" s="10">
        <v>43</v>
      </c>
      <c r="M2239" s="6" t="s">
        <v>4410</v>
      </c>
      <c r="N2239" s="6"/>
      <c r="O2239" s="6" t="s">
        <v>102</v>
      </c>
      <c r="P2239" s="6" t="s">
        <v>5046</v>
      </c>
      <c r="Q2239" s="6"/>
      <c r="R2239" s="6"/>
      <c r="S2239" s="6" t="s">
        <v>516</v>
      </c>
      <c r="T2239" s="10">
        <v>4</v>
      </c>
      <c r="U2239" s="33">
        <v>1</v>
      </c>
      <c r="V2239" s="33">
        <v>1</v>
      </c>
      <c r="W2239" s="33">
        <v>1</v>
      </c>
      <c r="X2239" s="33">
        <v>0</v>
      </c>
      <c r="Y2239" s="33">
        <v>0</v>
      </c>
      <c r="Z2239" s="33">
        <v>0</v>
      </c>
      <c r="AA2239" s="33"/>
      <c r="AB2239" s="33"/>
      <c r="AC2239" s="33"/>
      <c r="AD2239" s="33"/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  <c r="BD2239" s="33"/>
      <c r="BE2239" s="33"/>
      <c r="BF2239" s="33"/>
      <c r="BG2239" s="33"/>
      <c r="BH2239" s="33"/>
      <c r="BI2239" s="33"/>
      <c r="BJ2239" s="33"/>
      <c r="BK2239" s="33"/>
      <c r="BL2239" s="33"/>
      <c r="BM2239" s="33"/>
      <c r="BN2239" s="33"/>
      <c r="BO2239" s="33"/>
      <c r="BP2239" s="33"/>
      <c r="BQ2239" s="33"/>
      <c r="BR2239" s="33"/>
      <c r="BS2239" s="33"/>
      <c r="BT2239" s="33"/>
      <c r="BU2239" s="33"/>
      <c r="BV2239" s="33"/>
      <c r="BW2239" s="33"/>
      <c r="BX2239" s="33"/>
      <c r="BY2239" s="33"/>
      <c r="BZ2239" s="33"/>
      <c r="CA2239" s="33"/>
      <c r="CB2239" s="33"/>
      <c r="CC2239" s="33"/>
      <c r="CD2239" s="33"/>
      <c r="CE2239" s="33"/>
      <c r="CF2239" s="33"/>
      <c r="CG2239" s="33"/>
      <c r="CH2239" s="33"/>
      <c r="CI2239" s="33"/>
      <c r="CJ2239" s="33"/>
      <c r="CK2239" s="33"/>
      <c r="CL2239" s="33"/>
      <c r="CM2239" s="33"/>
      <c r="CN2239" s="40"/>
      <c r="CO2239" s="6" t="str">
        <f t="shared" si="234"/>
        <v>Ko Đạt</v>
      </c>
      <c r="CP2239" s="6"/>
      <c r="CQ2239" s="6"/>
      <c r="CR2239" s="6"/>
      <c r="CS2239" s="6"/>
      <c r="CT2239" s="6"/>
      <c r="CU2239" s="6"/>
      <c r="CV2239" s="6"/>
      <c r="CW2239" s="47" t="str">
        <f t="shared" si="235"/>
        <v>Ko đạt</v>
      </c>
    </row>
    <row r="2240" spans="1:101" x14ac:dyDescent="0.25">
      <c r="A2240" t="s">
        <v>8423</v>
      </c>
      <c r="B2240" s="6">
        <f t="shared" si="236"/>
        <v>2236</v>
      </c>
      <c r="C2240" s="6" t="s">
        <v>8423</v>
      </c>
      <c r="D2240" s="6" t="s">
        <v>5153</v>
      </c>
      <c r="E2240" s="6" t="s">
        <v>5127</v>
      </c>
      <c r="F2240" s="6"/>
      <c r="G2240" s="6" t="s">
        <v>99</v>
      </c>
      <c r="H2240" s="6"/>
      <c r="I2240" s="6" t="s">
        <v>2856</v>
      </c>
      <c r="J2240" s="6" t="s">
        <v>7451</v>
      </c>
      <c r="K2240" s="6" t="s">
        <v>3060</v>
      </c>
      <c r="L2240" s="10">
        <v>230</v>
      </c>
      <c r="M2240" s="6" t="s">
        <v>4428</v>
      </c>
      <c r="N2240" s="6"/>
      <c r="O2240" s="6" t="s">
        <v>102</v>
      </c>
      <c r="P2240" s="6" t="s">
        <v>5046</v>
      </c>
      <c r="Q2240" s="6"/>
      <c r="R2240" s="6"/>
      <c r="S2240" s="6" t="s">
        <v>91</v>
      </c>
      <c r="T2240" s="10">
        <v>6</v>
      </c>
      <c r="U2240" s="33">
        <v>1</v>
      </c>
      <c r="V2240" s="33">
        <v>1</v>
      </c>
      <c r="W2240" s="33">
        <v>1</v>
      </c>
      <c r="X2240" s="33">
        <v>0</v>
      </c>
      <c r="Y2240" s="33">
        <v>0</v>
      </c>
      <c r="Z2240" s="33">
        <v>0</v>
      </c>
      <c r="AA2240" s="33"/>
      <c r="AB2240" s="33"/>
      <c r="AC2240" s="33">
        <v>1</v>
      </c>
      <c r="AD2240" s="33">
        <v>1</v>
      </c>
      <c r="AE2240" s="33">
        <v>1</v>
      </c>
      <c r="AF2240" s="33"/>
      <c r="AG2240" s="33"/>
      <c r="AH2240" s="33"/>
      <c r="AI2240" s="33"/>
      <c r="AJ2240" s="33"/>
      <c r="AK2240" s="33">
        <v>1</v>
      </c>
      <c r="AL2240" s="33">
        <v>1</v>
      </c>
      <c r="AM2240" s="33">
        <v>1</v>
      </c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  <c r="BD2240" s="33"/>
      <c r="BE2240" s="33"/>
      <c r="BF2240" s="33"/>
      <c r="BG2240" s="33"/>
      <c r="BH2240" s="33"/>
      <c r="BI2240" s="33"/>
      <c r="BJ2240" s="33"/>
      <c r="BK2240" s="33"/>
      <c r="BL2240" s="33"/>
      <c r="BM2240" s="33"/>
      <c r="BN2240" s="33"/>
      <c r="BO2240" s="33"/>
      <c r="BP2240" s="33"/>
      <c r="BQ2240" s="33"/>
      <c r="BR2240" s="33"/>
      <c r="BS2240" s="33"/>
      <c r="BT2240" s="33"/>
      <c r="BU2240" s="33"/>
      <c r="BV2240" s="33"/>
      <c r="BW2240" s="33"/>
      <c r="BX2240" s="33"/>
      <c r="BY2240" s="33"/>
      <c r="BZ2240" s="33"/>
      <c r="CA2240" s="33"/>
      <c r="CB2240" s="33"/>
      <c r="CC2240" s="33"/>
      <c r="CD2240" s="33"/>
      <c r="CE2240" s="33"/>
      <c r="CF2240" s="33"/>
      <c r="CG2240" s="33"/>
      <c r="CH2240" s="33"/>
      <c r="CI2240" s="33"/>
      <c r="CJ2240" s="33"/>
      <c r="CK2240" s="33"/>
      <c r="CL2240" s="33"/>
      <c r="CM2240" s="33"/>
      <c r="CN2240" s="40"/>
      <c r="CO2240" s="6" t="str">
        <f t="shared" si="234"/>
        <v>Đạt</v>
      </c>
      <c r="CP2240" s="6" t="str">
        <f>IF((AK2240&gt;=$U2240)*(AL2240&gt;=$V2240)*(AM2240&gt;=$W2240)*(AN2240&gt;=$X2240)*(AO2240&gt;=$Y2240)*(AP2240&gt;=$Z2240)*(AQ2240&gt;=$AA2240)*(AR2240&gt;=$AB2240),"Đạt","Ko Đạt")</f>
        <v>Đạt</v>
      </c>
      <c r="CQ2240" s="6" t="str">
        <f>IF((AS2240&gt;=$U2240)*(AT2240&gt;=$V2240)*(AU2240&gt;=$W2240)*(AV2240&gt;=$X2240)*(AW2240&gt;=$Y2240)*(AX2240&gt;=$Z2240)*(AY2240&gt;=$AA2240)*(AZ2240&gt;=$AB2240),"Đạt","Ko Đạt")</f>
        <v>Ko Đạt</v>
      </c>
      <c r="CR2240" s="6" t="str">
        <f>IF((BA2240&gt;=$U2240)*(BB2240&gt;=$V2240)*(BC2240&gt;=$W2240)*(BD2240&gt;=$X2240)*(BE2240&gt;=$Y2240)*(BF2240&gt;=$Z2240)*(BG2240&gt;=$AA2240)*(BH2240&gt;=$AB2240),"Đạt","Ko Đạt")</f>
        <v>Ko Đạt</v>
      </c>
      <c r="CS2240" s="6" t="str">
        <f>IF((BI2240&gt;=$U2240)*(BJ2240&gt;=$V2240)*(BK2240&gt;=$W2240)*(BL2240&gt;=$X2240)*(BM2240&gt;=$Y2240)*(BN2240&gt;=$Z2240)*(BO2240&gt;=$AA2240)*(BP2240&gt;=$AB2240),"Đạt","Ko Đạt")</f>
        <v>Ko Đạt</v>
      </c>
      <c r="CT2240" s="6" t="str">
        <f>IF((BQ2240&gt;=$U2240)*(BR2240&gt;=$V2240)*(BS2240&gt;=$W2240)*(BT2240&gt;=$X2240)*(BU2240&gt;=$Y2240)*(BV2240&gt;=$Z2240)*(BW2240&gt;=$AA2240)*(BX2240&gt;=$AB2240),"Đạt","Ko Đạt")</f>
        <v>Ko Đạt</v>
      </c>
      <c r="CU2240" s="6" t="str">
        <f>IF((BY2240&gt;=$U2240)*(BZ2240&gt;=$V2240)*(CA2240&gt;=$W2240)*(CB2240&gt;=$X2240)*(CC2240&gt;=$Y2240)*(CD2240&gt;=$Z2240)*(CE2240&gt;=$AA2240)*(CF2240&gt;=$AB2240),"Đạt","Ko Đạt")</f>
        <v>Ko Đạt</v>
      </c>
      <c r="CV2240" s="6" t="str">
        <f>IF((CG2240&gt;=$U2240)*(CH2240&gt;=$V2240)*(CI2240&gt;=$W2240)*(CJ2240&gt;=$X2240)*(CK2240&gt;=$Y2240)*(CL2240&gt;=$Z2240)*(CM2240&gt;=$AA2240)*(CN2240&gt;=$AB2240),"Đạt","Ko Đạt")</f>
        <v>Ko Đạt</v>
      </c>
      <c r="CW2240" s="47" t="str">
        <f t="shared" si="235"/>
        <v>Ko đạt</v>
      </c>
    </row>
    <row r="2241" spans="1:101" x14ac:dyDescent="0.25">
      <c r="A2241" t="s">
        <v>8424</v>
      </c>
      <c r="B2241" s="6">
        <f t="shared" si="236"/>
        <v>2237</v>
      </c>
      <c r="C2241" s="6" t="s">
        <v>8424</v>
      </c>
      <c r="D2241" s="6" t="s">
        <v>5153</v>
      </c>
      <c r="E2241" s="6" t="s">
        <v>5127</v>
      </c>
      <c r="F2241" s="6"/>
      <c r="G2241" s="6" t="s">
        <v>99</v>
      </c>
      <c r="H2241" s="6"/>
      <c r="I2241" s="6" t="s">
        <v>2856</v>
      </c>
      <c r="J2241" s="6" t="s">
        <v>7452</v>
      </c>
      <c r="K2241" s="6" t="s">
        <v>3061</v>
      </c>
      <c r="L2241" s="10">
        <v>169</v>
      </c>
      <c r="M2241" s="6" t="s">
        <v>4267</v>
      </c>
      <c r="N2241" s="6"/>
      <c r="O2241" s="6" t="s">
        <v>102</v>
      </c>
      <c r="P2241" s="6" t="s">
        <v>5046</v>
      </c>
      <c r="Q2241" s="6"/>
      <c r="R2241" s="6"/>
      <c r="S2241" s="6" t="s">
        <v>91</v>
      </c>
      <c r="T2241" s="10">
        <v>6</v>
      </c>
      <c r="U2241" s="33">
        <v>1</v>
      </c>
      <c r="V2241" s="33">
        <v>1</v>
      </c>
      <c r="W2241" s="33">
        <v>1</v>
      </c>
      <c r="X2241" s="33">
        <v>0</v>
      </c>
      <c r="Y2241" s="33">
        <v>0</v>
      </c>
      <c r="Z2241" s="33">
        <v>0</v>
      </c>
      <c r="AA2241" s="33"/>
      <c r="AB2241" s="33"/>
      <c r="AC2241" s="33">
        <v>1</v>
      </c>
      <c r="AD2241" s="33">
        <v>1</v>
      </c>
      <c r="AE2241" s="33">
        <v>1</v>
      </c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  <c r="BD2241" s="33"/>
      <c r="BE2241" s="33"/>
      <c r="BF2241" s="33"/>
      <c r="BG2241" s="33"/>
      <c r="BH2241" s="33"/>
      <c r="BI2241" s="33"/>
      <c r="BJ2241" s="33"/>
      <c r="BK2241" s="33"/>
      <c r="BL2241" s="33"/>
      <c r="BM2241" s="33"/>
      <c r="BN2241" s="33"/>
      <c r="BO2241" s="33"/>
      <c r="BP2241" s="33"/>
      <c r="BQ2241" s="33"/>
      <c r="BR2241" s="33"/>
      <c r="BS2241" s="33"/>
      <c r="BT2241" s="33"/>
      <c r="BU2241" s="33"/>
      <c r="BV2241" s="33"/>
      <c r="BW2241" s="33"/>
      <c r="BX2241" s="33"/>
      <c r="BY2241" s="33"/>
      <c r="BZ2241" s="33"/>
      <c r="CA2241" s="33"/>
      <c r="CB2241" s="33"/>
      <c r="CC2241" s="33"/>
      <c r="CD2241" s="33"/>
      <c r="CE2241" s="33"/>
      <c r="CF2241" s="33"/>
      <c r="CG2241" s="33"/>
      <c r="CH2241" s="33"/>
      <c r="CI2241" s="33"/>
      <c r="CJ2241" s="33"/>
      <c r="CK2241" s="33"/>
      <c r="CL2241" s="33"/>
      <c r="CM2241" s="33"/>
      <c r="CN2241" s="40"/>
      <c r="CO2241" s="6" t="str">
        <f t="shared" si="234"/>
        <v>Đạt</v>
      </c>
      <c r="CP2241" s="6" t="str">
        <f>IF((AK2241&gt;=$U2241)*(AL2241&gt;=$V2241)*(AM2241&gt;=$W2241)*(AN2241&gt;=$X2241)*(AO2241&gt;=$Y2241)*(AP2241&gt;=$Z2241)*(AQ2241&gt;=$AA2241)*(AR2241&gt;=$AB2241),"Đạt","Ko Đạt")</f>
        <v>Ko Đạt</v>
      </c>
      <c r="CQ2241" s="6" t="str">
        <f>IF((AS2241&gt;=$U2241)*(AT2241&gt;=$V2241)*(AU2241&gt;=$W2241)*(AV2241&gt;=$X2241)*(AW2241&gt;=$Y2241)*(AX2241&gt;=$Z2241)*(AY2241&gt;=$AA2241)*(AZ2241&gt;=$AB2241),"Đạt","Ko Đạt")</f>
        <v>Ko Đạt</v>
      </c>
      <c r="CR2241" s="6" t="str">
        <f>IF((BA2241&gt;=$U2241)*(BB2241&gt;=$V2241)*(BC2241&gt;=$W2241)*(BD2241&gt;=$X2241)*(BE2241&gt;=$Y2241)*(BF2241&gt;=$Z2241)*(BG2241&gt;=$AA2241)*(BH2241&gt;=$AB2241),"Đạt","Ko Đạt")</f>
        <v>Ko Đạt</v>
      </c>
      <c r="CS2241" s="6" t="str">
        <f>IF((BI2241&gt;=$U2241)*(BJ2241&gt;=$V2241)*(BK2241&gt;=$W2241)*(BL2241&gt;=$X2241)*(BM2241&gt;=$Y2241)*(BN2241&gt;=$Z2241)*(BO2241&gt;=$AA2241)*(BP2241&gt;=$AB2241),"Đạt","Ko Đạt")</f>
        <v>Ko Đạt</v>
      </c>
      <c r="CT2241" s="6" t="str">
        <f>IF((BQ2241&gt;=$U2241)*(BR2241&gt;=$V2241)*(BS2241&gt;=$W2241)*(BT2241&gt;=$X2241)*(BU2241&gt;=$Y2241)*(BV2241&gt;=$Z2241)*(BW2241&gt;=$AA2241)*(BX2241&gt;=$AB2241),"Đạt","Ko Đạt")</f>
        <v>Ko Đạt</v>
      </c>
      <c r="CU2241" s="6" t="str">
        <f>IF((BY2241&gt;=$U2241)*(BZ2241&gt;=$V2241)*(CA2241&gt;=$W2241)*(CB2241&gt;=$X2241)*(CC2241&gt;=$Y2241)*(CD2241&gt;=$Z2241)*(CE2241&gt;=$AA2241)*(CF2241&gt;=$AB2241),"Đạt","Ko Đạt")</f>
        <v>Ko Đạt</v>
      </c>
      <c r="CV2241" s="6" t="str">
        <f>IF((CG2241&gt;=$U2241)*(CH2241&gt;=$V2241)*(CI2241&gt;=$W2241)*(CJ2241&gt;=$X2241)*(CK2241&gt;=$Y2241)*(CL2241&gt;=$Z2241)*(CM2241&gt;=$AA2241)*(CN2241&gt;=$AB2241),"Đạt","Ko Đạt")</f>
        <v>Ko Đạt</v>
      </c>
      <c r="CW2241" s="47" t="str">
        <f t="shared" si="235"/>
        <v>Ko đạt</v>
      </c>
    </row>
    <row r="2242" spans="1:101" x14ac:dyDescent="0.25">
      <c r="A2242" t="s">
        <v>8425</v>
      </c>
      <c r="B2242" s="6">
        <f t="shared" si="236"/>
        <v>2238</v>
      </c>
      <c r="C2242" s="6" t="s">
        <v>8425</v>
      </c>
      <c r="D2242" s="6" t="s">
        <v>5153</v>
      </c>
      <c r="E2242" s="6" t="s">
        <v>5127</v>
      </c>
      <c r="F2242" s="6"/>
      <c r="G2242" s="6" t="s">
        <v>99</v>
      </c>
      <c r="H2242" s="6"/>
      <c r="I2242" s="6" t="s">
        <v>2856</v>
      </c>
      <c r="J2242" s="6" t="s">
        <v>7453</v>
      </c>
      <c r="K2242" s="6" t="s">
        <v>3062</v>
      </c>
      <c r="L2242" s="10">
        <v>208</v>
      </c>
      <c r="M2242" s="6" t="s">
        <v>303</v>
      </c>
      <c r="N2242" s="6"/>
      <c r="O2242" s="6" t="s">
        <v>305</v>
      </c>
      <c r="P2242" s="6" t="s">
        <v>5046</v>
      </c>
      <c r="Q2242" s="6"/>
      <c r="R2242" s="6"/>
      <c r="S2242" s="6" t="s">
        <v>91</v>
      </c>
      <c r="T2242" s="10">
        <v>6</v>
      </c>
      <c r="U2242" s="33">
        <v>1</v>
      </c>
      <c r="V2242" s="33">
        <v>1</v>
      </c>
      <c r="W2242" s="33">
        <v>1</v>
      </c>
      <c r="X2242" s="33">
        <v>0</v>
      </c>
      <c r="Y2242" s="33">
        <v>0</v>
      </c>
      <c r="Z2242" s="33">
        <v>0</v>
      </c>
      <c r="AA2242" s="33"/>
      <c r="AB2242" s="33"/>
      <c r="AC2242" s="33">
        <v>1</v>
      </c>
      <c r="AD2242" s="33">
        <v>1</v>
      </c>
      <c r="AE2242" s="33">
        <v>1</v>
      </c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  <c r="BD2242" s="33"/>
      <c r="BE2242" s="33"/>
      <c r="BF2242" s="33"/>
      <c r="BG2242" s="33"/>
      <c r="BH2242" s="33"/>
      <c r="BI2242" s="33"/>
      <c r="BJ2242" s="33"/>
      <c r="BK2242" s="33"/>
      <c r="BL2242" s="33"/>
      <c r="BM2242" s="33"/>
      <c r="BN2242" s="33"/>
      <c r="BO2242" s="33"/>
      <c r="BP2242" s="33"/>
      <c r="BQ2242" s="33"/>
      <c r="BR2242" s="33"/>
      <c r="BS2242" s="33"/>
      <c r="BT2242" s="33"/>
      <c r="BU2242" s="33"/>
      <c r="BV2242" s="33"/>
      <c r="BW2242" s="33"/>
      <c r="BX2242" s="33"/>
      <c r="BY2242" s="33"/>
      <c r="BZ2242" s="33"/>
      <c r="CA2242" s="33"/>
      <c r="CB2242" s="33"/>
      <c r="CC2242" s="33"/>
      <c r="CD2242" s="33"/>
      <c r="CE2242" s="33"/>
      <c r="CF2242" s="33"/>
      <c r="CG2242" s="33"/>
      <c r="CH2242" s="33"/>
      <c r="CI2242" s="33"/>
      <c r="CJ2242" s="33"/>
      <c r="CK2242" s="33"/>
      <c r="CL2242" s="33"/>
      <c r="CM2242" s="33"/>
      <c r="CN2242" s="40"/>
      <c r="CO2242" s="6" t="str">
        <f t="shared" si="234"/>
        <v>Đạt</v>
      </c>
      <c r="CP2242" s="6" t="str">
        <f>IF((AK2242&gt;=$U2242)*(AL2242&gt;=$V2242)*(AM2242&gt;=$W2242)*(AN2242&gt;=$X2242)*(AO2242&gt;=$Y2242)*(AP2242&gt;=$Z2242)*(AQ2242&gt;=$AA2242)*(AR2242&gt;=$AB2242),"Đạt","Ko Đạt")</f>
        <v>Ko Đạt</v>
      </c>
      <c r="CQ2242" s="6" t="str">
        <f>IF((AS2242&gt;=$U2242)*(AT2242&gt;=$V2242)*(AU2242&gt;=$W2242)*(AV2242&gt;=$X2242)*(AW2242&gt;=$Y2242)*(AX2242&gt;=$Z2242)*(AY2242&gt;=$AA2242)*(AZ2242&gt;=$AB2242),"Đạt","Ko Đạt")</f>
        <v>Ko Đạt</v>
      </c>
      <c r="CR2242" s="6" t="str">
        <f>IF((BA2242&gt;=$U2242)*(BB2242&gt;=$V2242)*(BC2242&gt;=$W2242)*(BD2242&gt;=$X2242)*(BE2242&gt;=$Y2242)*(BF2242&gt;=$Z2242)*(BG2242&gt;=$AA2242)*(BH2242&gt;=$AB2242),"Đạt","Ko Đạt")</f>
        <v>Ko Đạt</v>
      </c>
      <c r="CS2242" s="6" t="str">
        <f>IF((BI2242&gt;=$U2242)*(BJ2242&gt;=$V2242)*(BK2242&gt;=$W2242)*(BL2242&gt;=$X2242)*(BM2242&gt;=$Y2242)*(BN2242&gt;=$Z2242)*(BO2242&gt;=$AA2242)*(BP2242&gt;=$AB2242),"Đạt","Ko Đạt")</f>
        <v>Ko Đạt</v>
      </c>
      <c r="CT2242" s="6" t="str">
        <f>IF((BQ2242&gt;=$U2242)*(BR2242&gt;=$V2242)*(BS2242&gt;=$W2242)*(BT2242&gt;=$X2242)*(BU2242&gt;=$Y2242)*(BV2242&gt;=$Z2242)*(BW2242&gt;=$AA2242)*(BX2242&gt;=$AB2242),"Đạt","Ko Đạt")</f>
        <v>Ko Đạt</v>
      </c>
      <c r="CU2242" s="6" t="str">
        <f>IF((BY2242&gt;=$U2242)*(BZ2242&gt;=$V2242)*(CA2242&gt;=$W2242)*(CB2242&gt;=$X2242)*(CC2242&gt;=$Y2242)*(CD2242&gt;=$Z2242)*(CE2242&gt;=$AA2242)*(CF2242&gt;=$AB2242),"Đạt","Ko Đạt")</f>
        <v>Ko Đạt</v>
      </c>
      <c r="CV2242" s="6" t="str">
        <f>IF((CG2242&gt;=$U2242)*(CH2242&gt;=$V2242)*(CI2242&gt;=$W2242)*(CJ2242&gt;=$X2242)*(CK2242&gt;=$Y2242)*(CL2242&gt;=$Z2242)*(CM2242&gt;=$AA2242)*(CN2242&gt;=$AB2242),"Đạt","Ko Đạt")</f>
        <v>Ko Đạt</v>
      </c>
      <c r="CW2242" s="47" t="str">
        <f t="shared" si="235"/>
        <v>Ko đạt</v>
      </c>
    </row>
    <row r="2243" spans="1:101" x14ac:dyDescent="0.25">
      <c r="A2243" t="s">
        <v>8426</v>
      </c>
      <c r="B2243" s="6">
        <f t="shared" si="236"/>
        <v>2239</v>
      </c>
      <c r="C2243" s="6" t="s">
        <v>8426</v>
      </c>
      <c r="D2243" s="6" t="s">
        <v>5153</v>
      </c>
      <c r="E2243" s="6" t="s">
        <v>5127</v>
      </c>
      <c r="F2243" s="6"/>
      <c r="G2243" s="6" t="s">
        <v>99</v>
      </c>
      <c r="H2243" s="6"/>
      <c r="I2243" s="6" t="s">
        <v>2856</v>
      </c>
      <c r="J2243" s="6" t="s">
        <v>7454</v>
      </c>
      <c r="K2243" s="6" t="s">
        <v>3063</v>
      </c>
      <c r="L2243" s="10">
        <v>183</v>
      </c>
      <c r="M2243" s="6" t="s">
        <v>4429</v>
      </c>
      <c r="N2243" s="6"/>
      <c r="O2243" s="6" t="s">
        <v>305</v>
      </c>
      <c r="P2243" s="6" t="s">
        <v>5046</v>
      </c>
      <c r="Q2243" s="6"/>
      <c r="R2243" s="6"/>
      <c r="S2243" s="6" t="s">
        <v>516</v>
      </c>
      <c r="T2243" s="10" t="s">
        <v>514</v>
      </c>
      <c r="U2243" s="33">
        <v>1</v>
      </c>
      <c r="V2243" s="33">
        <v>1</v>
      </c>
      <c r="W2243" s="33">
        <v>1</v>
      </c>
      <c r="X2243" s="33">
        <v>0</v>
      </c>
      <c r="Y2243" s="33">
        <v>0</v>
      </c>
      <c r="Z2243" s="33">
        <v>0</v>
      </c>
      <c r="AA2243" s="33"/>
      <c r="AB2243" s="33"/>
      <c r="AC2243" s="33">
        <v>1</v>
      </c>
      <c r="AD2243" s="33">
        <v>1</v>
      </c>
      <c r="AE2243" s="33">
        <v>1</v>
      </c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  <c r="BD2243" s="33"/>
      <c r="BE2243" s="33"/>
      <c r="BF2243" s="33"/>
      <c r="BG2243" s="33"/>
      <c r="BH2243" s="33"/>
      <c r="BI2243" s="33"/>
      <c r="BJ2243" s="33"/>
      <c r="BK2243" s="33"/>
      <c r="BL2243" s="33"/>
      <c r="BM2243" s="33"/>
      <c r="BN2243" s="33"/>
      <c r="BO2243" s="33"/>
      <c r="BP2243" s="33"/>
      <c r="BQ2243" s="33"/>
      <c r="BR2243" s="33"/>
      <c r="BS2243" s="33"/>
      <c r="BT2243" s="33"/>
      <c r="BU2243" s="33"/>
      <c r="BV2243" s="33"/>
      <c r="BW2243" s="33"/>
      <c r="BX2243" s="33"/>
      <c r="BY2243" s="33"/>
      <c r="BZ2243" s="33"/>
      <c r="CA2243" s="33"/>
      <c r="CB2243" s="33"/>
      <c r="CC2243" s="33"/>
      <c r="CD2243" s="33"/>
      <c r="CE2243" s="33"/>
      <c r="CF2243" s="33"/>
      <c r="CG2243" s="33"/>
      <c r="CH2243" s="33"/>
      <c r="CI2243" s="33"/>
      <c r="CJ2243" s="33"/>
      <c r="CK2243" s="33"/>
      <c r="CL2243" s="33"/>
      <c r="CM2243" s="33"/>
      <c r="CN2243" s="40"/>
      <c r="CO2243" s="6" t="str">
        <f t="shared" si="234"/>
        <v>Đạt</v>
      </c>
      <c r="CP2243" s="6"/>
      <c r="CQ2243" s="6"/>
      <c r="CR2243" s="6"/>
      <c r="CS2243" s="6"/>
      <c r="CT2243" s="6"/>
      <c r="CU2243" s="6"/>
      <c r="CV2243" s="6"/>
      <c r="CW2243" s="47" t="str">
        <f t="shared" si="235"/>
        <v>Đạt</v>
      </c>
    </row>
    <row r="2244" spans="1:101" x14ac:dyDescent="0.25">
      <c r="A2244" t="s">
        <v>8427</v>
      </c>
      <c r="B2244" s="6">
        <f t="shared" si="236"/>
        <v>2240</v>
      </c>
      <c r="C2244" s="6" t="s">
        <v>8427</v>
      </c>
      <c r="D2244" s="6" t="s">
        <v>5153</v>
      </c>
      <c r="E2244" s="6" t="s">
        <v>5127</v>
      </c>
      <c r="F2244" s="6"/>
      <c r="G2244" s="6" t="s">
        <v>99</v>
      </c>
      <c r="H2244" s="6"/>
      <c r="I2244" s="6" t="s">
        <v>2856</v>
      </c>
      <c r="J2244" s="6" t="s">
        <v>7455</v>
      </c>
      <c r="K2244" s="6" t="s">
        <v>3064</v>
      </c>
      <c r="L2244" s="10">
        <v>229</v>
      </c>
      <c r="M2244" s="6" t="s">
        <v>4429</v>
      </c>
      <c r="N2244" s="6"/>
      <c r="O2244" s="6" t="s">
        <v>305</v>
      </c>
      <c r="P2244" s="6" t="s">
        <v>5046</v>
      </c>
      <c r="Q2244" s="6"/>
      <c r="R2244" s="6"/>
      <c r="S2244" s="6" t="s">
        <v>516</v>
      </c>
      <c r="T2244" s="10" t="s">
        <v>514</v>
      </c>
      <c r="U2244" s="33">
        <v>1</v>
      </c>
      <c r="V2244" s="33">
        <v>1</v>
      </c>
      <c r="W2244" s="33">
        <v>1</v>
      </c>
      <c r="X2244" s="33">
        <v>0</v>
      </c>
      <c r="Y2244" s="33">
        <v>0</v>
      </c>
      <c r="Z2244" s="33">
        <v>0</v>
      </c>
      <c r="AA2244" s="33"/>
      <c r="AB2244" s="33"/>
      <c r="AC2244" s="33">
        <v>1</v>
      </c>
      <c r="AD2244" s="33">
        <v>1</v>
      </c>
      <c r="AE2244" s="33">
        <v>1</v>
      </c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  <c r="BD2244" s="33"/>
      <c r="BE2244" s="33"/>
      <c r="BF2244" s="33"/>
      <c r="BG2244" s="33"/>
      <c r="BH2244" s="33"/>
      <c r="BI2244" s="33"/>
      <c r="BJ2244" s="33"/>
      <c r="BK2244" s="33"/>
      <c r="BL2244" s="33"/>
      <c r="BM2244" s="33"/>
      <c r="BN2244" s="33"/>
      <c r="BO2244" s="33"/>
      <c r="BP2244" s="33"/>
      <c r="BQ2244" s="33"/>
      <c r="BR2244" s="33"/>
      <c r="BS2244" s="33"/>
      <c r="BT2244" s="33"/>
      <c r="BU2244" s="33"/>
      <c r="BV2244" s="33"/>
      <c r="BW2244" s="33"/>
      <c r="BX2244" s="33"/>
      <c r="BY2244" s="33"/>
      <c r="BZ2244" s="33"/>
      <c r="CA2244" s="33"/>
      <c r="CB2244" s="33"/>
      <c r="CC2244" s="33"/>
      <c r="CD2244" s="33"/>
      <c r="CE2244" s="33"/>
      <c r="CF2244" s="33"/>
      <c r="CG2244" s="33"/>
      <c r="CH2244" s="33"/>
      <c r="CI2244" s="33"/>
      <c r="CJ2244" s="33"/>
      <c r="CK2244" s="33"/>
      <c r="CL2244" s="33"/>
      <c r="CM2244" s="33"/>
      <c r="CN2244" s="40"/>
      <c r="CO2244" s="6" t="str">
        <f t="shared" si="234"/>
        <v>Đạt</v>
      </c>
      <c r="CP2244" s="6"/>
      <c r="CQ2244" s="6"/>
      <c r="CR2244" s="6"/>
      <c r="CS2244" s="6"/>
      <c r="CT2244" s="6"/>
      <c r="CU2244" s="6"/>
      <c r="CV2244" s="6"/>
      <c r="CW2244" s="47" t="str">
        <f t="shared" si="235"/>
        <v>Đạt</v>
      </c>
    </row>
    <row r="2245" spans="1:101" x14ac:dyDescent="0.25">
      <c r="A2245" t="s">
        <v>8428</v>
      </c>
      <c r="B2245" s="6">
        <f t="shared" si="236"/>
        <v>2241</v>
      </c>
      <c r="C2245" s="6" t="s">
        <v>8428</v>
      </c>
      <c r="D2245" s="6" t="s">
        <v>5153</v>
      </c>
      <c r="E2245" s="6" t="s">
        <v>5127</v>
      </c>
      <c r="F2245" s="6"/>
      <c r="G2245" s="6" t="s">
        <v>99</v>
      </c>
      <c r="H2245" s="6"/>
      <c r="I2245" s="6" t="s">
        <v>2856</v>
      </c>
      <c r="J2245" s="6" t="s">
        <v>7456</v>
      </c>
      <c r="K2245" s="6" t="s">
        <v>3065</v>
      </c>
      <c r="L2245" s="10">
        <v>150</v>
      </c>
      <c r="M2245" s="6" t="s">
        <v>4330</v>
      </c>
      <c r="N2245" s="6"/>
      <c r="O2245" s="6" t="s">
        <v>102</v>
      </c>
      <c r="P2245" s="6" t="s">
        <v>5046</v>
      </c>
      <c r="Q2245" s="6"/>
      <c r="R2245" s="6"/>
      <c r="S2245" s="6" t="s">
        <v>91</v>
      </c>
      <c r="T2245" s="10">
        <v>6</v>
      </c>
      <c r="U2245" s="33">
        <v>1</v>
      </c>
      <c r="V2245" s="33">
        <v>1</v>
      </c>
      <c r="W2245" s="33">
        <v>1</v>
      </c>
      <c r="X2245" s="33">
        <v>0</v>
      </c>
      <c r="Y2245" s="33">
        <v>0</v>
      </c>
      <c r="Z2245" s="33">
        <v>0</v>
      </c>
      <c r="AA2245" s="33"/>
      <c r="AB2245" s="33"/>
      <c r="AC2245" s="33">
        <v>1</v>
      </c>
      <c r="AD2245" s="33">
        <v>1</v>
      </c>
      <c r="AE2245" s="33">
        <v>1</v>
      </c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  <c r="BD2245" s="33"/>
      <c r="BE2245" s="33"/>
      <c r="BF2245" s="33"/>
      <c r="BG2245" s="33"/>
      <c r="BH2245" s="33"/>
      <c r="BI2245" s="33"/>
      <c r="BJ2245" s="33"/>
      <c r="BK2245" s="33"/>
      <c r="BL2245" s="33"/>
      <c r="BM2245" s="33"/>
      <c r="BN2245" s="33"/>
      <c r="BO2245" s="33"/>
      <c r="BP2245" s="33"/>
      <c r="BQ2245" s="33"/>
      <c r="BR2245" s="33"/>
      <c r="BS2245" s="33"/>
      <c r="BT2245" s="33"/>
      <c r="BU2245" s="33"/>
      <c r="BV2245" s="33"/>
      <c r="BW2245" s="33"/>
      <c r="BX2245" s="33"/>
      <c r="BY2245" s="33"/>
      <c r="BZ2245" s="33"/>
      <c r="CA2245" s="33"/>
      <c r="CB2245" s="33"/>
      <c r="CC2245" s="33"/>
      <c r="CD2245" s="33"/>
      <c r="CE2245" s="33"/>
      <c r="CF2245" s="33"/>
      <c r="CG2245" s="33"/>
      <c r="CH2245" s="33"/>
      <c r="CI2245" s="33"/>
      <c r="CJ2245" s="33"/>
      <c r="CK2245" s="33"/>
      <c r="CL2245" s="33"/>
      <c r="CM2245" s="33"/>
      <c r="CN2245" s="40"/>
      <c r="CO2245" s="6" t="str">
        <f t="shared" si="234"/>
        <v>Đạt</v>
      </c>
      <c r="CP2245" s="6" t="str">
        <f>IF((AK2245&gt;=$U2245)*(AL2245&gt;=$V2245)*(AM2245&gt;=$W2245)*(AN2245&gt;=$X2245)*(AO2245&gt;=$Y2245)*(AP2245&gt;=$Z2245)*(AQ2245&gt;=$AA2245)*(AR2245&gt;=$AB2245),"Đạt","Ko Đạt")</f>
        <v>Ko Đạt</v>
      </c>
      <c r="CQ2245" s="6" t="str">
        <f>IF((AS2245&gt;=$U2245)*(AT2245&gt;=$V2245)*(AU2245&gt;=$W2245)*(AV2245&gt;=$X2245)*(AW2245&gt;=$Y2245)*(AX2245&gt;=$Z2245)*(AY2245&gt;=$AA2245)*(AZ2245&gt;=$AB2245),"Đạt","Ko Đạt")</f>
        <v>Ko Đạt</v>
      </c>
      <c r="CR2245" s="6" t="str">
        <f>IF((BA2245&gt;=$U2245)*(BB2245&gt;=$V2245)*(BC2245&gt;=$W2245)*(BD2245&gt;=$X2245)*(BE2245&gt;=$Y2245)*(BF2245&gt;=$Z2245)*(BG2245&gt;=$AA2245)*(BH2245&gt;=$AB2245),"Đạt","Ko Đạt")</f>
        <v>Ko Đạt</v>
      </c>
      <c r="CS2245" s="6" t="str">
        <f>IF((BI2245&gt;=$U2245)*(BJ2245&gt;=$V2245)*(BK2245&gt;=$W2245)*(BL2245&gt;=$X2245)*(BM2245&gt;=$Y2245)*(BN2245&gt;=$Z2245)*(BO2245&gt;=$AA2245)*(BP2245&gt;=$AB2245),"Đạt","Ko Đạt")</f>
        <v>Ko Đạt</v>
      </c>
      <c r="CT2245" s="6" t="str">
        <f>IF((BQ2245&gt;=$U2245)*(BR2245&gt;=$V2245)*(BS2245&gt;=$W2245)*(BT2245&gt;=$X2245)*(BU2245&gt;=$Y2245)*(BV2245&gt;=$Z2245)*(BW2245&gt;=$AA2245)*(BX2245&gt;=$AB2245),"Đạt","Ko Đạt")</f>
        <v>Ko Đạt</v>
      </c>
      <c r="CU2245" s="6" t="str">
        <f>IF((BY2245&gt;=$U2245)*(BZ2245&gt;=$V2245)*(CA2245&gt;=$W2245)*(CB2245&gt;=$X2245)*(CC2245&gt;=$Y2245)*(CD2245&gt;=$Z2245)*(CE2245&gt;=$AA2245)*(CF2245&gt;=$AB2245),"Đạt","Ko Đạt")</f>
        <v>Ko Đạt</v>
      </c>
      <c r="CV2245" s="6" t="str">
        <f>IF((CG2245&gt;=$U2245)*(CH2245&gt;=$V2245)*(CI2245&gt;=$W2245)*(CJ2245&gt;=$X2245)*(CK2245&gt;=$Y2245)*(CL2245&gt;=$Z2245)*(CM2245&gt;=$AA2245)*(CN2245&gt;=$AB2245),"Đạt","Ko Đạt")</f>
        <v>Ko Đạt</v>
      </c>
      <c r="CW2245" s="47" t="str">
        <f t="shared" si="235"/>
        <v>Ko đạt</v>
      </c>
    </row>
    <row r="2246" spans="1:101" x14ac:dyDescent="0.25">
      <c r="A2246" t="s">
        <v>8429</v>
      </c>
      <c r="B2246" s="6">
        <f t="shared" si="236"/>
        <v>2242</v>
      </c>
      <c r="C2246" s="6" t="s">
        <v>8429</v>
      </c>
      <c r="D2246" s="6" t="s">
        <v>5153</v>
      </c>
      <c r="E2246" s="6" t="s">
        <v>5127</v>
      </c>
      <c r="F2246" s="6"/>
      <c r="G2246" s="6" t="s">
        <v>99</v>
      </c>
      <c r="H2246" s="6"/>
      <c r="I2246" s="6" t="s">
        <v>2856</v>
      </c>
      <c r="J2246" s="6" t="s">
        <v>7457</v>
      </c>
      <c r="K2246" s="6" t="s">
        <v>3066</v>
      </c>
      <c r="L2246" s="10">
        <v>9</v>
      </c>
      <c r="M2246" s="6" t="s">
        <v>4430</v>
      </c>
      <c r="N2246" s="6"/>
      <c r="O2246" s="6" t="s">
        <v>102</v>
      </c>
      <c r="P2246" s="6" t="s">
        <v>5046</v>
      </c>
      <c r="Q2246" s="6"/>
      <c r="R2246" s="6"/>
      <c r="S2246" s="6" t="s">
        <v>516</v>
      </c>
      <c r="T2246" s="10">
        <v>6</v>
      </c>
      <c r="U2246" s="33">
        <v>1</v>
      </c>
      <c r="V2246" s="33">
        <v>1</v>
      </c>
      <c r="W2246" s="33">
        <v>1</v>
      </c>
      <c r="X2246" s="33">
        <v>0</v>
      </c>
      <c r="Y2246" s="33">
        <v>0</v>
      </c>
      <c r="Z2246" s="33">
        <v>0</v>
      </c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  <c r="BD2246" s="33"/>
      <c r="BE2246" s="33"/>
      <c r="BF2246" s="33"/>
      <c r="BG2246" s="33"/>
      <c r="BH2246" s="33"/>
      <c r="BI2246" s="33"/>
      <c r="BJ2246" s="33"/>
      <c r="BK2246" s="33"/>
      <c r="BL2246" s="33"/>
      <c r="BM2246" s="33"/>
      <c r="BN2246" s="33"/>
      <c r="BO2246" s="33"/>
      <c r="BP2246" s="33"/>
      <c r="BQ2246" s="33"/>
      <c r="BR2246" s="33"/>
      <c r="BS2246" s="33"/>
      <c r="BT2246" s="33"/>
      <c r="BU2246" s="33"/>
      <c r="BV2246" s="33"/>
      <c r="BW2246" s="33"/>
      <c r="BX2246" s="33"/>
      <c r="BY2246" s="33"/>
      <c r="BZ2246" s="33"/>
      <c r="CA2246" s="33"/>
      <c r="CB2246" s="33"/>
      <c r="CC2246" s="33"/>
      <c r="CD2246" s="33"/>
      <c r="CE2246" s="33"/>
      <c r="CF2246" s="33"/>
      <c r="CG2246" s="33"/>
      <c r="CH2246" s="33"/>
      <c r="CI2246" s="33"/>
      <c r="CJ2246" s="33"/>
      <c r="CK2246" s="33"/>
      <c r="CL2246" s="33"/>
      <c r="CM2246" s="33"/>
      <c r="CN2246" s="40"/>
      <c r="CO2246" s="6" t="str">
        <f t="shared" ref="CO2246:CO2309" si="251">IF((AC2246&gt;=$U2246)*(AD2246&gt;=$V2246)*(AE2246&gt;=$W2246)*(AF2246&gt;=$X2246)*(AG2246&gt;=$Y2246)*(AH2246&gt;=$Z2246)*(AI2246&gt;=$AA2246)*(AJ2246&gt;=$AB2246),"Đạt","Ko Đạt")</f>
        <v>Ko Đạt</v>
      </c>
      <c r="CP2246" s="6"/>
      <c r="CQ2246" s="6"/>
      <c r="CR2246" s="6"/>
      <c r="CS2246" s="6"/>
      <c r="CT2246" s="6"/>
      <c r="CU2246" s="6"/>
      <c r="CV2246" s="6"/>
      <c r="CW2246" s="47" t="str">
        <f t="shared" ref="CW2246:CW2309" si="252">IF((($S2246="F8")*(COUNTIF($CO2246:$CV2246,"Đạt")=8)+($S2246="F6")*(COUNTIF($CO2246:$CT2246,"Đạt")=6)+($S2246="F4")*(COUNTIF($CO2246:$CR2246,"Đạt")=4)+($S2246="F2")*(COUNTIF($CO2246:$CP2246,"Đạt")=2)+($S2246="F1")*(COUNTIF($CO2246:$CO2246,"Đạt")=1)),"Đạt","Ko đạt")</f>
        <v>Ko đạt</v>
      </c>
    </row>
    <row r="2247" spans="1:101" x14ac:dyDescent="0.25">
      <c r="A2247" t="s">
        <v>8430</v>
      </c>
      <c r="B2247" s="6">
        <f t="shared" ref="B2247:B2310" si="253">+B2246+1</f>
        <v>2243</v>
      </c>
      <c r="C2247" s="6" t="s">
        <v>8430</v>
      </c>
      <c r="D2247" s="6" t="s">
        <v>5153</v>
      </c>
      <c r="E2247" s="6" t="s">
        <v>5125</v>
      </c>
      <c r="F2247" s="6"/>
      <c r="G2247" s="6" t="s">
        <v>99</v>
      </c>
      <c r="H2247" s="6"/>
      <c r="I2247" s="6" t="s">
        <v>2856</v>
      </c>
      <c r="J2247" s="6" t="s">
        <v>7458</v>
      </c>
      <c r="K2247" s="6" t="s">
        <v>3067</v>
      </c>
      <c r="L2247" s="10">
        <v>2</v>
      </c>
      <c r="M2247" s="6" t="s">
        <v>4431</v>
      </c>
      <c r="N2247" s="6"/>
      <c r="O2247" s="6" t="s">
        <v>102</v>
      </c>
      <c r="P2247" s="6" t="s">
        <v>5046</v>
      </c>
      <c r="Q2247" s="6"/>
      <c r="R2247" s="6"/>
      <c r="S2247" s="6" t="s">
        <v>45</v>
      </c>
      <c r="T2247" s="10">
        <v>4.5999999999999996</v>
      </c>
      <c r="U2247" s="33">
        <v>1</v>
      </c>
      <c r="V2247" s="33">
        <v>1</v>
      </c>
      <c r="W2247" s="33">
        <v>1</v>
      </c>
      <c r="X2247" s="33">
        <v>1</v>
      </c>
      <c r="Y2247" s="33">
        <v>0</v>
      </c>
      <c r="Z2247" s="33">
        <v>1</v>
      </c>
      <c r="AA2247" s="33"/>
      <c r="AB2247" s="33"/>
      <c r="AC2247" s="33">
        <v>1</v>
      </c>
      <c r="AD2247" s="33">
        <v>1</v>
      </c>
      <c r="AE2247" s="33">
        <v>1</v>
      </c>
      <c r="AF2247" s="33">
        <v>1</v>
      </c>
      <c r="AG2247" s="33"/>
      <c r="AH2247" s="33">
        <v>1</v>
      </c>
      <c r="AI2247" s="33"/>
      <c r="AJ2247" s="33"/>
      <c r="AK2247" s="33">
        <v>1</v>
      </c>
      <c r="AL2247" s="33">
        <v>1</v>
      </c>
      <c r="AM2247" s="33">
        <v>1</v>
      </c>
      <c r="AN2247" s="33">
        <v>1</v>
      </c>
      <c r="AO2247" s="33">
        <v>1</v>
      </c>
      <c r="AP2247" s="33">
        <v>1</v>
      </c>
      <c r="AQ2247" s="33">
        <v>1</v>
      </c>
      <c r="AR2247" s="33">
        <v>1</v>
      </c>
      <c r="AS2247" s="33">
        <v>1</v>
      </c>
      <c r="AT2247" s="33">
        <v>1</v>
      </c>
      <c r="AU2247" s="33">
        <v>1</v>
      </c>
      <c r="AV2247" s="33">
        <v>1</v>
      </c>
      <c r="AW2247" s="33"/>
      <c r="AX2247" s="33">
        <v>1</v>
      </c>
      <c r="AY2247" s="33"/>
      <c r="AZ2247" s="33"/>
      <c r="BA2247" s="33">
        <v>1</v>
      </c>
      <c r="BB2247" s="33">
        <v>1</v>
      </c>
      <c r="BC2247" s="33">
        <v>1</v>
      </c>
      <c r="BD2247" s="33">
        <v>1</v>
      </c>
      <c r="BE2247" s="33"/>
      <c r="BF2247" s="33">
        <v>1</v>
      </c>
      <c r="BG2247" s="33"/>
      <c r="BH2247" s="33"/>
      <c r="BI2247" s="33">
        <v>1</v>
      </c>
      <c r="BJ2247" s="33">
        <v>1</v>
      </c>
      <c r="BK2247" s="33">
        <v>1</v>
      </c>
      <c r="BL2247" s="33">
        <v>1</v>
      </c>
      <c r="BM2247" s="33"/>
      <c r="BN2247" s="33">
        <v>1</v>
      </c>
      <c r="BO2247" s="33"/>
      <c r="BP2247" s="33"/>
      <c r="BQ2247" s="33">
        <v>1</v>
      </c>
      <c r="BR2247" s="33">
        <v>1</v>
      </c>
      <c r="BS2247" s="33">
        <v>1</v>
      </c>
      <c r="BT2247" s="33">
        <v>1</v>
      </c>
      <c r="BU2247" s="33"/>
      <c r="BV2247" s="33">
        <v>1</v>
      </c>
      <c r="BW2247" s="33"/>
      <c r="BX2247" s="33"/>
      <c r="BY2247" s="33">
        <v>1</v>
      </c>
      <c r="BZ2247" s="33">
        <v>1</v>
      </c>
      <c r="CA2247" s="33">
        <v>1</v>
      </c>
      <c r="CB2247" s="33">
        <v>1</v>
      </c>
      <c r="CC2247" s="33"/>
      <c r="CD2247" s="33">
        <v>1</v>
      </c>
      <c r="CE2247" s="33"/>
      <c r="CF2247" s="33"/>
      <c r="CG2247" s="33">
        <v>1</v>
      </c>
      <c r="CH2247" s="33">
        <v>1</v>
      </c>
      <c r="CI2247" s="33">
        <v>1</v>
      </c>
      <c r="CJ2247" s="33">
        <v>1</v>
      </c>
      <c r="CK2247" s="33"/>
      <c r="CL2247" s="33">
        <v>1</v>
      </c>
      <c r="CM2247" s="33"/>
      <c r="CN2247" s="33"/>
      <c r="CO2247" s="6" t="str">
        <f t="shared" si="251"/>
        <v>Đạt</v>
      </c>
      <c r="CP2247" s="6" t="str">
        <f>IF((AK2247&gt;=$U2247)*(AL2247&gt;=$V2247)*(AM2247&gt;=$W2247)*(AN2247&gt;=$X2247)*(AO2247&gt;=$Y2247)*(AP2247&gt;=$Z2247)*(AQ2247&gt;=$AA2247)*(AR2247&gt;=$AB2247),"Đạt","Ko Đạt")</f>
        <v>Đạt</v>
      </c>
      <c r="CQ2247" s="6" t="str">
        <f>IF((AS2247&gt;=$U2247)*(AT2247&gt;=$V2247)*(AU2247&gt;=$W2247)*(AV2247&gt;=$X2247)*(AW2247&gt;=$Y2247)*(AX2247&gt;=$Z2247)*(AY2247&gt;=$AA2247)*(AZ2247&gt;=$AB2247),"Đạt","Ko Đạt")</f>
        <v>Đạt</v>
      </c>
      <c r="CR2247" s="6" t="str">
        <f>IF((BA2247&gt;=$U2247)*(BB2247&gt;=$V2247)*(BC2247&gt;=$W2247)*(BD2247&gt;=$X2247)*(BE2247&gt;=$Y2247)*(BF2247&gt;=$Z2247)*(BG2247&gt;=$AA2247)*(BH2247&gt;=$AB2247),"Đạt","Ko Đạt")</f>
        <v>Đạt</v>
      </c>
      <c r="CS2247" s="6" t="str">
        <f>IF((BI2247&gt;=$U2247)*(BJ2247&gt;=$V2247)*(BK2247&gt;=$W2247)*(BL2247&gt;=$X2247)*(BM2247&gt;=$Y2247)*(BN2247&gt;=$Z2247)*(BO2247&gt;=$AA2247)*(BP2247&gt;=$AB2247),"Đạt","Ko Đạt")</f>
        <v>Đạt</v>
      </c>
      <c r="CT2247" s="6" t="str">
        <f>IF((BQ2247&gt;=$U2247)*(BR2247&gt;=$V2247)*(BS2247&gt;=$W2247)*(BT2247&gt;=$X2247)*(BU2247&gt;=$Y2247)*(BV2247&gt;=$Z2247)*(BW2247&gt;=$AA2247)*(BX2247&gt;=$AB2247),"Đạt","Ko Đạt")</f>
        <v>Đạt</v>
      </c>
      <c r="CU2247" s="6" t="str">
        <f>IF((BY2247&gt;=$U2247)*(BZ2247&gt;=$V2247)*(CA2247&gt;=$W2247)*(CB2247&gt;=$X2247)*(CC2247&gt;=$Y2247)*(CD2247&gt;=$Z2247)*(CE2247&gt;=$AA2247)*(CF2247&gt;=$AB2247),"Đạt","Ko Đạt")</f>
        <v>Đạt</v>
      </c>
      <c r="CV2247" s="6" t="str">
        <f>IF((CG2247&gt;=$U2247)*(CH2247&gt;=$V2247)*(CI2247&gt;=$W2247)*(CJ2247&gt;=$X2247)*(CK2247&gt;=$Y2247)*(CL2247&gt;=$Z2247)*(CM2247&gt;=$AA2247)*(CN2247&gt;=$AB2247),"Đạt","Ko Đạt")</f>
        <v>Đạt</v>
      </c>
      <c r="CW2247" s="47" t="str">
        <f t="shared" si="252"/>
        <v>Đạt</v>
      </c>
    </row>
    <row r="2248" spans="1:101" x14ac:dyDescent="0.25">
      <c r="A2248" t="s">
        <v>8431</v>
      </c>
      <c r="B2248" s="6">
        <f t="shared" si="253"/>
        <v>2244</v>
      </c>
      <c r="C2248" s="6" t="s">
        <v>8431</v>
      </c>
      <c r="D2248" s="6" t="s">
        <v>5153</v>
      </c>
      <c r="E2248" s="6" t="s">
        <v>5127</v>
      </c>
      <c r="F2248" s="6"/>
      <c r="G2248" s="6" t="s">
        <v>99</v>
      </c>
      <c r="H2248" s="6"/>
      <c r="I2248" s="6" t="s">
        <v>2856</v>
      </c>
      <c r="J2248" s="6" t="s">
        <v>7459</v>
      </c>
      <c r="K2248" s="6" t="s">
        <v>3068</v>
      </c>
      <c r="L2248" s="10">
        <v>122</v>
      </c>
      <c r="M2248" s="6" t="s">
        <v>4432</v>
      </c>
      <c r="N2248" s="6"/>
      <c r="O2248" s="6" t="s">
        <v>305</v>
      </c>
      <c r="P2248" s="6" t="s">
        <v>5046</v>
      </c>
      <c r="Q2248" s="6"/>
      <c r="R2248" s="6"/>
      <c r="S2248" s="6" t="s">
        <v>516</v>
      </c>
      <c r="T2248" s="10">
        <v>6</v>
      </c>
      <c r="U2248" s="33">
        <v>1</v>
      </c>
      <c r="V2248" s="33">
        <v>1</v>
      </c>
      <c r="W2248" s="33">
        <v>1</v>
      </c>
      <c r="X2248" s="33">
        <v>0</v>
      </c>
      <c r="Y2248" s="33">
        <v>0</v>
      </c>
      <c r="Z2248" s="33">
        <v>0</v>
      </c>
      <c r="AA2248" s="33"/>
      <c r="AB2248" s="33"/>
      <c r="AC2248" s="33">
        <v>1</v>
      </c>
      <c r="AD2248" s="33">
        <v>1</v>
      </c>
      <c r="AE2248" s="33">
        <v>1</v>
      </c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  <c r="BD2248" s="33"/>
      <c r="BE2248" s="33"/>
      <c r="BF2248" s="33"/>
      <c r="BG2248" s="33"/>
      <c r="BH2248" s="33"/>
      <c r="BI2248" s="33"/>
      <c r="BJ2248" s="33"/>
      <c r="BK2248" s="33"/>
      <c r="BL2248" s="33"/>
      <c r="BM2248" s="33"/>
      <c r="BN2248" s="33"/>
      <c r="BO2248" s="33"/>
      <c r="BP2248" s="33"/>
      <c r="BQ2248" s="33"/>
      <c r="BR2248" s="33"/>
      <c r="BS2248" s="33"/>
      <c r="BT2248" s="33"/>
      <c r="BU2248" s="33"/>
      <c r="BV2248" s="33"/>
      <c r="BW2248" s="33"/>
      <c r="BX2248" s="33"/>
      <c r="BY2248" s="33"/>
      <c r="BZ2248" s="33"/>
      <c r="CA2248" s="33"/>
      <c r="CB2248" s="33"/>
      <c r="CC2248" s="33"/>
      <c r="CD2248" s="33"/>
      <c r="CE2248" s="33"/>
      <c r="CF2248" s="33"/>
      <c r="CG2248" s="33"/>
      <c r="CH2248" s="33"/>
      <c r="CI2248" s="33"/>
      <c r="CJ2248" s="33"/>
      <c r="CK2248" s="33"/>
      <c r="CL2248" s="33"/>
      <c r="CM2248" s="33"/>
      <c r="CN2248" s="40"/>
      <c r="CO2248" s="6" t="str">
        <f t="shared" si="251"/>
        <v>Đạt</v>
      </c>
      <c r="CP2248" s="6"/>
      <c r="CQ2248" s="6"/>
      <c r="CR2248" s="6"/>
      <c r="CS2248" s="6"/>
      <c r="CT2248" s="6"/>
      <c r="CU2248" s="6"/>
      <c r="CV2248" s="6"/>
      <c r="CW2248" s="47" t="str">
        <f t="shared" si="252"/>
        <v>Đạt</v>
      </c>
    </row>
    <row r="2249" spans="1:101" x14ac:dyDescent="0.25">
      <c r="A2249" t="s">
        <v>5205</v>
      </c>
      <c r="B2249" s="6">
        <f t="shared" si="253"/>
        <v>2245</v>
      </c>
      <c r="C2249" s="6" t="s">
        <v>5205</v>
      </c>
      <c r="D2249" s="6" t="s">
        <v>5153</v>
      </c>
      <c r="E2249" s="6" t="s">
        <v>5131</v>
      </c>
      <c r="F2249" s="6"/>
      <c r="G2249" s="6" t="s">
        <v>99</v>
      </c>
      <c r="H2249" s="6"/>
      <c r="I2249" s="6" t="s">
        <v>2856</v>
      </c>
      <c r="J2249" s="6" t="s">
        <v>7460</v>
      </c>
      <c r="K2249" s="6" t="s">
        <v>3069</v>
      </c>
      <c r="L2249" s="10">
        <v>88</v>
      </c>
      <c r="M2249" s="6" t="s">
        <v>4433</v>
      </c>
      <c r="N2249" s="6"/>
      <c r="O2249" s="6" t="s">
        <v>102</v>
      </c>
      <c r="P2249" s="6" t="s">
        <v>5046</v>
      </c>
      <c r="Q2249" s="6"/>
      <c r="R2249" s="6"/>
      <c r="S2249" s="6" t="s">
        <v>91</v>
      </c>
      <c r="T2249" s="10">
        <v>5</v>
      </c>
      <c r="U2249" s="33">
        <v>1</v>
      </c>
      <c r="V2249" s="33">
        <v>1</v>
      </c>
      <c r="W2249" s="33">
        <v>1</v>
      </c>
      <c r="X2249" s="33">
        <v>0</v>
      </c>
      <c r="Y2249" s="33">
        <v>1</v>
      </c>
      <c r="Z2249" s="33">
        <v>1</v>
      </c>
      <c r="AA2249" s="33"/>
      <c r="AB2249" s="33"/>
      <c r="AC2249" s="33">
        <v>1</v>
      </c>
      <c r="AD2249" s="33">
        <v>1</v>
      </c>
      <c r="AE2249" s="33">
        <v>1</v>
      </c>
      <c r="AF2249" s="33"/>
      <c r="AG2249" s="33">
        <v>1</v>
      </c>
      <c r="AH2249" s="33">
        <v>1</v>
      </c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  <c r="BD2249" s="33"/>
      <c r="BE2249" s="33"/>
      <c r="BF2249" s="33"/>
      <c r="BG2249" s="33"/>
      <c r="BH2249" s="33"/>
      <c r="BI2249" s="33"/>
      <c r="BJ2249" s="33"/>
      <c r="BK2249" s="33"/>
      <c r="BL2249" s="33"/>
      <c r="BM2249" s="33"/>
      <c r="BN2249" s="33"/>
      <c r="BO2249" s="33"/>
      <c r="BP2249" s="33"/>
      <c r="BQ2249" s="33"/>
      <c r="BR2249" s="33"/>
      <c r="BS2249" s="33"/>
      <c r="BT2249" s="33"/>
      <c r="BU2249" s="33"/>
      <c r="BV2249" s="33"/>
      <c r="BW2249" s="33"/>
      <c r="BX2249" s="33"/>
      <c r="BY2249" s="33"/>
      <c r="BZ2249" s="33"/>
      <c r="CA2249" s="33"/>
      <c r="CB2249" s="33"/>
      <c r="CC2249" s="33"/>
      <c r="CD2249" s="33"/>
      <c r="CE2249" s="33"/>
      <c r="CF2249" s="33"/>
      <c r="CG2249" s="33"/>
      <c r="CH2249" s="33"/>
      <c r="CI2249" s="33"/>
      <c r="CJ2249" s="33"/>
      <c r="CK2249" s="33"/>
      <c r="CL2249" s="33"/>
      <c r="CM2249" s="33"/>
      <c r="CN2249" s="40"/>
      <c r="CO2249" s="6" t="str">
        <f t="shared" si="251"/>
        <v>Đạt</v>
      </c>
      <c r="CP2249" s="6" t="str">
        <f>IF((AK2249&gt;=$U2249)*(AL2249&gt;=$V2249)*(AM2249&gt;=$W2249)*(AN2249&gt;=$X2249)*(AO2249&gt;=$Y2249)*(AP2249&gt;=$Z2249)*(AQ2249&gt;=$AA2249)*(AR2249&gt;=$AB2249),"Đạt","Ko Đạt")</f>
        <v>Ko Đạt</v>
      </c>
      <c r="CQ2249" s="6" t="str">
        <f>IF((AS2249&gt;=$U2249)*(AT2249&gt;=$V2249)*(AU2249&gt;=$W2249)*(AV2249&gt;=$X2249)*(AW2249&gt;=$Y2249)*(AX2249&gt;=$Z2249)*(AY2249&gt;=$AA2249)*(AZ2249&gt;=$AB2249),"Đạt","Ko Đạt")</f>
        <v>Ko Đạt</v>
      </c>
      <c r="CR2249" s="6" t="str">
        <f>IF((BA2249&gt;=$U2249)*(BB2249&gt;=$V2249)*(BC2249&gt;=$W2249)*(BD2249&gt;=$X2249)*(BE2249&gt;=$Y2249)*(BF2249&gt;=$Z2249)*(BG2249&gt;=$AA2249)*(BH2249&gt;=$AB2249),"Đạt","Ko Đạt")</f>
        <v>Ko Đạt</v>
      </c>
      <c r="CS2249" s="6" t="str">
        <f>IF((BI2249&gt;=$U2249)*(BJ2249&gt;=$V2249)*(BK2249&gt;=$W2249)*(BL2249&gt;=$X2249)*(BM2249&gt;=$Y2249)*(BN2249&gt;=$Z2249)*(BO2249&gt;=$AA2249)*(BP2249&gt;=$AB2249),"Đạt","Ko Đạt")</f>
        <v>Ko Đạt</v>
      </c>
      <c r="CT2249" s="6" t="str">
        <f>IF((BQ2249&gt;=$U2249)*(BR2249&gt;=$V2249)*(BS2249&gt;=$W2249)*(BT2249&gt;=$X2249)*(BU2249&gt;=$Y2249)*(BV2249&gt;=$Z2249)*(BW2249&gt;=$AA2249)*(BX2249&gt;=$AB2249),"Đạt","Ko Đạt")</f>
        <v>Ko Đạt</v>
      </c>
      <c r="CU2249" s="6" t="str">
        <f>IF((BY2249&gt;=$U2249)*(BZ2249&gt;=$V2249)*(CA2249&gt;=$W2249)*(CB2249&gt;=$X2249)*(CC2249&gt;=$Y2249)*(CD2249&gt;=$Z2249)*(CE2249&gt;=$AA2249)*(CF2249&gt;=$AB2249),"Đạt","Ko Đạt")</f>
        <v>Ko Đạt</v>
      </c>
      <c r="CV2249" s="6" t="str">
        <f>IF((CG2249&gt;=$U2249)*(CH2249&gt;=$V2249)*(CI2249&gt;=$W2249)*(CJ2249&gt;=$X2249)*(CK2249&gt;=$Y2249)*(CL2249&gt;=$Z2249)*(CM2249&gt;=$AA2249)*(CN2249&gt;=$AB2249),"Đạt","Ko Đạt")</f>
        <v>Ko Đạt</v>
      </c>
      <c r="CW2249" s="47" t="str">
        <f t="shared" si="252"/>
        <v>Ko đạt</v>
      </c>
    </row>
    <row r="2250" spans="1:101" x14ac:dyDescent="0.25">
      <c r="A2250" t="s">
        <v>5206</v>
      </c>
      <c r="B2250" s="6">
        <f t="shared" si="253"/>
        <v>2246</v>
      </c>
      <c r="C2250" s="6" t="s">
        <v>5206</v>
      </c>
      <c r="D2250" s="6" t="s">
        <v>5153</v>
      </c>
      <c r="E2250" s="6" t="s">
        <v>5131</v>
      </c>
      <c r="F2250" s="6"/>
      <c r="G2250" s="6" t="s">
        <v>99</v>
      </c>
      <c r="H2250" s="6"/>
      <c r="I2250" s="6" t="s">
        <v>2856</v>
      </c>
      <c r="J2250" s="6" t="s">
        <v>7461</v>
      </c>
      <c r="K2250" s="6" t="s">
        <v>3070</v>
      </c>
      <c r="L2250" s="10"/>
      <c r="M2250" s="6" t="s">
        <v>4434</v>
      </c>
      <c r="N2250" s="6"/>
      <c r="O2250" s="6" t="s">
        <v>109</v>
      </c>
      <c r="P2250" s="6" t="s">
        <v>5046</v>
      </c>
      <c r="Q2250" s="6"/>
      <c r="R2250" s="6"/>
      <c r="S2250" s="6" t="s">
        <v>91</v>
      </c>
      <c r="T2250" s="10">
        <v>5</v>
      </c>
      <c r="U2250" s="33">
        <v>1</v>
      </c>
      <c r="V2250" s="33">
        <v>1</v>
      </c>
      <c r="W2250" s="33">
        <v>1</v>
      </c>
      <c r="X2250" s="33">
        <v>0</v>
      </c>
      <c r="Y2250" s="33">
        <v>1</v>
      </c>
      <c r="Z2250" s="33">
        <v>1</v>
      </c>
      <c r="AA2250" s="33"/>
      <c r="AB2250" s="33"/>
      <c r="AC2250" s="33">
        <v>1</v>
      </c>
      <c r="AD2250" s="33">
        <v>1</v>
      </c>
      <c r="AE2250" s="33">
        <v>1</v>
      </c>
      <c r="AF2250" s="33"/>
      <c r="AG2250" s="33">
        <v>1</v>
      </c>
      <c r="AH2250" s="33">
        <v>1</v>
      </c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  <c r="BD2250" s="33"/>
      <c r="BE2250" s="33"/>
      <c r="BF2250" s="33"/>
      <c r="BG2250" s="33"/>
      <c r="BH2250" s="33"/>
      <c r="BI2250" s="33"/>
      <c r="BJ2250" s="33"/>
      <c r="BK2250" s="33"/>
      <c r="BL2250" s="33"/>
      <c r="BM2250" s="33"/>
      <c r="BN2250" s="33"/>
      <c r="BO2250" s="33"/>
      <c r="BP2250" s="33"/>
      <c r="BQ2250" s="33"/>
      <c r="BR2250" s="33"/>
      <c r="BS2250" s="33"/>
      <c r="BT2250" s="33"/>
      <c r="BU2250" s="33"/>
      <c r="BV2250" s="33"/>
      <c r="BW2250" s="33"/>
      <c r="BX2250" s="33"/>
      <c r="BY2250" s="33"/>
      <c r="BZ2250" s="33"/>
      <c r="CA2250" s="33"/>
      <c r="CB2250" s="33"/>
      <c r="CC2250" s="33"/>
      <c r="CD2250" s="33"/>
      <c r="CE2250" s="33"/>
      <c r="CF2250" s="33"/>
      <c r="CG2250" s="33"/>
      <c r="CH2250" s="33"/>
      <c r="CI2250" s="33"/>
      <c r="CJ2250" s="33"/>
      <c r="CK2250" s="33"/>
      <c r="CL2250" s="33"/>
      <c r="CM2250" s="33"/>
      <c r="CN2250" s="40"/>
      <c r="CO2250" s="6" t="str">
        <f t="shared" si="251"/>
        <v>Đạt</v>
      </c>
      <c r="CP2250" s="6" t="str">
        <f>IF((AK2250&gt;=$U2250)*(AL2250&gt;=$V2250)*(AM2250&gt;=$W2250)*(AN2250&gt;=$X2250)*(AO2250&gt;=$Y2250)*(AP2250&gt;=$Z2250)*(AQ2250&gt;=$AA2250)*(AR2250&gt;=$AB2250),"Đạt","Ko Đạt")</f>
        <v>Ko Đạt</v>
      </c>
      <c r="CQ2250" s="6" t="str">
        <f>IF((AS2250&gt;=$U2250)*(AT2250&gt;=$V2250)*(AU2250&gt;=$W2250)*(AV2250&gt;=$X2250)*(AW2250&gt;=$Y2250)*(AX2250&gt;=$Z2250)*(AY2250&gt;=$AA2250)*(AZ2250&gt;=$AB2250),"Đạt","Ko Đạt")</f>
        <v>Ko Đạt</v>
      </c>
      <c r="CR2250" s="6" t="str">
        <f>IF((BA2250&gt;=$U2250)*(BB2250&gt;=$V2250)*(BC2250&gt;=$W2250)*(BD2250&gt;=$X2250)*(BE2250&gt;=$Y2250)*(BF2250&gt;=$Z2250)*(BG2250&gt;=$AA2250)*(BH2250&gt;=$AB2250),"Đạt","Ko Đạt")</f>
        <v>Ko Đạt</v>
      </c>
      <c r="CS2250" s="6" t="str">
        <f>IF((BI2250&gt;=$U2250)*(BJ2250&gt;=$V2250)*(BK2250&gt;=$W2250)*(BL2250&gt;=$X2250)*(BM2250&gt;=$Y2250)*(BN2250&gt;=$Z2250)*(BO2250&gt;=$AA2250)*(BP2250&gt;=$AB2250),"Đạt","Ko Đạt")</f>
        <v>Ko Đạt</v>
      </c>
      <c r="CT2250" s="6" t="str">
        <f>IF((BQ2250&gt;=$U2250)*(BR2250&gt;=$V2250)*(BS2250&gt;=$W2250)*(BT2250&gt;=$X2250)*(BU2250&gt;=$Y2250)*(BV2250&gt;=$Z2250)*(BW2250&gt;=$AA2250)*(BX2250&gt;=$AB2250),"Đạt","Ko Đạt")</f>
        <v>Ko Đạt</v>
      </c>
      <c r="CU2250" s="6" t="str">
        <f>IF((BY2250&gt;=$U2250)*(BZ2250&gt;=$V2250)*(CA2250&gt;=$W2250)*(CB2250&gt;=$X2250)*(CC2250&gt;=$Y2250)*(CD2250&gt;=$Z2250)*(CE2250&gt;=$AA2250)*(CF2250&gt;=$AB2250),"Đạt","Ko Đạt")</f>
        <v>Ko Đạt</v>
      </c>
      <c r="CV2250" s="6" t="str">
        <f>IF((CG2250&gt;=$U2250)*(CH2250&gt;=$V2250)*(CI2250&gt;=$W2250)*(CJ2250&gt;=$X2250)*(CK2250&gt;=$Y2250)*(CL2250&gt;=$Z2250)*(CM2250&gt;=$AA2250)*(CN2250&gt;=$AB2250),"Đạt","Ko Đạt")</f>
        <v>Ko Đạt</v>
      </c>
      <c r="CW2250" s="47" t="str">
        <f t="shared" si="252"/>
        <v>Ko đạt</v>
      </c>
    </row>
    <row r="2251" spans="1:101" x14ac:dyDescent="0.25">
      <c r="A2251" t="s">
        <v>8432</v>
      </c>
      <c r="B2251" s="6">
        <f t="shared" si="253"/>
        <v>2247</v>
      </c>
      <c r="C2251" s="6" t="s">
        <v>8432</v>
      </c>
      <c r="D2251" s="6" t="s">
        <v>5153</v>
      </c>
      <c r="E2251" s="6" t="s">
        <v>5127</v>
      </c>
      <c r="F2251" s="6"/>
      <c r="G2251" s="6" t="s">
        <v>99</v>
      </c>
      <c r="H2251" s="6"/>
      <c r="I2251" s="6" t="s">
        <v>2856</v>
      </c>
      <c r="J2251" s="6" t="s">
        <v>7462</v>
      </c>
      <c r="K2251" s="6" t="s">
        <v>3071</v>
      </c>
      <c r="L2251" s="10">
        <v>3</v>
      </c>
      <c r="M2251" s="6" t="s">
        <v>4435</v>
      </c>
      <c r="N2251" s="6"/>
      <c r="O2251" s="6" t="s">
        <v>305</v>
      </c>
      <c r="P2251" s="6" t="s">
        <v>5046</v>
      </c>
      <c r="Q2251" s="6"/>
      <c r="R2251" s="6"/>
      <c r="S2251" s="6" t="s">
        <v>91</v>
      </c>
      <c r="T2251" s="10">
        <v>6</v>
      </c>
      <c r="U2251" s="33">
        <v>1</v>
      </c>
      <c r="V2251" s="33">
        <v>1</v>
      </c>
      <c r="W2251" s="33">
        <v>1</v>
      </c>
      <c r="X2251" s="33">
        <v>0</v>
      </c>
      <c r="Y2251" s="33">
        <v>0</v>
      </c>
      <c r="Z2251" s="33">
        <v>0</v>
      </c>
      <c r="AA2251" s="33"/>
      <c r="AB2251" s="33"/>
      <c r="AC2251" s="33">
        <v>1</v>
      </c>
      <c r="AD2251" s="33">
        <v>1</v>
      </c>
      <c r="AE2251" s="33">
        <v>1</v>
      </c>
      <c r="AF2251" s="33"/>
      <c r="AG2251" s="33"/>
      <c r="AH2251" s="33"/>
      <c r="AI2251" s="33"/>
      <c r="AJ2251" s="33"/>
      <c r="AK2251" s="33">
        <v>1</v>
      </c>
      <c r="AL2251" s="33">
        <v>1</v>
      </c>
      <c r="AM2251" s="33">
        <v>1</v>
      </c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  <c r="BD2251" s="33"/>
      <c r="BE2251" s="33"/>
      <c r="BF2251" s="33"/>
      <c r="BG2251" s="33"/>
      <c r="BH2251" s="33"/>
      <c r="BI2251" s="33"/>
      <c r="BJ2251" s="33"/>
      <c r="BK2251" s="33"/>
      <c r="BL2251" s="33"/>
      <c r="BM2251" s="33"/>
      <c r="BN2251" s="33"/>
      <c r="BO2251" s="33"/>
      <c r="BP2251" s="33"/>
      <c r="BQ2251" s="33"/>
      <c r="BR2251" s="33"/>
      <c r="BS2251" s="33"/>
      <c r="BT2251" s="33"/>
      <c r="BU2251" s="33"/>
      <c r="BV2251" s="33"/>
      <c r="BW2251" s="33"/>
      <c r="BX2251" s="33"/>
      <c r="BY2251" s="33"/>
      <c r="BZ2251" s="33"/>
      <c r="CA2251" s="33"/>
      <c r="CB2251" s="33"/>
      <c r="CC2251" s="33"/>
      <c r="CD2251" s="33"/>
      <c r="CE2251" s="33"/>
      <c r="CF2251" s="33"/>
      <c r="CG2251" s="33"/>
      <c r="CH2251" s="33"/>
      <c r="CI2251" s="33"/>
      <c r="CJ2251" s="33"/>
      <c r="CK2251" s="33"/>
      <c r="CL2251" s="33"/>
      <c r="CM2251" s="33"/>
      <c r="CN2251" s="40"/>
      <c r="CO2251" s="6" t="str">
        <f t="shared" si="251"/>
        <v>Đạt</v>
      </c>
      <c r="CP2251" s="6" t="str">
        <f>IF((AK2251&gt;=$U2251)*(AL2251&gt;=$V2251)*(AM2251&gt;=$W2251)*(AN2251&gt;=$X2251)*(AO2251&gt;=$Y2251)*(AP2251&gt;=$Z2251)*(AQ2251&gt;=$AA2251)*(AR2251&gt;=$AB2251),"Đạt","Ko Đạt")</f>
        <v>Đạt</v>
      </c>
      <c r="CQ2251" s="6" t="str">
        <f>IF((AS2251&gt;=$U2251)*(AT2251&gt;=$V2251)*(AU2251&gt;=$W2251)*(AV2251&gt;=$X2251)*(AW2251&gt;=$Y2251)*(AX2251&gt;=$Z2251)*(AY2251&gt;=$AA2251)*(AZ2251&gt;=$AB2251),"Đạt","Ko Đạt")</f>
        <v>Ko Đạt</v>
      </c>
      <c r="CR2251" s="6" t="str">
        <f>IF((BA2251&gt;=$U2251)*(BB2251&gt;=$V2251)*(BC2251&gt;=$W2251)*(BD2251&gt;=$X2251)*(BE2251&gt;=$Y2251)*(BF2251&gt;=$Z2251)*(BG2251&gt;=$AA2251)*(BH2251&gt;=$AB2251),"Đạt","Ko Đạt")</f>
        <v>Ko Đạt</v>
      </c>
      <c r="CS2251" s="6" t="str">
        <f>IF((BI2251&gt;=$U2251)*(BJ2251&gt;=$V2251)*(BK2251&gt;=$W2251)*(BL2251&gt;=$X2251)*(BM2251&gt;=$Y2251)*(BN2251&gt;=$Z2251)*(BO2251&gt;=$AA2251)*(BP2251&gt;=$AB2251),"Đạt","Ko Đạt")</f>
        <v>Ko Đạt</v>
      </c>
      <c r="CT2251" s="6" t="str">
        <f>IF((BQ2251&gt;=$U2251)*(BR2251&gt;=$V2251)*(BS2251&gt;=$W2251)*(BT2251&gt;=$X2251)*(BU2251&gt;=$Y2251)*(BV2251&gt;=$Z2251)*(BW2251&gt;=$AA2251)*(BX2251&gt;=$AB2251),"Đạt","Ko Đạt")</f>
        <v>Ko Đạt</v>
      </c>
      <c r="CU2251" s="6" t="str">
        <f>IF((BY2251&gt;=$U2251)*(BZ2251&gt;=$V2251)*(CA2251&gt;=$W2251)*(CB2251&gt;=$X2251)*(CC2251&gt;=$Y2251)*(CD2251&gt;=$Z2251)*(CE2251&gt;=$AA2251)*(CF2251&gt;=$AB2251),"Đạt","Ko Đạt")</f>
        <v>Ko Đạt</v>
      </c>
      <c r="CV2251" s="6" t="str">
        <f>IF((CG2251&gt;=$U2251)*(CH2251&gt;=$V2251)*(CI2251&gt;=$W2251)*(CJ2251&gt;=$X2251)*(CK2251&gt;=$Y2251)*(CL2251&gt;=$Z2251)*(CM2251&gt;=$AA2251)*(CN2251&gt;=$AB2251),"Đạt","Ko Đạt")</f>
        <v>Ko Đạt</v>
      </c>
      <c r="CW2251" s="47" t="str">
        <f t="shared" si="252"/>
        <v>Ko đạt</v>
      </c>
    </row>
    <row r="2252" spans="1:101" x14ac:dyDescent="0.25">
      <c r="A2252" t="s">
        <v>8433</v>
      </c>
      <c r="B2252" s="6">
        <f t="shared" si="253"/>
        <v>2248</v>
      </c>
      <c r="C2252" s="6" t="s">
        <v>8433</v>
      </c>
      <c r="D2252" s="6" t="s">
        <v>5153</v>
      </c>
      <c r="E2252" s="6" t="s">
        <v>5127</v>
      </c>
      <c r="F2252" s="6"/>
      <c r="G2252" s="6" t="s">
        <v>99</v>
      </c>
      <c r="H2252" s="6"/>
      <c r="I2252" s="6" t="s">
        <v>2856</v>
      </c>
      <c r="J2252" s="6" t="s">
        <v>7463</v>
      </c>
      <c r="K2252" s="6" t="s">
        <v>3072</v>
      </c>
      <c r="L2252" s="10" t="s">
        <v>3996</v>
      </c>
      <c r="M2252" s="6" t="s">
        <v>4436</v>
      </c>
      <c r="N2252" s="6"/>
      <c r="O2252" s="6" t="s">
        <v>305</v>
      </c>
      <c r="P2252" s="6" t="s">
        <v>5046</v>
      </c>
      <c r="Q2252" s="6"/>
      <c r="R2252" s="6"/>
      <c r="S2252" s="6" t="s">
        <v>516</v>
      </c>
      <c r="T2252" s="10" t="s">
        <v>514</v>
      </c>
      <c r="U2252" s="33">
        <v>1</v>
      </c>
      <c r="V2252" s="33">
        <v>1</v>
      </c>
      <c r="W2252" s="33">
        <v>1</v>
      </c>
      <c r="X2252" s="33">
        <v>0</v>
      </c>
      <c r="Y2252" s="33">
        <v>0</v>
      </c>
      <c r="Z2252" s="33">
        <v>0</v>
      </c>
      <c r="AA2252" s="33"/>
      <c r="AB2252" s="33"/>
      <c r="AC2252" s="33">
        <v>1</v>
      </c>
      <c r="AD2252" s="33">
        <v>1</v>
      </c>
      <c r="AE2252" s="33">
        <v>1</v>
      </c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  <c r="BD2252" s="33"/>
      <c r="BE2252" s="33"/>
      <c r="BF2252" s="33"/>
      <c r="BG2252" s="33"/>
      <c r="BH2252" s="33"/>
      <c r="BI2252" s="33"/>
      <c r="BJ2252" s="33"/>
      <c r="BK2252" s="33"/>
      <c r="BL2252" s="33"/>
      <c r="BM2252" s="33"/>
      <c r="BN2252" s="33"/>
      <c r="BO2252" s="33"/>
      <c r="BP2252" s="33"/>
      <c r="BQ2252" s="33"/>
      <c r="BR2252" s="33"/>
      <c r="BS2252" s="33"/>
      <c r="BT2252" s="33"/>
      <c r="BU2252" s="33"/>
      <c r="BV2252" s="33"/>
      <c r="BW2252" s="33"/>
      <c r="BX2252" s="33"/>
      <c r="BY2252" s="33"/>
      <c r="BZ2252" s="33"/>
      <c r="CA2252" s="33"/>
      <c r="CB2252" s="33"/>
      <c r="CC2252" s="33"/>
      <c r="CD2252" s="33"/>
      <c r="CE2252" s="33"/>
      <c r="CF2252" s="33"/>
      <c r="CG2252" s="33"/>
      <c r="CH2252" s="33"/>
      <c r="CI2252" s="33"/>
      <c r="CJ2252" s="33"/>
      <c r="CK2252" s="33"/>
      <c r="CL2252" s="33"/>
      <c r="CM2252" s="33"/>
      <c r="CN2252" s="40"/>
      <c r="CO2252" s="6" t="str">
        <f t="shared" si="251"/>
        <v>Đạt</v>
      </c>
      <c r="CP2252" s="6"/>
      <c r="CQ2252" s="6"/>
      <c r="CR2252" s="6"/>
      <c r="CS2252" s="6"/>
      <c r="CT2252" s="6"/>
      <c r="CU2252" s="6"/>
      <c r="CV2252" s="6"/>
      <c r="CW2252" s="47" t="str">
        <f t="shared" si="252"/>
        <v>Đạt</v>
      </c>
    </row>
    <row r="2253" spans="1:101" x14ac:dyDescent="0.25">
      <c r="A2253" t="s">
        <v>8434</v>
      </c>
      <c r="B2253" s="6">
        <f t="shared" si="253"/>
        <v>2249</v>
      </c>
      <c r="C2253" s="6" t="s">
        <v>8434</v>
      </c>
      <c r="D2253" s="6" t="s">
        <v>5153</v>
      </c>
      <c r="E2253" s="6" t="s">
        <v>5127</v>
      </c>
      <c r="F2253" s="6"/>
      <c r="G2253" s="6" t="s">
        <v>99</v>
      </c>
      <c r="H2253" s="6"/>
      <c r="I2253" s="6" t="s">
        <v>2856</v>
      </c>
      <c r="J2253" s="6" t="s">
        <v>7464</v>
      </c>
      <c r="K2253" s="6" t="s">
        <v>3073</v>
      </c>
      <c r="L2253" s="10">
        <v>28</v>
      </c>
      <c r="M2253" s="6" t="s">
        <v>4321</v>
      </c>
      <c r="N2253" s="6"/>
      <c r="O2253" s="6" t="s">
        <v>102</v>
      </c>
      <c r="P2253" s="6" t="s">
        <v>5046</v>
      </c>
      <c r="Q2253" s="6"/>
      <c r="R2253" s="6"/>
      <c r="S2253" s="6" t="s">
        <v>516</v>
      </c>
      <c r="T2253" s="10">
        <v>4</v>
      </c>
      <c r="U2253" s="33">
        <v>1</v>
      </c>
      <c r="V2253" s="33">
        <v>1</v>
      </c>
      <c r="W2253" s="33">
        <v>1</v>
      </c>
      <c r="X2253" s="33">
        <v>0</v>
      </c>
      <c r="Y2253" s="33">
        <v>0</v>
      </c>
      <c r="Z2253" s="33">
        <v>0</v>
      </c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  <c r="BD2253" s="33"/>
      <c r="BE2253" s="33"/>
      <c r="BF2253" s="33"/>
      <c r="BG2253" s="33"/>
      <c r="BH2253" s="33"/>
      <c r="BI2253" s="33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  <c r="CI2253" s="33"/>
      <c r="CJ2253" s="33"/>
      <c r="CK2253" s="33"/>
      <c r="CL2253" s="33"/>
      <c r="CM2253" s="33"/>
      <c r="CN2253" s="40"/>
      <c r="CO2253" s="6" t="str">
        <f t="shared" si="251"/>
        <v>Ko Đạt</v>
      </c>
      <c r="CP2253" s="6"/>
      <c r="CQ2253" s="6"/>
      <c r="CR2253" s="6"/>
      <c r="CS2253" s="6"/>
      <c r="CT2253" s="6"/>
      <c r="CU2253" s="6"/>
      <c r="CV2253" s="6"/>
      <c r="CW2253" s="47" t="str">
        <f t="shared" si="252"/>
        <v>Ko đạt</v>
      </c>
    </row>
    <row r="2254" spans="1:101" x14ac:dyDescent="0.25">
      <c r="A2254" t="s">
        <v>8435</v>
      </c>
      <c r="B2254" s="6">
        <f t="shared" si="253"/>
        <v>2250</v>
      </c>
      <c r="C2254" s="6" t="s">
        <v>8435</v>
      </c>
      <c r="D2254" s="6" t="s">
        <v>5153</v>
      </c>
      <c r="E2254" s="6" t="s">
        <v>5127</v>
      </c>
      <c r="F2254" s="6"/>
      <c r="G2254" s="6" t="s">
        <v>99</v>
      </c>
      <c r="H2254" s="6"/>
      <c r="I2254" s="6" t="s">
        <v>2856</v>
      </c>
      <c r="J2254" s="6" t="s">
        <v>7465</v>
      </c>
      <c r="K2254" s="6" t="s">
        <v>3074</v>
      </c>
      <c r="L2254" s="10" t="s">
        <v>3997</v>
      </c>
      <c r="M2254" s="6" t="s">
        <v>4330</v>
      </c>
      <c r="N2254" s="6"/>
      <c r="O2254" s="6" t="s">
        <v>305</v>
      </c>
      <c r="P2254" s="6" t="s">
        <v>5046</v>
      </c>
      <c r="Q2254" s="6"/>
      <c r="R2254" s="6"/>
      <c r="S2254" s="6" t="s">
        <v>91</v>
      </c>
      <c r="T2254" s="10">
        <v>6</v>
      </c>
      <c r="U2254" s="33">
        <v>1</v>
      </c>
      <c r="V2254" s="33">
        <v>1</v>
      </c>
      <c r="W2254" s="33">
        <v>1</v>
      </c>
      <c r="X2254" s="33">
        <v>0</v>
      </c>
      <c r="Y2254" s="33">
        <v>0</v>
      </c>
      <c r="Z2254" s="33">
        <v>0</v>
      </c>
      <c r="AA2254" s="33"/>
      <c r="AB2254" s="33"/>
      <c r="AC2254" s="33">
        <v>1</v>
      </c>
      <c r="AD2254" s="33">
        <v>1</v>
      </c>
      <c r="AE2254" s="33">
        <v>1</v>
      </c>
      <c r="AF2254" s="33"/>
      <c r="AG2254" s="33"/>
      <c r="AH2254" s="33"/>
      <c r="AI2254" s="33"/>
      <c r="AJ2254" s="33"/>
      <c r="AK2254" s="33">
        <v>1</v>
      </c>
      <c r="AL2254" s="33">
        <v>1</v>
      </c>
      <c r="AM2254" s="33">
        <v>1</v>
      </c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  <c r="BD2254" s="33"/>
      <c r="BE2254" s="33"/>
      <c r="BF2254" s="33"/>
      <c r="BG2254" s="33"/>
      <c r="BH2254" s="33"/>
      <c r="BI2254" s="33"/>
      <c r="BJ2254" s="33"/>
      <c r="BK2254" s="33"/>
      <c r="BL2254" s="33"/>
      <c r="BM2254" s="33"/>
      <c r="BN2254" s="33"/>
      <c r="BO2254" s="33"/>
      <c r="BP2254" s="33"/>
      <c r="BQ2254" s="33"/>
      <c r="BR2254" s="33"/>
      <c r="BS2254" s="33"/>
      <c r="BT2254" s="33"/>
      <c r="BU2254" s="33"/>
      <c r="BV2254" s="33"/>
      <c r="BW2254" s="33"/>
      <c r="BX2254" s="33"/>
      <c r="BY2254" s="33"/>
      <c r="BZ2254" s="33"/>
      <c r="CA2254" s="33"/>
      <c r="CB2254" s="33"/>
      <c r="CC2254" s="33"/>
      <c r="CD2254" s="33"/>
      <c r="CE2254" s="33"/>
      <c r="CF2254" s="33"/>
      <c r="CG2254" s="33"/>
      <c r="CH2254" s="33"/>
      <c r="CI2254" s="33"/>
      <c r="CJ2254" s="33"/>
      <c r="CK2254" s="33"/>
      <c r="CL2254" s="33"/>
      <c r="CM2254" s="33"/>
      <c r="CN2254" s="40"/>
      <c r="CO2254" s="6" t="str">
        <f t="shared" si="251"/>
        <v>Đạt</v>
      </c>
      <c r="CP2254" s="6" t="str">
        <f>IF((AK2254&gt;=$U2254)*(AL2254&gt;=$V2254)*(AM2254&gt;=$W2254)*(AN2254&gt;=$X2254)*(AO2254&gt;=$Y2254)*(AP2254&gt;=$Z2254)*(AQ2254&gt;=$AA2254)*(AR2254&gt;=$AB2254),"Đạt","Ko Đạt")</f>
        <v>Đạt</v>
      </c>
      <c r="CQ2254" s="6" t="str">
        <f>IF((AS2254&gt;=$U2254)*(AT2254&gt;=$V2254)*(AU2254&gt;=$W2254)*(AV2254&gt;=$X2254)*(AW2254&gt;=$Y2254)*(AX2254&gt;=$Z2254)*(AY2254&gt;=$AA2254)*(AZ2254&gt;=$AB2254),"Đạt","Ko Đạt")</f>
        <v>Ko Đạt</v>
      </c>
      <c r="CR2254" s="6" t="str">
        <f>IF((BA2254&gt;=$U2254)*(BB2254&gt;=$V2254)*(BC2254&gt;=$W2254)*(BD2254&gt;=$X2254)*(BE2254&gt;=$Y2254)*(BF2254&gt;=$Z2254)*(BG2254&gt;=$AA2254)*(BH2254&gt;=$AB2254),"Đạt","Ko Đạt")</f>
        <v>Ko Đạt</v>
      </c>
      <c r="CS2254" s="6" t="str">
        <f>IF((BI2254&gt;=$U2254)*(BJ2254&gt;=$V2254)*(BK2254&gt;=$W2254)*(BL2254&gt;=$X2254)*(BM2254&gt;=$Y2254)*(BN2254&gt;=$Z2254)*(BO2254&gt;=$AA2254)*(BP2254&gt;=$AB2254),"Đạt","Ko Đạt")</f>
        <v>Ko Đạt</v>
      </c>
      <c r="CT2254" s="6" t="str">
        <f>IF((BQ2254&gt;=$U2254)*(BR2254&gt;=$V2254)*(BS2254&gt;=$W2254)*(BT2254&gt;=$X2254)*(BU2254&gt;=$Y2254)*(BV2254&gt;=$Z2254)*(BW2254&gt;=$AA2254)*(BX2254&gt;=$AB2254),"Đạt","Ko Đạt")</f>
        <v>Ko Đạt</v>
      </c>
      <c r="CU2254" s="6" t="str">
        <f>IF((BY2254&gt;=$U2254)*(BZ2254&gt;=$V2254)*(CA2254&gt;=$W2254)*(CB2254&gt;=$X2254)*(CC2254&gt;=$Y2254)*(CD2254&gt;=$Z2254)*(CE2254&gt;=$AA2254)*(CF2254&gt;=$AB2254),"Đạt","Ko Đạt")</f>
        <v>Ko Đạt</v>
      </c>
      <c r="CV2254" s="6" t="str">
        <f>IF((CG2254&gt;=$U2254)*(CH2254&gt;=$V2254)*(CI2254&gt;=$W2254)*(CJ2254&gt;=$X2254)*(CK2254&gt;=$Y2254)*(CL2254&gt;=$Z2254)*(CM2254&gt;=$AA2254)*(CN2254&gt;=$AB2254),"Đạt","Ko Đạt")</f>
        <v>Ko Đạt</v>
      </c>
      <c r="CW2254" s="47" t="str">
        <f t="shared" si="252"/>
        <v>Ko đạt</v>
      </c>
    </row>
    <row r="2255" spans="1:101" x14ac:dyDescent="0.25">
      <c r="A2255" t="s">
        <v>8436</v>
      </c>
      <c r="B2255" s="6">
        <f t="shared" si="253"/>
        <v>2251</v>
      </c>
      <c r="C2255" s="6" t="s">
        <v>8436</v>
      </c>
      <c r="D2255" s="6" t="s">
        <v>5153</v>
      </c>
      <c r="E2255" s="6" t="s">
        <v>5127</v>
      </c>
      <c r="F2255" s="6"/>
      <c r="G2255" s="6" t="s">
        <v>99</v>
      </c>
      <c r="H2255" s="6"/>
      <c r="I2255" s="6" t="s">
        <v>2856</v>
      </c>
      <c r="J2255" s="6" t="s">
        <v>7466</v>
      </c>
      <c r="K2255" s="6" t="s">
        <v>3075</v>
      </c>
      <c r="L2255" s="10">
        <v>11</v>
      </c>
      <c r="M2255" s="6" t="s">
        <v>4437</v>
      </c>
      <c r="N2255" s="6"/>
      <c r="O2255" s="6" t="s">
        <v>102</v>
      </c>
      <c r="P2255" s="6" t="s">
        <v>5046</v>
      </c>
      <c r="Q2255" s="6"/>
      <c r="R2255" s="6"/>
      <c r="S2255" s="6" t="s">
        <v>516</v>
      </c>
      <c r="T2255" s="10">
        <v>6</v>
      </c>
      <c r="U2255" s="33">
        <v>1</v>
      </c>
      <c r="V2255" s="33">
        <v>1</v>
      </c>
      <c r="W2255" s="33">
        <v>1</v>
      </c>
      <c r="X2255" s="33">
        <v>0</v>
      </c>
      <c r="Y2255" s="33">
        <v>0</v>
      </c>
      <c r="Z2255" s="33">
        <v>0</v>
      </c>
      <c r="AA2255" s="33"/>
      <c r="AB2255" s="33"/>
      <c r="AC2255" s="33">
        <v>1</v>
      </c>
      <c r="AD2255" s="33">
        <v>1</v>
      </c>
      <c r="AE2255" s="33">
        <v>1</v>
      </c>
      <c r="AF2255" s="33"/>
      <c r="AG2255" s="33"/>
      <c r="AH2255" s="33"/>
      <c r="AI2255" s="33"/>
      <c r="AJ2255" s="33"/>
      <c r="AK2255" s="33">
        <v>1</v>
      </c>
      <c r="AL2255" s="33">
        <v>1</v>
      </c>
      <c r="AM2255" s="33">
        <v>1</v>
      </c>
      <c r="AN2255" s="33"/>
      <c r="AO2255" s="33"/>
      <c r="AP2255" s="33"/>
      <c r="AQ2255" s="33"/>
      <c r="AR2255" s="33"/>
      <c r="AS2255" s="33">
        <v>1</v>
      </c>
      <c r="AT2255" s="33">
        <v>1</v>
      </c>
      <c r="AU2255" s="33">
        <v>1</v>
      </c>
      <c r="AV2255" s="33"/>
      <c r="AW2255" s="33"/>
      <c r="AX2255" s="33"/>
      <c r="AY2255" s="33"/>
      <c r="AZ2255" s="33"/>
      <c r="BA2255" s="33">
        <v>1</v>
      </c>
      <c r="BB2255" s="33">
        <v>1</v>
      </c>
      <c r="BC2255" s="33">
        <v>1</v>
      </c>
      <c r="BD2255" s="33"/>
      <c r="BE2255" s="33"/>
      <c r="BF2255" s="33"/>
      <c r="BG2255" s="33"/>
      <c r="BH2255" s="33"/>
      <c r="BI2255" s="33"/>
      <c r="BJ2255" s="33"/>
      <c r="BK2255" s="33"/>
      <c r="BL2255" s="33"/>
      <c r="BM2255" s="33"/>
      <c r="BN2255" s="33"/>
      <c r="BO2255" s="33"/>
      <c r="BP2255" s="33"/>
      <c r="BQ2255" s="33"/>
      <c r="BR2255" s="33"/>
      <c r="BS2255" s="33"/>
      <c r="BT2255" s="33"/>
      <c r="BU2255" s="33"/>
      <c r="BV2255" s="33"/>
      <c r="BW2255" s="33"/>
      <c r="BX2255" s="33"/>
      <c r="BY2255" s="33"/>
      <c r="BZ2255" s="33"/>
      <c r="CA2255" s="33"/>
      <c r="CB2255" s="33"/>
      <c r="CC2255" s="33"/>
      <c r="CD2255" s="33"/>
      <c r="CE2255" s="33"/>
      <c r="CF2255" s="33"/>
      <c r="CG2255" s="33"/>
      <c r="CH2255" s="33"/>
      <c r="CI2255" s="33"/>
      <c r="CJ2255" s="33"/>
      <c r="CK2255" s="33"/>
      <c r="CL2255" s="33"/>
      <c r="CM2255" s="33"/>
      <c r="CN2255" s="40"/>
      <c r="CO2255" s="6" t="str">
        <f t="shared" si="251"/>
        <v>Đạt</v>
      </c>
      <c r="CP2255" s="6"/>
      <c r="CQ2255" s="6"/>
      <c r="CR2255" s="6"/>
      <c r="CS2255" s="6"/>
      <c r="CT2255" s="6"/>
      <c r="CU2255" s="6"/>
      <c r="CV2255" s="6"/>
      <c r="CW2255" s="47" t="str">
        <f t="shared" si="252"/>
        <v>Đạt</v>
      </c>
    </row>
    <row r="2256" spans="1:101" x14ac:dyDescent="0.25">
      <c r="A2256" t="s">
        <v>8437</v>
      </c>
      <c r="B2256" s="6">
        <f t="shared" si="253"/>
        <v>2252</v>
      </c>
      <c r="C2256" s="6" t="s">
        <v>8437</v>
      </c>
      <c r="D2256" s="6" t="s">
        <v>5153</v>
      </c>
      <c r="E2256" s="6" t="s">
        <v>5127</v>
      </c>
      <c r="F2256" s="6"/>
      <c r="G2256" s="6" t="s">
        <v>99</v>
      </c>
      <c r="H2256" s="6"/>
      <c r="I2256" s="6" t="s">
        <v>2856</v>
      </c>
      <c r="J2256" s="6" t="s">
        <v>7467</v>
      </c>
      <c r="K2256" s="6" t="s">
        <v>3076</v>
      </c>
      <c r="L2256" s="10" t="s">
        <v>3998</v>
      </c>
      <c r="M2256" s="6" t="s">
        <v>4417</v>
      </c>
      <c r="N2256" s="6"/>
      <c r="O2256" s="6" t="s">
        <v>305</v>
      </c>
      <c r="P2256" s="6" t="s">
        <v>5046</v>
      </c>
      <c r="Q2256" s="6"/>
      <c r="R2256" s="6"/>
      <c r="S2256" s="6" t="s">
        <v>91</v>
      </c>
      <c r="T2256" s="10">
        <v>6</v>
      </c>
      <c r="U2256" s="33">
        <v>1</v>
      </c>
      <c r="V2256" s="33">
        <v>1</v>
      </c>
      <c r="W2256" s="33">
        <v>1</v>
      </c>
      <c r="X2256" s="33">
        <v>0</v>
      </c>
      <c r="Y2256" s="33">
        <v>0</v>
      </c>
      <c r="Z2256" s="33">
        <v>0</v>
      </c>
      <c r="AA2256" s="33"/>
      <c r="AB2256" s="33"/>
      <c r="AC2256" s="33">
        <v>1</v>
      </c>
      <c r="AD2256" s="33">
        <v>1</v>
      </c>
      <c r="AE2256" s="33">
        <v>1</v>
      </c>
      <c r="AF2256" s="33"/>
      <c r="AG2256" s="33"/>
      <c r="AH2256" s="33"/>
      <c r="AI2256" s="33"/>
      <c r="AJ2256" s="33"/>
      <c r="AK2256" s="33">
        <v>1</v>
      </c>
      <c r="AL2256" s="33">
        <v>1</v>
      </c>
      <c r="AM2256" s="33">
        <v>1</v>
      </c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  <c r="BD2256" s="33"/>
      <c r="BE2256" s="33"/>
      <c r="BF2256" s="33"/>
      <c r="BG2256" s="33"/>
      <c r="BH2256" s="33"/>
      <c r="BI2256" s="33"/>
      <c r="BJ2256" s="33"/>
      <c r="BK2256" s="33"/>
      <c r="BL2256" s="33"/>
      <c r="BM2256" s="33"/>
      <c r="BN2256" s="33"/>
      <c r="BO2256" s="33"/>
      <c r="BP2256" s="33"/>
      <c r="BQ2256" s="33"/>
      <c r="BR2256" s="33"/>
      <c r="BS2256" s="33"/>
      <c r="BT2256" s="33"/>
      <c r="BU2256" s="33"/>
      <c r="BV2256" s="33"/>
      <c r="BW2256" s="33"/>
      <c r="BX2256" s="33"/>
      <c r="BY2256" s="33"/>
      <c r="BZ2256" s="33"/>
      <c r="CA2256" s="33"/>
      <c r="CB2256" s="33"/>
      <c r="CC2256" s="33"/>
      <c r="CD2256" s="33"/>
      <c r="CE2256" s="33"/>
      <c r="CF2256" s="33"/>
      <c r="CG2256" s="33"/>
      <c r="CH2256" s="33"/>
      <c r="CI2256" s="33"/>
      <c r="CJ2256" s="33"/>
      <c r="CK2256" s="33"/>
      <c r="CL2256" s="33"/>
      <c r="CM2256" s="33"/>
      <c r="CN2256" s="40"/>
      <c r="CO2256" s="6" t="str">
        <f t="shared" si="251"/>
        <v>Đạt</v>
      </c>
      <c r="CP2256" s="6" t="str">
        <f>IF((AK2256&gt;=$U2256)*(AL2256&gt;=$V2256)*(AM2256&gt;=$W2256)*(AN2256&gt;=$X2256)*(AO2256&gt;=$Y2256)*(AP2256&gt;=$Z2256)*(AQ2256&gt;=$AA2256)*(AR2256&gt;=$AB2256),"Đạt","Ko Đạt")</f>
        <v>Đạt</v>
      </c>
      <c r="CQ2256" s="6" t="str">
        <f>IF((AS2256&gt;=$U2256)*(AT2256&gt;=$V2256)*(AU2256&gt;=$W2256)*(AV2256&gt;=$X2256)*(AW2256&gt;=$Y2256)*(AX2256&gt;=$Z2256)*(AY2256&gt;=$AA2256)*(AZ2256&gt;=$AB2256),"Đạt","Ko Đạt")</f>
        <v>Ko Đạt</v>
      </c>
      <c r="CR2256" s="6" t="str">
        <f>IF((BA2256&gt;=$U2256)*(BB2256&gt;=$V2256)*(BC2256&gt;=$W2256)*(BD2256&gt;=$X2256)*(BE2256&gt;=$Y2256)*(BF2256&gt;=$Z2256)*(BG2256&gt;=$AA2256)*(BH2256&gt;=$AB2256),"Đạt","Ko Đạt")</f>
        <v>Ko Đạt</v>
      </c>
      <c r="CS2256" s="6" t="str">
        <f>IF((BI2256&gt;=$U2256)*(BJ2256&gt;=$V2256)*(BK2256&gt;=$W2256)*(BL2256&gt;=$X2256)*(BM2256&gt;=$Y2256)*(BN2256&gt;=$Z2256)*(BO2256&gt;=$AA2256)*(BP2256&gt;=$AB2256),"Đạt","Ko Đạt")</f>
        <v>Ko Đạt</v>
      </c>
      <c r="CT2256" s="6" t="str">
        <f>IF((BQ2256&gt;=$U2256)*(BR2256&gt;=$V2256)*(BS2256&gt;=$W2256)*(BT2256&gt;=$X2256)*(BU2256&gt;=$Y2256)*(BV2256&gt;=$Z2256)*(BW2256&gt;=$AA2256)*(BX2256&gt;=$AB2256),"Đạt","Ko Đạt")</f>
        <v>Ko Đạt</v>
      </c>
      <c r="CU2256" s="6" t="str">
        <f>IF((BY2256&gt;=$U2256)*(BZ2256&gt;=$V2256)*(CA2256&gt;=$W2256)*(CB2256&gt;=$X2256)*(CC2256&gt;=$Y2256)*(CD2256&gt;=$Z2256)*(CE2256&gt;=$AA2256)*(CF2256&gt;=$AB2256),"Đạt","Ko Đạt")</f>
        <v>Ko Đạt</v>
      </c>
      <c r="CV2256" s="6" t="str">
        <f>IF((CG2256&gt;=$U2256)*(CH2256&gt;=$V2256)*(CI2256&gt;=$W2256)*(CJ2256&gt;=$X2256)*(CK2256&gt;=$Y2256)*(CL2256&gt;=$Z2256)*(CM2256&gt;=$AA2256)*(CN2256&gt;=$AB2256),"Đạt","Ko Đạt")</f>
        <v>Ko Đạt</v>
      </c>
      <c r="CW2256" s="47" t="str">
        <f t="shared" si="252"/>
        <v>Ko đạt</v>
      </c>
    </row>
    <row r="2257" spans="1:101" x14ac:dyDescent="0.25">
      <c r="A2257" t="s">
        <v>5207</v>
      </c>
      <c r="B2257" s="6">
        <f t="shared" si="253"/>
        <v>2253</v>
      </c>
      <c r="C2257" s="6" t="s">
        <v>5207</v>
      </c>
      <c r="D2257" s="6" t="s">
        <v>5153</v>
      </c>
      <c r="E2257" s="6" t="s">
        <v>5132</v>
      </c>
      <c r="F2257" s="6"/>
      <c r="G2257" s="6" t="s">
        <v>99</v>
      </c>
      <c r="H2257" s="6"/>
      <c r="I2257" s="6" t="s">
        <v>2856</v>
      </c>
      <c r="J2257" s="6" t="s">
        <v>7468</v>
      </c>
      <c r="K2257" s="6" t="s">
        <v>3077</v>
      </c>
      <c r="L2257" s="10" t="s">
        <v>3999</v>
      </c>
      <c r="M2257" s="6" t="s">
        <v>41</v>
      </c>
      <c r="N2257" s="6"/>
      <c r="O2257" s="6" t="s">
        <v>4558</v>
      </c>
      <c r="P2257" s="6" t="s">
        <v>5046</v>
      </c>
      <c r="Q2257" s="6"/>
      <c r="R2257" s="6"/>
      <c r="S2257" s="6" t="s">
        <v>98</v>
      </c>
      <c r="T2257" s="10">
        <v>3</v>
      </c>
      <c r="U2257" s="33">
        <v>1</v>
      </c>
      <c r="V2257" s="33">
        <v>1</v>
      </c>
      <c r="W2257" s="33">
        <v>1</v>
      </c>
      <c r="X2257" s="33">
        <v>0</v>
      </c>
      <c r="Y2257" s="33">
        <v>1</v>
      </c>
      <c r="Z2257" s="33">
        <v>1</v>
      </c>
      <c r="AA2257" s="33"/>
      <c r="AB2257" s="33">
        <v>1</v>
      </c>
      <c r="AC2257" s="33">
        <v>1</v>
      </c>
      <c r="AD2257" s="33">
        <v>1</v>
      </c>
      <c r="AE2257" s="33"/>
      <c r="AF2257" s="33">
        <v>1</v>
      </c>
      <c r="AG2257" s="33">
        <v>1</v>
      </c>
      <c r="AH2257" s="33">
        <v>1</v>
      </c>
      <c r="AI2257" s="33"/>
      <c r="AJ2257" s="33"/>
      <c r="AK2257" s="33">
        <v>1</v>
      </c>
      <c r="AL2257" s="33">
        <v>1</v>
      </c>
      <c r="AM2257" s="33"/>
      <c r="AN2257" s="33">
        <v>1</v>
      </c>
      <c r="AO2257" s="33">
        <v>1</v>
      </c>
      <c r="AP2257" s="33">
        <v>1</v>
      </c>
      <c r="AQ2257" s="33"/>
      <c r="AR2257" s="33"/>
      <c r="AS2257" s="33">
        <v>1</v>
      </c>
      <c r="AT2257" s="33">
        <v>1</v>
      </c>
      <c r="AU2257" s="33"/>
      <c r="AV2257" s="33">
        <v>1</v>
      </c>
      <c r="AW2257" s="33">
        <v>1</v>
      </c>
      <c r="AX2257" s="33">
        <v>1</v>
      </c>
      <c r="AY2257" s="33"/>
      <c r="AZ2257" s="33"/>
      <c r="BA2257" s="33">
        <v>1</v>
      </c>
      <c r="BB2257" s="33">
        <v>1</v>
      </c>
      <c r="BC2257" s="33"/>
      <c r="BD2257" s="33">
        <v>1</v>
      </c>
      <c r="BE2257" s="33">
        <v>1</v>
      </c>
      <c r="BF2257" s="33">
        <v>1</v>
      </c>
      <c r="BG2257" s="33"/>
      <c r="BH2257" s="33"/>
      <c r="BI2257" s="33"/>
      <c r="BJ2257" s="33"/>
      <c r="BK2257" s="33"/>
      <c r="BL2257" s="33"/>
      <c r="BM2257" s="33"/>
      <c r="BN2257" s="33"/>
      <c r="BO2257" s="33"/>
      <c r="BP2257" s="33"/>
      <c r="BQ2257" s="33"/>
      <c r="BR2257" s="33"/>
      <c r="BS2257" s="33"/>
      <c r="BT2257" s="33"/>
      <c r="BU2257" s="33"/>
      <c r="BV2257" s="33"/>
      <c r="BW2257" s="33"/>
      <c r="BX2257" s="33"/>
      <c r="BY2257" s="33"/>
      <c r="BZ2257" s="33"/>
      <c r="CA2257" s="33"/>
      <c r="CB2257" s="33"/>
      <c r="CC2257" s="33"/>
      <c r="CD2257" s="33"/>
      <c r="CE2257" s="33"/>
      <c r="CF2257" s="33"/>
      <c r="CG2257" s="33"/>
      <c r="CH2257" s="33"/>
      <c r="CI2257" s="33"/>
      <c r="CJ2257" s="33"/>
      <c r="CK2257" s="33"/>
      <c r="CL2257" s="33"/>
      <c r="CM2257" s="33"/>
      <c r="CN2257" s="40"/>
      <c r="CO2257" s="6" t="str">
        <f t="shared" si="251"/>
        <v>Ko Đạt</v>
      </c>
      <c r="CP2257" s="6" t="str">
        <f>IF((AK2257&gt;=$U2257)*(AL2257&gt;=$V2257)*(AM2257&gt;=$W2257)*(AN2257&gt;=$X2257)*(AO2257&gt;=$Y2257)*(AP2257&gt;=$Z2257)*(AQ2257&gt;=$AA2257)*(AR2257&gt;=$AB2257),"Đạt","Ko Đạt")</f>
        <v>Ko Đạt</v>
      </c>
      <c r="CQ2257" s="6" t="str">
        <f>IF((AS2257&gt;=$U2257)*(AT2257&gt;=$V2257)*(AU2257&gt;=$W2257)*(AV2257&gt;=$X2257)*(AW2257&gt;=$Y2257)*(AX2257&gt;=$Z2257)*(AY2257&gt;=$AA2257)*(AZ2257&gt;=$AB2257),"Đạt","Ko Đạt")</f>
        <v>Ko Đạt</v>
      </c>
      <c r="CR2257" s="6" t="str">
        <f>IF((BA2257&gt;=$U2257)*(BB2257&gt;=$V2257)*(BC2257&gt;=$W2257)*(BD2257&gt;=$X2257)*(BE2257&gt;=$Y2257)*(BF2257&gt;=$Z2257)*(BG2257&gt;=$AA2257)*(BH2257&gt;=$AB2257),"Đạt","Ko Đạt")</f>
        <v>Ko Đạt</v>
      </c>
      <c r="CS2257" s="6"/>
      <c r="CT2257" s="6"/>
      <c r="CU2257" s="6"/>
      <c r="CV2257" s="6"/>
      <c r="CW2257" s="47" t="str">
        <f t="shared" si="252"/>
        <v>Ko đạt</v>
      </c>
    </row>
    <row r="2258" spans="1:101" x14ac:dyDescent="0.25">
      <c r="A2258" t="s">
        <v>5208</v>
      </c>
      <c r="B2258" s="6">
        <f t="shared" si="253"/>
        <v>2254</v>
      </c>
      <c r="C2258" s="6" t="s">
        <v>5208</v>
      </c>
      <c r="D2258" s="6" t="s">
        <v>5153</v>
      </c>
      <c r="E2258" s="6" t="s">
        <v>5132</v>
      </c>
      <c r="F2258" s="6"/>
      <c r="G2258" s="6" t="s">
        <v>99</v>
      </c>
      <c r="H2258" s="6"/>
      <c r="I2258" s="6" t="s">
        <v>2856</v>
      </c>
      <c r="J2258" s="6" t="s">
        <v>7469</v>
      </c>
      <c r="K2258" s="6" t="s">
        <v>3078</v>
      </c>
      <c r="L2258" s="10" t="s">
        <v>4000</v>
      </c>
      <c r="M2258" s="6" t="s">
        <v>41</v>
      </c>
      <c r="N2258" s="6"/>
      <c r="O2258" s="6" t="s">
        <v>4558</v>
      </c>
      <c r="P2258" s="6" t="s">
        <v>5046</v>
      </c>
      <c r="Q2258" s="6"/>
      <c r="R2258" s="6"/>
      <c r="S2258" s="6" t="s">
        <v>98</v>
      </c>
      <c r="T2258" s="10">
        <v>3</v>
      </c>
      <c r="U2258" s="33">
        <v>1</v>
      </c>
      <c r="V2258" s="33">
        <v>0</v>
      </c>
      <c r="W2258" s="33">
        <v>1</v>
      </c>
      <c r="X2258" s="33">
        <v>0</v>
      </c>
      <c r="Y2258" s="33">
        <v>0</v>
      </c>
      <c r="Z2258" s="33">
        <v>0</v>
      </c>
      <c r="AA2258" s="33"/>
      <c r="AB2258" s="33"/>
      <c r="AC2258" s="33">
        <v>1</v>
      </c>
      <c r="AD2258" s="33">
        <v>1</v>
      </c>
      <c r="AE2258" s="33">
        <v>1</v>
      </c>
      <c r="AF2258" s="33">
        <v>1</v>
      </c>
      <c r="AG2258" s="33">
        <v>1</v>
      </c>
      <c r="AH2258" s="33">
        <v>1</v>
      </c>
      <c r="AI2258" s="33">
        <v>1</v>
      </c>
      <c r="AJ2258" s="33">
        <v>1</v>
      </c>
      <c r="AK2258" s="33">
        <v>1</v>
      </c>
      <c r="AL2258" s="33">
        <v>1</v>
      </c>
      <c r="AM2258" s="33">
        <v>1</v>
      </c>
      <c r="AN2258" s="33">
        <v>1</v>
      </c>
      <c r="AO2258" s="33">
        <v>1</v>
      </c>
      <c r="AP2258" s="33">
        <v>1</v>
      </c>
      <c r="AQ2258" s="33">
        <v>1</v>
      </c>
      <c r="AR2258" s="33">
        <v>1</v>
      </c>
      <c r="AS2258" s="33">
        <v>1</v>
      </c>
      <c r="AT2258" s="33">
        <v>1</v>
      </c>
      <c r="AU2258" s="33">
        <v>1</v>
      </c>
      <c r="AV2258" s="33">
        <v>1</v>
      </c>
      <c r="AW2258" s="33">
        <v>1</v>
      </c>
      <c r="AX2258" s="33">
        <v>1</v>
      </c>
      <c r="AY2258" s="33"/>
      <c r="AZ2258" s="33"/>
      <c r="BA2258" s="33">
        <v>1</v>
      </c>
      <c r="BB2258" s="33">
        <v>1</v>
      </c>
      <c r="BC2258" s="33">
        <v>1</v>
      </c>
      <c r="BD2258" s="33">
        <v>1</v>
      </c>
      <c r="BE2258" s="33">
        <v>1</v>
      </c>
      <c r="BF2258" s="33">
        <v>1</v>
      </c>
      <c r="BG2258" s="33">
        <v>1</v>
      </c>
      <c r="BH2258" s="33">
        <v>1</v>
      </c>
      <c r="BI2258" s="33"/>
      <c r="BJ2258" s="33"/>
      <c r="BK2258" s="33"/>
      <c r="BL2258" s="33"/>
      <c r="BM2258" s="33"/>
      <c r="BN2258" s="33"/>
      <c r="BO2258" s="33"/>
      <c r="BP2258" s="33"/>
      <c r="BQ2258" s="33"/>
      <c r="BR2258" s="33"/>
      <c r="BS2258" s="33"/>
      <c r="BT2258" s="33"/>
      <c r="BU2258" s="33"/>
      <c r="BV2258" s="33"/>
      <c r="BW2258" s="33"/>
      <c r="BX2258" s="33"/>
      <c r="BY2258" s="33"/>
      <c r="BZ2258" s="33"/>
      <c r="CA2258" s="33"/>
      <c r="CB2258" s="33"/>
      <c r="CC2258" s="33"/>
      <c r="CD2258" s="33"/>
      <c r="CE2258" s="33"/>
      <c r="CF2258" s="33"/>
      <c r="CG2258" s="33"/>
      <c r="CH2258" s="33"/>
      <c r="CI2258" s="33"/>
      <c r="CJ2258" s="33"/>
      <c r="CK2258" s="33"/>
      <c r="CL2258" s="33"/>
      <c r="CM2258" s="33"/>
      <c r="CN2258" s="40"/>
      <c r="CO2258" s="6" t="str">
        <f t="shared" si="251"/>
        <v>Đạt</v>
      </c>
      <c r="CP2258" s="6" t="str">
        <f>IF((AK2258&gt;=$U2258)*(AL2258&gt;=$V2258)*(AM2258&gt;=$W2258)*(AN2258&gt;=$X2258)*(AO2258&gt;=$Y2258)*(AP2258&gt;=$Z2258)*(AQ2258&gt;=$AA2258)*(AR2258&gt;=$AB2258),"Đạt","Ko Đạt")</f>
        <v>Đạt</v>
      </c>
      <c r="CQ2258" s="6" t="str">
        <f>IF((AS2258&gt;=$U2258)*(AT2258&gt;=$V2258)*(AU2258&gt;=$W2258)*(AV2258&gt;=$X2258)*(AW2258&gt;=$Y2258)*(AX2258&gt;=$Z2258)*(AY2258&gt;=$AA2258)*(AZ2258&gt;=$AB2258),"Đạt","Ko Đạt")</f>
        <v>Đạt</v>
      </c>
      <c r="CR2258" s="6" t="str">
        <f>IF((BA2258&gt;=$U2258)*(BB2258&gt;=$V2258)*(BC2258&gt;=$W2258)*(BD2258&gt;=$X2258)*(BE2258&gt;=$Y2258)*(BF2258&gt;=$Z2258)*(BG2258&gt;=$AA2258)*(BH2258&gt;=$AB2258),"Đạt","Ko Đạt")</f>
        <v>Đạt</v>
      </c>
      <c r="CS2258" s="6"/>
      <c r="CT2258" s="6"/>
      <c r="CU2258" s="6"/>
      <c r="CV2258" s="6"/>
      <c r="CW2258" s="47" t="str">
        <f t="shared" si="252"/>
        <v>Đạt</v>
      </c>
    </row>
    <row r="2259" spans="1:101" x14ac:dyDescent="0.25">
      <c r="A2259" t="s">
        <v>8438</v>
      </c>
      <c r="B2259" s="6">
        <f t="shared" si="253"/>
        <v>2255</v>
      </c>
      <c r="C2259" s="6" t="s">
        <v>8438</v>
      </c>
      <c r="D2259" s="6" t="s">
        <v>5153</v>
      </c>
      <c r="E2259" s="6" t="s">
        <v>5125</v>
      </c>
      <c r="F2259" s="6"/>
      <c r="G2259" s="6" t="s">
        <v>99</v>
      </c>
      <c r="H2259" s="6"/>
      <c r="I2259" s="6" t="s">
        <v>2856</v>
      </c>
      <c r="J2259" s="6" t="s">
        <v>7470</v>
      </c>
      <c r="K2259" s="6" t="s">
        <v>3079</v>
      </c>
      <c r="L2259" s="10"/>
      <c r="M2259" s="6" t="s">
        <v>4438</v>
      </c>
      <c r="N2259" s="6"/>
      <c r="O2259" s="6" t="s">
        <v>5082</v>
      </c>
      <c r="P2259" s="6" t="s">
        <v>5080</v>
      </c>
      <c r="Q2259" s="6"/>
      <c r="R2259" s="6"/>
      <c r="S2259" s="6" t="s">
        <v>91</v>
      </c>
      <c r="T2259" s="10">
        <v>4</v>
      </c>
      <c r="U2259" s="33">
        <v>1</v>
      </c>
      <c r="V2259" s="33">
        <v>1</v>
      </c>
      <c r="W2259" s="33">
        <v>1</v>
      </c>
      <c r="X2259" s="33">
        <v>1</v>
      </c>
      <c r="Y2259" s="33">
        <v>0</v>
      </c>
      <c r="Z2259" s="33">
        <v>1</v>
      </c>
      <c r="AA2259" s="33"/>
      <c r="AB2259" s="33"/>
      <c r="AC2259" s="33">
        <v>1</v>
      </c>
      <c r="AD2259" s="33">
        <v>1</v>
      </c>
      <c r="AE2259" s="33">
        <v>1</v>
      </c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  <c r="BD2259" s="33"/>
      <c r="BE2259" s="33"/>
      <c r="BF2259" s="33"/>
      <c r="BG2259" s="33"/>
      <c r="BH2259" s="33"/>
      <c r="BI2259" s="33"/>
      <c r="BJ2259" s="33"/>
      <c r="BK2259" s="33"/>
      <c r="BL2259" s="33"/>
      <c r="BM2259" s="33"/>
      <c r="BN2259" s="33"/>
      <c r="BO2259" s="33"/>
      <c r="BP2259" s="33"/>
      <c r="BQ2259" s="33"/>
      <c r="BR2259" s="33"/>
      <c r="BS2259" s="33"/>
      <c r="BT2259" s="33"/>
      <c r="BU2259" s="33"/>
      <c r="BV2259" s="33"/>
      <c r="BW2259" s="33"/>
      <c r="BX2259" s="33"/>
      <c r="BY2259" s="33"/>
      <c r="BZ2259" s="33"/>
      <c r="CA2259" s="33"/>
      <c r="CB2259" s="33"/>
      <c r="CC2259" s="33"/>
      <c r="CD2259" s="33"/>
      <c r="CE2259" s="33"/>
      <c r="CF2259" s="33"/>
      <c r="CG2259" s="33"/>
      <c r="CH2259" s="33"/>
      <c r="CI2259" s="33"/>
      <c r="CJ2259" s="33"/>
      <c r="CK2259" s="33"/>
      <c r="CL2259" s="33"/>
      <c r="CM2259" s="33"/>
      <c r="CN2259" s="40"/>
      <c r="CO2259" s="6" t="str">
        <f t="shared" si="251"/>
        <v>Ko Đạt</v>
      </c>
      <c r="CP2259" s="6" t="str">
        <f>IF((AK2259&gt;=$U2259)*(AL2259&gt;=$V2259)*(AM2259&gt;=$W2259)*(AN2259&gt;=$X2259)*(AO2259&gt;=$Y2259)*(AP2259&gt;=$Z2259)*(AQ2259&gt;=$AA2259)*(AR2259&gt;=$AB2259),"Đạt","Ko Đạt")</f>
        <v>Ko Đạt</v>
      </c>
      <c r="CQ2259" s="6" t="str">
        <f>IF((AS2259&gt;=$U2259)*(AT2259&gt;=$V2259)*(AU2259&gt;=$W2259)*(AV2259&gt;=$X2259)*(AW2259&gt;=$Y2259)*(AX2259&gt;=$Z2259)*(AY2259&gt;=$AA2259)*(AZ2259&gt;=$AB2259),"Đạt","Ko Đạt")</f>
        <v>Ko Đạt</v>
      </c>
      <c r="CR2259" s="6" t="str">
        <f>IF((BA2259&gt;=$U2259)*(BB2259&gt;=$V2259)*(BC2259&gt;=$W2259)*(BD2259&gt;=$X2259)*(BE2259&gt;=$Y2259)*(BF2259&gt;=$Z2259)*(BG2259&gt;=$AA2259)*(BH2259&gt;=$AB2259),"Đạt","Ko Đạt")</f>
        <v>Ko Đạt</v>
      </c>
      <c r="CS2259" s="6" t="str">
        <f>IF((BI2259&gt;=$U2259)*(BJ2259&gt;=$V2259)*(BK2259&gt;=$W2259)*(BL2259&gt;=$X2259)*(BM2259&gt;=$Y2259)*(BN2259&gt;=$Z2259)*(BO2259&gt;=$AA2259)*(BP2259&gt;=$AB2259),"Đạt","Ko Đạt")</f>
        <v>Ko Đạt</v>
      </c>
      <c r="CT2259" s="6" t="str">
        <f>IF((BQ2259&gt;=$U2259)*(BR2259&gt;=$V2259)*(BS2259&gt;=$W2259)*(BT2259&gt;=$X2259)*(BU2259&gt;=$Y2259)*(BV2259&gt;=$Z2259)*(BW2259&gt;=$AA2259)*(BX2259&gt;=$AB2259),"Đạt","Ko Đạt")</f>
        <v>Ko Đạt</v>
      </c>
      <c r="CU2259" s="6" t="str">
        <f>IF((BY2259&gt;=$U2259)*(BZ2259&gt;=$V2259)*(CA2259&gt;=$W2259)*(CB2259&gt;=$X2259)*(CC2259&gt;=$Y2259)*(CD2259&gt;=$Z2259)*(CE2259&gt;=$AA2259)*(CF2259&gt;=$AB2259),"Đạt","Ko Đạt")</f>
        <v>Ko Đạt</v>
      </c>
      <c r="CV2259" s="6" t="str">
        <f>IF((CG2259&gt;=$U2259)*(CH2259&gt;=$V2259)*(CI2259&gt;=$W2259)*(CJ2259&gt;=$X2259)*(CK2259&gt;=$Y2259)*(CL2259&gt;=$Z2259)*(CM2259&gt;=$AA2259)*(CN2259&gt;=$AB2259),"Đạt","Ko Đạt")</f>
        <v>Ko Đạt</v>
      </c>
      <c r="CW2259" s="47" t="str">
        <f t="shared" si="252"/>
        <v>Ko đạt</v>
      </c>
    </row>
    <row r="2260" spans="1:101" x14ac:dyDescent="0.25">
      <c r="A2260" t="s">
        <v>5210</v>
      </c>
      <c r="B2260" s="6">
        <f t="shared" si="253"/>
        <v>2256</v>
      </c>
      <c r="C2260" s="6" t="s">
        <v>5210</v>
      </c>
      <c r="D2260" s="6" t="s">
        <v>5153</v>
      </c>
      <c r="E2260" s="6" t="s">
        <v>5133</v>
      </c>
      <c r="F2260" s="6"/>
      <c r="G2260" s="6" t="s">
        <v>99</v>
      </c>
      <c r="H2260" s="6"/>
      <c r="I2260" s="6" t="s">
        <v>2856</v>
      </c>
      <c r="J2260" s="6" t="s">
        <v>7471</v>
      </c>
      <c r="K2260" s="6" t="s">
        <v>3080</v>
      </c>
      <c r="L2260" s="10" t="s">
        <v>4001</v>
      </c>
      <c r="M2260" s="6" t="s">
        <v>4439</v>
      </c>
      <c r="N2260" s="6"/>
      <c r="O2260" s="6" t="s">
        <v>5055</v>
      </c>
      <c r="P2260" s="6" t="s">
        <v>5046</v>
      </c>
      <c r="Q2260" s="6"/>
      <c r="R2260" s="6"/>
      <c r="S2260" s="6" t="s">
        <v>98</v>
      </c>
      <c r="T2260" s="10">
        <v>3</v>
      </c>
      <c r="U2260" s="33">
        <v>1</v>
      </c>
      <c r="V2260" s="33">
        <v>1</v>
      </c>
      <c r="W2260" s="33">
        <v>1</v>
      </c>
      <c r="X2260" s="33">
        <v>0</v>
      </c>
      <c r="Y2260" s="33">
        <v>1</v>
      </c>
      <c r="Z2260" s="33">
        <v>1</v>
      </c>
      <c r="AA2260" s="33"/>
      <c r="AB2260" s="33"/>
      <c r="AC2260" s="33">
        <v>1</v>
      </c>
      <c r="AD2260" s="33">
        <v>1</v>
      </c>
      <c r="AE2260" s="33">
        <v>1</v>
      </c>
      <c r="AF2260" s="33">
        <v>1</v>
      </c>
      <c r="AG2260" s="33"/>
      <c r="AH2260" s="33">
        <v>1</v>
      </c>
      <c r="AI2260" s="33"/>
      <c r="AJ2260" s="33"/>
      <c r="AK2260" s="33">
        <v>1</v>
      </c>
      <c r="AL2260" s="33">
        <v>1</v>
      </c>
      <c r="AM2260" s="33">
        <v>1</v>
      </c>
      <c r="AN2260" s="33">
        <v>1</v>
      </c>
      <c r="AO2260" s="33"/>
      <c r="AP2260" s="33">
        <v>1</v>
      </c>
      <c r="AQ2260" s="33"/>
      <c r="AR2260" s="33"/>
      <c r="AS2260" s="33">
        <v>1</v>
      </c>
      <c r="AT2260" s="33">
        <v>1</v>
      </c>
      <c r="AU2260" s="33">
        <v>1</v>
      </c>
      <c r="AV2260" s="33">
        <v>1</v>
      </c>
      <c r="AW2260" s="33"/>
      <c r="AX2260" s="33">
        <v>1</v>
      </c>
      <c r="AY2260" s="33"/>
      <c r="AZ2260" s="33"/>
      <c r="BA2260" s="33">
        <v>1</v>
      </c>
      <c r="BB2260" s="33">
        <v>1</v>
      </c>
      <c r="BC2260" s="33">
        <v>1</v>
      </c>
      <c r="BD2260" s="33">
        <v>1</v>
      </c>
      <c r="BE2260" s="33"/>
      <c r="BF2260" s="33">
        <v>1</v>
      </c>
      <c r="BG2260" s="33"/>
      <c r="BH2260" s="33"/>
      <c r="BI2260" s="33"/>
      <c r="BJ2260" s="33"/>
      <c r="BK2260" s="33"/>
      <c r="BL2260" s="33"/>
      <c r="BM2260" s="33"/>
      <c r="BN2260" s="33"/>
      <c r="BO2260" s="33"/>
      <c r="BP2260" s="33"/>
      <c r="BQ2260" s="33"/>
      <c r="BR2260" s="33"/>
      <c r="BS2260" s="33"/>
      <c r="BT2260" s="33"/>
      <c r="BU2260" s="33"/>
      <c r="BV2260" s="33"/>
      <c r="BW2260" s="33"/>
      <c r="BX2260" s="33"/>
      <c r="BY2260" s="33"/>
      <c r="BZ2260" s="33"/>
      <c r="CA2260" s="33"/>
      <c r="CB2260" s="33"/>
      <c r="CC2260" s="33"/>
      <c r="CD2260" s="33"/>
      <c r="CE2260" s="33"/>
      <c r="CF2260" s="33"/>
      <c r="CG2260" s="33"/>
      <c r="CH2260" s="33"/>
      <c r="CI2260" s="33"/>
      <c r="CJ2260" s="33"/>
      <c r="CK2260" s="33"/>
      <c r="CL2260" s="33"/>
      <c r="CM2260" s="33"/>
      <c r="CN2260" s="40"/>
      <c r="CO2260" s="6" t="str">
        <f t="shared" si="251"/>
        <v>Ko Đạt</v>
      </c>
      <c r="CP2260" s="6" t="str">
        <f>IF((AK2260&gt;=$U2260)*(AL2260&gt;=$V2260)*(AM2260&gt;=$W2260)*(AN2260&gt;=$X2260)*(AO2260&gt;=$Y2260)*(AP2260&gt;=$Z2260)*(AQ2260&gt;=$AA2260)*(AR2260&gt;=$AB2260),"Đạt","Ko Đạt")</f>
        <v>Ko Đạt</v>
      </c>
      <c r="CQ2260" s="6" t="str">
        <f>IF((AS2260&gt;=$U2260)*(AT2260&gt;=$V2260)*(AU2260&gt;=$W2260)*(AV2260&gt;=$X2260)*(AW2260&gt;=$Y2260)*(AX2260&gt;=$Z2260)*(AY2260&gt;=$AA2260)*(AZ2260&gt;=$AB2260),"Đạt","Ko Đạt")</f>
        <v>Ko Đạt</v>
      </c>
      <c r="CR2260" s="6" t="str">
        <f>IF((BA2260&gt;=$U2260)*(BB2260&gt;=$V2260)*(BC2260&gt;=$W2260)*(BD2260&gt;=$X2260)*(BE2260&gt;=$Y2260)*(BF2260&gt;=$Z2260)*(BG2260&gt;=$AA2260)*(BH2260&gt;=$AB2260),"Đạt","Ko Đạt")</f>
        <v>Ko Đạt</v>
      </c>
      <c r="CS2260" s="6"/>
      <c r="CT2260" s="6"/>
      <c r="CU2260" s="6"/>
      <c r="CV2260" s="6"/>
      <c r="CW2260" s="47" t="str">
        <f t="shared" si="252"/>
        <v>Ko đạt</v>
      </c>
    </row>
    <row r="2261" spans="1:101" x14ac:dyDescent="0.25">
      <c r="A2261" t="s">
        <v>8439</v>
      </c>
      <c r="B2261" s="6">
        <f t="shared" si="253"/>
        <v>2257</v>
      </c>
      <c r="C2261" s="6" t="s">
        <v>8439</v>
      </c>
      <c r="D2261" s="6" t="s">
        <v>5153</v>
      </c>
      <c r="E2261" s="6" t="s">
        <v>5127</v>
      </c>
      <c r="F2261" s="6"/>
      <c r="G2261" s="6" t="s">
        <v>99</v>
      </c>
      <c r="H2261" s="6"/>
      <c r="I2261" s="6" t="s">
        <v>2856</v>
      </c>
      <c r="J2261" s="6" t="s">
        <v>7472</v>
      </c>
      <c r="K2261" s="6" t="s">
        <v>3081</v>
      </c>
      <c r="L2261" s="10">
        <v>224</v>
      </c>
      <c r="M2261" s="6" t="s">
        <v>4423</v>
      </c>
      <c r="N2261" s="6"/>
      <c r="O2261" s="6" t="s">
        <v>102</v>
      </c>
      <c r="P2261" s="6" t="s">
        <v>5046</v>
      </c>
      <c r="Q2261" s="6"/>
      <c r="R2261" s="6"/>
      <c r="S2261" s="6" t="s">
        <v>516</v>
      </c>
      <c r="T2261" s="10">
        <v>6</v>
      </c>
      <c r="U2261" s="33">
        <v>1</v>
      </c>
      <c r="V2261" s="33">
        <v>1</v>
      </c>
      <c r="W2261" s="33">
        <v>1</v>
      </c>
      <c r="X2261" s="33">
        <v>0</v>
      </c>
      <c r="Y2261" s="33">
        <v>0</v>
      </c>
      <c r="Z2261" s="33">
        <v>0</v>
      </c>
      <c r="AA2261" s="33"/>
      <c r="AB2261" s="33"/>
      <c r="AC2261" s="33">
        <v>1</v>
      </c>
      <c r="AD2261" s="33">
        <v>1</v>
      </c>
      <c r="AE2261" s="33">
        <v>1</v>
      </c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  <c r="BD2261" s="33"/>
      <c r="BE2261" s="33"/>
      <c r="BF2261" s="33"/>
      <c r="BG2261" s="33"/>
      <c r="BH2261" s="33"/>
      <c r="BI2261" s="33"/>
      <c r="BJ2261" s="33"/>
      <c r="BK2261" s="33"/>
      <c r="BL2261" s="33"/>
      <c r="BM2261" s="33"/>
      <c r="BN2261" s="33"/>
      <c r="BO2261" s="33"/>
      <c r="BP2261" s="33"/>
      <c r="BQ2261" s="33"/>
      <c r="BR2261" s="33"/>
      <c r="BS2261" s="33"/>
      <c r="BT2261" s="33"/>
      <c r="BU2261" s="33"/>
      <c r="BV2261" s="33"/>
      <c r="BW2261" s="33"/>
      <c r="BX2261" s="33"/>
      <c r="BY2261" s="33"/>
      <c r="BZ2261" s="33"/>
      <c r="CA2261" s="33"/>
      <c r="CB2261" s="33"/>
      <c r="CC2261" s="33"/>
      <c r="CD2261" s="33"/>
      <c r="CE2261" s="33"/>
      <c r="CF2261" s="33"/>
      <c r="CG2261" s="33"/>
      <c r="CH2261" s="33"/>
      <c r="CI2261" s="33"/>
      <c r="CJ2261" s="33"/>
      <c r="CK2261" s="33"/>
      <c r="CL2261" s="33"/>
      <c r="CM2261" s="33"/>
      <c r="CN2261" s="40"/>
      <c r="CO2261" s="6" t="str">
        <f t="shared" si="251"/>
        <v>Đạt</v>
      </c>
      <c r="CP2261" s="6"/>
      <c r="CQ2261" s="6"/>
      <c r="CR2261" s="6"/>
      <c r="CS2261" s="6"/>
      <c r="CT2261" s="6"/>
      <c r="CU2261" s="6"/>
      <c r="CV2261" s="6"/>
      <c r="CW2261" s="47" t="str">
        <f t="shared" si="252"/>
        <v>Đạt</v>
      </c>
    </row>
    <row r="2262" spans="1:101" x14ac:dyDescent="0.25">
      <c r="A2262" t="s">
        <v>8440</v>
      </c>
      <c r="B2262" s="6">
        <f t="shared" si="253"/>
        <v>2258</v>
      </c>
      <c r="C2262" s="6" t="s">
        <v>8440</v>
      </c>
      <c r="D2262" s="6" t="s">
        <v>5153</v>
      </c>
      <c r="E2262" s="6" t="s">
        <v>5127</v>
      </c>
      <c r="F2262" s="6"/>
      <c r="G2262" s="6" t="s">
        <v>99</v>
      </c>
      <c r="H2262" s="6"/>
      <c r="I2262" s="6" t="s">
        <v>2856</v>
      </c>
      <c r="J2262" s="6" t="s">
        <v>7473</v>
      </c>
      <c r="K2262" s="6" t="s">
        <v>3082</v>
      </c>
      <c r="L2262" s="10" t="s">
        <v>4002</v>
      </c>
      <c r="M2262" s="6" t="s">
        <v>4440</v>
      </c>
      <c r="N2262" s="6"/>
      <c r="O2262" s="6" t="s">
        <v>102</v>
      </c>
      <c r="P2262" s="6" t="s">
        <v>5046</v>
      </c>
      <c r="Q2262" s="6"/>
      <c r="R2262" s="6"/>
      <c r="S2262" s="6" t="s">
        <v>516</v>
      </c>
      <c r="T2262" s="10">
        <v>6</v>
      </c>
      <c r="U2262" s="33">
        <v>1</v>
      </c>
      <c r="V2262" s="33">
        <v>1</v>
      </c>
      <c r="W2262" s="33">
        <v>1</v>
      </c>
      <c r="X2262" s="33">
        <v>0</v>
      </c>
      <c r="Y2262" s="33">
        <v>0</v>
      </c>
      <c r="Z2262" s="33">
        <v>0</v>
      </c>
      <c r="AA2262" s="33"/>
      <c r="AB2262" s="33"/>
      <c r="AC2262" s="33">
        <v>1</v>
      </c>
      <c r="AD2262" s="33">
        <v>1</v>
      </c>
      <c r="AE2262" s="33">
        <v>1</v>
      </c>
      <c r="AF2262" s="33"/>
      <c r="AG2262" s="33"/>
      <c r="AH2262" s="33"/>
      <c r="AI2262" s="33"/>
      <c r="AJ2262" s="33"/>
      <c r="AK2262" s="33">
        <v>1</v>
      </c>
      <c r="AL2262" s="33">
        <v>1</v>
      </c>
      <c r="AM2262" s="33">
        <v>1</v>
      </c>
      <c r="AN2262" s="33"/>
      <c r="AO2262" s="33"/>
      <c r="AP2262" s="33"/>
      <c r="AQ2262" s="33"/>
      <c r="AR2262" s="33"/>
      <c r="AS2262" s="33">
        <v>1</v>
      </c>
      <c r="AT2262" s="33">
        <v>1</v>
      </c>
      <c r="AU2262" s="33">
        <v>1</v>
      </c>
      <c r="AV2262" s="33"/>
      <c r="AW2262" s="33"/>
      <c r="AX2262" s="33"/>
      <c r="AY2262" s="33"/>
      <c r="AZ2262" s="33"/>
      <c r="BA2262" s="33"/>
      <c r="BB2262" s="33"/>
      <c r="BC2262" s="33"/>
      <c r="BD2262" s="33"/>
      <c r="BE2262" s="33"/>
      <c r="BF2262" s="33"/>
      <c r="BG2262" s="33"/>
      <c r="BH2262" s="33"/>
      <c r="BI2262" s="33"/>
      <c r="BJ2262" s="33"/>
      <c r="BK2262" s="33"/>
      <c r="BL2262" s="33"/>
      <c r="BM2262" s="33"/>
      <c r="BN2262" s="33"/>
      <c r="BO2262" s="33"/>
      <c r="BP2262" s="33"/>
      <c r="BQ2262" s="33"/>
      <c r="BR2262" s="33"/>
      <c r="BS2262" s="33"/>
      <c r="BT2262" s="33"/>
      <c r="BU2262" s="33"/>
      <c r="BV2262" s="33"/>
      <c r="BW2262" s="33"/>
      <c r="BX2262" s="33"/>
      <c r="BY2262" s="33"/>
      <c r="BZ2262" s="33"/>
      <c r="CA2262" s="33"/>
      <c r="CB2262" s="33"/>
      <c r="CC2262" s="33"/>
      <c r="CD2262" s="33"/>
      <c r="CE2262" s="33"/>
      <c r="CF2262" s="33"/>
      <c r="CG2262" s="33"/>
      <c r="CH2262" s="33"/>
      <c r="CI2262" s="33"/>
      <c r="CJ2262" s="33"/>
      <c r="CK2262" s="33"/>
      <c r="CL2262" s="33"/>
      <c r="CM2262" s="33"/>
      <c r="CN2262" s="40"/>
      <c r="CO2262" s="6" t="str">
        <f t="shared" si="251"/>
        <v>Đạt</v>
      </c>
      <c r="CP2262" s="6"/>
      <c r="CQ2262" s="6"/>
      <c r="CR2262" s="6"/>
      <c r="CS2262" s="6"/>
      <c r="CT2262" s="6"/>
      <c r="CU2262" s="6"/>
      <c r="CV2262" s="6"/>
      <c r="CW2262" s="47" t="str">
        <f t="shared" si="252"/>
        <v>Đạt</v>
      </c>
    </row>
    <row r="2263" spans="1:101" x14ac:dyDescent="0.25">
      <c r="A2263" t="s">
        <v>9122</v>
      </c>
      <c r="B2263" s="6">
        <f t="shared" si="253"/>
        <v>2259</v>
      </c>
      <c r="C2263" s="6" t="s">
        <v>9122</v>
      </c>
      <c r="D2263" s="6" t="s">
        <v>5153</v>
      </c>
      <c r="E2263" s="6" t="s">
        <v>5127</v>
      </c>
      <c r="F2263" s="6"/>
      <c r="G2263" s="6" t="s">
        <v>99</v>
      </c>
      <c r="H2263" s="6"/>
      <c r="I2263" s="6" t="s">
        <v>2856</v>
      </c>
      <c r="J2263" s="6" t="s">
        <v>7474</v>
      </c>
      <c r="K2263" s="6" t="s">
        <v>3083</v>
      </c>
      <c r="L2263" s="10">
        <v>639</v>
      </c>
      <c r="M2263" s="6" t="s">
        <v>4441</v>
      </c>
      <c r="N2263" s="6"/>
      <c r="O2263" s="6" t="s">
        <v>305</v>
      </c>
      <c r="P2263" s="6" t="s">
        <v>5046</v>
      </c>
      <c r="Q2263" s="6"/>
      <c r="R2263" s="6"/>
      <c r="S2263" s="6" t="s">
        <v>516</v>
      </c>
      <c r="T2263" s="10" t="s">
        <v>514</v>
      </c>
      <c r="U2263" s="33">
        <v>1</v>
      </c>
      <c r="V2263" s="33">
        <v>1</v>
      </c>
      <c r="W2263" s="33">
        <v>1</v>
      </c>
      <c r="X2263" s="33">
        <v>0</v>
      </c>
      <c r="Y2263" s="33">
        <v>0</v>
      </c>
      <c r="Z2263" s="33">
        <v>0</v>
      </c>
      <c r="AA2263" s="33"/>
      <c r="AB2263" s="33"/>
      <c r="AC2263" s="33">
        <v>1</v>
      </c>
      <c r="AD2263" s="33">
        <v>1</v>
      </c>
      <c r="AE2263" s="33">
        <v>1</v>
      </c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  <c r="BD2263" s="33"/>
      <c r="BE2263" s="33"/>
      <c r="BF2263" s="33"/>
      <c r="BG2263" s="33"/>
      <c r="BH2263" s="33"/>
      <c r="BI2263" s="33"/>
      <c r="BJ2263" s="33"/>
      <c r="BK2263" s="33"/>
      <c r="BL2263" s="33"/>
      <c r="BM2263" s="33"/>
      <c r="BN2263" s="33"/>
      <c r="BO2263" s="33"/>
      <c r="BP2263" s="33"/>
      <c r="BQ2263" s="33"/>
      <c r="BR2263" s="33"/>
      <c r="BS2263" s="33"/>
      <c r="BT2263" s="33"/>
      <c r="BU2263" s="33"/>
      <c r="BV2263" s="33"/>
      <c r="BW2263" s="33"/>
      <c r="BX2263" s="33"/>
      <c r="BY2263" s="33"/>
      <c r="BZ2263" s="33"/>
      <c r="CA2263" s="33"/>
      <c r="CB2263" s="33"/>
      <c r="CC2263" s="33"/>
      <c r="CD2263" s="33"/>
      <c r="CE2263" s="33"/>
      <c r="CF2263" s="33"/>
      <c r="CG2263" s="33"/>
      <c r="CH2263" s="33"/>
      <c r="CI2263" s="33"/>
      <c r="CJ2263" s="33"/>
      <c r="CK2263" s="33"/>
      <c r="CL2263" s="33"/>
      <c r="CM2263" s="33"/>
      <c r="CN2263" s="40"/>
      <c r="CO2263" s="6" t="str">
        <f t="shared" si="251"/>
        <v>Đạt</v>
      </c>
      <c r="CP2263" s="6"/>
      <c r="CQ2263" s="6"/>
      <c r="CR2263" s="6"/>
      <c r="CS2263" s="6"/>
      <c r="CT2263" s="6"/>
      <c r="CU2263" s="6"/>
      <c r="CV2263" s="6"/>
      <c r="CW2263" s="47" t="str">
        <f t="shared" si="252"/>
        <v>Đạt</v>
      </c>
    </row>
    <row r="2264" spans="1:101" x14ac:dyDescent="0.25">
      <c r="A2264" t="s">
        <v>8441</v>
      </c>
      <c r="B2264" s="6">
        <f t="shared" si="253"/>
        <v>2260</v>
      </c>
      <c r="C2264" s="6" t="s">
        <v>8441</v>
      </c>
      <c r="D2264" s="6" t="s">
        <v>5153</v>
      </c>
      <c r="E2264" s="6" t="s">
        <v>5127</v>
      </c>
      <c r="F2264" s="6"/>
      <c r="G2264" s="6" t="s">
        <v>99</v>
      </c>
      <c r="H2264" s="6"/>
      <c r="I2264" s="6" t="s">
        <v>2856</v>
      </c>
      <c r="J2264" s="6" t="s">
        <v>7475</v>
      </c>
      <c r="K2264" s="6" t="s">
        <v>3084</v>
      </c>
      <c r="L2264" s="10" t="s">
        <v>4003</v>
      </c>
      <c r="M2264" s="6" t="s">
        <v>4442</v>
      </c>
      <c r="N2264" s="6"/>
      <c r="O2264" s="6" t="s">
        <v>102</v>
      </c>
      <c r="P2264" s="6" t="s">
        <v>5046</v>
      </c>
      <c r="Q2264" s="6"/>
      <c r="R2264" s="6"/>
      <c r="S2264" s="6" t="s">
        <v>516</v>
      </c>
      <c r="T2264" s="10">
        <v>6</v>
      </c>
      <c r="U2264" s="33">
        <v>1</v>
      </c>
      <c r="V2264" s="33">
        <v>1</v>
      </c>
      <c r="W2264" s="33">
        <v>1</v>
      </c>
      <c r="X2264" s="33">
        <v>0</v>
      </c>
      <c r="Y2264" s="33">
        <v>0</v>
      </c>
      <c r="Z2264" s="33">
        <v>0</v>
      </c>
      <c r="AA2264" s="33"/>
      <c r="AB2264" s="33"/>
      <c r="AC2264" s="33">
        <v>1</v>
      </c>
      <c r="AD2264" s="33">
        <v>1</v>
      </c>
      <c r="AE2264" s="33">
        <v>1</v>
      </c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  <c r="BD2264" s="33"/>
      <c r="BE2264" s="33"/>
      <c r="BF2264" s="33"/>
      <c r="BG2264" s="33"/>
      <c r="BH2264" s="33"/>
      <c r="BI2264" s="33"/>
      <c r="BJ2264" s="33"/>
      <c r="BK2264" s="33"/>
      <c r="BL2264" s="33"/>
      <c r="BM2264" s="33"/>
      <c r="BN2264" s="33"/>
      <c r="BO2264" s="33"/>
      <c r="BP2264" s="33"/>
      <c r="BQ2264" s="33"/>
      <c r="BR2264" s="33"/>
      <c r="BS2264" s="33"/>
      <c r="BT2264" s="33"/>
      <c r="BU2264" s="33"/>
      <c r="BV2264" s="33"/>
      <c r="BW2264" s="33"/>
      <c r="BX2264" s="33"/>
      <c r="BY2264" s="33"/>
      <c r="BZ2264" s="33"/>
      <c r="CA2264" s="33"/>
      <c r="CB2264" s="33"/>
      <c r="CC2264" s="33"/>
      <c r="CD2264" s="33"/>
      <c r="CE2264" s="33"/>
      <c r="CF2264" s="33"/>
      <c r="CG2264" s="33"/>
      <c r="CH2264" s="33"/>
      <c r="CI2264" s="33"/>
      <c r="CJ2264" s="33"/>
      <c r="CK2264" s="33"/>
      <c r="CL2264" s="33"/>
      <c r="CM2264" s="33"/>
      <c r="CN2264" s="40"/>
      <c r="CO2264" s="6" t="str">
        <f t="shared" si="251"/>
        <v>Đạt</v>
      </c>
      <c r="CP2264" s="6"/>
      <c r="CQ2264" s="6"/>
      <c r="CR2264" s="6"/>
      <c r="CS2264" s="6"/>
      <c r="CT2264" s="6"/>
      <c r="CU2264" s="6"/>
      <c r="CV2264" s="6"/>
      <c r="CW2264" s="47" t="str">
        <f t="shared" si="252"/>
        <v>Đạt</v>
      </c>
    </row>
    <row r="2265" spans="1:101" x14ac:dyDescent="0.25">
      <c r="A2265" t="s">
        <v>8442</v>
      </c>
      <c r="B2265" s="6">
        <f t="shared" si="253"/>
        <v>2261</v>
      </c>
      <c r="C2265" s="6" t="s">
        <v>8442</v>
      </c>
      <c r="D2265" s="6" t="s">
        <v>5153</v>
      </c>
      <c r="E2265" s="6" t="s">
        <v>5127</v>
      </c>
      <c r="F2265" s="6"/>
      <c r="G2265" s="6" t="s">
        <v>99</v>
      </c>
      <c r="H2265" s="6"/>
      <c r="I2265" s="6" t="s">
        <v>2856</v>
      </c>
      <c r="J2265" s="6" t="s">
        <v>7476</v>
      </c>
      <c r="K2265" s="6" t="s">
        <v>3085</v>
      </c>
      <c r="L2265" s="10">
        <v>51</v>
      </c>
      <c r="M2265" s="6" t="s">
        <v>4443</v>
      </c>
      <c r="N2265" s="6"/>
      <c r="O2265" s="6" t="s">
        <v>305</v>
      </c>
      <c r="P2265" s="6" t="s">
        <v>5046</v>
      </c>
      <c r="Q2265" s="6"/>
      <c r="R2265" s="6"/>
      <c r="S2265" s="6" t="s">
        <v>516</v>
      </c>
      <c r="T2265" s="10">
        <v>5</v>
      </c>
      <c r="U2265" s="33">
        <v>1</v>
      </c>
      <c r="V2265" s="33">
        <v>1</v>
      </c>
      <c r="W2265" s="33">
        <v>1</v>
      </c>
      <c r="X2265" s="33">
        <v>0</v>
      </c>
      <c r="Y2265" s="33">
        <v>0</v>
      </c>
      <c r="Z2265" s="33">
        <v>0</v>
      </c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  <c r="BD2265" s="33"/>
      <c r="BE2265" s="33"/>
      <c r="BF2265" s="33"/>
      <c r="BG2265" s="33"/>
      <c r="BH2265" s="33"/>
      <c r="BI2265" s="33"/>
      <c r="BJ2265" s="33"/>
      <c r="BK2265" s="33"/>
      <c r="BL2265" s="33"/>
      <c r="BM2265" s="33"/>
      <c r="BN2265" s="33"/>
      <c r="BO2265" s="33"/>
      <c r="BP2265" s="33"/>
      <c r="BQ2265" s="33"/>
      <c r="BR2265" s="33"/>
      <c r="BS2265" s="33"/>
      <c r="BT2265" s="33"/>
      <c r="BU2265" s="33"/>
      <c r="BV2265" s="33"/>
      <c r="BW2265" s="33"/>
      <c r="BX2265" s="33"/>
      <c r="BY2265" s="33"/>
      <c r="BZ2265" s="33"/>
      <c r="CA2265" s="33"/>
      <c r="CB2265" s="33"/>
      <c r="CC2265" s="33"/>
      <c r="CD2265" s="33"/>
      <c r="CE2265" s="33"/>
      <c r="CF2265" s="33"/>
      <c r="CG2265" s="33"/>
      <c r="CH2265" s="33"/>
      <c r="CI2265" s="33"/>
      <c r="CJ2265" s="33"/>
      <c r="CK2265" s="33"/>
      <c r="CL2265" s="33"/>
      <c r="CM2265" s="33"/>
      <c r="CN2265" s="40"/>
      <c r="CO2265" s="6" t="str">
        <f t="shared" si="251"/>
        <v>Ko Đạt</v>
      </c>
      <c r="CP2265" s="6"/>
      <c r="CQ2265" s="6"/>
      <c r="CR2265" s="6"/>
      <c r="CS2265" s="6"/>
      <c r="CT2265" s="6"/>
      <c r="CU2265" s="6"/>
      <c r="CV2265" s="6"/>
      <c r="CW2265" s="47" t="str">
        <f t="shared" si="252"/>
        <v>Ko đạt</v>
      </c>
    </row>
    <row r="2266" spans="1:101" x14ac:dyDescent="0.25">
      <c r="A2266" t="s">
        <v>8443</v>
      </c>
      <c r="B2266" s="6">
        <f t="shared" si="253"/>
        <v>2262</v>
      </c>
      <c r="C2266" s="6" t="s">
        <v>8443</v>
      </c>
      <c r="D2266" s="6" t="s">
        <v>5153</v>
      </c>
      <c r="E2266" s="6" t="s">
        <v>5127</v>
      </c>
      <c r="F2266" s="6"/>
      <c r="G2266" s="6" t="s">
        <v>99</v>
      </c>
      <c r="H2266" s="6"/>
      <c r="I2266" s="6" t="s">
        <v>2856</v>
      </c>
      <c r="J2266" s="6" t="s">
        <v>7477</v>
      </c>
      <c r="K2266" s="6" t="s">
        <v>3086</v>
      </c>
      <c r="L2266" s="10">
        <v>46</v>
      </c>
      <c r="M2266" s="6" t="s">
        <v>4444</v>
      </c>
      <c r="N2266" s="6"/>
      <c r="O2266" s="6" t="s">
        <v>305</v>
      </c>
      <c r="P2266" s="6" t="s">
        <v>5046</v>
      </c>
      <c r="Q2266" s="6"/>
      <c r="R2266" s="6"/>
      <c r="S2266" s="6" t="s">
        <v>516</v>
      </c>
      <c r="T2266" s="10" t="s">
        <v>514</v>
      </c>
      <c r="U2266" s="33">
        <v>1</v>
      </c>
      <c r="V2266" s="33">
        <v>1</v>
      </c>
      <c r="W2266" s="33">
        <v>1</v>
      </c>
      <c r="X2266" s="33">
        <v>0</v>
      </c>
      <c r="Y2266" s="33">
        <v>0</v>
      </c>
      <c r="Z2266" s="33">
        <v>0</v>
      </c>
      <c r="AA2266" s="33"/>
      <c r="AB2266" s="33"/>
      <c r="AC2266" s="33">
        <v>1</v>
      </c>
      <c r="AD2266" s="33">
        <v>1</v>
      </c>
      <c r="AE2266" s="33">
        <v>1</v>
      </c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  <c r="BD2266" s="33"/>
      <c r="BE2266" s="33"/>
      <c r="BF2266" s="33"/>
      <c r="BG2266" s="33"/>
      <c r="BH2266" s="33"/>
      <c r="BI2266" s="33"/>
      <c r="BJ2266" s="33"/>
      <c r="BK2266" s="33"/>
      <c r="BL2266" s="33"/>
      <c r="BM2266" s="33"/>
      <c r="BN2266" s="33"/>
      <c r="BO2266" s="33"/>
      <c r="BP2266" s="33"/>
      <c r="BQ2266" s="33"/>
      <c r="BR2266" s="33"/>
      <c r="BS2266" s="33"/>
      <c r="BT2266" s="33"/>
      <c r="BU2266" s="33"/>
      <c r="BV2266" s="33"/>
      <c r="BW2266" s="33"/>
      <c r="BX2266" s="33"/>
      <c r="BY2266" s="33"/>
      <c r="BZ2266" s="33"/>
      <c r="CA2266" s="33"/>
      <c r="CB2266" s="33"/>
      <c r="CC2266" s="33"/>
      <c r="CD2266" s="33"/>
      <c r="CE2266" s="33"/>
      <c r="CF2266" s="33"/>
      <c r="CG2266" s="33"/>
      <c r="CH2266" s="33"/>
      <c r="CI2266" s="33"/>
      <c r="CJ2266" s="33"/>
      <c r="CK2266" s="33"/>
      <c r="CL2266" s="33"/>
      <c r="CM2266" s="33"/>
      <c r="CN2266" s="40"/>
      <c r="CO2266" s="6" t="str">
        <f t="shared" si="251"/>
        <v>Đạt</v>
      </c>
      <c r="CP2266" s="6"/>
      <c r="CQ2266" s="6"/>
      <c r="CR2266" s="6"/>
      <c r="CS2266" s="6"/>
      <c r="CT2266" s="6"/>
      <c r="CU2266" s="6"/>
      <c r="CV2266" s="6"/>
      <c r="CW2266" s="47" t="str">
        <f t="shared" si="252"/>
        <v>Đạt</v>
      </c>
    </row>
    <row r="2267" spans="1:101" x14ac:dyDescent="0.25">
      <c r="A2267" t="s">
        <v>8444</v>
      </c>
      <c r="B2267" s="6">
        <f t="shared" si="253"/>
        <v>2263</v>
      </c>
      <c r="C2267" s="6" t="s">
        <v>8444</v>
      </c>
      <c r="D2267" s="6" t="s">
        <v>5153</v>
      </c>
      <c r="E2267" s="6" t="s">
        <v>5127</v>
      </c>
      <c r="F2267" s="6"/>
      <c r="G2267" s="6" t="s">
        <v>99</v>
      </c>
      <c r="H2267" s="6"/>
      <c r="I2267" s="6" t="s">
        <v>2856</v>
      </c>
      <c r="J2267" s="6" t="s">
        <v>7478</v>
      </c>
      <c r="K2267" s="6" t="s">
        <v>3087</v>
      </c>
      <c r="L2267" s="10" t="s">
        <v>4004</v>
      </c>
      <c r="M2267" s="6" t="s">
        <v>4445</v>
      </c>
      <c r="N2267" s="6"/>
      <c r="O2267" s="6" t="s">
        <v>102</v>
      </c>
      <c r="P2267" s="6" t="s">
        <v>5046</v>
      </c>
      <c r="Q2267" s="6"/>
      <c r="R2267" s="6"/>
      <c r="S2267" s="6" t="s">
        <v>516</v>
      </c>
      <c r="T2267" s="10" t="s">
        <v>514</v>
      </c>
      <c r="U2267" s="33">
        <v>1</v>
      </c>
      <c r="V2267" s="33">
        <v>1</v>
      </c>
      <c r="W2267" s="33">
        <v>1</v>
      </c>
      <c r="X2267" s="33">
        <v>0</v>
      </c>
      <c r="Y2267" s="33">
        <v>0</v>
      </c>
      <c r="Z2267" s="33">
        <v>0</v>
      </c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  <c r="BD2267" s="33"/>
      <c r="BE2267" s="33"/>
      <c r="BF2267" s="33"/>
      <c r="BG2267" s="33"/>
      <c r="BH2267" s="33"/>
      <c r="BI2267" s="33"/>
      <c r="BJ2267" s="33"/>
      <c r="BK2267" s="33"/>
      <c r="BL2267" s="33"/>
      <c r="BM2267" s="33"/>
      <c r="BN2267" s="33"/>
      <c r="BO2267" s="33"/>
      <c r="BP2267" s="33"/>
      <c r="BQ2267" s="33"/>
      <c r="BR2267" s="33"/>
      <c r="BS2267" s="33"/>
      <c r="BT2267" s="33"/>
      <c r="BU2267" s="33"/>
      <c r="BV2267" s="33"/>
      <c r="BW2267" s="33"/>
      <c r="BX2267" s="33"/>
      <c r="BY2267" s="33"/>
      <c r="BZ2267" s="33"/>
      <c r="CA2267" s="33"/>
      <c r="CB2267" s="33"/>
      <c r="CC2267" s="33"/>
      <c r="CD2267" s="33"/>
      <c r="CE2267" s="33"/>
      <c r="CF2267" s="33"/>
      <c r="CG2267" s="33"/>
      <c r="CH2267" s="33"/>
      <c r="CI2267" s="33"/>
      <c r="CJ2267" s="33"/>
      <c r="CK2267" s="33"/>
      <c r="CL2267" s="33"/>
      <c r="CM2267" s="33"/>
      <c r="CN2267" s="40"/>
      <c r="CO2267" s="6" t="str">
        <f t="shared" si="251"/>
        <v>Ko Đạt</v>
      </c>
      <c r="CP2267" s="6"/>
      <c r="CQ2267" s="6"/>
      <c r="CR2267" s="6"/>
      <c r="CS2267" s="6"/>
      <c r="CT2267" s="6"/>
      <c r="CU2267" s="6"/>
      <c r="CV2267" s="6"/>
      <c r="CW2267" s="47" t="str">
        <f t="shared" si="252"/>
        <v>Ko đạt</v>
      </c>
    </row>
    <row r="2268" spans="1:101" x14ac:dyDescent="0.25">
      <c r="A2268" t="s">
        <v>8445</v>
      </c>
      <c r="B2268" s="6">
        <f t="shared" si="253"/>
        <v>2264</v>
      </c>
      <c r="C2268" s="6" t="s">
        <v>8445</v>
      </c>
      <c r="D2268" s="6" t="s">
        <v>5153</v>
      </c>
      <c r="E2268" s="6" t="s">
        <v>5127</v>
      </c>
      <c r="F2268" s="6"/>
      <c r="G2268" s="6" t="s">
        <v>99</v>
      </c>
      <c r="H2268" s="6"/>
      <c r="I2268" s="6" t="s">
        <v>2856</v>
      </c>
      <c r="J2268" s="6" t="s">
        <v>7479</v>
      </c>
      <c r="K2268" s="6" t="s">
        <v>3088</v>
      </c>
      <c r="L2268" s="10">
        <v>208</v>
      </c>
      <c r="M2268" s="6" t="s">
        <v>4446</v>
      </c>
      <c r="N2268" s="6"/>
      <c r="O2268" s="6" t="s">
        <v>305</v>
      </c>
      <c r="P2268" s="6" t="s">
        <v>5046</v>
      </c>
      <c r="Q2268" s="6"/>
      <c r="R2268" s="6"/>
      <c r="S2268" s="6" t="s">
        <v>516</v>
      </c>
      <c r="T2268" s="10">
        <v>5</v>
      </c>
      <c r="U2268" s="33">
        <v>1</v>
      </c>
      <c r="V2268" s="33">
        <v>1</v>
      </c>
      <c r="W2268" s="33">
        <v>1</v>
      </c>
      <c r="X2268" s="33">
        <v>0</v>
      </c>
      <c r="Y2268" s="33">
        <v>0</v>
      </c>
      <c r="Z2268" s="33">
        <v>0</v>
      </c>
      <c r="AA2268" s="33"/>
      <c r="AB2268" s="33"/>
      <c r="AC2268" s="33">
        <v>1</v>
      </c>
      <c r="AD2268" s="33">
        <v>1</v>
      </c>
      <c r="AE2268" s="33">
        <v>1</v>
      </c>
      <c r="AF2268" s="33"/>
      <c r="AG2268" s="33"/>
      <c r="AH2268" s="33"/>
      <c r="AI2268" s="33"/>
      <c r="AJ2268" s="33"/>
      <c r="AK2268" s="33">
        <v>1</v>
      </c>
      <c r="AL2268" s="33">
        <v>1</v>
      </c>
      <c r="AM2268" s="33">
        <v>1</v>
      </c>
      <c r="AN2268" s="33"/>
      <c r="AO2268" s="33">
        <v>1</v>
      </c>
      <c r="AP2268" s="33">
        <v>1</v>
      </c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  <c r="BD2268" s="33"/>
      <c r="BE2268" s="33"/>
      <c r="BF2268" s="33"/>
      <c r="BG2268" s="33"/>
      <c r="BH2268" s="33"/>
      <c r="BI2268" s="33"/>
      <c r="BJ2268" s="33"/>
      <c r="BK2268" s="33"/>
      <c r="BL2268" s="33"/>
      <c r="BM2268" s="33"/>
      <c r="BN2268" s="33"/>
      <c r="BO2268" s="33"/>
      <c r="BP2268" s="33"/>
      <c r="BQ2268" s="33"/>
      <c r="BR2268" s="33"/>
      <c r="BS2268" s="33"/>
      <c r="BT2268" s="33"/>
      <c r="BU2268" s="33"/>
      <c r="BV2268" s="33"/>
      <c r="BW2268" s="33"/>
      <c r="BX2268" s="33"/>
      <c r="BY2268" s="33"/>
      <c r="BZ2268" s="33"/>
      <c r="CA2268" s="33"/>
      <c r="CB2268" s="33"/>
      <c r="CC2268" s="33"/>
      <c r="CD2268" s="33"/>
      <c r="CE2268" s="33"/>
      <c r="CF2268" s="33"/>
      <c r="CG2268" s="33"/>
      <c r="CH2268" s="33"/>
      <c r="CI2268" s="33"/>
      <c r="CJ2268" s="33"/>
      <c r="CK2268" s="33"/>
      <c r="CL2268" s="33"/>
      <c r="CM2268" s="33"/>
      <c r="CN2268" s="40"/>
      <c r="CO2268" s="6" t="str">
        <f t="shared" si="251"/>
        <v>Đạt</v>
      </c>
      <c r="CP2268" s="6"/>
      <c r="CQ2268" s="6"/>
      <c r="CR2268" s="6"/>
      <c r="CS2268" s="6"/>
      <c r="CT2268" s="6"/>
      <c r="CU2268" s="6"/>
      <c r="CV2268" s="6"/>
      <c r="CW2268" s="47" t="str">
        <f t="shared" si="252"/>
        <v>Đạt</v>
      </c>
    </row>
    <row r="2269" spans="1:101" x14ac:dyDescent="0.25">
      <c r="A2269" t="s">
        <v>8446</v>
      </c>
      <c r="B2269" s="6">
        <f t="shared" si="253"/>
        <v>2265</v>
      </c>
      <c r="C2269" s="6" t="s">
        <v>8446</v>
      </c>
      <c r="D2269" s="6" t="s">
        <v>5153</v>
      </c>
      <c r="E2269" s="6" t="s">
        <v>5127</v>
      </c>
      <c r="F2269" s="6"/>
      <c r="G2269" s="6" t="s">
        <v>99</v>
      </c>
      <c r="H2269" s="6"/>
      <c r="I2269" s="6" t="s">
        <v>2856</v>
      </c>
      <c r="J2269" s="6" t="s">
        <v>7480</v>
      </c>
      <c r="K2269" s="6" t="s">
        <v>3089</v>
      </c>
      <c r="L2269" s="10">
        <v>232</v>
      </c>
      <c r="M2269" s="6" t="s">
        <v>4447</v>
      </c>
      <c r="N2269" s="6"/>
      <c r="O2269" s="6" t="s">
        <v>305</v>
      </c>
      <c r="P2269" s="6" t="s">
        <v>5046</v>
      </c>
      <c r="Q2269" s="6"/>
      <c r="R2269" s="6"/>
      <c r="S2269" s="6" t="s">
        <v>516</v>
      </c>
      <c r="T2269" s="10">
        <v>3</v>
      </c>
      <c r="U2269" s="33">
        <v>1</v>
      </c>
      <c r="V2269" s="33">
        <v>1</v>
      </c>
      <c r="W2269" s="33">
        <v>1</v>
      </c>
      <c r="X2269" s="33">
        <v>0</v>
      </c>
      <c r="Y2269" s="33">
        <v>0</v>
      </c>
      <c r="Z2269" s="33">
        <v>0</v>
      </c>
      <c r="AA2269" s="33"/>
      <c r="AB2269" s="33"/>
      <c r="AC2269" s="33">
        <v>1</v>
      </c>
      <c r="AD2269" s="33">
        <v>1</v>
      </c>
      <c r="AE2269" s="33">
        <v>1</v>
      </c>
      <c r="AF2269" s="33"/>
      <c r="AG2269" s="33"/>
      <c r="AH2269" s="33"/>
      <c r="AI2269" s="33"/>
      <c r="AJ2269" s="33"/>
      <c r="AK2269" s="33">
        <v>1</v>
      </c>
      <c r="AL2269" s="33">
        <v>1</v>
      </c>
      <c r="AM2269" s="33">
        <v>1</v>
      </c>
      <c r="AN2269" s="33"/>
      <c r="AO2269" s="33">
        <v>1</v>
      </c>
      <c r="AP2269" s="33">
        <v>1</v>
      </c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  <c r="BD2269" s="33"/>
      <c r="BE2269" s="33"/>
      <c r="BF2269" s="33"/>
      <c r="BG2269" s="33"/>
      <c r="BH2269" s="33"/>
      <c r="BI2269" s="33"/>
      <c r="BJ2269" s="33"/>
      <c r="BK2269" s="33"/>
      <c r="BL2269" s="33"/>
      <c r="BM2269" s="33"/>
      <c r="BN2269" s="33"/>
      <c r="BO2269" s="33"/>
      <c r="BP2269" s="33"/>
      <c r="BQ2269" s="33"/>
      <c r="BR2269" s="33"/>
      <c r="BS2269" s="33"/>
      <c r="BT2269" s="33"/>
      <c r="BU2269" s="33"/>
      <c r="BV2269" s="33"/>
      <c r="BW2269" s="33"/>
      <c r="BX2269" s="33"/>
      <c r="BY2269" s="33"/>
      <c r="BZ2269" s="33"/>
      <c r="CA2269" s="33"/>
      <c r="CB2269" s="33"/>
      <c r="CC2269" s="33"/>
      <c r="CD2269" s="33"/>
      <c r="CE2269" s="33"/>
      <c r="CF2269" s="33"/>
      <c r="CG2269" s="33"/>
      <c r="CH2269" s="33"/>
      <c r="CI2269" s="33"/>
      <c r="CJ2269" s="33"/>
      <c r="CK2269" s="33"/>
      <c r="CL2269" s="33"/>
      <c r="CM2269" s="33"/>
      <c r="CN2269" s="40"/>
      <c r="CO2269" s="6" t="str">
        <f t="shared" si="251"/>
        <v>Đạt</v>
      </c>
      <c r="CP2269" s="6"/>
      <c r="CQ2269" s="6"/>
      <c r="CR2269" s="6"/>
      <c r="CS2269" s="6"/>
      <c r="CT2269" s="6"/>
      <c r="CU2269" s="6"/>
      <c r="CV2269" s="6"/>
      <c r="CW2269" s="47" t="str">
        <f t="shared" si="252"/>
        <v>Đạt</v>
      </c>
    </row>
    <row r="2270" spans="1:101" x14ac:dyDescent="0.25">
      <c r="A2270" t="s">
        <v>8447</v>
      </c>
      <c r="B2270" s="6">
        <f t="shared" si="253"/>
        <v>2266</v>
      </c>
      <c r="C2270" s="6" t="s">
        <v>8447</v>
      </c>
      <c r="D2270" s="6" t="s">
        <v>5153</v>
      </c>
      <c r="E2270" s="6" t="s">
        <v>5127</v>
      </c>
      <c r="F2270" s="6"/>
      <c r="G2270" s="6" t="s">
        <v>99</v>
      </c>
      <c r="H2270" s="6"/>
      <c r="I2270" s="6" t="s">
        <v>2856</v>
      </c>
      <c r="J2270" s="6" t="s">
        <v>7481</v>
      </c>
      <c r="K2270" s="6" t="s">
        <v>3090</v>
      </c>
      <c r="L2270" s="10">
        <v>71</v>
      </c>
      <c r="M2270" s="6" t="s">
        <v>4448</v>
      </c>
      <c r="N2270" s="6"/>
      <c r="O2270" s="6" t="s">
        <v>102</v>
      </c>
      <c r="P2270" s="6" t="s">
        <v>5046</v>
      </c>
      <c r="Q2270" s="6"/>
      <c r="R2270" s="6"/>
      <c r="S2270" s="6" t="s">
        <v>516</v>
      </c>
      <c r="T2270" s="10" t="s">
        <v>514</v>
      </c>
      <c r="U2270" s="33">
        <v>1</v>
      </c>
      <c r="V2270" s="33">
        <v>1</v>
      </c>
      <c r="W2270" s="33">
        <v>1</v>
      </c>
      <c r="X2270" s="33">
        <v>0</v>
      </c>
      <c r="Y2270" s="33">
        <v>0</v>
      </c>
      <c r="Z2270" s="33">
        <v>0</v>
      </c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  <c r="BD2270" s="33"/>
      <c r="BE2270" s="33"/>
      <c r="BF2270" s="33"/>
      <c r="BG2270" s="33"/>
      <c r="BH2270" s="33"/>
      <c r="BI2270" s="33"/>
      <c r="BJ2270" s="33"/>
      <c r="BK2270" s="33"/>
      <c r="BL2270" s="33"/>
      <c r="BM2270" s="33"/>
      <c r="BN2270" s="33"/>
      <c r="BO2270" s="33"/>
      <c r="BP2270" s="33"/>
      <c r="BQ2270" s="33"/>
      <c r="BR2270" s="33"/>
      <c r="BS2270" s="33"/>
      <c r="BT2270" s="33"/>
      <c r="BU2270" s="33"/>
      <c r="BV2270" s="33"/>
      <c r="BW2270" s="33"/>
      <c r="BX2270" s="33"/>
      <c r="BY2270" s="33"/>
      <c r="BZ2270" s="33"/>
      <c r="CA2270" s="33"/>
      <c r="CB2270" s="33"/>
      <c r="CC2270" s="33"/>
      <c r="CD2270" s="33"/>
      <c r="CE2270" s="33"/>
      <c r="CF2270" s="33"/>
      <c r="CG2270" s="33"/>
      <c r="CH2270" s="33"/>
      <c r="CI2270" s="33"/>
      <c r="CJ2270" s="33"/>
      <c r="CK2270" s="33"/>
      <c r="CL2270" s="33"/>
      <c r="CM2270" s="33"/>
      <c r="CN2270" s="40"/>
      <c r="CO2270" s="6" t="str">
        <f t="shared" si="251"/>
        <v>Ko Đạt</v>
      </c>
      <c r="CP2270" s="6"/>
      <c r="CQ2270" s="6"/>
      <c r="CR2270" s="6"/>
      <c r="CS2270" s="6"/>
      <c r="CT2270" s="6"/>
      <c r="CU2270" s="6"/>
      <c r="CV2270" s="6"/>
      <c r="CW2270" s="47" t="str">
        <f t="shared" si="252"/>
        <v>Ko đạt</v>
      </c>
    </row>
    <row r="2271" spans="1:101" x14ac:dyDescent="0.25">
      <c r="A2271" t="s">
        <v>8448</v>
      </c>
      <c r="B2271" s="6">
        <f t="shared" si="253"/>
        <v>2267</v>
      </c>
      <c r="C2271" s="6" t="s">
        <v>8448</v>
      </c>
      <c r="D2271" s="6" t="s">
        <v>5153</v>
      </c>
      <c r="E2271" s="6" t="s">
        <v>5127</v>
      </c>
      <c r="F2271" s="6"/>
      <c r="G2271" s="6" t="s">
        <v>99</v>
      </c>
      <c r="H2271" s="6"/>
      <c r="I2271" s="6" t="s">
        <v>2856</v>
      </c>
      <c r="J2271" s="6" t="s">
        <v>7482</v>
      </c>
      <c r="K2271" s="6" t="s">
        <v>3091</v>
      </c>
      <c r="L2271" s="10">
        <v>22</v>
      </c>
      <c r="M2271" s="6" t="s">
        <v>4449</v>
      </c>
      <c r="N2271" s="6"/>
      <c r="O2271" s="6" t="s">
        <v>305</v>
      </c>
      <c r="P2271" s="6" t="s">
        <v>5046</v>
      </c>
      <c r="Q2271" s="6"/>
      <c r="R2271" s="6"/>
      <c r="S2271" s="6" t="s">
        <v>516</v>
      </c>
      <c r="T2271" s="10">
        <v>3</v>
      </c>
      <c r="U2271" s="33">
        <v>1</v>
      </c>
      <c r="V2271" s="33">
        <v>1</v>
      </c>
      <c r="W2271" s="33">
        <v>1</v>
      </c>
      <c r="X2271" s="33">
        <v>0</v>
      </c>
      <c r="Y2271" s="33">
        <v>0</v>
      </c>
      <c r="Z2271" s="33">
        <v>0</v>
      </c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  <c r="BD2271" s="33"/>
      <c r="BE2271" s="33"/>
      <c r="BF2271" s="33"/>
      <c r="BG2271" s="33"/>
      <c r="BH2271" s="33"/>
      <c r="BI2271" s="33"/>
      <c r="BJ2271" s="33"/>
      <c r="BK2271" s="33"/>
      <c r="BL2271" s="33"/>
      <c r="BM2271" s="33"/>
      <c r="BN2271" s="33"/>
      <c r="BO2271" s="33"/>
      <c r="BP2271" s="33"/>
      <c r="BQ2271" s="33"/>
      <c r="BR2271" s="33"/>
      <c r="BS2271" s="33"/>
      <c r="BT2271" s="33"/>
      <c r="BU2271" s="33"/>
      <c r="BV2271" s="33"/>
      <c r="BW2271" s="33"/>
      <c r="BX2271" s="33"/>
      <c r="BY2271" s="33"/>
      <c r="BZ2271" s="33"/>
      <c r="CA2271" s="33"/>
      <c r="CB2271" s="33"/>
      <c r="CC2271" s="33"/>
      <c r="CD2271" s="33"/>
      <c r="CE2271" s="33"/>
      <c r="CF2271" s="33"/>
      <c r="CG2271" s="33"/>
      <c r="CH2271" s="33"/>
      <c r="CI2271" s="33"/>
      <c r="CJ2271" s="33"/>
      <c r="CK2271" s="33"/>
      <c r="CL2271" s="33"/>
      <c r="CM2271" s="33"/>
      <c r="CN2271" s="40"/>
      <c r="CO2271" s="6" t="str">
        <f t="shared" si="251"/>
        <v>Ko Đạt</v>
      </c>
      <c r="CP2271" s="6"/>
      <c r="CQ2271" s="6"/>
      <c r="CR2271" s="6"/>
      <c r="CS2271" s="6"/>
      <c r="CT2271" s="6"/>
      <c r="CU2271" s="6"/>
      <c r="CV2271" s="6"/>
      <c r="CW2271" s="47" t="str">
        <f t="shared" si="252"/>
        <v>Ko đạt</v>
      </c>
    </row>
    <row r="2272" spans="1:101" x14ac:dyDescent="0.25">
      <c r="A2272" t="s">
        <v>8449</v>
      </c>
      <c r="B2272" s="6">
        <f t="shared" si="253"/>
        <v>2268</v>
      </c>
      <c r="C2272" s="6" t="s">
        <v>8449</v>
      </c>
      <c r="D2272" s="6" t="s">
        <v>5153</v>
      </c>
      <c r="E2272" s="6" t="s">
        <v>5127</v>
      </c>
      <c r="F2272" s="6"/>
      <c r="G2272" s="6" t="s">
        <v>99</v>
      </c>
      <c r="H2272" s="6"/>
      <c r="I2272" s="6" t="s">
        <v>2856</v>
      </c>
      <c r="J2272" s="6" t="s">
        <v>7483</v>
      </c>
      <c r="K2272" s="6" t="s">
        <v>3092</v>
      </c>
      <c r="L2272" s="10" t="s">
        <v>4005</v>
      </c>
      <c r="M2272" s="6" t="s">
        <v>4450</v>
      </c>
      <c r="N2272" s="6"/>
      <c r="O2272" s="6" t="s">
        <v>102</v>
      </c>
      <c r="P2272" s="6" t="s">
        <v>5046</v>
      </c>
      <c r="Q2272" s="6"/>
      <c r="R2272" s="6"/>
      <c r="S2272" s="6" t="s">
        <v>516</v>
      </c>
      <c r="T2272" s="10">
        <v>4</v>
      </c>
      <c r="U2272" s="33">
        <v>1</v>
      </c>
      <c r="V2272" s="33">
        <v>1</v>
      </c>
      <c r="W2272" s="33">
        <v>1</v>
      </c>
      <c r="X2272" s="33">
        <v>0</v>
      </c>
      <c r="Y2272" s="33">
        <v>0</v>
      </c>
      <c r="Z2272" s="33">
        <v>0</v>
      </c>
      <c r="AA2272" s="33"/>
      <c r="AB2272" s="33"/>
      <c r="AC2272" s="33">
        <v>1</v>
      </c>
      <c r="AD2272" s="33">
        <v>1</v>
      </c>
      <c r="AE2272" s="33">
        <v>1</v>
      </c>
      <c r="AF2272" s="33">
        <v>1</v>
      </c>
      <c r="AG2272" s="33">
        <v>1</v>
      </c>
      <c r="AH2272" s="33">
        <v>1</v>
      </c>
      <c r="AI2272" s="33"/>
      <c r="AJ2272" s="33"/>
      <c r="AK2272" s="33">
        <v>1</v>
      </c>
      <c r="AL2272" s="33">
        <v>1</v>
      </c>
      <c r="AM2272" s="33">
        <v>1</v>
      </c>
      <c r="AN2272" s="33"/>
      <c r="AO2272" s="33"/>
      <c r="AP2272" s="33"/>
      <c r="AQ2272" s="33"/>
      <c r="AR2272" s="33"/>
      <c r="AS2272" s="33">
        <v>1</v>
      </c>
      <c r="AT2272" s="33">
        <v>1</v>
      </c>
      <c r="AU2272" s="33">
        <v>1</v>
      </c>
      <c r="AV2272" s="33"/>
      <c r="AW2272" s="33"/>
      <c r="AX2272" s="33"/>
      <c r="AY2272" s="33"/>
      <c r="AZ2272" s="33"/>
      <c r="BA2272" s="33"/>
      <c r="BB2272" s="33"/>
      <c r="BC2272" s="33"/>
      <c r="BD2272" s="33"/>
      <c r="BE2272" s="33"/>
      <c r="BF2272" s="33"/>
      <c r="BG2272" s="33"/>
      <c r="BH2272" s="33"/>
      <c r="BI2272" s="33"/>
      <c r="BJ2272" s="33"/>
      <c r="BK2272" s="33"/>
      <c r="BL2272" s="33"/>
      <c r="BM2272" s="33"/>
      <c r="BN2272" s="33"/>
      <c r="BO2272" s="33"/>
      <c r="BP2272" s="33"/>
      <c r="BQ2272" s="33"/>
      <c r="BR2272" s="33"/>
      <c r="BS2272" s="33"/>
      <c r="BT2272" s="33"/>
      <c r="BU2272" s="33"/>
      <c r="BV2272" s="33"/>
      <c r="BW2272" s="33"/>
      <c r="BX2272" s="33"/>
      <c r="BY2272" s="33"/>
      <c r="BZ2272" s="33"/>
      <c r="CA2272" s="33"/>
      <c r="CB2272" s="33"/>
      <c r="CC2272" s="33"/>
      <c r="CD2272" s="33"/>
      <c r="CE2272" s="33"/>
      <c r="CF2272" s="33"/>
      <c r="CG2272" s="33"/>
      <c r="CH2272" s="33"/>
      <c r="CI2272" s="33"/>
      <c r="CJ2272" s="33"/>
      <c r="CK2272" s="33"/>
      <c r="CL2272" s="33"/>
      <c r="CM2272" s="33"/>
      <c r="CN2272" s="40"/>
      <c r="CO2272" s="6" t="str">
        <f t="shared" si="251"/>
        <v>Đạt</v>
      </c>
      <c r="CP2272" s="6"/>
      <c r="CQ2272" s="6"/>
      <c r="CR2272" s="6"/>
      <c r="CS2272" s="6"/>
      <c r="CT2272" s="6"/>
      <c r="CU2272" s="6"/>
      <c r="CV2272" s="6"/>
      <c r="CW2272" s="47" t="str">
        <f t="shared" si="252"/>
        <v>Đạt</v>
      </c>
    </row>
    <row r="2273" spans="1:101" x14ac:dyDescent="0.25">
      <c r="A2273" t="s">
        <v>8450</v>
      </c>
      <c r="B2273" s="6">
        <f t="shared" si="253"/>
        <v>2269</v>
      </c>
      <c r="C2273" s="6" t="s">
        <v>8450</v>
      </c>
      <c r="D2273" s="6" t="s">
        <v>5153</v>
      </c>
      <c r="E2273" s="6" t="s">
        <v>5127</v>
      </c>
      <c r="F2273" s="6"/>
      <c r="G2273" s="6" t="s">
        <v>99</v>
      </c>
      <c r="H2273" s="6"/>
      <c r="I2273" s="6" t="s">
        <v>2856</v>
      </c>
      <c r="J2273" s="6" t="s">
        <v>7484</v>
      </c>
      <c r="K2273" s="6" t="s">
        <v>3093</v>
      </c>
      <c r="L2273" s="10">
        <v>64</v>
      </c>
      <c r="M2273" s="6" t="s">
        <v>4451</v>
      </c>
      <c r="N2273" s="6"/>
      <c r="O2273" s="6" t="s">
        <v>305</v>
      </c>
      <c r="P2273" s="6" t="s">
        <v>5046</v>
      </c>
      <c r="Q2273" s="6"/>
      <c r="R2273" s="6"/>
      <c r="S2273" s="6" t="s">
        <v>516</v>
      </c>
      <c r="T2273" s="10" t="s">
        <v>514</v>
      </c>
      <c r="U2273" s="33">
        <v>1</v>
      </c>
      <c r="V2273" s="33">
        <v>1</v>
      </c>
      <c r="W2273" s="33">
        <v>1</v>
      </c>
      <c r="X2273" s="33">
        <v>0</v>
      </c>
      <c r="Y2273" s="33">
        <v>0</v>
      </c>
      <c r="Z2273" s="33">
        <v>0</v>
      </c>
      <c r="AA2273" s="33"/>
      <c r="AB2273" s="33"/>
      <c r="AC2273" s="33">
        <v>1</v>
      </c>
      <c r="AD2273" s="33">
        <v>1</v>
      </c>
      <c r="AE2273" s="33">
        <v>1</v>
      </c>
      <c r="AF2273" s="33"/>
      <c r="AG2273" s="33"/>
      <c r="AH2273" s="33"/>
      <c r="AI2273" s="33"/>
      <c r="AJ2273" s="33"/>
      <c r="AK2273" s="33">
        <v>1</v>
      </c>
      <c r="AL2273" s="33">
        <v>1</v>
      </c>
      <c r="AM2273" s="33">
        <v>1</v>
      </c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  <c r="BD2273" s="33"/>
      <c r="BE2273" s="33"/>
      <c r="BF2273" s="33"/>
      <c r="BG2273" s="33"/>
      <c r="BH2273" s="33"/>
      <c r="BI2273" s="33"/>
      <c r="BJ2273" s="33"/>
      <c r="BK2273" s="33"/>
      <c r="BL2273" s="33"/>
      <c r="BM2273" s="33"/>
      <c r="BN2273" s="33"/>
      <c r="BO2273" s="33"/>
      <c r="BP2273" s="33"/>
      <c r="BQ2273" s="33"/>
      <c r="BR2273" s="33"/>
      <c r="BS2273" s="33"/>
      <c r="BT2273" s="33"/>
      <c r="BU2273" s="33"/>
      <c r="BV2273" s="33"/>
      <c r="BW2273" s="33"/>
      <c r="BX2273" s="33"/>
      <c r="BY2273" s="33"/>
      <c r="BZ2273" s="33"/>
      <c r="CA2273" s="33"/>
      <c r="CB2273" s="33"/>
      <c r="CC2273" s="33"/>
      <c r="CD2273" s="33"/>
      <c r="CE2273" s="33"/>
      <c r="CF2273" s="33"/>
      <c r="CG2273" s="33"/>
      <c r="CH2273" s="33"/>
      <c r="CI2273" s="33"/>
      <c r="CJ2273" s="33"/>
      <c r="CK2273" s="33"/>
      <c r="CL2273" s="33"/>
      <c r="CM2273" s="33"/>
      <c r="CN2273" s="40"/>
      <c r="CO2273" s="6" t="str">
        <f t="shared" si="251"/>
        <v>Đạt</v>
      </c>
      <c r="CP2273" s="6"/>
      <c r="CQ2273" s="6"/>
      <c r="CR2273" s="6"/>
      <c r="CS2273" s="6"/>
      <c r="CT2273" s="6"/>
      <c r="CU2273" s="6"/>
      <c r="CV2273" s="6"/>
      <c r="CW2273" s="47" t="str">
        <f t="shared" si="252"/>
        <v>Đạt</v>
      </c>
    </row>
    <row r="2274" spans="1:101" x14ac:dyDescent="0.25">
      <c r="A2274" t="s">
        <v>8451</v>
      </c>
      <c r="B2274" s="6">
        <f t="shared" si="253"/>
        <v>2270</v>
      </c>
      <c r="C2274" s="6" t="s">
        <v>8451</v>
      </c>
      <c r="D2274" s="6" t="s">
        <v>5153</v>
      </c>
      <c r="E2274" s="6" t="s">
        <v>5127</v>
      </c>
      <c r="F2274" s="6"/>
      <c r="G2274" s="6" t="s">
        <v>99</v>
      </c>
      <c r="H2274" s="6"/>
      <c r="I2274" s="6" t="s">
        <v>2856</v>
      </c>
      <c r="J2274" s="6" t="s">
        <v>7485</v>
      </c>
      <c r="K2274" s="6" t="s">
        <v>3094</v>
      </c>
      <c r="L2274" s="10">
        <v>229</v>
      </c>
      <c r="M2274" s="6" t="s">
        <v>4443</v>
      </c>
      <c r="N2274" s="6"/>
      <c r="O2274" s="6" t="s">
        <v>305</v>
      </c>
      <c r="P2274" s="6" t="s">
        <v>5046</v>
      </c>
      <c r="Q2274" s="6"/>
      <c r="R2274" s="6"/>
      <c r="S2274" s="6" t="s">
        <v>516</v>
      </c>
      <c r="T2274" s="10">
        <v>5</v>
      </c>
      <c r="U2274" s="33">
        <v>1</v>
      </c>
      <c r="V2274" s="33">
        <v>1</v>
      </c>
      <c r="W2274" s="33">
        <v>1</v>
      </c>
      <c r="X2274" s="33">
        <v>0</v>
      </c>
      <c r="Y2274" s="33">
        <v>0</v>
      </c>
      <c r="Z2274" s="33">
        <v>0</v>
      </c>
      <c r="AA2274" s="33"/>
      <c r="AB2274" s="33"/>
      <c r="AC2274" s="33">
        <v>1</v>
      </c>
      <c r="AD2274" s="33">
        <v>1</v>
      </c>
      <c r="AE2274" s="33">
        <v>1</v>
      </c>
      <c r="AF2274" s="33"/>
      <c r="AG2274" s="33"/>
      <c r="AH2274" s="33"/>
      <c r="AI2274" s="33"/>
      <c r="AJ2274" s="33"/>
      <c r="AK2274" s="33">
        <v>1</v>
      </c>
      <c r="AL2274" s="33">
        <v>1</v>
      </c>
      <c r="AM2274" s="33">
        <v>1</v>
      </c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  <c r="BD2274" s="33"/>
      <c r="BE2274" s="33"/>
      <c r="BF2274" s="33"/>
      <c r="BG2274" s="33"/>
      <c r="BH2274" s="33"/>
      <c r="BI2274" s="33"/>
      <c r="BJ2274" s="33"/>
      <c r="BK2274" s="33"/>
      <c r="BL2274" s="33"/>
      <c r="BM2274" s="33"/>
      <c r="BN2274" s="33"/>
      <c r="BO2274" s="33"/>
      <c r="BP2274" s="33"/>
      <c r="BQ2274" s="33"/>
      <c r="BR2274" s="33"/>
      <c r="BS2274" s="33"/>
      <c r="BT2274" s="33"/>
      <c r="BU2274" s="33"/>
      <c r="BV2274" s="33"/>
      <c r="BW2274" s="33"/>
      <c r="BX2274" s="33"/>
      <c r="BY2274" s="33"/>
      <c r="BZ2274" s="33"/>
      <c r="CA2274" s="33"/>
      <c r="CB2274" s="33"/>
      <c r="CC2274" s="33"/>
      <c r="CD2274" s="33"/>
      <c r="CE2274" s="33"/>
      <c r="CF2274" s="33"/>
      <c r="CG2274" s="33"/>
      <c r="CH2274" s="33"/>
      <c r="CI2274" s="33"/>
      <c r="CJ2274" s="33"/>
      <c r="CK2274" s="33"/>
      <c r="CL2274" s="33"/>
      <c r="CM2274" s="33"/>
      <c r="CN2274" s="40"/>
      <c r="CO2274" s="6" t="str">
        <f t="shared" si="251"/>
        <v>Đạt</v>
      </c>
      <c r="CP2274" s="6"/>
      <c r="CQ2274" s="6"/>
      <c r="CR2274" s="6"/>
      <c r="CS2274" s="6"/>
      <c r="CT2274" s="6"/>
      <c r="CU2274" s="6"/>
      <c r="CV2274" s="6"/>
      <c r="CW2274" s="47" t="str">
        <f t="shared" si="252"/>
        <v>Đạt</v>
      </c>
    </row>
    <row r="2275" spans="1:101" x14ac:dyDescent="0.25">
      <c r="A2275" t="s">
        <v>8452</v>
      </c>
      <c r="B2275" s="6">
        <f t="shared" si="253"/>
        <v>2271</v>
      </c>
      <c r="C2275" s="6" t="s">
        <v>8452</v>
      </c>
      <c r="D2275" s="6" t="s">
        <v>5153</v>
      </c>
      <c r="E2275" s="6" t="s">
        <v>5127</v>
      </c>
      <c r="F2275" s="6"/>
      <c r="G2275" s="6" t="s">
        <v>99</v>
      </c>
      <c r="H2275" s="6"/>
      <c r="I2275" s="6" t="s">
        <v>2856</v>
      </c>
      <c r="J2275" s="6" t="s">
        <v>7486</v>
      </c>
      <c r="K2275" s="6" t="s">
        <v>3095</v>
      </c>
      <c r="L2275" s="10">
        <v>444</v>
      </c>
      <c r="M2275" s="6" t="s">
        <v>4447</v>
      </c>
      <c r="N2275" s="6"/>
      <c r="O2275" s="6" t="s">
        <v>305</v>
      </c>
      <c r="P2275" s="6" t="s">
        <v>5046</v>
      </c>
      <c r="Q2275" s="6"/>
      <c r="R2275" s="6"/>
      <c r="S2275" s="6" t="s">
        <v>516</v>
      </c>
      <c r="T2275" s="10">
        <v>5</v>
      </c>
      <c r="U2275" s="33">
        <v>1</v>
      </c>
      <c r="V2275" s="33">
        <v>1</v>
      </c>
      <c r="W2275" s="33">
        <v>1</v>
      </c>
      <c r="X2275" s="33">
        <v>0</v>
      </c>
      <c r="Y2275" s="33">
        <v>0</v>
      </c>
      <c r="Z2275" s="33">
        <v>0</v>
      </c>
      <c r="AA2275" s="33"/>
      <c r="AB2275" s="33"/>
      <c r="AC2275" s="33">
        <v>1</v>
      </c>
      <c r="AD2275" s="33">
        <v>1</v>
      </c>
      <c r="AE2275" s="33">
        <v>1</v>
      </c>
      <c r="AF2275" s="33"/>
      <c r="AG2275" s="33"/>
      <c r="AH2275" s="33"/>
      <c r="AI2275" s="33"/>
      <c r="AJ2275" s="33"/>
      <c r="AK2275" s="33">
        <v>1</v>
      </c>
      <c r="AL2275" s="33">
        <v>1</v>
      </c>
      <c r="AM2275" s="33">
        <v>1</v>
      </c>
      <c r="AN2275" s="33"/>
      <c r="AO2275" s="33">
        <v>1</v>
      </c>
      <c r="AP2275" s="33">
        <v>1</v>
      </c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  <c r="BD2275" s="33"/>
      <c r="BE2275" s="33"/>
      <c r="BF2275" s="33"/>
      <c r="BG2275" s="33"/>
      <c r="BH2275" s="33"/>
      <c r="BI2275" s="33"/>
      <c r="BJ2275" s="33"/>
      <c r="BK2275" s="33"/>
      <c r="BL2275" s="33"/>
      <c r="BM2275" s="33"/>
      <c r="BN2275" s="33"/>
      <c r="BO2275" s="33"/>
      <c r="BP2275" s="33"/>
      <c r="BQ2275" s="33"/>
      <c r="BR2275" s="33"/>
      <c r="BS2275" s="33"/>
      <c r="BT2275" s="33"/>
      <c r="BU2275" s="33"/>
      <c r="BV2275" s="33"/>
      <c r="BW2275" s="33"/>
      <c r="BX2275" s="33"/>
      <c r="BY2275" s="33"/>
      <c r="BZ2275" s="33"/>
      <c r="CA2275" s="33"/>
      <c r="CB2275" s="33"/>
      <c r="CC2275" s="33"/>
      <c r="CD2275" s="33"/>
      <c r="CE2275" s="33"/>
      <c r="CF2275" s="33"/>
      <c r="CG2275" s="33"/>
      <c r="CH2275" s="33"/>
      <c r="CI2275" s="33"/>
      <c r="CJ2275" s="33"/>
      <c r="CK2275" s="33"/>
      <c r="CL2275" s="33"/>
      <c r="CM2275" s="33"/>
      <c r="CN2275" s="40"/>
      <c r="CO2275" s="6" t="str">
        <f t="shared" si="251"/>
        <v>Đạt</v>
      </c>
      <c r="CP2275" s="6"/>
      <c r="CQ2275" s="6"/>
      <c r="CR2275" s="6"/>
      <c r="CS2275" s="6"/>
      <c r="CT2275" s="6"/>
      <c r="CU2275" s="6"/>
      <c r="CV2275" s="6"/>
      <c r="CW2275" s="47" t="str">
        <f t="shared" si="252"/>
        <v>Đạt</v>
      </c>
    </row>
    <row r="2276" spans="1:101" x14ac:dyDescent="0.25">
      <c r="A2276" t="s">
        <v>8453</v>
      </c>
      <c r="B2276" s="6">
        <f t="shared" si="253"/>
        <v>2272</v>
      </c>
      <c r="C2276" s="6" t="s">
        <v>8453</v>
      </c>
      <c r="D2276" s="6" t="s">
        <v>5153</v>
      </c>
      <c r="E2276" s="6" t="s">
        <v>5127</v>
      </c>
      <c r="F2276" s="6"/>
      <c r="G2276" s="6" t="s">
        <v>99</v>
      </c>
      <c r="H2276" s="6"/>
      <c r="I2276" s="6" t="s">
        <v>2856</v>
      </c>
      <c r="J2276" s="6" t="s">
        <v>7487</v>
      </c>
      <c r="K2276" s="6" t="s">
        <v>3096</v>
      </c>
      <c r="L2276" s="10">
        <v>47</v>
      </c>
      <c r="M2276" s="6" t="s">
        <v>4447</v>
      </c>
      <c r="N2276" s="6"/>
      <c r="O2276" s="6" t="s">
        <v>305</v>
      </c>
      <c r="P2276" s="6" t="s">
        <v>5046</v>
      </c>
      <c r="Q2276" s="6"/>
      <c r="R2276" s="6"/>
      <c r="S2276" s="6" t="s">
        <v>516</v>
      </c>
      <c r="T2276" s="10">
        <v>5</v>
      </c>
      <c r="U2276" s="33">
        <v>1</v>
      </c>
      <c r="V2276" s="33">
        <v>1</v>
      </c>
      <c r="W2276" s="33">
        <v>1</v>
      </c>
      <c r="X2276" s="33">
        <v>0</v>
      </c>
      <c r="Y2276" s="33">
        <v>0</v>
      </c>
      <c r="Z2276" s="33">
        <v>0</v>
      </c>
      <c r="AA2276" s="33"/>
      <c r="AB2276" s="33"/>
      <c r="AC2276" s="33">
        <v>1</v>
      </c>
      <c r="AD2276" s="33">
        <v>1</v>
      </c>
      <c r="AE2276" s="33">
        <v>1</v>
      </c>
      <c r="AF2276" s="33"/>
      <c r="AG2276" s="33"/>
      <c r="AH2276" s="33"/>
      <c r="AI2276" s="33"/>
      <c r="AJ2276" s="33"/>
      <c r="AK2276" s="33">
        <v>1</v>
      </c>
      <c r="AL2276" s="33">
        <v>1</v>
      </c>
      <c r="AM2276" s="33">
        <v>1</v>
      </c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  <c r="BD2276" s="33"/>
      <c r="BE2276" s="33"/>
      <c r="BF2276" s="33"/>
      <c r="BG2276" s="33"/>
      <c r="BH2276" s="33"/>
      <c r="BI2276" s="33"/>
      <c r="BJ2276" s="33"/>
      <c r="BK2276" s="33"/>
      <c r="BL2276" s="33"/>
      <c r="BM2276" s="33"/>
      <c r="BN2276" s="33"/>
      <c r="BO2276" s="33"/>
      <c r="BP2276" s="33"/>
      <c r="BQ2276" s="33"/>
      <c r="BR2276" s="33"/>
      <c r="BS2276" s="33"/>
      <c r="BT2276" s="33"/>
      <c r="BU2276" s="33"/>
      <c r="BV2276" s="33"/>
      <c r="BW2276" s="33"/>
      <c r="BX2276" s="33"/>
      <c r="BY2276" s="33"/>
      <c r="BZ2276" s="33"/>
      <c r="CA2276" s="33"/>
      <c r="CB2276" s="33"/>
      <c r="CC2276" s="33"/>
      <c r="CD2276" s="33"/>
      <c r="CE2276" s="33"/>
      <c r="CF2276" s="33"/>
      <c r="CG2276" s="33"/>
      <c r="CH2276" s="33"/>
      <c r="CI2276" s="33"/>
      <c r="CJ2276" s="33"/>
      <c r="CK2276" s="33"/>
      <c r="CL2276" s="33"/>
      <c r="CM2276" s="33"/>
      <c r="CN2276" s="40"/>
      <c r="CO2276" s="6" t="str">
        <f t="shared" si="251"/>
        <v>Đạt</v>
      </c>
      <c r="CP2276" s="6"/>
      <c r="CQ2276" s="6"/>
      <c r="CR2276" s="6"/>
      <c r="CS2276" s="6"/>
      <c r="CT2276" s="6"/>
      <c r="CU2276" s="6"/>
      <c r="CV2276" s="6"/>
      <c r="CW2276" s="47" t="str">
        <f t="shared" si="252"/>
        <v>Đạt</v>
      </c>
    </row>
    <row r="2277" spans="1:101" x14ac:dyDescent="0.25">
      <c r="A2277" t="s">
        <v>8454</v>
      </c>
      <c r="B2277" s="6">
        <f t="shared" si="253"/>
        <v>2273</v>
      </c>
      <c r="C2277" s="6" t="s">
        <v>8454</v>
      </c>
      <c r="D2277" s="6" t="s">
        <v>5153</v>
      </c>
      <c r="E2277" s="6" t="s">
        <v>5127</v>
      </c>
      <c r="F2277" s="6"/>
      <c r="G2277" s="6" t="s">
        <v>99</v>
      </c>
      <c r="H2277" s="6"/>
      <c r="I2277" s="6" t="s">
        <v>2856</v>
      </c>
      <c r="J2277" s="6" t="s">
        <v>7488</v>
      </c>
      <c r="K2277" s="6" t="s">
        <v>3097</v>
      </c>
      <c r="L2277" s="10">
        <v>129</v>
      </c>
      <c r="M2277" s="6" t="s">
        <v>4452</v>
      </c>
      <c r="N2277" s="6"/>
      <c r="O2277" s="6" t="s">
        <v>102</v>
      </c>
      <c r="P2277" s="6" t="s">
        <v>5046</v>
      </c>
      <c r="Q2277" s="6"/>
      <c r="R2277" s="6"/>
      <c r="S2277" s="6" t="s">
        <v>516</v>
      </c>
      <c r="T2277" s="10" t="s">
        <v>514</v>
      </c>
      <c r="U2277" s="33">
        <v>1</v>
      </c>
      <c r="V2277" s="33">
        <v>1</v>
      </c>
      <c r="W2277" s="33">
        <v>1</v>
      </c>
      <c r="X2277" s="33">
        <v>0</v>
      </c>
      <c r="Y2277" s="33">
        <v>0</v>
      </c>
      <c r="Z2277" s="33">
        <v>0</v>
      </c>
      <c r="AA2277" s="33"/>
      <c r="AB2277" s="33"/>
      <c r="AC2277" s="33">
        <v>1</v>
      </c>
      <c r="AD2277" s="33">
        <v>1</v>
      </c>
      <c r="AE2277" s="33">
        <v>1</v>
      </c>
      <c r="AF2277" s="33"/>
      <c r="AG2277" s="33"/>
      <c r="AH2277" s="33"/>
      <c r="AI2277" s="33"/>
      <c r="AJ2277" s="33"/>
      <c r="AK2277" s="33">
        <v>1</v>
      </c>
      <c r="AL2277" s="33">
        <v>1</v>
      </c>
      <c r="AM2277" s="33">
        <v>1</v>
      </c>
      <c r="AN2277" s="33"/>
      <c r="AO2277" s="33"/>
      <c r="AP2277" s="33"/>
      <c r="AQ2277" s="33"/>
      <c r="AR2277" s="33"/>
      <c r="AS2277" s="33">
        <v>1</v>
      </c>
      <c r="AT2277" s="33">
        <v>1</v>
      </c>
      <c r="AU2277" s="33">
        <v>1</v>
      </c>
      <c r="AV2277" s="33"/>
      <c r="AW2277" s="33"/>
      <c r="AX2277" s="33"/>
      <c r="AY2277" s="33"/>
      <c r="AZ2277" s="33"/>
      <c r="BA2277" s="33">
        <v>1</v>
      </c>
      <c r="BB2277" s="33">
        <v>1</v>
      </c>
      <c r="BC2277" s="33">
        <v>1</v>
      </c>
      <c r="BD2277" s="33"/>
      <c r="BE2277" s="33"/>
      <c r="BF2277" s="33"/>
      <c r="BG2277" s="33"/>
      <c r="BH2277" s="33"/>
      <c r="BI2277" s="33"/>
      <c r="BJ2277" s="33"/>
      <c r="BK2277" s="33"/>
      <c r="BL2277" s="33"/>
      <c r="BM2277" s="33"/>
      <c r="BN2277" s="33"/>
      <c r="BO2277" s="33"/>
      <c r="BP2277" s="33"/>
      <c r="BQ2277" s="33"/>
      <c r="BR2277" s="33"/>
      <c r="BS2277" s="33"/>
      <c r="BT2277" s="33"/>
      <c r="BU2277" s="33"/>
      <c r="BV2277" s="33"/>
      <c r="BW2277" s="33"/>
      <c r="BX2277" s="33"/>
      <c r="BY2277" s="33"/>
      <c r="BZ2277" s="33"/>
      <c r="CA2277" s="33"/>
      <c r="CB2277" s="33"/>
      <c r="CC2277" s="33"/>
      <c r="CD2277" s="33"/>
      <c r="CE2277" s="33"/>
      <c r="CF2277" s="33"/>
      <c r="CG2277" s="33"/>
      <c r="CH2277" s="33"/>
      <c r="CI2277" s="33"/>
      <c r="CJ2277" s="33"/>
      <c r="CK2277" s="33"/>
      <c r="CL2277" s="33"/>
      <c r="CM2277" s="33"/>
      <c r="CN2277" s="40"/>
      <c r="CO2277" s="6" t="str">
        <f t="shared" si="251"/>
        <v>Đạt</v>
      </c>
      <c r="CP2277" s="6"/>
      <c r="CQ2277" s="6"/>
      <c r="CR2277" s="6"/>
      <c r="CS2277" s="6"/>
      <c r="CT2277" s="6"/>
      <c r="CU2277" s="6"/>
      <c r="CV2277" s="6"/>
      <c r="CW2277" s="47" t="str">
        <f t="shared" si="252"/>
        <v>Đạt</v>
      </c>
    </row>
    <row r="2278" spans="1:101" x14ac:dyDescent="0.25">
      <c r="A2278" t="s">
        <v>8455</v>
      </c>
      <c r="B2278" s="6">
        <f t="shared" si="253"/>
        <v>2274</v>
      </c>
      <c r="C2278" s="6" t="s">
        <v>8455</v>
      </c>
      <c r="D2278" s="6" t="s">
        <v>5153</v>
      </c>
      <c r="E2278" s="6" t="s">
        <v>5127</v>
      </c>
      <c r="F2278" s="6"/>
      <c r="G2278" s="6" t="s">
        <v>99</v>
      </c>
      <c r="H2278" s="6"/>
      <c r="I2278" s="6" t="s">
        <v>2856</v>
      </c>
      <c r="J2278" s="6" t="s">
        <v>7489</v>
      </c>
      <c r="K2278" s="6" t="s">
        <v>3098</v>
      </c>
      <c r="L2278" s="10">
        <v>10</v>
      </c>
      <c r="M2278" s="6" t="s">
        <v>4441</v>
      </c>
      <c r="N2278" s="6"/>
      <c r="O2278" s="6" t="s">
        <v>305</v>
      </c>
      <c r="P2278" s="6" t="s">
        <v>5046</v>
      </c>
      <c r="Q2278" s="6"/>
      <c r="R2278" s="6"/>
      <c r="S2278" s="6" t="s">
        <v>516</v>
      </c>
      <c r="T2278" s="10">
        <v>5</v>
      </c>
      <c r="U2278" s="33">
        <v>1</v>
      </c>
      <c r="V2278" s="33">
        <v>1</v>
      </c>
      <c r="W2278" s="33">
        <v>1</v>
      </c>
      <c r="X2278" s="33">
        <v>0</v>
      </c>
      <c r="Y2278" s="33">
        <v>0</v>
      </c>
      <c r="Z2278" s="33">
        <v>0</v>
      </c>
      <c r="AA2278" s="33"/>
      <c r="AB2278" s="33"/>
      <c r="AC2278" s="33">
        <v>1</v>
      </c>
      <c r="AD2278" s="33">
        <v>1</v>
      </c>
      <c r="AE2278" s="33">
        <v>1</v>
      </c>
      <c r="AF2278" s="33"/>
      <c r="AG2278" s="33"/>
      <c r="AH2278" s="33">
        <v>1</v>
      </c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  <c r="BD2278" s="33"/>
      <c r="BE2278" s="33"/>
      <c r="BF2278" s="33"/>
      <c r="BG2278" s="33"/>
      <c r="BH2278" s="33"/>
      <c r="BI2278" s="33"/>
      <c r="BJ2278" s="33"/>
      <c r="BK2278" s="33"/>
      <c r="BL2278" s="33"/>
      <c r="BM2278" s="33"/>
      <c r="BN2278" s="33"/>
      <c r="BO2278" s="33"/>
      <c r="BP2278" s="33"/>
      <c r="BQ2278" s="33"/>
      <c r="BR2278" s="33"/>
      <c r="BS2278" s="33"/>
      <c r="BT2278" s="33"/>
      <c r="BU2278" s="33"/>
      <c r="BV2278" s="33"/>
      <c r="BW2278" s="33"/>
      <c r="BX2278" s="33"/>
      <c r="BY2278" s="33"/>
      <c r="BZ2278" s="33"/>
      <c r="CA2278" s="33"/>
      <c r="CB2278" s="33"/>
      <c r="CC2278" s="33"/>
      <c r="CD2278" s="33"/>
      <c r="CE2278" s="33"/>
      <c r="CF2278" s="33"/>
      <c r="CG2278" s="33"/>
      <c r="CH2278" s="33"/>
      <c r="CI2278" s="33"/>
      <c r="CJ2278" s="33"/>
      <c r="CK2278" s="33"/>
      <c r="CL2278" s="33"/>
      <c r="CM2278" s="33"/>
      <c r="CN2278" s="40"/>
      <c r="CO2278" s="6" t="str">
        <f t="shared" si="251"/>
        <v>Đạt</v>
      </c>
      <c r="CP2278" s="6"/>
      <c r="CQ2278" s="6"/>
      <c r="CR2278" s="6"/>
      <c r="CS2278" s="6"/>
      <c r="CT2278" s="6"/>
      <c r="CU2278" s="6"/>
      <c r="CV2278" s="6"/>
      <c r="CW2278" s="47" t="str">
        <f t="shared" si="252"/>
        <v>Đạt</v>
      </c>
    </row>
    <row r="2279" spans="1:101" x14ac:dyDescent="0.25">
      <c r="A2279" t="s">
        <v>8456</v>
      </c>
      <c r="B2279" s="6">
        <f t="shared" si="253"/>
        <v>2275</v>
      </c>
      <c r="C2279" s="6" t="s">
        <v>8456</v>
      </c>
      <c r="D2279" s="6" t="s">
        <v>5153</v>
      </c>
      <c r="E2279" s="6" t="s">
        <v>5127</v>
      </c>
      <c r="F2279" s="6"/>
      <c r="G2279" s="6" t="s">
        <v>99</v>
      </c>
      <c r="H2279" s="6"/>
      <c r="I2279" s="6" t="s">
        <v>2856</v>
      </c>
      <c r="J2279" s="6" t="s">
        <v>7490</v>
      </c>
      <c r="K2279" s="6" t="s">
        <v>3099</v>
      </c>
      <c r="L2279" s="10">
        <v>62</v>
      </c>
      <c r="M2279" s="6" t="s">
        <v>4453</v>
      </c>
      <c r="N2279" s="6"/>
      <c r="O2279" s="6" t="s">
        <v>5081</v>
      </c>
      <c r="P2279" s="6" t="s">
        <v>266</v>
      </c>
      <c r="Q2279" s="6"/>
      <c r="R2279" s="6"/>
      <c r="S2279" s="6" t="s">
        <v>91</v>
      </c>
      <c r="T2279" s="10">
        <v>5</v>
      </c>
      <c r="U2279" s="33">
        <v>1</v>
      </c>
      <c r="V2279" s="33">
        <v>1</v>
      </c>
      <c r="W2279" s="33">
        <v>1</v>
      </c>
      <c r="X2279" s="33">
        <v>0</v>
      </c>
      <c r="Y2279" s="33">
        <v>0</v>
      </c>
      <c r="Z2279" s="33">
        <v>0</v>
      </c>
      <c r="AA2279" s="33"/>
      <c r="AB2279" s="33"/>
      <c r="AC2279" s="33">
        <v>1</v>
      </c>
      <c r="AD2279" s="33">
        <v>1</v>
      </c>
      <c r="AE2279" s="33">
        <v>1</v>
      </c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  <c r="BD2279" s="33"/>
      <c r="BE2279" s="33"/>
      <c r="BF2279" s="33"/>
      <c r="BG2279" s="33"/>
      <c r="BH2279" s="33"/>
      <c r="BI2279" s="33"/>
      <c r="BJ2279" s="33"/>
      <c r="BK2279" s="33"/>
      <c r="BL2279" s="33"/>
      <c r="BM2279" s="33"/>
      <c r="BN2279" s="33"/>
      <c r="BO2279" s="33"/>
      <c r="BP2279" s="33"/>
      <c r="BQ2279" s="33"/>
      <c r="BR2279" s="33"/>
      <c r="BS2279" s="33"/>
      <c r="BT2279" s="33"/>
      <c r="BU2279" s="33"/>
      <c r="BV2279" s="33"/>
      <c r="BW2279" s="33"/>
      <c r="BX2279" s="33"/>
      <c r="BY2279" s="33"/>
      <c r="BZ2279" s="33"/>
      <c r="CA2279" s="33"/>
      <c r="CB2279" s="33"/>
      <c r="CC2279" s="33"/>
      <c r="CD2279" s="33"/>
      <c r="CE2279" s="33"/>
      <c r="CF2279" s="33"/>
      <c r="CG2279" s="33"/>
      <c r="CH2279" s="33"/>
      <c r="CI2279" s="33"/>
      <c r="CJ2279" s="33"/>
      <c r="CK2279" s="33"/>
      <c r="CL2279" s="33"/>
      <c r="CM2279" s="33"/>
      <c r="CN2279" s="40"/>
      <c r="CO2279" s="6" t="str">
        <f t="shared" si="251"/>
        <v>Đạt</v>
      </c>
      <c r="CP2279" s="6" t="str">
        <f t="shared" ref="CP2279:CP2285" si="254">IF((AK2279&gt;=$U2279)*(AL2279&gt;=$V2279)*(AM2279&gt;=$W2279)*(AN2279&gt;=$X2279)*(AO2279&gt;=$Y2279)*(AP2279&gt;=$Z2279)*(AQ2279&gt;=$AA2279)*(AR2279&gt;=$AB2279),"Đạt","Ko Đạt")</f>
        <v>Ko Đạt</v>
      </c>
      <c r="CQ2279" s="6" t="str">
        <f t="shared" ref="CQ2279:CQ2285" si="255">IF((AS2279&gt;=$U2279)*(AT2279&gt;=$V2279)*(AU2279&gt;=$W2279)*(AV2279&gt;=$X2279)*(AW2279&gt;=$Y2279)*(AX2279&gt;=$Z2279)*(AY2279&gt;=$AA2279)*(AZ2279&gt;=$AB2279),"Đạt","Ko Đạt")</f>
        <v>Ko Đạt</v>
      </c>
      <c r="CR2279" s="6" t="str">
        <f t="shared" ref="CR2279:CR2285" si="256">IF((BA2279&gt;=$U2279)*(BB2279&gt;=$V2279)*(BC2279&gt;=$W2279)*(BD2279&gt;=$X2279)*(BE2279&gt;=$Y2279)*(BF2279&gt;=$Z2279)*(BG2279&gt;=$AA2279)*(BH2279&gt;=$AB2279),"Đạt","Ko Đạt")</f>
        <v>Ko Đạt</v>
      </c>
      <c r="CS2279" s="6" t="str">
        <f t="shared" ref="CS2279:CS2285" si="257">IF((BI2279&gt;=$U2279)*(BJ2279&gt;=$V2279)*(BK2279&gt;=$W2279)*(BL2279&gt;=$X2279)*(BM2279&gt;=$Y2279)*(BN2279&gt;=$Z2279)*(BO2279&gt;=$AA2279)*(BP2279&gt;=$AB2279),"Đạt","Ko Đạt")</f>
        <v>Ko Đạt</v>
      </c>
      <c r="CT2279" s="6" t="str">
        <f t="shared" ref="CT2279:CT2285" si="258">IF((BQ2279&gt;=$U2279)*(BR2279&gt;=$V2279)*(BS2279&gt;=$W2279)*(BT2279&gt;=$X2279)*(BU2279&gt;=$Y2279)*(BV2279&gt;=$Z2279)*(BW2279&gt;=$AA2279)*(BX2279&gt;=$AB2279),"Đạt","Ko Đạt")</f>
        <v>Ko Đạt</v>
      </c>
      <c r="CU2279" s="6" t="str">
        <f t="shared" ref="CU2279:CU2285" si="259">IF((BY2279&gt;=$U2279)*(BZ2279&gt;=$V2279)*(CA2279&gt;=$W2279)*(CB2279&gt;=$X2279)*(CC2279&gt;=$Y2279)*(CD2279&gt;=$Z2279)*(CE2279&gt;=$AA2279)*(CF2279&gt;=$AB2279),"Đạt","Ko Đạt")</f>
        <v>Ko Đạt</v>
      </c>
      <c r="CV2279" s="6" t="str">
        <f t="shared" ref="CV2279:CV2285" si="260">IF((CG2279&gt;=$U2279)*(CH2279&gt;=$V2279)*(CI2279&gt;=$W2279)*(CJ2279&gt;=$X2279)*(CK2279&gt;=$Y2279)*(CL2279&gt;=$Z2279)*(CM2279&gt;=$AA2279)*(CN2279&gt;=$AB2279),"Đạt","Ko Đạt")</f>
        <v>Ko Đạt</v>
      </c>
      <c r="CW2279" s="47" t="str">
        <f t="shared" si="252"/>
        <v>Ko đạt</v>
      </c>
    </row>
    <row r="2280" spans="1:101" x14ac:dyDescent="0.25">
      <c r="A2280" t="s">
        <v>8457</v>
      </c>
      <c r="B2280" s="6">
        <f t="shared" si="253"/>
        <v>2276</v>
      </c>
      <c r="C2280" s="6" t="s">
        <v>8457</v>
      </c>
      <c r="D2280" s="6" t="s">
        <v>5153</v>
      </c>
      <c r="E2280" s="6" t="s">
        <v>5127</v>
      </c>
      <c r="F2280" s="6"/>
      <c r="G2280" s="6" t="s">
        <v>99</v>
      </c>
      <c r="H2280" s="6"/>
      <c r="I2280" s="6" t="s">
        <v>2856</v>
      </c>
      <c r="J2280" s="6" t="s">
        <v>7491</v>
      </c>
      <c r="K2280" s="6" t="s">
        <v>3100</v>
      </c>
      <c r="L2280" s="10">
        <v>130</v>
      </c>
      <c r="M2280" s="6" t="s">
        <v>4272</v>
      </c>
      <c r="N2280" s="6"/>
      <c r="O2280" s="6" t="s">
        <v>5081</v>
      </c>
      <c r="P2280" s="6" t="s">
        <v>266</v>
      </c>
      <c r="Q2280" s="6"/>
      <c r="R2280" s="6"/>
      <c r="S2280" s="6" t="s">
        <v>91</v>
      </c>
      <c r="T2280" s="10">
        <v>5</v>
      </c>
      <c r="U2280" s="33">
        <v>1</v>
      </c>
      <c r="V2280" s="33">
        <v>1</v>
      </c>
      <c r="W2280" s="33">
        <v>1</v>
      </c>
      <c r="X2280" s="33">
        <v>0</v>
      </c>
      <c r="Y2280" s="33">
        <v>0</v>
      </c>
      <c r="Z2280" s="33">
        <v>0</v>
      </c>
      <c r="AA2280" s="33"/>
      <c r="AB2280" s="33"/>
      <c r="AC2280" s="33">
        <v>1</v>
      </c>
      <c r="AD2280" s="33">
        <v>1</v>
      </c>
      <c r="AE2280" s="33">
        <v>1</v>
      </c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  <c r="BD2280" s="33"/>
      <c r="BE2280" s="33"/>
      <c r="BF2280" s="33"/>
      <c r="BG2280" s="33"/>
      <c r="BH2280" s="33"/>
      <c r="BI2280" s="33"/>
      <c r="BJ2280" s="33"/>
      <c r="BK2280" s="33"/>
      <c r="BL2280" s="33"/>
      <c r="BM2280" s="33"/>
      <c r="BN2280" s="33"/>
      <c r="BO2280" s="33"/>
      <c r="BP2280" s="33"/>
      <c r="BQ2280" s="33"/>
      <c r="BR2280" s="33"/>
      <c r="BS2280" s="33"/>
      <c r="BT2280" s="33"/>
      <c r="BU2280" s="33"/>
      <c r="BV2280" s="33"/>
      <c r="BW2280" s="33"/>
      <c r="BX2280" s="33"/>
      <c r="BY2280" s="33"/>
      <c r="BZ2280" s="33"/>
      <c r="CA2280" s="33"/>
      <c r="CB2280" s="33"/>
      <c r="CC2280" s="33"/>
      <c r="CD2280" s="33"/>
      <c r="CE2280" s="33"/>
      <c r="CF2280" s="33"/>
      <c r="CG2280" s="33"/>
      <c r="CH2280" s="33"/>
      <c r="CI2280" s="33"/>
      <c r="CJ2280" s="33"/>
      <c r="CK2280" s="33"/>
      <c r="CL2280" s="33"/>
      <c r="CM2280" s="33"/>
      <c r="CN2280" s="40"/>
      <c r="CO2280" s="6" t="str">
        <f t="shared" si="251"/>
        <v>Đạt</v>
      </c>
      <c r="CP2280" s="6" t="str">
        <f t="shared" si="254"/>
        <v>Ko Đạt</v>
      </c>
      <c r="CQ2280" s="6" t="str">
        <f t="shared" si="255"/>
        <v>Ko Đạt</v>
      </c>
      <c r="CR2280" s="6" t="str">
        <f t="shared" si="256"/>
        <v>Ko Đạt</v>
      </c>
      <c r="CS2280" s="6" t="str">
        <f t="shared" si="257"/>
        <v>Ko Đạt</v>
      </c>
      <c r="CT2280" s="6" t="str">
        <f t="shared" si="258"/>
        <v>Ko Đạt</v>
      </c>
      <c r="CU2280" s="6" t="str">
        <f t="shared" si="259"/>
        <v>Ko Đạt</v>
      </c>
      <c r="CV2280" s="6" t="str">
        <f t="shared" si="260"/>
        <v>Ko Đạt</v>
      </c>
      <c r="CW2280" s="47" t="str">
        <f t="shared" si="252"/>
        <v>Ko đạt</v>
      </c>
    </row>
    <row r="2281" spans="1:101" x14ac:dyDescent="0.25">
      <c r="A2281" t="s">
        <v>8458</v>
      </c>
      <c r="B2281" s="6">
        <f t="shared" si="253"/>
        <v>2277</v>
      </c>
      <c r="C2281" s="6" t="s">
        <v>8458</v>
      </c>
      <c r="D2281" s="6" t="s">
        <v>5153</v>
      </c>
      <c r="E2281" s="6" t="s">
        <v>5127</v>
      </c>
      <c r="F2281" s="6"/>
      <c r="G2281" s="6" t="s">
        <v>99</v>
      </c>
      <c r="H2281" s="6"/>
      <c r="I2281" s="6" t="s">
        <v>2856</v>
      </c>
      <c r="J2281" s="6" t="s">
        <v>7492</v>
      </c>
      <c r="K2281" s="6" t="s">
        <v>3101</v>
      </c>
      <c r="L2281" s="10">
        <v>475</v>
      </c>
      <c r="M2281" s="6" t="s">
        <v>4441</v>
      </c>
      <c r="N2281" s="6"/>
      <c r="O2281" s="6" t="s">
        <v>305</v>
      </c>
      <c r="P2281" s="6" t="s">
        <v>5046</v>
      </c>
      <c r="Q2281" s="6"/>
      <c r="R2281" s="6"/>
      <c r="S2281" s="6" t="s">
        <v>91</v>
      </c>
      <c r="T2281" s="10">
        <v>6</v>
      </c>
      <c r="U2281" s="33">
        <v>1</v>
      </c>
      <c r="V2281" s="33">
        <v>1</v>
      </c>
      <c r="W2281" s="33">
        <v>1</v>
      </c>
      <c r="X2281" s="33">
        <v>0</v>
      </c>
      <c r="Y2281" s="33">
        <v>0</v>
      </c>
      <c r="Z2281" s="33">
        <v>0</v>
      </c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  <c r="BD2281" s="33"/>
      <c r="BE2281" s="33"/>
      <c r="BF2281" s="33"/>
      <c r="BG2281" s="33"/>
      <c r="BH2281" s="33"/>
      <c r="BI2281" s="33"/>
      <c r="BJ2281" s="33"/>
      <c r="BK2281" s="33"/>
      <c r="BL2281" s="33"/>
      <c r="BM2281" s="33"/>
      <c r="BN2281" s="33"/>
      <c r="BO2281" s="33"/>
      <c r="BP2281" s="33"/>
      <c r="BQ2281" s="33"/>
      <c r="BR2281" s="33"/>
      <c r="BS2281" s="33"/>
      <c r="BT2281" s="33"/>
      <c r="BU2281" s="33"/>
      <c r="BV2281" s="33"/>
      <c r="BW2281" s="33"/>
      <c r="BX2281" s="33"/>
      <c r="BY2281" s="33"/>
      <c r="BZ2281" s="33"/>
      <c r="CA2281" s="33"/>
      <c r="CB2281" s="33"/>
      <c r="CC2281" s="33"/>
      <c r="CD2281" s="33"/>
      <c r="CE2281" s="33"/>
      <c r="CF2281" s="33"/>
      <c r="CG2281" s="33"/>
      <c r="CH2281" s="33"/>
      <c r="CI2281" s="33"/>
      <c r="CJ2281" s="33"/>
      <c r="CK2281" s="33"/>
      <c r="CL2281" s="33"/>
      <c r="CM2281" s="33"/>
      <c r="CN2281" s="40"/>
      <c r="CO2281" s="6" t="str">
        <f t="shared" si="251"/>
        <v>Ko Đạt</v>
      </c>
      <c r="CP2281" s="6" t="str">
        <f t="shared" si="254"/>
        <v>Ko Đạt</v>
      </c>
      <c r="CQ2281" s="6" t="str">
        <f t="shared" si="255"/>
        <v>Ko Đạt</v>
      </c>
      <c r="CR2281" s="6" t="str">
        <f t="shared" si="256"/>
        <v>Ko Đạt</v>
      </c>
      <c r="CS2281" s="6" t="str">
        <f t="shared" si="257"/>
        <v>Ko Đạt</v>
      </c>
      <c r="CT2281" s="6" t="str">
        <f t="shared" si="258"/>
        <v>Ko Đạt</v>
      </c>
      <c r="CU2281" s="6" t="str">
        <f t="shared" si="259"/>
        <v>Ko Đạt</v>
      </c>
      <c r="CV2281" s="6" t="str">
        <f t="shared" si="260"/>
        <v>Ko Đạt</v>
      </c>
      <c r="CW2281" s="47" t="str">
        <f t="shared" si="252"/>
        <v>Ko đạt</v>
      </c>
    </row>
    <row r="2282" spans="1:101" x14ac:dyDescent="0.25">
      <c r="A2282" t="s">
        <v>8459</v>
      </c>
      <c r="B2282" s="6">
        <f t="shared" si="253"/>
        <v>2278</v>
      </c>
      <c r="C2282" s="6" t="s">
        <v>8459</v>
      </c>
      <c r="D2282" s="6" t="s">
        <v>5153</v>
      </c>
      <c r="E2282" s="6" t="s">
        <v>5127</v>
      </c>
      <c r="F2282" s="6"/>
      <c r="G2282" s="6" t="s">
        <v>99</v>
      </c>
      <c r="H2282" s="6"/>
      <c r="I2282" s="6" t="s">
        <v>2856</v>
      </c>
      <c r="J2282" s="6" t="s">
        <v>7493</v>
      </c>
      <c r="K2282" s="6" t="s">
        <v>3102</v>
      </c>
      <c r="L2282" s="10">
        <v>579</v>
      </c>
      <c r="M2282" s="6" t="s">
        <v>4418</v>
      </c>
      <c r="N2282" s="6"/>
      <c r="O2282" s="6" t="s">
        <v>5076</v>
      </c>
      <c r="P2282" s="6" t="s">
        <v>5077</v>
      </c>
      <c r="Q2282" s="6"/>
      <c r="R2282" s="6"/>
      <c r="S2282" s="6" t="s">
        <v>91</v>
      </c>
      <c r="T2282" s="10">
        <v>4</v>
      </c>
      <c r="U2282" s="33">
        <v>1</v>
      </c>
      <c r="V2282" s="33">
        <v>1</v>
      </c>
      <c r="W2282" s="33">
        <v>1</v>
      </c>
      <c r="X2282" s="33">
        <v>0</v>
      </c>
      <c r="Y2282" s="33">
        <v>0</v>
      </c>
      <c r="Z2282" s="33">
        <v>0</v>
      </c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  <c r="BD2282" s="33"/>
      <c r="BE2282" s="33"/>
      <c r="BF2282" s="33"/>
      <c r="BG2282" s="33"/>
      <c r="BH2282" s="33"/>
      <c r="BI2282" s="33"/>
      <c r="BJ2282" s="33"/>
      <c r="BK2282" s="33"/>
      <c r="BL2282" s="33"/>
      <c r="BM2282" s="33"/>
      <c r="BN2282" s="33"/>
      <c r="BO2282" s="33"/>
      <c r="BP2282" s="33"/>
      <c r="BQ2282" s="33"/>
      <c r="BR2282" s="33"/>
      <c r="BS2282" s="33"/>
      <c r="BT2282" s="33"/>
      <c r="BU2282" s="33"/>
      <c r="BV2282" s="33"/>
      <c r="BW2282" s="33"/>
      <c r="BX2282" s="33"/>
      <c r="BY2282" s="33"/>
      <c r="BZ2282" s="33"/>
      <c r="CA2282" s="33"/>
      <c r="CB2282" s="33"/>
      <c r="CC2282" s="33"/>
      <c r="CD2282" s="33"/>
      <c r="CE2282" s="33"/>
      <c r="CF2282" s="33"/>
      <c r="CG2282" s="33"/>
      <c r="CH2282" s="33"/>
      <c r="CI2282" s="33"/>
      <c r="CJ2282" s="33"/>
      <c r="CK2282" s="33"/>
      <c r="CL2282" s="33"/>
      <c r="CM2282" s="33"/>
      <c r="CN2282" s="40"/>
      <c r="CO2282" s="6" t="str">
        <f t="shared" si="251"/>
        <v>Ko Đạt</v>
      </c>
      <c r="CP2282" s="6" t="str">
        <f t="shared" si="254"/>
        <v>Ko Đạt</v>
      </c>
      <c r="CQ2282" s="6" t="str">
        <f t="shared" si="255"/>
        <v>Ko Đạt</v>
      </c>
      <c r="CR2282" s="6" t="str">
        <f t="shared" si="256"/>
        <v>Ko Đạt</v>
      </c>
      <c r="CS2282" s="6" t="str">
        <f t="shared" si="257"/>
        <v>Ko Đạt</v>
      </c>
      <c r="CT2282" s="6" t="str">
        <f t="shared" si="258"/>
        <v>Ko Đạt</v>
      </c>
      <c r="CU2282" s="6" t="str">
        <f t="shared" si="259"/>
        <v>Ko Đạt</v>
      </c>
      <c r="CV2282" s="6" t="str">
        <f t="shared" si="260"/>
        <v>Ko Đạt</v>
      </c>
      <c r="CW2282" s="47" t="str">
        <f t="shared" si="252"/>
        <v>Ko đạt</v>
      </c>
    </row>
    <row r="2283" spans="1:101" x14ac:dyDescent="0.25">
      <c r="A2283" t="s">
        <v>8460</v>
      </c>
      <c r="B2283" s="6">
        <f t="shared" si="253"/>
        <v>2279</v>
      </c>
      <c r="C2283" s="6" t="s">
        <v>8460</v>
      </c>
      <c r="D2283" s="6" t="s">
        <v>5153</v>
      </c>
      <c r="E2283" s="6" t="s">
        <v>5127</v>
      </c>
      <c r="F2283" s="6"/>
      <c r="G2283" s="6" t="s">
        <v>99</v>
      </c>
      <c r="H2283" s="6"/>
      <c r="I2283" s="6" t="s">
        <v>2856</v>
      </c>
      <c r="J2283" s="6" t="s">
        <v>7494</v>
      </c>
      <c r="K2283" s="6" t="s">
        <v>3103</v>
      </c>
      <c r="L2283" s="10" t="s">
        <v>4006</v>
      </c>
      <c r="M2283" s="6" t="s">
        <v>4419</v>
      </c>
      <c r="N2283" s="6"/>
      <c r="O2283" s="6" t="s">
        <v>5076</v>
      </c>
      <c r="P2283" s="6" t="s">
        <v>5077</v>
      </c>
      <c r="Q2283" s="6"/>
      <c r="R2283" s="6"/>
      <c r="S2283" s="6" t="s">
        <v>91</v>
      </c>
      <c r="T2283" s="10">
        <v>4</v>
      </c>
      <c r="U2283" s="33">
        <v>1</v>
      </c>
      <c r="V2283" s="33">
        <v>1</v>
      </c>
      <c r="W2283" s="33">
        <v>1</v>
      </c>
      <c r="X2283" s="33">
        <v>0</v>
      </c>
      <c r="Y2283" s="33">
        <v>0</v>
      </c>
      <c r="Z2283" s="33">
        <v>0</v>
      </c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  <c r="BD2283" s="33"/>
      <c r="BE2283" s="33"/>
      <c r="BF2283" s="33"/>
      <c r="BG2283" s="33"/>
      <c r="BH2283" s="33"/>
      <c r="BI2283" s="33"/>
      <c r="BJ2283" s="33"/>
      <c r="BK2283" s="33"/>
      <c r="BL2283" s="33"/>
      <c r="BM2283" s="33"/>
      <c r="BN2283" s="33"/>
      <c r="BO2283" s="33"/>
      <c r="BP2283" s="33"/>
      <c r="BQ2283" s="33"/>
      <c r="BR2283" s="33"/>
      <c r="BS2283" s="33"/>
      <c r="BT2283" s="33"/>
      <c r="BU2283" s="33"/>
      <c r="BV2283" s="33"/>
      <c r="BW2283" s="33"/>
      <c r="BX2283" s="33"/>
      <c r="BY2283" s="33"/>
      <c r="BZ2283" s="33"/>
      <c r="CA2283" s="33"/>
      <c r="CB2283" s="33"/>
      <c r="CC2283" s="33"/>
      <c r="CD2283" s="33"/>
      <c r="CE2283" s="33"/>
      <c r="CF2283" s="33"/>
      <c r="CG2283" s="33"/>
      <c r="CH2283" s="33"/>
      <c r="CI2283" s="33"/>
      <c r="CJ2283" s="33"/>
      <c r="CK2283" s="33"/>
      <c r="CL2283" s="33"/>
      <c r="CM2283" s="33"/>
      <c r="CN2283" s="40"/>
      <c r="CO2283" s="6" t="str">
        <f t="shared" si="251"/>
        <v>Ko Đạt</v>
      </c>
      <c r="CP2283" s="6" t="str">
        <f t="shared" si="254"/>
        <v>Ko Đạt</v>
      </c>
      <c r="CQ2283" s="6" t="str">
        <f t="shared" si="255"/>
        <v>Ko Đạt</v>
      </c>
      <c r="CR2283" s="6" t="str">
        <f t="shared" si="256"/>
        <v>Ko Đạt</v>
      </c>
      <c r="CS2283" s="6" t="str">
        <f t="shared" si="257"/>
        <v>Ko Đạt</v>
      </c>
      <c r="CT2283" s="6" t="str">
        <f t="shared" si="258"/>
        <v>Ko Đạt</v>
      </c>
      <c r="CU2283" s="6" t="str">
        <f t="shared" si="259"/>
        <v>Ko Đạt</v>
      </c>
      <c r="CV2283" s="6" t="str">
        <f t="shared" si="260"/>
        <v>Ko Đạt</v>
      </c>
      <c r="CW2283" s="47" t="str">
        <f t="shared" si="252"/>
        <v>Ko đạt</v>
      </c>
    </row>
    <row r="2284" spans="1:101" x14ac:dyDescent="0.25">
      <c r="A2284" t="s">
        <v>8461</v>
      </c>
      <c r="B2284" s="6">
        <f t="shared" si="253"/>
        <v>2280</v>
      </c>
      <c r="C2284" s="6" t="s">
        <v>8461</v>
      </c>
      <c r="D2284" s="6" t="s">
        <v>5153</v>
      </c>
      <c r="E2284" s="6" t="s">
        <v>5127</v>
      </c>
      <c r="F2284" s="6"/>
      <c r="G2284" s="6" t="s">
        <v>99</v>
      </c>
      <c r="H2284" s="6"/>
      <c r="I2284" s="6" t="s">
        <v>2856</v>
      </c>
      <c r="J2284" s="6" t="s">
        <v>7495</v>
      </c>
      <c r="K2284" s="6" t="s">
        <v>3104</v>
      </c>
      <c r="L2284" s="10">
        <v>2070</v>
      </c>
      <c r="M2284" s="6" t="s">
        <v>297</v>
      </c>
      <c r="N2284" s="6"/>
      <c r="O2284" s="6" t="s">
        <v>5081</v>
      </c>
      <c r="P2284" s="6" t="s">
        <v>266</v>
      </c>
      <c r="Q2284" s="6"/>
      <c r="R2284" s="6"/>
      <c r="S2284" s="6" t="s">
        <v>91</v>
      </c>
      <c r="T2284" s="10">
        <v>5</v>
      </c>
      <c r="U2284" s="33">
        <v>1</v>
      </c>
      <c r="V2284" s="33">
        <v>1</v>
      </c>
      <c r="W2284" s="33">
        <v>1</v>
      </c>
      <c r="X2284" s="33">
        <v>0</v>
      </c>
      <c r="Y2284" s="33">
        <v>0</v>
      </c>
      <c r="Z2284" s="33">
        <v>0</v>
      </c>
      <c r="AA2284" s="33"/>
      <c r="AB2284" s="33"/>
      <c r="AC2284" s="33">
        <v>1</v>
      </c>
      <c r="AD2284" s="33">
        <v>1</v>
      </c>
      <c r="AE2284" s="33">
        <v>1</v>
      </c>
      <c r="AF2284" s="33"/>
      <c r="AG2284" s="33"/>
      <c r="AH2284" s="33">
        <v>1</v>
      </c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  <c r="BD2284" s="33"/>
      <c r="BE2284" s="33"/>
      <c r="BF2284" s="33"/>
      <c r="BG2284" s="33"/>
      <c r="BH2284" s="33"/>
      <c r="BI2284" s="33"/>
      <c r="BJ2284" s="33"/>
      <c r="BK2284" s="33"/>
      <c r="BL2284" s="33"/>
      <c r="BM2284" s="33"/>
      <c r="BN2284" s="33"/>
      <c r="BO2284" s="33"/>
      <c r="BP2284" s="33"/>
      <c r="BQ2284" s="33"/>
      <c r="BR2284" s="33"/>
      <c r="BS2284" s="33"/>
      <c r="BT2284" s="33"/>
      <c r="BU2284" s="33"/>
      <c r="BV2284" s="33"/>
      <c r="BW2284" s="33"/>
      <c r="BX2284" s="33"/>
      <c r="BY2284" s="33"/>
      <c r="BZ2284" s="33"/>
      <c r="CA2284" s="33"/>
      <c r="CB2284" s="33"/>
      <c r="CC2284" s="33"/>
      <c r="CD2284" s="33"/>
      <c r="CE2284" s="33"/>
      <c r="CF2284" s="33"/>
      <c r="CG2284" s="33"/>
      <c r="CH2284" s="33"/>
      <c r="CI2284" s="33"/>
      <c r="CJ2284" s="33"/>
      <c r="CK2284" s="33"/>
      <c r="CL2284" s="33"/>
      <c r="CM2284" s="33"/>
      <c r="CN2284" s="40"/>
      <c r="CO2284" s="6" t="str">
        <f t="shared" si="251"/>
        <v>Đạt</v>
      </c>
      <c r="CP2284" s="6" t="str">
        <f t="shared" si="254"/>
        <v>Ko Đạt</v>
      </c>
      <c r="CQ2284" s="6" t="str">
        <f t="shared" si="255"/>
        <v>Ko Đạt</v>
      </c>
      <c r="CR2284" s="6" t="str">
        <f t="shared" si="256"/>
        <v>Ko Đạt</v>
      </c>
      <c r="CS2284" s="6" t="str">
        <f t="shared" si="257"/>
        <v>Ko Đạt</v>
      </c>
      <c r="CT2284" s="6" t="str">
        <f t="shared" si="258"/>
        <v>Ko Đạt</v>
      </c>
      <c r="CU2284" s="6" t="str">
        <f t="shared" si="259"/>
        <v>Ko Đạt</v>
      </c>
      <c r="CV2284" s="6" t="str">
        <f t="shared" si="260"/>
        <v>Ko Đạt</v>
      </c>
      <c r="CW2284" s="47" t="str">
        <f t="shared" si="252"/>
        <v>Ko đạt</v>
      </c>
    </row>
    <row r="2285" spans="1:101" x14ac:dyDescent="0.25">
      <c r="A2285" t="s">
        <v>8462</v>
      </c>
      <c r="B2285" s="6">
        <f t="shared" si="253"/>
        <v>2281</v>
      </c>
      <c r="C2285" s="6" t="s">
        <v>8462</v>
      </c>
      <c r="D2285" s="6" t="s">
        <v>5153</v>
      </c>
      <c r="E2285" s="6" t="s">
        <v>5127</v>
      </c>
      <c r="F2285" s="6"/>
      <c r="G2285" s="6" t="s">
        <v>99</v>
      </c>
      <c r="H2285" s="6"/>
      <c r="I2285" s="6" t="s">
        <v>2856</v>
      </c>
      <c r="J2285" s="6" t="s">
        <v>7496</v>
      </c>
      <c r="K2285" s="6" t="s">
        <v>3105</v>
      </c>
      <c r="L2285" s="10">
        <v>44</v>
      </c>
      <c r="M2285" s="6" t="s">
        <v>4311</v>
      </c>
      <c r="N2285" s="6"/>
      <c r="O2285" s="6" t="s">
        <v>5081</v>
      </c>
      <c r="P2285" s="6" t="s">
        <v>266</v>
      </c>
      <c r="Q2285" s="6"/>
      <c r="R2285" s="6"/>
      <c r="S2285" s="6" t="s">
        <v>91</v>
      </c>
      <c r="T2285" s="10">
        <v>5</v>
      </c>
      <c r="U2285" s="33">
        <v>1</v>
      </c>
      <c r="V2285" s="33">
        <v>1</v>
      </c>
      <c r="W2285" s="33">
        <v>1</v>
      </c>
      <c r="X2285" s="33">
        <v>0</v>
      </c>
      <c r="Y2285" s="33">
        <v>0</v>
      </c>
      <c r="Z2285" s="33">
        <v>0</v>
      </c>
      <c r="AA2285" s="33"/>
      <c r="AB2285" s="33"/>
      <c r="AC2285" s="33">
        <v>1</v>
      </c>
      <c r="AD2285" s="33">
        <v>1</v>
      </c>
      <c r="AE2285" s="33">
        <v>1</v>
      </c>
      <c r="AF2285" s="33"/>
      <c r="AG2285" s="33"/>
      <c r="AH2285" s="33">
        <v>1</v>
      </c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  <c r="BD2285" s="33"/>
      <c r="BE2285" s="33"/>
      <c r="BF2285" s="33"/>
      <c r="BG2285" s="33"/>
      <c r="BH2285" s="33"/>
      <c r="BI2285" s="33"/>
      <c r="BJ2285" s="33"/>
      <c r="BK2285" s="33"/>
      <c r="BL2285" s="33"/>
      <c r="BM2285" s="33"/>
      <c r="BN2285" s="33"/>
      <c r="BO2285" s="33"/>
      <c r="BP2285" s="33"/>
      <c r="BQ2285" s="33"/>
      <c r="BR2285" s="33"/>
      <c r="BS2285" s="33"/>
      <c r="BT2285" s="33"/>
      <c r="BU2285" s="33"/>
      <c r="BV2285" s="33"/>
      <c r="BW2285" s="33"/>
      <c r="BX2285" s="33"/>
      <c r="BY2285" s="33"/>
      <c r="BZ2285" s="33"/>
      <c r="CA2285" s="33"/>
      <c r="CB2285" s="33"/>
      <c r="CC2285" s="33"/>
      <c r="CD2285" s="33"/>
      <c r="CE2285" s="33"/>
      <c r="CF2285" s="33"/>
      <c r="CG2285" s="33"/>
      <c r="CH2285" s="33"/>
      <c r="CI2285" s="33"/>
      <c r="CJ2285" s="33"/>
      <c r="CK2285" s="33"/>
      <c r="CL2285" s="33"/>
      <c r="CM2285" s="33"/>
      <c r="CN2285" s="40"/>
      <c r="CO2285" s="6" t="str">
        <f t="shared" si="251"/>
        <v>Đạt</v>
      </c>
      <c r="CP2285" s="6" t="str">
        <f t="shared" si="254"/>
        <v>Ko Đạt</v>
      </c>
      <c r="CQ2285" s="6" t="str">
        <f t="shared" si="255"/>
        <v>Ko Đạt</v>
      </c>
      <c r="CR2285" s="6" t="str">
        <f t="shared" si="256"/>
        <v>Ko Đạt</v>
      </c>
      <c r="CS2285" s="6" t="str">
        <f t="shared" si="257"/>
        <v>Ko Đạt</v>
      </c>
      <c r="CT2285" s="6" t="str">
        <f t="shared" si="258"/>
        <v>Ko Đạt</v>
      </c>
      <c r="CU2285" s="6" t="str">
        <f t="shared" si="259"/>
        <v>Ko Đạt</v>
      </c>
      <c r="CV2285" s="6" t="str">
        <f t="shared" si="260"/>
        <v>Ko Đạt</v>
      </c>
      <c r="CW2285" s="47" t="str">
        <f t="shared" si="252"/>
        <v>Ko đạt</v>
      </c>
    </row>
    <row r="2286" spans="1:101" x14ac:dyDescent="0.25">
      <c r="A2286" t="s">
        <v>8463</v>
      </c>
      <c r="B2286" s="6">
        <f t="shared" si="253"/>
        <v>2282</v>
      </c>
      <c r="C2286" s="6" t="s">
        <v>8463</v>
      </c>
      <c r="D2286" s="6" t="s">
        <v>5153</v>
      </c>
      <c r="E2286" s="6" t="s">
        <v>5127</v>
      </c>
      <c r="F2286" s="6"/>
      <c r="G2286" s="6" t="s">
        <v>99</v>
      </c>
      <c r="H2286" s="6"/>
      <c r="I2286" s="6" t="s">
        <v>2856</v>
      </c>
      <c r="J2286" s="6" t="s">
        <v>7497</v>
      </c>
      <c r="K2286" s="6" t="s">
        <v>3106</v>
      </c>
      <c r="L2286" s="10" t="s">
        <v>4007</v>
      </c>
      <c r="M2286" s="6" t="s">
        <v>4454</v>
      </c>
      <c r="N2286" s="6"/>
      <c r="O2286" s="6" t="s">
        <v>102</v>
      </c>
      <c r="P2286" s="6" t="s">
        <v>5046</v>
      </c>
      <c r="Q2286" s="6"/>
      <c r="R2286" s="6"/>
      <c r="S2286" s="6" t="s">
        <v>516</v>
      </c>
      <c r="T2286" s="10" t="s">
        <v>514</v>
      </c>
      <c r="U2286" s="33">
        <v>1</v>
      </c>
      <c r="V2286" s="33">
        <v>1</v>
      </c>
      <c r="W2286" s="33">
        <v>1</v>
      </c>
      <c r="X2286" s="33">
        <v>0</v>
      </c>
      <c r="Y2286" s="33">
        <v>0</v>
      </c>
      <c r="Z2286" s="33">
        <v>0</v>
      </c>
      <c r="AA2286" s="33"/>
      <c r="AB2286" s="33"/>
      <c r="AC2286" s="33">
        <v>1</v>
      </c>
      <c r="AD2286" s="33">
        <v>1</v>
      </c>
      <c r="AE2286" s="33">
        <v>1</v>
      </c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  <c r="BD2286" s="33"/>
      <c r="BE2286" s="33"/>
      <c r="BF2286" s="33"/>
      <c r="BG2286" s="33"/>
      <c r="BH2286" s="33"/>
      <c r="BI2286" s="33"/>
      <c r="BJ2286" s="33"/>
      <c r="BK2286" s="33"/>
      <c r="BL2286" s="33"/>
      <c r="BM2286" s="33"/>
      <c r="BN2286" s="33"/>
      <c r="BO2286" s="33"/>
      <c r="BP2286" s="33"/>
      <c r="BQ2286" s="33"/>
      <c r="BR2286" s="33"/>
      <c r="BS2286" s="33"/>
      <c r="BT2286" s="33"/>
      <c r="BU2286" s="33"/>
      <c r="BV2286" s="33"/>
      <c r="BW2286" s="33"/>
      <c r="BX2286" s="33"/>
      <c r="BY2286" s="33"/>
      <c r="BZ2286" s="33"/>
      <c r="CA2286" s="33"/>
      <c r="CB2286" s="33"/>
      <c r="CC2286" s="33"/>
      <c r="CD2286" s="33"/>
      <c r="CE2286" s="33"/>
      <c r="CF2286" s="33"/>
      <c r="CG2286" s="33"/>
      <c r="CH2286" s="33"/>
      <c r="CI2286" s="33"/>
      <c r="CJ2286" s="33"/>
      <c r="CK2286" s="33"/>
      <c r="CL2286" s="33"/>
      <c r="CM2286" s="33"/>
      <c r="CN2286" s="40"/>
      <c r="CO2286" s="6" t="str">
        <f t="shared" si="251"/>
        <v>Đạt</v>
      </c>
      <c r="CP2286" s="6"/>
      <c r="CQ2286" s="6"/>
      <c r="CR2286" s="6"/>
      <c r="CS2286" s="6"/>
      <c r="CT2286" s="6"/>
      <c r="CU2286" s="6"/>
      <c r="CV2286" s="6"/>
      <c r="CW2286" s="47" t="str">
        <f t="shared" si="252"/>
        <v>Đạt</v>
      </c>
    </row>
    <row r="2287" spans="1:101" x14ac:dyDescent="0.25">
      <c r="A2287" t="s">
        <v>8464</v>
      </c>
      <c r="B2287" s="6">
        <f t="shared" si="253"/>
        <v>2283</v>
      </c>
      <c r="C2287" s="6" t="s">
        <v>8464</v>
      </c>
      <c r="D2287" s="6" t="s">
        <v>5153</v>
      </c>
      <c r="E2287" s="6" t="s">
        <v>5127</v>
      </c>
      <c r="F2287" s="6"/>
      <c r="G2287" s="6" t="s">
        <v>99</v>
      </c>
      <c r="H2287" s="6"/>
      <c r="I2287" s="6" t="s">
        <v>2856</v>
      </c>
      <c r="J2287" s="6" t="s">
        <v>7498</v>
      </c>
      <c r="K2287" s="6" t="s">
        <v>3107</v>
      </c>
      <c r="L2287" s="10" t="s">
        <v>4008</v>
      </c>
      <c r="M2287" s="6" t="s">
        <v>4454</v>
      </c>
      <c r="N2287" s="6"/>
      <c r="O2287" s="6" t="s">
        <v>102</v>
      </c>
      <c r="P2287" s="6" t="s">
        <v>5046</v>
      </c>
      <c r="Q2287" s="6"/>
      <c r="R2287" s="6"/>
      <c r="S2287" s="6" t="s">
        <v>516</v>
      </c>
      <c r="T2287" s="10" t="s">
        <v>514</v>
      </c>
      <c r="U2287" s="33">
        <v>1</v>
      </c>
      <c r="V2287" s="33">
        <v>1</v>
      </c>
      <c r="W2287" s="33">
        <v>1</v>
      </c>
      <c r="X2287" s="33">
        <v>0</v>
      </c>
      <c r="Y2287" s="33">
        <v>0</v>
      </c>
      <c r="Z2287" s="33">
        <v>0</v>
      </c>
      <c r="AA2287" s="33"/>
      <c r="AB2287" s="33"/>
      <c r="AC2287" s="33">
        <v>1</v>
      </c>
      <c r="AD2287" s="33">
        <v>1</v>
      </c>
      <c r="AE2287" s="33">
        <v>1</v>
      </c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  <c r="BD2287" s="33"/>
      <c r="BE2287" s="33"/>
      <c r="BF2287" s="33"/>
      <c r="BG2287" s="33"/>
      <c r="BH2287" s="33"/>
      <c r="BI2287" s="33"/>
      <c r="BJ2287" s="33"/>
      <c r="BK2287" s="33"/>
      <c r="BL2287" s="33"/>
      <c r="BM2287" s="33"/>
      <c r="BN2287" s="33"/>
      <c r="BO2287" s="33"/>
      <c r="BP2287" s="33"/>
      <c r="BQ2287" s="33"/>
      <c r="BR2287" s="33"/>
      <c r="BS2287" s="33"/>
      <c r="BT2287" s="33"/>
      <c r="BU2287" s="33"/>
      <c r="BV2287" s="33"/>
      <c r="BW2287" s="33"/>
      <c r="BX2287" s="33"/>
      <c r="BY2287" s="33"/>
      <c r="BZ2287" s="33"/>
      <c r="CA2287" s="33"/>
      <c r="CB2287" s="33"/>
      <c r="CC2287" s="33"/>
      <c r="CD2287" s="33"/>
      <c r="CE2287" s="33"/>
      <c r="CF2287" s="33"/>
      <c r="CG2287" s="33"/>
      <c r="CH2287" s="33"/>
      <c r="CI2287" s="33"/>
      <c r="CJ2287" s="33"/>
      <c r="CK2287" s="33"/>
      <c r="CL2287" s="33"/>
      <c r="CM2287" s="33"/>
      <c r="CN2287" s="40"/>
      <c r="CO2287" s="6" t="str">
        <f t="shared" si="251"/>
        <v>Đạt</v>
      </c>
      <c r="CP2287" s="6"/>
      <c r="CQ2287" s="6"/>
      <c r="CR2287" s="6"/>
      <c r="CS2287" s="6"/>
      <c r="CT2287" s="6"/>
      <c r="CU2287" s="6"/>
      <c r="CV2287" s="6"/>
      <c r="CW2287" s="47" t="str">
        <f t="shared" si="252"/>
        <v>Đạt</v>
      </c>
    </row>
    <row r="2288" spans="1:101" x14ac:dyDescent="0.25">
      <c r="A2288" t="s">
        <v>8465</v>
      </c>
      <c r="B2288" s="6">
        <f t="shared" si="253"/>
        <v>2284</v>
      </c>
      <c r="C2288" s="6" t="s">
        <v>8465</v>
      </c>
      <c r="D2288" s="6" t="s">
        <v>5153</v>
      </c>
      <c r="E2288" s="6" t="s">
        <v>5127</v>
      </c>
      <c r="F2288" s="6"/>
      <c r="G2288" s="6" t="s">
        <v>99</v>
      </c>
      <c r="H2288" s="6"/>
      <c r="I2288" s="6" t="s">
        <v>2856</v>
      </c>
      <c r="J2288" s="6" t="s">
        <v>7499</v>
      </c>
      <c r="K2288" s="6" t="s">
        <v>3108</v>
      </c>
      <c r="L2288" s="10">
        <v>160</v>
      </c>
      <c r="M2288" s="6" t="s">
        <v>4455</v>
      </c>
      <c r="N2288" s="6"/>
      <c r="O2288" s="6" t="s">
        <v>305</v>
      </c>
      <c r="P2288" s="6" t="s">
        <v>5046</v>
      </c>
      <c r="Q2288" s="6"/>
      <c r="R2288" s="6"/>
      <c r="S2288" s="6" t="s">
        <v>91</v>
      </c>
      <c r="T2288" s="10">
        <v>6</v>
      </c>
      <c r="U2288" s="33">
        <v>1</v>
      </c>
      <c r="V2288" s="33">
        <v>1</v>
      </c>
      <c r="W2288" s="33">
        <v>1</v>
      </c>
      <c r="X2288" s="33">
        <v>0</v>
      </c>
      <c r="Y2288" s="33">
        <v>0</v>
      </c>
      <c r="Z2288" s="33">
        <v>0</v>
      </c>
      <c r="AA2288" s="33"/>
      <c r="AB2288" s="33"/>
      <c r="AC2288" s="33">
        <v>1</v>
      </c>
      <c r="AD2288" s="33">
        <v>1</v>
      </c>
      <c r="AE2288" s="33">
        <v>1</v>
      </c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  <c r="BD2288" s="33"/>
      <c r="BE2288" s="33"/>
      <c r="BF2288" s="33"/>
      <c r="BG2288" s="33"/>
      <c r="BH2288" s="33"/>
      <c r="BI2288" s="33"/>
      <c r="BJ2288" s="33"/>
      <c r="BK2288" s="33"/>
      <c r="BL2288" s="33"/>
      <c r="BM2288" s="33"/>
      <c r="BN2288" s="33"/>
      <c r="BO2288" s="33"/>
      <c r="BP2288" s="33"/>
      <c r="BQ2288" s="33"/>
      <c r="BR2288" s="33"/>
      <c r="BS2288" s="33"/>
      <c r="BT2288" s="33"/>
      <c r="BU2288" s="33"/>
      <c r="BV2288" s="33"/>
      <c r="BW2288" s="33"/>
      <c r="BX2288" s="33"/>
      <c r="BY2288" s="33"/>
      <c r="BZ2288" s="33"/>
      <c r="CA2288" s="33"/>
      <c r="CB2288" s="33"/>
      <c r="CC2288" s="33"/>
      <c r="CD2288" s="33"/>
      <c r="CE2288" s="33"/>
      <c r="CF2288" s="33"/>
      <c r="CG2288" s="33"/>
      <c r="CH2288" s="33"/>
      <c r="CI2288" s="33"/>
      <c r="CJ2288" s="33"/>
      <c r="CK2288" s="33"/>
      <c r="CL2288" s="33"/>
      <c r="CM2288" s="33"/>
      <c r="CN2288" s="40"/>
      <c r="CO2288" s="6" t="str">
        <f t="shared" si="251"/>
        <v>Đạt</v>
      </c>
      <c r="CP2288" s="6" t="str">
        <f>IF((AK2288&gt;=$U2288)*(AL2288&gt;=$V2288)*(AM2288&gt;=$W2288)*(AN2288&gt;=$X2288)*(AO2288&gt;=$Y2288)*(AP2288&gt;=$Z2288)*(AQ2288&gt;=$AA2288)*(AR2288&gt;=$AB2288),"Đạt","Ko Đạt")</f>
        <v>Ko Đạt</v>
      </c>
      <c r="CQ2288" s="6" t="str">
        <f>IF((AS2288&gt;=$U2288)*(AT2288&gt;=$V2288)*(AU2288&gt;=$W2288)*(AV2288&gt;=$X2288)*(AW2288&gt;=$Y2288)*(AX2288&gt;=$Z2288)*(AY2288&gt;=$AA2288)*(AZ2288&gt;=$AB2288),"Đạt","Ko Đạt")</f>
        <v>Ko Đạt</v>
      </c>
      <c r="CR2288" s="6" t="str">
        <f>IF((BA2288&gt;=$U2288)*(BB2288&gt;=$V2288)*(BC2288&gt;=$W2288)*(BD2288&gt;=$X2288)*(BE2288&gt;=$Y2288)*(BF2288&gt;=$Z2288)*(BG2288&gt;=$AA2288)*(BH2288&gt;=$AB2288),"Đạt","Ko Đạt")</f>
        <v>Ko Đạt</v>
      </c>
      <c r="CS2288" s="6" t="str">
        <f>IF((BI2288&gt;=$U2288)*(BJ2288&gt;=$V2288)*(BK2288&gt;=$W2288)*(BL2288&gt;=$X2288)*(BM2288&gt;=$Y2288)*(BN2288&gt;=$Z2288)*(BO2288&gt;=$AA2288)*(BP2288&gt;=$AB2288),"Đạt","Ko Đạt")</f>
        <v>Ko Đạt</v>
      </c>
      <c r="CT2288" s="6" t="str">
        <f>IF((BQ2288&gt;=$U2288)*(BR2288&gt;=$V2288)*(BS2288&gt;=$W2288)*(BT2288&gt;=$X2288)*(BU2288&gt;=$Y2288)*(BV2288&gt;=$Z2288)*(BW2288&gt;=$AA2288)*(BX2288&gt;=$AB2288),"Đạt","Ko Đạt")</f>
        <v>Ko Đạt</v>
      </c>
      <c r="CU2288" s="6" t="str">
        <f>IF((BY2288&gt;=$U2288)*(BZ2288&gt;=$V2288)*(CA2288&gt;=$W2288)*(CB2288&gt;=$X2288)*(CC2288&gt;=$Y2288)*(CD2288&gt;=$Z2288)*(CE2288&gt;=$AA2288)*(CF2288&gt;=$AB2288),"Đạt","Ko Đạt")</f>
        <v>Ko Đạt</v>
      </c>
      <c r="CV2288" s="6" t="str">
        <f>IF((CG2288&gt;=$U2288)*(CH2288&gt;=$V2288)*(CI2288&gt;=$W2288)*(CJ2288&gt;=$X2288)*(CK2288&gt;=$Y2288)*(CL2288&gt;=$Z2288)*(CM2288&gt;=$AA2288)*(CN2288&gt;=$AB2288),"Đạt","Ko Đạt")</f>
        <v>Ko Đạt</v>
      </c>
      <c r="CW2288" s="47" t="str">
        <f t="shared" si="252"/>
        <v>Ko đạt</v>
      </c>
    </row>
    <row r="2289" spans="1:101" x14ac:dyDescent="0.25">
      <c r="B2289" s="6">
        <f t="shared" si="253"/>
        <v>2285</v>
      </c>
      <c r="C2289" s="6"/>
      <c r="D2289" s="6" t="s">
        <v>5153</v>
      </c>
      <c r="E2289" s="6" t="s">
        <v>5127</v>
      </c>
      <c r="F2289" s="6"/>
      <c r="G2289" s="6" t="s">
        <v>99</v>
      </c>
      <c r="H2289" s="6"/>
      <c r="I2289" s="6" t="s">
        <v>2856</v>
      </c>
      <c r="J2289" s="6" t="s">
        <v>7500</v>
      </c>
      <c r="K2289" s="6" t="s">
        <v>3109</v>
      </c>
      <c r="L2289" s="10">
        <v>147</v>
      </c>
      <c r="M2289" s="6" t="s">
        <v>4429</v>
      </c>
      <c r="N2289" s="6"/>
      <c r="O2289" s="6" t="s">
        <v>305</v>
      </c>
      <c r="P2289" s="6" t="s">
        <v>5046</v>
      </c>
      <c r="Q2289" s="6"/>
      <c r="R2289" s="6"/>
      <c r="S2289" s="6" t="s">
        <v>516</v>
      </c>
      <c r="T2289" s="10" t="s">
        <v>514</v>
      </c>
      <c r="U2289" s="33">
        <v>1</v>
      </c>
      <c r="V2289" s="33">
        <v>1</v>
      </c>
      <c r="W2289" s="33">
        <v>1</v>
      </c>
      <c r="X2289" s="33">
        <v>0</v>
      </c>
      <c r="Y2289" s="33">
        <v>0</v>
      </c>
      <c r="Z2289" s="33">
        <v>0</v>
      </c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  <c r="BD2289" s="33"/>
      <c r="BE2289" s="33"/>
      <c r="BF2289" s="33"/>
      <c r="BG2289" s="33"/>
      <c r="BH2289" s="33"/>
      <c r="BI2289" s="33"/>
      <c r="BJ2289" s="33"/>
      <c r="BK2289" s="33"/>
      <c r="BL2289" s="33"/>
      <c r="BM2289" s="33"/>
      <c r="BN2289" s="33"/>
      <c r="BO2289" s="33"/>
      <c r="BP2289" s="33"/>
      <c r="BQ2289" s="33"/>
      <c r="BR2289" s="33"/>
      <c r="BS2289" s="33"/>
      <c r="BT2289" s="33"/>
      <c r="BU2289" s="33"/>
      <c r="BV2289" s="33"/>
      <c r="BW2289" s="33"/>
      <c r="BX2289" s="33"/>
      <c r="BY2289" s="33"/>
      <c r="BZ2289" s="33"/>
      <c r="CA2289" s="33"/>
      <c r="CB2289" s="33"/>
      <c r="CC2289" s="33"/>
      <c r="CD2289" s="33"/>
      <c r="CE2289" s="33"/>
      <c r="CF2289" s="33"/>
      <c r="CG2289" s="33"/>
      <c r="CH2289" s="33"/>
      <c r="CI2289" s="33"/>
      <c r="CJ2289" s="33"/>
      <c r="CK2289" s="33"/>
      <c r="CL2289" s="33"/>
      <c r="CM2289" s="33"/>
      <c r="CN2289" s="40"/>
      <c r="CO2289" s="6" t="str">
        <f t="shared" si="251"/>
        <v>Ko Đạt</v>
      </c>
      <c r="CP2289" s="6"/>
      <c r="CQ2289" s="6"/>
      <c r="CR2289" s="6"/>
      <c r="CS2289" s="6"/>
      <c r="CT2289" s="6"/>
      <c r="CU2289" s="6"/>
      <c r="CV2289" s="6"/>
      <c r="CW2289" s="47" t="str">
        <f t="shared" si="252"/>
        <v>Ko đạt</v>
      </c>
    </row>
    <row r="2290" spans="1:101" x14ac:dyDescent="0.25">
      <c r="A2290" t="s">
        <v>8466</v>
      </c>
      <c r="B2290" s="6">
        <f t="shared" si="253"/>
        <v>2286</v>
      </c>
      <c r="C2290" s="6" t="s">
        <v>8466</v>
      </c>
      <c r="D2290" s="6" t="s">
        <v>5153</v>
      </c>
      <c r="E2290" s="6" t="s">
        <v>5127</v>
      </c>
      <c r="F2290" s="6"/>
      <c r="G2290" s="6" t="s">
        <v>99</v>
      </c>
      <c r="H2290" s="6"/>
      <c r="I2290" s="6" t="s">
        <v>2856</v>
      </c>
      <c r="J2290" s="6" t="s">
        <v>7501</v>
      </c>
      <c r="K2290" s="6" t="s">
        <v>3110</v>
      </c>
      <c r="L2290" s="10">
        <v>91</v>
      </c>
      <c r="M2290" s="6" t="s">
        <v>4429</v>
      </c>
      <c r="N2290" s="6"/>
      <c r="O2290" s="6" t="s">
        <v>305</v>
      </c>
      <c r="P2290" s="6" t="s">
        <v>5046</v>
      </c>
      <c r="Q2290" s="6"/>
      <c r="R2290" s="6"/>
      <c r="S2290" s="6" t="s">
        <v>516</v>
      </c>
      <c r="T2290" s="10" t="s">
        <v>514</v>
      </c>
      <c r="U2290" s="33">
        <v>1</v>
      </c>
      <c r="V2290" s="33">
        <v>1</v>
      </c>
      <c r="W2290" s="33">
        <v>1</v>
      </c>
      <c r="X2290" s="33">
        <v>0</v>
      </c>
      <c r="Y2290" s="33">
        <v>0</v>
      </c>
      <c r="Z2290" s="33">
        <v>0</v>
      </c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  <c r="BD2290" s="33"/>
      <c r="BE2290" s="33"/>
      <c r="BF2290" s="33"/>
      <c r="BG2290" s="33"/>
      <c r="BH2290" s="33"/>
      <c r="BI2290" s="33"/>
      <c r="BJ2290" s="33"/>
      <c r="BK2290" s="33"/>
      <c r="BL2290" s="33"/>
      <c r="BM2290" s="33"/>
      <c r="BN2290" s="33"/>
      <c r="BO2290" s="33"/>
      <c r="BP2290" s="33"/>
      <c r="BQ2290" s="33"/>
      <c r="BR2290" s="33"/>
      <c r="BS2290" s="33"/>
      <c r="BT2290" s="33"/>
      <c r="BU2290" s="33"/>
      <c r="BV2290" s="33"/>
      <c r="BW2290" s="33"/>
      <c r="BX2290" s="33"/>
      <c r="BY2290" s="33"/>
      <c r="BZ2290" s="33"/>
      <c r="CA2290" s="33"/>
      <c r="CB2290" s="33"/>
      <c r="CC2290" s="33"/>
      <c r="CD2290" s="33"/>
      <c r="CE2290" s="33"/>
      <c r="CF2290" s="33"/>
      <c r="CG2290" s="33"/>
      <c r="CH2290" s="33"/>
      <c r="CI2290" s="33"/>
      <c r="CJ2290" s="33"/>
      <c r="CK2290" s="33"/>
      <c r="CL2290" s="33"/>
      <c r="CM2290" s="33"/>
      <c r="CN2290" s="40"/>
      <c r="CO2290" s="6" t="str">
        <f t="shared" si="251"/>
        <v>Ko Đạt</v>
      </c>
      <c r="CP2290" s="6"/>
      <c r="CQ2290" s="6"/>
      <c r="CR2290" s="6"/>
      <c r="CS2290" s="6"/>
      <c r="CT2290" s="6"/>
      <c r="CU2290" s="6"/>
      <c r="CV2290" s="6"/>
      <c r="CW2290" s="47" t="str">
        <f t="shared" si="252"/>
        <v>Ko đạt</v>
      </c>
    </row>
    <row r="2291" spans="1:101" x14ac:dyDescent="0.25">
      <c r="A2291" t="s">
        <v>8467</v>
      </c>
      <c r="B2291" s="6">
        <f t="shared" si="253"/>
        <v>2287</v>
      </c>
      <c r="C2291" s="6" t="s">
        <v>8467</v>
      </c>
      <c r="D2291" s="6" t="s">
        <v>5153</v>
      </c>
      <c r="E2291" s="6" t="s">
        <v>5127</v>
      </c>
      <c r="F2291" s="6"/>
      <c r="G2291" s="6" t="s">
        <v>99</v>
      </c>
      <c r="H2291" s="6"/>
      <c r="I2291" s="6" t="s">
        <v>2856</v>
      </c>
      <c r="J2291" s="6" t="s">
        <v>7502</v>
      </c>
      <c r="K2291" s="6" t="s">
        <v>3111</v>
      </c>
      <c r="L2291" s="10">
        <v>37</v>
      </c>
      <c r="M2291" s="6" t="s">
        <v>4441</v>
      </c>
      <c r="N2291" s="6"/>
      <c r="O2291" s="6" t="s">
        <v>102</v>
      </c>
      <c r="P2291" s="6" t="s">
        <v>5046</v>
      </c>
      <c r="Q2291" s="6"/>
      <c r="R2291" s="6"/>
      <c r="S2291" s="6" t="s">
        <v>516</v>
      </c>
      <c r="T2291" s="10" t="s">
        <v>514</v>
      </c>
      <c r="U2291" s="33">
        <v>1</v>
      </c>
      <c r="V2291" s="33">
        <v>1</v>
      </c>
      <c r="W2291" s="33">
        <v>1</v>
      </c>
      <c r="X2291" s="33">
        <v>0</v>
      </c>
      <c r="Y2291" s="33">
        <v>0</v>
      </c>
      <c r="Z2291" s="33">
        <v>0</v>
      </c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  <c r="BD2291" s="33"/>
      <c r="BE2291" s="33"/>
      <c r="BF2291" s="33"/>
      <c r="BG2291" s="33"/>
      <c r="BH2291" s="33"/>
      <c r="BI2291" s="33"/>
      <c r="BJ2291" s="33"/>
      <c r="BK2291" s="33"/>
      <c r="BL2291" s="33"/>
      <c r="BM2291" s="33"/>
      <c r="BN2291" s="33"/>
      <c r="BO2291" s="33"/>
      <c r="BP2291" s="33"/>
      <c r="BQ2291" s="33"/>
      <c r="BR2291" s="33"/>
      <c r="BS2291" s="33"/>
      <c r="BT2291" s="33"/>
      <c r="BU2291" s="33"/>
      <c r="BV2291" s="33"/>
      <c r="BW2291" s="33"/>
      <c r="BX2291" s="33"/>
      <c r="BY2291" s="33"/>
      <c r="BZ2291" s="33"/>
      <c r="CA2291" s="33"/>
      <c r="CB2291" s="33"/>
      <c r="CC2291" s="33"/>
      <c r="CD2291" s="33"/>
      <c r="CE2291" s="33"/>
      <c r="CF2291" s="33"/>
      <c r="CG2291" s="33"/>
      <c r="CH2291" s="33"/>
      <c r="CI2291" s="33"/>
      <c r="CJ2291" s="33"/>
      <c r="CK2291" s="33"/>
      <c r="CL2291" s="33"/>
      <c r="CM2291" s="33"/>
      <c r="CN2291" s="40"/>
      <c r="CO2291" s="6" t="str">
        <f t="shared" si="251"/>
        <v>Ko Đạt</v>
      </c>
      <c r="CP2291" s="6"/>
      <c r="CQ2291" s="6"/>
      <c r="CR2291" s="6"/>
      <c r="CS2291" s="6"/>
      <c r="CT2291" s="6"/>
      <c r="CU2291" s="6"/>
      <c r="CV2291" s="6"/>
      <c r="CW2291" s="47" t="str">
        <f t="shared" si="252"/>
        <v>Ko đạt</v>
      </c>
    </row>
    <row r="2292" spans="1:101" x14ac:dyDescent="0.25">
      <c r="A2292" t="s">
        <v>8468</v>
      </c>
      <c r="B2292" s="6">
        <f t="shared" si="253"/>
        <v>2288</v>
      </c>
      <c r="C2292" s="6" t="s">
        <v>8468</v>
      </c>
      <c r="D2292" s="6" t="s">
        <v>5153</v>
      </c>
      <c r="E2292" s="6" t="s">
        <v>5127</v>
      </c>
      <c r="F2292" s="6"/>
      <c r="G2292" s="6" t="s">
        <v>99</v>
      </c>
      <c r="H2292" s="6"/>
      <c r="I2292" s="6" t="s">
        <v>2856</v>
      </c>
      <c r="J2292" s="6" t="s">
        <v>7503</v>
      </c>
      <c r="K2292" s="6" t="s">
        <v>3112</v>
      </c>
      <c r="L2292" s="10">
        <v>102</v>
      </c>
      <c r="M2292" s="6" t="s">
        <v>4454</v>
      </c>
      <c r="N2292" s="6"/>
      <c r="O2292" s="6" t="s">
        <v>102</v>
      </c>
      <c r="P2292" s="6" t="s">
        <v>5046</v>
      </c>
      <c r="Q2292" s="6"/>
      <c r="R2292" s="6"/>
      <c r="S2292" s="6" t="s">
        <v>91</v>
      </c>
      <c r="T2292" s="10">
        <v>6</v>
      </c>
      <c r="U2292" s="33">
        <v>1</v>
      </c>
      <c r="V2292" s="33">
        <v>1</v>
      </c>
      <c r="W2292" s="33">
        <v>1</v>
      </c>
      <c r="X2292" s="33">
        <v>0</v>
      </c>
      <c r="Y2292" s="33">
        <v>0</v>
      </c>
      <c r="Z2292" s="33">
        <v>0</v>
      </c>
      <c r="AA2292" s="33"/>
      <c r="AB2292" s="33"/>
      <c r="AC2292" s="33">
        <v>1</v>
      </c>
      <c r="AD2292" s="33">
        <v>1</v>
      </c>
      <c r="AE2292" s="33">
        <v>1</v>
      </c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  <c r="BD2292" s="33"/>
      <c r="BE2292" s="33"/>
      <c r="BF2292" s="33"/>
      <c r="BG2292" s="33"/>
      <c r="BH2292" s="33"/>
      <c r="BI2292" s="33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  <c r="BT2292" s="33"/>
      <c r="BU2292" s="33"/>
      <c r="BV2292" s="33"/>
      <c r="BW2292" s="33"/>
      <c r="BX2292" s="33"/>
      <c r="BY2292" s="33"/>
      <c r="BZ2292" s="33"/>
      <c r="CA2292" s="33"/>
      <c r="CB2292" s="33"/>
      <c r="CC2292" s="33"/>
      <c r="CD2292" s="33"/>
      <c r="CE2292" s="33"/>
      <c r="CF2292" s="33"/>
      <c r="CG2292" s="33"/>
      <c r="CH2292" s="33"/>
      <c r="CI2292" s="33"/>
      <c r="CJ2292" s="33"/>
      <c r="CK2292" s="33"/>
      <c r="CL2292" s="33"/>
      <c r="CM2292" s="33"/>
      <c r="CN2292" s="40"/>
      <c r="CO2292" s="6" t="str">
        <f t="shared" si="251"/>
        <v>Đạt</v>
      </c>
      <c r="CP2292" s="6" t="str">
        <f>IF((AK2292&gt;=$U2292)*(AL2292&gt;=$V2292)*(AM2292&gt;=$W2292)*(AN2292&gt;=$X2292)*(AO2292&gt;=$Y2292)*(AP2292&gt;=$Z2292)*(AQ2292&gt;=$AA2292)*(AR2292&gt;=$AB2292),"Đạt","Ko Đạt")</f>
        <v>Ko Đạt</v>
      </c>
      <c r="CQ2292" s="6" t="str">
        <f>IF((AS2292&gt;=$U2292)*(AT2292&gt;=$V2292)*(AU2292&gt;=$W2292)*(AV2292&gt;=$X2292)*(AW2292&gt;=$Y2292)*(AX2292&gt;=$Z2292)*(AY2292&gt;=$AA2292)*(AZ2292&gt;=$AB2292),"Đạt","Ko Đạt")</f>
        <v>Ko Đạt</v>
      </c>
      <c r="CR2292" s="6" t="str">
        <f>IF((BA2292&gt;=$U2292)*(BB2292&gt;=$V2292)*(BC2292&gt;=$W2292)*(BD2292&gt;=$X2292)*(BE2292&gt;=$Y2292)*(BF2292&gt;=$Z2292)*(BG2292&gt;=$AA2292)*(BH2292&gt;=$AB2292),"Đạt","Ko Đạt")</f>
        <v>Ko Đạt</v>
      </c>
      <c r="CS2292" s="6" t="str">
        <f>IF((BI2292&gt;=$U2292)*(BJ2292&gt;=$V2292)*(BK2292&gt;=$W2292)*(BL2292&gt;=$X2292)*(BM2292&gt;=$Y2292)*(BN2292&gt;=$Z2292)*(BO2292&gt;=$AA2292)*(BP2292&gt;=$AB2292),"Đạt","Ko Đạt")</f>
        <v>Ko Đạt</v>
      </c>
      <c r="CT2292" s="6" t="str">
        <f>IF((BQ2292&gt;=$U2292)*(BR2292&gt;=$V2292)*(BS2292&gt;=$W2292)*(BT2292&gt;=$X2292)*(BU2292&gt;=$Y2292)*(BV2292&gt;=$Z2292)*(BW2292&gt;=$AA2292)*(BX2292&gt;=$AB2292),"Đạt","Ko Đạt")</f>
        <v>Ko Đạt</v>
      </c>
      <c r="CU2292" s="6" t="str">
        <f>IF((BY2292&gt;=$U2292)*(BZ2292&gt;=$V2292)*(CA2292&gt;=$W2292)*(CB2292&gt;=$X2292)*(CC2292&gt;=$Y2292)*(CD2292&gt;=$Z2292)*(CE2292&gt;=$AA2292)*(CF2292&gt;=$AB2292),"Đạt","Ko Đạt")</f>
        <v>Ko Đạt</v>
      </c>
      <c r="CV2292" s="6" t="str">
        <f>IF((CG2292&gt;=$U2292)*(CH2292&gt;=$V2292)*(CI2292&gt;=$W2292)*(CJ2292&gt;=$X2292)*(CK2292&gt;=$Y2292)*(CL2292&gt;=$Z2292)*(CM2292&gt;=$AA2292)*(CN2292&gt;=$AB2292),"Đạt","Ko Đạt")</f>
        <v>Ko Đạt</v>
      </c>
      <c r="CW2292" s="47" t="str">
        <f t="shared" si="252"/>
        <v>Ko đạt</v>
      </c>
    </row>
    <row r="2293" spans="1:101" x14ac:dyDescent="0.25">
      <c r="A2293" t="s">
        <v>8469</v>
      </c>
      <c r="B2293" s="6">
        <f t="shared" si="253"/>
        <v>2289</v>
      </c>
      <c r="C2293" s="6" t="s">
        <v>8469</v>
      </c>
      <c r="D2293" s="6" t="s">
        <v>5153</v>
      </c>
      <c r="E2293" s="6" t="s">
        <v>5127</v>
      </c>
      <c r="F2293" s="6"/>
      <c r="G2293" s="6" t="s">
        <v>99</v>
      </c>
      <c r="H2293" s="6"/>
      <c r="I2293" s="6" t="s">
        <v>2856</v>
      </c>
      <c r="J2293" s="6" t="s">
        <v>7504</v>
      </c>
      <c r="K2293" s="6" t="s">
        <v>3113</v>
      </c>
      <c r="L2293" s="10" t="s">
        <v>4009</v>
      </c>
      <c r="M2293" s="6" t="s">
        <v>4456</v>
      </c>
      <c r="N2293" s="6"/>
      <c r="O2293" s="6" t="s">
        <v>102</v>
      </c>
      <c r="P2293" s="6" t="s">
        <v>5046</v>
      </c>
      <c r="Q2293" s="6"/>
      <c r="R2293" s="6"/>
      <c r="S2293" s="6" t="s">
        <v>516</v>
      </c>
      <c r="T2293" s="10" t="s">
        <v>514</v>
      </c>
      <c r="U2293" s="33">
        <v>1</v>
      </c>
      <c r="V2293" s="33">
        <v>1</v>
      </c>
      <c r="W2293" s="33">
        <v>1</v>
      </c>
      <c r="X2293" s="33">
        <v>0</v>
      </c>
      <c r="Y2293" s="33">
        <v>0</v>
      </c>
      <c r="Z2293" s="33">
        <v>0</v>
      </c>
      <c r="AA2293" s="33"/>
      <c r="AB2293" s="33"/>
      <c r="AC2293" s="33">
        <v>1</v>
      </c>
      <c r="AD2293" s="33">
        <v>1</v>
      </c>
      <c r="AE2293" s="33">
        <v>1</v>
      </c>
      <c r="AF2293" s="33"/>
      <c r="AG2293" s="33"/>
      <c r="AH2293" s="33"/>
      <c r="AI2293" s="33"/>
      <c r="AJ2293" s="33"/>
      <c r="AK2293" s="33">
        <v>1</v>
      </c>
      <c r="AL2293" s="33">
        <v>1</v>
      </c>
      <c r="AM2293" s="33">
        <v>1</v>
      </c>
      <c r="AN2293" s="33"/>
      <c r="AO2293" s="33"/>
      <c r="AP2293" s="33"/>
      <c r="AQ2293" s="33"/>
      <c r="AR2293" s="33"/>
      <c r="AS2293" s="33">
        <v>1</v>
      </c>
      <c r="AT2293" s="33">
        <v>1</v>
      </c>
      <c r="AU2293" s="33">
        <v>1</v>
      </c>
      <c r="AV2293" s="33"/>
      <c r="AW2293" s="33"/>
      <c r="AX2293" s="33"/>
      <c r="AY2293" s="33"/>
      <c r="AZ2293" s="33"/>
      <c r="BA2293" s="33">
        <v>1</v>
      </c>
      <c r="BB2293" s="33">
        <v>1</v>
      </c>
      <c r="BC2293" s="33">
        <v>1</v>
      </c>
      <c r="BD2293" s="33"/>
      <c r="BE2293" s="33"/>
      <c r="BF2293" s="33"/>
      <c r="BG2293" s="33"/>
      <c r="BH2293" s="33"/>
      <c r="BI2293" s="33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  <c r="BT2293" s="33"/>
      <c r="BU2293" s="33"/>
      <c r="BV2293" s="33"/>
      <c r="BW2293" s="33"/>
      <c r="BX2293" s="33"/>
      <c r="BY2293" s="33"/>
      <c r="BZ2293" s="33"/>
      <c r="CA2293" s="33"/>
      <c r="CB2293" s="33"/>
      <c r="CC2293" s="33"/>
      <c r="CD2293" s="33"/>
      <c r="CE2293" s="33"/>
      <c r="CF2293" s="33"/>
      <c r="CG2293" s="33"/>
      <c r="CH2293" s="33"/>
      <c r="CI2293" s="33"/>
      <c r="CJ2293" s="33"/>
      <c r="CK2293" s="33"/>
      <c r="CL2293" s="33"/>
      <c r="CM2293" s="33"/>
      <c r="CN2293" s="40"/>
      <c r="CO2293" s="6" t="str">
        <f t="shared" si="251"/>
        <v>Đạt</v>
      </c>
      <c r="CP2293" s="6"/>
      <c r="CQ2293" s="6"/>
      <c r="CR2293" s="6"/>
      <c r="CS2293" s="6"/>
      <c r="CT2293" s="6"/>
      <c r="CU2293" s="6"/>
      <c r="CV2293" s="6"/>
      <c r="CW2293" s="47" t="str">
        <f t="shared" si="252"/>
        <v>Đạt</v>
      </c>
    </row>
    <row r="2294" spans="1:101" x14ac:dyDescent="0.25">
      <c r="B2294" s="6">
        <f t="shared" si="253"/>
        <v>2290</v>
      </c>
      <c r="C2294" s="6"/>
      <c r="D2294" s="6" t="s">
        <v>5153</v>
      </c>
      <c r="E2294" s="6" t="s">
        <v>5127</v>
      </c>
      <c r="F2294" s="6"/>
      <c r="G2294" s="6" t="s">
        <v>99</v>
      </c>
      <c r="H2294" s="6"/>
      <c r="I2294" s="6" t="s">
        <v>2856</v>
      </c>
      <c r="J2294" s="6" t="s">
        <v>7505</v>
      </c>
      <c r="K2294" s="6" t="s">
        <v>3114</v>
      </c>
      <c r="L2294" s="10">
        <v>1132</v>
      </c>
      <c r="M2294" s="6" t="s">
        <v>4456</v>
      </c>
      <c r="N2294" s="6"/>
      <c r="O2294" s="6" t="s">
        <v>102</v>
      </c>
      <c r="P2294" s="6" t="s">
        <v>5046</v>
      </c>
      <c r="Q2294" s="6"/>
      <c r="R2294" s="6"/>
      <c r="S2294" s="6" t="s">
        <v>516</v>
      </c>
      <c r="T2294" s="10" t="s">
        <v>514</v>
      </c>
      <c r="U2294" s="33">
        <v>1</v>
      </c>
      <c r="V2294" s="33">
        <v>1</v>
      </c>
      <c r="W2294" s="33">
        <v>1</v>
      </c>
      <c r="X2294" s="33">
        <v>0</v>
      </c>
      <c r="Y2294" s="33">
        <v>0</v>
      </c>
      <c r="Z2294" s="33">
        <v>0</v>
      </c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  <c r="BD2294" s="33"/>
      <c r="BE2294" s="33"/>
      <c r="BF2294" s="33"/>
      <c r="BG2294" s="33"/>
      <c r="BH2294" s="33"/>
      <c r="BI2294" s="33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  <c r="BT2294" s="33"/>
      <c r="BU2294" s="33"/>
      <c r="BV2294" s="33"/>
      <c r="BW2294" s="33"/>
      <c r="BX2294" s="33"/>
      <c r="BY2294" s="33"/>
      <c r="BZ2294" s="33"/>
      <c r="CA2294" s="33"/>
      <c r="CB2294" s="33"/>
      <c r="CC2294" s="33"/>
      <c r="CD2294" s="33"/>
      <c r="CE2294" s="33"/>
      <c r="CF2294" s="33"/>
      <c r="CG2294" s="33"/>
      <c r="CH2294" s="33"/>
      <c r="CI2294" s="33"/>
      <c r="CJ2294" s="33"/>
      <c r="CK2294" s="33"/>
      <c r="CL2294" s="33"/>
      <c r="CM2294" s="33"/>
      <c r="CN2294" s="40"/>
      <c r="CO2294" s="6" t="str">
        <f t="shared" si="251"/>
        <v>Ko Đạt</v>
      </c>
      <c r="CP2294" s="6"/>
      <c r="CQ2294" s="6"/>
      <c r="CR2294" s="6"/>
      <c r="CS2294" s="6"/>
      <c r="CT2294" s="6"/>
      <c r="CU2294" s="6"/>
      <c r="CV2294" s="6"/>
      <c r="CW2294" s="47" t="str">
        <f t="shared" si="252"/>
        <v>Ko đạt</v>
      </c>
    </row>
    <row r="2295" spans="1:101" x14ac:dyDescent="0.25">
      <c r="A2295" t="s">
        <v>8470</v>
      </c>
      <c r="B2295" s="6">
        <f t="shared" si="253"/>
        <v>2291</v>
      </c>
      <c r="C2295" s="6" t="s">
        <v>8470</v>
      </c>
      <c r="D2295" s="6" t="s">
        <v>5153</v>
      </c>
      <c r="E2295" s="6" t="s">
        <v>5127</v>
      </c>
      <c r="F2295" s="6"/>
      <c r="G2295" s="6" t="s">
        <v>99</v>
      </c>
      <c r="H2295" s="6"/>
      <c r="I2295" s="6" t="s">
        <v>2856</v>
      </c>
      <c r="J2295" s="6" t="s">
        <v>7506</v>
      </c>
      <c r="K2295" s="6" t="s">
        <v>3115</v>
      </c>
      <c r="L2295" s="10">
        <v>210</v>
      </c>
      <c r="M2295" s="6" t="s">
        <v>4457</v>
      </c>
      <c r="N2295" s="6"/>
      <c r="O2295" s="6" t="s">
        <v>102</v>
      </c>
      <c r="P2295" s="6" t="s">
        <v>5046</v>
      </c>
      <c r="Q2295" s="6"/>
      <c r="R2295" s="6"/>
      <c r="S2295" s="6" t="s">
        <v>516</v>
      </c>
      <c r="T2295" s="10">
        <v>6</v>
      </c>
      <c r="U2295" s="33">
        <v>1</v>
      </c>
      <c r="V2295" s="33">
        <v>1</v>
      </c>
      <c r="W2295" s="33">
        <v>1</v>
      </c>
      <c r="X2295" s="33">
        <v>0</v>
      </c>
      <c r="Y2295" s="33">
        <v>0</v>
      </c>
      <c r="Z2295" s="33">
        <v>0</v>
      </c>
      <c r="AA2295" s="33"/>
      <c r="AB2295" s="33"/>
      <c r="AC2295" s="33">
        <v>1</v>
      </c>
      <c r="AD2295" s="33">
        <v>1</v>
      </c>
      <c r="AE2295" s="33">
        <v>1</v>
      </c>
      <c r="AF2295" s="33"/>
      <c r="AG2295" s="33"/>
      <c r="AH2295" s="33"/>
      <c r="AI2295" s="33"/>
      <c r="AJ2295" s="33"/>
      <c r="AK2295" s="33">
        <v>1</v>
      </c>
      <c r="AL2295" s="33">
        <v>1</v>
      </c>
      <c r="AM2295" s="33">
        <v>1</v>
      </c>
      <c r="AN2295" s="33"/>
      <c r="AO2295" s="33"/>
      <c r="AP2295" s="33"/>
      <c r="AQ2295" s="33"/>
      <c r="AR2295" s="33"/>
      <c r="AS2295" s="33">
        <v>1</v>
      </c>
      <c r="AT2295" s="33">
        <v>1</v>
      </c>
      <c r="AU2295" s="33">
        <v>1</v>
      </c>
      <c r="AV2295" s="33"/>
      <c r="AW2295" s="33"/>
      <c r="AX2295" s="33"/>
      <c r="AY2295" s="33"/>
      <c r="AZ2295" s="33"/>
      <c r="BA2295" s="33"/>
      <c r="BB2295" s="33"/>
      <c r="BC2295" s="33"/>
      <c r="BD2295" s="33"/>
      <c r="BE2295" s="33"/>
      <c r="BF2295" s="33"/>
      <c r="BG2295" s="33"/>
      <c r="BH2295" s="33"/>
      <c r="BI2295" s="33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  <c r="BT2295" s="33"/>
      <c r="BU2295" s="33"/>
      <c r="BV2295" s="33"/>
      <c r="BW2295" s="33"/>
      <c r="BX2295" s="33"/>
      <c r="BY2295" s="33"/>
      <c r="BZ2295" s="33"/>
      <c r="CA2295" s="33"/>
      <c r="CB2295" s="33"/>
      <c r="CC2295" s="33"/>
      <c r="CD2295" s="33"/>
      <c r="CE2295" s="33"/>
      <c r="CF2295" s="33"/>
      <c r="CG2295" s="33"/>
      <c r="CH2295" s="33"/>
      <c r="CI2295" s="33"/>
      <c r="CJ2295" s="33"/>
      <c r="CK2295" s="33"/>
      <c r="CL2295" s="33"/>
      <c r="CM2295" s="33"/>
      <c r="CN2295" s="40"/>
      <c r="CO2295" s="6" t="str">
        <f t="shared" si="251"/>
        <v>Đạt</v>
      </c>
      <c r="CP2295" s="6"/>
      <c r="CQ2295" s="6"/>
      <c r="CR2295" s="6"/>
      <c r="CS2295" s="6"/>
      <c r="CT2295" s="6"/>
      <c r="CU2295" s="6"/>
      <c r="CV2295" s="6"/>
      <c r="CW2295" s="47" t="str">
        <f t="shared" si="252"/>
        <v>Đạt</v>
      </c>
    </row>
    <row r="2296" spans="1:101" x14ac:dyDescent="0.25">
      <c r="A2296" t="s">
        <v>8471</v>
      </c>
      <c r="B2296" s="6">
        <f t="shared" si="253"/>
        <v>2292</v>
      </c>
      <c r="C2296" s="6" t="s">
        <v>8471</v>
      </c>
      <c r="D2296" s="6" t="s">
        <v>5153</v>
      </c>
      <c r="E2296" s="6" t="s">
        <v>5127</v>
      </c>
      <c r="F2296" s="6"/>
      <c r="G2296" s="6" t="s">
        <v>99</v>
      </c>
      <c r="H2296" s="6"/>
      <c r="I2296" s="6" t="s">
        <v>2856</v>
      </c>
      <c r="J2296" s="6" t="s">
        <v>7507</v>
      </c>
      <c r="K2296" s="6" t="s">
        <v>3116</v>
      </c>
      <c r="L2296" s="10">
        <v>76</v>
      </c>
      <c r="M2296" s="6" t="s">
        <v>4458</v>
      </c>
      <c r="N2296" s="6"/>
      <c r="O2296" s="6" t="s">
        <v>305</v>
      </c>
      <c r="P2296" s="6" t="s">
        <v>5046</v>
      </c>
      <c r="Q2296" s="6"/>
      <c r="R2296" s="6"/>
      <c r="S2296" s="6" t="s">
        <v>516</v>
      </c>
      <c r="T2296" s="10">
        <v>5</v>
      </c>
      <c r="U2296" s="33">
        <v>1</v>
      </c>
      <c r="V2296" s="33">
        <v>1</v>
      </c>
      <c r="W2296" s="33">
        <v>1</v>
      </c>
      <c r="X2296" s="33">
        <v>0</v>
      </c>
      <c r="Y2296" s="33">
        <v>0</v>
      </c>
      <c r="Z2296" s="33">
        <v>0</v>
      </c>
      <c r="AA2296" s="33"/>
      <c r="AB2296" s="33"/>
      <c r="AC2296" s="33">
        <v>1</v>
      </c>
      <c r="AD2296" s="33">
        <v>1</v>
      </c>
      <c r="AE2296" s="33">
        <v>1</v>
      </c>
      <c r="AF2296" s="33"/>
      <c r="AG2296" s="33"/>
      <c r="AH2296" s="33"/>
      <c r="AI2296" s="33"/>
      <c r="AJ2296" s="33"/>
      <c r="AK2296" s="33">
        <v>1</v>
      </c>
      <c r="AL2296" s="33">
        <v>1</v>
      </c>
      <c r="AM2296" s="33">
        <v>1</v>
      </c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  <c r="BD2296" s="33"/>
      <c r="BE2296" s="33"/>
      <c r="BF2296" s="33"/>
      <c r="BG2296" s="33"/>
      <c r="BH2296" s="33"/>
      <c r="BI2296" s="33"/>
      <c r="BJ2296" s="33"/>
      <c r="BK2296" s="33"/>
      <c r="BL2296" s="33"/>
      <c r="BM2296" s="33"/>
      <c r="BN2296" s="33"/>
      <c r="BO2296" s="33"/>
      <c r="BP2296" s="33"/>
      <c r="BQ2296" s="33"/>
      <c r="BR2296" s="33"/>
      <c r="BS2296" s="33"/>
      <c r="BT2296" s="33"/>
      <c r="BU2296" s="33"/>
      <c r="BV2296" s="33"/>
      <c r="BW2296" s="33"/>
      <c r="BX2296" s="33"/>
      <c r="BY2296" s="33"/>
      <c r="BZ2296" s="33"/>
      <c r="CA2296" s="33"/>
      <c r="CB2296" s="33"/>
      <c r="CC2296" s="33"/>
      <c r="CD2296" s="33"/>
      <c r="CE2296" s="33"/>
      <c r="CF2296" s="33"/>
      <c r="CG2296" s="33"/>
      <c r="CH2296" s="33"/>
      <c r="CI2296" s="33"/>
      <c r="CJ2296" s="33"/>
      <c r="CK2296" s="33"/>
      <c r="CL2296" s="33"/>
      <c r="CM2296" s="33"/>
      <c r="CN2296" s="40"/>
      <c r="CO2296" s="6" t="str">
        <f t="shared" si="251"/>
        <v>Đạt</v>
      </c>
      <c r="CP2296" s="6"/>
      <c r="CQ2296" s="6"/>
      <c r="CR2296" s="6"/>
      <c r="CS2296" s="6"/>
      <c r="CT2296" s="6"/>
      <c r="CU2296" s="6"/>
      <c r="CV2296" s="6"/>
      <c r="CW2296" s="47" t="str">
        <f t="shared" si="252"/>
        <v>Đạt</v>
      </c>
    </row>
    <row r="2297" spans="1:101" x14ac:dyDescent="0.25">
      <c r="B2297" s="6">
        <f t="shared" si="253"/>
        <v>2293</v>
      </c>
      <c r="C2297" s="6"/>
      <c r="D2297" s="6" t="s">
        <v>5153</v>
      </c>
      <c r="E2297" s="6" t="s">
        <v>5127</v>
      </c>
      <c r="F2297" s="6"/>
      <c r="G2297" s="6" t="s">
        <v>99</v>
      </c>
      <c r="H2297" s="6"/>
      <c r="I2297" s="6" t="s">
        <v>2856</v>
      </c>
      <c r="J2297" s="6" t="s">
        <v>7508</v>
      </c>
      <c r="K2297" s="6" t="s">
        <v>3117</v>
      </c>
      <c r="L2297" s="10">
        <v>77</v>
      </c>
      <c r="M2297" s="6" t="s">
        <v>4320</v>
      </c>
      <c r="N2297" s="6"/>
      <c r="O2297" s="6" t="s">
        <v>305</v>
      </c>
      <c r="P2297" s="6" t="s">
        <v>5046</v>
      </c>
      <c r="Q2297" s="6"/>
      <c r="R2297" s="6"/>
      <c r="S2297" s="6" t="s">
        <v>516</v>
      </c>
      <c r="T2297" s="10">
        <v>3</v>
      </c>
      <c r="U2297" s="33">
        <v>1</v>
      </c>
      <c r="V2297" s="33">
        <v>1</v>
      </c>
      <c r="W2297" s="33">
        <v>1</v>
      </c>
      <c r="X2297" s="33">
        <v>0</v>
      </c>
      <c r="Y2297" s="33">
        <v>0</v>
      </c>
      <c r="Z2297" s="33">
        <v>0</v>
      </c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  <c r="BD2297" s="33"/>
      <c r="BE2297" s="33"/>
      <c r="BF2297" s="33"/>
      <c r="BG2297" s="33"/>
      <c r="BH2297" s="33"/>
      <c r="BI2297" s="33"/>
      <c r="BJ2297" s="33"/>
      <c r="BK2297" s="33"/>
      <c r="BL2297" s="33"/>
      <c r="BM2297" s="33"/>
      <c r="BN2297" s="33"/>
      <c r="BO2297" s="33"/>
      <c r="BP2297" s="33"/>
      <c r="BQ2297" s="33"/>
      <c r="BR2297" s="33"/>
      <c r="BS2297" s="33"/>
      <c r="BT2297" s="33"/>
      <c r="BU2297" s="33"/>
      <c r="BV2297" s="33"/>
      <c r="BW2297" s="33"/>
      <c r="BX2297" s="33"/>
      <c r="BY2297" s="33"/>
      <c r="BZ2297" s="33"/>
      <c r="CA2297" s="33"/>
      <c r="CB2297" s="33"/>
      <c r="CC2297" s="33"/>
      <c r="CD2297" s="33"/>
      <c r="CE2297" s="33"/>
      <c r="CF2297" s="33"/>
      <c r="CG2297" s="33"/>
      <c r="CH2297" s="33"/>
      <c r="CI2297" s="33"/>
      <c r="CJ2297" s="33"/>
      <c r="CK2297" s="33"/>
      <c r="CL2297" s="33"/>
      <c r="CM2297" s="33"/>
      <c r="CN2297" s="40"/>
      <c r="CO2297" s="6" t="str">
        <f t="shared" si="251"/>
        <v>Ko Đạt</v>
      </c>
      <c r="CP2297" s="6"/>
      <c r="CQ2297" s="6"/>
      <c r="CR2297" s="6"/>
      <c r="CS2297" s="6"/>
      <c r="CT2297" s="6"/>
      <c r="CU2297" s="6"/>
      <c r="CV2297" s="6"/>
      <c r="CW2297" s="47" t="str">
        <f t="shared" si="252"/>
        <v>Ko đạt</v>
      </c>
    </row>
    <row r="2298" spans="1:101" x14ac:dyDescent="0.25">
      <c r="A2298" t="s">
        <v>8472</v>
      </c>
      <c r="B2298" s="6">
        <f t="shared" si="253"/>
        <v>2294</v>
      </c>
      <c r="C2298" s="6" t="s">
        <v>8472</v>
      </c>
      <c r="D2298" s="6" t="s">
        <v>5153</v>
      </c>
      <c r="E2298" s="6" t="s">
        <v>5127</v>
      </c>
      <c r="F2298" s="6"/>
      <c r="G2298" s="6" t="s">
        <v>99</v>
      </c>
      <c r="H2298" s="6"/>
      <c r="I2298" s="6" t="s">
        <v>2856</v>
      </c>
      <c r="J2298" s="6" t="s">
        <v>7509</v>
      </c>
      <c r="K2298" s="6" t="s">
        <v>3118</v>
      </c>
      <c r="L2298" s="10" t="s">
        <v>4010</v>
      </c>
      <c r="M2298" s="6" t="s">
        <v>4459</v>
      </c>
      <c r="N2298" s="6"/>
      <c r="O2298" s="6" t="s">
        <v>305</v>
      </c>
      <c r="P2298" s="6" t="s">
        <v>5046</v>
      </c>
      <c r="Q2298" s="6"/>
      <c r="R2298" s="6"/>
      <c r="S2298" s="6" t="s">
        <v>516</v>
      </c>
      <c r="T2298" s="10" t="s">
        <v>514</v>
      </c>
      <c r="U2298" s="33">
        <v>1</v>
      </c>
      <c r="V2298" s="33">
        <v>1</v>
      </c>
      <c r="W2298" s="33">
        <v>1</v>
      </c>
      <c r="X2298" s="33">
        <v>0</v>
      </c>
      <c r="Y2298" s="33">
        <v>0</v>
      </c>
      <c r="Z2298" s="33">
        <v>0</v>
      </c>
      <c r="AA2298" s="33"/>
      <c r="AB2298" s="33"/>
      <c r="AC2298" s="33">
        <v>1</v>
      </c>
      <c r="AD2298" s="33">
        <v>1</v>
      </c>
      <c r="AE2298" s="33">
        <v>1</v>
      </c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  <c r="BD2298" s="33"/>
      <c r="BE2298" s="33"/>
      <c r="BF2298" s="33"/>
      <c r="BG2298" s="33"/>
      <c r="BH2298" s="33"/>
      <c r="BI2298" s="33"/>
      <c r="BJ2298" s="33"/>
      <c r="BK2298" s="33"/>
      <c r="BL2298" s="33"/>
      <c r="BM2298" s="33"/>
      <c r="BN2298" s="33"/>
      <c r="BO2298" s="33"/>
      <c r="BP2298" s="33"/>
      <c r="BQ2298" s="33"/>
      <c r="BR2298" s="33"/>
      <c r="BS2298" s="33"/>
      <c r="BT2298" s="33"/>
      <c r="BU2298" s="33"/>
      <c r="BV2298" s="33"/>
      <c r="BW2298" s="33"/>
      <c r="BX2298" s="33"/>
      <c r="BY2298" s="33"/>
      <c r="BZ2298" s="33"/>
      <c r="CA2298" s="33"/>
      <c r="CB2298" s="33"/>
      <c r="CC2298" s="33"/>
      <c r="CD2298" s="33"/>
      <c r="CE2298" s="33"/>
      <c r="CF2298" s="33"/>
      <c r="CG2298" s="33"/>
      <c r="CH2298" s="33"/>
      <c r="CI2298" s="33"/>
      <c r="CJ2298" s="33"/>
      <c r="CK2298" s="33"/>
      <c r="CL2298" s="33"/>
      <c r="CM2298" s="33"/>
      <c r="CN2298" s="40"/>
      <c r="CO2298" s="6" t="str">
        <f t="shared" si="251"/>
        <v>Đạt</v>
      </c>
      <c r="CP2298" s="6"/>
      <c r="CQ2298" s="6"/>
      <c r="CR2298" s="6"/>
      <c r="CS2298" s="6"/>
      <c r="CT2298" s="6"/>
      <c r="CU2298" s="6"/>
      <c r="CV2298" s="6"/>
      <c r="CW2298" s="47" t="str">
        <f t="shared" si="252"/>
        <v>Đạt</v>
      </c>
    </row>
    <row r="2299" spans="1:101" x14ac:dyDescent="0.25">
      <c r="B2299" s="6">
        <f t="shared" si="253"/>
        <v>2295</v>
      </c>
      <c r="C2299" s="6"/>
      <c r="D2299" s="6" t="s">
        <v>5153</v>
      </c>
      <c r="E2299" s="6" t="s">
        <v>5127</v>
      </c>
      <c r="F2299" s="6"/>
      <c r="G2299" s="6" t="s">
        <v>99</v>
      </c>
      <c r="H2299" s="6"/>
      <c r="I2299" s="6" t="s">
        <v>2856</v>
      </c>
      <c r="J2299" s="6" t="s">
        <v>7510</v>
      </c>
      <c r="K2299" s="6" t="s">
        <v>3119</v>
      </c>
      <c r="L2299" s="10">
        <v>30</v>
      </c>
      <c r="M2299" s="6" t="s">
        <v>4458</v>
      </c>
      <c r="N2299" s="6"/>
      <c r="O2299" s="6" t="s">
        <v>305</v>
      </c>
      <c r="P2299" s="6" t="s">
        <v>5046</v>
      </c>
      <c r="Q2299" s="6"/>
      <c r="R2299" s="6"/>
      <c r="S2299" s="6" t="s">
        <v>91</v>
      </c>
      <c r="T2299" s="10">
        <v>6</v>
      </c>
      <c r="U2299" s="33">
        <v>1</v>
      </c>
      <c r="V2299" s="33">
        <v>1</v>
      </c>
      <c r="W2299" s="33">
        <v>1</v>
      </c>
      <c r="X2299" s="33">
        <v>0</v>
      </c>
      <c r="Y2299" s="33">
        <v>0</v>
      </c>
      <c r="Z2299" s="33">
        <v>0</v>
      </c>
      <c r="AA2299" s="33"/>
      <c r="AB2299" s="33"/>
      <c r="AC2299" s="33"/>
      <c r="AD2299" s="33"/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  <c r="BD2299" s="33"/>
      <c r="BE2299" s="33"/>
      <c r="BF2299" s="33"/>
      <c r="BG2299" s="33"/>
      <c r="BH2299" s="33"/>
      <c r="BI2299" s="33"/>
      <c r="BJ2299" s="33"/>
      <c r="BK2299" s="33"/>
      <c r="BL2299" s="33"/>
      <c r="BM2299" s="33"/>
      <c r="BN2299" s="33"/>
      <c r="BO2299" s="33"/>
      <c r="BP2299" s="33"/>
      <c r="BQ2299" s="33"/>
      <c r="BR2299" s="33"/>
      <c r="BS2299" s="33"/>
      <c r="BT2299" s="33"/>
      <c r="BU2299" s="33"/>
      <c r="BV2299" s="33"/>
      <c r="BW2299" s="33"/>
      <c r="BX2299" s="33"/>
      <c r="BY2299" s="33"/>
      <c r="BZ2299" s="33"/>
      <c r="CA2299" s="33"/>
      <c r="CB2299" s="33"/>
      <c r="CC2299" s="33"/>
      <c r="CD2299" s="33"/>
      <c r="CE2299" s="33"/>
      <c r="CF2299" s="33"/>
      <c r="CG2299" s="33"/>
      <c r="CH2299" s="33"/>
      <c r="CI2299" s="33"/>
      <c r="CJ2299" s="33"/>
      <c r="CK2299" s="33"/>
      <c r="CL2299" s="33"/>
      <c r="CM2299" s="33"/>
      <c r="CN2299" s="40"/>
      <c r="CO2299" s="6" t="str">
        <f t="shared" si="251"/>
        <v>Ko Đạt</v>
      </c>
      <c r="CP2299" s="6" t="str">
        <f>IF((AK2299&gt;=$U2299)*(AL2299&gt;=$V2299)*(AM2299&gt;=$W2299)*(AN2299&gt;=$X2299)*(AO2299&gt;=$Y2299)*(AP2299&gt;=$Z2299)*(AQ2299&gt;=$AA2299)*(AR2299&gt;=$AB2299),"Đạt","Ko Đạt")</f>
        <v>Ko Đạt</v>
      </c>
      <c r="CQ2299" s="6" t="str">
        <f>IF((AS2299&gt;=$U2299)*(AT2299&gt;=$V2299)*(AU2299&gt;=$W2299)*(AV2299&gt;=$X2299)*(AW2299&gt;=$Y2299)*(AX2299&gt;=$Z2299)*(AY2299&gt;=$AA2299)*(AZ2299&gt;=$AB2299),"Đạt","Ko Đạt")</f>
        <v>Ko Đạt</v>
      </c>
      <c r="CR2299" s="6" t="str">
        <f>IF((BA2299&gt;=$U2299)*(BB2299&gt;=$V2299)*(BC2299&gt;=$W2299)*(BD2299&gt;=$X2299)*(BE2299&gt;=$Y2299)*(BF2299&gt;=$Z2299)*(BG2299&gt;=$AA2299)*(BH2299&gt;=$AB2299),"Đạt","Ko Đạt")</f>
        <v>Ko Đạt</v>
      </c>
      <c r="CS2299" s="6" t="str">
        <f>IF((BI2299&gt;=$U2299)*(BJ2299&gt;=$V2299)*(BK2299&gt;=$W2299)*(BL2299&gt;=$X2299)*(BM2299&gt;=$Y2299)*(BN2299&gt;=$Z2299)*(BO2299&gt;=$AA2299)*(BP2299&gt;=$AB2299),"Đạt","Ko Đạt")</f>
        <v>Ko Đạt</v>
      </c>
      <c r="CT2299" s="6" t="str">
        <f>IF((BQ2299&gt;=$U2299)*(BR2299&gt;=$V2299)*(BS2299&gt;=$W2299)*(BT2299&gt;=$X2299)*(BU2299&gt;=$Y2299)*(BV2299&gt;=$Z2299)*(BW2299&gt;=$AA2299)*(BX2299&gt;=$AB2299),"Đạt","Ko Đạt")</f>
        <v>Ko Đạt</v>
      </c>
      <c r="CU2299" s="6" t="str">
        <f>IF((BY2299&gt;=$U2299)*(BZ2299&gt;=$V2299)*(CA2299&gt;=$W2299)*(CB2299&gt;=$X2299)*(CC2299&gt;=$Y2299)*(CD2299&gt;=$Z2299)*(CE2299&gt;=$AA2299)*(CF2299&gt;=$AB2299),"Đạt","Ko Đạt")</f>
        <v>Ko Đạt</v>
      </c>
      <c r="CV2299" s="6" t="str">
        <f>IF((CG2299&gt;=$U2299)*(CH2299&gt;=$V2299)*(CI2299&gt;=$W2299)*(CJ2299&gt;=$X2299)*(CK2299&gt;=$Y2299)*(CL2299&gt;=$Z2299)*(CM2299&gt;=$AA2299)*(CN2299&gt;=$AB2299),"Đạt","Ko Đạt")</f>
        <v>Ko Đạt</v>
      </c>
      <c r="CW2299" s="47" t="str">
        <f t="shared" si="252"/>
        <v>Ko đạt</v>
      </c>
    </row>
    <row r="2300" spans="1:101" x14ac:dyDescent="0.25">
      <c r="A2300" t="s">
        <v>8473</v>
      </c>
      <c r="B2300" s="6">
        <f t="shared" si="253"/>
        <v>2296</v>
      </c>
      <c r="C2300" s="6" t="s">
        <v>8473</v>
      </c>
      <c r="D2300" s="6" t="s">
        <v>5153</v>
      </c>
      <c r="E2300" s="6" t="s">
        <v>5127</v>
      </c>
      <c r="F2300" s="6"/>
      <c r="G2300" s="6" t="s">
        <v>99</v>
      </c>
      <c r="H2300" s="6"/>
      <c r="I2300" s="6" t="s">
        <v>2856</v>
      </c>
      <c r="J2300" s="6" t="s">
        <v>7511</v>
      </c>
      <c r="K2300" s="6" t="s">
        <v>3120</v>
      </c>
      <c r="L2300" s="10">
        <v>80</v>
      </c>
      <c r="M2300" s="6" t="s">
        <v>4460</v>
      </c>
      <c r="N2300" s="6"/>
      <c r="O2300" s="6" t="s">
        <v>102</v>
      </c>
      <c r="P2300" s="6" t="s">
        <v>5046</v>
      </c>
      <c r="Q2300" s="6"/>
      <c r="R2300" s="6"/>
      <c r="S2300" s="6" t="s">
        <v>516</v>
      </c>
      <c r="T2300" s="10" t="s">
        <v>514</v>
      </c>
      <c r="U2300" s="33">
        <v>1</v>
      </c>
      <c r="V2300" s="33">
        <v>1</v>
      </c>
      <c r="W2300" s="33">
        <v>1</v>
      </c>
      <c r="X2300" s="33">
        <v>0</v>
      </c>
      <c r="Y2300" s="33">
        <v>0</v>
      </c>
      <c r="Z2300" s="33">
        <v>0</v>
      </c>
      <c r="AA2300" s="33"/>
      <c r="AB2300" s="33"/>
      <c r="AC2300" s="33">
        <v>1</v>
      </c>
      <c r="AD2300" s="33">
        <v>1</v>
      </c>
      <c r="AE2300" s="33">
        <v>1</v>
      </c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  <c r="BD2300" s="33"/>
      <c r="BE2300" s="33"/>
      <c r="BF2300" s="33"/>
      <c r="BG2300" s="33"/>
      <c r="BH2300" s="33"/>
      <c r="BI2300" s="33"/>
      <c r="BJ2300" s="33"/>
      <c r="BK2300" s="33"/>
      <c r="BL2300" s="33"/>
      <c r="BM2300" s="33"/>
      <c r="BN2300" s="33"/>
      <c r="BO2300" s="33"/>
      <c r="BP2300" s="33"/>
      <c r="BQ2300" s="33"/>
      <c r="BR2300" s="33"/>
      <c r="BS2300" s="33"/>
      <c r="BT2300" s="33"/>
      <c r="BU2300" s="33"/>
      <c r="BV2300" s="33"/>
      <c r="BW2300" s="33"/>
      <c r="BX2300" s="33"/>
      <c r="BY2300" s="33"/>
      <c r="BZ2300" s="33"/>
      <c r="CA2300" s="33"/>
      <c r="CB2300" s="33"/>
      <c r="CC2300" s="33"/>
      <c r="CD2300" s="33"/>
      <c r="CE2300" s="33"/>
      <c r="CF2300" s="33"/>
      <c r="CG2300" s="33"/>
      <c r="CH2300" s="33"/>
      <c r="CI2300" s="33"/>
      <c r="CJ2300" s="33"/>
      <c r="CK2300" s="33"/>
      <c r="CL2300" s="33"/>
      <c r="CM2300" s="33"/>
      <c r="CN2300" s="40"/>
      <c r="CO2300" s="6" t="str">
        <f t="shared" si="251"/>
        <v>Đạt</v>
      </c>
      <c r="CP2300" s="6"/>
      <c r="CQ2300" s="6"/>
      <c r="CR2300" s="6"/>
      <c r="CS2300" s="6"/>
      <c r="CT2300" s="6"/>
      <c r="CU2300" s="6"/>
      <c r="CV2300" s="6"/>
      <c r="CW2300" s="47" t="str">
        <f t="shared" si="252"/>
        <v>Đạt</v>
      </c>
    </row>
    <row r="2301" spans="1:101" x14ac:dyDescent="0.25">
      <c r="A2301" t="s">
        <v>8474</v>
      </c>
      <c r="B2301" s="6">
        <f t="shared" si="253"/>
        <v>2297</v>
      </c>
      <c r="C2301" s="6" t="s">
        <v>8474</v>
      </c>
      <c r="D2301" s="6" t="s">
        <v>5153</v>
      </c>
      <c r="E2301" s="6" t="s">
        <v>5127</v>
      </c>
      <c r="F2301" s="6"/>
      <c r="G2301" s="6" t="s">
        <v>99</v>
      </c>
      <c r="H2301" s="6"/>
      <c r="I2301" s="6" t="s">
        <v>2856</v>
      </c>
      <c r="J2301" s="6" t="s">
        <v>7512</v>
      </c>
      <c r="K2301" s="6" t="s">
        <v>3121</v>
      </c>
      <c r="L2301" s="10" t="s">
        <v>9123</v>
      </c>
      <c r="M2301" s="6" t="s">
        <v>4461</v>
      </c>
      <c r="N2301" s="6"/>
      <c r="O2301" s="6" t="s">
        <v>305</v>
      </c>
      <c r="P2301" s="6" t="s">
        <v>5046</v>
      </c>
      <c r="Q2301" s="6"/>
      <c r="R2301" s="6"/>
      <c r="S2301" s="6" t="s">
        <v>516</v>
      </c>
      <c r="T2301" s="10">
        <v>7</v>
      </c>
      <c r="U2301" s="33">
        <v>1</v>
      </c>
      <c r="V2301" s="33">
        <v>1</v>
      </c>
      <c r="W2301" s="33">
        <v>1</v>
      </c>
      <c r="X2301" s="33">
        <v>0</v>
      </c>
      <c r="Y2301" s="33">
        <v>0</v>
      </c>
      <c r="Z2301" s="33">
        <v>0</v>
      </c>
      <c r="AA2301" s="33"/>
      <c r="AB2301" s="33"/>
      <c r="AC2301" s="33">
        <v>1</v>
      </c>
      <c r="AD2301" s="33">
        <v>1</v>
      </c>
      <c r="AE2301" s="33">
        <v>1</v>
      </c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  <c r="BD2301" s="33"/>
      <c r="BE2301" s="33"/>
      <c r="BF2301" s="33"/>
      <c r="BG2301" s="33"/>
      <c r="BH2301" s="33"/>
      <c r="BI2301" s="33"/>
      <c r="BJ2301" s="33"/>
      <c r="BK2301" s="33"/>
      <c r="BL2301" s="33"/>
      <c r="BM2301" s="33"/>
      <c r="BN2301" s="33"/>
      <c r="BO2301" s="33"/>
      <c r="BP2301" s="33"/>
      <c r="BQ2301" s="33"/>
      <c r="BR2301" s="33"/>
      <c r="BS2301" s="33"/>
      <c r="BT2301" s="33"/>
      <c r="BU2301" s="33"/>
      <c r="BV2301" s="33"/>
      <c r="BW2301" s="33"/>
      <c r="BX2301" s="33"/>
      <c r="BY2301" s="33"/>
      <c r="BZ2301" s="33"/>
      <c r="CA2301" s="33"/>
      <c r="CB2301" s="33"/>
      <c r="CC2301" s="33"/>
      <c r="CD2301" s="33"/>
      <c r="CE2301" s="33"/>
      <c r="CF2301" s="33"/>
      <c r="CG2301" s="33"/>
      <c r="CH2301" s="33"/>
      <c r="CI2301" s="33"/>
      <c r="CJ2301" s="33"/>
      <c r="CK2301" s="33"/>
      <c r="CL2301" s="33"/>
      <c r="CM2301" s="33"/>
      <c r="CN2301" s="40"/>
      <c r="CO2301" s="6" t="str">
        <f t="shared" si="251"/>
        <v>Đạt</v>
      </c>
      <c r="CP2301" s="6"/>
      <c r="CQ2301" s="6"/>
      <c r="CR2301" s="6"/>
      <c r="CS2301" s="6"/>
      <c r="CT2301" s="6"/>
      <c r="CU2301" s="6"/>
      <c r="CV2301" s="6"/>
      <c r="CW2301" s="47" t="str">
        <f t="shared" si="252"/>
        <v>Đạt</v>
      </c>
    </row>
    <row r="2302" spans="1:101" x14ac:dyDescent="0.25">
      <c r="A2302" t="s">
        <v>8475</v>
      </c>
      <c r="B2302" s="6">
        <f t="shared" si="253"/>
        <v>2298</v>
      </c>
      <c r="C2302" s="6" t="s">
        <v>8475</v>
      </c>
      <c r="D2302" s="6" t="s">
        <v>5153</v>
      </c>
      <c r="E2302" s="6" t="s">
        <v>5127</v>
      </c>
      <c r="F2302" s="6"/>
      <c r="G2302" s="6" t="s">
        <v>99</v>
      </c>
      <c r="H2302" s="6"/>
      <c r="I2302" s="6" t="s">
        <v>2856</v>
      </c>
      <c r="J2302" s="6" t="s">
        <v>7513</v>
      </c>
      <c r="K2302" s="6" t="s">
        <v>3122</v>
      </c>
      <c r="L2302" s="10">
        <v>142</v>
      </c>
      <c r="M2302" s="6" t="s">
        <v>4462</v>
      </c>
      <c r="N2302" s="6"/>
      <c r="O2302" s="6" t="s">
        <v>305</v>
      </c>
      <c r="P2302" s="6" t="s">
        <v>5046</v>
      </c>
      <c r="Q2302" s="6"/>
      <c r="R2302" s="6"/>
      <c r="S2302" s="6" t="s">
        <v>516</v>
      </c>
      <c r="T2302" s="10">
        <v>7</v>
      </c>
      <c r="U2302" s="33">
        <v>1</v>
      </c>
      <c r="V2302" s="33">
        <v>1</v>
      </c>
      <c r="W2302" s="33">
        <v>1</v>
      </c>
      <c r="X2302" s="33">
        <v>0</v>
      </c>
      <c r="Y2302" s="33">
        <v>0</v>
      </c>
      <c r="Z2302" s="33">
        <v>0</v>
      </c>
      <c r="AA2302" s="33"/>
      <c r="AB2302" s="33"/>
      <c r="AC2302" s="33">
        <v>1</v>
      </c>
      <c r="AD2302" s="33">
        <v>1</v>
      </c>
      <c r="AE2302" s="33">
        <v>1</v>
      </c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  <c r="BD2302" s="33"/>
      <c r="BE2302" s="33"/>
      <c r="BF2302" s="33"/>
      <c r="BG2302" s="33"/>
      <c r="BH2302" s="33"/>
      <c r="BI2302" s="33"/>
      <c r="BJ2302" s="33"/>
      <c r="BK2302" s="33"/>
      <c r="BL2302" s="33"/>
      <c r="BM2302" s="33"/>
      <c r="BN2302" s="33"/>
      <c r="BO2302" s="33"/>
      <c r="BP2302" s="33"/>
      <c r="BQ2302" s="33"/>
      <c r="BR2302" s="33"/>
      <c r="BS2302" s="33"/>
      <c r="BT2302" s="33"/>
      <c r="BU2302" s="33"/>
      <c r="BV2302" s="33"/>
      <c r="BW2302" s="33"/>
      <c r="BX2302" s="33"/>
      <c r="BY2302" s="33"/>
      <c r="BZ2302" s="33"/>
      <c r="CA2302" s="33"/>
      <c r="CB2302" s="33"/>
      <c r="CC2302" s="33"/>
      <c r="CD2302" s="33"/>
      <c r="CE2302" s="33"/>
      <c r="CF2302" s="33"/>
      <c r="CG2302" s="33"/>
      <c r="CH2302" s="33"/>
      <c r="CI2302" s="33"/>
      <c r="CJ2302" s="33"/>
      <c r="CK2302" s="33"/>
      <c r="CL2302" s="33"/>
      <c r="CM2302" s="33"/>
      <c r="CN2302" s="40"/>
      <c r="CO2302" s="6" t="str">
        <f t="shared" si="251"/>
        <v>Đạt</v>
      </c>
      <c r="CP2302" s="6"/>
      <c r="CQ2302" s="6"/>
      <c r="CR2302" s="6"/>
      <c r="CS2302" s="6"/>
      <c r="CT2302" s="6"/>
      <c r="CU2302" s="6"/>
      <c r="CV2302" s="6"/>
      <c r="CW2302" s="47" t="str">
        <f t="shared" si="252"/>
        <v>Đạt</v>
      </c>
    </row>
    <row r="2303" spans="1:101" x14ac:dyDescent="0.25">
      <c r="A2303" t="s">
        <v>8476</v>
      </c>
      <c r="B2303" s="6">
        <f t="shared" si="253"/>
        <v>2299</v>
      </c>
      <c r="C2303" s="6" t="s">
        <v>8476</v>
      </c>
      <c r="D2303" s="6" t="s">
        <v>5153</v>
      </c>
      <c r="E2303" s="6" t="s">
        <v>5127</v>
      </c>
      <c r="F2303" s="6"/>
      <c r="G2303" s="6" t="s">
        <v>99</v>
      </c>
      <c r="H2303" s="6"/>
      <c r="I2303" s="6" t="s">
        <v>2856</v>
      </c>
      <c r="J2303" s="6" t="s">
        <v>7514</v>
      </c>
      <c r="K2303" s="6" t="s">
        <v>3123</v>
      </c>
      <c r="L2303" s="10" t="s">
        <v>4011</v>
      </c>
      <c r="M2303" s="6" t="s">
        <v>153</v>
      </c>
      <c r="N2303" s="6"/>
      <c r="O2303" s="6" t="s">
        <v>305</v>
      </c>
      <c r="P2303" s="6" t="s">
        <v>5046</v>
      </c>
      <c r="Q2303" s="6"/>
      <c r="R2303" s="6"/>
      <c r="S2303" s="6" t="s">
        <v>516</v>
      </c>
      <c r="T2303" s="10">
        <v>7</v>
      </c>
      <c r="U2303" s="33">
        <v>1</v>
      </c>
      <c r="V2303" s="33">
        <v>1</v>
      </c>
      <c r="W2303" s="33">
        <v>1</v>
      </c>
      <c r="X2303" s="33">
        <v>0</v>
      </c>
      <c r="Y2303" s="33">
        <v>0</v>
      </c>
      <c r="Z2303" s="33">
        <v>0</v>
      </c>
      <c r="AA2303" s="33"/>
      <c r="AB2303" s="33"/>
      <c r="AC2303" s="33">
        <v>1</v>
      </c>
      <c r="AD2303" s="33">
        <v>1</v>
      </c>
      <c r="AE2303" s="33">
        <v>1</v>
      </c>
      <c r="AF2303" s="33"/>
      <c r="AG2303" s="33"/>
      <c r="AH2303" s="33"/>
      <c r="AI2303" s="33"/>
      <c r="AJ2303" s="33"/>
      <c r="AK2303" s="33">
        <v>1</v>
      </c>
      <c r="AL2303" s="33">
        <v>1</v>
      </c>
      <c r="AM2303" s="33">
        <v>1</v>
      </c>
      <c r="AN2303" s="33"/>
      <c r="AO2303" s="33"/>
      <c r="AP2303" s="33"/>
      <c r="AQ2303" s="33"/>
      <c r="AR2303" s="33"/>
      <c r="AS2303" s="33">
        <v>1</v>
      </c>
      <c r="AT2303" s="33">
        <v>1</v>
      </c>
      <c r="AU2303" s="33">
        <v>1</v>
      </c>
      <c r="AV2303" s="33"/>
      <c r="AW2303" s="33"/>
      <c r="AX2303" s="33"/>
      <c r="AY2303" s="33"/>
      <c r="AZ2303" s="33"/>
      <c r="BA2303" s="33"/>
      <c r="BB2303" s="33"/>
      <c r="BC2303" s="33"/>
      <c r="BD2303" s="33"/>
      <c r="BE2303" s="33"/>
      <c r="BF2303" s="33"/>
      <c r="BG2303" s="33"/>
      <c r="BH2303" s="33"/>
      <c r="BI2303" s="33"/>
      <c r="BJ2303" s="33"/>
      <c r="BK2303" s="33"/>
      <c r="BL2303" s="33"/>
      <c r="BM2303" s="33"/>
      <c r="BN2303" s="33"/>
      <c r="BO2303" s="33"/>
      <c r="BP2303" s="33"/>
      <c r="BQ2303" s="33"/>
      <c r="BR2303" s="33"/>
      <c r="BS2303" s="33"/>
      <c r="BT2303" s="33"/>
      <c r="BU2303" s="33"/>
      <c r="BV2303" s="33"/>
      <c r="BW2303" s="33"/>
      <c r="BX2303" s="33"/>
      <c r="BY2303" s="33"/>
      <c r="BZ2303" s="33"/>
      <c r="CA2303" s="33"/>
      <c r="CB2303" s="33"/>
      <c r="CC2303" s="33"/>
      <c r="CD2303" s="33"/>
      <c r="CE2303" s="33"/>
      <c r="CF2303" s="33"/>
      <c r="CG2303" s="33"/>
      <c r="CH2303" s="33"/>
      <c r="CI2303" s="33"/>
      <c r="CJ2303" s="33"/>
      <c r="CK2303" s="33"/>
      <c r="CL2303" s="33"/>
      <c r="CM2303" s="33"/>
      <c r="CN2303" s="40"/>
      <c r="CO2303" s="6" t="str">
        <f t="shared" si="251"/>
        <v>Đạt</v>
      </c>
      <c r="CP2303" s="6"/>
      <c r="CQ2303" s="6"/>
      <c r="CR2303" s="6"/>
      <c r="CS2303" s="6"/>
      <c r="CT2303" s="6"/>
      <c r="CU2303" s="6"/>
      <c r="CV2303" s="6"/>
      <c r="CW2303" s="47" t="str">
        <f t="shared" si="252"/>
        <v>Đạt</v>
      </c>
    </row>
    <row r="2304" spans="1:101" x14ac:dyDescent="0.25">
      <c r="A2304" t="s">
        <v>8477</v>
      </c>
      <c r="B2304" s="6">
        <f t="shared" si="253"/>
        <v>2300</v>
      </c>
      <c r="C2304" s="6" t="s">
        <v>8477</v>
      </c>
      <c r="D2304" s="6" t="s">
        <v>5153</v>
      </c>
      <c r="E2304" s="6" t="s">
        <v>5127</v>
      </c>
      <c r="F2304" s="6"/>
      <c r="G2304" s="6" t="s">
        <v>99</v>
      </c>
      <c r="H2304" s="6"/>
      <c r="I2304" s="6" t="s">
        <v>2856</v>
      </c>
      <c r="J2304" s="6" t="s">
        <v>7515</v>
      </c>
      <c r="K2304" s="6" t="s">
        <v>3124</v>
      </c>
      <c r="L2304" s="10" t="s">
        <v>4012</v>
      </c>
      <c r="M2304" s="6" t="s">
        <v>4432</v>
      </c>
      <c r="N2304" s="6"/>
      <c r="O2304" s="6" t="s">
        <v>102</v>
      </c>
      <c r="P2304" s="6" t="s">
        <v>5046</v>
      </c>
      <c r="Q2304" s="6"/>
      <c r="R2304" s="6"/>
      <c r="S2304" s="6" t="s">
        <v>516</v>
      </c>
      <c r="T2304" s="10">
        <v>7</v>
      </c>
      <c r="U2304" s="33">
        <v>1</v>
      </c>
      <c r="V2304" s="33">
        <v>1</v>
      </c>
      <c r="W2304" s="33">
        <v>1</v>
      </c>
      <c r="X2304" s="33">
        <v>0</v>
      </c>
      <c r="Y2304" s="33">
        <v>0</v>
      </c>
      <c r="Z2304" s="33">
        <v>0</v>
      </c>
      <c r="AA2304" s="33"/>
      <c r="AB2304" s="33"/>
      <c r="AC2304" s="33">
        <v>1</v>
      </c>
      <c r="AD2304" s="33">
        <v>1</v>
      </c>
      <c r="AE2304" s="33">
        <v>1</v>
      </c>
      <c r="AF2304" s="33"/>
      <c r="AG2304" s="33"/>
      <c r="AH2304" s="33"/>
      <c r="AI2304" s="33"/>
      <c r="AJ2304" s="33"/>
      <c r="AK2304" s="33">
        <v>1</v>
      </c>
      <c r="AL2304" s="33">
        <v>1</v>
      </c>
      <c r="AM2304" s="33">
        <v>1</v>
      </c>
      <c r="AN2304" s="33"/>
      <c r="AO2304" s="33"/>
      <c r="AP2304" s="33"/>
      <c r="AQ2304" s="33"/>
      <c r="AR2304" s="33"/>
      <c r="AS2304" s="33">
        <v>1</v>
      </c>
      <c r="AT2304" s="33">
        <v>1</v>
      </c>
      <c r="AU2304" s="33">
        <v>1</v>
      </c>
      <c r="AV2304" s="33"/>
      <c r="AW2304" s="33"/>
      <c r="AX2304" s="33"/>
      <c r="AY2304" s="33"/>
      <c r="AZ2304" s="33"/>
      <c r="BA2304" s="33">
        <v>1</v>
      </c>
      <c r="BB2304" s="33">
        <v>1</v>
      </c>
      <c r="BC2304" s="33">
        <v>1</v>
      </c>
      <c r="BD2304" s="33"/>
      <c r="BE2304" s="33"/>
      <c r="BF2304" s="33"/>
      <c r="BG2304" s="33"/>
      <c r="BH2304" s="33"/>
      <c r="BI2304" s="33">
        <v>1</v>
      </c>
      <c r="BJ2304" s="33">
        <v>1</v>
      </c>
      <c r="BK2304" s="33">
        <v>1</v>
      </c>
      <c r="BL2304" s="33"/>
      <c r="BM2304" s="33"/>
      <c r="BN2304" s="33"/>
      <c r="BO2304" s="33"/>
      <c r="BP2304" s="33"/>
      <c r="BQ2304" s="33"/>
      <c r="BR2304" s="33"/>
      <c r="BS2304" s="33"/>
      <c r="BT2304" s="33"/>
      <c r="BU2304" s="33"/>
      <c r="BV2304" s="33"/>
      <c r="BW2304" s="33"/>
      <c r="BX2304" s="33"/>
      <c r="BY2304" s="33"/>
      <c r="BZ2304" s="33"/>
      <c r="CA2304" s="33"/>
      <c r="CB2304" s="33"/>
      <c r="CC2304" s="33"/>
      <c r="CD2304" s="33"/>
      <c r="CE2304" s="33"/>
      <c r="CF2304" s="33"/>
      <c r="CG2304" s="33"/>
      <c r="CH2304" s="33"/>
      <c r="CI2304" s="33"/>
      <c r="CJ2304" s="33"/>
      <c r="CK2304" s="33"/>
      <c r="CL2304" s="33"/>
      <c r="CM2304" s="33"/>
      <c r="CN2304" s="40"/>
      <c r="CO2304" s="6" t="str">
        <f t="shared" si="251"/>
        <v>Đạt</v>
      </c>
      <c r="CP2304" s="6"/>
      <c r="CQ2304" s="6"/>
      <c r="CR2304" s="6"/>
      <c r="CS2304" s="6"/>
      <c r="CT2304" s="6"/>
      <c r="CU2304" s="6"/>
      <c r="CV2304" s="6"/>
      <c r="CW2304" s="47" t="str">
        <f t="shared" si="252"/>
        <v>Đạt</v>
      </c>
    </row>
    <row r="2305" spans="1:101" x14ac:dyDescent="0.25">
      <c r="A2305" t="s">
        <v>8478</v>
      </c>
      <c r="B2305" s="6">
        <f t="shared" si="253"/>
        <v>2301</v>
      </c>
      <c r="C2305" s="6" t="s">
        <v>8478</v>
      </c>
      <c r="D2305" s="6" t="s">
        <v>5153</v>
      </c>
      <c r="E2305" s="6" t="s">
        <v>5127</v>
      </c>
      <c r="F2305" s="6"/>
      <c r="G2305" s="6" t="s">
        <v>99</v>
      </c>
      <c r="H2305" s="6"/>
      <c r="I2305" s="6" t="s">
        <v>2856</v>
      </c>
      <c r="J2305" s="6" t="s">
        <v>7516</v>
      </c>
      <c r="K2305" s="6" t="s">
        <v>3125</v>
      </c>
      <c r="L2305" s="10">
        <v>40</v>
      </c>
      <c r="M2305" s="6" t="s">
        <v>4463</v>
      </c>
      <c r="N2305" s="6"/>
      <c r="O2305" s="6" t="s">
        <v>102</v>
      </c>
      <c r="P2305" s="6" t="s">
        <v>5046</v>
      </c>
      <c r="Q2305" s="6"/>
      <c r="R2305" s="6"/>
      <c r="S2305" s="6" t="s">
        <v>516</v>
      </c>
      <c r="T2305" s="10">
        <v>4</v>
      </c>
      <c r="U2305" s="33">
        <v>1</v>
      </c>
      <c r="V2305" s="33">
        <v>1</v>
      </c>
      <c r="W2305" s="33">
        <v>1</v>
      </c>
      <c r="X2305" s="33">
        <v>0</v>
      </c>
      <c r="Y2305" s="33">
        <v>0</v>
      </c>
      <c r="Z2305" s="33">
        <v>0</v>
      </c>
      <c r="AA2305" s="33"/>
      <c r="AB2305" s="33"/>
      <c r="AC2305" s="33">
        <v>1</v>
      </c>
      <c r="AD2305" s="33">
        <v>1</v>
      </c>
      <c r="AE2305" s="33">
        <v>1</v>
      </c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  <c r="BD2305" s="33"/>
      <c r="BE2305" s="33"/>
      <c r="BF2305" s="33"/>
      <c r="BG2305" s="33"/>
      <c r="BH2305" s="33"/>
      <c r="BI2305" s="33"/>
      <c r="BJ2305" s="33"/>
      <c r="BK2305" s="33"/>
      <c r="BL2305" s="33"/>
      <c r="BM2305" s="33"/>
      <c r="BN2305" s="33"/>
      <c r="BO2305" s="33"/>
      <c r="BP2305" s="33"/>
      <c r="BQ2305" s="33"/>
      <c r="BR2305" s="33"/>
      <c r="BS2305" s="33"/>
      <c r="BT2305" s="33"/>
      <c r="BU2305" s="33"/>
      <c r="BV2305" s="33"/>
      <c r="BW2305" s="33"/>
      <c r="BX2305" s="33"/>
      <c r="BY2305" s="33"/>
      <c r="BZ2305" s="33"/>
      <c r="CA2305" s="33"/>
      <c r="CB2305" s="33"/>
      <c r="CC2305" s="33"/>
      <c r="CD2305" s="33"/>
      <c r="CE2305" s="33"/>
      <c r="CF2305" s="33"/>
      <c r="CG2305" s="33"/>
      <c r="CH2305" s="33"/>
      <c r="CI2305" s="33"/>
      <c r="CJ2305" s="33"/>
      <c r="CK2305" s="33"/>
      <c r="CL2305" s="33"/>
      <c r="CM2305" s="33"/>
      <c r="CN2305" s="40"/>
      <c r="CO2305" s="6" t="str">
        <f t="shared" si="251"/>
        <v>Đạt</v>
      </c>
      <c r="CP2305" s="6"/>
      <c r="CQ2305" s="6"/>
      <c r="CR2305" s="6"/>
      <c r="CS2305" s="6"/>
      <c r="CT2305" s="6"/>
      <c r="CU2305" s="6"/>
      <c r="CV2305" s="6"/>
      <c r="CW2305" s="47" t="str">
        <f t="shared" si="252"/>
        <v>Đạt</v>
      </c>
    </row>
    <row r="2306" spans="1:101" x14ac:dyDescent="0.25">
      <c r="A2306" t="s">
        <v>8479</v>
      </c>
      <c r="B2306" s="6">
        <f t="shared" si="253"/>
        <v>2302</v>
      </c>
      <c r="C2306" s="6" t="s">
        <v>8479</v>
      </c>
      <c r="D2306" s="6" t="s">
        <v>5153</v>
      </c>
      <c r="E2306" s="6" t="s">
        <v>5127</v>
      </c>
      <c r="F2306" s="6"/>
      <c r="G2306" s="6" t="s">
        <v>99</v>
      </c>
      <c r="H2306" s="6"/>
      <c r="I2306" s="6" t="s">
        <v>2856</v>
      </c>
      <c r="J2306" s="6" t="s">
        <v>7517</v>
      </c>
      <c r="K2306" s="6" t="s">
        <v>3126</v>
      </c>
      <c r="L2306" s="10">
        <v>3</v>
      </c>
      <c r="M2306" s="6" t="s">
        <v>4464</v>
      </c>
      <c r="N2306" s="6"/>
      <c r="O2306" s="6" t="s">
        <v>305</v>
      </c>
      <c r="P2306" s="6" t="s">
        <v>5046</v>
      </c>
      <c r="Q2306" s="6"/>
      <c r="R2306" s="6"/>
      <c r="S2306" s="6" t="s">
        <v>516</v>
      </c>
      <c r="T2306" s="10">
        <v>5</v>
      </c>
      <c r="U2306" s="33">
        <v>1</v>
      </c>
      <c r="V2306" s="33">
        <v>1</v>
      </c>
      <c r="W2306" s="33">
        <v>1</v>
      </c>
      <c r="X2306" s="33">
        <v>0</v>
      </c>
      <c r="Y2306" s="33">
        <v>0</v>
      </c>
      <c r="Z2306" s="33">
        <v>0</v>
      </c>
      <c r="AA2306" s="33"/>
      <c r="AB2306" s="33"/>
      <c r="AC2306" s="33">
        <v>1</v>
      </c>
      <c r="AD2306" s="33">
        <v>1</v>
      </c>
      <c r="AE2306" s="33">
        <v>1</v>
      </c>
      <c r="AF2306" s="33"/>
      <c r="AG2306" s="33"/>
      <c r="AH2306" s="33"/>
      <c r="AI2306" s="33"/>
      <c r="AJ2306" s="33"/>
      <c r="AK2306" s="33">
        <v>1</v>
      </c>
      <c r="AL2306" s="33">
        <v>1</v>
      </c>
      <c r="AM2306" s="33">
        <v>1</v>
      </c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  <c r="BD2306" s="33"/>
      <c r="BE2306" s="33"/>
      <c r="BF2306" s="33"/>
      <c r="BG2306" s="33"/>
      <c r="BH2306" s="33"/>
      <c r="BI2306" s="33"/>
      <c r="BJ2306" s="33"/>
      <c r="BK2306" s="33"/>
      <c r="BL2306" s="33"/>
      <c r="BM2306" s="33"/>
      <c r="BN2306" s="33"/>
      <c r="BO2306" s="33"/>
      <c r="BP2306" s="33"/>
      <c r="BQ2306" s="33"/>
      <c r="BR2306" s="33"/>
      <c r="BS2306" s="33"/>
      <c r="BT2306" s="33"/>
      <c r="BU2306" s="33"/>
      <c r="BV2306" s="33"/>
      <c r="BW2306" s="33"/>
      <c r="BX2306" s="33"/>
      <c r="BY2306" s="33"/>
      <c r="BZ2306" s="33"/>
      <c r="CA2306" s="33"/>
      <c r="CB2306" s="33"/>
      <c r="CC2306" s="33"/>
      <c r="CD2306" s="33"/>
      <c r="CE2306" s="33"/>
      <c r="CF2306" s="33"/>
      <c r="CG2306" s="33"/>
      <c r="CH2306" s="33"/>
      <c r="CI2306" s="33"/>
      <c r="CJ2306" s="33"/>
      <c r="CK2306" s="33"/>
      <c r="CL2306" s="33"/>
      <c r="CM2306" s="33"/>
      <c r="CN2306" s="40"/>
      <c r="CO2306" s="6" t="str">
        <f t="shared" si="251"/>
        <v>Đạt</v>
      </c>
      <c r="CP2306" s="6"/>
      <c r="CQ2306" s="6"/>
      <c r="CR2306" s="6"/>
      <c r="CS2306" s="6"/>
      <c r="CT2306" s="6"/>
      <c r="CU2306" s="6"/>
      <c r="CV2306" s="6"/>
      <c r="CW2306" s="47" t="str">
        <f t="shared" si="252"/>
        <v>Đạt</v>
      </c>
    </row>
    <row r="2307" spans="1:101" x14ac:dyDescent="0.25">
      <c r="A2307" t="s">
        <v>8480</v>
      </c>
      <c r="B2307" s="6">
        <f t="shared" si="253"/>
        <v>2303</v>
      </c>
      <c r="C2307" s="6" t="s">
        <v>8480</v>
      </c>
      <c r="D2307" s="6" t="s">
        <v>5153</v>
      </c>
      <c r="E2307" s="6" t="s">
        <v>5127</v>
      </c>
      <c r="F2307" s="6"/>
      <c r="G2307" s="6" t="s">
        <v>99</v>
      </c>
      <c r="H2307" s="6"/>
      <c r="I2307" s="6" t="s">
        <v>2856</v>
      </c>
      <c r="J2307" s="6" t="s">
        <v>7518</v>
      </c>
      <c r="K2307" s="6" t="s">
        <v>3127</v>
      </c>
      <c r="L2307" s="10" t="s">
        <v>4013</v>
      </c>
      <c r="M2307" s="6" t="s">
        <v>4465</v>
      </c>
      <c r="N2307" s="6"/>
      <c r="O2307" s="6" t="s">
        <v>305</v>
      </c>
      <c r="P2307" s="6" t="s">
        <v>5046</v>
      </c>
      <c r="Q2307" s="6"/>
      <c r="R2307" s="6"/>
      <c r="S2307" s="6" t="s">
        <v>516</v>
      </c>
      <c r="T2307" s="10">
        <v>5</v>
      </c>
      <c r="U2307" s="33">
        <v>1</v>
      </c>
      <c r="V2307" s="33">
        <v>1</v>
      </c>
      <c r="W2307" s="33">
        <v>1</v>
      </c>
      <c r="X2307" s="33">
        <v>0</v>
      </c>
      <c r="Y2307" s="33">
        <v>0</v>
      </c>
      <c r="Z2307" s="33">
        <v>0</v>
      </c>
      <c r="AA2307" s="33"/>
      <c r="AB2307" s="33"/>
      <c r="AC2307" s="33">
        <v>1</v>
      </c>
      <c r="AD2307" s="33">
        <v>1</v>
      </c>
      <c r="AE2307" s="33">
        <v>1</v>
      </c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  <c r="BD2307" s="33"/>
      <c r="BE2307" s="33"/>
      <c r="BF2307" s="33"/>
      <c r="BG2307" s="33"/>
      <c r="BH2307" s="33"/>
      <c r="BI2307" s="33"/>
      <c r="BJ2307" s="33"/>
      <c r="BK2307" s="33"/>
      <c r="BL2307" s="33"/>
      <c r="BM2307" s="33"/>
      <c r="BN2307" s="33"/>
      <c r="BO2307" s="33"/>
      <c r="BP2307" s="33"/>
      <c r="BQ2307" s="33"/>
      <c r="BR2307" s="33"/>
      <c r="BS2307" s="33"/>
      <c r="BT2307" s="33"/>
      <c r="BU2307" s="33"/>
      <c r="BV2307" s="33"/>
      <c r="BW2307" s="33"/>
      <c r="BX2307" s="33"/>
      <c r="BY2307" s="33"/>
      <c r="BZ2307" s="33"/>
      <c r="CA2307" s="33"/>
      <c r="CB2307" s="33"/>
      <c r="CC2307" s="33"/>
      <c r="CD2307" s="33"/>
      <c r="CE2307" s="33"/>
      <c r="CF2307" s="33"/>
      <c r="CG2307" s="33"/>
      <c r="CH2307" s="33"/>
      <c r="CI2307" s="33"/>
      <c r="CJ2307" s="33"/>
      <c r="CK2307" s="33"/>
      <c r="CL2307" s="33"/>
      <c r="CM2307" s="33"/>
      <c r="CN2307" s="40"/>
      <c r="CO2307" s="6" t="str">
        <f t="shared" si="251"/>
        <v>Đạt</v>
      </c>
      <c r="CP2307" s="6"/>
      <c r="CQ2307" s="6"/>
      <c r="CR2307" s="6"/>
      <c r="CS2307" s="6"/>
      <c r="CT2307" s="6"/>
      <c r="CU2307" s="6"/>
      <c r="CV2307" s="6"/>
      <c r="CW2307" s="47" t="str">
        <f t="shared" si="252"/>
        <v>Đạt</v>
      </c>
    </row>
    <row r="2308" spans="1:101" x14ac:dyDescent="0.25">
      <c r="A2308" t="s">
        <v>8481</v>
      </c>
      <c r="B2308" s="6">
        <f t="shared" si="253"/>
        <v>2304</v>
      </c>
      <c r="C2308" s="6" t="s">
        <v>8481</v>
      </c>
      <c r="D2308" s="6" t="s">
        <v>5153</v>
      </c>
      <c r="E2308" s="6" t="s">
        <v>5127</v>
      </c>
      <c r="F2308" s="6"/>
      <c r="G2308" s="6" t="s">
        <v>99</v>
      </c>
      <c r="H2308" s="6"/>
      <c r="I2308" s="6" t="s">
        <v>2856</v>
      </c>
      <c r="J2308" s="6" t="s">
        <v>7519</v>
      </c>
      <c r="K2308" s="6" t="s">
        <v>3128</v>
      </c>
      <c r="L2308" s="10" t="s">
        <v>3998</v>
      </c>
      <c r="M2308" s="6" t="s">
        <v>4417</v>
      </c>
      <c r="N2308" s="6"/>
      <c r="O2308" s="6" t="s">
        <v>305</v>
      </c>
      <c r="P2308" s="6" t="s">
        <v>5046</v>
      </c>
      <c r="Q2308" s="6"/>
      <c r="R2308" s="6"/>
      <c r="S2308" s="6" t="s">
        <v>516</v>
      </c>
      <c r="T2308" s="10">
        <v>5</v>
      </c>
      <c r="U2308" s="33">
        <v>1</v>
      </c>
      <c r="V2308" s="33">
        <v>1</v>
      </c>
      <c r="W2308" s="33">
        <v>1</v>
      </c>
      <c r="X2308" s="33">
        <v>0</v>
      </c>
      <c r="Y2308" s="33">
        <v>0</v>
      </c>
      <c r="Z2308" s="33">
        <v>0</v>
      </c>
      <c r="AA2308" s="33"/>
      <c r="AB2308" s="33"/>
      <c r="AC2308" s="33">
        <v>1</v>
      </c>
      <c r="AD2308" s="33">
        <v>1</v>
      </c>
      <c r="AE2308" s="33">
        <v>1</v>
      </c>
      <c r="AF2308" s="33"/>
      <c r="AG2308" s="33"/>
      <c r="AH2308" s="33"/>
      <c r="AI2308" s="33"/>
      <c r="AJ2308" s="33"/>
      <c r="AK2308" s="33">
        <v>1</v>
      </c>
      <c r="AL2308" s="33">
        <v>1</v>
      </c>
      <c r="AM2308" s="33">
        <v>1</v>
      </c>
      <c r="AN2308" s="33"/>
      <c r="AO2308" s="33"/>
      <c r="AP2308" s="33"/>
      <c r="AQ2308" s="33"/>
      <c r="AR2308" s="33"/>
      <c r="AS2308" s="33">
        <v>1</v>
      </c>
      <c r="AT2308" s="33">
        <v>1</v>
      </c>
      <c r="AU2308" s="33">
        <v>1</v>
      </c>
      <c r="AV2308" s="33"/>
      <c r="AW2308" s="33"/>
      <c r="AX2308" s="33"/>
      <c r="AY2308" s="33"/>
      <c r="AZ2308" s="33"/>
      <c r="BA2308" s="33"/>
      <c r="BB2308" s="33"/>
      <c r="BC2308" s="33"/>
      <c r="BD2308" s="33"/>
      <c r="BE2308" s="33"/>
      <c r="BF2308" s="33"/>
      <c r="BG2308" s="33"/>
      <c r="BH2308" s="33"/>
      <c r="BI2308" s="33"/>
      <c r="BJ2308" s="33"/>
      <c r="BK2308" s="33"/>
      <c r="BL2308" s="33"/>
      <c r="BM2308" s="33"/>
      <c r="BN2308" s="33"/>
      <c r="BO2308" s="33"/>
      <c r="BP2308" s="33"/>
      <c r="BQ2308" s="33"/>
      <c r="BR2308" s="33"/>
      <c r="BS2308" s="33"/>
      <c r="BT2308" s="33"/>
      <c r="BU2308" s="33"/>
      <c r="BV2308" s="33"/>
      <c r="BW2308" s="33"/>
      <c r="BX2308" s="33"/>
      <c r="BY2308" s="33"/>
      <c r="BZ2308" s="33"/>
      <c r="CA2308" s="33"/>
      <c r="CB2308" s="33"/>
      <c r="CC2308" s="33"/>
      <c r="CD2308" s="33"/>
      <c r="CE2308" s="33"/>
      <c r="CF2308" s="33"/>
      <c r="CG2308" s="33"/>
      <c r="CH2308" s="33"/>
      <c r="CI2308" s="33"/>
      <c r="CJ2308" s="33"/>
      <c r="CK2308" s="33"/>
      <c r="CL2308" s="33"/>
      <c r="CM2308" s="33"/>
      <c r="CN2308" s="40"/>
      <c r="CO2308" s="6" t="str">
        <f t="shared" si="251"/>
        <v>Đạt</v>
      </c>
      <c r="CP2308" s="6"/>
      <c r="CQ2308" s="6"/>
      <c r="CR2308" s="6"/>
      <c r="CS2308" s="6"/>
      <c r="CT2308" s="6"/>
      <c r="CU2308" s="6"/>
      <c r="CV2308" s="6"/>
      <c r="CW2308" s="47" t="str">
        <f t="shared" si="252"/>
        <v>Đạt</v>
      </c>
    </row>
    <row r="2309" spans="1:101" x14ac:dyDescent="0.25">
      <c r="A2309" t="s">
        <v>8482</v>
      </c>
      <c r="B2309" s="6">
        <f t="shared" si="253"/>
        <v>2305</v>
      </c>
      <c r="C2309" s="6" t="s">
        <v>8482</v>
      </c>
      <c r="D2309" s="6" t="s">
        <v>5153</v>
      </c>
      <c r="E2309" s="6" t="s">
        <v>5127</v>
      </c>
      <c r="F2309" s="6"/>
      <c r="G2309" s="6" t="s">
        <v>99</v>
      </c>
      <c r="H2309" s="6"/>
      <c r="I2309" s="6" t="s">
        <v>2856</v>
      </c>
      <c r="J2309" s="6" t="s">
        <v>7520</v>
      </c>
      <c r="K2309" s="6" t="s">
        <v>3129</v>
      </c>
      <c r="L2309" s="10">
        <v>9</v>
      </c>
      <c r="M2309" s="6" t="s">
        <v>4466</v>
      </c>
      <c r="N2309" s="6"/>
      <c r="O2309" s="6" t="s">
        <v>305</v>
      </c>
      <c r="P2309" s="6" t="s">
        <v>5046</v>
      </c>
      <c r="Q2309" s="6"/>
      <c r="R2309" s="6"/>
      <c r="S2309" s="6" t="s">
        <v>91</v>
      </c>
      <c r="T2309" s="10">
        <v>6</v>
      </c>
      <c r="U2309" s="33">
        <v>1</v>
      </c>
      <c r="V2309" s="33">
        <v>1</v>
      </c>
      <c r="W2309" s="33">
        <v>1</v>
      </c>
      <c r="X2309" s="33">
        <v>0</v>
      </c>
      <c r="Y2309" s="33">
        <v>0</v>
      </c>
      <c r="Z2309" s="33">
        <v>0</v>
      </c>
      <c r="AA2309" s="33"/>
      <c r="AB2309" s="33"/>
      <c r="AC2309" s="33">
        <v>1</v>
      </c>
      <c r="AD2309" s="33">
        <v>1</v>
      </c>
      <c r="AE2309" s="33">
        <v>1</v>
      </c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  <c r="BD2309" s="33"/>
      <c r="BE2309" s="33"/>
      <c r="BF2309" s="33"/>
      <c r="BG2309" s="33"/>
      <c r="BH2309" s="33"/>
      <c r="BI2309" s="33"/>
      <c r="BJ2309" s="33"/>
      <c r="BK2309" s="33"/>
      <c r="BL2309" s="33"/>
      <c r="BM2309" s="33"/>
      <c r="BN2309" s="33"/>
      <c r="BO2309" s="33"/>
      <c r="BP2309" s="33"/>
      <c r="BQ2309" s="33"/>
      <c r="BR2309" s="33"/>
      <c r="BS2309" s="33"/>
      <c r="BT2309" s="33"/>
      <c r="BU2309" s="33"/>
      <c r="BV2309" s="33"/>
      <c r="BW2309" s="33"/>
      <c r="BX2309" s="33"/>
      <c r="BY2309" s="33"/>
      <c r="BZ2309" s="33"/>
      <c r="CA2309" s="33"/>
      <c r="CB2309" s="33"/>
      <c r="CC2309" s="33"/>
      <c r="CD2309" s="33"/>
      <c r="CE2309" s="33"/>
      <c r="CF2309" s="33"/>
      <c r="CG2309" s="33"/>
      <c r="CH2309" s="33"/>
      <c r="CI2309" s="33"/>
      <c r="CJ2309" s="33"/>
      <c r="CK2309" s="33"/>
      <c r="CL2309" s="33"/>
      <c r="CM2309" s="33"/>
      <c r="CN2309" s="40"/>
      <c r="CO2309" s="6" t="str">
        <f t="shared" si="251"/>
        <v>Đạt</v>
      </c>
      <c r="CP2309" s="6" t="str">
        <f>IF((AK2309&gt;=$U2309)*(AL2309&gt;=$V2309)*(AM2309&gt;=$W2309)*(AN2309&gt;=$X2309)*(AO2309&gt;=$Y2309)*(AP2309&gt;=$Z2309)*(AQ2309&gt;=$AA2309)*(AR2309&gt;=$AB2309),"Đạt","Ko Đạt")</f>
        <v>Ko Đạt</v>
      </c>
      <c r="CQ2309" s="6" t="str">
        <f>IF((AS2309&gt;=$U2309)*(AT2309&gt;=$V2309)*(AU2309&gt;=$W2309)*(AV2309&gt;=$X2309)*(AW2309&gt;=$Y2309)*(AX2309&gt;=$Z2309)*(AY2309&gt;=$AA2309)*(AZ2309&gt;=$AB2309),"Đạt","Ko Đạt")</f>
        <v>Ko Đạt</v>
      </c>
      <c r="CR2309" s="6" t="str">
        <f>IF((BA2309&gt;=$U2309)*(BB2309&gt;=$V2309)*(BC2309&gt;=$W2309)*(BD2309&gt;=$X2309)*(BE2309&gt;=$Y2309)*(BF2309&gt;=$Z2309)*(BG2309&gt;=$AA2309)*(BH2309&gt;=$AB2309),"Đạt","Ko Đạt")</f>
        <v>Ko Đạt</v>
      </c>
      <c r="CS2309" s="6" t="str">
        <f>IF((BI2309&gt;=$U2309)*(BJ2309&gt;=$V2309)*(BK2309&gt;=$W2309)*(BL2309&gt;=$X2309)*(BM2309&gt;=$Y2309)*(BN2309&gt;=$Z2309)*(BO2309&gt;=$AA2309)*(BP2309&gt;=$AB2309),"Đạt","Ko Đạt")</f>
        <v>Ko Đạt</v>
      </c>
      <c r="CT2309" s="6" t="str">
        <f>IF((BQ2309&gt;=$U2309)*(BR2309&gt;=$V2309)*(BS2309&gt;=$W2309)*(BT2309&gt;=$X2309)*(BU2309&gt;=$Y2309)*(BV2309&gt;=$Z2309)*(BW2309&gt;=$AA2309)*(BX2309&gt;=$AB2309),"Đạt","Ko Đạt")</f>
        <v>Ko Đạt</v>
      </c>
      <c r="CU2309" s="6" t="str">
        <f>IF((BY2309&gt;=$U2309)*(BZ2309&gt;=$V2309)*(CA2309&gt;=$W2309)*(CB2309&gt;=$X2309)*(CC2309&gt;=$Y2309)*(CD2309&gt;=$Z2309)*(CE2309&gt;=$AA2309)*(CF2309&gt;=$AB2309),"Đạt","Ko Đạt")</f>
        <v>Ko Đạt</v>
      </c>
      <c r="CV2309" s="6" t="str">
        <f>IF((CG2309&gt;=$U2309)*(CH2309&gt;=$V2309)*(CI2309&gt;=$W2309)*(CJ2309&gt;=$X2309)*(CK2309&gt;=$Y2309)*(CL2309&gt;=$Z2309)*(CM2309&gt;=$AA2309)*(CN2309&gt;=$AB2309),"Đạt","Ko Đạt")</f>
        <v>Ko Đạt</v>
      </c>
      <c r="CW2309" s="47" t="str">
        <f t="shared" si="252"/>
        <v>Ko đạt</v>
      </c>
    </row>
    <row r="2310" spans="1:101" x14ac:dyDescent="0.25">
      <c r="A2310" t="s">
        <v>8483</v>
      </c>
      <c r="B2310" s="6">
        <f t="shared" si="253"/>
        <v>2306</v>
      </c>
      <c r="C2310" s="6" t="s">
        <v>8483</v>
      </c>
      <c r="D2310" s="6" t="s">
        <v>5153</v>
      </c>
      <c r="E2310" s="6" t="s">
        <v>5127</v>
      </c>
      <c r="F2310" s="6"/>
      <c r="G2310" s="6" t="s">
        <v>99</v>
      </c>
      <c r="H2310" s="6"/>
      <c r="I2310" s="6" t="s">
        <v>2856</v>
      </c>
      <c r="J2310" s="6" t="s">
        <v>7521</v>
      </c>
      <c r="K2310" s="6" t="s">
        <v>3130</v>
      </c>
      <c r="L2310" s="10">
        <v>165</v>
      </c>
      <c r="M2310" s="6" t="s">
        <v>4467</v>
      </c>
      <c r="N2310" s="6"/>
      <c r="O2310" s="6" t="s">
        <v>305</v>
      </c>
      <c r="P2310" s="6" t="s">
        <v>5046</v>
      </c>
      <c r="Q2310" s="6"/>
      <c r="R2310" s="6"/>
      <c r="S2310" s="6" t="s">
        <v>516</v>
      </c>
      <c r="T2310" s="10">
        <v>5</v>
      </c>
      <c r="U2310" s="33">
        <v>1</v>
      </c>
      <c r="V2310" s="33">
        <v>1</v>
      </c>
      <c r="W2310" s="33">
        <v>1</v>
      </c>
      <c r="X2310" s="33">
        <v>0</v>
      </c>
      <c r="Y2310" s="33">
        <v>0</v>
      </c>
      <c r="Z2310" s="33">
        <v>0</v>
      </c>
      <c r="AA2310" s="33"/>
      <c r="AB2310" s="33"/>
      <c r="AC2310" s="33">
        <v>1</v>
      </c>
      <c r="AD2310" s="33">
        <v>1</v>
      </c>
      <c r="AE2310" s="33">
        <v>1</v>
      </c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  <c r="BD2310" s="33"/>
      <c r="BE2310" s="33"/>
      <c r="BF2310" s="33"/>
      <c r="BG2310" s="33"/>
      <c r="BH2310" s="33"/>
      <c r="BI2310" s="33"/>
      <c r="BJ2310" s="33"/>
      <c r="BK2310" s="33"/>
      <c r="BL2310" s="33"/>
      <c r="BM2310" s="33"/>
      <c r="BN2310" s="33"/>
      <c r="BO2310" s="33"/>
      <c r="BP2310" s="33"/>
      <c r="BQ2310" s="33"/>
      <c r="BR2310" s="33"/>
      <c r="BS2310" s="33"/>
      <c r="BT2310" s="33"/>
      <c r="BU2310" s="33"/>
      <c r="BV2310" s="33"/>
      <c r="BW2310" s="33"/>
      <c r="BX2310" s="33"/>
      <c r="BY2310" s="33"/>
      <c r="BZ2310" s="33"/>
      <c r="CA2310" s="33"/>
      <c r="CB2310" s="33"/>
      <c r="CC2310" s="33"/>
      <c r="CD2310" s="33"/>
      <c r="CE2310" s="33"/>
      <c r="CF2310" s="33"/>
      <c r="CG2310" s="33"/>
      <c r="CH2310" s="33"/>
      <c r="CI2310" s="33"/>
      <c r="CJ2310" s="33"/>
      <c r="CK2310" s="33"/>
      <c r="CL2310" s="33"/>
      <c r="CM2310" s="33"/>
      <c r="CN2310" s="40"/>
      <c r="CO2310" s="6" t="str">
        <f t="shared" ref="CO2310:CO2373" si="261">IF((AC2310&gt;=$U2310)*(AD2310&gt;=$V2310)*(AE2310&gt;=$W2310)*(AF2310&gt;=$X2310)*(AG2310&gt;=$Y2310)*(AH2310&gt;=$Z2310)*(AI2310&gt;=$AA2310)*(AJ2310&gt;=$AB2310),"Đạt","Ko Đạt")</f>
        <v>Đạt</v>
      </c>
      <c r="CP2310" s="6"/>
      <c r="CQ2310" s="6"/>
      <c r="CR2310" s="6"/>
      <c r="CS2310" s="6"/>
      <c r="CT2310" s="6"/>
      <c r="CU2310" s="6"/>
      <c r="CV2310" s="6"/>
      <c r="CW2310" s="47" t="str">
        <f t="shared" ref="CW2310:CW2373" si="262">IF((($S2310="F8")*(COUNTIF($CO2310:$CV2310,"Đạt")=8)+($S2310="F6")*(COUNTIF($CO2310:$CT2310,"Đạt")=6)+($S2310="F4")*(COUNTIF($CO2310:$CR2310,"Đạt")=4)+($S2310="F2")*(COUNTIF($CO2310:$CP2310,"Đạt")=2)+($S2310="F1")*(COUNTIF($CO2310:$CO2310,"Đạt")=1)),"Đạt","Ko đạt")</f>
        <v>Đạt</v>
      </c>
    </row>
    <row r="2311" spans="1:101" x14ac:dyDescent="0.25">
      <c r="A2311" t="s">
        <v>8484</v>
      </c>
      <c r="B2311" s="6">
        <f t="shared" ref="B2311:B2374" si="263">+B2310+1</f>
        <v>2307</v>
      </c>
      <c r="C2311" s="6" t="s">
        <v>8484</v>
      </c>
      <c r="D2311" s="6" t="s">
        <v>5153</v>
      </c>
      <c r="E2311" s="6" t="s">
        <v>5127</v>
      </c>
      <c r="F2311" s="6"/>
      <c r="G2311" s="6" t="s">
        <v>99</v>
      </c>
      <c r="H2311" s="6"/>
      <c r="I2311" s="6" t="s">
        <v>2856</v>
      </c>
      <c r="J2311" s="6" t="s">
        <v>7522</v>
      </c>
      <c r="K2311" s="6" t="s">
        <v>3131</v>
      </c>
      <c r="L2311" s="10" t="s">
        <v>3998</v>
      </c>
      <c r="M2311" s="6" t="s">
        <v>4417</v>
      </c>
      <c r="N2311" s="6"/>
      <c r="O2311" s="6" t="s">
        <v>305</v>
      </c>
      <c r="P2311" s="6" t="s">
        <v>5046</v>
      </c>
      <c r="Q2311" s="6"/>
      <c r="R2311" s="6"/>
      <c r="S2311" s="6" t="s">
        <v>516</v>
      </c>
      <c r="T2311" s="10" t="s">
        <v>514</v>
      </c>
      <c r="U2311" s="33">
        <v>1</v>
      </c>
      <c r="V2311" s="33">
        <v>1</v>
      </c>
      <c r="W2311" s="33">
        <v>1</v>
      </c>
      <c r="X2311" s="33">
        <v>0</v>
      </c>
      <c r="Y2311" s="33">
        <v>0</v>
      </c>
      <c r="Z2311" s="33">
        <v>0</v>
      </c>
      <c r="AA2311" s="33"/>
      <c r="AB2311" s="33"/>
      <c r="AC2311" s="33">
        <v>1</v>
      </c>
      <c r="AD2311" s="33">
        <v>1</v>
      </c>
      <c r="AE2311" s="33">
        <v>1</v>
      </c>
      <c r="AF2311" s="33"/>
      <c r="AG2311" s="33"/>
      <c r="AH2311" s="33"/>
      <c r="AI2311" s="33"/>
      <c r="AJ2311" s="33"/>
      <c r="AK2311" s="33">
        <v>1</v>
      </c>
      <c r="AL2311" s="33">
        <v>1</v>
      </c>
      <c r="AM2311" s="33">
        <v>1</v>
      </c>
      <c r="AN2311" s="33"/>
      <c r="AO2311" s="33"/>
      <c r="AP2311" s="33"/>
      <c r="AQ2311" s="33"/>
      <c r="AR2311" s="33"/>
      <c r="AS2311" s="33">
        <v>1</v>
      </c>
      <c r="AT2311" s="33">
        <v>1</v>
      </c>
      <c r="AU2311" s="33">
        <v>1</v>
      </c>
      <c r="AV2311" s="33"/>
      <c r="AW2311" s="33"/>
      <c r="AX2311" s="33"/>
      <c r="AY2311" s="33"/>
      <c r="AZ2311" s="33"/>
      <c r="BA2311" s="33"/>
      <c r="BB2311" s="33"/>
      <c r="BC2311" s="33"/>
      <c r="BD2311" s="33"/>
      <c r="BE2311" s="33"/>
      <c r="BF2311" s="33"/>
      <c r="BG2311" s="33"/>
      <c r="BH2311" s="33"/>
      <c r="BI2311" s="33"/>
      <c r="BJ2311" s="33"/>
      <c r="BK2311" s="33"/>
      <c r="BL2311" s="33"/>
      <c r="BM2311" s="33"/>
      <c r="BN2311" s="33"/>
      <c r="BO2311" s="33"/>
      <c r="BP2311" s="33"/>
      <c r="BQ2311" s="33"/>
      <c r="BR2311" s="33"/>
      <c r="BS2311" s="33"/>
      <c r="BT2311" s="33"/>
      <c r="BU2311" s="33"/>
      <c r="BV2311" s="33"/>
      <c r="BW2311" s="33"/>
      <c r="BX2311" s="33"/>
      <c r="BY2311" s="33"/>
      <c r="BZ2311" s="33"/>
      <c r="CA2311" s="33"/>
      <c r="CB2311" s="33"/>
      <c r="CC2311" s="33"/>
      <c r="CD2311" s="33"/>
      <c r="CE2311" s="33"/>
      <c r="CF2311" s="33"/>
      <c r="CG2311" s="33"/>
      <c r="CH2311" s="33"/>
      <c r="CI2311" s="33"/>
      <c r="CJ2311" s="33"/>
      <c r="CK2311" s="33"/>
      <c r="CL2311" s="33"/>
      <c r="CM2311" s="33"/>
      <c r="CN2311" s="40"/>
      <c r="CO2311" s="6" t="str">
        <f t="shared" si="261"/>
        <v>Đạt</v>
      </c>
      <c r="CP2311" s="6"/>
      <c r="CQ2311" s="6"/>
      <c r="CR2311" s="6"/>
      <c r="CS2311" s="6"/>
      <c r="CT2311" s="6"/>
      <c r="CU2311" s="6"/>
      <c r="CV2311" s="6"/>
      <c r="CW2311" s="47" t="str">
        <f t="shared" si="262"/>
        <v>Đạt</v>
      </c>
    </row>
    <row r="2312" spans="1:101" x14ac:dyDescent="0.25">
      <c r="B2312" s="6">
        <f t="shared" si="263"/>
        <v>2308</v>
      </c>
      <c r="C2312" s="6"/>
      <c r="D2312" s="6" t="s">
        <v>5153</v>
      </c>
      <c r="E2312" s="6" t="s">
        <v>5127</v>
      </c>
      <c r="F2312" s="6"/>
      <c r="G2312" s="6" t="s">
        <v>99</v>
      </c>
      <c r="H2312" s="6"/>
      <c r="I2312" s="6" t="s">
        <v>2856</v>
      </c>
      <c r="J2312" s="6" t="s">
        <v>7523</v>
      </c>
      <c r="K2312" s="6" t="s">
        <v>3132</v>
      </c>
      <c r="L2312" s="10">
        <v>115</v>
      </c>
      <c r="M2312" s="6" t="s">
        <v>4417</v>
      </c>
      <c r="N2312" s="6"/>
      <c r="O2312" s="6" t="s">
        <v>5076</v>
      </c>
      <c r="P2312" s="6" t="s">
        <v>5077</v>
      </c>
      <c r="Q2312" s="6"/>
      <c r="R2312" s="6"/>
      <c r="S2312" s="6" t="s">
        <v>91</v>
      </c>
      <c r="T2312" s="10">
        <v>4</v>
      </c>
      <c r="U2312" s="33">
        <v>1</v>
      </c>
      <c r="V2312" s="33">
        <v>1</v>
      </c>
      <c r="W2312" s="33">
        <v>1</v>
      </c>
      <c r="X2312" s="33">
        <v>0</v>
      </c>
      <c r="Y2312" s="33">
        <v>0</v>
      </c>
      <c r="Z2312" s="33">
        <v>0</v>
      </c>
      <c r="AA2312" s="33"/>
      <c r="AB2312" s="33"/>
      <c r="AC2312" s="33"/>
      <c r="AD2312" s="33"/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  <c r="BD2312" s="33"/>
      <c r="BE2312" s="33"/>
      <c r="BF2312" s="33"/>
      <c r="BG2312" s="33"/>
      <c r="BH2312" s="33"/>
      <c r="BI2312" s="33"/>
      <c r="BJ2312" s="33"/>
      <c r="BK2312" s="33"/>
      <c r="BL2312" s="33"/>
      <c r="BM2312" s="33"/>
      <c r="BN2312" s="33"/>
      <c r="BO2312" s="33"/>
      <c r="BP2312" s="33"/>
      <c r="BQ2312" s="33"/>
      <c r="BR2312" s="33"/>
      <c r="BS2312" s="33"/>
      <c r="BT2312" s="33"/>
      <c r="BU2312" s="33"/>
      <c r="BV2312" s="33"/>
      <c r="BW2312" s="33"/>
      <c r="BX2312" s="33"/>
      <c r="BY2312" s="33"/>
      <c r="BZ2312" s="33"/>
      <c r="CA2312" s="33"/>
      <c r="CB2312" s="33"/>
      <c r="CC2312" s="33"/>
      <c r="CD2312" s="33"/>
      <c r="CE2312" s="33"/>
      <c r="CF2312" s="33"/>
      <c r="CG2312" s="33"/>
      <c r="CH2312" s="33"/>
      <c r="CI2312" s="33"/>
      <c r="CJ2312" s="33"/>
      <c r="CK2312" s="33"/>
      <c r="CL2312" s="33"/>
      <c r="CM2312" s="33"/>
      <c r="CN2312" s="40"/>
      <c r="CO2312" s="6" t="str">
        <f t="shared" si="261"/>
        <v>Ko Đạt</v>
      </c>
      <c r="CP2312" s="6" t="str">
        <f>IF((AK2312&gt;=$U2312)*(AL2312&gt;=$V2312)*(AM2312&gt;=$W2312)*(AN2312&gt;=$X2312)*(AO2312&gt;=$Y2312)*(AP2312&gt;=$Z2312)*(AQ2312&gt;=$AA2312)*(AR2312&gt;=$AB2312),"Đạt","Ko Đạt")</f>
        <v>Ko Đạt</v>
      </c>
      <c r="CQ2312" s="6" t="str">
        <f>IF((AS2312&gt;=$U2312)*(AT2312&gt;=$V2312)*(AU2312&gt;=$W2312)*(AV2312&gt;=$X2312)*(AW2312&gt;=$Y2312)*(AX2312&gt;=$Z2312)*(AY2312&gt;=$AA2312)*(AZ2312&gt;=$AB2312),"Đạt","Ko Đạt")</f>
        <v>Ko Đạt</v>
      </c>
      <c r="CR2312" s="6" t="str">
        <f>IF((BA2312&gt;=$U2312)*(BB2312&gt;=$V2312)*(BC2312&gt;=$W2312)*(BD2312&gt;=$X2312)*(BE2312&gt;=$Y2312)*(BF2312&gt;=$Z2312)*(BG2312&gt;=$AA2312)*(BH2312&gt;=$AB2312),"Đạt","Ko Đạt")</f>
        <v>Ko Đạt</v>
      </c>
      <c r="CS2312" s="6" t="str">
        <f>IF((BI2312&gt;=$U2312)*(BJ2312&gt;=$V2312)*(BK2312&gt;=$W2312)*(BL2312&gt;=$X2312)*(BM2312&gt;=$Y2312)*(BN2312&gt;=$Z2312)*(BO2312&gt;=$AA2312)*(BP2312&gt;=$AB2312),"Đạt","Ko Đạt")</f>
        <v>Ko Đạt</v>
      </c>
      <c r="CT2312" s="6" t="str">
        <f>IF((BQ2312&gt;=$U2312)*(BR2312&gt;=$V2312)*(BS2312&gt;=$W2312)*(BT2312&gt;=$X2312)*(BU2312&gt;=$Y2312)*(BV2312&gt;=$Z2312)*(BW2312&gt;=$AA2312)*(BX2312&gt;=$AB2312),"Đạt","Ko Đạt")</f>
        <v>Ko Đạt</v>
      </c>
      <c r="CU2312" s="6" t="str">
        <f>IF((BY2312&gt;=$U2312)*(BZ2312&gt;=$V2312)*(CA2312&gt;=$W2312)*(CB2312&gt;=$X2312)*(CC2312&gt;=$Y2312)*(CD2312&gt;=$Z2312)*(CE2312&gt;=$AA2312)*(CF2312&gt;=$AB2312),"Đạt","Ko Đạt")</f>
        <v>Ko Đạt</v>
      </c>
      <c r="CV2312" s="6" t="str">
        <f>IF((CG2312&gt;=$U2312)*(CH2312&gt;=$V2312)*(CI2312&gt;=$W2312)*(CJ2312&gt;=$X2312)*(CK2312&gt;=$Y2312)*(CL2312&gt;=$Z2312)*(CM2312&gt;=$AA2312)*(CN2312&gt;=$AB2312),"Đạt","Ko Đạt")</f>
        <v>Ko Đạt</v>
      </c>
      <c r="CW2312" s="47" t="str">
        <f t="shared" si="262"/>
        <v>Ko đạt</v>
      </c>
    </row>
    <row r="2313" spans="1:101" x14ac:dyDescent="0.25">
      <c r="A2313" t="s">
        <v>8485</v>
      </c>
      <c r="B2313" s="6">
        <f t="shared" si="263"/>
        <v>2309</v>
      </c>
      <c r="C2313" s="6" t="s">
        <v>8485</v>
      </c>
      <c r="D2313" s="6" t="s">
        <v>5153</v>
      </c>
      <c r="E2313" s="6" t="s">
        <v>5127</v>
      </c>
      <c r="F2313" s="6"/>
      <c r="G2313" s="6" t="s">
        <v>99</v>
      </c>
      <c r="H2313" s="6"/>
      <c r="I2313" s="6" t="s">
        <v>2856</v>
      </c>
      <c r="J2313" s="6" t="s">
        <v>7524</v>
      </c>
      <c r="K2313" s="6" t="s">
        <v>3133</v>
      </c>
      <c r="L2313" s="10">
        <v>96</v>
      </c>
      <c r="M2313" s="6" t="s">
        <v>4468</v>
      </c>
      <c r="N2313" s="6"/>
      <c r="O2313" s="6" t="s">
        <v>305</v>
      </c>
      <c r="P2313" s="6" t="s">
        <v>5046</v>
      </c>
      <c r="Q2313" s="6"/>
      <c r="R2313" s="6"/>
      <c r="S2313" s="6" t="s">
        <v>91</v>
      </c>
      <c r="T2313" s="10">
        <v>6</v>
      </c>
      <c r="U2313" s="33">
        <v>1</v>
      </c>
      <c r="V2313" s="33">
        <v>1</v>
      </c>
      <c r="W2313" s="33">
        <v>1</v>
      </c>
      <c r="X2313" s="33">
        <v>0</v>
      </c>
      <c r="Y2313" s="33">
        <v>0</v>
      </c>
      <c r="Z2313" s="33">
        <v>0</v>
      </c>
      <c r="AA2313" s="33"/>
      <c r="AB2313" s="33"/>
      <c r="AC2313" s="33">
        <v>1</v>
      </c>
      <c r="AD2313" s="33">
        <v>1</v>
      </c>
      <c r="AE2313" s="33">
        <v>1</v>
      </c>
      <c r="AF2313" s="33"/>
      <c r="AG2313" s="33"/>
      <c r="AH2313" s="33"/>
      <c r="AI2313" s="33"/>
      <c r="AJ2313" s="33"/>
      <c r="AK2313" s="33">
        <v>1</v>
      </c>
      <c r="AL2313" s="33">
        <v>1</v>
      </c>
      <c r="AM2313" s="33">
        <v>1</v>
      </c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  <c r="BD2313" s="33"/>
      <c r="BE2313" s="33"/>
      <c r="BF2313" s="33"/>
      <c r="BG2313" s="33"/>
      <c r="BH2313" s="33"/>
      <c r="BI2313" s="33"/>
      <c r="BJ2313" s="33"/>
      <c r="BK2313" s="33"/>
      <c r="BL2313" s="33"/>
      <c r="BM2313" s="33"/>
      <c r="BN2313" s="33"/>
      <c r="BO2313" s="33"/>
      <c r="BP2313" s="33"/>
      <c r="BQ2313" s="33"/>
      <c r="BR2313" s="33"/>
      <c r="BS2313" s="33"/>
      <c r="BT2313" s="33"/>
      <c r="BU2313" s="33"/>
      <c r="BV2313" s="33"/>
      <c r="BW2313" s="33"/>
      <c r="BX2313" s="33"/>
      <c r="BY2313" s="33"/>
      <c r="BZ2313" s="33"/>
      <c r="CA2313" s="33"/>
      <c r="CB2313" s="33"/>
      <c r="CC2313" s="33"/>
      <c r="CD2313" s="33"/>
      <c r="CE2313" s="33"/>
      <c r="CF2313" s="33"/>
      <c r="CG2313" s="33"/>
      <c r="CH2313" s="33"/>
      <c r="CI2313" s="33"/>
      <c r="CJ2313" s="33"/>
      <c r="CK2313" s="33"/>
      <c r="CL2313" s="33"/>
      <c r="CM2313" s="33"/>
      <c r="CN2313" s="40"/>
      <c r="CO2313" s="6" t="str">
        <f t="shared" si="261"/>
        <v>Đạt</v>
      </c>
      <c r="CP2313" s="6" t="str">
        <f>IF((AK2313&gt;=$U2313)*(AL2313&gt;=$V2313)*(AM2313&gt;=$W2313)*(AN2313&gt;=$X2313)*(AO2313&gt;=$Y2313)*(AP2313&gt;=$Z2313)*(AQ2313&gt;=$AA2313)*(AR2313&gt;=$AB2313),"Đạt","Ko Đạt")</f>
        <v>Đạt</v>
      </c>
      <c r="CQ2313" s="6" t="str">
        <f>IF((AS2313&gt;=$U2313)*(AT2313&gt;=$V2313)*(AU2313&gt;=$W2313)*(AV2313&gt;=$X2313)*(AW2313&gt;=$Y2313)*(AX2313&gt;=$Z2313)*(AY2313&gt;=$AA2313)*(AZ2313&gt;=$AB2313),"Đạt","Ko Đạt")</f>
        <v>Ko Đạt</v>
      </c>
      <c r="CR2313" s="6" t="str">
        <f>IF((BA2313&gt;=$U2313)*(BB2313&gt;=$V2313)*(BC2313&gt;=$W2313)*(BD2313&gt;=$X2313)*(BE2313&gt;=$Y2313)*(BF2313&gt;=$Z2313)*(BG2313&gt;=$AA2313)*(BH2313&gt;=$AB2313),"Đạt","Ko Đạt")</f>
        <v>Ko Đạt</v>
      </c>
      <c r="CS2313" s="6" t="str">
        <f>IF((BI2313&gt;=$U2313)*(BJ2313&gt;=$V2313)*(BK2313&gt;=$W2313)*(BL2313&gt;=$X2313)*(BM2313&gt;=$Y2313)*(BN2313&gt;=$Z2313)*(BO2313&gt;=$AA2313)*(BP2313&gt;=$AB2313),"Đạt","Ko Đạt")</f>
        <v>Ko Đạt</v>
      </c>
      <c r="CT2313" s="6" t="str">
        <f>IF((BQ2313&gt;=$U2313)*(BR2313&gt;=$V2313)*(BS2313&gt;=$W2313)*(BT2313&gt;=$X2313)*(BU2313&gt;=$Y2313)*(BV2313&gt;=$Z2313)*(BW2313&gt;=$AA2313)*(BX2313&gt;=$AB2313),"Đạt","Ko Đạt")</f>
        <v>Ko Đạt</v>
      </c>
      <c r="CU2313" s="6" t="str">
        <f>IF((BY2313&gt;=$U2313)*(BZ2313&gt;=$V2313)*(CA2313&gt;=$W2313)*(CB2313&gt;=$X2313)*(CC2313&gt;=$Y2313)*(CD2313&gt;=$Z2313)*(CE2313&gt;=$AA2313)*(CF2313&gt;=$AB2313),"Đạt","Ko Đạt")</f>
        <v>Ko Đạt</v>
      </c>
      <c r="CV2313" s="6" t="str">
        <f>IF((CG2313&gt;=$U2313)*(CH2313&gt;=$V2313)*(CI2313&gt;=$W2313)*(CJ2313&gt;=$X2313)*(CK2313&gt;=$Y2313)*(CL2313&gt;=$Z2313)*(CM2313&gt;=$AA2313)*(CN2313&gt;=$AB2313),"Đạt","Ko Đạt")</f>
        <v>Ko Đạt</v>
      </c>
      <c r="CW2313" s="47" t="str">
        <f t="shared" si="262"/>
        <v>Ko đạt</v>
      </c>
    </row>
    <row r="2314" spans="1:101" x14ac:dyDescent="0.25">
      <c r="B2314" s="6">
        <f t="shared" si="263"/>
        <v>2310</v>
      </c>
      <c r="C2314" s="6"/>
      <c r="D2314" s="6" t="s">
        <v>5153</v>
      </c>
      <c r="E2314" s="6" t="s">
        <v>5127</v>
      </c>
      <c r="F2314" s="6"/>
      <c r="G2314" s="6" t="s">
        <v>99</v>
      </c>
      <c r="H2314" s="6"/>
      <c r="I2314" s="6" t="s">
        <v>2856</v>
      </c>
      <c r="J2314" s="6" t="s">
        <v>7525</v>
      </c>
      <c r="K2314" s="6" t="s">
        <v>3134</v>
      </c>
      <c r="L2314" s="10"/>
      <c r="M2314" s="6" t="s">
        <v>4469</v>
      </c>
      <c r="N2314" s="6"/>
      <c r="O2314" s="6" t="s">
        <v>5076</v>
      </c>
      <c r="P2314" s="6" t="s">
        <v>5077</v>
      </c>
      <c r="Q2314" s="6"/>
      <c r="R2314" s="6"/>
      <c r="S2314" s="6" t="s">
        <v>91</v>
      </c>
      <c r="T2314" s="10">
        <v>4</v>
      </c>
      <c r="U2314" s="33">
        <v>1</v>
      </c>
      <c r="V2314" s="33">
        <v>1</v>
      </c>
      <c r="W2314" s="33">
        <v>1</v>
      </c>
      <c r="X2314" s="33">
        <v>0</v>
      </c>
      <c r="Y2314" s="33">
        <v>0</v>
      </c>
      <c r="Z2314" s="33">
        <v>0</v>
      </c>
      <c r="AA2314" s="33"/>
      <c r="AB2314" s="33"/>
      <c r="AC2314" s="33"/>
      <c r="AD2314" s="33"/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  <c r="BD2314" s="33"/>
      <c r="BE2314" s="33"/>
      <c r="BF2314" s="33"/>
      <c r="BG2314" s="33"/>
      <c r="BH2314" s="33"/>
      <c r="BI2314" s="33"/>
      <c r="BJ2314" s="33"/>
      <c r="BK2314" s="33"/>
      <c r="BL2314" s="33"/>
      <c r="BM2314" s="33"/>
      <c r="BN2314" s="33"/>
      <c r="BO2314" s="33"/>
      <c r="BP2314" s="33"/>
      <c r="BQ2314" s="33"/>
      <c r="BR2314" s="33"/>
      <c r="BS2314" s="33"/>
      <c r="BT2314" s="33"/>
      <c r="BU2314" s="33"/>
      <c r="BV2314" s="33"/>
      <c r="BW2314" s="33"/>
      <c r="BX2314" s="33"/>
      <c r="BY2314" s="33"/>
      <c r="BZ2314" s="33"/>
      <c r="CA2314" s="33"/>
      <c r="CB2314" s="33"/>
      <c r="CC2314" s="33"/>
      <c r="CD2314" s="33"/>
      <c r="CE2314" s="33"/>
      <c r="CF2314" s="33"/>
      <c r="CG2314" s="33"/>
      <c r="CH2314" s="33"/>
      <c r="CI2314" s="33"/>
      <c r="CJ2314" s="33"/>
      <c r="CK2314" s="33"/>
      <c r="CL2314" s="33"/>
      <c r="CM2314" s="33"/>
      <c r="CN2314" s="40"/>
      <c r="CO2314" s="6" t="str">
        <f t="shared" si="261"/>
        <v>Ko Đạt</v>
      </c>
      <c r="CP2314" s="6" t="str">
        <f>IF((AK2314&gt;=$U2314)*(AL2314&gt;=$V2314)*(AM2314&gt;=$W2314)*(AN2314&gt;=$X2314)*(AO2314&gt;=$Y2314)*(AP2314&gt;=$Z2314)*(AQ2314&gt;=$AA2314)*(AR2314&gt;=$AB2314),"Đạt","Ko Đạt")</f>
        <v>Ko Đạt</v>
      </c>
      <c r="CQ2314" s="6" t="str">
        <f>IF((AS2314&gt;=$U2314)*(AT2314&gt;=$V2314)*(AU2314&gt;=$W2314)*(AV2314&gt;=$X2314)*(AW2314&gt;=$Y2314)*(AX2314&gt;=$Z2314)*(AY2314&gt;=$AA2314)*(AZ2314&gt;=$AB2314),"Đạt","Ko Đạt")</f>
        <v>Ko Đạt</v>
      </c>
      <c r="CR2314" s="6" t="str">
        <f>IF((BA2314&gt;=$U2314)*(BB2314&gt;=$V2314)*(BC2314&gt;=$W2314)*(BD2314&gt;=$X2314)*(BE2314&gt;=$Y2314)*(BF2314&gt;=$Z2314)*(BG2314&gt;=$AA2314)*(BH2314&gt;=$AB2314),"Đạt","Ko Đạt")</f>
        <v>Ko Đạt</v>
      </c>
      <c r="CS2314" s="6" t="str">
        <f>IF((BI2314&gt;=$U2314)*(BJ2314&gt;=$V2314)*(BK2314&gt;=$W2314)*(BL2314&gt;=$X2314)*(BM2314&gt;=$Y2314)*(BN2314&gt;=$Z2314)*(BO2314&gt;=$AA2314)*(BP2314&gt;=$AB2314),"Đạt","Ko Đạt")</f>
        <v>Ko Đạt</v>
      </c>
      <c r="CT2314" s="6" t="str">
        <f>IF((BQ2314&gt;=$U2314)*(BR2314&gt;=$V2314)*(BS2314&gt;=$W2314)*(BT2314&gt;=$X2314)*(BU2314&gt;=$Y2314)*(BV2314&gt;=$Z2314)*(BW2314&gt;=$AA2314)*(BX2314&gt;=$AB2314),"Đạt","Ko Đạt")</f>
        <v>Ko Đạt</v>
      </c>
      <c r="CU2314" s="6" t="str">
        <f>IF((BY2314&gt;=$U2314)*(BZ2314&gt;=$V2314)*(CA2314&gt;=$W2314)*(CB2314&gt;=$X2314)*(CC2314&gt;=$Y2314)*(CD2314&gt;=$Z2314)*(CE2314&gt;=$AA2314)*(CF2314&gt;=$AB2314),"Đạt","Ko Đạt")</f>
        <v>Ko Đạt</v>
      </c>
      <c r="CV2314" s="6" t="str">
        <f>IF((CG2314&gt;=$U2314)*(CH2314&gt;=$V2314)*(CI2314&gt;=$W2314)*(CJ2314&gt;=$X2314)*(CK2314&gt;=$Y2314)*(CL2314&gt;=$Z2314)*(CM2314&gt;=$AA2314)*(CN2314&gt;=$AB2314),"Đạt","Ko Đạt")</f>
        <v>Ko Đạt</v>
      </c>
      <c r="CW2314" s="47" t="str">
        <f t="shared" si="262"/>
        <v>Ko đạt</v>
      </c>
    </row>
    <row r="2315" spans="1:101" x14ac:dyDescent="0.25">
      <c r="A2315" t="s">
        <v>8486</v>
      </c>
      <c r="B2315" s="6">
        <f t="shared" si="263"/>
        <v>2311</v>
      </c>
      <c r="C2315" s="6" t="s">
        <v>8486</v>
      </c>
      <c r="D2315" s="6" t="s">
        <v>5153</v>
      </c>
      <c r="E2315" s="6" t="s">
        <v>5127</v>
      </c>
      <c r="F2315" s="6"/>
      <c r="G2315" s="6" t="s">
        <v>99</v>
      </c>
      <c r="H2315" s="6"/>
      <c r="I2315" s="6" t="s">
        <v>2856</v>
      </c>
      <c r="J2315" s="6" t="s">
        <v>7526</v>
      </c>
      <c r="K2315" s="6" t="s">
        <v>3135</v>
      </c>
      <c r="L2315" s="10">
        <v>53</v>
      </c>
      <c r="M2315" s="6" t="s">
        <v>4466</v>
      </c>
      <c r="N2315" s="6"/>
      <c r="O2315" s="6" t="s">
        <v>305</v>
      </c>
      <c r="P2315" s="6" t="s">
        <v>5046</v>
      </c>
      <c r="Q2315" s="6"/>
      <c r="R2315" s="6"/>
      <c r="S2315" s="6" t="s">
        <v>91</v>
      </c>
      <c r="T2315" s="10">
        <v>6</v>
      </c>
      <c r="U2315" s="33">
        <v>1</v>
      </c>
      <c r="V2315" s="33">
        <v>1</v>
      </c>
      <c r="W2315" s="33">
        <v>1</v>
      </c>
      <c r="X2315" s="33">
        <v>0</v>
      </c>
      <c r="Y2315" s="33">
        <v>0</v>
      </c>
      <c r="Z2315" s="33">
        <v>0</v>
      </c>
      <c r="AA2315" s="33"/>
      <c r="AB2315" s="33"/>
      <c r="AC2315" s="33">
        <v>1</v>
      </c>
      <c r="AD2315" s="33">
        <v>1</v>
      </c>
      <c r="AE2315" s="33">
        <v>1</v>
      </c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  <c r="BD2315" s="33"/>
      <c r="BE2315" s="33"/>
      <c r="BF2315" s="33"/>
      <c r="BG2315" s="33"/>
      <c r="BH2315" s="33"/>
      <c r="BI2315" s="33"/>
      <c r="BJ2315" s="33"/>
      <c r="BK2315" s="33"/>
      <c r="BL2315" s="33"/>
      <c r="BM2315" s="33"/>
      <c r="BN2315" s="33"/>
      <c r="BO2315" s="33"/>
      <c r="BP2315" s="33"/>
      <c r="BQ2315" s="33"/>
      <c r="BR2315" s="33"/>
      <c r="BS2315" s="33"/>
      <c r="BT2315" s="33"/>
      <c r="BU2315" s="33"/>
      <c r="BV2315" s="33"/>
      <c r="BW2315" s="33"/>
      <c r="BX2315" s="33"/>
      <c r="BY2315" s="33"/>
      <c r="BZ2315" s="33"/>
      <c r="CA2315" s="33"/>
      <c r="CB2315" s="33"/>
      <c r="CC2315" s="33"/>
      <c r="CD2315" s="33"/>
      <c r="CE2315" s="33"/>
      <c r="CF2315" s="33"/>
      <c r="CG2315" s="33"/>
      <c r="CH2315" s="33"/>
      <c r="CI2315" s="33"/>
      <c r="CJ2315" s="33"/>
      <c r="CK2315" s="33"/>
      <c r="CL2315" s="33"/>
      <c r="CM2315" s="33"/>
      <c r="CN2315" s="40"/>
      <c r="CO2315" s="6" t="str">
        <f t="shared" si="261"/>
        <v>Đạt</v>
      </c>
      <c r="CP2315" s="6" t="str">
        <f>IF((AK2315&gt;=$U2315)*(AL2315&gt;=$V2315)*(AM2315&gt;=$W2315)*(AN2315&gt;=$X2315)*(AO2315&gt;=$Y2315)*(AP2315&gt;=$Z2315)*(AQ2315&gt;=$AA2315)*(AR2315&gt;=$AB2315),"Đạt","Ko Đạt")</f>
        <v>Ko Đạt</v>
      </c>
      <c r="CQ2315" s="6" t="str">
        <f>IF((AS2315&gt;=$U2315)*(AT2315&gt;=$V2315)*(AU2315&gt;=$W2315)*(AV2315&gt;=$X2315)*(AW2315&gt;=$Y2315)*(AX2315&gt;=$Z2315)*(AY2315&gt;=$AA2315)*(AZ2315&gt;=$AB2315),"Đạt","Ko Đạt")</f>
        <v>Ko Đạt</v>
      </c>
      <c r="CR2315" s="6" t="str">
        <f>IF((BA2315&gt;=$U2315)*(BB2315&gt;=$V2315)*(BC2315&gt;=$W2315)*(BD2315&gt;=$X2315)*(BE2315&gt;=$Y2315)*(BF2315&gt;=$Z2315)*(BG2315&gt;=$AA2315)*(BH2315&gt;=$AB2315),"Đạt","Ko Đạt")</f>
        <v>Ko Đạt</v>
      </c>
      <c r="CS2315" s="6" t="str">
        <f>IF((BI2315&gt;=$U2315)*(BJ2315&gt;=$V2315)*(BK2315&gt;=$W2315)*(BL2315&gt;=$X2315)*(BM2315&gt;=$Y2315)*(BN2315&gt;=$Z2315)*(BO2315&gt;=$AA2315)*(BP2315&gt;=$AB2315),"Đạt","Ko Đạt")</f>
        <v>Ko Đạt</v>
      </c>
      <c r="CT2315" s="6" t="str">
        <f>IF((BQ2315&gt;=$U2315)*(BR2315&gt;=$V2315)*(BS2315&gt;=$W2315)*(BT2315&gt;=$X2315)*(BU2315&gt;=$Y2315)*(BV2315&gt;=$Z2315)*(BW2315&gt;=$AA2315)*(BX2315&gt;=$AB2315),"Đạt","Ko Đạt")</f>
        <v>Ko Đạt</v>
      </c>
      <c r="CU2315" s="6" t="str">
        <f>IF((BY2315&gt;=$U2315)*(BZ2315&gt;=$V2315)*(CA2315&gt;=$W2315)*(CB2315&gt;=$X2315)*(CC2315&gt;=$Y2315)*(CD2315&gt;=$Z2315)*(CE2315&gt;=$AA2315)*(CF2315&gt;=$AB2315),"Đạt","Ko Đạt")</f>
        <v>Ko Đạt</v>
      </c>
      <c r="CV2315" s="6" t="str">
        <f>IF((CG2315&gt;=$U2315)*(CH2315&gt;=$V2315)*(CI2315&gt;=$W2315)*(CJ2315&gt;=$X2315)*(CK2315&gt;=$Y2315)*(CL2315&gt;=$Z2315)*(CM2315&gt;=$AA2315)*(CN2315&gt;=$AB2315),"Đạt","Ko Đạt")</f>
        <v>Ko Đạt</v>
      </c>
      <c r="CW2315" s="47" t="str">
        <f t="shared" si="262"/>
        <v>Ko đạt</v>
      </c>
    </row>
    <row r="2316" spans="1:101" x14ac:dyDescent="0.25">
      <c r="A2316" t="s">
        <v>8487</v>
      </c>
      <c r="B2316" s="6">
        <f t="shared" si="263"/>
        <v>2312</v>
      </c>
      <c r="C2316" s="6" t="s">
        <v>8487</v>
      </c>
      <c r="D2316" s="6" t="s">
        <v>5153</v>
      </c>
      <c r="E2316" s="6" t="s">
        <v>5127</v>
      </c>
      <c r="F2316" s="6"/>
      <c r="G2316" s="6" t="s">
        <v>99</v>
      </c>
      <c r="H2316" s="6"/>
      <c r="I2316" s="6" t="s">
        <v>2856</v>
      </c>
      <c r="J2316" s="6" t="s">
        <v>7527</v>
      </c>
      <c r="K2316" s="6" t="s">
        <v>3136</v>
      </c>
      <c r="L2316" s="10">
        <v>1</v>
      </c>
      <c r="M2316" s="6" t="s">
        <v>4470</v>
      </c>
      <c r="N2316" s="6"/>
      <c r="O2316" s="6" t="s">
        <v>305</v>
      </c>
      <c r="P2316" s="6" t="s">
        <v>5046</v>
      </c>
      <c r="Q2316" s="6"/>
      <c r="R2316" s="6"/>
      <c r="S2316" s="6" t="s">
        <v>516</v>
      </c>
      <c r="T2316" s="10">
        <v>5</v>
      </c>
      <c r="U2316" s="33">
        <v>1</v>
      </c>
      <c r="V2316" s="33">
        <v>1</v>
      </c>
      <c r="W2316" s="33">
        <v>1</v>
      </c>
      <c r="X2316" s="33">
        <v>0</v>
      </c>
      <c r="Y2316" s="33">
        <v>0</v>
      </c>
      <c r="Z2316" s="33">
        <v>0</v>
      </c>
      <c r="AA2316" s="33"/>
      <c r="AB2316" s="33"/>
      <c r="AC2316" s="33">
        <v>1</v>
      </c>
      <c r="AD2316" s="33">
        <v>1</v>
      </c>
      <c r="AE2316" s="33">
        <v>1</v>
      </c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  <c r="BD2316" s="33"/>
      <c r="BE2316" s="33"/>
      <c r="BF2316" s="33"/>
      <c r="BG2316" s="33"/>
      <c r="BH2316" s="33"/>
      <c r="BI2316" s="33"/>
      <c r="BJ2316" s="33"/>
      <c r="BK2316" s="33"/>
      <c r="BL2316" s="33"/>
      <c r="BM2316" s="33"/>
      <c r="BN2316" s="33"/>
      <c r="BO2316" s="33"/>
      <c r="BP2316" s="33"/>
      <c r="BQ2316" s="33"/>
      <c r="BR2316" s="33"/>
      <c r="BS2316" s="33"/>
      <c r="BT2316" s="33"/>
      <c r="BU2316" s="33"/>
      <c r="BV2316" s="33"/>
      <c r="BW2316" s="33"/>
      <c r="BX2316" s="33"/>
      <c r="BY2316" s="33"/>
      <c r="BZ2316" s="33"/>
      <c r="CA2316" s="33"/>
      <c r="CB2316" s="33"/>
      <c r="CC2316" s="33"/>
      <c r="CD2316" s="33"/>
      <c r="CE2316" s="33"/>
      <c r="CF2316" s="33"/>
      <c r="CG2316" s="33"/>
      <c r="CH2316" s="33"/>
      <c r="CI2316" s="33"/>
      <c r="CJ2316" s="33"/>
      <c r="CK2316" s="33"/>
      <c r="CL2316" s="33"/>
      <c r="CM2316" s="33"/>
      <c r="CN2316" s="40"/>
      <c r="CO2316" s="6" t="str">
        <f t="shared" si="261"/>
        <v>Đạt</v>
      </c>
      <c r="CP2316" s="6"/>
      <c r="CQ2316" s="6"/>
      <c r="CR2316" s="6"/>
      <c r="CS2316" s="6"/>
      <c r="CT2316" s="6"/>
      <c r="CU2316" s="6"/>
      <c r="CV2316" s="6"/>
      <c r="CW2316" s="47" t="str">
        <f t="shared" si="262"/>
        <v>Đạt</v>
      </c>
    </row>
    <row r="2317" spans="1:101" x14ac:dyDescent="0.25">
      <c r="A2317" t="s">
        <v>8488</v>
      </c>
      <c r="B2317" s="6">
        <f t="shared" si="263"/>
        <v>2313</v>
      </c>
      <c r="C2317" s="6" t="s">
        <v>8488</v>
      </c>
      <c r="D2317" s="6" t="s">
        <v>5153</v>
      </c>
      <c r="E2317" s="6" t="s">
        <v>5127</v>
      </c>
      <c r="F2317" s="6"/>
      <c r="G2317" s="6" t="s">
        <v>99</v>
      </c>
      <c r="H2317" s="6"/>
      <c r="I2317" s="6" t="s">
        <v>2856</v>
      </c>
      <c r="J2317" s="6" t="s">
        <v>7528</v>
      </c>
      <c r="K2317" s="6" t="s">
        <v>3137</v>
      </c>
      <c r="L2317" s="10">
        <v>2</v>
      </c>
      <c r="M2317" s="6" t="s">
        <v>4471</v>
      </c>
      <c r="N2317" s="6"/>
      <c r="O2317" s="6" t="s">
        <v>305</v>
      </c>
      <c r="P2317" s="6" t="s">
        <v>5046</v>
      </c>
      <c r="Q2317" s="6"/>
      <c r="R2317" s="6"/>
      <c r="S2317" s="6" t="s">
        <v>516</v>
      </c>
      <c r="T2317" s="10" t="s">
        <v>514</v>
      </c>
      <c r="U2317" s="33">
        <v>1</v>
      </c>
      <c r="V2317" s="33">
        <v>1</v>
      </c>
      <c r="W2317" s="33">
        <v>1</v>
      </c>
      <c r="X2317" s="33">
        <v>0</v>
      </c>
      <c r="Y2317" s="33">
        <v>0</v>
      </c>
      <c r="Z2317" s="33">
        <v>0</v>
      </c>
      <c r="AA2317" s="33"/>
      <c r="AB2317" s="33"/>
      <c r="AC2317" s="33">
        <v>1</v>
      </c>
      <c r="AD2317" s="33">
        <v>1</v>
      </c>
      <c r="AE2317" s="33">
        <v>1</v>
      </c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  <c r="BD2317" s="33"/>
      <c r="BE2317" s="33"/>
      <c r="BF2317" s="33"/>
      <c r="BG2317" s="33"/>
      <c r="BH2317" s="33"/>
      <c r="BI2317" s="33"/>
      <c r="BJ2317" s="33"/>
      <c r="BK2317" s="33"/>
      <c r="BL2317" s="33"/>
      <c r="BM2317" s="33"/>
      <c r="BN2317" s="33"/>
      <c r="BO2317" s="33"/>
      <c r="BP2317" s="33"/>
      <c r="BQ2317" s="33"/>
      <c r="BR2317" s="33"/>
      <c r="BS2317" s="33"/>
      <c r="BT2317" s="33"/>
      <c r="BU2317" s="33"/>
      <c r="BV2317" s="33"/>
      <c r="BW2317" s="33"/>
      <c r="BX2317" s="33"/>
      <c r="BY2317" s="33"/>
      <c r="BZ2317" s="33"/>
      <c r="CA2317" s="33"/>
      <c r="CB2317" s="33"/>
      <c r="CC2317" s="33"/>
      <c r="CD2317" s="33"/>
      <c r="CE2317" s="33"/>
      <c r="CF2317" s="33"/>
      <c r="CG2317" s="33"/>
      <c r="CH2317" s="33"/>
      <c r="CI2317" s="33"/>
      <c r="CJ2317" s="33"/>
      <c r="CK2317" s="33"/>
      <c r="CL2317" s="33"/>
      <c r="CM2317" s="33"/>
      <c r="CN2317" s="40"/>
      <c r="CO2317" s="6" t="str">
        <f t="shared" si="261"/>
        <v>Đạt</v>
      </c>
      <c r="CP2317" s="6"/>
      <c r="CQ2317" s="6"/>
      <c r="CR2317" s="6"/>
      <c r="CS2317" s="6"/>
      <c r="CT2317" s="6"/>
      <c r="CU2317" s="6"/>
      <c r="CV2317" s="6"/>
      <c r="CW2317" s="47" t="str">
        <f t="shared" si="262"/>
        <v>Đạt</v>
      </c>
    </row>
    <row r="2318" spans="1:101" x14ac:dyDescent="0.25">
      <c r="A2318" t="s">
        <v>8489</v>
      </c>
      <c r="B2318" s="6">
        <f t="shared" si="263"/>
        <v>2314</v>
      </c>
      <c r="C2318" s="6" t="s">
        <v>8489</v>
      </c>
      <c r="D2318" s="6" t="s">
        <v>5153</v>
      </c>
      <c r="E2318" s="6" t="s">
        <v>5127</v>
      </c>
      <c r="F2318" s="6"/>
      <c r="G2318" s="6" t="s">
        <v>99</v>
      </c>
      <c r="H2318" s="6"/>
      <c r="I2318" s="6" t="s">
        <v>2856</v>
      </c>
      <c r="J2318" s="6" t="s">
        <v>7529</v>
      </c>
      <c r="K2318" s="6" t="s">
        <v>3138</v>
      </c>
      <c r="L2318" s="10">
        <v>1250</v>
      </c>
      <c r="M2318" s="6" t="s">
        <v>297</v>
      </c>
      <c r="N2318" s="6"/>
      <c r="O2318" s="6" t="s">
        <v>5081</v>
      </c>
      <c r="P2318" s="6" t="s">
        <v>266</v>
      </c>
      <c r="Q2318" s="6"/>
      <c r="R2318" s="6"/>
      <c r="S2318" s="6" t="s">
        <v>91</v>
      </c>
      <c r="T2318" s="10">
        <v>5</v>
      </c>
      <c r="U2318" s="33">
        <v>1</v>
      </c>
      <c r="V2318" s="33">
        <v>1</v>
      </c>
      <c r="W2318" s="33">
        <v>1</v>
      </c>
      <c r="X2318" s="33">
        <v>0</v>
      </c>
      <c r="Y2318" s="33">
        <v>0</v>
      </c>
      <c r="Z2318" s="33">
        <v>0</v>
      </c>
      <c r="AA2318" s="33"/>
      <c r="AB2318" s="33"/>
      <c r="AC2318" s="33">
        <v>1</v>
      </c>
      <c r="AD2318" s="33">
        <v>1</v>
      </c>
      <c r="AE2318" s="33">
        <v>1</v>
      </c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  <c r="BD2318" s="33"/>
      <c r="BE2318" s="33"/>
      <c r="BF2318" s="33"/>
      <c r="BG2318" s="33"/>
      <c r="BH2318" s="33"/>
      <c r="BI2318" s="33"/>
      <c r="BJ2318" s="33"/>
      <c r="BK2318" s="33"/>
      <c r="BL2318" s="33"/>
      <c r="BM2318" s="33"/>
      <c r="BN2318" s="33"/>
      <c r="BO2318" s="33"/>
      <c r="BP2318" s="33"/>
      <c r="BQ2318" s="33"/>
      <c r="BR2318" s="33"/>
      <c r="BS2318" s="33"/>
      <c r="BT2318" s="33"/>
      <c r="BU2318" s="33"/>
      <c r="BV2318" s="33"/>
      <c r="BW2318" s="33"/>
      <c r="BX2318" s="33"/>
      <c r="BY2318" s="33"/>
      <c r="BZ2318" s="33"/>
      <c r="CA2318" s="33"/>
      <c r="CB2318" s="33"/>
      <c r="CC2318" s="33"/>
      <c r="CD2318" s="33"/>
      <c r="CE2318" s="33"/>
      <c r="CF2318" s="33"/>
      <c r="CG2318" s="33"/>
      <c r="CH2318" s="33"/>
      <c r="CI2318" s="33"/>
      <c r="CJ2318" s="33"/>
      <c r="CK2318" s="33"/>
      <c r="CL2318" s="33"/>
      <c r="CM2318" s="33"/>
      <c r="CN2318" s="40"/>
      <c r="CO2318" s="6" t="str">
        <f t="shared" si="261"/>
        <v>Đạt</v>
      </c>
      <c r="CP2318" s="6" t="str">
        <f t="shared" ref="CP2318:CP2324" si="264">IF((AK2318&gt;=$U2318)*(AL2318&gt;=$V2318)*(AM2318&gt;=$W2318)*(AN2318&gt;=$X2318)*(AO2318&gt;=$Y2318)*(AP2318&gt;=$Z2318)*(AQ2318&gt;=$AA2318)*(AR2318&gt;=$AB2318),"Đạt","Ko Đạt")</f>
        <v>Ko Đạt</v>
      </c>
      <c r="CQ2318" s="6" t="str">
        <f t="shared" ref="CQ2318:CQ2324" si="265">IF((AS2318&gt;=$U2318)*(AT2318&gt;=$V2318)*(AU2318&gt;=$W2318)*(AV2318&gt;=$X2318)*(AW2318&gt;=$Y2318)*(AX2318&gt;=$Z2318)*(AY2318&gt;=$AA2318)*(AZ2318&gt;=$AB2318),"Đạt","Ko Đạt")</f>
        <v>Ko Đạt</v>
      </c>
      <c r="CR2318" s="6" t="str">
        <f t="shared" ref="CR2318:CR2324" si="266">IF((BA2318&gt;=$U2318)*(BB2318&gt;=$V2318)*(BC2318&gt;=$W2318)*(BD2318&gt;=$X2318)*(BE2318&gt;=$Y2318)*(BF2318&gt;=$Z2318)*(BG2318&gt;=$AA2318)*(BH2318&gt;=$AB2318),"Đạt","Ko Đạt")</f>
        <v>Ko Đạt</v>
      </c>
      <c r="CS2318" s="6" t="str">
        <f>IF((BI2318&gt;=$U2318)*(BJ2318&gt;=$V2318)*(BK2318&gt;=$W2318)*(BL2318&gt;=$X2318)*(BM2318&gt;=$Y2318)*(BN2318&gt;=$Z2318)*(BO2318&gt;=$AA2318)*(BP2318&gt;=$AB2318),"Đạt","Ko Đạt")</f>
        <v>Ko Đạt</v>
      </c>
      <c r="CT2318" s="6" t="str">
        <f>IF((BQ2318&gt;=$U2318)*(BR2318&gt;=$V2318)*(BS2318&gt;=$W2318)*(BT2318&gt;=$X2318)*(BU2318&gt;=$Y2318)*(BV2318&gt;=$Z2318)*(BW2318&gt;=$AA2318)*(BX2318&gt;=$AB2318),"Đạt","Ko Đạt")</f>
        <v>Ko Đạt</v>
      </c>
      <c r="CU2318" s="6" t="str">
        <f>IF((BY2318&gt;=$U2318)*(BZ2318&gt;=$V2318)*(CA2318&gt;=$W2318)*(CB2318&gt;=$X2318)*(CC2318&gt;=$Y2318)*(CD2318&gt;=$Z2318)*(CE2318&gt;=$AA2318)*(CF2318&gt;=$AB2318),"Đạt","Ko Đạt")</f>
        <v>Ko Đạt</v>
      </c>
      <c r="CV2318" s="6" t="str">
        <f>IF((CG2318&gt;=$U2318)*(CH2318&gt;=$V2318)*(CI2318&gt;=$W2318)*(CJ2318&gt;=$X2318)*(CK2318&gt;=$Y2318)*(CL2318&gt;=$Z2318)*(CM2318&gt;=$AA2318)*(CN2318&gt;=$AB2318),"Đạt","Ko Đạt")</f>
        <v>Ko Đạt</v>
      </c>
      <c r="CW2318" s="47" t="str">
        <f t="shared" si="262"/>
        <v>Ko đạt</v>
      </c>
    </row>
    <row r="2319" spans="1:101" x14ac:dyDescent="0.25">
      <c r="B2319" s="6">
        <f t="shared" si="263"/>
        <v>2315</v>
      </c>
      <c r="C2319" s="6"/>
      <c r="D2319" s="6" t="s">
        <v>5153</v>
      </c>
      <c r="E2319" s="6" t="s">
        <v>5127</v>
      </c>
      <c r="F2319" s="6"/>
      <c r="G2319" s="6" t="s">
        <v>99</v>
      </c>
      <c r="H2319" s="6"/>
      <c r="I2319" s="6" t="s">
        <v>2856</v>
      </c>
      <c r="J2319" s="6" t="s">
        <v>7530</v>
      </c>
      <c r="K2319" s="6" t="s">
        <v>3139</v>
      </c>
      <c r="L2319" s="10">
        <v>335</v>
      </c>
      <c r="M2319" s="6" t="s">
        <v>4419</v>
      </c>
      <c r="N2319" s="6"/>
      <c r="O2319" s="6" t="s">
        <v>5076</v>
      </c>
      <c r="P2319" s="6" t="s">
        <v>5077</v>
      </c>
      <c r="Q2319" s="6"/>
      <c r="R2319" s="6"/>
      <c r="S2319" s="6" t="s">
        <v>91</v>
      </c>
      <c r="T2319" s="10">
        <v>4</v>
      </c>
      <c r="U2319" s="33">
        <v>1</v>
      </c>
      <c r="V2319" s="33">
        <v>1</v>
      </c>
      <c r="W2319" s="33">
        <v>1</v>
      </c>
      <c r="X2319" s="33">
        <v>0</v>
      </c>
      <c r="Y2319" s="33">
        <v>0</v>
      </c>
      <c r="Z2319" s="33">
        <v>0</v>
      </c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  <c r="BD2319" s="33"/>
      <c r="BE2319" s="33"/>
      <c r="BF2319" s="33"/>
      <c r="BG2319" s="33"/>
      <c r="BH2319" s="33"/>
      <c r="BI2319" s="33"/>
      <c r="BJ2319" s="33"/>
      <c r="BK2319" s="33"/>
      <c r="BL2319" s="33"/>
      <c r="BM2319" s="33"/>
      <c r="BN2319" s="33"/>
      <c r="BO2319" s="33"/>
      <c r="BP2319" s="33"/>
      <c r="BQ2319" s="33"/>
      <c r="BR2319" s="33"/>
      <c r="BS2319" s="33"/>
      <c r="BT2319" s="33"/>
      <c r="BU2319" s="33"/>
      <c r="BV2319" s="33"/>
      <c r="BW2319" s="33"/>
      <c r="BX2319" s="33"/>
      <c r="BY2319" s="33"/>
      <c r="BZ2319" s="33"/>
      <c r="CA2319" s="33"/>
      <c r="CB2319" s="33"/>
      <c r="CC2319" s="33"/>
      <c r="CD2319" s="33"/>
      <c r="CE2319" s="33"/>
      <c r="CF2319" s="33"/>
      <c r="CG2319" s="33"/>
      <c r="CH2319" s="33"/>
      <c r="CI2319" s="33"/>
      <c r="CJ2319" s="33"/>
      <c r="CK2319" s="33"/>
      <c r="CL2319" s="33"/>
      <c r="CM2319" s="33"/>
      <c r="CN2319" s="40"/>
      <c r="CO2319" s="6" t="str">
        <f t="shared" si="261"/>
        <v>Ko Đạt</v>
      </c>
      <c r="CP2319" s="6" t="str">
        <f t="shared" si="264"/>
        <v>Ko Đạt</v>
      </c>
      <c r="CQ2319" s="6" t="str">
        <f t="shared" si="265"/>
        <v>Ko Đạt</v>
      </c>
      <c r="CR2319" s="6" t="str">
        <f t="shared" si="266"/>
        <v>Ko Đạt</v>
      </c>
      <c r="CS2319" s="6" t="str">
        <f>IF((BI2319&gt;=$U2319)*(BJ2319&gt;=$V2319)*(BK2319&gt;=$W2319)*(BL2319&gt;=$X2319)*(BM2319&gt;=$Y2319)*(BN2319&gt;=$Z2319)*(BO2319&gt;=$AA2319)*(BP2319&gt;=$AB2319),"Đạt","Ko Đạt")</f>
        <v>Ko Đạt</v>
      </c>
      <c r="CT2319" s="6" t="str">
        <f>IF((BQ2319&gt;=$U2319)*(BR2319&gt;=$V2319)*(BS2319&gt;=$W2319)*(BT2319&gt;=$X2319)*(BU2319&gt;=$Y2319)*(BV2319&gt;=$Z2319)*(BW2319&gt;=$AA2319)*(BX2319&gt;=$AB2319),"Đạt","Ko Đạt")</f>
        <v>Ko Đạt</v>
      </c>
      <c r="CU2319" s="6" t="str">
        <f>IF((BY2319&gt;=$U2319)*(BZ2319&gt;=$V2319)*(CA2319&gt;=$W2319)*(CB2319&gt;=$X2319)*(CC2319&gt;=$Y2319)*(CD2319&gt;=$Z2319)*(CE2319&gt;=$AA2319)*(CF2319&gt;=$AB2319),"Đạt","Ko Đạt")</f>
        <v>Ko Đạt</v>
      </c>
      <c r="CV2319" s="6" t="str">
        <f>IF((CG2319&gt;=$U2319)*(CH2319&gt;=$V2319)*(CI2319&gt;=$W2319)*(CJ2319&gt;=$X2319)*(CK2319&gt;=$Y2319)*(CL2319&gt;=$Z2319)*(CM2319&gt;=$AA2319)*(CN2319&gt;=$AB2319),"Đạt","Ko Đạt")</f>
        <v>Ko Đạt</v>
      </c>
      <c r="CW2319" s="47" t="str">
        <f t="shared" si="262"/>
        <v>Ko đạt</v>
      </c>
    </row>
    <row r="2320" spans="1:101" x14ac:dyDescent="0.25">
      <c r="A2320" t="s">
        <v>8490</v>
      </c>
      <c r="B2320" s="6">
        <f t="shared" si="263"/>
        <v>2316</v>
      </c>
      <c r="C2320" s="6" t="s">
        <v>8490</v>
      </c>
      <c r="D2320" s="6" t="s">
        <v>5153</v>
      </c>
      <c r="E2320" s="6" t="s">
        <v>5127</v>
      </c>
      <c r="F2320" s="6"/>
      <c r="G2320" s="6" t="s">
        <v>99</v>
      </c>
      <c r="H2320" s="6"/>
      <c r="I2320" s="6" t="s">
        <v>2856</v>
      </c>
      <c r="J2320" s="6" t="s">
        <v>7531</v>
      </c>
      <c r="K2320" s="6" t="s">
        <v>3140</v>
      </c>
      <c r="L2320" s="10">
        <v>3023</v>
      </c>
      <c r="M2320" s="6" t="s">
        <v>297</v>
      </c>
      <c r="N2320" s="6"/>
      <c r="O2320" s="6" t="s">
        <v>5081</v>
      </c>
      <c r="P2320" s="6" t="s">
        <v>266</v>
      </c>
      <c r="Q2320" s="6"/>
      <c r="R2320" s="6"/>
      <c r="S2320" s="6" t="s">
        <v>91</v>
      </c>
      <c r="T2320" s="10">
        <v>5</v>
      </c>
      <c r="U2320" s="33">
        <v>1</v>
      </c>
      <c r="V2320" s="33">
        <v>1</v>
      </c>
      <c r="W2320" s="33">
        <v>1</v>
      </c>
      <c r="X2320" s="33">
        <v>0</v>
      </c>
      <c r="Y2320" s="33">
        <v>0</v>
      </c>
      <c r="Z2320" s="33">
        <v>0</v>
      </c>
      <c r="AA2320" s="33"/>
      <c r="AB2320" s="33"/>
      <c r="AC2320" s="33">
        <v>1</v>
      </c>
      <c r="AD2320" s="33">
        <v>1</v>
      </c>
      <c r="AE2320" s="33">
        <v>1</v>
      </c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  <c r="BD2320" s="33"/>
      <c r="BE2320" s="33"/>
      <c r="BF2320" s="33"/>
      <c r="BG2320" s="33"/>
      <c r="BH2320" s="33"/>
      <c r="BI2320" s="33"/>
      <c r="BJ2320" s="33"/>
      <c r="BK2320" s="33"/>
      <c r="BL2320" s="33"/>
      <c r="BM2320" s="33"/>
      <c r="BN2320" s="33"/>
      <c r="BO2320" s="33"/>
      <c r="BP2320" s="33"/>
      <c r="BQ2320" s="33"/>
      <c r="BR2320" s="33"/>
      <c r="BS2320" s="33"/>
      <c r="BT2320" s="33"/>
      <c r="BU2320" s="33"/>
      <c r="BV2320" s="33"/>
      <c r="BW2320" s="33"/>
      <c r="BX2320" s="33"/>
      <c r="BY2320" s="33"/>
      <c r="BZ2320" s="33"/>
      <c r="CA2320" s="33"/>
      <c r="CB2320" s="33"/>
      <c r="CC2320" s="33"/>
      <c r="CD2320" s="33"/>
      <c r="CE2320" s="33"/>
      <c r="CF2320" s="33"/>
      <c r="CG2320" s="33"/>
      <c r="CH2320" s="33"/>
      <c r="CI2320" s="33"/>
      <c r="CJ2320" s="33"/>
      <c r="CK2320" s="33"/>
      <c r="CL2320" s="33"/>
      <c r="CM2320" s="33"/>
      <c r="CN2320" s="40"/>
      <c r="CO2320" s="6" t="str">
        <f t="shared" si="261"/>
        <v>Đạt</v>
      </c>
      <c r="CP2320" s="6" t="str">
        <f t="shared" si="264"/>
        <v>Ko Đạt</v>
      </c>
      <c r="CQ2320" s="6" t="str">
        <f t="shared" si="265"/>
        <v>Ko Đạt</v>
      </c>
      <c r="CR2320" s="6" t="str">
        <f t="shared" si="266"/>
        <v>Ko Đạt</v>
      </c>
      <c r="CS2320" s="6" t="str">
        <f>IF((BI2320&gt;=$U2320)*(BJ2320&gt;=$V2320)*(BK2320&gt;=$W2320)*(BL2320&gt;=$X2320)*(BM2320&gt;=$Y2320)*(BN2320&gt;=$Z2320)*(BO2320&gt;=$AA2320)*(BP2320&gt;=$AB2320),"Đạt","Ko Đạt")</f>
        <v>Ko Đạt</v>
      </c>
      <c r="CT2320" s="6" t="str">
        <f>IF((BQ2320&gt;=$U2320)*(BR2320&gt;=$V2320)*(BS2320&gt;=$W2320)*(BT2320&gt;=$X2320)*(BU2320&gt;=$Y2320)*(BV2320&gt;=$Z2320)*(BW2320&gt;=$AA2320)*(BX2320&gt;=$AB2320),"Đạt","Ko Đạt")</f>
        <v>Ko Đạt</v>
      </c>
      <c r="CU2320" s="6" t="str">
        <f>IF((BY2320&gt;=$U2320)*(BZ2320&gt;=$V2320)*(CA2320&gt;=$W2320)*(CB2320&gt;=$X2320)*(CC2320&gt;=$Y2320)*(CD2320&gt;=$Z2320)*(CE2320&gt;=$AA2320)*(CF2320&gt;=$AB2320),"Đạt","Ko Đạt")</f>
        <v>Ko Đạt</v>
      </c>
      <c r="CV2320" s="6" t="str">
        <f>IF((CG2320&gt;=$U2320)*(CH2320&gt;=$V2320)*(CI2320&gt;=$W2320)*(CJ2320&gt;=$X2320)*(CK2320&gt;=$Y2320)*(CL2320&gt;=$Z2320)*(CM2320&gt;=$AA2320)*(CN2320&gt;=$AB2320),"Đạt","Ko Đạt")</f>
        <v>Ko Đạt</v>
      </c>
      <c r="CW2320" s="47" t="str">
        <f t="shared" si="262"/>
        <v>Ko đạt</v>
      </c>
    </row>
    <row r="2321" spans="1:101" x14ac:dyDescent="0.25">
      <c r="A2321" t="s">
        <v>8491</v>
      </c>
      <c r="B2321" s="6">
        <f t="shared" si="263"/>
        <v>2317</v>
      </c>
      <c r="C2321" s="6" t="s">
        <v>8491</v>
      </c>
      <c r="D2321" s="6" t="s">
        <v>5153</v>
      </c>
      <c r="E2321" s="6" t="s">
        <v>5125</v>
      </c>
      <c r="F2321" s="6"/>
      <c r="G2321" s="6" t="s">
        <v>99</v>
      </c>
      <c r="H2321" s="6"/>
      <c r="I2321" s="6" t="s">
        <v>2856</v>
      </c>
      <c r="J2321" s="6" t="s">
        <v>7532</v>
      </c>
      <c r="K2321" s="6" t="s">
        <v>3141</v>
      </c>
      <c r="L2321" s="10">
        <v>8</v>
      </c>
      <c r="M2321" s="6" t="s">
        <v>4472</v>
      </c>
      <c r="N2321" s="6"/>
      <c r="O2321" s="6" t="s">
        <v>102</v>
      </c>
      <c r="P2321" s="6" t="s">
        <v>5046</v>
      </c>
      <c r="Q2321" s="6"/>
      <c r="R2321" s="6"/>
      <c r="S2321" s="6" t="s">
        <v>98</v>
      </c>
      <c r="T2321" s="10">
        <v>7</v>
      </c>
      <c r="U2321" s="33">
        <v>1</v>
      </c>
      <c r="V2321" s="33">
        <v>1</v>
      </c>
      <c r="W2321" s="33">
        <v>1</v>
      </c>
      <c r="X2321" s="33">
        <v>1</v>
      </c>
      <c r="Y2321" s="33">
        <v>0</v>
      </c>
      <c r="Z2321" s="33">
        <v>1</v>
      </c>
      <c r="AA2321" s="33"/>
      <c r="AB2321" s="33"/>
      <c r="AC2321" s="33">
        <v>1</v>
      </c>
      <c r="AD2321" s="33">
        <v>1</v>
      </c>
      <c r="AE2321" s="33">
        <v>1</v>
      </c>
      <c r="AF2321" s="33">
        <v>1</v>
      </c>
      <c r="AG2321" s="33"/>
      <c r="AH2321" s="33">
        <v>1</v>
      </c>
      <c r="AI2321" s="33"/>
      <c r="AJ2321" s="33"/>
      <c r="AK2321" s="33">
        <v>1</v>
      </c>
      <c r="AL2321" s="33">
        <v>1</v>
      </c>
      <c r="AM2321" s="33">
        <v>1</v>
      </c>
      <c r="AN2321" s="33"/>
      <c r="AO2321" s="33"/>
      <c r="AP2321" s="33"/>
      <c r="AQ2321" s="33"/>
      <c r="AR2321" s="33"/>
      <c r="AS2321" s="33">
        <v>1</v>
      </c>
      <c r="AT2321" s="33">
        <v>1</v>
      </c>
      <c r="AU2321" s="33">
        <v>1</v>
      </c>
      <c r="AV2321" s="33">
        <v>1</v>
      </c>
      <c r="AW2321" s="33"/>
      <c r="AX2321" s="33">
        <v>1</v>
      </c>
      <c r="AY2321" s="33"/>
      <c r="AZ2321" s="33"/>
      <c r="BA2321" s="33">
        <v>1</v>
      </c>
      <c r="BB2321" s="33">
        <v>1</v>
      </c>
      <c r="BC2321" s="33">
        <v>1</v>
      </c>
      <c r="BD2321" s="33">
        <v>1</v>
      </c>
      <c r="BE2321" s="33"/>
      <c r="BF2321" s="33">
        <v>1</v>
      </c>
      <c r="BG2321" s="33"/>
      <c r="BH2321" s="33"/>
      <c r="BI2321" s="33">
        <v>1</v>
      </c>
      <c r="BJ2321" s="33">
        <v>1</v>
      </c>
      <c r="BK2321" s="33">
        <v>1</v>
      </c>
      <c r="BL2321" s="33">
        <v>1</v>
      </c>
      <c r="BM2321" s="33"/>
      <c r="BN2321" s="33">
        <v>1</v>
      </c>
      <c r="BO2321" s="33"/>
      <c r="BP2321" s="33"/>
      <c r="BQ2321" s="33">
        <v>1</v>
      </c>
      <c r="BR2321" s="33">
        <v>1</v>
      </c>
      <c r="BS2321" s="33">
        <v>1</v>
      </c>
      <c r="BT2321" s="33">
        <v>1</v>
      </c>
      <c r="BU2321" s="33"/>
      <c r="BV2321" s="33">
        <v>1</v>
      </c>
      <c r="BW2321" s="33"/>
      <c r="BX2321" s="33"/>
      <c r="BY2321" s="33">
        <v>1</v>
      </c>
      <c r="BZ2321" s="33">
        <v>1</v>
      </c>
      <c r="CA2321" s="33">
        <v>1</v>
      </c>
      <c r="CB2321" s="33">
        <v>1</v>
      </c>
      <c r="CC2321" s="33"/>
      <c r="CD2321" s="33">
        <v>1</v>
      </c>
      <c r="CE2321" s="33"/>
      <c r="CF2321" s="33"/>
      <c r="CG2321" s="33">
        <v>1</v>
      </c>
      <c r="CH2321" s="33">
        <v>1</v>
      </c>
      <c r="CI2321" s="33">
        <v>1</v>
      </c>
      <c r="CJ2321" s="33">
        <v>1</v>
      </c>
      <c r="CK2321" s="33"/>
      <c r="CL2321" s="33">
        <v>1</v>
      </c>
      <c r="CM2321" s="33"/>
      <c r="CN2321" s="40"/>
      <c r="CO2321" s="6" t="str">
        <f t="shared" si="261"/>
        <v>Đạt</v>
      </c>
      <c r="CP2321" s="6" t="str">
        <f t="shared" si="264"/>
        <v>Ko Đạt</v>
      </c>
      <c r="CQ2321" s="6" t="str">
        <f t="shared" si="265"/>
        <v>Đạt</v>
      </c>
      <c r="CR2321" s="6" t="str">
        <f t="shared" si="266"/>
        <v>Đạt</v>
      </c>
      <c r="CS2321" s="6"/>
      <c r="CT2321" s="6"/>
      <c r="CU2321" s="6"/>
      <c r="CV2321" s="6"/>
      <c r="CW2321" s="47" t="str">
        <f t="shared" si="262"/>
        <v>Ko đạt</v>
      </c>
    </row>
    <row r="2322" spans="1:101" x14ac:dyDescent="0.25">
      <c r="A2322" t="s">
        <v>5201</v>
      </c>
      <c r="B2322" s="6">
        <f t="shared" si="263"/>
        <v>2318</v>
      </c>
      <c r="C2322" s="6" t="s">
        <v>5201</v>
      </c>
      <c r="D2322" s="6" t="s">
        <v>5153</v>
      </c>
      <c r="E2322" s="6" t="s">
        <v>5130</v>
      </c>
      <c r="F2322" s="6"/>
      <c r="G2322" s="6" t="s">
        <v>99</v>
      </c>
      <c r="H2322" s="6"/>
      <c r="I2322" s="6" t="s">
        <v>2856</v>
      </c>
      <c r="J2322" s="6" t="s">
        <v>7533</v>
      </c>
      <c r="K2322" s="6" t="s">
        <v>3142</v>
      </c>
      <c r="L2322" s="10">
        <v>120</v>
      </c>
      <c r="M2322" s="6" t="s">
        <v>4473</v>
      </c>
      <c r="N2322" s="6"/>
      <c r="O2322" s="6" t="s">
        <v>5083</v>
      </c>
      <c r="P2322" s="6" t="s">
        <v>5046</v>
      </c>
      <c r="Q2322" s="6"/>
      <c r="R2322" s="6"/>
      <c r="S2322" s="6" t="s">
        <v>98</v>
      </c>
      <c r="T2322" s="10">
        <v>4</v>
      </c>
      <c r="U2322" s="33">
        <v>1</v>
      </c>
      <c r="V2322" s="33">
        <v>1</v>
      </c>
      <c r="W2322" s="33">
        <v>1</v>
      </c>
      <c r="X2322" s="33">
        <v>1</v>
      </c>
      <c r="Y2322" s="33">
        <v>1</v>
      </c>
      <c r="Z2322" s="33">
        <v>1</v>
      </c>
      <c r="AA2322" s="33"/>
      <c r="AB2322" s="33">
        <v>0</v>
      </c>
      <c r="AC2322" s="33">
        <v>1</v>
      </c>
      <c r="AD2322" s="33">
        <v>1</v>
      </c>
      <c r="AE2322" s="33">
        <v>1</v>
      </c>
      <c r="AF2322" s="33">
        <v>1</v>
      </c>
      <c r="AG2322" s="33">
        <v>1</v>
      </c>
      <c r="AH2322" s="33">
        <v>1</v>
      </c>
      <c r="AI2322" s="33"/>
      <c r="AJ2322" s="33"/>
      <c r="AK2322" s="33">
        <v>1</v>
      </c>
      <c r="AL2322" s="33">
        <v>1</v>
      </c>
      <c r="AM2322" s="33">
        <v>1</v>
      </c>
      <c r="AN2322" s="33">
        <v>1</v>
      </c>
      <c r="AO2322" s="33">
        <v>1</v>
      </c>
      <c r="AP2322" s="33">
        <v>1</v>
      </c>
      <c r="AQ2322" s="33"/>
      <c r="AR2322" s="33"/>
      <c r="AS2322" s="33">
        <v>1</v>
      </c>
      <c r="AT2322" s="33">
        <v>1</v>
      </c>
      <c r="AU2322" s="33">
        <v>1</v>
      </c>
      <c r="AV2322" s="33">
        <v>1</v>
      </c>
      <c r="AW2322" s="33">
        <v>1</v>
      </c>
      <c r="AX2322" s="33">
        <v>1</v>
      </c>
      <c r="AY2322" s="33"/>
      <c r="AZ2322" s="33"/>
      <c r="BA2322" s="33">
        <v>1</v>
      </c>
      <c r="BB2322" s="33">
        <v>1</v>
      </c>
      <c r="BC2322" s="33">
        <v>1</v>
      </c>
      <c r="BD2322" s="33">
        <v>1</v>
      </c>
      <c r="BE2322" s="33">
        <v>1</v>
      </c>
      <c r="BF2322" s="33">
        <v>1</v>
      </c>
      <c r="BG2322" s="33"/>
      <c r="BH2322" s="33"/>
      <c r="BI2322" s="33"/>
      <c r="BJ2322" s="33"/>
      <c r="BK2322" s="33"/>
      <c r="BL2322" s="33"/>
      <c r="BM2322" s="33"/>
      <c r="BN2322" s="33"/>
      <c r="BO2322" s="33"/>
      <c r="BP2322" s="33"/>
      <c r="BQ2322" s="33"/>
      <c r="BR2322" s="33"/>
      <c r="BS2322" s="33"/>
      <c r="BT2322" s="33"/>
      <c r="BU2322" s="33"/>
      <c r="BV2322" s="33"/>
      <c r="BW2322" s="33"/>
      <c r="BX2322" s="33"/>
      <c r="BY2322" s="33"/>
      <c r="BZ2322" s="33"/>
      <c r="CA2322" s="33"/>
      <c r="CB2322" s="33"/>
      <c r="CC2322" s="33"/>
      <c r="CD2322" s="33"/>
      <c r="CE2322" s="33"/>
      <c r="CF2322" s="33"/>
      <c r="CG2322" s="33"/>
      <c r="CH2322" s="33"/>
      <c r="CI2322" s="33"/>
      <c r="CJ2322" s="33"/>
      <c r="CK2322" s="33"/>
      <c r="CL2322" s="33"/>
      <c r="CM2322" s="33"/>
      <c r="CN2322" s="40"/>
      <c r="CO2322" s="6" t="str">
        <f t="shared" si="261"/>
        <v>Đạt</v>
      </c>
      <c r="CP2322" s="6" t="str">
        <f t="shared" si="264"/>
        <v>Đạt</v>
      </c>
      <c r="CQ2322" s="6" t="str">
        <f t="shared" si="265"/>
        <v>Đạt</v>
      </c>
      <c r="CR2322" s="6" t="str">
        <f t="shared" si="266"/>
        <v>Đạt</v>
      </c>
      <c r="CS2322" s="6"/>
      <c r="CT2322" s="6"/>
      <c r="CU2322" s="6"/>
      <c r="CV2322" s="6"/>
      <c r="CW2322" s="47" t="str">
        <f t="shared" si="262"/>
        <v>Đạt</v>
      </c>
    </row>
    <row r="2323" spans="1:101" x14ac:dyDescent="0.25">
      <c r="A2323" t="s">
        <v>8492</v>
      </c>
      <c r="B2323" s="6">
        <f t="shared" si="263"/>
        <v>2319</v>
      </c>
      <c r="C2323" s="6" t="s">
        <v>8492</v>
      </c>
      <c r="D2323" s="6" t="s">
        <v>5153</v>
      </c>
      <c r="E2323" s="6" t="s">
        <v>5125</v>
      </c>
      <c r="F2323" s="6"/>
      <c r="G2323" s="6" t="s">
        <v>99</v>
      </c>
      <c r="H2323" s="6"/>
      <c r="I2323" s="6" t="s">
        <v>2856</v>
      </c>
      <c r="J2323" s="6" t="s">
        <v>7534</v>
      </c>
      <c r="K2323" s="6" t="s">
        <v>3143</v>
      </c>
      <c r="L2323" s="10"/>
      <c r="M2323" s="6" t="s">
        <v>4474</v>
      </c>
      <c r="N2323" s="6"/>
      <c r="O2323" s="6" t="s">
        <v>5084</v>
      </c>
      <c r="P2323" s="6" t="s">
        <v>295</v>
      </c>
      <c r="Q2323" s="6"/>
      <c r="R2323" s="6"/>
      <c r="S2323" s="6" t="s">
        <v>91</v>
      </c>
      <c r="T2323" s="10">
        <v>4</v>
      </c>
      <c r="U2323" s="33">
        <v>1</v>
      </c>
      <c r="V2323" s="33">
        <v>1</v>
      </c>
      <c r="W2323" s="33">
        <v>1</v>
      </c>
      <c r="X2323" s="33">
        <v>1</v>
      </c>
      <c r="Y2323" s="33">
        <v>0</v>
      </c>
      <c r="Z2323" s="33">
        <v>1</v>
      </c>
      <c r="AA2323" s="33"/>
      <c r="AB2323" s="33"/>
      <c r="AC2323" s="33">
        <v>1</v>
      </c>
      <c r="AD2323" s="33">
        <v>1</v>
      </c>
      <c r="AE2323" s="33">
        <v>1</v>
      </c>
      <c r="AF2323" s="33">
        <v>1</v>
      </c>
      <c r="AG2323" s="33"/>
      <c r="AH2323" s="33">
        <v>1</v>
      </c>
      <c r="AI2323" s="33"/>
      <c r="AJ2323" s="33"/>
      <c r="AK2323" s="33">
        <v>1</v>
      </c>
      <c r="AL2323" s="33">
        <v>1</v>
      </c>
      <c r="AM2323" s="33">
        <v>1</v>
      </c>
      <c r="AN2323" s="33"/>
      <c r="AO2323" s="33"/>
      <c r="AP2323" s="33"/>
      <c r="AQ2323" s="33"/>
      <c r="AR2323" s="33"/>
      <c r="AS2323" s="33">
        <v>1</v>
      </c>
      <c r="AT2323" s="33">
        <v>1</v>
      </c>
      <c r="AU2323" s="33">
        <v>1</v>
      </c>
      <c r="AV2323" s="33"/>
      <c r="AW2323" s="33"/>
      <c r="AX2323" s="33">
        <v>1</v>
      </c>
      <c r="AY2323" s="33"/>
      <c r="AZ2323" s="33"/>
      <c r="BA2323" s="33">
        <v>1</v>
      </c>
      <c r="BB2323" s="33">
        <v>1</v>
      </c>
      <c r="BC2323" s="33">
        <v>1</v>
      </c>
      <c r="BD2323" s="33"/>
      <c r="BE2323" s="33"/>
      <c r="BF2323" s="33">
        <v>1</v>
      </c>
      <c r="BG2323" s="33"/>
      <c r="BH2323" s="33"/>
      <c r="BI2323" s="33"/>
      <c r="BJ2323" s="33"/>
      <c r="BK2323" s="33"/>
      <c r="BL2323" s="33"/>
      <c r="BM2323" s="33"/>
      <c r="BN2323" s="33"/>
      <c r="BO2323" s="33"/>
      <c r="BP2323" s="33"/>
      <c r="BQ2323" s="33"/>
      <c r="BR2323" s="33"/>
      <c r="BS2323" s="33"/>
      <c r="BT2323" s="33"/>
      <c r="BU2323" s="33"/>
      <c r="BV2323" s="33"/>
      <c r="BW2323" s="33"/>
      <c r="BX2323" s="33"/>
      <c r="BY2323" s="33"/>
      <c r="BZ2323" s="33"/>
      <c r="CA2323" s="33"/>
      <c r="CB2323" s="33"/>
      <c r="CC2323" s="33"/>
      <c r="CD2323" s="33"/>
      <c r="CE2323" s="33"/>
      <c r="CF2323" s="33"/>
      <c r="CG2323" s="33"/>
      <c r="CH2323" s="33"/>
      <c r="CI2323" s="33"/>
      <c r="CJ2323" s="33"/>
      <c r="CK2323" s="33"/>
      <c r="CL2323" s="33"/>
      <c r="CM2323" s="33"/>
      <c r="CN2323" s="40"/>
      <c r="CO2323" s="6" t="str">
        <f t="shared" si="261"/>
        <v>Đạt</v>
      </c>
      <c r="CP2323" s="6" t="str">
        <f t="shared" si="264"/>
        <v>Ko Đạt</v>
      </c>
      <c r="CQ2323" s="6" t="str">
        <f t="shared" si="265"/>
        <v>Ko Đạt</v>
      </c>
      <c r="CR2323" s="6" t="str">
        <f t="shared" si="266"/>
        <v>Ko Đạt</v>
      </c>
      <c r="CS2323" s="6" t="str">
        <f>IF((BI2323&gt;=$U2323)*(BJ2323&gt;=$V2323)*(BK2323&gt;=$W2323)*(BL2323&gt;=$X2323)*(BM2323&gt;=$Y2323)*(BN2323&gt;=$Z2323)*(BO2323&gt;=$AA2323)*(BP2323&gt;=$AB2323),"Đạt","Ko Đạt")</f>
        <v>Ko Đạt</v>
      </c>
      <c r="CT2323" s="6" t="str">
        <f>IF((BQ2323&gt;=$U2323)*(BR2323&gt;=$V2323)*(BS2323&gt;=$W2323)*(BT2323&gt;=$X2323)*(BU2323&gt;=$Y2323)*(BV2323&gt;=$Z2323)*(BW2323&gt;=$AA2323)*(BX2323&gt;=$AB2323),"Đạt","Ko Đạt")</f>
        <v>Ko Đạt</v>
      </c>
      <c r="CU2323" s="6" t="str">
        <f>IF((BY2323&gt;=$U2323)*(BZ2323&gt;=$V2323)*(CA2323&gt;=$W2323)*(CB2323&gt;=$X2323)*(CC2323&gt;=$Y2323)*(CD2323&gt;=$Z2323)*(CE2323&gt;=$AA2323)*(CF2323&gt;=$AB2323),"Đạt","Ko Đạt")</f>
        <v>Ko Đạt</v>
      </c>
      <c r="CV2323" s="6" t="str">
        <f>IF((CG2323&gt;=$U2323)*(CH2323&gt;=$V2323)*(CI2323&gt;=$W2323)*(CJ2323&gt;=$X2323)*(CK2323&gt;=$Y2323)*(CL2323&gt;=$Z2323)*(CM2323&gt;=$AA2323)*(CN2323&gt;=$AB2323),"Đạt","Ko Đạt")</f>
        <v>Ko Đạt</v>
      </c>
      <c r="CW2323" s="47" t="str">
        <f t="shared" si="262"/>
        <v>Ko đạt</v>
      </c>
    </row>
    <row r="2324" spans="1:101" x14ac:dyDescent="0.25">
      <c r="B2324" s="6">
        <f t="shared" si="263"/>
        <v>2320</v>
      </c>
      <c r="C2324" s="6"/>
      <c r="D2324" s="6" t="s">
        <v>5153</v>
      </c>
      <c r="E2324" s="6" t="s">
        <v>5125</v>
      </c>
      <c r="F2324" s="6"/>
      <c r="G2324" s="6" t="s">
        <v>99</v>
      </c>
      <c r="H2324" s="6"/>
      <c r="I2324" s="6" t="s">
        <v>2856</v>
      </c>
      <c r="J2324" s="6" t="s">
        <v>7535</v>
      </c>
      <c r="K2324" s="6" t="s">
        <v>3144</v>
      </c>
      <c r="L2324" s="10">
        <v>27</v>
      </c>
      <c r="M2324" s="6" t="s">
        <v>259</v>
      </c>
      <c r="N2324" s="6"/>
      <c r="O2324" s="6" t="s">
        <v>5085</v>
      </c>
      <c r="P2324" s="6" t="s">
        <v>295</v>
      </c>
      <c r="Q2324" s="6"/>
      <c r="R2324" s="6"/>
      <c r="S2324" s="6" t="s">
        <v>91</v>
      </c>
      <c r="T2324" s="10">
        <v>4</v>
      </c>
      <c r="U2324" s="33">
        <v>1</v>
      </c>
      <c r="V2324" s="33">
        <v>1</v>
      </c>
      <c r="W2324" s="33">
        <v>1</v>
      </c>
      <c r="X2324" s="33">
        <v>1</v>
      </c>
      <c r="Y2324" s="33">
        <v>0</v>
      </c>
      <c r="Z2324" s="33">
        <v>1</v>
      </c>
      <c r="AA2324" s="33"/>
      <c r="AB2324" s="33"/>
      <c r="AC2324" s="33"/>
      <c r="AD2324" s="33"/>
      <c r="AE2324" s="33"/>
      <c r="AF2324" s="33"/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  <c r="BD2324" s="33"/>
      <c r="BE2324" s="33"/>
      <c r="BF2324" s="33"/>
      <c r="BG2324" s="33"/>
      <c r="BH2324" s="33"/>
      <c r="BI2324" s="33"/>
      <c r="BJ2324" s="33"/>
      <c r="BK2324" s="33"/>
      <c r="BL2324" s="33"/>
      <c r="BM2324" s="33"/>
      <c r="BN2324" s="33"/>
      <c r="BO2324" s="33"/>
      <c r="BP2324" s="33"/>
      <c r="BQ2324" s="33"/>
      <c r="BR2324" s="33"/>
      <c r="BS2324" s="33"/>
      <c r="BT2324" s="33"/>
      <c r="BU2324" s="33"/>
      <c r="BV2324" s="33"/>
      <c r="BW2324" s="33"/>
      <c r="BX2324" s="33"/>
      <c r="BY2324" s="33"/>
      <c r="BZ2324" s="33"/>
      <c r="CA2324" s="33"/>
      <c r="CB2324" s="33"/>
      <c r="CC2324" s="33"/>
      <c r="CD2324" s="33"/>
      <c r="CE2324" s="33"/>
      <c r="CF2324" s="33"/>
      <c r="CG2324" s="33"/>
      <c r="CH2324" s="33"/>
      <c r="CI2324" s="33"/>
      <c r="CJ2324" s="33"/>
      <c r="CK2324" s="33"/>
      <c r="CL2324" s="33"/>
      <c r="CM2324" s="33"/>
      <c r="CN2324" s="40"/>
      <c r="CO2324" s="6" t="str">
        <f t="shared" si="261"/>
        <v>Ko Đạt</v>
      </c>
      <c r="CP2324" s="6" t="str">
        <f t="shared" si="264"/>
        <v>Ko Đạt</v>
      </c>
      <c r="CQ2324" s="6" t="str">
        <f t="shared" si="265"/>
        <v>Ko Đạt</v>
      </c>
      <c r="CR2324" s="6" t="str">
        <f t="shared" si="266"/>
        <v>Ko Đạt</v>
      </c>
      <c r="CS2324" s="6" t="str">
        <f>IF((BI2324&gt;=$U2324)*(BJ2324&gt;=$V2324)*(BK2324&gt;=$W2324)*(BL2324&gt;=$X2324)*(BM2324&gt;=$Y2324)*(BN2324&gt;=$Z2324)*(BO2324&gt;=$AA2324)*(BP2324&gt;=$AB2324),"Đạt","Ko Đạt")</f>
        <v>Ko Đạt</v>
      </c>
      <c r="CT2324" s="6" t="str">
        <f>IF((BQ2324&gt;=$U2324)*(BR2324&gt;=$V2324)*(BS2324&gt;=$W2324)*(BT2324&gt;=$X2324)*(BU2324&gt;=$Y2324)*(BV2324&gt;=$Z2324)*(BW2324&gt;=$AA2324)*(BX2324&gt;=$AB2324),"Đạt","Ko Đạt")</f>
        <v>Ko Đạt</v>
      </c>
      <c r="CU2324" s="6" t="str">
        <f>IF((BY2324&gt;=$U2324)*(BZ2324&gt;=$V2324)*(CA2324&gt;=$W2324)*(CB2324&gt;=$X2324)*(CC2324&gt;=$Y2324)*(CD2324&gt;=$Z2324)*(CE2324&gt;=$AA2324)*(CF2324&gt;=$AB2324),"Đạt","Ko Đạt")</f>
        <v>Ko Đạt</v>
      </c>
      <c r="CV2324" s="6" t="str">
        <f>IF((CG2324&gt;=$U2324)*(CH2324&gt;=$V2324)*(CI2324&gt;=$W2324)*(CJ2324&gt;=$X2324)*(CK2324&gt;=$Y2324)*(CL2324&gt;=$Z2324)*(CM2324&gt;=$AA2324)*(CN2324&gt;=$AB2324),"Đạt","Ko Đạt")</f>
        <v>Ko Đạt</v>
      </c>
      <c r="CW2324" s="47" t="str">
        <f t="shared" si="262"/>
        <v>Ko đạt</v>
      </c>
    </row>
    <row r="2325" spans="1:101" x14ac:dyDescent="0.25">
      <c r="A2325" t="s">
        <v>8625</v>
      </c>
      <c r="B2325" s="6">
        <f t="shared" si="263"/>
        <v>2321</v>
      </c>
      <c r="C2325" s="6" t="s">
        <v>8625</v>
      </c>
      <c r="D2325" s="6" t="s">
        <v>5153</v>
      </c>
      <c r="E2325" s="6" t="s">
        <v>5127</v>
      </c>
      <c r="F2325" s="6"/>
      <c r="G2325" s="6" t="s">
        <v>99</v>
      </c>
      <c r="H2325" s="6"/>
      <c r="I2325" s="6" t="s">
        <v>2856</v>
      </c>
      <c r="J2325" s="6" t="s">
        <v>7536</v>
      </c>
      <c r="K2325" s="6" t="s">
        <v>3145</v>
      </c>
      <c r="L2325" s="10" t="s">
        <v>4014</v>
      </c>
      <c r="M2325" s="6" t="s">
        <v>4468</v>
      </c>
      <c r="N2325" s="6"/>
      <c r="O2325" s="6" t="s">
        <v>305</v>
      </c>
      <c r="P2325" s="6" t="s">
        <v>5046</v>
      </c>
      <c r="Q2325" s="6"/>
      <c r="R2325" s="6"/>
      <c r="S2325" s="6" t="s">
        <v>516</v>
      </c>
      <c r="T2325" s="10">
        <v>5</v>
      </c>
      <c r="U2325" s="33">
        <v>1</v>
      </c>
      <c r="V2325" s="33">
        <v>1</v>
      </c>
      <c r="W2325" s="33">
        <v>1</v>
      </c>
      <c r="X2325" s="33">
        <v>0</v>
      </c>
      <c r="Y2325" s="33">
        <v>0</v>
      </c>
      <c r="Z2325" s="33">
        <v>0</v>
      </c>
      <c r="AA2325" s="33"/>
      <c r="AB2325" s="33"/>
      <c r="AC2325" s="33"/>
      <c r="AD2325" s="33"/>
      <c r="AE2325" s="33"/>
      <c r="AF2325" s="33"/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  <c r="BD2325" s="33"/>
      <c r="BE2325" s="33"/>
      <c r="BF2325" s="33"/>
      <c r="BG2325" s="33"/>
      <c r="BH2325" s="33"/>
      <c r="BI2325" s="33"/>
      <c r="BJ2325" s="33"/>
      <c r="BK2325" s="33"/>
      <c r="BL2325" s="33"/>
      <c r="BM2325" s="33"/>
      <c r="BN2325" s="33"/>
      <c r="BO2325" s="33"/>
      <c r="BP2325" s="33"/>
      <c r="BQ2325" s="33"/>
      <c r="BR2325" s="33"/>
      <c r="BS2325" s="33"/>
      <c r="BT2325" s="33"/>
      <c r="BU2325" s="33"/>
      <c r="BV2325" s="33"/>
      <c r="BW2325" s="33"/>
      <c r="BX2325" s="33"/>
      <c r="BY2325" s="33"/>
      <c r="BZ2325" s="33"/>
      <c r="CA2325" s="33"/>
      <c r="CB2325" s="33"/>
      <c r="CC2325" s="33"/>
      <c r="CD2325" s="33"/>
      <c r="CE2325" s="33"/>
      <c r="CF2325" s="33"/>
      <c r="CG2325" s="33"/>
      <c r="CH2325" s="33"/>
      <c r="CI2325" s="33"/>
      <c r="CJ2325" s="33"/>
      <c r="CK2325" s="33"/>
      <c r="CL2325" s="33"/>
      <c r="CM2325" s="33"/>
      <c r="CN2325" s="40"/>
      <c r="CO2325" s="6" t="str">
        <f t="shared" si="261"/>
        <v>Ko Đạt</v>
      </c>
      <c r="CP2325" s="6"/>
      <c r="CQ2325" s="6"/>
      <c r="CR2325" s="6"/>
      <c r="CS2325" s="6"/>
      <c r="CT2325" s="6"/>
      <c r="CU2325" s="6"/>
      <c r="CV2325" s="6"/>
      <c r="CW2325" s="47" t="str">
        <f t="shared" si="262"/>
        <v>Ko đạt</v>
      </c>
    </row>
    <row r="2326" spans="1:101" x14ac:dyDescent="0.25">
      <c r="B2326" s="6">
        <f t="shared" si="263"/>
        <v>2322</v>
      </c>
      <c r="C2326" s="6"/>
      <c r="D2326" s="6" t="s">
        <v>5153</v>
      </c>
      <c r="E2326" s="6" t="s">
        <v>5127</v>
      </c>
      <c r="F2326" s="6"/>
      <c r="G2326" s="6" t="s">
        <v>99</v>
      </c>
      <c r="H2326" s="6"/>
      <c r="I2326" s="6" t="s">
        <v>2856</v>
      </c>
      <c r="J2326" s="6" t="s">
        <v>7537</v>
      </c>
      <c r="K2326" s="6" t="s">
        <v>3146</v>
      </c>
      <c r="L2326" s="10">
        <v>2</v>
      </c>
      <c r="M2326" s="6" t="s">
        <v>4471</v>
      </c>
      <c r="N2326" s="6"/>
      <c r="O2326" s="6" t="s">
        <v>305</v>
      </c>
      <c r="P2326" s="6" t="s">
        <v>5046</v>
      </c>
      <c r="Q2326" s="6"/>
      <c r="R2326" s="6"/>
      <c r="S2326" s="6" t="s">
        <v>516</v>
      </c>
      <c r="T2326" s="10">
        <v>5</v>
      </c>
      <c r="U2326" s="33">
        <v>1</v>
      </c>
      <c r="V2326" s="33">
        <v>1</v>
      </c>
      <c r="W2326" s="33">
        <v>1</v>
      </c>
      <c r="X2326" s="33">
        <v>0</v>
      </c>
      <c r="Y2326" s="33">
        <v>0</v>
      </c>
      <c r="Z2326" s="33">
        <v>0</v>
      </c>
      <c r="AA2326" s="33"/>
      <c r="AB2326" s="33"/>
      <c r="AC2326" s="33"/>
      <c r="AD2326" s="33"/>
      <c r="AE2326" s="33"/>
      <c r="AF2326" s="33"/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  <c r="BD2326" s="33"/>
      <c r="BE2326" s="33"/>
      <c r="BF2326" s="33"/>
      <c r="BG2326" s="33"/>
      <c r="BH2326" s="33"/>
      <c r="BI2326" s="33"/>
      <c r="BJ2326" s="33"/>
      <c r="BK2326" s="33"/>
      <c r="BL2326" s="33"/>
      <c r="BM2326" s="33"/>
      <c r="BN2326" s="33"/>
      <c r="BO2326" s="33"/>
      <c r="BP2326" s="33"/>
      <c r="BQ2326" s="33"/>
      <c r="BR2326" s="33"/>
      <c r="BS2326" s="33"/>
      <c r="BT2326" s="33"/>
      <c r="BU2326" s="33"/>
      <c r="BV2326" s="33"/>
      <c r="BW2326" s="33"/>
      <c r="BX2326" s="33"/>
      <c r="BY2326" s="33"/>
      <c r="BZ2326" s="33"/>
      <c r="CA2326" s="33"/>
      <c r="CB2326" s="33"/>
      <c r="CC2326" s="33"/>
      <c r="CD2326" s="33"/>
      <c r="CE2326" s="33"/>
      <c r="CF2326" s="33"/>
      <c r="CG2326" s="33"/>
      <c r="CH2326" s="33"/>
      <c r="CI2326" s="33"/>
      <c r="CJ2326" s="33"/>
      <c r="CK2326" s="33"/>
      <c r="CL2326" s="33"/>
      <c r="CM2326" s="33"/>
      <c r="CN2326" s="40"/>
      <c r="CO2326" s="6" t="str">
        <f t="shared" si="261"/>
        <v>Ko Đạt</v>
      </c>
      <c r="CP2326" s="6"/>
      <c r="CQ2326" s="6"/>
      <c r="CR2326" s="6"/>
      <c r="CS2326" s="6"/>
      <c r="CT2326" s="6"/>
      <c r="CU2326" s="6"/>
      <c r="CV2326" s="6"/>
      <c r="CW2326" s="47" t="str">
        <f t="shared" si="262"/>
        <v>Ko đạt</v>
      </c>
    </row>
    <row r="2327" spans="1:101" x14ac:dyDescent="0.25">
      <c r="B2327" s="6">
        <f t="shared" si="263"/>
        <v>2323</v>
      </c>
      <c r="C2327" s="6"/>
      <c r="D2327" s="6" t="s">
        <v>5153</v>
      </c>
      <c r="E2327" s="6" t="s">
        <v>5127</v>
      </c>
      <c r="F2327" s="6"/>
      <c r="G2327" s="6" t="s">
        <v>99</v>
      </c>
      <c r="H2327" s="6"/>
      <c r="I2327" s="6" t="s">
        <v>2856</v>
      </c>
      <c r="J2327" s="6" t="s">
        <v>7538</v>
      </c>
      <c r="K2327" s="6" t="s">
        <v>3147</v>
      </c>
      <c r="L2327" s="10">
        <v>81</v>
      </c>
      <c r="M2327" s="6" t="s">
        <v>4475</v>
      </c>
      <c r="N2327" s="6"/>
      <c r="O2327" s="6" t="s">
        <v>305</v>
      </c>
      <c r="P2327" s="6" t="s">
        <v>5046</v>
      </c>
      <c r="Q2327" s="6"/>
      <c r="R2327" s="6"/>
      <c r="S2327" s="6" t="s">
        <v>516</v>
      </c>
      <c r="T2327" s="10">
        <v>5</v>
      </c>
      <c r="U2327" s="33">
        <v>1</v>
      </c>
      <c r="V2327" s="33">
        <v>1</v>
      </c>
      <c r="W2327" s="33">
        <v>1</v>
      </c>
      <c r="X2327" s="33">
        <v>0</v>
      </c>
      <c r="Y2327" s="33">
        <v>0</v>
      </c>
      <c r="Z2327" s="33">
        <v>0</v>
      </c>
      <c r="AA2327" s="33"/>
      <c r="AB2327" s="33"/>
      <c r="AC2327" s="33"/>
      <c r="AD2327" s="33"/>
      <c r="AE2327" s="33"/>
      <c r="AF2327" s="33"/>
      <c r="AG2327" s="33"/>
      <c r="AH2327" s="33"/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  <c r="BD2327" s="33"/>
      <c r="BE2327" s="33"/>
      <c r="BF2327" s="33"/>
      <c r="BG2327" s="33"/>
      <c r="BH2327" s="33"/>
      <c r="BI2327" s="33"/>
      <c r="BJ2327" s="33"/>
      <c r="BK2327" s="33"/>
      <c r="BL2327" s="33"/>
      <c r="BM2327" s="33"/>
      <c r="BN2327" s="33"/>
      <c r="BO2327" s="33"/>
      <c r="BP2327" s="33"/>
      <c r="BQ2327" s="33"/>
      <c r="BR2327" s="33"/>
      <c r="BS2327" s="33"/>
      <c r="BT2327" s="33"/>
      <c r="BU2327" s="33"/>
      <c r="BV2327" s="33"/>
      <c r="BW2327" s="33"/>
      <c r="BX2327" s="33"/>
      <c r="BY2327" s="33"/>
      <c r="BZ2327" s="33"/>
      <c r="CA2327" s="33"/>
      <c r="CB2327" s="33"/>
      <c r="CC2327" s="33"/>
      <c r="CD2327" s="33"/>
      <c r="CE2327" s="33"/>
      <c r="CF2327" s="33"/>
      <c r="CG2327" s="33"/>
      <c r="CH2327" s="33"/>
      <c r="CI2327" s="33"/>
      <c r="CJ2327" s="33"/>
      <c r="CK2327" s="33"/>
      <c r="CL2327" s="33"/>
      <c r="CM2327" s="33"/>
      <c r="CN2327" s="40"/>
      <c r="CO2327" s="6" t="str">
        <f t="shared" si="261"/>
        <v>Ko Đạt</v>
      </c>
      <c r="CP2327" s="6"/>
      <c r="CQ2327" s="6"/>
      <c r="CR2327" s="6"/>
      <c r="CS2327" s="6"/>
      <c r="CT2327" s="6"/>
      <c r="CU2327" s="6"/>
      <c r="CV2327" s="6"/>
      <c r="CW2327" s="47" t="str">
        <f t="shared" si="262"/>
        <v>Ko đạt</v>
      </c>
    </row>
    <row r="2328" spans="1:101" x14ac:dyDescent="0.25">
      <c r="B2328" s="6">
        <f t="shared" si="263"/>
        <v>2324</v>
      </c>
      <c r="C2328" s="6"/>
      <c r="D2328" s="6" t="s">
        <v>5153</v>
      </c>
      <c r="E2328" s="6" t="s">
        <v>5127</v>
      </c>
      <c r="F2328" s="6"/>
      <c r="G2328" s="6" t="s">
        <v>99</v>
      </c>
      <c r="H2328" s="6"/>
      <c r="I2328" s="6" t="s">
        <v>2856</v>
      </c>
      <c r="J2328" s="6" t="s">
        <v>7539</v>
      </c>
      <c r="K2328" s="6" t="s">
        <v>3148</v>
      </c>
      <c r="L2328" s="10">
        <v>73</v>
      </c>
      <c r="M2328" s="6" t="s">
        <v>4476</v>
      </c>
      <c r="N2328" s="6"/>
      <c r="O2328" s="6" t="s">
        <v>5068</v>
      </c>
      <c r="P2328" s="6" t="s">
        <v>5069</v>
      </c>
      <c r="Q2328" s="6"/>
      <c r="R2328" s="6"/>
      <c r="S2328" s="6" t="s">
        <v>91</v>
      </c>
      <c r="T2328" s="10">
        <v>4</v>
      </c>
      <c r="U2328" s="33">
        <v>1</v>
      </c>
      <c r="V2328" s="33">
        <v>1</v>
      </c>
      <c r="W2328" s="33">
        <v>1</v>
      </c>
      <c r="X2328" s="33">
        <v>0</v>
      </c>
      <c r="Y2328" s="33">
        <v>0</v>
      </c>
      <c r="Z2328" s="33">
        <v>0</v>
      </c>
      <c r="AA2328" s="33"/>
      <c r="AB2328" s="33"/>
      <c r="AC2328" s="33"/>
      <c r="AD2328" s="33"/>
      <c r="AE2328" s="33"/>
      <c r="AF2328" s="33"/>
      <c r="AG2328" s="33"/>
      <c r="AH2328" s="33"/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  <c r="BD2328" s="33"/>
      <c r="BE2328" s="33"/>
      <c r="BF2328" s="33"/>
      <c r="BG2328" s="33"/>
      <c r="BH2328" s="33"/>
      <c r="BI2328" s="33"/>
      <c r="BJ2328" s="33"/>
      <c r="BK2328" s="33"/>
      <c r="BL2328" s="33"/>
      <c r="BM2328" s="33"/>
      <c r="BN2328" s="33"/>
      <c r="BO2328" s="33"/>
      <c r="BP2328" s="33"/>
      <c r="BQ2328" s="33"/>
      <c r="BR2328" s="33"/>
      <c r="BS2328" s="33"/>
      <c r="BT2328" s="33"/>
      <c r="BU2328" s="33"/>
      <c r="BV2328" s="33"/>
      <c r="BW2328" s="33"/>
      <c r="BX2328" s="33"/>
      <c r="BY2328" s="33"/>
      <c r="BZ2328" s="33"/>
      <c r="CA2328" s="33"/>
      <c r="CB2328" s="33"/>
      <c r="CC2328" s="33"/>
      <c r="CD2328" s="33"/>
      <c r="CE2328" s="33"/>
      <c r="CF2328" s="33"/>
      <c r="CG2328" s="33"/>
      <c r="CH2328" s="33"/>
      <c r="CI2328" s="33"/>
      <c r="CJ2328" s="33"/>
      <c r="CK2328" s="33"/>
      <c r="CL2328" s="33"/>
      <c r="CM2328" s="33"/>
      <c r="CN2328" s="40"/>
      <c r="CO2328" s="6" t="str">
        <f t="shared" si="261"/>
        <v>Ko Đạt</v>
      </c>
      <c r="CP2328" s="6" t="str">
        <f t="shared" ref="CP2328:CP2375" si="267">IF((AK2328&gt;=$U2328)*(AL2328&gt;=$V2328)*(AM2328&gt;=$W2328)*(AN2328&gt;=$X2328)*(AO2328&gt;=$Y2328)*(AP2328&gt;=$Z2328)*(AQ2328&gt;=$AA2328)*(AR2328&gt;=$AB2328),"Đạt","Ko Đạt")</f>
        <v>Ko Đạt</v>
      </c>
      <c r="CQ2328" s="6" t="str">
        <f t="shared" ref="CQ2328:CQ2375" si="268">IF((AS2328&gt;=$U2328)*(AT2328&gt;=$V2328)*(AU2328&gt;=$W2328)*(AV2328&gt;=$X2328)*(AW2328&gt;=$Y2328)*(AX2328&gt;=$Z2328)*(AY2328&gt;=$AA2328)*(AZ2328&gt;=$AB2328),"Đạt","Ko Đạt")</f>
        <v>Ko Đạt</v>
      </c>
      <c r="CR2328" s="6" t="str">
        <f t="shared" ref="CR2328:CR2375" si="269">IF((BA2328&gt;=$U2328)*(BB2328&gt;=$V2328)*(BC2328&gt;=$W2328)*(BD2328&gt;=$X2328)*(BE2328&gt;=$Y2328)*(BF2328&gt;=$Z2328)*(BG2328&gt;=$AA2328)*(BH2328&gt;=$AB2328),"Đạt","Ko Đạt")</f>
        <v>Ko Đạt</v>
      </c>
      <c r="CS2328" s="6" t="str">
        <f t="shared" ref="CS2328:CS2339" si="270">IF((BI2328&gt;=$U2328)*(BJ2328&gt;=$V2328)*(BK2328&gt;=$W2328)*(BL2328&gt;=$X2328)*(BM2328&gt;=$Y2328)*(BN2328&gt;=$Z2328)*(BO2328&gt;=$AA2328)*(BP2328&gt;=$AB2328),"Đạt","Ko Đạt")</f>
        <v>Ko Đạt</v>
      </c>
      <c r="CT2328" s="6" t="str">
        <f t="shared" ref="CT2328:CT2339" si="271">IF((BQ2328&gt;=$U2328)*(BR2328&gt;=$V2328)*(BS2328&gt;=$W2328)*(BT2328&gt;=$X2328)*(BU2328&gt;=$Y2328)*(BV2328&gt;=$Z2328)*(BW2328&gt;=$AA2328)*(BX2328&gt;=$AB2328),"Đạt","Ko Đạt")</f>
        <v>Ko Đạt</v>
      </c>
      <c r="CU2328" s="6" t="str">
        <f t="shared" ref="CU2328:CU2339" si="272">IF((BY2328&gt;=$U2328)*(BZ2328&gt;=$V2328)*(CA2328&gt;=$W2328)*(CB2328&gt;=$X2328)*(CC2328&gt;=$Y2328)*(CD2328&gt;=$Z2328)*(CE2328&gt;=$AA2328)*(CF2328&gt;=$AB2328),"Đạt","Ko Đạt")</f>
        <v>Ko Đạt</v>
      </c>
      <c r="CV2328" s="6" t="str">
        <f t="shared" ref="CV2328:CV2339" si="273">IF((CG2328&gt;=$U2328)*(CH2328&gt;=$V2328)*(CI2328&gt;=$W2328)*(CJ2328&gt;=$X2328)*(CK2328&gt;=$Y2328)*(CL2328&gt;=$Z2328)*(CM2328&gt;=$AA2328)*(CN2328&gt;=$AB2328),"Đạt","Ko Đạt")</f>
        <v>Ko Đạt</v>
      </c>
      <c r="CW2328" s="47" t="str">
        <f t="shared" si="262"/>
        <v>Ko đạt</v>
      </c>
    </row>
    <row r="2329" spans="1:101" x14ac:dyDescent="0.25">
      <c r="B2329" s="6">
        <f t="shared" si="263"/>
        <v>2325</v>
      </c>
      <c r="C2329" s="6" t="s">
        <v>8493</v>
      </c>
      <c r="D2329" s="6" t="s">
        <v>5153</v>
      </c>
      <c r="E2329" s="6" t="s">
        <v>5127</v>
      </c>
      <c r="F2329" s="6"/>
      <c r="G2329" s="6" t="s">
        <v>99</v>
      </c>
      <c r="H2329" s="6"/>
      <c r="I2329" s="6" t="s">
        <v>2856</v>
      </c>
      <c r="J2329" s="6" t="s">
        <v>7540</v>
      </c>
      <c r="K2329" s="6" t="s">
        <v>3149</v>
      </c>
      <c r="L2329" s="10">
        <v>12</v>
      </c>
      <c r="M2329" s="6" t="s">
        <v>4272</v>
      </c>
      <c r="N2329" s="6"/>
      <c r="O2329" s="6" t="s">
        <v>5076</v>
      </c>
      <c r="P2329" s="6" t="s">
        <v>5077</v>
      </c>
      <c r="Q2329" s="6"/>
      <c r="R2329" s="6"/>
      <c r="S2329" s="6" t="s">
        <v>91</v>
      </c>
      <c r="T2329" s="10">
        <v>4</v>
      </c>
      <c r="U2329" s="33">
        <v>1</v>
      </c>
      <c r="V2329" s="33">
        <v>1</v>
      </c>
      <c r="W2329" s="33">
        <v>1</v>
      </c>
      <c r="X2329" s="33">
        <v>0</v>
      </c>
      <c r="Y2329" s="33">
        <v>0</v>
      </c>
      <c r="Z2329" s="33">
        <v>0</v>
      </c>
      <c r="AA2329" s="33"/>
      <c r="AB2329" s="33"/>
      <c r="AC2329" s="33"/>
      <c r="AD2329" s="33"/>
      <c r="AE2329" s="33"/>
      <c r="AF2329" s="33"/>
      <c r="AG2329" s="33"/>
      <c r="AH2329" s="33"/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  <c r="BD2329" s="33"/>
      <c r="BE2329" s="33"/>
      <c r="BF2329" s="33"/>
      <c r="BG2329" s="33"/>
      <c r="BH2329" s="33"/>
      <c r="BI2329" s="33"/>
      <c r="BJ2329" s="33"/>
      <c r="BK2329" s="33"/>
      <c r="BL2329" s="33"/>
      <c r="BM2329" s="33"/>
      <c r="BN2329" s="33"/>
      <c r="BO2329" s="33"/>
      <c r="BP2329" s="33"/>
      <c r="BQ2329" s="33"/>
      <c r="BR2329" s="33"/>
      <c r="BS2329" s="33"/>
      <c r="BT2329" s="33"/>
      <c r="BU2329" s="33"/>
      <c r="BV2329" s="33"/>
      <c r="BW2329" s="33"/>
      <c r="BX2329" s="33"/>
      <c r="BY2329" s="33"/>
      <c r="BZ2329" s="33"/>
      <c r="CA2329" s="33"/>
      <c r="CB2329" s="33"/>
      <c r="CC2329" s="33"/>
      <c r="CD2329" s="33"/>
      <c r="CE2329" s="33"/>
      <c r="CF2329" s="33"/>
      <c r="CG2329" s="33"/>
      <c r="CH2329" s="33"/>
      <c r="CI2329" s="33"/>
      <c r="CJ2329" s="33"/>
      <c r="CK2329" s="33"/>
      <c r="CL2329" s="33"/>
      <c r="CM2329" s="33"/>
      <c r="CN2329" s="40"/>
      <c r="CO2329" s="6" t="str">
        <f t="shared" si="261"/>
        <v>Ko Đạt</v>
      </c>
      <c r="CP2329" s="6" t="str">
        <f t="shared" si="267"/>
        <v>Ko Đạt</v>
      </c>
      <c r="CQ2329" s="6" t="str">
        <f t="shared" si="268"/>
        <v>Ko Đạt</v>
      </c>
      <c r="CR2329" s="6" t="str">
        <f t="shared" si="269"/>
        <v>Ko Đạt</v>
      </c>
      <c r="CS2329" s="6" t="str">
        <f t="shared" si="270"/>
        <v>Ko Đạt</v>
      </c>
      <c r="CT2329" s="6" t="str">
        <f t="shared" si="271"/>
        <v>Ko Đạt</v>
      </c>
      <c r="CU2329" s="6" t="str">
        <f t="shared" si="272"/>
        <v>Ko Đạt</v>
      </c>
      <c r="CV2329" s="6" t="str">
        <f t="shared" si="273"/>
        <v>Ko Đạt</v>
      </c>
      <c r="CW2329" s="47" t="str">
        <f t="shared" si="262"/>
        <v>Ko đạt</v>
      </c>
    </row>
    <row r="2330" spans="1:101" x14ac:dyDescent="0.25">
      <c r="B2330" s="6">
        <f t="shared" si="263"/>
        <v>2326</v>
      </c>
      <c r="C2330" s="6" t="s">
        <v>8494</v>
      </c>
      <c r="D2330" s="6" t="s">
        <v>5153</v>
      </c>
      <c r="E2330" s="6" t="s">
        <v>5127</v>
      </c>
      <c r="F2330" s="6"/>
      <c r="G2330" s="6" t="s">
        <v>99</v>
      </c>
      <c r="H2330" s="6"/>
      <c r="I2330" s="6" t="s">
        <v>2856</v>
      </c>
      <c r="J2330" s="6" t="s">
        <v>7541</v>
      </c>
      <c r="K2330" s="6" t="s">
        <v>3150</v>
      </c>
      <c r="L2330" s="10">
        <v>203</v>
      </c>
      <c r="M2330" s="6" t="s">
        <v>4328</v>
      </c>
      <c r="N2330" s="6"/>
      <c r="O2330" s="6" t="s">
        <v>5068</v>
      </c>
      <c r="P2330" s="6" t="s">
        <v>5069</v>
      </c>
      <c r="Q2330" s="6"/>
      <c r="R2330" s="6"/>
      <c r="S2330" s="6" t="s">
        <v>91</v>
      </c>
      <c r="T2330" s="10">
        <v>4</v>
      </c>
      <c r="U2330" s="33">
        <v>1</v>
      </c>
      <c r="V2330" s="33">
        <v>1</v>
      </c>
      <c r="W2330" s="33">
        <v>1</v>
      </c>
      <c r="X2330" s="33">
        <v>0</v>
      </c>
      <c r="Y2330" s="33">
        <v>0</v>
      </c>
      <c r="Z2330" s="33">
        <v>0</v>
      </c>
      <c r="AA2330" s="33"/>
      <c r="AB2330" s="33"/>
      <c r="AC2330" s="33"/>
      <c r="AD2330" s="33"/>
      <c r="AE2330" s="33"/>
      <c r="AF2330" s="33"/>
      <c r="AG2330" s="33"/>
      <c r="AH2330" s="33"/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  <c r="BD2330" s="33"/>
      <c r="BE2330" s="33"/>
      <c r="BF2330" s="33"/>
      <c r="BG2330" s="33"/>
      <c r="BH2330" s="33"/>
      <c r="BI2330" s="33"/>
      <c r="BJ2330" s="33"/>
      <c r="BK2330" s="33"/>
      <c r="BL2330" s="33"/>
      <c r="BM2330" s="33"/>
      <c r="BN2330" s="33"/>
      <c r="BO2330" s="33"/>
      <c r="BP2330" s="33"/>
      <c r="BQ2330" s="33"/>
      <c r="BR2330" s="33"/>
      <c r="BS2330" s="33"/>
      <c r="BT2330" s="33"/>
      <c r="BU2330" s="33"/>
      <c r="BV2330" s="33"/>
      <c r="BW2330" s="33"/>
      <c r="BX2330" s="33"/>
      <c r="BY2330" s="33"/>
      <c r="BZ2330" s="33"/>
      <c r="CA2330" s="33"/>
      <c r="CB2330" s="33"/>
      <c r="CC2330" s="33"/>
      <c r="CD2330" s="33"/>
      <c r="CE2330" s="33"/>
      <c r="CF2330" s="33"/>
      <c r="CG2330" s="33"/>
      <c r="CH2330" s="33"/>
      <c r="CI2330" s="33"/>
      <c r="CJ2330" s="33"/>
      <c r="CK2330" s="33"/>
      <c r="CL2330" s="33"/>
      <c r="CM2330" s="33"/>
      <c r="CN2330" s="40"/>
      <c r="CO2330" s="6" t="str">
        <f t="shared" si="261"/>
        <v>Ko Đạt</v>
      </c>
      <c r="CP2330" s="6" t="str">
        <f t="shared" si="267"/>
        <v>Ko Đạt</v>
      </c>
      <c r="CQ2330" s="6" t="str">
        <f t="shared" si="268"/>
        <v>Ko Đạt</v>
      </c>
      <c r="CR2330" s="6" t="str">
        <f t="shared" si="269"/>
        <v>Ko Đạt</v>
      </c>
      <c r="CS2330" s="6" t="str">
        <f t="shared" si="270"/>
        <v>Ko Đạt</v>
      </c>
      <c r="CT2330" s="6" t="str">
        <f t="shared" si="271"/>
        <v>Ko Đạt</v>
      </c>
      <c r="CU2330" s="6" t="str">
        <f t="shared" si="272"/>
        <v>Ko Đạt</v>
      </c>
      <c r="CV2330" s="6" t="str">
        <f t="shared" si="273"/>
        <v>Ko Đạt</v>
      </c>
      <c r="CW2330" s="47" t="str">
        <f t="shared" si="262"/>
        <v>Ko đạt</v>
      </c>
    </row>
    <row r="2331" spans="1:101" x14ac:dyDescent="0.25">
      <c r="B2331" s="6">
        <f t="shared" si="263"/>
        <v>2327</v>
      </c>
      <c r="C2331" s="6" t="s">
        <v>8495</v>
      </c>
      <c r="D2331" s="6" t="s">
        <v>5153</v>
      </c>
      <c r="E2331" s="6" t="s">
        <v>5127</v>
      </c>
      <c r="F2331" s="6"/>
      <c r="G2331" s="6" t="s">
        <v>99</v>
      </c>
      <c r="H2331" s="6"/>
      <c r="I2331" s="6" t="s">
        <v>2856</v>
      </c>
      <c r="J2331" s="6" t="s">
        <v>7542</v>
      </c>
      <c r="K2331" s="6" t="s">
        <v>3151</v>
      </c>
      <c r="L2331" s="10"/>
      <c r="M2331" s="6" t="s">
        <v>4477</v>
      </c>
      <c r="N2331" s="6"/>
      <c r="O2331" s="6" t="s">
        <v>5081</v>
      </c>
      <c r="P2331" s="6" t="s">
        <v>266</v>
      </c>
      <c r="Q2331" s="6"/>
      <c r="R2331" s="6"/>
      <c r="S2331" s="6" t="s">
        <v>91</v>
      </c>
      <c r="T2331" s="10">
        <v>5</v>
      </c>
      <c r="U2331" s="33">
        <v>1</v>
      </c>
      <c r="V2331" s="33">
        <v>1</v>
      </c>
      <c r="W2331" s="33">
        <v>1</v>
      </c>
      <c r="X2331" s="33">
        <v>0</v>
      </c>
      <c r="Y2331" s="33">
        <v>0</v>
      </c>
      <c r="Z2331" s="33">
        <v>0</v>
      </c>
      <c r="AA2331" s="33"/>
      <c r="AB2331" s="33"/>
      <c r="AC2331" s="33"/>
      <c r="AD2331" s="33"/>
      <c r="AE2331" s="33"/>
      <c r="AF2331" s="33"/>
      <c r="AG2331" s="33"/>
      <c r="AH2331" s="33"/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  <c r="BD2331" s="33"/>
      <c r="BE2331" s="33"/>
      <c r="BF2331" s="33"/>
      <c r="BG2331" s="33"/>
      <c r="BH2331" s="33"/>
      <c r="BI2331" s="33"/>
      <c r="BJ2331" s="33"/>
      <c r="BK2331" s="33"/>
      <c r="BL2331" s="33"/>
      <c r="BM2331" s="33"/>
      <c r="BN2331" s="33"/>
      <c r="BO2331" s="33"/>
      <c r="BP2331" s="33"/>
      <c r="BQ2331" s="33"/>
      <c r="BR2331" s="33"/>
      <c r="BS2331" s="33"/>
      <c r="BT2331" s="33"/>
      <c r="BU2331" s="33"/>
      <c r="BV2331" s="33"/>
      <c r="BW2331" s="33"/>
      <c r="BX2331" s="33"/>
      <c r="BY2331" s="33"/>
      <c r="BZ2331" s="33"/>
      <c r="CA2331" s="33"/>
      <c r="CB2331" s="33"/>
      <c r="CC2331" s="33"/>
      <c r="CD2331" s="33"/>
      <c r="CE2331" s="33"/>
      <c r="CF2331" s="33"/>
      <c r="CG2331" s="33"/>
      <c r="CH2331" s="33"/>
      <c r="CI2331" s="33"/>
      <c r="CJ2331" s="33"/>
      <c r="CK2331" s="33"/>
      <c r="CL2331" s="33"/>
      <c r="CM2331" s="33"/>
      <c r="CN2331" s="40"/>
      <c r="CO2331" s="6" t="str">
        <f t="shared" si="261"/>
        <v>Ko Đạt</v>
      </c>
      <c r="CP2331" s="6" t="str">
        <f t="shared" si="267"/>
        <v>Ko Đạt</v>
      </c>
      <c r="CQ2331" s="6" t="str">
        <f t="shared" si="268"/>
        <v>Ko Đạt</v>
      </c>
      <c r="CR2331" s="6" t="str">
        <f t="shared" si="269"/>
        <v>Ko Đạt</v>
      </c>
      <c r="CS2331" s="6" t="str">
        <f t="shared" si="270"/>
        <v>Ko Đạt</v>
      </c>
      <c r="CT2331" s="6" t="str">
        <f t="shared" si="271"/>
        <v>Ko Đạt</v>
      </c>
      <c r="CU2331" s="6" t="str">
        <f t="shared" si="272"/>
        <v>Ko Đạt</v>
      </c>
      <c r="CV2331" s="6" t="str">
        <f t="shared" si="273"/>
        <v>Ko Đạt</v>
      </c>
      <c r="CW2331" s="47" t="str">
        <f t="shared" si="262"/>
        <v>Ko đạt</v>
      </c>
    </row>
    <row r="2332" spans="1:101" x14ac:dyDescent="0.25">
      <c r="B2332" s="6">
        <f t="shared" si="263"/>
        <v>2328</v>
      </c>
      <c r="C2332" s="6" t="s">
        <v>8496</v>
      </c>
      <c r="D2332" s="6" t="s">
        <v>5153</v>
      </c>
      <c r="E2332" s="6" t="s">
        <v>5127</v>
      </c>
      <c r="F2332" s="6"/>
      <c r="G2332" s="6" t="s">
        <v>99</v>
      </c>
      <c r="H2332" s="6"/>
      <c r="I2332" s="6" t="s">
        <v>2856</v>
      </c>
      <c r="J2332" s="6" t="s">
        <v>7543</v>
      </c>
      <c r="K2332" s="6" t="s">
        <v>3152</v>
      </c>
      <c r="L2332" s="10">
        <v>73</v>
      </c>
      <c r="M2332" s="6" t="s">
        <v>254</v>
      </c>
      <c r="N2332" s="6"/>
      <c r="O2332" s="6" t="s">
        <v>5081</v>
      </c>
      <c r="P2332" s="6" t="s">
        <v>266</v>
      </c>
      <c r="Q2332" s="6"/>
      <c r="R2332" s="6"/>
      <c r="S2332" s="6" t="s">
        <v>91</v>
      </c>
      <c r="T2332" s="10">
        <v>5</v>
      </c>
      <c r="U2332" s="33">
        <v>1</v>
      </c>
      <c r="V2332" s="33">
        <v>1</v>
      </c>
      <c r="W2332" s="33">
        <v>1</v>
      </c>
      <c r="X2332" s="33">
        <v>0</v>
      </c>
      <c r="Y2332" s="33">
        <v>0</v>
      </c>
      <c r="Z2332" s="33">
        <v>0</v>
      </c>
      <c r="AA2332" s="33"/>
      <c r="AB2332" s="33"/>
      <c r="AC2332" s="33"/>
      <c r="AD2332" s="33"/>
      <c r="AE2332" s="33"/>
      <c r="AF2332" s="33"/>
      <c r="AG2332" s="33"/>
      <c r="AH2332" s="33"/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  <c r="BD2332" s="33"/>
      <c r="BE2332" s="33"/>
      <c r="BF2332" s="33"/>
      <c r="BG2332" s="33"/>
      <c r="BH2332" s="33"/>
      <c r="BI2332" s="33"/>
      <c r="BJ2332" s="33"/>
      <c r="BK2332" s="33"/>
      <c r="BL2332" s="33"/>
      <c r="BM2332" s="33"/>
      <c r="BN2332" s="33"/>
      <c r="BO2332" s="33"/>
      <c r="BP2332" s="33"/>
      <c r="BQ2332" s="33"/>
      <c r="BR2332" s="33"/>
      <c r="BS2332" s="33"/>
      <c r="BT2332" s="33"/>
      <c r="BU2332" s="33"/>
      <c r="BV2332" s="33"/>
      <c r="BW2332" s="33"/>
      <c r="BX2332" s="33"/>
      <c r="BY2332" s="33"/>
      <c r="BZ2332" s="33"/>
      <c r="CA2332" s="33"/>
      <c r="CB2332" s="33"/>
      <c r="CC2332" s="33"/>
      <c r="CD2332" s="33"/>
      <c r="CE2332" s="33"/>
      <c r="CF2332" s="33"/>
      <c r="CG2332" s="33"/>
      <c r="CH2332" s="33"/>
      <c r="CI2332" s="33"/>
      <c r="CJ2332" s="33"/>
      <c r="CK2332" s="33"/>
      <c r="CL2332" s="33"/>
      <c r="CM2332" s="33"/>
      <c r="CN2332" s="40"/>
      <c r="CO2332" s="6" t="str">
        <f t="shared" si="261"/>
        <v>Ko Đạt</v>
      </c>
      <c r="CP2332" s="6" t="str">
        <f t="shared" si="267"/>
        <v>Ko Đạt</v>
      </c>
      <c r="CQ2332" s="6" t="str">
        <f t="shared" si="268"/>
        <v>Ko Đạt</v>
      </c>
      <c r="CR2332" s="6" t="str">
        <f t="shared" si="269"/>
        <v>Ko Đạt</v>
      </c>
      <c r="CS2332" s="6" t="str">
        <f t="shared" si="270"/>
        <v>Ko Đạt</v>
      </c>
      <c r="CT2332" s="6" t="str">
        <f t="shared" si="271"/>
        <v>Ko Đạt</v>
      </c>
      <c r="CU2332" s="6" t="str">
        <f t="shared" si="272"/>
        <v>Ko Đạt</v>
      </c>
      <c r="CV2332" s="6" t="str">
        <f t="shared" si="273"/>
        <v>Ko Đạt</v>
      </c>
      <c r="CW2332" s="47" t="str">
        <f t="shared" si="262"/>
        <v>Ko đạt</v>
      </c>
    </row>
    <row r="2333" spans="1:101" x14ac:dyDescent="0.25">
      <c r="B2333" s="6">
        <f t="shared" si="263"/>
        <v>2329</v>
      </c>
      <c r="C2333" s="6" t="s">
        <v>8497</v>
      </c>
      <c r="D2333" s="6" t="s">
        <v>5153</v>
      </c>
      <c r="E2333" s="6" t="s">
        <v>5127</v>
      </c>
      <c r="F2333" s="6"/>
      <c r="G2333" s="6" t="s">
        <v>99</v>
      </c>
      <c r="H2333" s="6"/>
      <c r="I2333" s="6" t="s">
        <v>2856</v>
      </c>
      <c r="J2333" s="6" t="s">
        <v>7544</v>
      </c>
      <c r="K2333" s="6" t="s">
        <v>3153</v>
      </c>
      <c r="L2333" s="10">
        <v>461</v>
      </c>
      <c r="M2333" s="6" t="s">
        <v>4478</v>
      </c>
      <c r="N2333" s="6"/>
      <c r="O2333" s="6" t="s">
        <v>5076</v>
      </c>
      <c r="P2333" s="6" t="s">
        <v>5077</v>
      </c>
      <c r="Q2333" s="6"/>
      <c r="R2333" s="6"/>
      <c r="S2333" s="6" t="s">
        <v>91</v>
      </c>
      <c r="T2333" s="10">
        <v>4</v>
      </c>
      <c r="U2333" s="33">
        <v>1</v>
      </c>
      <c r="V2333" s="33">
        <v>1</v>
      </c>
      <c r="W2333" s="33">
        <v>1</v>
      </c>
      <c r="X2333" s="33">
        <v>0</v>
      </c>
      <c r="Y2333" s="33">
        <v>0</v>
      </c>
      <c r="Z2333" s="33">
        <v>0</v>
      </c>
      <c r="AA2333" s="33"/>
      <c r="AB2333" s="33"/>
      <c r="AC2333" s="33"/>
      <c r="AD2333" s="33"/>
      <c r="AE2333" s="33"/>
      <c r="AF2333" s="33"/>
      <c r="AG2333" s="33"/>
      <c r="AH2333" s="33"/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  <c r="BD2333" s="33"/>
      <c r="BE2333" s="33"/>
      <c r="BF2333" s="33"/>
      <c r="BG2333" s="33"/>
      <c r="BH2333" s="33"/>
      <c r="BI2333" s="33"/>
      <c r="BJ2333" s="33"/>
      <c r="BK2333" s="33"/>
      <c r="BL2333" s="33"/>
      <c r="BM2333" s="33"/>
      <c r="BN2333" s="33"/>
      <c r="BO2333" s="33"/>
      <c r="BP2333" s="33"/>
      <c r="BQ2333" s="33"/>
      <c r="BR2333" s="33"/>
      <c r="BS2333" s="33"/>
      <c r="BT2333" s="33"/>
      <c r="BU2333" s="33"/>
      <c r="BV2333" s="33"/>
      <c r="BW2333" s="33"/>
      <c r="BX2333" s="33"/>
      <c r="BY2333" s="33"/>
      <c r="BZ2333" s="33"/>
      <c r="CA2333" s="33"/>
      <c r="CB2333" s="33"/>
      <c r="CC2333" s="33"/>
      <c r="CD2333" s="33"/>
      <c r="CE2333" s="33"/>
      <c r="CF2333" s="33"/>
      <c r="CG2333" s="33"/>
      <c r="CH2333" s="33"/>
      <c r="CI2333" s="33"/>
      <c r="CJ2333" s="33"/>
      <c r="CK2333" s="33"/>
      <c r="CL2333" s="33"/>
      <c r="CM2333" s="33"/>
      <c r="CN2333" s="40"/>
      <c r="CO2333" s="6" t="str">
        <f t="shared" si="261"/>
        <v>Ko Đạt</v>
      </c>
      <c r="CP2333" s="6" t="str">
        <f t="shared" si="267"/>
        <v>Ko Đạt</v>
      </c>
      <c r="CQ2333" s="6" t="str">
        <f t="shared" si="268"/>
        <v>Ko Đạt</v>
      </c>
      <c r="CR2333" s="6" t="str">
        <f t="shared" si="269"/>
        <v>Ko Đạt</v>
      </c>
      <c r="CS2333" s="6" t="str">
        <f t="shared" si="270"/>
        <v>Ko Đạt</v>
      </c>
      <c r="CT2333" s="6" t="str">
        <f t="shared" si="271"/>
        <v>Ko Đạt</v>
      </c>
      <c r="CU2333" s="6" t="str">
        <f t="shared" si="272"/>
        <v>Ko Đạt</v>
      </c>
      <c r="CV2333" s="6" t="str">
        <f t="shared" si="273"/>
        <v>Ko Đạt</v>
      </c>
      <c r="CW2333" s="47" t="str">
        <f t="shared" si="262"/>
        <v>Ko đạt</v>
      </c>
    </row>
    <row r="2334" spans="1:101" x14ac:dyDescent="0.25">
      <c r="B2334" s="6">
        <f t="shared" si="263"/>
        <v>2330</v>
      </c>
      <c r="C2334" s="6" t="s">
        <v>8498</v>
      </c>
      <c r="D2334" s="6" t="s">
        <v>5153</v>
      </c>
      <c r="E2334" s="6" t="s">
        <v>5127</v>
      </c>
      <c r="F2334" s="6"/>
      <c r="G2334" s="6" t="s">
        <v>99</v>
      </c>
      <c r="H2334" s="6"/>
      <c r="I2334" s="6" t="s">
        <v>2856</v>
      </c>
      <c r="J2334" s="6" t="s">
        <v>7545</v>
      </c>
      <c r="K2334" s="6" t="s">
        <v>3154</v>
      </c>
      <c r="L2334" s="10">
        <v>364</v>
      </c>
      <c r="M2334" s="6" t="s">
        <v>4287</v>
      </c>
      <c r="N2334" s="6"/>
      <c r="O2334" s="6" t="s">
        <v>5085</v>
      </c>
      <c r="P2334" s="6" t="s">
        <v>295</v>
      </c>
      <c r="Q2334" s="6"/>
      <c r="R2334" s="6"/>
      <c r="S2334" s="6" t="s">
        <v>91</v>
      </c>
      <c r="T2334" s="10">
        <v>5</v>
      </c>
      <c r="U2334" s="33">
        <v>1</v>
      </c>
      <c r="V2334" s="33">
        <v>1</v>
      </c>
      <c r="W2334" s="33">
        <v>1</v>
      </c>
      <c r="X2334" s="33">
        <v>0</v>
      </c>
      <c r="Y2334" s="33">
        <v>0</v>
      </c>
      <c r="Z2334" s="33">
        <v>0</v>
      </c>
      <c r="AA2334" s="33"/>
      <c r="AB2334" s="33"/>
      <c r="AC2334" s="33"/>
      <c r="AD2334" s="33"/>
      <c r="AE2334" s="33"/>
      <c r="AF2334" s="33"/>
      <c r="AG2334" s="33"/>
      <c r="AH2334" s="33"/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  <c r="BD2334" s="33"/>
      <c r="BE2334" s="33"/>
      <c r="BF2334" s="33"/>
      <c r="BG2334" s="33"/>
      <c r="BH2334" s="33"/>
      <c r="BI2334" s="33"/>
      <c r="BJ2334" s="33"/>
      <c r="BK2334" s="33"/>
      <c r="BL2334" s="33"/>
      <c r="BM2334" s="33"/>
      <c r="BN2334" s="33"/>
      <c r="BO2334" s="33"/>
      <c r="BP2334" s="33"/>
      <c r="BQ2334" s="33"/>
      <c r="BR2334" s="33"/>
      <c r="BS2334" s="33"/>
      <c r="BT2334" s="33"/>
      <c r="BU2334" s="33"/>
      <c r="BV2334" s="33"/>
      <c r="BW2334" s="33"/>
      <c r="BX2334" s="33"/>
      <c r="BY2334" s="33"/>
      <c r="BZ2334" s="33"/>
      <c r="CA2334" s="33"/>
      <c r="CB2334" s="33"/>
      <c r="CC2334" s="33"/>
      <c r="CD2334" s="33"/>
      <c r="CE2334" s="33"/>
      <c r="CF2334" s="33"/>
      <c r="CG2334" s="33"/>
      <c r="CH2334" s="33"/>
      <c r="CI2334" s="33"/>
      <c r="CJ2334" s="33"/>
      <c r="CK2334" s="33"/>
      <c r="CL2334" s="33"/>
      <c r="CM2334" s="33"/>
      <c r="CN2334" s="40"/>
      <c r="CO2334" s="6" t="str">
        <f t="shared" si="261"/>
        <v>Ko Đạt</v>
      </c>
      <c r="CP2334" s="6" t="str">
        <f t="shared" si="267"/>
        <v>Ko Đạt</v>
      </c>
      <c r="CQ2334" s="6" t="str">
        <f t="shared" si="268"/>
        <v>Ko Đạt</v>
      </c>
      <c r="CR2334" s="6" t="str">
        <f t="shared" si="269"/>
        <v>Ko Đạt</v>
      </c>
      <c r="CS2334" s="6" t="str">
        <f t="shared" si="270"/>
        <v>Ko Đạt</v>
      </c>
      <c r="CT2334" s="6" t="str">
        <f t="shared" si="271"/>
        <v>Ko Đạt</v>
      </c>
      <c r="CU2334" s="6" t="str">
        <f t="shared" si="272"/>
        <v>Ko Đạt</v>
      </c>
      <c r="CV2334" s="6" t="str">
        <f t="shared" si="273"/>
        <v>Ko Đạt</v>
      </c>
      <c r="CW2334" s="47" t="str">
        <f t="shared" si="262"/>
        <v>Ko đạt</v>
      </c>
    </row>
    <row r="2335" spans="1:101" x14ac:dyDescent="0.25">
      <c r="B2335" s="6">
        <f t="shared" si="263"/>
        <v>2331</v>
      </c>
      <c r="C2335" s="6" t="s">
        <v>8499</v>
      </c>
      <c r="D2335" s="6" t="s">
        <v>5153</v>
      </c>
      <c r="E2335" s="6" t="s">
        <v>5127</v>
      </c>
      <c r="F2335" s="6"/>
      <c r="G2335" s="6" t="s">
        <v>99</v>
      </c>
      <c r="H2335" s="6"/>
      <c r="I2335" s="6" t="s">
        <v>2856</v>
      </c>
      <c r="J2335" s="6" t="s">
        <v>7546</v>
      </c>
      <c r="K2335" s="6" t="s">
        <v>3155</v>
      </c>
      <c r="L2335" s="10" t="s">
        <v>4015</v>
      </c>
      <c r="M2335" s="6" t="s">
        <v>4479</v>
      </c>
      <c r="N2335" s="6"/>
      <c r="O2335" s="6" t="s">
        <v>5085</v>
      </c>
      <c r="P2335" s="6" t="s">
        <v>295</v>
      </c>
      <c r="Q2335" s="6"/>
      <c r="R2335" s="6"/>
      <c r="S2335" s="6" t="s">
        <v>91</v>
      </c>
      <c r="T2335" s="10">
        <v>5</v>
      </c>
      <c r="U2335" s="33">
        <v>1</v>
      </c>
      <c r="V2335" s="33">
        <v>1</v>
      </c>
      <c r="W2335" s="33">
        <v>1</v>
      </c>
      <c r="X2335" s="33">
        <v>0</v>
      </c>
      <c r="Y2335" s="33">
        <v>0</v>
      </c>
      <c r="Z2335" s="33">
        <v>0</v>
      </c>
      <c r="AA2335" s="33"/>
      <c r="AB2335" s="33"/>
      <c r="AC2335" s="33"/>
      <c r="AD2335" s="33"/>
      <c r="AE2335" s="33"/>
      <c r="AF2335" s="33"/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  <c r="BD2335" s="33"/>
      <c r="BE2335" s="33"/>
      <c r="BF2335" s="33"/>
      <c r="BG2335" s="33"/>
      <c r="BH2335" s="33"/>
      <c r="BI2335" s="33"/>
      <c r="BJ2335" s="33"/>
      <c r="BK2335" s="33"/>
      <c r="BL2335" s="33"/>
      <c r="BM2335" s="33"/>
      <c r="BN2335" s="33"/>
      <c r="BO2335" s="33"/>
      <c r="BP2335" s="33"/>
      <c r="BQ2335" s="33"/>
      <c r="BR2335" s="33"/>
      <c r="BS2335" s="33"/>
      <c r="BT2335" s="33"/>
      <c r="BU2335" s="33"/>
      <c r="BV2335" s="33"/>
      <c r="BW2335" s="33"/>
      <c r="BX2335" s="33"/>
      <c r="BY2335" s="33"/>
      <c r="BZ2335" s="33"/>
      <c r="CA2335" s="33"/>
      <c r="CB2335" s="33"/>
      <c r="CC2335" s="33"/>
      <c r="CD2335" s="33"/>
      <c r="CE2335" s="33"/>
      <c r="CF2335" s="33"/>
      <c r="CG2335" s="33"/>
      <c r="CH2335" s="33"/>
      <c r="CI2335" s="33"/>
      <c r="CJ2335" s="33"/>
      <c r="CK2335" s="33"/>
      <c r="CL2335" s="33"/>
      <c r="CM2335" s="33"/>
      <c r="CN2335" s="40"/>
      <c r="CO2335" s="6" t="str">
        <f t="shared" si="261"/>
        <v>Ko Đạt</v>
      </c>
      <c r="CP2335" s="6" t="str">
        <f t="shared" si="267"/>
        <v>Ko Đạt</v>
      </c>
      <c r="CQ2335" s="6" t="str">
        <f t="shared" si="268"/>
        <v>Ko Đạt</v>
      </c>
      <c r="CR2335" s="6" t="str">
        <f t="shared" si="269"/>
        <v>Ko Đạt</v>
      </c>
      <c r="CS2335" s="6" t="str">
        <f t="shared" si="270"/>
        <v>Ko Đạt</v>
      </c>
      <c r="CT2335" s="6" t="str">
        <f t="shared" si="271"/>
        <v>Ko Đạt</v>
      </c>
      <c r="CU2335" s="6" t="str">
        <f t="shared" si="272"/>
        <v>Ko Đạt</v>
      </c>
      <c r="CV2335" s="6" t="str">
        <f t="shared" si="273"/>
        <v>Ko Đạt</v>
      </c>
      <c r="CW2335" s="47" t="str">
        <f t="shared" si="262"/>
        <v>Ko đạt</v>
      </c>
    </row>
    <row r="2336" spans="1:101" x14ac:dyDescent="0.25">
      <c r="B2336" s="6">
        <f t="shared" si="263"/>
        <v>2332</v>
      </c>
      <c r="C2336" s="6" t="s">
        <v>8500</v>
      </c>
      <c r="D2336" s="6" t="s">
        <v>5153</v>
      </c>
      <c r="E2336" s="6" t="s">
        <v>5127</v>
      </c>
      <c r="F2336" s="6"/>
      <c r="G2336" s="6" t="s">
        <v>99</v>
      </c>
      <c r="H2336" s="6"/>
      <c r="I2336" s="6" t="s">
        <v>2856</v>
      </c>
      <c r="J2336" s="6" t="s">
        <v>7547</v>
      </c>
      <c r="K2336" s="6" t="s">
        <v>3156</v>
      </c>
      <c r="L2336" s="10" t="s">
        <v>4016</v>
      </c>
      <c r="M2336" s="6" t="s">
        <v>4480</v>
      </c>
      <c r="N2336" s="6"/>
      <c r="O2336" s="6" t="s">
        <v>5085</v>
      </c>
      <c r="P2336" s="6" t="s">
        <v>295</v>
      </c>
      <c r="Q2336" s="6"/>
      <c r="R2336" s="6"/>
      <c r="S2336" s="6" t="s">
        <v>91</v>
      </c>
      <c r="T2336" s="10">
        <v>5</v>
      </c>
      <c r="U2336" s="33">
        <v>1</v>
      </c>
      <c r="V2336" s="33">
        <v>1</v>
      </c>
      <c r="W2336" s="33">
        <v>1</v>
      </c>
      <c r="X2336" s="33">
        <v>0</v>
      </c>
      <c r="Y2336" s="33">
        <v>0</v>
      </c>
      <c r="Z2336" s="33">
        <v>0</v>
      </c>
      <c r="AA2336" s="33"/>
      <c r="AB2336" s="33"/>
      <c r="AC2336" s="33"/>
      <c r="AD2336" s="33"/>
      <c r="AE2336" s="33"/>
      <c r="AF2336" s="33"/>
      <c r="AG2336" s="33"/>
      <c r="AH2336" s="33"/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  <c r="BD2336" s="33"/>
      <c r="BE2336" s="33"/>
      <c r="BF2336" s="33"/>
      <c r="BG2336" s="33"/>
      <c r="BH2336" s="33"/>
      <c r="BI2336" s="33"/>
      <c r="BJ2336" s="33"/>
      <c r="BK2336" s="33"/>
      <c r="BL2336" s="33"/>
      <c r="BM2336" s="33"/>
      <c r="BN2336" s="33"/>
      <c r="BO2336" s="33"/>
      <c r="BP2336" s="33"/>
      <c r="BQ2336" s="33"/>
      <c r="BR2336" s="33"/>
      <c r="BS2336" s="33"/>
      <c r="BT2336" s="33"/>
      <c r="BU2336" s="33"/>
      <c r="BV2336" s="33"/>
      <c r="BW2336" s="33"/>
      <c r="BX2336" s="33"/>
      <c r="BY2336" s="33"/>
      <c r="BZ2336" s="33"/>
      <c r="CA2336" s="33"/>
      <c r="CB2336" s="33"/>
      <c r="CC2336" s="33"/>
      <c r="CD2336" s="33"/>
      <c r="CE2336" s="33"/>
      <c r="CF2336" s="33"/>
      <c r="CG2336" s="33"/>
      <c r="CH2336" s="33"/>
      <c r="CI2336" s="33"/>
      <c r="CJ2336" s="33"/>
      <c r="CK2336" s="33"/>
      <c r="CL2336" s="33"/>
      <c r="CM2336" s="33"/>
      <c r="CN2336" s="40"/>
      <c r="CO2336" s="6" t="str">
        <f t="shared" si="261"/>
        <v>Ko Đạt</v>
      </c>
      <c r="CP2336" s="6" t="str">
        <f t="shared" si="267"/>
        <v>Ko Đạt</v>
      </c>
      <c r="CQ2336" s="6" t="str">
        <f t="shared" si="268"/>
        <v>Ko Đạt</v>
      </c>
      <c r="CR2336" s="6" t="str">
        <f t="shared" si="269"/>
        <v>Ko Đạt</v>
      </c>
      <c r="CS2336" s="6" t="str">
        <f t="shared" si="270"/>
        <v>Ko Đạt</v>
      </c>
      <c r="CT2336" s="6" t="str">
        <f t="shared" si="271"/>
        <v>Ko Đạt</v>
      </c>
      <c r="CU2336" s="6" t="str">
        <f t="shared" si="272"/>
        <v>Ko Đạt</v>
      </c>
      <c r="CV2336" s="6" t="str">
        <f t="shared" si="273"/>
        <v>Ko Đạt</v>
      </c>
      <c r="CW2336" s="47" t="str">
        <f t="shared" si="262"/>
        <v>Ko đạt</v>
      </c>
    </row>
    <row r="2337" spans="1:101" x14ac:dyDescent="0.25">
      <c r="B2337" s="6">
        <f t="shared" si="263"/>
        <v>2333</v>
      </c>
      <c r="C2337" s="6" t="s">
        <v>8501</v>
      </c>
      <c r="D2337" s="6" t="s">
        <v>5153</v>
      </c>
      <c r="E2337" s="6" t="s">
        <v>5127</v>
      </c>
      <c r="F2337" s="6"/>
      <c r="G2337" s="6" t="s">
        <v>99</v>
      </c>
      <c r="H2337" s="6"/>
      <c r="I2337" s="6" t="s">
        <v>2856</v>
      </c>
      <c r="J2337" s="6" t="s">
        <v>7548</v>
      </c>
      <c r="K2337" s="6" t="s">
        <v>3157</v>
      </c>
      <c r="L2337" s="10"/>
      <c r="M2337" s="6" t="s">
        <v>4481</v>
      </c>
      <c r="N2337" s="6"/>
      <c r="O2337" s="6" t="s">
        <v>5068</v>
      </c>
      <c r="P2337" s="6" t="s">
        <v>5069</v>
      </c>
      <c r="Q2337" s="6"/>
      <c r="R2337" s="6"/>
      <c r="S2337" s="6" t="s">
        <v>91</v>
      </c>
      <c r="T2337" s="10">
        <v>4</v>
      </c>
      <c r="U2337" s="33">
        <v>1</v>
      </c>
      <c r="V2337" s="33">
        <v>1</v>
      </c>
      <c r="W2337" s="33">
        <v>1</v>
      </c>
      <c r="X2337" s="33">
        <v>0</v>
      </c>
      <c r="Y2337" s="33">
        <v>0</v>
      </c>
      <c r="Z2337" s="33">
        <v>0</v>
      </c>
      <c r="AA2337" s="33"/>
      <c r="AB2337" s="33"/>
      <c r="AC2337" s="33"/>
      <c r="AD2337" s="33"/>
      <c r="AE2337" s="33"/>
      <c r="AF2337" s="33"/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  <c r="BD2337" s="33"/>
      <c r="BE2337" s="33"/>
      <c r="BF2337" s="33"/>
      <c r="BG2337" s="33"/>
      <c r="BH2337" s="33"/>
      <c r="BI2337" s="33"/>
      <c r="BJ2337" s="33"/>
      <c r="BK2337" s="33"/>
      <c r="BL2337" s="33"/>
      <c r="BM2337" s="33"/>
      <c r="BN2337" s="33"/>
      <c r="BO2337" s="33"/>
      <c r="BP2337" s="33"/>
      <c r="BQ2337" s="33"/>
      <c r="BR2337" s="33"/>
      <c r="BS2337" s="33"/>
      <c r="BT2337" s="33"/>
      <c r="BU2337" s="33"/>
      <c r="BV2337" s="33"/>
      <c r="BW2337" s="33"/>
      <c r="BX2337" s="33"/>
      <c r="BY2337" s="33"/>
      <c r="BZ2337" s="33"/>
      <c r="CA2337" s="33"/>
      <c r="CB2337" s="33"/>
      <c r="CC2337" s="33"/>
      <c r="CD2337" s="33"/>
      <c r="CE2337" s="33"/>
      <c r="CF2337" s="33"/>
      <c r="CG2337" s="33"/>
      <c r="CH2337" s="33"/>
      <c r="CI2337" s="33"/>
      <c r="CJ2337" s="33"/>
      <c r="CK2337" s="33"/>
      <c r="CL2337" s="33"/>
      <c r="CM2337" s="33"/>
      <c r="CN2337" s="40"/>
      <c r="CO2337" s="6" t="str">
        <f t="shared" si="261"/>
        <v>Ko Đạt</v>
      </c>
      <c r="CP2337" s="6" t="str">
        <f t="shared" si="267"/>
        <v>Ko Đạt</v>
      </c>
      <c r="CQ2337" s="6" t="str">
        <f t="shared" si="268"/>
        <v>Ko Đạt</v>
      </c>
      <c r="CR2337" s="6" t="str">
        <f t="shared" si="269"/>
        <v>Ko Đạt</v>
      </c>
      <c r="CS2337" s="6" t="str">
        <f t="shared" si="270"/>
        <v>Ko Đạt</v>
      </c>
      <c r="CT2337" s="6" t="str">
        <f t="shared" si="271"/>
        <v>Ko Đạt</v>
      </c>
      <c r="CU2337" s="6" t="str">
        <f t="shared" si="272"/>
        <v>Ko Đạt</v>
      </c>
      <c r="CV2337" s="6" t="str">
        <f t="shared" si="273"/>
        <v>Ko Đạt</v>
      </c>
      <c r="CW2337" s="47" t="str">
        <f t="shared" si="262"/>
        <v>Ko đạt</v>
      </c>
    </row>
    <row r="2338" spans="1:101" x14ac:dyDescent="0.25">
      <c r="B2338" s="6">
        <f t="shared" si="263"/>
        <v>2334</v>
      </c>
      <c r="C2338" s="6" t="s">
        <v>8502</v>
      </c>
      <c r="D2338" s="6" t="s">
        <v>5153</v>
      </c>
      <c r="E2338" s="6" t="s">
        <v>5129</v>
      </c>
      <c r="F2338" s="6"/>
      <c r="G2338" s="6" t="s">
        <v>99</v>
      </c>
      <c r="H2338" s="6"/>
      <c r="I2338" s="6" t="s">
        <v>2856</v>
      </c>
      <c r="J2338" s="6" t="s">
        <v>7549</v>
      </c>
      <c r="K2338" s="6" t="s">
        <v>3158</v>
      </c>
      <c r="L2338" s="10" t="s">
        <v>4017</v>
      </c>
      <c r="M2338" s="6"/>
      <c r="N2338" s="6"/>
      <c r="O2338" s="6" t="s">
        <v>231</v>
      </c>
      <c r="P2338" s="6" t="s">
        <v>5046</v>
      </c>
      <c r="Q2338" s="6"/>
      <c r="R2338" s="6"/>
      <c r="S2338" s="6" t="s">
        <v>91</v>
      </c>
      <c r="T2338" s="10">
        <v>4</v>
      </c>
      <c r="U2338" s="33">
        <v>1</v>
      </c>
      <c r="V2338" s="33">
        <v>1</v>
      </c>
      <c r="W2338" s="33">
        <v>1</v>
      </c>
      <c r="X2338" s="33">
        <v>0</v>
      </c>
      <c r="Y2338" s="33">
        <v>0</v>
      </c>
      <c r="Z2338" s="33">
        <v>1</v>
      </c>
      <c r="AA2338" s="33"/>
      <c r="AB2338" s="33"/>
      <c r="AC2338" s="33"/>
      <c r="AD2338" s="33"/>
      <c r="AE2338" s="33"/>
      <c r="AF2338" s="33"/>
      <c r="AG2338" s="33"/>
      <c r="AH2338" s="33"/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  <c r="BD2338" s="33"/>
      <c r="BE2338" s="33"/>
      <c r="BF2338" s="33"/>
      <c r="BG2338" s="33"/>
      <c r="BH2338" s="33"/>
      <c r="BI2338" s="33"/>
      <c r="BJ2338" s="33"/>
      <c r="BK2338" s="33"/>
      <c r="BL2338" s="33"/>
      <c r="BM2338" s="33"/>
      <c r="BN2338" s="33"/>
      <c r="BO2338" s="33"/>
      <c r="BP2338" s="33"/>
      <c r="BQ2338" s="33"/>
      <c r="BR2338" s="33"/>
      <c r="BS2338" s="33"/>
      <c r="BT2338" s="33"/>
      <c r="BU2338" s="33"/>
      <c r="BV2338" s="33"/>
      <c r="BW2338" s="33"/>
      <c r="BX2338" s="33"/>
      <c r="BY2338" s="33"/>
      <c r="BZ2338" s="33"/>
      <c r="CA2338" s="33"/>
      <c r="CB2338" s="33"/>
      <c r="CC2338" s="33"/>
      <c r="CD2338" s="33"/>
      <c r="CE2338" s="33"/>
      <c r="CF2338" s="33"/>
      <c r="CG2338" s="33"/>
      <c r="CH2338" s="33"/>
      <c r="CI2338" s="33"/>
      <c r="CJ2338" s="33"/>
      <c r="CK2338" s="33"/>
      <c r="CL2338" s="33"/>
      <c r="CM2338" s="33"/>
      <c r="CN2338" s="40"/>
      <c r="CO2338" s="6" t="str">
        <f t="shared" si="261"/>
        <v>Ko Đạt</v>
      </c>
      <c r="CP2338" s="6" t="str">
        <f t="shared" si="267"/>
        <v>Ko Đạt</v>
      </c>
      <c r="CQ2338" s="6" t="str">
        <f t="shared" si="268"/>
        <v>Ko Đạt</v>
      </c>
      <c r="CR2338" s="6" t="str">
        <f t="shared" si="269"/>
        <v>Ko Đạt</v>
      </c>
      <c r="CS2338" s="6" t="str">
        <f t="shared" si="270"/>
        <v>Ko Đạt</v>
      </c>
      <c r="CT2338" s="6" t="str">
        <f t="shared" si="271"/>
        <v>Ko Đạt</v>
      </c>
      <c r="CU2338" s="6" t="str">
        <f t="shared" si="272"/>
        <v>Ko Đạt</v>
      </c>
      <c r="CV2338" s="6" t="str">
        <f t="shared" si="273"/>
        <v>Ko Đạt</v>
      </c>
      <c r="CW2338" s="47" t="str">
        <f t="shared" si="262"/>
        <v>Ko đạt</v>
      </c>
    </row>
    <row r="2339" spans="1:101" x14ac:dyDescent="0.25">
      <c r="B2339" s="6">
        <f t="shared" si="263"/>
        <v>2335</v>
      </c>
      <c r="C2339" s="6"/>
      <c r="D2339" s="6" t="s">
        <v>5153</v>
      </c>
      <c r="E2339" s="6" t="s">
        <v>5125</v>
      </c>
      <c r="F2339" s="6"/>
      <c r="G2339" s="6" t="s">
        <v>99</v>
      </c>
      <c r="H2339" s="6"/>
      <c r="I2339" s="6" t="s">
        <v>2856</v>
      </c>
      <c r="J2339" s="6" t="s">
        <v>7550</v>
      </c>
      <c r="K2339" s="6" t="s">
        <v>3159</v>
      </c>
      <c r="L2339" s="10"/>
      <c r="M2339" s="6" t="s">
        <v>4482</v>
      </c>
      <c r="N2339" s="6"/>
      <c r="O2339" s="6" t="s">
        <v>5086</v>
      </c>
      <c r="P2339" s="6" t="s">
        <v>257</v>
      </c>
      <c r="Q2339" s="6"/>
      <c r="R2339" s="6"/>
      <c r="S2339" s="6" t="s">
        <v>91</v>
      </c>
      <c r="T2339" s="10">
        <v>4</v>
      </c>
      <c r="U2339" s="33">
        <v>1</v>
      </c>
      <c r="V2339" s="33">
        <v>1</v>
      </c>
      <c r="W2339" s="33">
        <v>1</v>
      </c>
      <c r="X2339" s="33">
        <v>1</v>
      </c>
      <c r="Y2339" s="33">
        <v>0</v>
      </c>
      <c r="Z2339" s="33">
        <v>1</v>
      </c>
      <c r="AA2339" s="33"/>
      <c r="AB2339" s="33"/>
      <c r="AC2339" s="33"/>
      <c r="AD2339" s="33"/>
      <c r="AE2339" s="33"/>
      <c r="AF2339" s="33"/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  <c r="BD2339" s="33"/>
      <c r="BE2339" s="33"/>
      <c r="BF2339" s="33"/>
      <c r="BG2339" s="33"/>
      <c r="BH2339" s="33"/>
      <c r="BI2339" s="33"/>
      <c r="BJ2339" s="33"/>
      <c r="BK2339" s="33"/>
      <c r="BL2339" s="33"/>
      <c r="BM2339" s="33"/>
      <c r="BN2339" s="33"/>
      <c r="BO2339" s="33"/>
      <c r="BP2339" s="33"/>
      <c r="BQ2339" s="33"/>
      <c r="BR2339" s="33"/>
      <c r="BS2339" s="33"/>
      <c r="BT2339" s="33"/>
      <c r="BU2339" s="33"/>
      <c r="BV2339" s="33"/>
      <c r="BW2339" s="33"/>
      <c r="BX2339" s="33"/>
      <c r="BY2339" s="33"/>
      <c r="BZ2339" s="33"/>
      <c r="CA2339" s="33"/>
      <c r="CB2339" s="33"/>
      <c r="CC2339" s="33"/>
      <c r="CD2339" s="33"/>
      <c r="CE2339" s="33"/>
      <c r="CF2339" s="33"/>
      <c r="CG2339" s="33"/>
      <c r="CH2339" s="33"/>
      <c r="CI2339" s="33"/>
      <c r="CJ2339" s="33"/>
      <c r="CK2339" s="33"/>
      <c r="CL2339" s="33"/>
      <c r="CM2339" s="33"/>
      <c r="CN2339" s="40"/>
      <c r="CO2339" s="6" t="str">
        <f t="shared" si="261"/>
        <v>Ko Đạt</v>
      </c>
      <c r="CP2339" s="6" t="str">
        <f t="shared" si="267"/>
        <v>Ko Đạt</v>
      </c>
      <c r="CQ2339" s="6" t="str">
        <f t="shared" si="268"/>
        <v>Ko Đạt</v>
      </c>
      <c r="CR2339" s="6" t="str">
        <f t="shared" si="269"/>
        <v>Ko Đạt</v>
      </c>
      <c r="CS2339" s="6" t="str">
        <f t="shared" si="270"/>
        <v>Ko Đạt</v>
      </c>
      <c r="CT2339" s="6" t="str">
        <f t="shared" si="271"/>
        <v>Ko Đạt</v>
      </c>
      <c r="CU2339" s="6" t="str">
        <f t="shared" si="272"/>
        <v>Ko Đạt</v>
      </c>
      <c r="CV2339" s="6" t="str">
        <f t="shared" si="273"/>
        <v>Ko Đạt</v>
      </c>
      <c r="CW2339" s="47" t="str">
        <f t="shared" si="262"/>
        <v>Ko đạt</v>
      </c>
    </row>
    <row r="2340" spans="1:101" x14ac:dyDescent="0.25">
      <c r="A2340" t="s">
        <v>5209</v>
      </c>
      <c r="B2340" s="6">
        <f t="shared" si="263"/>
        <v>2336</v>
      </c>
      <c r="C2340" s="6" t="s">
        <v>8503</v>
      </c>
      <c r="D2340" s="6" t="s">
        <v>5153</v>
      </c>
      <c r="E2340" s="6" t="s">
        <v>3160</v>
      </c>
      <c r="F2340" s="6"/>
      <c r="G2340" s="6" t="s">
        <v>99</v>
      </c>
      <c r="H2340" s="6"/>
      <c r="I2340" s="6" t="s">
        <v>2856</v>
      </c>
      <c r="J2340" s="6" t="s">
        <v>7551</v>
      </c>
      <c r="K2340" s="6" t="s">
        <v>3160</v>
      </c>
      <c r="L2340" s="10">
        <v>1</v>
      </c>
      <c r="M2340" s="6" t="s">
        <v>4441</v>
      </c>
      <c r="N2340" s="6"/>
      <c r="O2340" s="6" t="s">
        <v>4558</v>
      </c>
      <c r="P2340" s="6" t="s">
        <v>5046</v>
      </c>
      <c r="Q2340" s="6"/>
      <c r="R2340" s="6"/>
      <c r="S2340" s="6" t="s">
        <v>98</v>
      </c>
      <c r="T2340" s="10">
        <v>5</v>
      </c>
      <c r="U2340" s="33">
        <v>1</v>
      </c>
      <c r="V2340" s="33">
        <v>1</v>
      </c>
      <c r="W2340" s="33">
        <v>1</v>
      </c>
      <c r="X2340" s="33">
        <v>1</v>
      </c>
      <c r="Y2340" s="33">
        <v>1</v>
      </c>
      <c r="Z2340" s="33">
        <v>1</v>
      </c>
      <c r="AA2340" s="33">
        <v>1</v>
      </c>
      <c r="AB2340" s="33">
        <v>1</v>
      </c>
      <c r="AC2340" s="33">
        <v>1</v>
      </c>
      <c r="AD2340" s="33">
        <v>1</v>
      </c>
      <c r="AE2340" s="33">
        <v>1</v>
      </c>
      <c r="AF2340" s="33">
        <v>1</v>
      </c>
      <c r="AG2340" s="33">
        <v>1</v>
      </c>
      <c r="AH2340" s="33">
        <v>1</v>
      </c>
      <c r="AI2340" s="33"/>
      <c r="AJ2340" s="33"/>
      <c r="AK2340" s="33">
        <v>1</v>
      </c>
      <c r="AL2340" s="33">
        <v>1</v>
      </c>
      <c r="AM2340" s="33">
        <v>1</v>
      </c>
      <c r="AN2340" s="33">
        <v>1</v>
      </c>
      <c r="AO2340" s="33">
        <v>1</v>
      </c>
      <c r="AP2340" s="33">
        <v>1</v>
      </c>
      <c r="AQ2340" s="33">
        <v>1</v>
      </c>
      <c r="AR2340" s="33">
        <v>1</v>
      </c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  <c r="BD2340" s="33"/>
      <c r="BE2340" s="33"/>
      <c r="BF2340" s="33"/>
      <c r="BG2340" s="33"/>
      <c r="BH2340" s="33"/>
      <c r="BI2340" s="33"/>
      <c r="BJ2340" s="33"/>
      <c r="BK2340" s="33"/>
      <c r="BL2340" s="33"/>
      <c r="BM2340" s="33"/>
      <c r="BN2340" s="33"/>
      <c r="BO2340" s="33"/>
      <c r="BP2340" s="33"/>
      <c r="BQ2340" s="33"/>
      <c r="BR2340" s="33"/>
      <c r="BS2340" s="33"/>
      <c r="BT2340" s="33"/>
      <c r="BU2340" s="33"/>
      <c r="BV2340" s="33"/>
      <c r="BW2340" s="33"/>
      <c r="BX2340" s="33"/>
      <c r="BY2340" s="33"/>
      <c r="BZ2340" s="33"/>
      <c r="CA2340" s="33"/>
      <c r="CB2340" s="33"/>
      <c r="CC2340" s="33"/>
      <c r="CD2340" s="33"/>
      <c r="CE2340" s="33"/>
      <c r="CF2340" s="33"/>
      <c r="CG2340" s="33"/>
      <c r="CH2340" s="33"/>
      <c r="CI2340" s="33"/>
      <c r="CJ2340" s="33"/>
      <c r="CK2340" s="33"/>
      <c r="CL2340" s="33"/>
      <c r="CM2340" s="33"/>
      <c r="CN2340" s="40"/>
      <c r="CO2340" s="6" t="str">
        <f t="shared" si="261"/>
        <v>Ko Đạt</v>
      </c>
      <c r="CP2340" s="6" t="str">
        <f t="shared" si="267"/>
        <v>Đạt</v>
      </c>
      <c r="CQ2340" s="6" t="str">
        <f t="shared" si="268"/>
        <v>Ko Đạt</v>
      </c>
      <c r="CR2340" s="6" t="str">
        <f t="shared" si="269"/>
        <v>Ko Đạt</v>
      </c>
      <c r="CS2340" s="6"/>
      <c r="CT2340" s="6"/>
      <c r="CU2340" s="6"/>
      <c r="CV2340" s="6"/>
      <c r="CW2340" s="47" t="str">
        <f t="shared" si="262"/>
        <v>Ko đạt</v>
      </c>
    </row>
    <row r="2341" spans="1:101" x14ac:dyDescent="0.25">
      <c r="B2341" s="6">
        <f t="shared" si="263"/>
        <v>2337</v>
      </c>
      <c r="C2341" s="6" t="s">
        <v>5209</v>
      </c>
      <c r="D2341" s="6" t="s">
        <v>5153</v>
      </c>
      <c r="E2341" s="6" t="s">
        <v>5125</v>
      </c>
      <c r="F2341" s="6"/>
      <c r="G2341" s="6" t="s">
        <v>99</v>
      </c>
      <c r="H2341" s="6"/>
      <c r="I2341" s="6" t="s">
        <v>2856</v>
      </c>
      <c r="J2341" s="6" t="s">
        <v>7552</v>
      </c>
      <c r="K2341" s="6" t="s">
        <v>3161</v>
      </c>
      <c r="L2341" s="10"/>
      <c r="M2341" s="6" t="s">
        <v>4483</v>
      </c>
      <c r="N2341" s="6"/>
      <c r="O2341" s="6" t="s">
        <v>231</v>
      </c>
      <c r="P2341" s="6" t="s">
        <v>5046</v>
      </c>
      <c r="Q2341" s="6"/>
      <c r="R2341" s="6"/>
      <c r="S2341" s="6" t="s">
        <v>45</v>
      </c>
      <c r="T2341" s="10">
        <v>4.7</v>
      </c>
      <c r="U2341" s="33">
        <v>1</v>
      </c>
      <c r="V2341" s="33">
        <v>1</v>
      </c>
      <c r="W2341" s="33">
        <v>1</v>
      </c>
      <c r="X2341" s="33">
        <v>1</v>
      </c>
      <c r="Y2341" s="33">
        <v>0</v>
      </c>
      <c r="Z2341" s="33">
        <v>1</v>
      </c>
      <c r="AA2341" s="33"/>
      <c r="AB2341" s="33"/>
      <c r="AC2341" s="33"/>
      <c r="AD2341" s="33"/>
      <c r="AE2341" s="33"/>
      <c r="AF2341" s="33"/>
      <c r="AG2341" s="33"/>
      <c r="AH2341" s="33"/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  <c r="BD2341" s="33"/>
      <c r="BE2341" s="33"/>
      <c r="BF2341" s="33"/>
      <c r="BG2341" s="33"/>
      <c r="BH2341" s="33"/>
      <c r="BI2341" s="33"/>
      <c r="BJ2341" s="33"/>
      <c r="BK2341" s="33"/>
      <c r="BL2341" s="33"/>
      <c r="BM2341" s="33"/>
      <c r="BN2341" s="33"/>
      <c r="BO2341" s="33"/>
      <c r="BP2341" s="33"/>
      <c r="BQ2341" s="33"/>
      <c r="BR2341" s="33"/>
      <c r="BS2341" s="33"/>
      <c r="BT2341" s="33"/>
      <c r="BU2341" s="33"/>
      <c r="BV2341" s="33"/>
      <c r="BW2341" s="33"/>
      <c r="BX2341" s="33"/>
      <c r="BY2341" s="33"/>
      <c r="BZ2341" s="33"/>
      <c r="CA2341" s="33"/>
      <c r="CB2341" s="33"/>
      <c r="CC2341" s="33"/>
      <c r="CD2341" s="33"/>
      <c r="CE2341" s="33"/>
      <c r="CF2341" s="33"/>
      <c r="CG2341" s="33"/>
      <c r="CH2341" s="33"/>
      <c r="CI2341" s="33"/>
      <c r="CJ2341" s="33"/>
      <c r="CK2341" s="33"/>
      <c r="CL2341" s="33"/>
      <c r="CM2341" s="33"/>
      <c r="CN2341" s="40"/>
      <c r="CO2341" s="6" t="str">
        <f t="shared" si="261"/>
        <v>Ko Đạt</v>
      </c>
      <c r="CP2341" s="6" t="str">
        <f t="shared" si="267"/>
        <v>Ko Đạt</v>
      </c>
      <c r="CQ2341" s="6" t="str">
        <f t="shared" si="268"/>
        <v>Ko Đạt</v>
      </c>
      <c r="CR2341" s="6" t="str">
        <f t="shared" si="269"/>
        <v>Ko Đạt</v>
      </c>
      <c r="CS2341" s="6" t="str">
        <f>IF((BI2341&gt;=$U2341)*(BJ2341&gt;=$V2341)*(BK2341&gt;=$W2341)*(BL2341&gt;=$X2341)*(BM2341&gt;=$Y2341)*(BN2341&gt;=$Z2341)*(BO2341&gt;=$AA2341)*(BP2341&gt;=$AB2341),"Đạt","Ko Đạt")</f>
        <v>Ko Đạt</v>
      </c>
      <c r="CT2341" s="6" t="str">
        <f>IF((BQ2341&gt;=$U2341)*(BR2341&gt;=$V2341)*(BS2341&gt;=$W2341)*(BT2341&gt;=$X2341)*(BU2341&gt;=$Y2341)*(BV2341&gt;=$Z2341)*(BW2341&gt;=$AA2341)*(BX2341&gt;=$AB2341),"Đạt","Ko Đạt")</f>
        <v>Ko Đạt</v>
      </c>
      <c r="CU2341" s="6" t="str">
        <f>IF((BY2341&gt;=$U2341)*(BZ2341&gt;=$V2341)*(CA2341&gt;=$W2341)*(CB2341&gt;=$X2341)*(CC2341&gt;=$Y2341)*(CD2341&gt;=$Z2341)*(CE2341&gt;=$AA2341)*(CF2341&gt;=$AB2341),"Đạt","Ko Đạt")</f>
        <v>Ko Đạt</v>
      </c>
      <c r="CV2341" s="6" t="str">
        <f>IF((CG2341&gt;=$U2341)*(CH2341&gt;=$V2341)*(CI2341&gt;=$W2341)*(CJ2341&gt;=$X2341)*(CK2341&gt;=$Y2341)*(CL2341&gt;=$Z2341)*(CM2341&gt;=$AA2341)*(CN2341&gt;=$AB2341),"Đạt","Ko Đạt")</f>
        <v>Ko Đạt</v>
      </c>
      <c r="CW2341" s="47" t="str">
        <f t="shared" si="262"/>
        <v>Ko đạt</v>
      </c>
    </row>
    <row r="2342" spans="1:101" x14ac:dyDescent="0.25">
      <c r="B2342" s="6">
        <f t="shared" si="263"/>
        <v>2338</v>
      </c>
      <c r="C2342" s="6" t="s">
        <v>8504</v>
      </c>
      <c r="D2342" s="6" t="s">
        <v>5153</v>
      </c>
      <c r="E2342" s="6" t="s">
        <v>5125</v>
      </c>
      <c r="F2342" s="6"/>
      <c r="G2342" s="6" t="s">
        <v>99</v>
      </c>
      <c r="H2342" s="6"/>
      <c r="I2342" s="6" t="s">
        <v>2856</v>
      </c>
      <c r="J2342" s="6" t="s">
        <v>7553</v>
      </c>
      <c r="K2342" s="6" t="s">
        <v>3162</v>
      </c>
      <c r="L2342" s="10">
        <v>98</v>
      </c>
      <c r="M2342" s="6" t="s">
        <v>4425</v>
      </c>
      <c r="N2342" s="6"/>
      <c r="O2342" s="6" t="s">
        <v>102</v>
      </c>
      <c r="P2342" s="6" t="s">
        <v>5046</v>
      </c>
      <c r="Q2342" s="6"/>
      <c r="R2342" s="6"/>
      <c r="S2342" s="6" t="s">
        <v>45</v>
      </c>
      <c r="T2342" s="10">
        <v>3.5</v>
      </c>
      <c r="U2342" s="33">
        <v>1</v>
      </c>
      <c r="V2342" s="33">
        <v>1</v>
      </c>
      <c r="W2342" s="33">
        <v>1</v>
      </c>
      <c r="X2342" s="33">
        <v>1</v>
      </c>
      <c r="Y2342" s="33">
        <v>0</v>
      </c>
      <c r="Z2342" s="33">
        <v>1</v>
      </c>
      <c r="AA2342" s="33"/>
      <c r="AB2342" s="33"/>
      <c r="AC2342" s="33"/>
      <c r="AD2342" s="33"/>
      <c r="AE2342" s="33"/>
      <c r="AF2342" s="33"/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  <c r="BD2342" s="33"/>
      <c r="BE2342" s="33"/>
      <c r="BF2342" s="33"/>
      <c r="BG2342" s="33"/>
      <c r="BH2342" s="33"/>
      <c r="BI2342" s="33"/>
      <c r="BJ2342" s="33"/>
      <c r="BK2342" s="33"/>
      <c r="BL2342" s="33"/>
      <c r="BM2342" s="33"/>
      <c r="BN2342" s="33"/>
      <c r="BO2342" s="33"/>
      <c r="BP2342" s="33"/>
      <c r="BQ2342" s="33"/>
      <c r="BR2342" s="33"/>
      <c r="BS2342" s="33"/>
      <c r="BT2342" s="33"/>
      <c r="BU2342" s="33"/>
      <c r="BV2342" s="33"/>
      <c r="BW2342" s="33"/>
      <c r="BX2342" s="33"/>
      <c r="BY2342" s="33"/>
      <c r="BZ2342" s="33"/>
      <c r="CA2342" s="33"/>
      <c r="CB2342" s="33"/>
      <c r="CC2342" s="33"/>
      <c r="CD2342" s="33"/>
      <c r="CE2342" s="33"/>
      <c r="CF2342" s="33"/>
      <c r="CG2342" s="33"/>
      <c r="CH2342" s="33"/>
      <c r="CI2342" s="33"/>
      <c r="CJ2342" s="33"/>
      <c r="CK2342" s="33"/>
      <c r="CL2342" s="33"/>
      <c r="CM2342" s="33"/>
      <c r="CN2342" s="40"/>
      <c r="CO2342" s="6" t="str">
        <f t="shared" si="261"/>
        <v>Ko Đạt</v>
      </c>
      <c r="CP2342" s="6" t="str">
        <f t="shared" si="267"/>
        <v>Ko Đạt</v>
      </c>
      <c r="CQ2342" s="6" t="str">
        <f t="shared" si="268"/>
        <v>Ko Đạt</v>
      </c>
      <c r="CR2342" s="6" t="str">
        <f t="shared" si="269"/>
        <v>Ko Đạt</v>
      </c>
      <c r="CS2342" s="6" t="str">
        <f>IF((BI2342&gt;=$U2342)*(BJ2342&gt;=$V2342)*(BK2342&gt;=$W2342)*(BL2342&gt;=$X2342)*(BM2342&gt;=$Y2342)*(BN2342&gt;=$Z2342)*(BO2342&gt;=$AA2342)*(BP2342&gt;=$AB2342),"Đạt","Ko Đạt")</f>
        <v>Ko Đạt</v>
      </c>
      <c r="CT2342" s="6" t="str">
        <f>IF((BQ2342&gt;=$U2342)*(BR2342&gt;=$V2342)*(BS2342&gt;=$W2342)*(BT2342&gt;=$X2342)*(BU2342&gt;=$Y2342)*(BV2342&gt;=$Z2342)*(BW2342&gt;=$AA2342)*(BX2342&gt;=$AB2342),"Đạt","Ko Đạt")</f>
        <v>Ko Đạt</v>
      </c>
      <c r="CU2342" s="6" t="str">
        <f>IF((BY2342&gt;=$U2342)*(BZ2342&gt;=$V2342)*(CA2342&gt;=$W2342)*(CB2342&gt;=$X2342)*(CC2342&gt;=$Y2342)*(CD2342&gt;=$Z2342)*(CE2342&gt;=$AA2342)*(CF2342&gt;=$AB2342),"Đạt","Ko Đạt")</f>
        <v>Ko Đạt</v>
      </c>
      <c r="CV2342" s="6" t="str">
        <f>IF((CG2342&gt;=$U2342)*(CH2342&gt;=$V2342)*(CI2342&gt;=$W2342)*(CJ2342&gt;=$X2342)*(CK2342&gt;=$Y2342)*(CL2342&gt;=$Z2342)*(CM2342&gt;=$AA2342)*(CN2342&gt;=$AB2342),"Đạt","Ko Đạt")</f>
        <v>Ko Đạt</v>
      </c>
      <c r="CW2342" s="47" t="str">
        <f t="shared" si="262"/>
        <v>Ko đạt</v>
      </c>
    </row>
    <row r="2343" spans="1:101" x14ac:dyDescent="0.25">
      <c r="B2343" s="6">
        <f t="shared" si="263"/>
        <v>2339</v>
      </c>
      <c r="C2343" s="6" t="s">
        <v>8505</v>
      </c>
      <c r="D2343" s="6" t="s">
        <v>5153</v>
      </c>
      <c r="E2343" s="6" t="s">
        <v>5125</v>
      </c>
      <c r="F2343" s="6"/>
      <c r="G2343" s="6" t="s">
        <v>99</v>
      </c>
      <c r="H2343" s="6"/>
      <c r="I2343" s="6" t="s">
        <v>2856</v>
      </c>
      <c r="J2343" s="6" t="s">
        <v>7554</v>
      </c>
      <c r="K2343" s="6" t="s">
        <v>3163</v>
      </c>
      <c r="L2343" s="10">
        <v>19</v>
      </c>
      <c r="M2343" s="6" t="s">
        <v>4484</v>
      </c>
      <c r="N2343" s="6"/>
      <c r="O2343" s="6" t="s">
        <v>102</v>
      </c>
      <c r="P2343" s="6" t="s">
        <v>5046</v>
      </c>
      <c r="Q2343" s="6"/>
      <c r="R2343" s="6"/>
      <c r="S2343" s="6" t="s">
        <v>45</v>
      </c>
      <c r="T2343" s="10" t="s">
        <v>144</v>
      </c>
      <c r="U2343" s="33">
        <v>1</v>
      </c>
      <c r="V2343" s="33">
        <v>1</v>
      </c>
      <c r="W2343" s="33">
        <v>1</v>
      </c>
      <c r="X2343" s="33">
        <v>1</v>
      </c>
      <c r="Y2343" s="33">
        <v>0</v>
      </c>
      <c r="Z2343" s="33">
        <v>1</v>
      </c>
      <c r="AA2343" s="33"/>
      <c r="AB2343" s="33"/>
      <c r="AC2343" s="33"/>
      <c r="AD2343" s="33"/>
      <c r="AE2343" s="33"/>
      <c r="AF2343" s="33"/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  <c r="BD2343" s="33"/>
      <c r="BE2343" s="33"/>
      <c r="BF2343" s="33"/>
      <c r="BG2343" s="33"/>
      <c r="BH2343" s="33"/>
      <c r="BI2343" s="33"/>
      <c r="BJ2343" s="33"/>
      <c r="BK2343" s="33"/>
      <c r="BL2343" s="33"/>
      <c r="BM2343" s="33"/>
      <c r="BN2343" s="33"/>
      <c r="BO2343" s="33"/>
      <c r="BP2343" s="33"/>
      <c r="BQ2343" s="33"/>
      <c r="BR2343" s="33"/>
      <c r="BS2343" s="33"/>
      <c r="BT2343" s="33"/>
      <c r="BU2343" s="33"/>
      <c r="BV2343" s="33"/>
      <c r="BW2343" s="33"/>
      <c r="BX2343" s="33"/>
      <c r="BY2343" s="33"/>
      <c r="BZ2343" s="33"/>
      <c r="CA2343" s="33"/>
      <c r="CB2343" s="33"/>
      <c r="CC2343" s="33"/>
      <c r="CD2343" s="33"/>
      <c r="CE2343" s="33"/>
      <c r="CF2343" s="33"/>
      <c r="CG2343" s="33"/>
      <c r="CH2343" s="33"/>
      <c r="CI2343" s="33"/>
      <c r="CJ2343" s="33"/>
      <c r="CK2343" s="33"/>
      <c r="CL2343" s="33"/>
      <c r="CM2343" s="33"/>
      <c r="CN2343" s="40"/>
      <c r="CO2343" s="6" t="str">
        <f t="shared" si="261"/>
        <v>Ko Đạt</v>
      </c>
      <c r="CP2343" s="6" t="str">
        <f t="shared" si="267"/>
        <v>Ko Đạt</v>
      </c>
      <c r="CQ2343" s="6" t="str">
        <f t="shared" si="268"/>
        <v>Ko Đạt</v>
      </c>
      <c r="CR2343" s="6" t="str">
        <f t="shared" si="269"/>
        <v>Ko Đạt</v>
      </c>
      <c r="CS2343" s="6" t="str">
        <f>IF((BI2343&gt;=$U2343)*(BJ2343&gt;=$V2343)*(BK2343&gt;=$W2343)*(BL2343&gt;=$X2343)*(BM2343&gt;=$Y2343)*(BN2343&gt;=$Z2343)*(BO2343&gt;=$AA2343)*(BP2343&gt;=$AB2343),"Đạt","Ko Đạt")</f>
        <v>Ko Đạt</v>
      </c>
      <c r="CT2343" s="6" t="str">
        <f>IF((BQ2343&gt;=$U2343)*(BR2343&gt;=$V2343)*(BS2343&gt;=$W2343)*(BT2343&gt;=$X2343)*(BU2343&gt;=$Y2343)*(BV2343&gt;=$Z2343)*(BW2343&gt;=$AA2343)*(BX2343&gt;=$AB2343),"Đạt","Ko Đạt")</f>
        <v>Ko Đạt</v>
      </c>
      <c r="CU2343" s="6" t="str">
        <f>IF((BY2343&gt;=$U2343)*(BZ2343&gt;=$V2343)*(CA2343&gt;=$W2343)*(CB2343&gt;=$X2343)*(CC2343&gt;=$Y2343)*(CD2343&gt;=$Z2343)*(CE2343&gt;=$AA2343)*(CF2343&gt;=$AB2343),"Đạt","Ko Đạt")</f>
        <v>Ko Đạt</v>
      </c>
      <c r="CV2343" s="6" t="str">
        <f>IF((CG2343&gt;=$U2343)*(CH2343&gt;=$V2343)*(CI2343&gt;=$W2343)*(CJ2343&gt;=$X2343)*(CK2343&gt;=$Y2343)*(CL2343&gt;=$Z2343)*(CM2343&gt;=$AA2343)*(CN2343&gt;=$AB2343),"Đạt","Ko Đạt")</f>
        <v>Ko Đạt</v>
      </c>
      <c r="CW2343" s="47" t="str">
        <f t="shared" si="262"/>
        <v>Ko đạt</v>
      </c>
    </row>
    <row r="2344" spans="1:101" x14ac:dyDescent="0.25">
      <c r="B2344" s="6">
        <f t="shared" si="263"/>
        <v>2340</v>
      </c>
      <c r="C2344" s="6" t="s">
        <v>8506</v>
      </c>
      <c r="D2344" s="6" t="s">
        <v>5153</v>
      </c>
      <c r="E2344" s="6" t="s">
        <v>5125</v>
      </c>
      <c r="F2344" s="6"/>
      <c r="G2344" s="6" t="s">
        <v>99</v>
      </c>
      <c r="H2344" s="6"/>
      <c r="I2344" s="6" t="s">
        <v>2856</v>
      </c>
      <c r="J2344" s="6" t="s">
        <v>7555</v>
      </c>
      <c r="K2344" s="6" t="s">
        <v>3164</v>
      </c>
      <c r="L2344" s="10" t="s">
        <v>4018</v>
      </c>
      <c r="M2344" s="6" t="s">
        <v>4485</v>
      </c>
      <c r="N2344" s="6"/>
      <c r="O2344" s="6" t="s">
        <v>305</v>
      </c>
      <c r="P2344" s="6" t="s">
        <v>5046</v>
      </c>
      <c r="Q2344" s="6"/>
      <c r="R2344" s="6"/>
      <c r="S2344" s="6" t="s">
        <v>45</v>
      </c>
      <c r="T2344" s="10">
        <v>3.5</v>
      </c>
      <c r="U2344" s="33">
        <v>1</v>
      </c>
      <c r="V2344" s="33">
        <v>1</v>
      </c>
      <c r="W2344" s="33">
        <v>1</v>
      </c>
      <c r="X2344" s="33">
        <v>1</v>
      </c>
      <c r="Y2344" s="33">
        <v>0</v>
      </c>
      <c r="Z2344" s="33">
        <v>1</v>
      </c>
      <c r="AA2344" s="33"/>
      <c r="AB2344" s="33"/>
      <c r="AC2344" s="33"/>
      <c r="AD2344" s="33"/>
      <c r="AE2344" s="33"/>
      <c r="AF2344" s="33"/>
      <c r="AG2344" s="33"/>
      <c r="AH2344" s="33"/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  <c r="BD2344" s="33"/>
      <c r="BE2344" s="33"/>
      <c r="BF2344" s="33"/>
      <c r="BG2344" s="33"/>
      <c r="BH2344" s="33"/>
      <c r="BI2344" s="33"/>
      <c r="BJ2344" s="33"/>
      <c r="BK2344" s="33"/>
      <c r="BL2344" s="33"/>
      <c r="BM2344" s="33"/>
      <c r="BN2344" s="33"/>
      <c r="BO2344" s="33"/>
      <c r="BP2344" s="33"/>
      <c r="BQ2344" s="33"/>
      <c r="BR2344" s="33"/>
      <c r="BS2344" s="33"/>
      <c r="BT2344" s="33"/>
      <c r="BU2344" s="33"/>
      <c r="BV2344" s="33"/>
      <c r="BW2344" s="33"/>
      <c r="BX2344" s="33"/>
      <c r="BY2344" s="33"/>
      <c r="BZ2344" s="33"/>
      <c r="CA2344" s="33"/>
      <c r="CB2344" s="33"/>
      <c r="CC2344" s="33"/>
      <c r="CD2344" s="33"/>
      <c r="CE2344" s="33"/>
      <c r="CF2344" s="33"/>
      <c r="CG2344" s="33"/>
      <c r="CH2344" s="33"/>
      <c r="CI2344" s="33"/>
      <c r="CJ2344" s="33"/>
      <c r="CK2344" s="33"/>
      <c r="CL2344" s="33"/>
      <c r="CM2344" s="33"/>
      <c r="CN2344" s="40"/>
      <c r="CO2344" s="6" t="str">
        <f t="shared" si="261"/>
        <v>Ko Đạt</v>
      </c>
      <c r="CP2344" s="6" t="str">
        <f t="shared" si="267"/>
        <v>Ko Đạt</v>
      </c>
      <c r="CQ2344" s="6" t="str">
        <f t="shared" si="268"/>
        <v>Ko Đạt</v>
      </c>
      <c r="CR2344" s="6" t="str">
        <f t="shared" si="269"/>
        <v>Ko Đạt</v>
      </c>
      <c r="CS2344" s="6" t="str">
        <f>IF((BI2344&gt;=$U2344)*(BJ2344&gt;=$V2344)*(BK2344&gt;=$W2344)*(BL2344&gt;=$X2344)*(BM2344&gt;=$Y2344)*(BN2344&gt;=$Z2344)*(BO2344&gt;=$AA2344)*(BP2344&gt;=$AB2344),"Đạt","Ko Đạt")</f>
        <v>Ko Đạt</v>
      </c>
      <c r="CT2344" s="6" t="str">
        <f>IF((BQ2344&gt;=$U2344)*(BR2344&gt;=$V2344)*(BS2344&gt;=$W2344)*(BT2344&gt;=$X2344)*(BU2344&gt;=$Y2344)*(BV2344&gt;=$Z2344)*(BW2344&gt;=$AA2344)*(BX2344&gt;=$AB2344),"Đạt","Ko Đạt")</f>
        <v>Ko Đạt</v>
      </c>
      <c r="CU2344" s="6" t="str">
        <f>IF((BY2344&gt;=$U2344)*(BZ2344&gt;=$V2344)*(CA2344&gt;=$W2344)*(CB2344&gt;=$X2344)*(CC2344&gt;=$Y2344)*(CD2344&gt;=$Z2344)*(CE2344&gt;=$AA2344)*(CF2344&gt;=$AB2344),"Đạt","Ko Đạt")</f>
        <v>Ko Đạt</v>
      </c>
      <c r="CV2344" s="6" t="str">
        <f>IF((CG2344&gt;=$U2344)*(CH2344&gt;=$V2344)*(CI2344&gt;=$W2344)*(CJ2344&gt;=$X2344)*(CK2344&gt;=$Y2344)*(CL2344&gt;=$Z2344)*(CM2344&gt;=$AA2344)*(CN2344&gt;=$AB2344),"Đạt","Ko Đạt")</f>
        <v>Ko Đạt</v>
      </c>
      <c r="CW2344" s="47" t="str">
        <f t="shared" si="262"/>
        <v>Ko đạt</v>
      </c>
    </row>
    <row r="2345" spans="1:101" x14ac:dyDescent="0.25">
      <c r="B2345" s="6">
        <f t="shared" si="263"/>
        <v>2341</v>
      </c>
      <c r="C2345" s="6" t="s">
        <v>8507</v>
      </c>
      <c r="D2345" s="6" t="s">
        <v>5153</v>
      </c>
      <c r="E2345" s="6" t="s">
        <v>5125</v>
      </c>
      <c r="F2345" s="6"/>
      <c r="G2345" s="6" t="s">
        <v>99</v>
      </c>
      <c r="H2345" s="6"/>
      <c r="I2345" s="6" t="s">
        <v>2856</v>
      </c>
      <c r="J2345" s="6" t="s">
        <v>7556</v>
      </c>
      <c r="K2345" s="6" t="s">
        <v>3165</v>
      </c>
      <c r="L2345" s="10" t="s">
        <v>3991</v>
      </c>
      <c r="M2345" s="6" t="s">
        <v>4419</v>
      </c>
      <c r="N2345" s="6"/>
      <c r="O2345" s="6" t="s">
        <v>5068</v>
      </c>
      <c r="P2345" s="6" t="s">
        <v>5069</v>
      </c>
      <c r="Q2345" s="6"/>
      <c r="R2345" s="6"/>
      <c r="S2345" s="6" t="s">
        <v>91</v>
      </c>
      <c r="T2345" s="10">
        <v>4</v>
      </c>
      <c r="U2345" s="33">
        <v>1</v>
      </c>
      <c r="V2345" s="33">
        <v>1</v>
      </c>
      <c r="W2345" s="33">
        <v>1</v>
      </c>
      <c r="X2345" s="33">
        <v>1</v>
      </c>
      <c r="Y2345" s="33">
        <v>0</v>
      </c>
      <c r="Z2345" s="33">
        <v>1</v>
      </c>
      <c r="AA2345" s="33"/>
      <c r="AB2345" s="33"/>
      <c r="AC2345" s="33"/>
      <c r="AD2345" s="33"/>
      <c r="AE2345" s="33"/>
      <c r="AF2345" s="33"/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  <c r="BD2345" s="33"/>
      <c r="BE2345" s="33"/>
      <c r="BF2345" s="33"/>
      <c r="BG2345" s="33"/>
      <c r="BH2345" s="33"/>
      <c r="BI2345" s="33"/>
      <c r="BJ2345" s="33"/>
      <c r="BK2345" s="33"/>
      <c r="BL2345" s="33"/>
      <c r="BM2345" s="33"/>
      <c r="BN2345" s="33"/>
      <c r="BO2345" s="33"/>
      <c r="BP2345" s="33"/>
      <c r="BQ2345" s="33"/>
      <c r="BR2345" s="33"/>
      <c r="BS2345" s="33"/>
      <c r="BT2345" s="33"/>
      <c r="BU2345" s="33"/>
      <c r="BV2345" s="33"/>
      <c r="BW2345" s="33"/>
      <c r="BX2345" s="33"/>
      <c r="BY2345" s="33"/>
      <c r="BZ2345" s="33"/>
      <c r="CA2345" s="33"/>
      <c r="CB2345" s="33"/>
      <c r="CC2345" s="33"/>
      <c r="CD2345" s="33"/>
      <c r="CE2345" s="33"/>
      <c r="CF2345" s="33"/>
      <c r="CG2345" s="33"/>
      <c r="CH2345" s="33"/>
      <c r="CI2345" s="33"/>
      <c r="CJ2345" s="33"/>
      <c r="CK2345" s="33"/>
      <c r="CL2345" s="33"/>
      <c r="CM2345" s="33"/>
      <c r="CN2345" s="40"/>
      <c r="CO2345" s="6" t="str">
        <f t="shared" si="261"/>
        <v>Ko Đạt</v>
      </c>
      <c r="CP2345" s="6" t="str">
        <f t="shared" si="267"/>
        <v>Ko Đạt</v>
      </c>
      <c r="CQ2345" s="6" t="str">
        <f t="shared" si="268"/>
        <v>Ko Đạt</v>
      </c>
      <c r="CR2345" s="6" t="str">
        <f t="shared" si="269"/>
        <v>Ko Đạt</v>
      </c>
      <c r="CS2345" s="6" t="str">
        <f>IF((BI2345&gt;=$U2345)*(BJ2345&gt;=$V2345)*(BK2345&gt;=$W2345)*(BL2345&gt;=$X2345)*(BM2345&gt;=$Y2345)*(BN2345&gt;=$Z2345)*(BO2345&gt;=$AA2345)*(BP2345&gt;=$AB2345),"Đạt","Ko Đạt")</f>
        <v>Ko Đạt</v>
      </c>
      <c r="CT2345" s="6" t="str">
        <f>IF((BQ2345&gt;=$U2345)*(BR2345&gt;=$V2345)*(BS2345&gt;=$W2345)*(BT2345&gt;=$X2345)*(BU2345&gt;=$Y2345)*(BV2345&gt;=$Z2345)*(BW2345&gt;=$AA2345)*(BX2345&gt;=$AB2345),"Đạt","Ko Đạt")</f>
        <v>Ko Đạt</v>
      </c>
      <c r="CU2345" s="6" t="str">
        <f>IF((BY2345&gt;=$U2345)*(BZ2345&gt;=$V2345)*(CA2345&gt;=$W2345)*(CB2345&gt;=$X2345)*(CC2345&gt;=$Y2345)*(CD2345&gt;=$Z2345)*(CE2345&gt;=$AA2345)*(CF2345&gt;=$AB2345),"Đạt","Ko Đạt")</f>
        <v>Ko Đạt</v>
      </c>
      <c r="CV2345" s="6" t="str">
        <f>IF((CG2345&gt;=$U2345)*(CH2345&gt;=$V2345)*(CI2345&gt;=$W2345)*(CJ2345&gt;=$X2345)*(CK2345&gt;=$Y2345)*(CL2345&gt;=$Z2345)*(CM2345&gt;=$AA2345)*(CN2345&gt;=$AB2345),"Đạt","Ko Đạt")</f>
        <v>Ko Đạt</v>
      </c>
      <c r="CW2345" s="47" t="str">
        <f t="shared" si="262"/>
        <v>Ko đạt</v>
      </c>
    </row>
    <row r="2346" spans="1:101" x14ac:dyDescent="0.25">
      <c r="A2346" t="s">
        <v>5202</v>
      </c>
      <c r="B2346" s="6">
        <f t="shared" si="263"/>
        <v>2342</v>
      </c>
      <c r="C2346" s="6"/>
      <c r="D2346" s="6" t="s">
        <v>5153</v>
      </c>
      <c r="E2346" s="6" t="s">
        <v>5130</v>
      </c>
      <c r="F2346" s="6"/>
      <c r="G2346" s="6" t="s">
        <v>99</v>
      </c>
      <c r="H2346" s="6"/>
      <c r="I2346" s="6" t="s">
        <v>2856</v>
      </c>
      <c r="J2346" s="6" t="s">
        <v>7557</v>
      </c>
      <c r="K2346" s="6" t="s">
        <v>5203</v>
      </c>
      <c r="L2346" s="10">
        <v>142</v>
      </c>
      <c r="M2346" s="6" t="s">
        <v>4300</v>
      </c>
      <c r="N2346" s="6"/>
      <c r="O2346" s="6" t="s">
        <v>5070</v>
      </c>
      <c r="P2346" s="6" t="s">
        <v>5046</v>
      </c>
      <c r="Q2346" s="6"/>
      <c r="R2346" s="6"/>
      <c r="S2346" s="6" t="s">
        <v>98</v>
      </c>
      <c r="T2346" s="10">
        <v>4</v>
      </c>
      <c r="U2346" s="33">
        <v>1</v>
      </c>
      <c r="V2346" s="33">
        <v>1</v>
      </c>
      <c r="W2346" s="33">
        <v>1</v>
      </c>
      <c r="X2346" s="33">
        <v>1</v>
      </c>
      <c r="Y2346" s="33">
        <v>1</v>
      </c>
      <c r="Z2346" s="33">
        <v>1</v>
      </c>
      <c r="AA2346" s="33"/>
      <c r="AB2346" s="33">
        <v>0</v>
      </c>
      <c r="AC2346" s="33">
        <v>1</v>
      </c>
      <c r="AD2346" s="33">
        <v>1</v>
      </c>
      <c r="AE2346" s="33">
        <v>1</v>
      </c>
      <c r="AF2346" s="33">
        <v>1</v>
      </c>
      <c r="AG2346" s="33">
        <v>1</v>
      </c>
      <c r="AH2346" s="33">
        <v>1</v>
      </c>
      <c r="AI2346" s="33"/>
      <c r="AJ2346" s="33"/>
      <c r="AK2346" s="33">
        <v>1</v>
      </c>
      <c r="AL2346" s="33">
        <v>1</v>
      </c>
      <c r="AM2346" s="33">
        <v>1</v>
      </c>
      <c r="AN2346" s="33">
        <v>1</v>
      </c>
      <c r="AO2346" s="33">
        <v>1</v>
      </c>
      <c r="AP2346" s="33">
        <v>1</v>
      </c>
      <c r="AQ2346" s="33"/>
      <c r="AR2346" s="33"/>
      <c r="AS2346" s="33">
        <v>1</v>
      </c>
      <c r="AT2346" s="33">
        <v>1</v>
      </c>
      <c r="AU2346" s="33">
        <v>1</v>
      </c>
      <c r="AV2346" s="33">
        <v>1</v>
      </c>
      <c r="AW2346" s="33">
        <v>1</v>
      </c>
      <c r="AX2346" s="33">
        <v>1</v>
      </c>
      <c r="AY2346" s="33"/>
      <c r="AZ2346" s="33"/>
      <c r="BA2346" s="33"/>
      <c r="BB2346" s="33"/>
      <c r="BC2346" s="33"/>
      <c r="BD2346" s="33"/>
      <c r="BE2346" s="33"/>
      <c r="BF2346" s="33"/>
      <c r="BG2346" s="33"/>
      <c r="BH2346" s="33"/>
      <c r="BI2346" s="33"/>
      <c r="BJ2346" s="33"/>
      <c r="BK2346" s="33"/>
      <c r="BL2346" s="33"/>
      <c r="BM2346" s="33"/>
      <c r="BN2346" s="33"/>
      <c r="BO2346" s="33"/>
      <c r="BP2346" s="33"/>
      <c r="BQ2346" s="33"/>
      <c r="BR2346" s="33"/>
      <c r="BS2346" s="33"/>
      <c r="BT2346" s="33"/>
      <c r="BU2346" s="33"/>
      <c r="BV2346" s="33"/>
      <c r="BW2346" s="33"/>
      <c r="BX2346" s="33"/>
      <c r="BY2346" s="33"/>
      <c r="BZ2346" s="33"/>
      <c r="CA2346" s="33"/>
      <c r="CB2346" s="33"/>
      <c r="CC2346" s="33"/>
      <c r="CD2346" s="33"/>
      <c r="CE2346" s="33"/>
      <c r="CF2346" s="33"/>
      <c r="CG2346" s="33"/>
      <c r="CH2346" s="33"/>
      <c r="CI2346" s="33"/>
      <c r="CJ2346" s="33"/>
      <c r="CK2346" s="33"/>
      <c r="CL2346" s="33"/>
      <c r="CM2346" s="33"/>
      <c r="CN2346" s="40"/>
      <c r="CO2346" s="6" t="str">
        <f t="shared" si="261"/>
        <v>Đạt</v>
      </c>
      <c r="CP2346" s="6" t="str">
        <f t="shared" si="267"/>
        <v>Đạt</v>
      </c>
      <c r="CQ2346" s="6" t="str">
        <f t="shared" si="268"/>
        <v>Đạt</v>
      </c>
      <c r="CR2346" s="6" t="str">
        <f t="shared" si="269"/>
        <v>Ko Đạt</v>
      </c>
      <c r="CS2346" s="6"/>
      <c r="CT2346" s="6"/>
      <c r="CU2346" s="6"/>
      <c r="CV2346" s="6"/>
      <c r="CW2346" s="47" t="str">
        <f t="shared" si="262"/>
        <v>Ko đạt</v>
      </c>
    </row>
    <row r="2347" spans="1:101" x14ac:dyDescent="0.25">
      <c r="A2347" t="s">
        <v>5204</v>
      </c>
      <c r="B2347" s="6">
        <f t="shared" si="263"/>
        <v>2343</v>
      </c>
      <c r="C2347" s="6"/>
      <c r="D2347" s="6" t="s">
        <v>5153</v>
      </c>
      <c r="E2347" s="6" t="s">
        <v>5130</v>
      </c>
      <c r="F2347" s="6"/>
      <c r="G2347" s="6" t="s">
        <v>99</v>
      </c>
      <c r="H2347" s="6"/>
      <c r="I2347" s="6" t="s">
        <v>2856</v>
      </c>
      <c r="J2347" s="6" t="s">
        <v>7558</v>
      </c>
      <c r="K2347" s="6" t="s">
        <v>3167</v>
      </c>
      <c r="L2347" s="10">
        <v>89</v>
      </c>
      <c r="M2347" s="6" t="s">
        <v>4486</v>
      </c>
      <c r="N2347" s="6"/>
      <c r="O2347" s="6" t="s">
        <v>4276</v>
      </c>
      <c r="P2347" s="6" t="s">
        <v>5046</v>
      </c>
      <c r="Q2347" s="6"/>
      <c r="R2347" s="6"/>
      <c r="S2347" s="6" t="s">
        <v>98</v>
      </c>
      <c r="T2347" s="10">
        <v>6</v>
      </c>
      <c r="U2347" s="33">
        <v>1</v>
      </c>
      <c r="V2347" s="33">
        <v>1</v>
      </c>
      <c r="W2347" s="33">
        <v>1</v>
      </c>
      <c r="X2347" s="33">
        <v>1</v>
      </c>
      <c r="Y2347" s="33">
        <v>1</v>
      </c>
      <c r="Z2347" s="33">
        <v>1</v>
      </c>
      <c r="AA2347" s="33"/>
      <c r="AB2347" s="33">
        <v>0</v>
      </c>
      <c r="AC2347" s="33">
        <v>1</v>
      </c>
      <c r="AD2347" s="33">
        <v>1</v>
      </c>
      <c r="AE2347" s="33">
        <v>1</v>
      </c>
      <c r="AF2347" s="33">
        <v>1</v>
      </c>
      <c r="AG2347" s="33">
        <v>1</v>
      </c>
      <c r="AH2347" s="33">
        <v>1</v>
      </c>
      <c r="AI2347" s="33"/>
      <c r="AJ2347" s="33"/>
      <c r="AK2347" s="33">
        <v>1</v>
      </c>
      <c r="AL2347" s="33">
        <v>1</v>
      </c>
      <c r="AM2347" s="33">
        <v>1</v>
      </c>
      <c r="AN2347" s="33">
        <v>1</v>
      </c>
      <c r="AO2347" s="33">
        <v>1</v>
      </c>
      <c r="AP2347" s="33">
        <v>1</v>
      </c>
      <c r="AQ2347" s="33"/>
      <c r="AR2347" s="33"/>
      <c r="AS2347" s="33">
        <v>1</v>
      </c>
      <c r="AT2347" s="33">
        <v>1</v>
      </c>
      <c r="AU2347" s="33">
        <v>1</v>
      </c>
      <c r="AV2347" s="33">
        <v>1</v>
      </c>
      <c r="AW2347" s="33">
        <v>1</v>
      </c>
      <c r="AX2347" s="33">
        <v>1</v>
      </c>
      <c r="AY2347" s="33"/>
      <c r="AZ2347" s="33"/>
      <c r="BA2347" s="33">
        <v>1</v>
      </c>
      <c r="BB2347" s="33">
        <v>1</v>
      </c>
      <c r="BC2347" s="33">
        <v>1</v>
      </c>
      <c r="BD2347" s="33">
        <v>1</v>
      </c>
      <c r="BE2347" s="33">
        <v>1</v>
      </c>
      <c r="BF2347" s="33">
        <v>1</v>
      </c>
      <c r="BG2347" s="33"/>
      <c r="BH2347" s="33"/>
      <c r="BI2347" s="33"/>
      <c r="BJ2347" s="33"/>
      <c r="BK2347" s="33"/>
      <c r="BL2347" s="33"/>
      <c r="BM2347" s="33"/>
      <c r="BN2347" s="33"/>
      <c r="BO2347" s="33"/>
      <c r="BP2347" s="33"/>
      <c r="BQ2347" s="33"/>
      <c r="BR2347" s="33"/>
      <c r="BS2347" s="33"/>
      <c r="BT2347" s="33"/>
      <c r="BU2347" s="33"/>
      <c r="BV2347" s="33"/>
      <c r="BW2347" s="33"/>
      <c r="BX2347" s="33"/>
      <c r="BY2347" s="33"/>
      <c r="BZ2347" s="33"/>
      <c r="CA2347" s="33"/>
      <c r="CB2347" s="33"/>
      <c r="CC2347" s="33"/>
      <c r="CD2347" s="33"/>
      <c r="CE2347" s="33"/>
      <c r="CF2347" s="33"/>
      <c r="CG2347" s="33"/>
      <c r="CH2347" s="33"/>
      <c r="CI2347" s="33"/>
      <c r="CJ2347" s="33"/>
      <c r="CK2347" s="33"/>
      <c r="CL2347" s="33"/>
      <c r="CM2347" s="33"/>
      <c r="CN2347" s="40"/>
      <c r="CO2347" s="6" t="str">
        <f t="shared" si="261"/>
        <v>Đạt</v>
      </c>
      <c r="CP2347" s="6" t="str">
        <f t="shared" si="267"/>
        <v>Đạt</v>
      </c>
      <c r="CQ2347" s="6" t="str">
        <f t="shared" si="268"/>
        <v>Đạt</v>
      </c>
      <c r="CR2347" s="6" t="str">
        <f t="shared" si="269"/>
        <v>Đạt</v>
      </c>
      <c r="CS2347" s="6"/>
      <c r="CT2347" s="6"/>
      <c r="CU2347" s="6"/>
      <c r="CV2347" s="6"/>
      <c r="CW2347" s="47" t="str">
        <f t="shared" si="262"/>
        <v>Đạt</v>
      </c>
    </row>
    <row r="2348" spans="1:101" x14ac:dyDescent="0.25">
      <c r="B2348" s="6">
        <f t="shared" si="263"/>
        <v>2344</v>
      </c>
      <c r="C2348" s="6"/>
      <c r="D2348" s="6" t="s">
        <v>5153</v>
      </c>
      <c r="E2348" s="6" t="s">
        <v>5127</v>
      </c>
      <c r="F2348" s="6"/>
      <c r="G2348" s="6" t="s">
        <v>99</v>
      </c>
      <c r="H2348" s="6"/>
      <c r="I2348" s="6" t="s">
        <v>2856</v>
      </c>
      <c r="J2348" s="6" t="s">
        <v>7559</v>
      </c>
      <c r="K2348" s="6" t="s">
        <v>3168</v>
      </c>
      <c r="L2348" s="10">
        <v>169</v>
      </c>
      <c r="M2348" s="6" t="s">
        <v>4487</v>
      </c>
      <c r="N2348" s="6"/>
      <c r="O2348" s="6" t="s">
        <v>5068</v>
      </c>
      <c r="P2348" s="6" t="s">
        <v>5069</v>
      </c>
      <c r="Q2348" s="6"/>
      <c r="R2348" s="6"/>
      <c r="S2348" s="6" t="s">
        <v>91</v>
      </c>
      <c r="T2348" s="10">
        <v>6</v>
      </c>
      <c r="U2348" s="33">
        <v>1</v>
      </c>
      <c r="V2348" s="33">
        <v>1</v>
      </c>
      <c r="W2348" s="33">
        <v>1</v>
      </c>
      <c r="X2348" s="33">
        <v>0</v>
      </c>
      <c r="Y2348" s="33">
        <v>0</v>
      </c>
      <c r="Z2348" s="33">
        <v>0</v>
      </c>
      <c r="AA2348" s="33"/>
      <c r="AB2348" s="33"/>
      <c r="AC2348" s="33"/>
      <c r="AD2348" s="33"/>
      <c r="AE2348" s="33"/>
      <c r="AF2348" s="33"/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  <c r="BD2348" s="33"/>
      <c r="BE2348" s="33"/>
      <c r="BF2348" s="33"/>
      <c r="BG2348" s="33"/>
      <c r="BH2348" s="33"/>
      <c r="BI2348" s="33"/>
      <c r="BJ2348" s="33"/>
      <c r="BK2348" s="33"/>
      <c r="BL2348" s="33"/>
      <c r="BM2348" s="33"/>
      <c r="BN2348" s="33"/>
      <c r="BO2348" s="33"/>
      <c r="BP2348" s="33"/>
      <c r="BQ2348" s="33"/>
      <c r="BR2348" s="33"/>
      <c r="BS2348" s="33"/>
      <c r="BT2348" s="33"/>
      <c r="BU2348" s="33"/>
      <c r="BV2348" s="33"/>
      <c r="BW2348" s="33"/>
      <c r="BX2348" s="33"/>
      <c r="BY2348" s="33"/>
      <c r="BZ2348" s="33"/>
      <c r="CA2348" s="33"/>
      <c r="CB2348" s="33"/>
      <c r="CC2348" s="33"/>
      <c r="CD2348" s="33"/>
      <c r="CE2348" s="33"/>
      <c r="CF2348" s="33"/>
      <c r="CG2348" s="33"/>
      <c r="CH2348" s="33"/>
      <c r="CI2348" s="33"/>
      <c r="CJ2348" s="33"/>
      <c r="CK2348" s="33"/>
      <c r="CL2348" s="33"/>
      <c r="CM2348" s="33"/>
      <c r="CN2348" s="40"/>
      <c r="CO2348" s="6" t="str">
        <f t="shared" si="261"/>
        <v>Ko Đạt</v>
      </c>
      <c r="CP2348" s="6" t="str">
        <f t="shared" si="267"/>
        <v>Ko Đạt</v>
      </c>
      <c r="CQ2348" s="6" t="str">
        <f t="shared" si="268"/>
        <v>Ko Đạt</v>
      </c>
      <c r="CR2348" s="6" t="str">
        <f t="shared" si="269"/>
        <v>Ko Đạt</v>
      </c>
      <c r="CS2348" s="6" t="str">
        <f t="shared" ref="CS2348:CS2375" si="274">IF((BI2348&gt;=$U2348)*(BJ2348&gt;=$V2348)*(BK2348&gt;=$W2348)*(BL2348&gt;=$X2348)*(BM2348&gt;=$Y2348)*(BN2348&gt;=$Z2348)*(BO2348&gt;=$AA2348)*(BP2348&gt;=$AB2348),"Đạt","Ko Đạt")</f>
        <v>Ko Đạt</v>
      </c>
      <c r="CT2348" s="6" t="str">
        <f t="shared" ref="CT2348:CT2375" si="275">IF((BQ2348&gt;=$U2348)*(BR2348&gt;=$V2348)*(BS2348&gt;=$W2348)*(BT2348&gt;=$X2348)*(BU2348&gt;=$Y2348)*(BV2348&gt;=$Z2348)*(BW2348&gt;=$AA2348)*(BX2348&gt;=$AB2348),"Đạt","Ko Đạt")</f>
        <v>Ko Đạt</v>
      </c>
      <c r="CU2348" s="6" t="str">
        <f t="shared" ref="CU2348:CU2375" si="276">IF((BY2348&gt;=$U2348)*(BZ2348&gt;=$V2348)*(CA2348&gt;=$W2348)*(CB2348&gt;=$X2348)*(CC2348&gt;=$Y2348)*(CD2348&gt;=$Z2348)*(CE2348&gt;=$AA2348)*(CF2348&gt;=$AB2348),"Đạt","Ko Đạt")</f>
        <v>Ko Đạt</v>
      </c>
      <c r="CV2348" s="6" t="str">
        <f t="shared" ref="CV2348:CV2375" si="277">IF((CG2348&gt;=$U2348)*(CH2348&gt;=$V2348)*(CI2348&gt;=$W2348)*(CJ2348&gt;=$X2348)*(CK2348&gt;=$Y2348)*(CL2348&gt;=$Z2348)*(CM2348&gt;=$AA2348)*(CN2348&gt;=$AB2348),"Đạt","Ko Đạt")</f>
        <v>Ko Đạt</v>
      </c>
      <c r="CW2348" s="47" t="str">
        <f t="shared" si="262"/>
        <v>Ko đạt</v>
      </c>
    </row>
    <row r="2349" spans="1:101" x14ac:dyDescent="0.25">
      <c r="B2349" s="6">
        <f t="shared" si="263"/>
        <v>2345</v>
      </c>
      <c r="C2349" s="6" t="s">
        <v>8508</v>
      </c>
      <c r="D2349" s="6" t="s">
        <v>5153</v>
      </c>
      <c r="E2349" s="6" t="s">
        <v>5127</v>
      </c>
      <c r="F2349" s="6"/>
      <c r="G2349" s="6" t="s">
        <v>99</v>
      </c>
      <c r="H2349" s="6"/>
      <c r="I2349" s="6" t="s">
        <v>2856</v>
      </c>
      <c r="J2349" s="6" t="s">
        <v>7560</v>
      </c>
      <c r="K2349" s="6" t="s">
        <v>3169</v>
      </c>
      <c r="L2349" s="10">
        <v>317</v>
      </c>
      <c r="M2349" s="6" t="s">
        <v>4488</v>
      </c>
      <c r="N2349" s="6"/>
      <c r="O2349" s="6" t="s">
        <v>5068</v>
      </c>
      <c r="P2349" s="6" t="s">
        <v>5069</v>
      </c>
      <c r="Q2349" s="6"/>
      <c r="R2349" s="6"/>
      <c r="S2349" s="6" t="s">
        <v>91</v>
      </c>
      <c r="T2349" s="10">
        <v>4</v>
      </c>
      <c r="U2349" s="33">
        <v>1</v>
      </c>
      <c r="V2349" s="33">
        <v>1</v>
      </c>
      <c r="W2349" s="33">
        <v>1</v>
      </c>
      <c r="X2349" s="33">
        <v>0</v>
      </c>
      <c r="Y2349" s="33">
        <v>0</v>
      </c>
      <c r="Z2349" s="33">
        <v>0</v>
      </c>
      <c r="AA2349" s="33"/>
      <c r="AB2349" s="33"/>
      <c r="AC2349" s="33"/>
      <c r="AD2349" s="33"/>
      <c r="AE2349" s="33"/>
      <c r="AF2349" s="33"/>
      <c r="AG2349" s="33"/>
      <c r="AH2349" s="33"/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  <c r="BD2349" s="33"/>
      <c r="BE2349" s="33"/>
      <c r="BF2349" s="33"/>
      <c r="BG2349" s="33"/>
      <c r="BH2349" s="33"/>
      <c r="BI2349" s="33"/>
      <c r="BJ2349" s="33"/>
      <c r="BK2349" s="33"/>
      <c r="BL2349" s="33"/>
      <c r="BM2349" s="33"/>
      <c r="BN2349" s="33"/>
      <c r="BO2349" s="33"/>
      <c r="BP2349" s="33"/>
      <c r="BQ2349" s="33"/>
      <c r="BR2349" s="33"/>
      <c r="BS2349" s="33"/>
      <c r="BT2349" s="33"/>
      <c r="BU2349" s="33"/>
      <c r="BV2349" s="33"/>
      <c r="BW2349" s="33"/>
      <c r="BX2349" s="33"/>
      <c r="BY2349" s="33"/>
      <c r="BZ2349" s="33"/>
      <c r="CA2349" s="33"/>
      <c r="CB2349" s="33"/>
      <c r="CC2349" s="33"/>
      <c r="CD2349" s="33"/>
      <c r="CE2349" s="33"/>
      <c r="CF2349" s="33"/>
      <c r="CG2349" s="33"/>
      <c r="CH2349" s="33"/>
      <c r="CI2349" s="33"/>
      <c r="CJ2349" s="33"/>
      <c r="CK2349" s="33"/>
      <c r="CL2349" s="33"/>
      <c r="CM2349" s="33"/>
      <c r="CN2349" s="40"/>
      <c r="CO2349" s="6" t="str">
        <f t="shared" si="261"/>
        <v>Ko Đạt</v>
      </c>
      <c r="CP2349" s="6" t="str">
        <f t="shared" si="267"/>
        <v>Ko Đạt</v>
      </c>
      <c r="CQ2349" s="6" t="str">
        <f t="shared" si="268"/>
        <v>Ko Đạt</v>
      </c>
      <c r="CR2349" s="6" t="str">
        <f t="shared" si="269"/>
        <v>Ko Đạt</v>
      </c>
      <c r="CS2349" s="6" t="str">
        <f t="shared" si="274"/>
        <v>Ko Đạt</v>
      </c>
      <c r="CT2349" s="6" t="str">
        <f t="shared" si="275"/>
        <v>Ko Đạt</v>
      </c>
      <c r="CU2349" s="6" t="str">
        <f t="shared" si="276"/>
        <v>Ko Đạt</v>
      </c>
      <c r="CV2349" s="6" t="str">
        <f t="shared" si="277"/>
        <v>Ko Đạt</v>
      </c>
      <c r="CW2349" s="47" t="str">
        <f t="shared" si="262"/>
        <v>Ko đạt</v>
      </c>
    </row>
    <row r="2350" spans="1:101" x14ac:dyDescent="0.25">
      <c r="B2350" s="6">
        <f t="shared" si="263"/>
        <v>2346</v>
      </c>
      <c r="C2350" s="6" t="s">
        <v>5202</v>
      </c>
      <c r="D2350" s="6" t="s">
        <v>5153</v>
      </c>
      <c r="E2350" s="6" t="s">
        <v>5127</v>
      </c>
      <c r="F2350" s="6"/>
      <c r="G2350" s="6" t="s">
        <v>99</v>
      </c>
      <c r="H2350" s="6"/>
      <c r="I2350" s="6" t="s">
        <v>2856</v>
      </c>
      <c r="J2350" s="6" t="s">
        <v>7561</v>
      </c>
      <c r="K2350" s="6" t="s">
        <v>3170</v>
      </c>
      <c r="L2350" s="10">
        <v>142</v>
      </c>
      <c r="M2350" s="6" t="s">
        <v>4489</v>
      </c>
      <c r="N2350" s="6"/>
      <c r="O2350" s="6" t="s">
        <v>5076</v>
      </c>
      <c r="P2350" s="6" t="s">
        <v>5077</v>
      </c>
      <c r="Q2350" s="6"/>
      <c r="R2350" s="6"/>
      <c r="S2350" s="6" t="s">
        <v>91</v>
      </c>
      <c r="T2350" s="10">
        <v>4</v>
      </c>
      <c r="U2350" s="33">
        <v>1</v>
      </c>
      <c r="V2350" s="33">
        <v>1</v>
      </c>
      <c r="W2350" s="33">
        <v>1</v>
      </c>
      <c r="X2350" s="33">
        <v>0</v>
      </c>
      <c r="Y2350" s="33">
        <v>0</v>
      </c>
      <c r="Z2350" s="33">
        <v>0</v>
      </c>
      <c r="AA2350" s="33"/>
      <c r="AB2350" s="33"/>
      <c r="AC2350" s="33"/>
      <c r="AD2350" s="33"/>
      <c r="AE2350" s="33"/>
      <c r="AF2350" s="33"/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  <c r="BD2350" s="33"/>
      <c r="BE2350" s="33"/>
      <c r="BF2350" s="33"/>
      <c r="BG2350" s="33"/>
      <c r="BH2350" s="33"/>
      <c r="BI2350" s="33"/>
      <c r="BJ2350" s="33"/>
      <c r="BK2350" s="33"/>
      <c r="BL2350" s="33"/>
      <c r="BM2350" s="33"/>
      <c r="BN2350" s="33"/>
      <c r="BO2350" s="33"/>
      <c r="BP2350" s="33"/>
      <c r="BQ2350" s="33"/>
      <c r="BR2350" s="33"/>
      <c r="BS2350" s="33"/>
      <c r="BT2350" s="33"/>
      <c r="BU2350" s="33"/>
      <c r="BV2350" s="33"/>
      <c r="BW2350" s="33"/>
      <c r="BX2350" s="33"/>
      <c r="BY2350" s="33"/>
      <c r="BZ2350" s="33"/>
      <c r="CA2350" s="33"/>
      <c r="CB2350" s="33"/>
      <c r="CC2350" s="33"/>
      <c r="CD2350" s="33"/>
      <c r="CE2350" s="33"/>
      <c r="CF2350" s="33"/>
      <c r="CG2350" s="33"/>
      <c r="CH2350" s="33"/>
      <c r="CI2350" s="33"/>
      <c r="CJ2350" s="33"/>
      <c r="CK2350" s="33"/>
      <c r="CL2350" s="33"/>
      <c r="CM2350" s="33"/>
      <c r="CN2350" s="40"/>
      <c r="CO2350" s="6" t="str">
        <f t="shared" si="261"/>
        <v>Ko Đạt</v>
      </c>
      <c r="CP2350" s="6" t="str">
        <f t="shared" si="267"/>
        <v>Ko Đạt</v>
      </c>
      <c r="CQ2350" s="6" t="str">
        <f t="shared" si="268"/>
        <v>Ko Đạt</v>
      </c>
      <c r="CR2350" s="6" t="str">
        <f t="shared" si="269"/>
        <v>Ko Đạt</v>
      </c>
      <c r="CS2350" s="6" t="str">
        <f t="shared" si="274"/>
        <v>Ko Đạt</v>
      </c>
      <c r="CT2350" s="6" t="str">
        <f t="shared" si="275"/>
        <v>Ko Đạt</v>
      </c>
      <c r="CU2350" s="6" t="str">
        <f t="shared" si="276"/>
        <v>Ko Đạt</v>
      </c>
      <c r="CV2350" s="6" t="str">
        <f t="shared" si="277"/>
        <v>Ko Đạt</v>
      </c>
      <c r="CW2350" s="47" t="str">
        <f t="shared" si="262"/>
        <v>Ko đạt</v>
      </c>
    </row>
    <row r="2351" spans="1:101" x14ac:dyDescent="0.25">
      <c r="B2351" s="6">
        <f t="shared" si="263"/>
        <v>2347</v>
      </c>
      <c r="C2351" s="6" t="s">
        <v>5204</v>
      </c>
      <c r="D2351" s="6" t="s">
        <v>5153</v>
      </c>
      <c r="E2351" s="6" t="s">
        <v>5127</v>
      </c>
      <c r="F2351" s="6"/>
      <c r="G2351" s="6" t="s">
        <v>99</v>
      </c>
      <c r="H2351" s="6"/>
      <c r="I2351" s="6" t="s">
        <v>2856</v>
      </c>
      <c r="J2351" s="6" t="s">
        <v>7562</v>
      </c>
      <c r="K2351" s="6" t="s">
        <v>3171</v>
      </c>
      <c r="L2351" s="10">
        <v>320</v>
      </c>
      <c r="M2351" s="6" t="s">
        <v>254</v>
      </c>
      <c r="N2351" s="6"/>
      <c r="O2351" s="6" t="s">
        <v>5085</v>
      </c>
      <c r="P2351" s="6" t="s">
        <v>295</v>
      </c>
      <c r="Q2351" s="6"/>
      <c r="R2351" s="6"/>
      <c r="S2351" s="6" t="s">
        <v>91</v>
      </c>
      <c r="T2351" s="10">
        <v>5</v>
      </c>
      <c r="U2351" s="33">
        <v>1</v>
      </c>
      <c r="V2351" s="33">
        <v>1</v>
      </c>
      <c r="W2351" s="33">
        <v>1</v>
      </c>
      <c r="X2351" s="33">
        <v>0</v>
      </c>
      <c r="Y2351" s="33">
        <v>0</v>
      </c>
      <c r="Z2351" s="33">
        <v>0</v>
      </c>
      <c r="AA2351" s="33"/>
      <c r="AB2351" s="33"/>
      <c r="AC2351" s="33"/>
      <c r="AD2351" s="33"/>
      <c r="AE2351" s="33"/>
      <c r="AF2351" s="33"/>
      <c r="AG2351" s="33"/>
      <c r="AH2351" s="33"/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  <c r="BD2351" s="33"/>
      <c r="BE2351" s="33"/>
      <c r="BF2351" s="33"/>
      <c r="BG2351" s="33"/>
      <c r="BH2351" s="33"/>
      <c r="BI2351" s="33"/>
      <c r="BJ2351" s="33"/>
      <c r="BK2351" s="33"/>
      <c r="BL2351" s="33"/>
      <c r="BM2351" s="33"/>
      <c r="BN2351" s="33"/>
      <c r="BO2351" s="33"/>
      <c r="BP2351" s="33"/>
      <c r="BQ2351" s="33"/>
      <c r="BR2351" s="33"/>
      <c r="BS2351" s="33"/>
      <c r="BT2351" s="33"/>
      <c r="BU2351" s="33"/>
      <c r="BV2351" s="33"/>
      <c r="BW2351" s="33"/>
      <c r="BX2351" s="33"/>
      <c r="BY2351" s="33"/>
      <c r="BZ2351" s="33"/>
      <c r="CA2351" s="33"/>
      <c r="CB2351" s="33"/>
      <c r="CC2351" s="33"/>
      <c r="CD2351" s="33"/>
      <c r="CE2351" s="33"/>
      <c r="CF2351" s="33"/>
      <c r="CG2351" s="33"/>
      <c r="CH2351" s="33"/>
      <c r="CI2351" s="33"/>
      <c r="CJ2351" s="33"/>
      <c r="CK2351" s="33"/>
      <c r="CL2351" s="33"/>
      <c r="CM2351" s="33"/>
      <c r="CN2351" s="40"/>
      <c r="CO2351" s="6" t="str">
        <f t="shared" si="261"/>
        <v>Ko Đạt</v>
      </c>
      <c r="CP2351" s="6" t="str">
        <f t="shared" si="267"/>
        <v>Ko Đạt</v>
      </c>
      <c r="CQ2351" s="6" t="str">
        <f t="shared" si="268"/>
        <v>Ko Đạt</v>
      </c>
      <c r="CR2351" s="6" t="str">
        <f t="shared" si="269"/>
        <v>Ko Đạt</v>
      </c>
      <c r="CS2351" s="6" t="str">
        <f t="shared" si="274"/>
        <v>Ko Đạt</v>
      </c>
      <c r="CT2351" s="6" t="str">
        <f t="shared" si="275"/>
        <v>Ko Đạt</v>
      </c>
      <c r="CU2351" s="6" t="str">
        <f t="shared" si="276"/>
        <v>Ko Đạt</v>
      </c>
      <c r="CV2351" s="6" t="str">
        <f t="shared" si="277"/>
        <v>Ko Đạt</v>
      </c>
      <c r="CW2351" s="47" t="str">
        <f t="shared" si="262"/>
        <v>Ko đạt</v>
      </c>
    </row>
    <row r="2352" spans="1:101" x14ac:dyDescent="0.25">
      <c r="B2352" s="6">
        <f t="shared" si="263"/>
        <v>2348</v>
      </c>
      <c r="C2352" s="6" t="s">
        <v>8509</v>
      </c>
      <c r="D2352" s="6" t="s">
        <v>5153</v>
      </c>
      <c r="E2352" s="6" t="s">
        <v>5127</v>
      </c>
      <c r="F2352" s="6"/>
      <c r="G2352" s="6" t="s">
        <v>99</v>
      </c>
      <c r="H2352" s="6"/>
      <c r="I2352" s="6" t="s">
        <v>2856</v>
      </c>
      <c r="J2352" s="6" t="s">
        <v>7563</v>
      </c>
      <c r="K2352" s="6" t="s">
        <v>3172</v>
      </c>
      <c r="L2352" s="10">
        <v>1343</v>
      </c>
      <c r="M2352" s="6" t="s">
        <v>4490</v>
      </c>
      <c r="N2352" s="6"/>
      <c r="O2352" s="6" t="s">
        <v>5081</v>
      </c>
      <c r="P2352" s="6" t="s">
        <v>266</v>
      </c>
      <c r="Q2352" s="6"/>
      <c r="R2352" s="6"/>
      <c r="S2352" s="6" t="s">
        <v>91</v>
      </c>
      <c r="T2352" s="10">
        <v>5</v>
      </c>
      <c r="U2352" s="33">
        <v>1</v>
      </c>
      <c r="V2352" s="33">
        <v>1</v>
      </c>
      <c r="W2352" s="33">
        <v>1</v>
      </c>
      <c r="X2352" s="33">
        <v>0</v>
      </c>
      <c r="Y2352" s="33">
        <v>0</v>
      </c>
      <c r="Z2352" s="33">
        <v>0</v>
      </c>
      <c r="AA2352" s="33"/>
      <c r="AB2352" s="33"/>
      <c r="AC2352" s="33"/>
      <c r="AD2352" s="33"/>
      <c r="AE2352" s="33"/>
      <c r="AF2352" s="33"/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  <c r="BD2352" s="33"/>
      <c r="BE2352" s="33"/>
      <c r="BF2352" s="33"/>
      <c r="BG2352" s="33"/>
      <c r="BH2352" s="33"/>
      <c r="BI2352" s="33"/>
      <c r="BJ2352" s="33"/>
      <c r="BK2352" s="33"/>
      <c r="BL2352" s="33"/>
      <c r="BM2352" s="33"/>
      <c r="BN2352" s="33"/>
      <c r="BO2352" s="33"/>
      <c r="BP2352" s="33"/>
      <c r="BQ2352" s="33"/>
      <c r="BR2352" s="33"/>
      <c r="BS2352" s="33"/>
      <c r="BT2352" s="33"/>
      <c r="BU2352" s="33"/>
      <c r="BV2352" s="33"/>
      <c r="BW2352" s="33"/>
      <c r="BX2352" s="33"/>
      <c r="BY2352" s="33"/>
      <c r="BZ2352" s="33"/>
      <c r="CA2352" s="33"/>
      <c r="CB2352" s="33"/>
      <c r="CC2352" s="33"/>
      <c r="CD2352" s="33"/>
      <c r="CE2352" s="33"/>
      <c r="CF2352" s="33"/>
      <c r="CG2352" s="33"/>
      <c r="CH2352" s="33"/>
      <c r="CI2352" s="33"/>
      <c r="CJ2352" s="33"/>
      <c r="CK2352" s="33"/>
      <c r="CL2352" s="33"/>
      <c r="CM2352" s="33"/>
      <c r="CN2352" s="40"/>
      <c r="CO2352" s="6" t="str">
        <f t="shared" si="261"/>
        <v>Ko Đạt</v>
      </c>
      <c r="CP2352" s="6" t="str">
        <f t="shared" si="267"/>
        <v>Ko Đạt</v>
      </c>
      <c r="CQ2352" s="6" t="str">
        <f t="shared" si="268"/>
        <v>Ko Đạt</v>
      </c>
      <c r="CR2352" s="6" t="str">
        <f t="shared" si="269"/>
        <v>Ko Đạt</v>
      </c>
      <c r="CS2352" s="6" t="str">
        <f t="shared" si="274"/>
        <v>Ko Đạt</v>
      </c>
      <c r="CT2352" s="6" t="str">
        <f t="shared" si="275"/>
        <v>Ko Đạt</v>
      </c>
      <c r="CU2352" s="6" t="str">
        <f t="shared" si="276"/>
        <v>Ko Đạt</v>
      </c>
      <c r="CV2352" s="6" t="str">
        <f t="shared" si="277"/>
        <v>Ko Đạt</v>
      </c>
      <c r="CW2352" s="47" t="str">
        <f t="shared" si="262"/>
        <v>Ko đạt</v>
      </c>
    </row>
    <row r="2353" spans="2:101" x14ac:dyDescent="0.25">
      <c r="B2353" s="6">
        <f t="shared" si="263"/>
        <v>2349</v>
      </c>
      <c r="C2353" s="6" t="s">
        <v>8510</v>
      </c>
      <c r="D2353" s="6" t="s">
        <v>5153</v>
      </c>
      <c r="E2353" s="6" t="s">
        <v>5127</v>
      </c>
      <c r="F2353" s="6"/>
      <c r="G2353" s="6" t="s">
        <v>99</v>
      </c>
      <c r="H2353" s="6"/>
      <c r="I2353" s="6" t="s">
        <v>2856</v>
      </c>
      <c r="J2353" s="6" t="s">
        <v>7564</v>
      </c>
      <c r="K2353" s="6" t="s">
        <v>3173</v>
      </c>
      <c r="L2353" s="10"/>
      <c r="M2353" s="6" t="s">
        <v>4491</v>
      </c>
      <c r="N2353" s="6"/>
      <c r="O2353" s="6" t="s">
        <v>5081</v>
      </c>
      <c r="P2353" s="6" t="s">
        <v>266</v>
      </c>
      <c r="Q2353" s="6"/>
      <c r="R2353" s="6"/>
      <c r="S2353" s="6" t="s">
        <v>91</v>
      </c>
      <c r="T2353" s="10">
        <v>5</v>
      </c>
      <c r="U2353" s="33">
        <v>1</v>
      </c>
      <c r="V2353" s="33">
        <v>1</v>
      </c>
      <c r="W2353" s="33">
        <v>1</v>
      </c>
      <c r="X2353" s="33">
        <v>0</v>
      </c>
      <c r="Y2353" s="33">
        <v>0</v>
      </c>
      <c r="Z2353" s="33">
        <v>0</v>
      </c>
      <c r="AA2353" s="33"/>
      <c r="AB2353" s="33"/>
      <c r="AC2353" s="33"/>
      <c r="AD2353" s="33"/>
      <c r="AE2353" s="33"/>
      <c r="AF2353" s="33"/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  <c r="BD2353" s="33"/>
      <c r="BE2353" s="33"/>
      <c r="BF2353" s="33"/>
      <c r="BG2353" s="33"/>
      <c r="BH2353" s="33"/>
      <c r="BI2353" s="33"/>
      <c r="BJ2353" s="33"/>
      <c r="BK2353" s="33"/>
      <c r="BL2353" s="33"/>
      <c r="BM2353" s="33"/>
      <c r="BN2353" s="33"/>
      <c r="BO2353" s="33"/>
      <c r="BP2353" s="33"/>
      <c r="BQ2353" s="33"/>
      <c r="BR2353" s="33"/>
      <c r="BS2353" s="33"/>
      <c r="BT2353" s="33"/>
      <c r="BU2353" s="33"/>
      <c r="BV2353" s="33"/>
      <c r="BW2353" s="33"/>
      <c r="BX2353" s="33"/>
      <c r="BY2353" s="33"/>
      <c r="BZ2353" s="33"/>
      <c r="CA2353" s="33"/>
      <c r="CB2353" s="33"/>
      <c r="CC2353" s="33"/>
      <c r="CD2353" s="33"/>
      <c r="CE2353" s="33"/>
      <c r="CF2353" s="33"/>
      <c r="CG2353" s="33"/>
      <c r="CH2353" s="33"/>
      <c r="CI2353" s="33"/>
      <c r="CJ2353" s="33"/>
      <c r="CK2353" s="33"/>
      <c r="CL2353" s="33"/>
      <c r="CM2353" s="33"/>
      <c r="CN2353" s="40"/>
      <c r="CO2353" s="6" t="str">
        <f t="shared" si="261"/>
        <v>Ko Đạt</v>
      </c>
      <c r="CP2353" s="6" t="str">
        <f t="shared" si="267"/>
        <v>Ko Đạt</v>
      </c>
      <c r="CQ2353" s="6" t="str">
        <f t="shared" si="268"/>
        <v>Ko Đạt</v>
      </c>
      <c r="CR2353" s="6" t="str">
        <f t="shared" si="269"/>
        <v>Ko Đạt</v>
      </c>
      <c r="CS2353" s="6" t="str">
        <f t="shared" si="274"/>
        <v>Ko Đạt</v>
      </c>
      <c r="CT2353" s="6" t="str">
        <f t="shared" si="275"/>
        <v>Ko Đạt</v>
      </c>
      <c r="CU2353" s="6" t="str">
        <f t="shared" si="276"/>
        <v>Ko Đạt</v>
      </c>
      <c r="CV2353" s="6" t="str">
        <f t="shared" si="277"/>
        <v>Ko Đạt</v>
      </c>
      <c r="CW2353" s="47" t="str">
        <f t="shared" si="262"/>
        <v>Ko đạt</v>
      </c>
    </row>
    <row r="2354" spans="2:101" x14ac:dyDescent="0.25">
      <c r="B2354" s="6">
        <f t="shared" si="263"/>
        <v>2350</v>
      </c>
      <c r="C2354" s="6" t="s">
        <v>8511</v>
      </c>
      <c r="D2354" s="6" t="s">
        <v>5153</v>
      </c>
      <c r="E2354" s="6" t="s">
        <v>5127</v>
      </c>
      <c r="F2354" s="6"/>
      <c r="G2354" s="6" t="s">
        <v>99</v>
      </c>
      <c r="H2354" s="6"/>
      <c r="I2354" s="6" t="s">
        <v>2856</v>
      </c>
      <c r="J2354" s="6" t="s">
        <v>7565</v>
      </c>
      <c r="K2354" s="6" t="s">
        <v>3174</v>
      </c>
      <c r="L2354" s="10">
        <v>144</v>
      </c>
      <c r="M2354" s="6" t="s">
        <v>4276</v>
      </c>
      <c r="N2354" s="6"/>
      <c r="O2354" s="6" t="s">
        <v>5068</v>
      </c>
      <c r="P2354" s="6" t="s">
        <v>5069</v>
      </c>
      <c r="Q2354" s="6"/>
      <c r="R2354" s="6"/>
      <c r="S2354" s="6" t="s">
        <v>91</v>
      </c>
      <c r="T2354" s="10">
        <v>4</v>
      </c>
      <c r="U2354" s="33">
        <v>1</v>
      </c>
      <c r="V2354" s="33">
        <v>1</v>
      </c>
      <c r="W2354" s="33">
        <v>1</v>
      </c>
      <c r="X2354" s="33">
        <v>0</v>
      </c>
      <c r="Y2354" s="33">
        <v>0</v>
      </c>
      <c r="Z2354" s="33">
        <v>0</v>
      </c>
      <c r="AA2354" s="33"/>
      <c r="AB2354" s="33"/>
      <c r="AC2354" s="33"/>
      <c r="AD2354" s="33"/>
      <c r="AE2354" s="33"/>
      <c r="AF2354" s="33"/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  <c r="BD2354" s="33"/>
      <c r="BE2354" s="33"/>
      <c r="BF2354" s="33"/>
      <c r="BG2354" s="33"/>
      <c r="BH2354" s="33"/>
      <c r="BI2354" s="33"/>
      <c r="BJ2354" s="33"/>
      <c r="BK2354" s="33"/>
      <c r="BL2354" s="33"/>
      <c r="BM2354" s="33"/>
      <c r="BN2354" s="33"/>
      <c r="BO2354" s="33"/>
      <c r="BP2354" s="33"/>
      <c r="BQ2354" s="33"/>
      <c r="BR2354" s="33"/>
      <c r="BS2354" s="33"/>
      <c r="BT2354" s="33"/>
      <c r="BU2354" s="33"/>
      <c r="BV2354" s="33"/>
      <c r="BW2354" s="33"/>
      <c r="BX2354" s="33"/>
      <c r="BY2354" s="33"/>
      <c r="BZ2354" s="33"/>
      <c r="CA2354" s="33"/>
      <c r="CB2354" s="33"/>
      <c r="CC2354" s="33"/>
      <c r="CD2354" s="33"/>
      <c r="CE2354" s="33"/>
      <c r="CF2354" s="33"/>
      <c r="CG2354" s="33"/>
      <c r="CH2354" s="33"/>
      <c r="CI2354" s="33"/>
      <c r="CJ2354" s="33"/>
      <c r="CK2354" s="33"/>
      <c r="CL2354" s="33"/>
      <c r="CM2354" s="33"/>
      <c r="CN2354" s="40"/>
      <c r="CO2354" s="6" t="str">
        <f t="shared" si="261"/>
        <v>Ko Đạt</v>
      </c>
      <c r="CP2354" s="6" t="str">
        <f t="shared" si="267"/>
        <v>Ko Đạt</v>
      </c>
      <c r="CQ2354" s="6" t="str">
        <f t="shared" si="268"/>
        <v>Ko Đạt</v>
      </c>
      <c r="CR2354" s="6" t="str">
        <f t="shared" si="269"/>
        <v>Ko Đạt</v>
      </c>
      <c r="CS2354" s="6" t="str">
        <f t="shared" si="274"/>
        <v>Ko Đạt</v>
      </c>
      <c r="CT2354" s="6" t="str">
        <f t="shared" si="275"/>
        <v>Ko Đạt</v>
      </c>
      <c r="CU2354" s="6" t="str">
        <f t="shared" si="276"/>
        <v>Ko Đạt</v>
      </c>
      <c r="CV2354" s="6" t="str">
        <f t="shared" si="277"/>
        <v>Ko Đạt</v>
      </c>
      <c r="CW2354" s="47" t="str">
        <f t="shared" si="262"/>
        <v>Ko đạt</v>
      </c>
    </row>
    <row r="2355" spans="2:101" x14ac:dyDescent="0.25">
      <c r="B2355" s="6">
        <f t="shared" si="263"/>
        <v>2351</v>
      </c>
      <c r="C2355" s="6" t="s">
        <v>8512</v>
      </c>
      <c r="D2355" s="6" t="s">
        <v>5153</v>
      </c>
      <c r="E2355" s="6" t="s">
        <v>5127</v>
      </c>
      <c r="F2355" s="6"/>
      <c r="G2355" s="6" t="s">
        <v>99</v>
      </c>
      <c r="H2355" s="6"/>
      <c r="I2355" s="6" t="s">
        <v>2856</v>
      </c>
      <c r="J2355" s="6" t="s">
        <v>7566</v>
      </c>
      <c r="K2355" s="6" t="s">
        <v>3175</v>
      </c>
      <c r="L2355" s="10">
        <v>103</v>
      </c>
      <c r="M2355" s="6" t="s">
        <v>4492</v>
      </c>
      <c r="N2355" s="6"/>
      <c r="O2355" s="6" t="s">
        <v>5068</v>
      </c>
      <c r="P2355" s="6" t="s">
        <v>5069</v>
      </c>
      <c r="Q2355" s="6"/>
      <c r="R2355" s="6"/>
      <c r="S2355" s="6" t="s">
        <v>91</v>
      </c>
      <c r="T2355" s="10">
        <v>4</v>
      </c>
      <c r="U2355" s="33">
        <v>1</v>
      </c>
      <c r="V2355" s="33">
        <v>1</v>
      </c>
      <c r="W2355" s="33">
        <v>1</v>
      </c>
      <c r="X2355" s="33">
        <v>0</v>
      </c>
      <c r="Y2355" s="33">
        <v>0</v>
      </c>
      <c r="Z2355" s="33">
        <v>0</v>
      </c>
      <c r="AA2355" s="33"/>
      <c r="AB2355" s="33"/>
      <c r="AC2355" s="33"/>
      <c r="AD2355" s="33"/>
      <c r="AE2355" s="33"/>
      <c r="AF2355" s="33"/>
      <c r="AG2355" s="33"/>
      <c r="AH2355" s="33"/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  <c r="BD2355" s="33"/>
      <c r="BE2355" s="33"/>
      <c r="BF2355" s="33"/>
      <c r="BG2355" s="33"/>
      <c r="BH2355" s="33"/>
      <c r="BI2355" s="33"/>
      <c r="BJ2355" s="33"/>
      <c r="BK2355" s="33"/>
      <c r="BL2355" s="33"/>
      <c r="BM2355" s="33"/>
      <c r="BN2355" s="33"/>
      <c r="BO2355" s="33"/>
      <c r="BP2355" s="33"/>
      <c r="BQ2355" s="33"/>
      <c r="BR2355" s="33"/>
      <c r="BS2355" s="33"/>
      <c r="BT2355" s="33"/>
      <c r="BU2355" s="33"/>
      <c r="BV2355" s="33"/>
      <c r="BW2355" s="33"/>
      <c r="BX2355" s="33"/>
      <c r="BY2355" s="33"/>
      <c r="BZ2355" s="33"/>
      <c r="CA2355" s="33"/>
      <c r="CB2355" s="33"/>
      <c r="CC2355" s="33"/>
      <c r="CD2355" s="33"/>
      <c r="CE2355" s="33"/>
      <c r="CF2355" s="33"/>
      <c r="CG2355" s="33"/>
      <c r="CH2355" s="33"/>
      <c r="CI2355" s="33"/>
      <c r="CJ2355" s="33"/>
      <c r="CK2355" s="33"/>
      <c r="CL2355" s="33"/>
      <c r="CM2355" s="33"/>
      <c r="CN2355" s="40"/>
      <c r="CO2355" s="6" t="str">
        <f t="shared" si="261"/>
        <v>Ko Đạt</v>
      </c>
      <c r="CP2355" s="6" t="str">
        <f t="shared" si="267"/>
        <v>Ko Đạt</v>
      </c>
      <c r="CQ2355" s="6" t="str">
        <f t="shared" si="268"/>
        <v>Ko Đạt</v>
      </c>
      <c r="CR2355" s="6" t="str">
        <f t="shared" si="269"/>
        <v>Ko Đạt</v>
      </c>
      <c r="CS2355" s="6" t="str">
        <f t="shared" si="274"/>
        <v>Ko Đạt</v>
      </c>
      <c r="CT2355" s="6" t="str">
        <f t="shared" si="275"/>
        <v>Ko Đạt</v>
      </c>
      <c r="CU2355" s="6" t="str">
        <f t="shared" si="276"/>
        <v>Ko Đạt</v>
      </c>
      <c r="CV2355" s="6" t="str">
        <f t="shared" si="277"/>
        <v>Ko Đạt</v>
      </c>
      <c r="CW2355" s="47" t="str">
        <f t="shared" si="262"/>
        <v>Ko đạt</v>
      </c>
    </row>
    <row r="2356" spans="2:101" x14ac:dyDescent="0.25">
      <c r="B2356" s="6">
        <f t="shared" si="263"/>
        <v>2352</v>
      </c>
      <c r="C2356" s="6" t="s">
        <v>8513</v>
      </c>
      <c r="D2356" s="6" t="s">
        <v>5153</v>
      </c>
      <c r="E2356" s="6" t="s">
        <v>5127</v>
      </c>
      <c r="F2356" s="6"/>
      <c r="G2356" s="6" t="s">
        <v>99</v>
      </c>
      <c r="H2356" s="6"/>
      <c r="I2356" s="6" t="s">
        <v>2856</v>
      </c>
      <c r="J2356" s="6" t="s">
        <v>7567</v>
      </c>
      <c r="K2356" s="6" t="s">
        <v>3176</v>
      </c>
      <c r="L2356" s="10">
        <v>422</v>
      </c>
      <c r="M2356" s="6" t="s">
        <v>4493</v>
      </c>
      <c r="N2356" s="6"/>
      <c r="O2356" s="6" t="s">
        <v>5081</v>
      </c>
      <c r="P2356" s="6" t="s">
        <v>266</v>
      </c>
      <c r="Q2356" s="6"/>
      <c r="R2356" s="6"/>
      <c r="S2356" s="6" t="s">
        <v>91</v>
      </c>
      <c r="T2356" s="10">
        <v>5</v>
      </c>
      <c r="U2356" s="33">
        <v>1</v>
      </c>
      <c r="V2356" s="33">
        <v>1</v>
      </c>
      <c r="W2356" s="33">
        <v>1</v>
      </c>
      <c r="X2356" s="33">
        <v>0</v>
      </c>
      <c r="Y2356" s="33">
        <v>0</v>
      </c>
      <c r="Z2356" s="33">
        <v>0</v>
      </c>
      <c r="AA2356" s="33"/>
      <c r="AB2356" s="33"/>
      <c r="AC2356" s="33"/>
      <c r="AD2356" s="33"/>
      <c r="AE2356" s="33"/>
      <c r="AF2356" s="33"/>
      <c r="AG2356" s="33"/>
      <c r="AH2356" s="33"/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  <c r="BD2356" s="33"/>
      <c r="BE2356" s="33"/>
      <c r="BF2356" s="33"/>
      <c r="BG2356" s="33"/>
      <c r="BH2356" s="33"/>
      <c r="BI2356" s="33"/>
      <c r="BJ2356" s="33"/>
      <c r="BK2356" s="33"/>
      <c r="BL2356" s="33"/>
      <c r="BM2356" s="33"/>
      <c r="BN2356" s="33"/>
      <c r="BO2356" s="33"/>
      <c r="BP2356" s="33"/>
      <c r="BQ2356" s="33"/>
      <c r="BR2356" s="33"/>
      <c r="BS2356" s="33"/>
      <c r="BT2356" s="33"/>
      <c r="BU2356" s="33"/>
      <c r="BV2356" s="33"/>
      <c r="BW2356" s="33"/>
      <c r="BX2356" s="33"/>
      <c r="BY2356" s="33"/>
      <c r="BZ2356" s="33"/>
      <c r="CA2356" s="33"/>
      <c r="CB2356" s="33"/>
      <c r="CC2356" s="33"/>
      <c r="CD2356" s="33"/>
      <c r="CE2356" s="33"/>
      <c r="CF2356" s="33"/>
      <c r="CG2356" s="33"/>
      <c r="CH2356" s="33"/>
      <c r="CI2356" s="33"/>
      <c r="CJ2356" s="33"/>
      <c r="CK2356" s="33"/>
      <c r="CL2356" s="33"/>
      <c r="CM2356" s="33"/>
      <c r="CN2356" s="40"/>
      <c r="CO2356" s="6" t="str">
        <f t="shared" si="261"/>
        <v>Ko Đạt</v>
      </c>
      <c r="CP2356" s="6" t="str">
        <f t="shared" si="267"/>
        <v>Ko Đạt</v>
      </c>
      <c r="CQ2356" s="6" t="str">
        <f t="shared" si="268"/>
        <v>Ko Đạt</v>
      </c>
      <c r="CR2356" s="6" t="str">
        <f t="shared" si="269"/>
        <v>Ko Đạt</v>
      </c>
      <c r="CS2356" s="6" t="str">
        <f t="shared" si="274"/>
        <v>Ko Đạt</v>
      </c>
      <c r="CT2356" s="6" t="str">
        <f t="shared" si="275"/>
        <v>Ko Đạt</v>
      </c>
      <c r="CU2356" s="6" t="str">
        <f t="shared" si="276"/>
        <v>Ko Đạt</v>
      </c>
      <c r="CV2356" s="6" t="str">
        <f t="shared" si="277"/>
        <v>Ko Đạt</v>
      </c>
      <c r="CW2356" s="47" t="str">
        <f t="shared" si="262"/>
        <v>Ko đạt</v>
      </c>
    </row>
    <row r="2357" spans="2:101" x14ac:dyDescent="0.25">
      <c r="B2357" s="6">
        <f t="shared" si="263"/>
        <v>2353</v>
      </c>
      <c r="C2357" s="6" t="s">
        <v>8514</v>
      </c>
      <c r="D2357" s="6" t="s">
        <v>5153</v>
      </c>
      <c r="E2357" s="6" t="s">
        <v>5127</v>
      </c>
      <c r="F2357" s="6"/>
      <c r="G2357" s="6" t="s">
        <v>99</v>
      </c>
      <c r="H2357" s="6"/>
      <c r="I2357" s="6" t="s">
        <v>2856</v>
      </c>
      <c r="J2357" s="6" t="s">
        <v>7568</v>
      </c>
      <c r="K2357" s="6" t="s">
        <v>3177</v>
      </c>
      <c r="L2357" s="10">
        <v>106</v>
      </c>
      <c r="M2357" s="6" t="s">
        <v>4494</v>
      </c>
      <c r="N2357" s="6"/>
      <c r="O2357" s="6" t="s">
        <v>5085</v>
      </c>
      <c r="P2357" s="6" t="s">
        <v>295</v>
      </c>
      <c r="Q2357" s="6"/>
      <c r="R2357" s="6"/>
      <c r="S2357" s="6" t="s">
        <v>91</v>
      </c>
      <c r="T2357" s="10">
        <v>5</v>
      </c>
      <c r="U2357" s="33">
        <v>1</v>
      </c>
      <c r="V2357" s="33">
        <v>1</v>
      </c>
      <c r="W2357" s="33">
        <v>1</v>
      </c>
      <c r="X2357" s="33">
        <v>0</v>
      </c>
      <c r="Y2357" s="33">
        <v>0</v>
      </c>
      <c r="Z2357" s="33">
        <v>0</v>
      </c>
      <c r="AA2357" s="33"/>
      <c r="AB2357" s="33"/>
      <c r="AC2357" s="33"/>
      <c r="AD2357" s="33"/>
      <c r="AE2357" s="33"/>
      <c r="AF2357" s="33"/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  <c r="BD2357" s="33"/>
      <c r="BE2357" s="33"/>
      <c r="BF2357" s="33"/>
      <c r="BG2357" s="33"/>
      <c r="BH2357" s="33"/>
      <c r="BI2357" s="33"/>
      <c r="BJ2357" s="33"/>
      <c r="BK2357" s="33"/>
      <c r="BL2357" s="33"/>
      <c r="BM2357" s="33"/>
      <c r="BN2357" s="33"/>
      <c r="BO2357" s="33"/>
      <c r="BP2357" s="33"/>
      <c r="BQ2357" s="33"/>
      <c r="BR2357" s="33"/>
      <c r="BS2357" s="33"/>
      <c r="BT2357" s="33"/>
      <c r="BU2357" s="33"/>
      <c r="BV2357" s="33"/>
      <c r="BW2357" s="33"/>
      <c r="BX2357" s="33"/>
      <c r="BY2357" s="33"/>
      <c r="BZ2357" s="33"/>
      <c r="CA2357" s="33"/>
      <c r="CB2357" s="33"/>
      <c r="CC2357" s="33"/>
      <c r="CD2357" s="33"/>
      <c r="CE2357" s="33"/>
      <c r="CF2357" s="33"/>
      <c r="CG2357" s="33"/>
      <c r="CH2357" s="33"/>
      <c r="CI2357" s="33"/>
      <c r="CJ2357" s="33"/>
      <c r="CK2357" s="33"/>
      <c r="CL2357" s="33"/>
      <c r="CM2357" s="33"/>
      <c r="CN2357" s="40"/>
      <c r="CO2357" s="6" t="str">
        <f t="shared" si="261"/>
        <v>Ko Đạt</v>
      </c>
      <c r="CP2357" s="6" t="str">
        <f t="shared" si="267"/>
        <v>Ko Đạt</v>
      </c>
      <c r="CQ2357" s="6" t="str">
        <f t="shared" si="268"/>
        <v>Ko Đạt</v>
      </c>
      <c r="CR2357" s="6" t="str">
        <f t="shared" si="269"/>
        <v>Ko Đạt</v>
      </c>
      <c r="CS2357" s="6" t="str">
        <f t="shared" si="274"/>
        <v>Ko Đạt</v>
      </c>
      <c r="CT2357" s="6" t="str">
        <f t="shared" si="275"/>
        <v>Ko Đạt</v>
      </c>
      <c r="CU2357" s="6" t="str">
        <f t="shared" si="276"/>
        <v>Ko Đạt</v>
      </c>
      <c r="CV2357" s="6" t="str">
        <f t="shared" si="277"/>
        <v>Ko Đạt</v>
      </c>
      <c r="CW2357" s="47" t="str">
        <f t="shared" si="262"/>
        <v>Ko đạt</v>
      </c>
    </row>
    <row r="2358" spans="2:101" x14ac:dyDescent="0.25">
      <c r="B2358" s="6">
        <f t="shared" si="263"/>
        <v>2354</v>
      </c>
      <c r="C2358" s="6" t="s">
        <v>8515</v>
      </c>
      <c r="D2358" s="6" t="s">
        <v>5153</v>
      </c>
      <c r="E2358" s="6" t="s">
        <v>5127</v>
      </c>
      <c r="F2358" s="6"/>
      <c r="G2358" s="6" t="s">
        <v>99</v>
      </c>
      <c r="H2358" s="6"/>
      <c r="I2358" s="6" t="s">
        <v>2856</v>
      </c>
      <c r="J2358" s="6" t="s">
        <v>7569</v>
      </c>
      <c r="K2358" s="6" t="s">
        <v>3178</v>
      </c>
      <c r="L2358" s="10">
        <v>304</v>
      </c>
      <c r="M2358" s="6" t="s">
        <v>4495</v>
      </c>
      <c r="N2358" s="6"/>
      <c r="O2358" s="6" t="s">
        <v>5085</v>
      </c>
      <c r="P2358" s="6" t="s">
        <v>295</v>
      </c>
      <c r="Q2358" s="6"/>
      <c r="R2358" s="6"/>
      <c r="S2358" s="6" t="s">
        <v>91</v>
      </c>
      <c r="T2358" s="10">
        <v>5</v>
      </c>
      <c r="U2358" s="33">
        <v>1</v>
      </c>
      <c r="V2358" s="33">
        <v>1</v>
      </c>
      <c r="W2358" s="33">
        <v>1</v>
      </c>
      <c r="X2358" s="33">
        <v>0</v>
      </c>
      <c r="Y2358" s="33">
        <v>0</v>
      </c>
      <c r="Z2358" s="33">
        <v>0</v>
      </c>
      <c r="AA2358" s="33"/>
      <c r="AB2358" s="33"/>
      <c r="AC2358" s="33"/>
      <c r="AD2358" s="33"/>
      <c r="AE2358" s="33"/>
      <c r="AF2358" s="33"/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  <c r="BD2358" s="33"/>
      <c r="BE2358" s="33"/>
      <c r="BF2358" s="33"/>
      <c r="BG2358" s="33"/>
      <c r="BH2358" s="33"/>
      <c r="BI2358" s="33"/>
      <c r="BJ2358" s="33"/>
      <c r="BK2358" s="33"/>
      <c r="BL2358" s="33"/>
      <c r="BM2358" s="33"/>
      <c r="BN2358" s="33"/>
      <c r="BO2358" s="33"/>
      <c r="BP2358" s="33"/>
      <c r="BQ2358" s="33"/>
      <c r="BR2358" s="33"/>
      <c r="BS2358" s="33"/>
      <c r="BT2358" s="33"/>
      <c r="BU2358" s="33"/>
      <c r="BV2358" s="33"/>
      <c r="BW2358" s="33"/>
      <c r="BX2358" s="33"/>
      <c r="BY2358" s="33"/>
      <c r="BZ2358" s="33"/>
      <c r="CA2358" s="33"/>
      <c r="CB2358" s="33"/>
      <c r="CC2358" s="33"/>
      <c r="CD2358" s="33"/>
      <c r="CE2358" s="33"/>
      <c r="CF2358" s="33"/>
      <c r="CG2358" s="33"/>
      <c r="CH2358" s="33"/>
      <c r="CI2358" s="33"/>
      <c r="CJ2358" s="33"/>
      <c r="CK2358" s="33"/>
      <c r="CL2358" s="33"/>
      <c r="CM2358" s="33"/>
      <c r="CN2358" s="40"/>
      <c r="CO2358" s="6" t="str">
        <f t="shared" si="261"/>
        <v>Ko Đạt</v>
      </c>
      <c r="CP2358" s="6" t="str">
        <f t="shared" si="267"/>
        <v>Ko Đạt</v>
      </c>
      <c r="CQ2358" s="6" t="str">
        <f t="shared" si="268"/>
        <v>Ko Đạt</v>
      </c>
      <c r="CR2358" s="6" t="str">
        <f t="shared" si="269"/>
        <v>Ko Đạt</v>
      </c>
      <c r="CS2358" s="6" t="str">
        <f t="shared" si="274"/>
        <v>Ko Đạt</v>
      </c>
      <c r="CT2358" s="6" t="str">
        <f t="shared" si="275"/>
        <v>Ko Đạt</v>
      </c>
      <c r="CU2358" s="6" t="str">
        <f t="shared" si="276"/>
        <v>Ko Đạt</v>
      </c>
      <c r="CV2358" s="6" t="str">
        <f t="shared" si="277"/>
        <v>Ko Đạt</v>
      </c>
      <c r="CW2358" s="47" t="str">
        <f t="shared" si="262"/>
        <v>Ko đạt</v>
      </c>
    </row>
    <row r="2359" spans="2:101" x14ac:dyDescent="0.25">
      <c r="B2359" s="6">
        <f t="shared" si="263"/>
        <v>2355</v>
      </c>
      <c r="C2359" s="6" t="s">
        <v>8516</v>
      </c>
      <c r="D2359" s="6" t="s">
        <v>5153</v>
      </c>
      <c r="E2359" s="6" t="s">
        <v>5127</v>
      </c>
      <c r="F2359" s="6"/>
      <c r="G2359" s="6" t="s">
        <v>99</v>
      </c>
      <c r="H2359" s="6"/>
      <c r="I2359" s="6" t="s">
        <v>2856</v>
      </c>
      <c r="J2359" s="6" t="s">
        <v>7570</v>
      </c>
      <c r="K2359" s="6" t="s">
        <v>3179</v>
      </c>
      <c r="L2359" s="10">
        <v>90</v>
      </c>
      <c r="M2359" s="6" t="s">
        <v>4435</v>
      </c>
      <c r="N2359" s="6"/>
      <c r="O2359" s="6" t="s">
        <v>5085</v>
      </c>
      <c r="P2359" s="6" t="s">
        <v>295</v>
      </c>
      <c r="Q2359" s="6"/>
      <c r="R2359" s="6"/>
      <c r="S2359" s="6" t="s">
        <v>91</v>
      </c>
      <c r="T2359" s="10">
        <v>5</v>
      </c>
      <c r="U2359" s="33">
        <v>1</v>
      </c>
      <c r="V2359" s="33">
        <v>1</v>
      </c>
      <c r="W2359" s="33">
        <v>1</v>
      </c>
      <c r="X2359" s="33">
        <v>0</v>
      </c>
      <c r="Y2359" s="33">
        <v>0</v>
      </c>
      <c r="Z2359" s="33">
        <v>0</v>
      </c>
      <c r="AA2359" s="33"/>
      <c r="AB2359" s="33"/>
      <c r="AC2359" s="33"/>
      <c r="AD2359" s="33"/>
      <c r="AE2359" s="33"/>
      <c r="AF2359" s="33"/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  <c r="BD2359" s="33"/>
      <c r="BE2359" s="33"/>
      <c r="BF2359" s="33"/>
      <c r="BG2359" s="33"/>
      <c r="BH2359" s="33"/>
      <c r="BI2359" s="33"/>
      <c r="BJ2359" s="33"/>
      <c r="BK2359" s="33"/>
      <c r="BL2359" s="33"/>
      <c r="BM2359" s="33"/>
      <c r="BN2359" s="33"/>
      <c r="BO2359" s="33"/>
      <c r="BP2359" s="33"/>
      <c r="BQ2359" s="33"/>
      <c r="BR2359" s="33"/>
      <c r="BS2359" s="33"/>
      <c r="BT2359" s="33"/>
      <c r="BU2359" s="33"/>
      <c r="BV2359" s="33"/>
      <c r="BW2359" s="33"/>
      <c r="BX2359" s="33"/>
      <c r="BY2359" s="33"/>
      <c r="BZ2359" s="33"/>
      <c r="CA2359" s="33"/>
      <c r="CB2359" s="33"/>
      <c r="CC2359" s="33"/>
      <c r="CD2359" s="33"/>
      <c r="CE2359" s="33"/>
      <c r="CF2359" s="33"/>
      <c r="CG2359" s="33"/>
      <c r="CH2359" s="33"/>
      <c r="CI2359" s="33"/>
      <c r="CJ2359" s="33"/>
      <c r="CK2359" s="33"/>
      <c r="CL2359" s="33"/>
      <c r="CM2359" s="33"/>
      <c r="CN2359" s="40"/>
      <c r="CO2359" s="6" t="str">
        <f t="shared" si="261"/>
        <v>Ko Đạt</v>
      </c>
      <c r="CP2359" s="6" t="str">
        <f t="shared" si="267"/>
        <v>Ko Đạt</v>
      </c>
      <c r="CQ2359" s="6" t="str">
        <f t="shared" si="268"/>
        <v>Ko Đạt</v>
      </c>
      <c r="CR2359" s="6" t="str">
        <f t="shared" si="269"/>
        <v>Ko Đạt</v>
      </c>
      <c r="CS2359" s="6" t="str">
        <f t="shared" si="274"/>
        <v>Ko Đạt</v>
      </c>
      <c r="CT2359" s="6" t="str">
        <f t="shared" si="275"/>
        <v>Ko Đạt</v>
      </c>
      <c r="CU2359" s="6" t="str">
        <f t="shared" si="276"/>
        <v>Ko Đạt</v>
      </c>
      <c r="CV2359" s="6" t="str">
        <f t="shared" si="277"/>
        <v>Ko Đạt</v>
      </c>
      <c r="CW2359" s="47" t="str">
        <f t="shared" si="262"/>
        <v>Ko đạt</v>
      </c>
    </row>
    <row r="2360" spans="2:101" x14ac:dyDescent="0.25">
      <c r="B2360" s="6">
        <f t="shared" si="263"/>
        <v>2356</v>
      </c>
      <c r="C2360" s="6" t="s">
        <v>8517</v>
      </c>
      <c r="D2360" s="6" t="s">
        <v>5153</v>
      </c>
      <c r="E2360" s="6" t="s">
        <v>5127</v>
      </c>
      <c r="F2360" s="6"/>
      <c r="G2360" s="6" t="s">
        <v>99</v>
      </c>
      <c r="H2360" s="6"/>
      <c r="I2360" s="6" t="s">
        <v>2856</v>
      </c>
      <c r="J2360" s="6" t="s">
        <v>7571</v>
      </c>
      <c r="K2360" s="6" t="s">
        <v>3180</v>
      </c>
      <c r="L2360" s="10"/>
      <c r="M2360" s="6" t="s">
        <v>4496</v>
      </c>
      <c r="N2360" s="6"/>
      <c r="O2360" s="6" t="s">
        <v>5081</v>
      </c>
      <c r="P2360" s="6" t="s">
        <v>266</v>
      </c>
      <c r="Q2360" s="6"/>
      <c r="R2360" s="6"/>
      <c r="S2360" s="6" t="s">
        <v>91</v>
      </c>
      <c r="T2360" s="10">
        <v>5</v>
      </c>
      <c r="U2360" s="33">
        <v>1</v>
      </c>
      <c r="V2360" s="33">
        <v>1</v>
      </c>
      <c r="W2360" s="33">
        <v>1</v>
      </c>
      <c r="X2360" s="33">
        <v>0</v>
      </c>
      <c r="Y2360" s="33">
        <v>0</v>
      </c>
      <c r="Z2360" s="33">
        <v>0</v>
      </c>
      <c r="AA2360" s="33"/>
      <c r="AB2360" s="33"/>
      <c r="AC2360" s="33"/>
      <c r="AD2360" s="33"/>
      <c r="AE2360" s="33"/>
      <c r="AF2360" s="33"/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  <c r="BD2360" s="33"/>
      <c r="BE2360" s="33"/>
      <c r="BF2360" s="33"/>
      <c r="BG2360" s="33"/>
      <c r="BH2360" s="33"/>
      <c r="BI2360" s="33"/>
      <c r="BJ2360" s="33"/>
      <c r="BK2360" s="33"/>
      <c r="BL2360" s="33"/>
      <c r="BM2360" s="33"/>
      <c r="BN2360" s="33"/>
      <c r="BO2360" s="33"/>
      <c r="BP2360" s="33"/>
      <c r="BQ2360" s="33"/>
      <c r="BR2360" s="33"/>
      <c r="BS2360" s="33"/>
      <c r="BT2360" s="33"/>
      <c r="BU2360" s="33"/>
      <c r="BV2360" s="33"/>
      <c r="BW2360" s="33"/>
      <c r="BX2360" s="33"/>
      <c r="BY2360" s="33"/>
      <c r="BZ2360" s="33"/>
      <c r="CA2360" s="33"/>
      <c r="CB2360" s="33"/>
      <c r="CC2360" s="33"/>
      <c r="CD2360" s="33"/>
      <c r="CE2360" s="33"/>
      <c r="CF2360" s="33"/>
      <c r="CG2360" s="33"/>
      <c r="CH2360" s="33"/>
      <c r="CI2360" s="33"/>
      <c r="CJ2360" s="33"/>
      <c r="CK2360" s="33"/>
      <c r="CL2360" s="33"/>
      <c r="CM2360" s="33"/>
      <c r="CN2360" s="40"/>
      <c r="CO2360" s="6" t="str">
        <f t="shared" si="261"/>
        <v>Ko Đạt</v>
      </c>
      <c r="CP2360" s="6" t="str">
        <f t="shared" si="267"/>
        <v>Ko Đạt</v>
      </c>
      <c r="CQ2360" s="6" t="str">
        <f t="shared" si="268"/>
        <v>Ko Đạt</v>
      </c>
      <c r="CR2360" s="6" t="str">
        <f t="shared" si="269"/>
        <v>Ko Đạt</v>
      </c>
      <c r="CS2360" s="6" t="str">
        <f t="shared" si="274"/>
        <v>Ko Đạt</v>
      </c>
      <c r="CT2360" s="6" t="str">
        <f t="shared" si="275"/>
        <v>Ko Đạt</v>
      </c>
      <c r="CU2360" s="6" t="str">
        <f t="shared" si="276"/>
        <v>Ko Đạt</v>
      </c>
      <c r="CV2360" s="6" t="str">
        <f t="shared" si="277"/>
        <v>Ko Đạt</v>
      </c>
      <c r="CW2360" s="47" t="str">
        <f t="shared" si="262"/>
        <v>Ko đạt</v>
      </c>
    </row>
    <row r="2361" spans="2:101" x14ac:dyDescent="0.25">
      <c r="B2361" s="6">
        <f t="shared" si="263"/>
        <v>2357</v>
      </c>
      <c r="C2361" s="6" t="s">
        <v>8518</v>
      </c>
      <c r="D2361" s="6" t="s">
        <v>5153</v>
      </c>
      <c r="E2361" s="6" t="s">
        <v>5127</v>
      </c>
      <c r="F2361" s="6"/>
      <c r="G2361" s="6" t="s">
        <v>99</v>
      </c>
      <c r="H2361" s="6"/>
      <c r="I2361" s="6" t="s">
        <v>2856</v>
      </c>
      <c r="J2361" s="6" t="s">
        <v>7572</v>
      </c>
      <c r="K2361" s="6" t="s">
        <v>3181</v>
      </c>
      <c r="L2361" s="10"/>
      <c r="M2361" s="6" t="s">
        <v>4497</v>
      </c>
      <c r="N2361" s="6"/>
      <c r="O2361" s="6" t="s">
        <v>5081</v>
      </c>
      <c r="P2361" s="6" t="s">
        <v>266</v>
      </c>
      <c r="Q2361" s="6"/>
      <c r="R2361" s="6"/>
      <c r="S2361" s="6" t="s">
        <v>91</v>
      </c>
      <c r="T2361" s="10">
        <v>5</v>
      </c>
      <c r="U2361" s="33">
        <v>1</v>
      </c>
      <c r="V2361" s="33">
        <v>1</v>
      </c>
      <c r="W2361" s="33">
        <v>1</v>
      </c>
      <c r="X2361" s="33">
        <v>0</v>
      </c>
      <c r="Y2361" s="33">
        <v>0</v>
      </c>
      <c r="Z2361" s="33">
        <v>0</v>
      </c>
      <c r="AA2361" s="33"/>
      <c r="AB2361" s="33"/>
      <c r="AC2361" s="33"/>
      <c r="AD2361" s="33"/>
      <c r="AE2361" s="33"/>
      <c r="AF2361" s="33"/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  <c r="BD2361" s="33"/>
      <c r="BE2361" s="33"/>
      <c r="BF2361" s="33"/>
      <c r="BG2361" s="33"/>
      <c r="BH2361" s="33"/>
      <c r="BI2361" s="33"/>
      <c r="BJ2361" s="33"/>
      <c r="BK2361" s="33"/>
      <c r="BL2361" s="33"/>
      <c r="BM2361" s="33"/>
      <c r="BN2361" s="33"/>
      <c r="BO2361" s="33"/>
      <c r="BP2361" s="33"/>
      <c r="BQ2361" s="33"/>
      <c r="BR2361" s="33"/>
      <c r="BS2361" s="33"/>
      <c r="BT2361" s="33"/>
      <c r="BU2361" s="33"/>
      <c r="BV2361" s="33"/>
      <c r="BW2361" s="33"/>
      <c r="BX2361" s="33"/>
      <c r="BY2361" s="33"/>
      <c r="BZ2361" s="33"/>
      <c r="CA2361" s="33"/>
      <c r="CB2361" s="33"/>
      <c r="CC2361" s="33"/>
      <c r="CD2361" s="33"/>
      <c r="CE2361" s="33"/>
      <c r="CF2361" s="33"/>
      <c r="CG2361" s="33"/>
      <c r="CH2361" s="33"/>
      <c r="CI2361" s="33"/>
      <c r="CJ2361" s="33"/>
      <c r="CK2361" s="33"/>
      <c r="CL2361" s="33"/>
      <c r="CM2361" s="33"/>
      <c r="CN2361" s="40"/>
      <c r="CO2361" s="6" t="str">
        <f t="shared" si="261"/>
        <v>Ko Đạt</v>
      </c>
      <c r="CP2361" s="6" t="str">
        <f t="shared" si="267"/>
        <v>Ko Đạt</v>
      </c>
      <c r="CQ2361" s="6" t="str">
        <f t="shared" si="268"/>
        <v>Ko Đạt</v>
      </c>
      <c r="CR2361" s="6" t="str">
        <f t="shared" si="269"/>
        <v>Ko Đạt</v>
      </c>
      <c r="CS2361" s="6" t="str">
        <f t="shared" si="274"/>
        <v>Ko Đạt</v>
      </c>
      <c r="CT2361" s="6" t="str">
        <f t="shared" si="275"/>
        <v>Ko Đạt</v>
      </c>
      <c r="CU2361" s="6" t="str">
        <f t="shared" si="276"/>
        <v>Ko Đạt</v>
      </c>
      <c r="CV2361" s="6" t="str">
        <f t="shared" si="277"/>
        <v>Ko Đạt</v>
      </c>
      <c r="CW2361" s="47" t="str">
        <f t="shared" si="262"/>
        <v>Ko đạt</v>
      </c>
    </row>
    <row r="2362" spans="2:101" x14ac:dyDescent="0.25">
      <c r="B2362" s="6">
        <f t="shared" si="263"/>
        <v>2358</v>
      </c>
      <c r="C2362" s="6" t="s">
        <v>8519</v>
      </c>
      <c r="D2362" s="6" t="s">
        <v>5153</v>
      </c>
      <c r="E2362" s="6" t="s">
        <v>5127</v>
      </c>
      <c r="F2362" s="6"/>
      <c r="G2362" s="6" t="s">
        <v>99</v>
      </c>
      <c r="H2362" s="6"/>
      <c r="I2362" s="6" t="s">
        <v>2856</v>
      </c>
      <c r="J2362" s="6" t="s">
        <v>7573</v>
      </c>
      <c r="K2362" s="6" t="s">
        <v>3182</v>
      </c>
      <c r="L2362" s="10">
        <v>792</v>
      </c>
      <c r="M2362" s="6" t="s">
        <v>4418</v>
      </c>
      <c r="N2362" s="6"/>
      <c r="O2362" s="6" t="s">
        <v>5076</v>
      </c>
      <c r="P2362" s="6" t="s">
        <v>5077</v>
      </c>
      <c r="Q2362" s="6"/>
      <c r="R2362" s="6"/>
      <c r="S2362" s="6" t="s">
        <v>91</v>
      </c>
      <c r="T2362" s="10">
        <v>4</v>
      </c>
      <c r="U2362" s="33">
        <v>1</v>
      </c>
      <c r="V2362" s="33">
        <v>1</v>
      </c>
      <c r="W2362" s="33">
        <v>1</v>
      </c>
      <c r="X2362" s="33">
        <v>0</v>
      </c>
      <c r="Y2362" s="33">
        <v>0</v>
      </c>
      <c r="Z2362" s="33">
        <v>0</v>
      </c>
      <c r="AA2362" s="33"/>
      <c r="AB2362" s="33"/>
      <c r="AC2362" s="33"/>
      <c r="AD2362" s="33"/>
      <c r="AE2362" s="33"/>
      <c r="AF2362" s="33"/>
      <c r="AG2362" s="33"/>
      <c r="AH2362" s="33"/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  <c r="BD2362" s="33"/>
      <c r="BE2362" s="33"/>
      <c r="BF2362" s="33"/>
      <c r="BG2362" s="33"/>
      <c r="BH2362" s="33"/>
      <c r="BI2362" s="33"/>
      <c r="BJ2362" s="33"/>
      <c r="BK2362" s="33"/>
      <c r="BL2362" s="33"/>
      <c r="BM2362" s="33"/>
      <c r="BN2362" s="33"/>
      <c r="BO2362" s="33"/>
      <c r="BP2362" s="33"/>
      <c r="BQ2362" s="33"/>
      <c r="BR2362" s="33"/>
      <c r="BS2362" s="33"/>
      <c r="BT2362" s="33"/>
      <c r="BU2362" s="33"/>
      <c r="BV2362" s="33"/>
      <c r="BW2362" s="33"/>
      <c r="BX2362" s="33"/>
      <c r="BY2362" s="33"/>
      <c r="BZ2362" s="33"/>
      <c r="CA2362" s="33"/>
      <c r="CB2362" s="33"/>
      <c r="CC2362" s="33"/>
      <c r="CD2362" s="33"/>
      <c r="CE2362" s="33"/>
      <c r="CF2362" s="33"/>
      <c r="CG2362" s="33"/>
      <c r="CH2362" s="33"/>
      <c r="CI2362" s="33"/>
      <c r="CJ2362" s="33"/>
      <c r="CK2362" s="33"/>
      <c r="CL2362" s="33"/>
      <c r="CM2362" s="33"/>
      <c r="CN2362" s="40"/>
      <c r="CO2362" s="6" t="str">
        <f t="shared" si="261"/>
        <v>Ko Đạt</v>
      </c>
      <c r="CP2362" s="6" t="str">
        <f t="shared" si="267"/>
        <v>Ko Đạt</v>
      </c>
      <c r="CQ2362" s="6" t="str">
        <f t="shared" si="268"/>
        <v>Ko Đạt</v>
      </c>
      <c r="CR2362" s="6" t="str">
        <f t="shared" si="269"/>
        <v>Ko Đạt</v>
      </c>
      <c r="CS2362" s="6" t="str">
        <f t="shared" si="274"/>
        <v>Ko Đạt</v>
      </c>
      <c r="CT2362" s="6" t="str">
        <f t="shared" si="275"/>
        <v>Ko Đạt</v>
      </c>
      <c r="CU2362" s="6" t="str">
        <f t="shared" si="276"/>
        <v>Ko Đạt</v>
      </c>
      <c r="CV2362" s="6" t="str">
        <f t="shared" si="277"/>
        <v>Ko Đạt</v>
      </c>
      <c r="CW2362" s="47" t="str">
        <f t="shared" si="262"/>
        <v>Ko đạt</v>
      </c>
    </row>
    <row r="2363" spans="2:101" x14ac:dyDescent="0.25">
      <c r="B2363" s="6">
        <f t="shared" si="263"/>
        <v>2359</v>
      </c>
      <c r="C2363" s="6" t="s">
        <v>8520</v>
      </c>
      <c r="D2363" s="6" t="s">
        <v>5153</v>
      </c>
      <c r="E2363" s="6" t="s">
        <v>5127</v>
      </c>
      <c r="F2363" s="6"/>
      <c r="G2363" s="6" t="s">
        <v>99</v>
      </c>
      <c r="H2363" s="6"/>
      <c r="I2363" s="6" t="s">
        <v>2856</v>
      </c>
      <c r="J2363" s="6" t="s">
        <v>7574</v>
      </c>
      <c r="K2363" s="6" t="s">
        <v>3183</v>
      </c>
      <c r="L2363" s="10">
        <v>277</v>
      </c>
      <c r="M2363" s="6" t="s">
        <v>4418</v>
      </c>
      <c r="N2363" s="6"/>
      <c r="O2363" s="6" t="s">
        <v>5076</v>
      </c>
      <c r="P2363" s="6" t="s">
        <v>5077</v>
      </c>
      <c r="Q2363" s="6"/>
      <c r="R2363" s="6"/>
      <c r="S2363" s="6" t="s">
        <v>91</v>
      </c>
      <c r="T2363" s="10">
        <v>4</v>
      </c>
      <c r="U2363" s="33">
        <v>1</v>
      </c>
      <c r="V2363" s="33">
        <v>1</v>
      </c>
      <c r="W2363" s="33">
        <v>1</v>
      </c>
      <c r="X2363" s="33">
        <v>0</v>
      </c>
      <c r="Y2363" s="33">
        <v>0</v>
      </c>
      <c r="Z2363" s="33">
        <v>0</v>
      </c>
      <c r="AA2363" s="33"/>
      <c r="AB2363" s="33"/>
      <c r="AC2363" s="33"/>
      <c r="AD2363" s="33"/>
      <c r="AE2363" s="33"/>
      <c r="AF2363" s="33"/>
      <c r="AG2363" s="33"/>
      <c r="AH2363" s="33"/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  <c r="BD2363" s="33"/>
      <c r="BE2363" s="33"/>
      <c r="BF2363" s="33"/>
      <c r="BG2363" s="33"/>
      <c r="BH2363" s="33"/>
      <c r="BI2363" s="33"/>
      <c r="BJ2363" s="33"/>
      <c r="BK2363" s="33"/>
      <c r="BL2363" s="33"/>
      <c r="BM2363" s="33"/>
      <c r="BN2363" s="33"/>
      <c r="BO2363" s="33"/>
      <c r="BP2363" s="33"/>
      <c r="BQ2363" s="33"/>
      <c r="BR2363" s="33"/>
      <c r="BS2363" s="33"/>
      <c r="BT2363" s="33"/>
      <c r="BU2363" s="33"/>
      <c r="BV2363" s="33"/>
      <c r="BW2363" s="33"/>
      <c r="BX2363" s="33"/>
      <c r="BY2363" s="33"/>
      <c r="BZ2363" s="33"/>
      <c r="CA2363" s="33"/>
      <c r="CB2363" s="33"/>
      <c r="CC2363" s="33"/>
      <c r="CD2363" s="33"/>
      <c r="CE2363" s="33"/>
      <c r="CF2363" s="33"/>
      <c r="CG2363" s="33"/>
      <c r="CH2363" s="33"/>
      <c r="CI2363" s="33"/>
      <c r="CJ2363" s="33"/>
      <c r="CK2363" s="33"/>
      <c r="CL2363" s="33"/>
      <c r="CM2363" s="33"/>
      <c r="CN2363" s="40"/>
      <c r="CO2363" s="6" t="str">
        <f t="shared" si="261"/>
        <v>Ko Đạt</v>
      </c>
      <c r="CP2363" s="6" t="str">
        <f t="shared" si="267"/>
        <v>Ko Đạt</v>
      </c>
      <c r="CQ2363" s="6" t="str">
        <f t="shared" si="268"/>
        <v>Ko Đạt</v>
      </c>
      <c r="CR2363" s="6" t="str">
        <f t="shared" si="269"/>
        <v>Ko Đạt</v>
      </c>
      <c r="CS2363" s="6" t="str">
        <f t="shared" si="274"/>
        <v>Ko Đạt</v>
      </c>
      <c r="CT2363" s="6" t="str">
        <f t="shared" si="275"/>
        <v>Ko Đạt</v>
      </c>
      <c r="CU2363" s="6" t="str">
        <f t="shared" si="276"/>
        <v>Ko Đạt</v>
      </c>
      <c r="CV2363" s="6" t="str">
        <f t="shared" si="277"/>
        <v>Ko Đạt</v>
      </c>
      <c r="CW2363" s="47" t="str">
        <f t="shared" si="262"/>
        <v>Ko đạt</v>
      </c>
    </row>
    <row r="2364" spans="2:101" x14ac:dyDescent="0.25">
      <c r="B2364" s="6">
        <f t="shared" si="263"/>
        <v>2360</v>
      </c>
      <c r="C2364" s="6" t="s">
        <v>8521</v>
      </c>
      <c r="D2364" s="6" t="s">
        <v>5153</v>
      </c>
      <c r="E2364" s="6" t="s">
        <v>5127</v>
      </c>
      <c r="F2364" s="6"/>
      <c r="G2364" s="6" t="s">
        <v>99</v>
      </c>
      <c r="H2364" s="6"/>
      <c r="I2364" s="6" t="s">
        <v>2856</v>
      </c>
      <c r="J2364" s="6" t="s">
        <v>7575</v>
      </c>
      <c r="K2364" s="6" t="s">
        <v>3184</v>
      </c>
      <c r="L2364" s="10">
        <v>212</v>
      </c>
      <c r="M2364" s="6" t="s">
        <v>4498</v>
      </c>
      <c r="N2364" s="6"/>
      <c r="O2364" s="6" t="s">
        <v>5076</v>
      </c>
      <c r="P2364" s="6" t="s">
        <v>5077</v>
      </c>
      <c r="Q2364" s="6"/>
      <c r="R2364" s="6"/>
      <c r="S2364" s="6" t="s">
        <v>91</v>
      </c>
      <c r="T2364" s="10">
        <v>4</v>
      </c>
      <c r="U2364" s="33">
        <v>1</v>
      </c>
      <c r="V2364" s="33">
        <v>1</v>
      </c>
      <c r="W2364" s="33">
        <v>1</v>
      </c>
      <c r="X2364" s="33">
        <v>0</v>
      </c>
      <c r="Y2364" s="33">
        <v>0</v>
      </c>
      <c r="Z2364" s="33">
        <v>0</v>
      </c>
      <c r="AA2364" s="33"/>
      <c r="AB2364" s="33"/>
      <c r="AC2364" s="33"/>
      <c r="AD2364" s="33"/>
      <c r="AE2364" s="33"/>
      <c r="AF2364" s="33"/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  <c r="BD2364" s="33"/>
      <c r="BE2364" s="33"/>
      <c r="BF2364" s="33"/>
      <c r="BG2364" s="33"/>
      <c r="BH2364" s="33"/>
      <c r="BI2364" s="33"/>
      <c r="BJ2364" s="33"/>
      <c r="BK2364" s="33"/>
      <c r="BL2364" s="33"/>
      <c r="BM2364" s="33"/>
      <c r="BN2364" s="33"/>
      <c r="BO2364" s="33"/>
      <c r="BP2364" s="33"/>
      <c r="BQ2364" s="33"/>
      <c r="BR2364" s="33"/>
      <c r="BS2364" s="33"/>
      <c r="BT2364" s="33"/>
      <c r="BU2364" s="33"/>
      <c r="BV2364" s="33"/>
      <c r="BW2364" s="33"/>
      <c r="BX2364" s="33"/>
      <c r="BY2364" s="33"/>
      <c r="BZ2364" s="33"/>
      <c r="CA2364" s="33"/>
      <c r="CB2364" s="33"/>
      <c r="CC2364" s="33"/>
      <c r="CD2364" s="33"/>
      <c r="CE2364" s="33"/>
      <c r="CF2364" s="33"/>
      <c r="CG2364" s="33"/>
      <c r="CH2364" s="33"/>
      <c r="CI2364" s="33"/>
      <c r="CJ2364" s="33"/>
      <c r="CK2364" s="33"/>
      <c r="CL2364" s="33"/>
      <c r="CM2364" s="33"/>
      <c r="CN2364" s="40"/>
      <c r="CO2364" s="6" t="str">
        <f t="shared" si="261"/>
        <v>Ko Đạt</v>
      </c>
      <c r="CP2364" s="6" t="str">
        <f t="shared" si="267"/>
        <v>Ko Đạt</v>
      </c>
      <c r="CQ2364" s="6" t="str">
        <f t="shared" si="268"/>
        <v>Ko Đạt</v>
      </c>
      <c r="CR2364" s="6" t="str">
        <f t="shared" si="269"/>
        <v>Ko Đạt</v>
      </c>
      <c r="CS2364" s="6" t="str">
        <f t="shared" si="274"/>
        <v>Ko Đạt</v>
      </c>
      <c r="CT2364" s="6" t="str">
        <f t="shared" si="275"/>
        <v>Ko Đạt</v>
      </c>
      <c r="CU2364" s="6" t="str">
        <f t="shared" si="276"/>
        <v>Ko Đạt</v>
      </c>
      <c r="CV2364" s="6" t="str">
        <f t="shared" si="277"/>
        <v>Ko Đạt</v>
      </c>
      <c r="CW2364" s="47" t="str">
        <f t="shared" si="262"/>
        <v>Ko đạt</v>
      </c>
    </row>
    <row r="2365" spans="2:101" x14ac:dyDescent="0.25">
      <c r="B2365" s="6">
        <f t="shared" si="263"/>
        <v>2361</v>
      </c>
      <c r="C2365" s="6" t="s">
        <v>8522</v>
      </c>
      <c r="D2365" s="6" t="s">
        <v>5153</v>
      </c>
      <c r="E2365" s="6" t="s">
        <v>5127</v>
      </c>
      <c r="F2365" s="6"/>
      <c r="G2365" s="6" t="s">
        <v>99</v>
      </c>
      <c r="H2365" s="6"/>
      <c r="I2365" s="6" t="s">
        <v>2856</v>
      </c>
      <c r="J2365" s="6" t="s">
        <v>7576</v>
      </c>
      <c r="K2365" s="6" t="s">
        <v>3185</v>
      </c>
      <c r="L2365" s="10">
        <v>3</v>
      </c>
      <c r="M2365" s="6" t="s">
        <v>4499</v>
      </c>
      <c r="N2365" s="6"/>
      <c r="O2365" s="6" t="s">
        <v>5068</v>
      </c>
      <c r="P2365" s="6" t="s">
        <v>5069</v>
      </c>
      <c r="Q2365" s="6"/>
      <c r="R2365" s="6"/>
      <c r="S2365" s="6" t="s">
        <v>91</v>
      </c>
      <c r="T2365" s="10">
        <v>4</v>
      </c>
      <c r="U2365" s="33">
        <v>1</v>
      </c>
      <c r="V2365" s="33">
        <v>1</v>
      </c>
      <c r="W2365" s="33">
        <v>1</v>
      </c>
      <c r="X2365" s="33">
        <v>0</v>
      </c>
      <c r="Y2365" s="33">
        <v>0</v>
      </c>
      <c r="Z2365" s="33">
        <v>0</v>
      </c>
      <c r="AA2365" s="33"/>
      <c r="AB2365" s="33"/>
      <c r="AC2365" s="33"/>
      <c r="AD2365" s="33"/>
      <c r="AE2365" s="33"/>
      <c r="AF2365" s="33"/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  <c r="BD2365" s="33"/>
      <c r="BE2365" s="33"/>
      <c r="BF2365" s="33"/>
      <c r="BG2365" s="33"/>
      <c r="BH2365" s="33"/>
      <c r="BI2365" s="33"/>
      <c r="BJ2365" s="33"/>
      <c r="BK2365" s="33"/>
      <c r="BL2365" s="33"/>
      <c r="BM2365" s="33"/>
      <c r="BN2365" s="33"/>
      <c r="BO2365" s="33"/>
      <c r="BP2365" s="33"/>
      <c r="BQ2365" s="33"/>
      <c r="BR2365" s="33"/>
      <c r="BS2365" s="33"/>
      <c r="BT2365" s="33"/>
      <c r="BU2365" s="33"/>
      <c r="BV2365" s="33"/>
      <c r="BW2365" s="33"/>
      <c r="BX2365" s="33"/>
      <c r="BY2365" s="33"/>
      <c r="BZ2365" s="33"/>
      <c r="CA2365" s="33"/>
      <c r="CB2365" s="33"/>
      <c r="CC2365" s="33"/>
      <c r="CD2365" s="33"/>
      <c r="CE2365" s="33"/>
      <c r="CF2365" s="33"/>
      <c r="CG2365" s="33"/>
      <c r="CH2365" s="33"/>
      <c r="CI2365" s="33"/>
      <c r="CJ2365" s="33"/>
      <c r="CK2365" s="33"/>
      <c r="CL2365" s="33"/>
      <c r="CM2365" s="33"/>
      <c r="CN2365" s="40"/>
      <c r="CO2365" s="6" t="str">
        <f t="shared" si="261"/>
        <v>Ko Đạt</v>
      </c>
      <c r="CP2365" s="6" t="str">
        <f t="shared" si="267"/>
        <v>Ko Đạt</v>
      </c>
      <c r="CQ2365" s="6" t="str">
        <f t="shared" si="268"/>
        <v>Ko Đạt</v>
      </c>
      <c r="CR2365" s="6" t="str">
        <f t="shared" si="269"/>
        <v>Ko Đạt</v>
      </c>
      <c r="CS2365" s="6" t="str">
        <f t="shared" si="274"/>
        <v>Ko Đạt</v>
      </c>
      <c r="CT2365" s="6" t="str">
        <f t="shared" si="275"/>
        <v>Ko Đạt</v>
      </c>
      <c r="CU2365" s="6" t="str">
        <f t="shared" si="276"/>
        <v>Ko Đạt</v>
      </c>
      <c r="CV2365" s="6" t="str">
        <f t="shared" si="277"/>
        <v>Ko Đạt</v>
      </c>
      <c r="CW2365" s="47" t="str">
        <f t="shared" si="262"/>
        <v>Ko đạt</v>
      </c>
    </row>
    <row r="2366" spans="2:101" x14ac:dyDescent="0.25">
      <c r="B2366" s="6">
        <f t="shared" si="263"/>
        <v>2362</v>
      </c>
      <c r="C2366" s="6" t="s">
        <v>8523</v>
      </c>
      <c r="D2366" s="6" t="s">
        <v>5153</v>
      </c>
      <c r="E2366" s="6" t="s">
        <v>5127</v>
      </c>
      <c r="F2366" s="6"/>
      <c r="G2366" s="6" t="s">
        <v>99</v>
      </c>
      <c r="H2366" s="6"/>
      <c r="I2366" s="6" t="s">
        <v>2856</v>
      </c>
      <c r="J2366" s="6" t="s">
        <v>7577</v>
      </c>
      <c r="K2366" s="6" t="s">
        <v>3186</v>
      </c>
      <c r="L2366" s="10">
        <v>53</v>
      </c>
      <c r="M2366" s="6" t="s">
        <v>4500</v>
      </c>
      <c r="N2366" s="6"/>
      <c r="O2366" s="6" t="s">
        <v>5068</v>
      </c>
      <c r="P2366" s="6" t="s">
        <v>5069</v>
      </c>
      <c r="Q2366" s="6"/>
      <c r="R2366" s="6"/>
      <c r="S2366" s="6" t="s">
        <v>91</v>
      </c>
      <c r="T2366" s="10">
        <v>4</v>
      </c>
      <c r="U2366" s="33">
        <v>1</v>
      </c>
      <c r="V2366" s="33">
        <v>1</v>
      </c>
      <c r="W2366" s="33">
        <v>1</v>
      </c>
      <c r="X2366" s="33">
        <v>0</v>
      </c>
      <c r="Y2366" s="33">
        <v>0</v>
      </c>
      <c r="Z2366" s="33">
        <v>0</v>
      </c>
      <c r="AA2366" s="33"/>
      <c r="AB2366" s="33"/>
      <c r="AC2366" s="33"/>
      <c r="AD2366" s="33"/>
      <c r="AE2366" s="33"/>
      <c r="AF2366" s="33"/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  <c r="BD2366" s="33"/>
      <c r="BE2366" s="33"/>
      <c r="BF2366" s="33"/>
      <c r="BG2366" s="33"/>
      <c r="BH2366" s="33"/>
      <c r="BI2366" s="33"/>
      <c r="BJ2366" s="33"/>
      <c r="BK2366" s="33"/>
      <c r="BL2366" s="33"/>
      <c r="BM2366" s="33"/>
      <c r="BN2366" s="33"/>
      <c r="BO2366" s="33"/>
      <c r="BP2366" s="33"/>
      <c r="BQ2366" s="33"/>
      <c r="BR2366" s="33"/>
      <c r="BS2366" s="33"/>
      <c r="BT2366" s="33"/>
      <c r="BU2366" s="33"/>
      <c r="BV2366" s="33"/>
      <c r="BW2366" s="33"/>
      <c r="BX2366" s="33"/>
      <c r="BY2366" s="33"/>
      <c r="BZ2366" s="33"/>
      <c r="CA2366" s="33"/>
      <c r="CB2366" s="33"/>
      <c r="CC2366" s="33"/>
      <c r="CD2366" s="33"/>
      <c r="CE2366" s="33"/>
      <c r="CF2366" s="33"/>
      <c r="CG2366" s="33"/>
      <c r="CH2366" s="33"/>
      <c r="CI2366" s="33"/>
      <c r="CJ2366" s="33"/>
      <c r="CK2366" s="33"/>
      <c r="CL2366" s="33"/>
      <c r="CM2366" s="33"/>
      <c r="CN2366" s="40"/>
      <c r="CO2366" s="6" t="str">
        <f t="shared" si="261"/>
        <v>Ko Đạt</v>
      </c>
      <c r="CP2366" s="6" t="str">
        <f t="shared" si="267"/>
        <v>Ko Đạt</v>
      </c>
      <c r="CQ2366" s="6" t="str">
        <f t="shared" si="268"/>
        <v>Ko Đạt</v>
      </c>
      <c r="CR2366" s="6" t="str">
        <f t="shared" si="269"/>
        <v>Ko Đạt</v>
      </c>
      <c r="CS2366" s="6" t="str">
        <f t="shared" si="274"/>
        <v>Ko Đạt</v>
      </c>
      <c r="CT2366" s="6" t="str">
        <f t="shared" si="275"/>
        <v>Ko Đạt</v>
      </c>
      <c r="CU2366" s="6" t="str">
        <f t="shared" si="276"/>
        <v>Ko Đạt</v>
      </c>
      <c r="CV2366" s="6" t="str">
        <f t="shared" si="277"/>
        <v>Ko Đạt</v>
      </c>
      <c r="CW2366" s="47" t="str">
        <f t="shared" si="262"/>
        <v>Ko đạt</v>
      </c>
    </row>
    <row r="2367" spans="2:101" x14ac:dyDescent="0.25">
      <c r="B2367" s="6">
        <f t="shared" si="263"/>
        <v>2363</v>
      </c>
      <c r="C2367" s="6" t="s">
        <v>8524</v>
      </c>
      <c r="D2367" s="6" t="s">
        <v>5153</v>
      </c>
      <c r="E2367" s="6" t="s">
        <v>5127</v>
      </c>
      <c r="F2367" s="6"/>
      <c r="G2367" s="6" t="s">
        <v>99</v>
      </c>
      <c r="H2367" s="6"/>
      <c r="I2367" s="6" t="s">
        <v>2856</v>
      </c>
      <c r="J2367" s="6" t="s">
        <v>7578</v>
      </c>
      <c r="K2367" s="6" t="s">
        <v>3187</v>
      </c>
      <c r="L2367" s="10" t="s">
        <v>4019</v>
      </c>
      <c r="M2367" s="6" t="s">
        <v>4417</v>
      </c>
      <c r="N2367" s="6"/>
      <c r="O2367" s="6" t="s">
        <v>5068</v>
      </c>
      <c r="P2367" s="6" t="s">
        <v>5069</v>
      </c>
      <c r="Q2367" s="6"/>
      <c r="R2367" s="6"/>
      <c r="S2367" s="6" t="s">
        <v>91</v>
      </c>
      <c r="T2367" s="10">
        <v>4</v>
      </c>
      <c r="U2367" s="33">
        <v>1</v>
      </c>
      <c r="V2367" s="33">
        <v>1</v>
      </c>
      <c r="W2367" s="33">
        <v>1</v>
      </c>
      <c r="X2367" s="33">
        <v>0</v>
      </c>
      <c r="Y2367" s="33">
        <v>0</v>
      </c>
      <c r="Z2367" s="33">
        <v>0</v>
      </c>
      <c r="AA2367" s="33"/>
      <c r="AB2367" s="33"/>
      <c r="AC2367" s="33"/>
      <c r="AD2367" s="33"/>
      <c r="AE2367" s="33"/>
      <c r="AF2367" s="33"/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  <c r="BD2367" s="33"/>
      <c r="BE2367" s="33"/>
      <c r="BF2367" s="33"/>
      <c r="BG2367" s="33"/>
      <c r="BH2367" s="33"/>
      <c r="BI2367" s="33"/>
      <c r="BJ2367" s="33"/>
      <c r="BK2367" s="33"/>
      <c r="BL2367" s="33"/>
      <c r="BM2367" s="33"/>
      <c r="BN2367" s="33"/>
      <c r="BO2367" s="33"/>
      <c r="BP2367" s="33"/>
      <c r="BQ2367" s="33"/>
      <c r="BR2367" s="33"/>
      <c r="BS2367" s="33"/>
      <c r="BT2367" s="33"/>
      <c r="BU2367" s="33"/>
      <c r="BV2367" s="33"/>
      <c r="BW2367" s="33"/>
      <c r="BX2367" s="33"/>
      <c r="BY2367" s="33"/>
      <c r="BZ2367" s="33"/>
      <c r="CA2367" s="33"/>
      <c r="CB2367" s="33"/>
      <c r="CC2367" s="33"/>
      <c r="CD2367" s="33"/>
      <c r="CE2367" s="33"/>
      <c r="CF2367" s="33"/>
      <c r="CG2367" s="33"/>
      <c r="CH2367" s="33"/>
      <c r="CI2367" s="33"/>
      <c r="CJ2367" s="33"/>
      <c r="CK2367" s="33"/>
      <c r="CL2367" s="33"/>
      <c r="CM2367" s="33"/>
      <c r="CN2367" s="40"/>
      <c r="CO2367" s="6" t="str">
        <f t="shared" si="261"/>
        <v>Ko Đạt</v>
      </c>
      <c r="CP2367" s="6" t="str">
        <f t="shared" si="267"/>
        <v>Ko Đạt</v>
      </c>
      <c r="CQ2367" s="6" t="str">
        <f t="shared" si="268"/>
        <v>Ko Đạt</v>
      </c>
      <c r="CR2367" s="6" t="str">
        <f t="shared" si="269"/>
        <v>Ko Đạt</v>
      </c>
      <c r="CS2367" s="6" t="str">
        <f t="shared" si="274"/>
        <v>Ko Đạt</v>
      </c>
      <c r="CT2367" s="6" t="str">
        <f t="shared" si="275"/>
        <v>Ko Đạt</v>
      </c>
      <c r="CU2367" s="6" t="str">
        <f t="shared" si="276"/>
        <v>Ko Đạt</v>
      </c>
      <c r="CV2367" s="6" t="str">
        <f t="shared" si="277"/>
        <v>Ko Đạt</v>
      </c>
      <c r="CW2367" s="47" t="str">
        <f t="shared" si="262"/>
        <v>Ko đạt</v>
      </c>
    </row>
    <row r="2368" spans="2:101" x14ac:dyDescent="0.25">
      <c r="B2368" s="6">
        <f t="shared" si="263"/>
        <v>2364</v>
      </c>
      <c r="C2368" s="6" t="s">
        <v>8525</v>
      </c>
      <c r="D2368" s="6" t="s">
        <v>5153</v>
      </c>
      <c r="E2368" s="6" t="s">
        <v>5127</v>
      </c>
      <c r="F2368" s="6"/>
      <c r="G2368" s="6" t="s">
        <v>99</v>
      </c>
      <c r="H2368" s="6"/>
      <c r="I2368" s="6" t="s">
        <v>2856</v>
      </c>
      <c r="J2368" s="6" t="s">
        <v>7579</v>
      </c>
      <c r="K2368" s="6" t="s">
        <v>3188</v>
      </c>
      <c r="L2368" s="10" t="s">
        <v>4020</v>
      </c>
      <c r="M2368" s="6" t="s">
        <v>4501</v>
      </c>
      <c r="N2368" s="6"/>
      <c r="O2368" s="6" t="s">
        <v>5081</v>
      </c>
      <c r="P2368" s="6" t="s">
        <v>266</v>
      </c>
      <c r="Q2368" s="6"/>
      <c r="R2368" s="6"/>
      <c r="S2368" s="6" t="s">
        <v>91</v>
      </c>
      <c r="T2368" s="10">
        <v>5</v>
      </c>
      <c r="U2368" s="33">
        <v>1</v>
      </c>
      <c r="V2368" s="33">
        <v>1</v>
      </c>
      <c r="W2368" s="33">
        <v>1</v>
      </c>
      <c r="X2368" s="33">
        <v>0</v>
      </c>
      <c r="Y2368" s="33">
        <v>0</v>
      </c>
      <c r="Z2368" s="33">
        <v>0</v>
      </c>
      <c r="AA2368" s="33"/>
      <c r="AB2368" s="33"/>
      <c r="AC2368" s="33"/>
      <c r="AD2368" s="33"/>
      <c r="AE2368" s="33"/>
      <c r="AF2368" s="33"/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  <c r="BD2368" s="33"/>
      <c r="BE2368" s="33"/>
      <c r="BF2368" s="33"/>
      <c r="BG2368" s="33"/>
      <c r="BH2368" s="33"/>
      <c r="BI2368" s="33"/>
      <c r="BJ2368" s="33"/>
      <c r="BK2368" s="33"/>
      <c r="BL2368" s="33"/>
      <c r="BM2368" s="33"/>
      <c r="BN2368" s="33"/>
      <c r="BO2368" s="33"/>
      <c r="BP2368" s="33"/>
      <c r="BQ2368" s="33"/>
      <c r="BR2368" s="33"/>
      <c r="BS2368" s="33"/>
      <c r="BT2368" s="33"/>
      <c r="BU2368" s="33"/>
      <c r="BV2368" s="33"/>
      <c r="BW2368" s="33"/>
      <c r="BX2368" s="33"/>
      <c r="BY2368" s="33"/>
      <c r="BZ2368" s="33"/>
      <c r="CA2368" s="33"/>
      <c r="CB2368" s="33"/>
      <c r="CC2368" s="33"/>
      <c r="CD2368" s="33"/>
      <c r="CE2368" s="33"/>
      <c r="CF2368" s="33"/>
      <c r="CG2368" s="33"/>
      <c r="CH2368" s="33"/>
      <c r="CI2368" s="33"/>
      <c r="CJ2368" s="33"/>
      <c r="CK2368" s="33"/>
      <c r="CL2368" s="33"/>
      <c r="CM2368" s="33"/>
      <c r="CN2368" s="40"/>
      <c r="CO2368" s="6" t="str">
        <f t="shared" si="261"/>
        <v>Ko Đạt</v>
      </c>
      <c r="CP2368" s="6" t="str">
        <f t="shared" si="267"/>
        <v>Ko Đạt</v>
      </c>
      <c r="CQ2368" s="6" t="str">
        <f t="shared" si="268"/>
        <v>Ko Đạt</v>
      </c>
      <c r="CR2368" s="6" t="str">
        <f t="shared" si="269"/>
        <v>Ko Đạt</v>
      </c>
      <c r="CS2368" s="6" t="str">
        <f t="shared" si="274"/>
        <v>Ko Đạt</v>
      </c>
      <c r="CT2368" s="6" t="str">
        <f t="shared" si="275"/>
        <v>Ko Đạt</v>
      </c>
      <c r="CU2368" s="6" t="str">
        <f t="shared" si="276"/>
        <v>Ko Đạt</v>
      </c>
      <c r="CV2368" s="6" t="str">
        <f t="shared" si="277"/>
        <v>Ko Đạt</v>
      </c>
      <c r="CW2368" s="47" t="str">
        <f t="shared" si="262"/>
        <v>Ko đạt</v>
      </c>
    </row>
    <row r="2369" spans="2:101" x14ac:dyDescent="0.25">
      <c r="B2369" s="6">
        <f t="shared" si="263"/>
        <v>2365</v>
      </c>
      <c r="C2369" s="6" t="s">
        <v>8526</v>
      </c>
      <c r="D2369" s="6" t="s">
        <v>5153</v>
      </c>
      <c r="E2369" s="6" t="s">
        <v>5127</v>
      </c>
      <c r="F2369" s="6"/>
      <c r="G2369" s="6" t="s">
        <v>99</v>
      </c>
      <c r="H2369" s="6"/>
      <c r="I2369" s="6" t="s">
        <v>2856</v>
      </c>
      <c r="J2369" s="6" t="s">
        <v>7580</v>
      </c>
      <c r="K2369" s="6" t="s">
        <v>3189</v>
      </c>
      <c r="L2369" s="10">
        <v>109</v>
      </c>
      <c r="M2369" s="6" t="s">
        <v>4467</v>
      </c>
      <c r="N2369" s="6"/>
      <c r="O2369" s="6" t="s">
        <v>305</v>
      </c>
      <c r="P2369" s="6" t="s">
        <v>5046</v>
      </c>
      <c r="Q2369" s="6"/>
      <c r="R2369" s="6"/>
      <c r="S2369" s="6" t="s">
        <v>91</v>
      </c>
      <c r="T2369" s="10">
        <v>6</v>
      </c>
      <c r="U2369" s="33">
        <v>1</v>
      </c>
      <c r="V2369" s="33">
        <v>1</v>
      </c>
      <c r="W2369" s="33">
        <v>1</v>
      </c>
      <c r="X2369" s="33">
        <v>0</v>
      </c>
      <c r="Y2369" s="33">
        <v>0</v>
      </c>
      <c r="Z2369" s="33">
        <v>0</v>
      </c>
      <c r="AA2369" s="33"/>
      <c r="AB2369" s="33"/>
      <c r="AC2369" s="33"/>
      <c r="AD2369" s="33"/>
      <c r="AE2369" s="33"/>
      <c r="AF2369" s="33"/>
      <c r="AG2369" s="33"/>
      <c r="AH2369" s="33"/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  <c r="BD2369" s="33"/>
      <c r="BE2369" s="33"/>
      <c r="BF2369" s="33"/>
      <c r="BG2369" s="33"/>
      <c r="BH2369" s="33"/>
      <c r="BI2369" s="33"/>
      <c r="BJ2369" s="33"/>
      <c r="BK2369" s="33"/>
      <c r="BL2369" s="33"/>
      <c r="BM2369" s="33"/>
      <c r="BN2369" s="33"/>
      <c r="BO2369" s="33"/>
      <c r="BP2369" s="33"/>
      <c r="BQ2369" s="33"/>
      <c r="BR2369" s="33"/>
      <c r="BS2369" s="33"/>
      <c r="BT2369" s="33"/>
      <c r="BU2369" s="33"/>
      <c r="BV2369" s="33"/>
      <c r="BW2369" s="33"/>
      <c r="BX2369" s="33"/>
      <c r="BY2369" s="33"/>
      <c r="BZ2369" s="33"/>
      <c r="CA2369" s="33"/>
      <c r="CB2369" s="33"/>
      <c r="CC2369" s="33"/>
      <c r="CD2369" s="33"/>
      <c r="CE2369" s="33"/>
      <c r="CF2369" s="33"/>
      <c r="CG2369" s="33"/>
      <c r="CH2369" s="33"/>
      <c r="CI2369" s="33"/>
      <c r="CJ2369" s="33"/>
      <c r="CK2369" s="33"/>
      <c r="CL2369" s="33"/>
      <c r="CM2369" s="33"/>
      <c r="CN2369" s="40"/>
      <c r="CO2369" s="6" t="str">
        <f t="shared" si="261"/>
        <v>Ko Đạt</v>
      </c>
      <c r="CP2369" s="6" t="str">
        <f t="shared" si="267"/>
        <v>Ko Đạt</v>
      </c>
      <c r="CQ2369" s="6" t="str">
        <f t="shared" si="268"/>
        <v>Ko Đạt</v>
      </c>
      <c r="CR2369" s="6" t="str">
        <f t="shared" si="269"/>
        <v>Ko Đạt</v>
      </c>
      <c r="CS2369" s="6" t="str">
        <f t="shared" si="274"/>
        <v>Ko Đạt</v>
      </c>
      <c r="CT2369" s="6" t="str">
        <f t="shared" si="275"/>
        <v>Ko Đạt</v>
      </c>
      <c r="CU2369" s="6" t="str">
        <f t="shared" si="276"/>
        <v>Ko Đạt</v>
      </c>
      <c r="CV2369" s="6" t="str">
        <f t="shared" si="277"/>
        <v>Ko Đạt</v>
      </c>
      <c r="CW2369" s="47" t="str">
        <f t="shared" si="262"/>
        <v>Ko đạt</v>
      </c>
    </row>
    <row r="2370" spans="2:101" x14ac:dyDescent="0.25">
      <c r="B2370" s="6">
        <f t="shared" si="263"/>
        <v>2366</v>
      </c>
      <c r="C2370" s="6" t="s">
        <v>8527</v>
      </c>
      <c r="D2370" s="6" t="s">
        <v>5153</v>
      </c>
      <c r="E2370" s="6" t="s">
        <v>5127</v>
      </c>
      <c r="F2370" s="6"/>
      <c r="G2370" s="6" t="s">
        <v>99</v>
      </c>
      <c r="H2370" s="6"/>
      <c r="I2370" s="6" t="s">
        <v>2856</v>
      </c>
      <c r="J2370" s="6" t="s">
        <v>7581</v>
      </c>
      <c r="K2370" s="6" t="s">
        <v>3190</v>
      </c>
      <c r="L2370" s="10">
        <v>2</v>
      </c>
      <c r="M2370" s="6" t="s">
        <v>4502</v>
      </c>
      <c r="N2370" s="6"/>
      <c r="O2370" s="6" t="s">
        <v>305</v>
      </c>
      <c r="P2370" s="6" t="s">
        <v>5046</v>
      </c>
      <c r="Q2370" s="6"/>
      <c r="R2370" s="6"/>
      <c r="S2370" s="6" t="s">
        <v>91</v>
      </c>
      <c r="T2370" s="10">
        <v>6</v>
      </c>
      <c r="U2370" s="33">
        <v>1</v>
      </c>
      <c r="V2370" s="33">
        <v>1</v>
      </c>
      <c r="W2370" s="33">
        <v>1</v>
      </c>
      <c r="X2370" s="33">
        <v>0</v>
      </c>
      <c r="Y2370" s="33">
        <v>0</v>
      </c>
      <c r="Z2370" s="33">
        <v>0</v>
      </c>
      <c r="AA2370" s="33"/>
      <c r="AB2370" s="33"/>
      <c r="AC2370" s="33"/>
      <c r="AD2370" s="33"/>
      <c r="AE2370" s="33"/>
      <c r="AF2370" s="33"/>
      <c r="AG2370" s="33"/>
      <c r="AH2370" s="33"/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  <c r="BD2370" s="33"/>
      <c r="BE2370" s="33"/>
      <c r="BF2370" s="33"/>
      <c r="BG2370" s="33"/>
      <c r="BH2370" s="33"/>
      <c r="BI2370" s="33"/>
      <c r="BJ2370" s="33"/>
      <c r="BK2370" s="33"/>
      <c r="BL2370" s="33"/>
      <c r="BM2370" s="33"/>
      <c r="BN2370" s="33"/>
      <c r="BO2370" s="33"/>
      <c r="BP2370" s="33"/>
      <c r="BQ2370" s="33"/>
      <c r="BR2370" s="33"/>
      <c r="BS2370" s="33"/>
      <c r="BT2370" s="33"/>
      <c r="BU2370" s="33"/>
      <c r="BV2370" s="33"/>
      <c r="BW2370" s="33"/>
      <c r="BX2370" s="33"/>
      <c r="BY2370" s="33"/>
      <c r="BZ2370" s="33"/>
      <c r="CA2370" s="33"/>
      <c r="CB2370" s="33"/>
      <c r="CC2370" s="33"/>
      <c r="CD2370" s="33"/>
      <c r="CE2370" s="33"/>
      <c r="CF2370" s="33"/>
      <c r="CG2370" s="33"/>
      <c r="CH2370" s="33"/>
      <c r="CI2370" s="33"/>
      <c r="CJ2370" s="33"/>
      <c r="CK2370" s="33"/>
      <c r="CL2370" s="33"/>
      <c r="CM2370" s="33"/>
      <c r="CN2370" s="40"/>
      <c r="CO2370" s="6" t="str">
        <f t="shared" si="261"/>
        <v>Ko Đạt</v>
      </c>
      <c r="CP2370" s="6" t="str">
        <f t="shared" si="267"/>
        <v>Ko Đạt</v>
      </c>
      <c r="CQ2370" s="6" t="str">
        <f t="shared" si="268"/>
        <v>Ko Đạt</v>
      </c>
      <c r="CR2370" s="6" t="str">
        <f t="shared" si="269"/>
        <v>Ko Đạt</v>
      </c>
      <c r="CS2370" s="6" t="str">
        <f t="shared" si="274"/>
        <v>Ko Đạt</v>
      </c>
      <c r="CT2370" s="6" t="str">
        <f t="shared" si="275"/>
        <v>Ko Đạt</v>
      </c>
      <c r="CU2370" s="6" t="str">
        <f t="shared" si="276"/>
        <v>Ko Đạt</v>
      </c>
      <c r="CV2370" s="6" t="str">
        <f t="shared" si="277"/>
        <v>Ko Đạt</v>
      </c>
      <c r="CW2370" s="47" t="str">
        <f t="shared" si="262"/>
        <v>Ko đạt</v>
      </c>
    </row>
    <row r="2371" spans="2:101" x14ac:dyDescent="0.25">
      <c r="B2371" s="6">
        <f t="shared" si="263"/>
        <v>2367</v>
      </c>
      <c r="C2371" s="6" t="s">
        <v>8528</v>
      </c>
      <c r="D2371" s="6" t="s">
        <v>5153</v>
      </c>
      <c r="E2371" s="6" t="s">
        <v>5127</v>
      </c>
      <c r="F2371" s="6"/>
      <c r="G2371" s="6" t="s">
        <v>99</v>
      </c>
      <c r="H2371" s="6"/>
      <c r="I2371" s="6" t="s">
        <v>2856</v>
      </c>
      <c r="J2371" s="6" t="s">
        <v>7582</v>
      </c>
      <c r="K2371" s="6" t="s">
        <v>3191</v>
      </c>
      <c r="L2371" s="10">
        <v>3</v>
      </c>
      <c r="M2371" s="6" t="s">
        <v>4503</v>
      </c>
      <c r="N2371" s="6"/>
      <c r="O2371" s="6" t="s">
        <v>305</v>
      </c>
      <c r="P2371" s="6" t="s">
        <v>5046</v>
      </c>
      <c r="Q2371" s="6"/>
      <c r="R2371" s="6"/>
      <c r="S2371" s="6" t="s">
        <v>91</v>
      </c>
      <c r="T2371" s="10">
        <v>6</v>
      </c>
      <c r="U2371" s="33">
        <v>1</v>
      </c>
      <c r="V2371" s="33">
        <v>1</v>
      </c>
      <c r="W2371" s="33">
        <v>1</v>
      </c>
      <c r="X2371" s="33">
        <v>0</v>
      </c>
      <c r="Y2371" s="33">
        <v>0</v>
      </c>
      <c r="Z2371" s="33">
        <v>0</v>
      </c>
      <c r="AA2371" s="33"/>
      <c r="AB2371" s="33"/>
      <c r="AC2371" s="33"/>
      <c r="AD2371" s="33"/>
      <c r="AE2371" s="33"/>
      <c r="AF2371" s="33"/>
      <c r="AG2371" s="33"/>
      <c r="AH2371" s="33"/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  <c r="BD2371" s="33"/>
      <c r="BE2371" s="33"/>
      <c r="BF2371" s="33"/>
      <c r="BG2371" s="33"/>
      <c r="BH2371" s="33"/>
      <c r="BI2371" s="33"/>
      <c r="BJ2371" s="33"/>
      <c r="BK2371" s="33"/>
      <c r="BL2371" s="33"/>
      <c r="BM2371" s="33"/>
      <c r="BN2371" s="33"/>
      <c r="BO2371" s="33"/>
      <c r="BP2371" s="33"/>
      <c r="BQ2371" s="33"/>
      <c r="BR2371" s="33"/>
      <c r="BS2371" s="33"/>
      <c r="BT2371" s="33"/>
      <c r="BU2371" s="33"/>
      <c r="BV2371" s="33"/>
      <c r="BW2371" s="33"/>
      <c r="BX2371" s="33"/>
      <c r="BY2371" s="33"/>
      <c r="BZ2371" s="33"/>
      <c r="CA2371" s="33"/>
      <c r="CB2371" s="33"/>
      <c r="CC2371" s="33"/>
      <c r="CD2371" s="33"/>
      <c r="CE2371" s="33"/>
      <c r="CF2371" s="33"/>
      <c r="CG2371" s="33"/>
      <c r="CH2371" s="33"/>
      <c r="CI2371" s="33"/>
      <c r="CJ2371" s="33"/>
      <c r="CK2371" s="33"/>
      <c r="CL2371" s="33"/>
      <c r="CM2371" s="33"/>
      <c r="CN2371" s="40"/>
      <c r="CO2371" s="6" t="str">
        <f t="shared" si="261"/>
        <v>Ko Đạt</v>
      </c>
      <c r="CP2371" s="6" t="str">
        <f t="shared" si="267"/>
        <v>Ko Đạt</v>
      </c>
      <c r="CQ2371" s="6" t="str">
        <f t="shared" si="268"/>
        <v>Ko Đạt</v>
      </c>
      <c r="CR2371" s="6" t="str">
        <f t="shared" si="269"/>
        <v>Ko Đạt</v>
      </c>
      <c r="CS2371" s="6" t="str">
        <f t="shared" si="274"/>
        <v>Ko Đạt</v>
      </c>
      <c r="CT2371" s="6" t="str">
        <f t="shared" si="275"/>
        <v>Ko Đạt</v>
      </c>
      <c r="CU2371" s="6" t="str">
        <f t="shared" si="276"/>
        <v>Ko Đạt</v>
      </c>
      <c r="CV2371" s="6" t="str">
        <f t="shared" si="277"/>
        <v>Ko Đạt</v>
      </c>
      <c r="CW2371" s="47" t="str">
        <f t="shared" si="262"/>
        <v>Ko đạt</v>
      </c>
    </row>
    <row r="2372" spans="2:101" x14ac:dyDescent="0.25">
      <c r="B2372" s="6">
        <f t="shared" si="263"/>
        <v>2368</v>
      </c>
      <c r="C2372" s="6" t="s">
        <v>8529</v>
      </c>
      <c r="D2372" s="6" t="s">
        <v>5153</v>
      </c>
      <c r="E2372" s="6" t="s">
        <v>5127</v>
      </c>
      <c r="F2372" s="6"/>
      <c r="G2372" s="6" t="s">
        <v>99</v>
      </c>
      <c r="H2372" s="6"/>
      <c r="I2372" s="6" t="s">
        <v>2856</v>
      </c>
      <c r="J2372" s="6" t="s">
        <v>7583</v>
      </c>
      <c r="K2372" s="6" t="s">
        <v>3192</v>
      </c>
      <c r="L2372" s="10">
        <v>86</v>
      </c>
      <c r="M2372" s="6" t="s">
        <v>4443</v>
      </c>
      <c r="N2372" s="6"/>
      <c r="O2372" s="6" t="s">
        <v>305</v>
      </c>
      <c r="P2372" s="6" t="s">
        <v>5046</v>
      </c>
      <c r="Q2372" s="6"/>
      <c r="R2372" s="6"/>
      <c r="S2372" s="6" t="s">
        <v>91</v>
      </c>
      <c r="T2372" s="10">
        <v>6</v>
      </c>
      <c r="U2372" s="33">
        <v>1</v>
      </c>
      <c r="V2372" s="33">
        <v>1</v>
      </c>
      <c r="W2372" s="33">
        <v>1</v>
      </c>
      <c r="X2372" s="33">
        <v>0</v>
      </c>
      <c r="Y2372" s="33">
        <v>0</v>
      </c>
      <c r="Z2372" s="33">
        <v>0</v>
      </c>
      <c r="AA2372" s="33"/>
      <c r="AB2372" s="33"/>
      <c r="AC2372" s="33"/>
      <c r="AD2372" s="33"/>
      <c r="AE2372" s="33"/>
      <c r="AF2372" s="33"/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  <c r="BD2372" s="33"/>
      <c r="BE2372" s="33"/>
      <c r="BF2372" s="33"/>
      <c r="BG2372" s="33"/>
      <c r="BH2372" s="33"/>
      <c r="BI2372" s="33"/>
      <c r="BJ2372" s="33"/>
      <c r="BK2372" s="33"/>
      <c r="BL2372" s="33"/>
      <c r="BM2372" s="33"/>
      <c r="BN2372" s="33"/>
      <c r="BO2372" s="33"/>
      <c r="BP2372" s="33"/>
      <c r="BQ2372" s="33"/>
      <c r="BR2372" s="33"/>
      <c r="BS2372" s="33"/>
      <c r="BT2372" s="33"/>
      <c r="BU2372" s="33"/>
      <c r="BV2372" s="33"/>
      <c r="BW2372" s="33"/>
      <c r="BX2372" s="33"/>
      <c r="BY2372" s="33"/>
      <c r="BZ2372" s="33"/>
      <c r="CA2372" s="33"/>
      <c r="CB2372" s="33"/>
      <c r="CC2372" s="33"/>
      <c r="CD2372" s="33"/>
      <c r="CE2372" s="33"/>
      <c r="CF2372" s="33"/>
      <c r="CG2372" s="33"/>
      <c r="CH2372" s="33"/>
      <c r="CI2372" s="33"/>
      <c r="CJ2372" s="33"/>
      <c r="CK2372" s="33"/>
      <c r="CL2372" s="33"/>
      <c r="CM2372" s="33"/>
      <c r="CN2372" s="40"/>
      <c r="CO2372" s="6" t="str">
        <f t="shared" si="261"/>
        <v>Ko Đạt</v>
      </c>
      <c r="CP2372" s="6" t="str">
        <f t="shared" si="267"/>
        <v>Ko Đạt</v>
      </c>
      <c r="CQ2372" s="6" t="str">
        <f t="shared" si="268"/>
        <v>Ko Đạt</v>
      </c>
      <c r="CR2372" s="6" t="str">
        <f t="shared" si="269"/>
        <v>Ko Đạt</v>
      </c>
      <c r="CS2372" s="6" t="str">
        <f t="shared" si="274"/>
        <v>Ko Đạt</v>
      </c>
      <c r="CT2372" s="6" t="str">
        <f t="shared" si="275"/>
        <v>Ko Đạt</v>
      </c>
      <c r="CU2372" s="6" t="str">
        <f t="shared" si="276"/>
        <v>Ko Đạt</v>
      </c>
      <c r="CV2372" s="6" t="str">
        <f t="shared" si="277"/>
        <v>Ko Đạt</v>
      </c>
      <c r="CW2372" s="47" t="str">
        <f t="shared" si="262"/>
        <v>Ko đạt</v>
      </c>
    </row>
    <row r="2373" spans="2:101" x14ac:dyDescent="0.25">
      <c r="B2373" s="6">
        <f t="shared" si="263"/>
        <v>2369</v>
      </c>
      <c r="C2373" s="6" t="s">
        <v>8530</v>
      </c>
      <c r="D2373" s="6" t="s">
        <v>5153</v>
      </c>
      <c r="E2373" s="6" t="s">
        <v>5127</v>
      </c>
      <c r="F2373" s="6"/>
      <c r="G2373" s="6" t="s">
        <v>99</v>
      </c>
      <c r="H2373" s="6"/>
      <c r="I2373" s="6" t="s">
        <v>2856</v>
      </c>
      <c r="J2373" s="6" t="s">
        <v>7584</v>
      </c>
      <c r="K2373" s="6" t="s">
        <v>3193</v>
      </c>
      <c r="L2373" s="10" t="s">
        <v>4021</v>
      </c>
      <c r="M2373" s="6" t="s">
        <v>4417</v>
      </c>
      <c r="N2373" s="6"/>
      <c r="O2373" s="6" t="s">
        <v>305</v>
      </c>
      <c r="P2373" s="6" t="s">
        <v>5046</v>
      </c>
      <c r="Q2373" s="6"/>
      <c r="R2373" s="6"/>
      <c r="S2373" s="6" t="s">
        <v>91</v>
      </c>
      <c r="T2373" s="10">
        <v>6</v>
      </c>
      <c r="U2373" s="33">
        <v>1</v>
      </c>
      <c r="V2373" s="33">
        <v>1</v>
      </c>
      <c r="W2373" s="33">
        <v>1</v>
      </c>
      <c r="X2373" s="33">
        <v>0</v>
      </c>
      <c r="Y2373" s="33">
        <v>0</v>
      </c>
      <c r="Z2373" s="33">
        <v>0</v>
      </c>
      <c r="AA2373" s="33"/>
      <c r="AB2373" s="33"/>
      <c r="AC2373" s="33"/>
      <c r="AD2373" s="33"/>
      <c r="AE2373" s="33"/>
      <c r="AF2373" s="33"/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  <c r="BD2373" s="33"/>
      <c r="BE2373" s="33"/>
      <c r="BF2373" s="33"/>
      <c r="BG2373" s="33"/>
      <c r="BH2373" s="33"/>
      <c r="BI2373" s="33"/>
      <c r="BJ2373" s="33"/>
      <c r="BK2373" s="33"/>
      <c r="BL2373" s="33"/>
      <c r="BM2373" s="33"/>
      <c r="BN2373" s="33"/>
      <c r="BO2373" s="33"/>
      <c r="BP2373" s="33"/>
      <c r="BQ2373" s="33"/>
      <c r="BR2373" s="33"/>
      <c r="BS2373" s="33"/>
      <c r="BT2373" s="33"/>
      <c r="BU2373" s="33"/>
      <c r="BV2373" s="33"/>
      <c r="BW2373" s="33"/>
      <c r="BX2373" s="33"/>
      <c r="BY2373" s="33"/>
      <c r="BZ2373" s="33"/>
      <c r="CA2373" s="33"/>
      <c r="CB2373" s="33"/>
      <c r="CC2373" s="33"/>
      <c r="CD2373" s="33"/>
      <c r="CE2373" s="33"/>
      <c r="CF2373" s="33"/>
      <c r="CG2373" s="33"/>
      <c r="CH2373" s="33"/>
      <c r="CI2373" s="33"/>
      <c r="CJ2373" s="33"/>
      <c r="CK2373" s="33"/>
      <c r="CL2373" s="33"/>
      <c r="CM2373" s="33"/>
      <c r="CN2373" s="40"/>
      <c r="CO2373" s="6" t="str">
        <f t="shared" si="261"/>
        <v>Ko Đạt</v>
      </c>
      <c r="CP2373" s="6" t="str">
        <f t="shared" si="267"/>
        <v>Ko Đạt</v>
      </c>
      <c r="CQ2373" s="6" t="str">
        <f t="shared" si="268"/>
        <v>Ko Đạt</v>
      </c>
      <c r="CR2373" s="6" t="str">
        <f t="shared" si="269"/>
        <v>Ko Đạt</v>
      </c>
      <c r="CS2373" s="6" t="str">
        <f t="shared" si="274"/>
        <v>Ko Đạt</v>
      </c>
      <c r="CT2373" s="6" t="str">
        <f t="shared" si="275"/>
        <v>Ko Đạt</v>
      </c>
      <c r="CU2373" s="6" t="str">
        <f t="shared" si="276"/>
        <v>Ko Đạt</v>
      </c>
      <c r="CV2373" s="6" t="str">
        <f t="shared" si="277"/>
        <v>Ko Đạt</v>
      </c>
      <c r="CW2373" s="47" t="str">
        <f t="shared" si="262"/>
        <v>Ko đạt</v>
      </c>
    </row>
    <row r="2374" spans="2:101" x14ac:dyDescent="0.25">
      <c r="B2374" s="6">
        <f t="shared" si="263"/>
        <v>2370</v>
      </c>
      <c r="C2374" s="6" t="s">
        <v>8531</v>
      </c>
      <c r="D2374" s="6" t="s">
        <v>5153</v>
      </c>
      <c r="E2374" s="6" t="s">
        <v>5127</v>
      </c>
      <c r="F2374" s="6"/>
      <c r="G2374" s="6" t="s">
        <v>99</v>
      </c>
      <c r="H2374" s="6"/>
      <c r="I2374" s="6" t="s">
        <v>2856</v>
      </c>
      <c r="J2374" s="6" t="s">
        <v>7585</v>
      </c>
      <c r="K2374" s="6" t="s">
        <v>3194</v>
      </c>
      <c r="L2374" s="10" t="s">
        <v>4022</v>
      </c>
      <c r="M2374" s="6" t="s">
        <v>4265</v>
      </c>
      <c r="N2374" s="6"/>
      <c r="O2374" s="6" t="s">
        <v>102</v>
      </c>
      <c r="P2374" s="6" t="s">
        <v>5046</v>
      </c>
      <c r="Q2374" s="6"/>
      <c r="R2374" s="6"/>
      <c r="S2374" s="6" t="s">
        <v>91</v>
      </c>
      <c r="T2374" s="10">
        <v>6</v>
      </c>
      <c r="U2374" s="33">
        <v>1</v>
      </c>
      <c r="V2374" s="33">
        <v>1</v>
      </c>
      <c r="W2374" s="33">
        <v>1</v>
      </c>
      <c r="X2374" s="33">
        <v>0</v>
      </c>
      <c r="Y2374" s="33">
        <v>0</v>
      </c>
      <c r="Z2374" s="33">
        <v>0</v>
      </c>
      <c r="AA2374" s="33"/>
      <c r="AB2374" s="33"/>
      <c r="AC2374" s="33"/>
      <c r="AD2374" s="33"/>
      <c r="AE2374" s="33"/>
      <c r="AF2374" s="33"/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  <c r="BD2374" s="33"/>
      <c r="BE2374" s="33"/>
      <c r="BF2374" s="33"/>
      <c r="BG2374" s="33"/>
      <c r="BH2374" s="33"/>
      <c r="BI2374" s="33"/>
      <c r="BJ2374" s="33"/>
      <c r="BK2374" s="33"/>
      <c r="BL2374" s="33"/>
      <c r="BM2374" s="33"/>
      <c r="BN2374" s="33"/>
      <c r="BO2374" s="33"/>
      <c r="BP2374" s="33"/>
      <c r="BQ2374" s="33"/>
      <c r="BR2374" s="33"/>
      <c r="BS2374" s="33"/>
      <c r="BT2374" s="33"/>
      <c r="BU2374" s="33"/>
      <c r="BV2374" s="33"/>
      <c r="BW2374" s="33"/>
      <c r="BX2374" s="33"/>
      <c r="BY2374" s="33"/>
      <c r="BZ2374" s="33"/>
      <c r="CA2374" s="33"/>
      <c r="CB2374" s="33"/>
      <c r="CC2374" s="33"/>
      <c r="CD2374" s="33"/>
      <c r="CE2374" s="33"/>
      <c r="CF2374" s="33"/>
      <c r="CG2374" s="33"/>
      <c r="CH2374" s="33"/>
      <c r="CI2374" s="33"/>
      <c r="CJ2374" s="33"/>
      <c r="CK2374" s="33"/>
      <c r="CL2374" s="33"/>
      <c r="CM2374" s="33"/>
      <c r="CN2374" s="40"/>
      <c r="CO2374" s="6" t="str">
        <f t="shared" ref="CO2374:CO2437" si="278">IF((AC2374&gt;=$U2374)*(AD2374&gt;=$V2374)*(AE2374&gt;=$W2374)*(AF2374&gt;=$X2374)*(AG2374&gt;=$Y2374)*(AH2374&gt;=$Z2374)*(AI2374&gt;=$AA2374)*(AJ2374&gt;=$AB2374),"Đạt","Ko Đạt")</f>
        <v>Ko Đạt</v>
      </c>
      <c r="CP2374" s="6" t="str">
        <f t="shared" si="267"/>
        <v>Ko Đạt</v>
      </c>
      <c r="CQ2374" s="6" t="str">
        <f t="shared" si="268"/>
        <v>Ko Đạt</v>
      </c>
      <c r="CR2374" s="6" t="str">
        <f t="shared" si="269"/>
        <v>Ko Đạt</v>
      </c>
      <c r="CS2374" s="6" t="str">
        <f t="shared" si="274"/>
        <v>Ko Đạt</v>
      </c>
      <c r="CT2374" s="6" t="str">
        <f t="shared" si="275"/>
        <v>Ko Đạt</v>
      </c>
      <c r="CU2374" s="6" t="str">
        <f t="shared" si="276"/>
        <v>Ko Đạt</v>
      </c>
      <c r="CV2374" s="6" t="str">
        <f t="shared" si="277"/>
        <v>Ko Đạt</v>
      </c>
      <c r="CW2374" s="47" t="str">
        <f t="shared" ref="CW2374:CW2437" si="279">IF((($S2374="F8")*(COUNTIF($CO2374:$CV2374,"Đạt")=8)+($S2374="F6")*(COUNTIF($CO2374:$CT2374,"Đạt")=6)+($S2374="F4")*(COUNTIF($CO2374:$CR2374,"Đạt")=4)+($S2374="F2")*(COUNTIF($CO2374:$CP2374,"Đạt")=2)+($S2374="F1")*(COUNTIF($CO2374:$CO2374,"Đạt")=1)),"Đạt","Ko đạt")</f>
        <v>Ko đạt</v>
      </c>
    </row>
    <row r="2375" spans="2:101" x14ac:dyDescent="0.25">
      <c r="B2375" s="6">
        <f t="shared" ref="B2375:B2438" si="280">+B2374+1</f>
        <v>2371</v>
      </c>
      <c r="C2375" s="6"/>
      <c r="D2375" s="6" t="s">
        <v>5153</v>
      </c>
      <c r="E2375" s="6" t="s">
        <v>5127</v>
      </c>
      <c r="F2375" s="6"/>
      <c r="G2375" s="6" t="s">
        <v>99</v>
      </c>
      <c r="H2375" s="6"/>
      <c r="I2375" s="6" t="s">
        <v>2856</v>
      </c>
      <c r="J2375" s="6" t="s">
        <v>7586</v>
      </c>
      <c r="K2375" s="6" t="s">
        <v>3195</v>
      </c>
      <c r="L2375" s="10">
        <v>347</v>
      </c>
      <c r="M2375" s="6" t="s">
        <v>4441</v>
      </c>
      <c r="N2375" s="6"/>
      <c r="O2375" s="6" t="s">
        <v>305</v>
      </c>
      <c r="P2375" s="6" t="s">
        <v>5046</v>
      </c>
      <c r="Q2375" s="6"/>
      <c r="R2375" s="6"/>
      <c r="S2375" s="6" t="s">
        <v>91</v>
      </c>
      <c r="T2375" s="10">
        <v>6</v>
      </c>
      <c r="U2375" s="33">
        <v>1</v>
      </c>
      <c r="V2375" s="33">
        <v>1</v>
      </c>
      <c r="W2375" s="33">
        <v>1</v>
      </c>
      <c r="X2375" s="33">
        <v>0</v>
      </c>
      <c r="Y2375" s="33">
        <v>0</v>
      </c>
      <c r="Z2375" s="33">
        <v>0</v>
      </c>
      <c r="AA2375" s="33"/>
      <c r="AB2375" s="33"/>
      <c r="AC2375" s="33"/>
      <c r="AD2375" s="33"/>
      <c r="AE2375" s="33"/>
      <c r="AF2375" s="33"/>
      <c r="AG2375" s="33"/>
      <c r="AH2375" s="33"/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  <c r="BD2375" s="33"/>
      <c r="BE2375" s="33"/>
      <c r="BF2375" s="33"/>
      <c r="BG2375" s="33"/>
      <c r="BH2375" s="33"/>
      <c r="BI2375" s="33"/>
      <c r="BJ2375" s="33"/>
      <c r="BK2375" s="33"/>
      <c r="BL2375" s="33"/>
      <c r="BM2375" s="33"/>
      <c r="BN2375" s="33"/>
      <c r="BO2375" s="33"/>
      <c r="BP2375" s="33"/>
      <c r="BQ2375" s="33"/>
      <c r="BR2375" s="33"/>
      <c r="BS2375" s="33"/>
      <c r="BT2375" s="33"/>
      <c r="BU2375" s="33"/>
      <c r="BV2375" s="33"/>
      <c r="BW2375" s="33"/>
      <c r="BX2375" s="33"/>
      <c r="BY2375" s="33"/>
      <c r="BZ2375" s="33"/>
      <c r="CA2375" s="33"/>
      <c r="CB2375" s="33"/>
      <c r="CC2375" s="33"/>
      <c r="CD2375" s="33"/>
      <c r="CE2375" s="33"/>
      <c r="CF2375" s="33"/>
      <c r="CG2375" s="33"/>
      <c r="CH2375" s="33"/>
      <c r="CI2375" s="33"/>
      <c r="CJ2375" s="33"/>
      <c r="CK2375" s="33"/>
      <c r="CL2375" s="33"/>
      <c r="CM2375" s="33"/>
      <c r="CN2375" s="40"/>
      <c r="CO2375" s="6" t="str">
        <f t="shared" si="278"/>
        <v>Ko Đạt</v>
      </c>
      <c r="CP2375" s="6" t="str">
        <f t="shared" si="267"/>
        <v>Ko Đạt</v>
      </c>
      <c r="CQ2375" s="6" t="str">
        <f t="shared" si="268"/>
        <v>Ko Đạt</v>
      </c>
      <c r="CR2375" s="6" t="str">
        <f t="shared" si="269"/>
        <v>Ko Đạt</v>
      </c>
      <c r="CS2375" s="6" t="str">
        <f t="shared" si="274"/>
        <v>Ko Đạt</v>
      </c>
      <c r="CT2375" s="6" t="str">
        <f t="shared" si="275"/>
        <v>Ko Đạt</v>
      </c>
      <c r="CU2375" s="6" t="str">
        <f t="shared" si="276"/>
        <v>Ko Đạt</v>
      </c>
      <c r="CV2375" s="6" t="str">
        <f t="shared" si="277"/>
        <v>Ko Đạt</v>
      </c>
      <c r="CW2375" s="47" t="str">
        <f t="shared" si="279"/>
        <v>Ko đạt</v>
      </c>
    </row>
    <row r="2376" spans="2:101" x14ac:dyDescent="0.25">
      <c r="B2376" s="6">
        <f t="shared" si="280"/>
        <v>2372</v>
      </c>
      <c r="C2376" s="6" t="s">
        <v>8532</v>
      </c>
      <c r="D2376" s="6" t="s">
        <v>5153</v>
      </c>
      <c r="E2376" s="6" t="s">
        <v>5127</v>
      </c>
      <c r="F2376" s="6"/>
      <c r="G2376" s="6" t="s">
        <v>99</v>
      </c>
      <c r="H2376" s="6"/>
      <c r="I2376" s="6" t="s">
        <v>2856</v>
      </c>
      <c r="J2376" s="6" t="s">
        <v>7587</v>
      </c>
      <c r="K2376" s="6" t="s">
        <v>3196</v>
      </c>
      <c r="L2376" s="10">
        <v>41</v>
      </c>
      <c r="M2376" s="6" t="s">
        <v>4504</v>
      </c>
      <c r="N2376" s="6"/>
      <c r="O2376" s="6" t="s">
        <v>102</v>
      </c>
      <c r="P2376" s="6" t="s">
        <v>5046</v>
      </c>
      <c r="Q2376" s="6"/>
      <c r="R2376" s="6"/>
      <c r="S2376" s="6" t="s">
        <v>516</v>
      </c>
      <c r="T2376" s="10" t="s">
        <v>514</v>
      </c>
      <c r="U2376" s="33">
        <v>1</v>
      </c>
      <c r="V2376" s="33">
        <v>1</v>
      </c>
      <c r="W2376" s="33">
        <v>1</v>
      </c>
      <c r="X2376" s="33">
        <v>0</v>
      </c>
      <c r="Y2376" s="33">
        <v>0</v>
      </c>
      <c r="Z2376" s="33">
        <v>0</v>
      </c>
      <c r="AA2376" s="33"/>
      <c r="AB2376" s="33"/>
      <c r="AC2376" s="33"/>
      <c r="AD2376" s="33"/>
      <c r="AE2376" s="33"/>
      <c r="AF2376" s="33"/>
      <c r="AG2376" s="33"/>
      <c r="AH2376" s="33"/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  <c r="BD2376" s="33"/>
      <c r="BE2376" s="33"/>
      <c r="BF2376" s="33"/>
      <c r="BG2376" s="33"/>
      <c r="BH2376" s="33"/>
      <c r="BI2376" s="33"/>
      <c r="BJ2376" s="33"/>
      <c r="BK2376" s="33"/>
      <c r="BL2376" s="33"/>
      <c r="BM2376" s="33"/>
      <c r="BN2376" s="33"/>
      <c r="BO2376" s="33"/>
      <c r="BP2376" s="33"/>
      <c r="BQ2376" s="33"/>
      <c r="BR2376" s="33"/>
      <c r="BS2376" s="33"/>
      <c r="BT2376" s="33"/>
      <c r="BU2376" s="33"/>
      <c r="BV2376" s="33"/>
      <c r="BW2376" s="33"/>
      <c r="BX2376" s="33"/>
      <c r="BY2376" s="33"/>
      <c r="BZ2376" s="33"/>
      <c r="CA2376" s="33"/>
      <c r="CB2376" s="33"/>
      <c r="CC2376" s="33"/>
      <c r="CD2376" s="33"/>
      <c r="CE2376" s="33"/>
      <c r="CF2376" s="33"/>
      <c r="CG2376" s="33"/>
      <c r="CH2376" s="33"/>
      <c r="CI2376" s="33"/>
      <c r="CJ2376" s="33"/>
      <c r="CK2376" s="33"/>
      <c r="CL2376" s="33"/>
      <c r="CM2376" s="33"/>
      <c r="CN2376" s="40"/>
      <c r="CO2376" s="6" t="str">
        <f t="shared" si="278"/>
        <v>Ko Đạt</v>
      </c>
      <c r="CP2376" s="6"/>
      <c r="CQ2376" s="6"/>
      <c r="CR2376" s="6"/>
      <c r="CS2376" s="6"/>
      <c r="CT2376" s="6"/>
      <c r="CU2376" s="6"/>
      <c r="CV2376" s="6"/>
      <c r="CW2376" s="47" t="str">
        <f t="shared" si="279"/>
        <v>Ko đạt</v>
      </c>
    </row>
    <row r="2377" spans="2:101" x14ac:dyDescent="0.25">
      <c r="B2377" s="6">
        <f t="shared" si="280"/>
        <v>2373</v>
      </c>
      <c r="C2377" s="6"/>
      <c r="D2377" s="6" t="s">
        <v>5153</v>
      </c>
      <c r="E2377" s="6" t="s">
        <v>5127</v>
      </c>
      <c r="F2377" s="6"/>
      <c r="G2377" s="6" t="s">
        <v>99</v>
      </c>
      <c r="H2377" s="6"/>
      <c r="I2377" s="6" t="s">
        <v>2856</v>
      </c>
      <c r="J2377" s="6" t="s">
        <v>7588</v>
      </c>
      <c r="K2377" s="6" t="s">
        <v>3197</v>
      </c>
      <c r="L2377" s="10">
        <v>283</v>
      </c>
      <c r="M2377" s="6" t="s">
        <v>4446</v>
      </c>
      <c r="N2377" s="6"/>
      <c r="O2377" s="6" t="s">
        <v>305</v>
      </c>
      <c r="P2377" s="6" t="s">
        <v>5046</v>
      </c>
      <c r="Q2377" s="6"/>
      <c r="R2377" s="6"/>
      <c r="S2377" s="6" t="s">
        <v>516</v>
      </c>
      <c r="T2377" s="10">
        <v>5</v>
      </c>
      <c r="U2377" s="33">
        <v>1</v>
      </c>
      <c r="V2377" s="33">
        <v>1</v>
      </c>
      <c r="W2377" s="33">
        <v>1</v>
      </c>
      <c r="X2377" s="33">
        <v>0</v>
      </c>
      <c r="Y2377" s="33">
        <v>0</v>
      </c>
      <c r="Z2377" s="33">
        <v>0</v>
      </c>
      <c r="AA2377" s="33"/>
      <c r="AB2377" s="33"/>
      <c r="AC2377" s="33"/>
      <c r="AD2377" s="33"/>
      <c r="AE2377" s="33"/>
      <c r="AF2377" s="33"/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  <c r="BD2377" s="33"/>
      <c r="BE2377" s="33"/>
      <c r="BF2377" s="33"/>
      <c r="BG2377" s="33"/>
      <c r="BH2377" s="33"/>
      <c r="BI2377" s="33"/>
      <c r="BJ2377" s="33"/>
      <c r="BK2377" s="33"/>
      <c r="BL2377" s="33"/>
      <c r="BM2377" s="33"/>
      <c r="BN2377" s="33"/>
      <c r="BO2377" s="33"/>
      <c r="BP2377" s="33"/>
      <c r="BQ2377" s="33"/>
      <c r="BR2377" s="33"/>
      <c r="BS2377" s="33"/>
      <c r="BT2377" s="33"/>
      <c r="BU2377" s="33"/>
      <c r="BV2377" s="33"/>
      <c r="BW2377" s="33"/>
      <c r="BX2377" s="33"/>
      <c r="BY2377" s="33"/>
      <c r="BZ2377" s="33"/>
      <c r="CA2377" s="33"/>
      <c r="CB2377" s="33"/>
      <c r="CC2377" s="33"/>
      <c r="CD2377" s="33"/>
      <c r="CE2377" s="33"/>
      <c r="CF2377" s="33"/>
      <c r="CG2377" s="33"/>
      <c r="CH2377" s="33"/>
      <c r="CI2377" s="33"/>
      <c r="CJ2377" s="33"/>
      <c r="CK2377" s="33"/>
      <c r="CL2377" s="33"/>
      <c r="CM2377" s="33"/>
      <c r="CN2377" s="40"/>
      <c r="CO2377" s="6" t="str">
        <f t="shared" si="278"/>
        <v>Ko Đạt</v>
      </c>
      <c r="CP2377" s="6"/>
      <c r="CQ2377" s="6"/>
      <c r="CR2377" s="6"/>
      <c r="CS2377" s="6"/>
      <c r="CT2377" s="6"/>
      <c r="CU2377" s="6"/>
      <c r="CV2377" s="6"/>
      <c r="CW2377" s="47" t="str">
        <f t="shared" si="279"/>
        <v>Ko đạt</v>
      </c>
    </row>
    <row r="2378" spans="2:101" x14ac:dyDescent="0.25">
      <c r="B2378" s="6">
        <f t="shared" si="280"/>
        <v>2374</v>
      </c>
      <c r="C2378" s="6" t="s">
        <v>8533</v>
      </c>
      <c r="D2378" s="6" t="s">
        <v>5153</v>
      </c>
      <c r="E2378" s="6" t="s">
        <v>5127</v>
      </c>
      <c r="F2378" s="6"/>
      <c r="G2378" s="6" t="s">
        <v>99</v>
      </c>
      <c r="H2378" s="6"/>
      <c r="I2378" s="6" t="s">
        <v>2856</v>
      </c>
      <c r="J2378" s="6" t="s">
        <v>7589</v>
      </c>
      <c r="K2378" s="6" t="s">
        <v>3198</v>
      </c>
      <c r="L2378" s="10" t="s">
        <v>4023</v>
      </c>
      <c r="M2378" s="6" t="s">
        <v>305</v>
      </c>
      <c r="N2378" s="6"/>
      <c r="O2378" s="6" t="s">
        <v>305</v>
      </c>
      <c r="P2378" s="6" t="s">
        <v>5046</v>
      </c>
      <c r="Q2378" s="6"/>
      <c r="R2378" s="6"/>
      <c r="S2378" s="6" t="s">
        <v>91</v>
      </c>
      <c r="T2378" s="10">
        <v>6</v>
      </c>
      <c r="U2378" s="33">
        <v>1</v>
      </c>
      <c r="V2378" s="33">
        <v>1</v>
      </c>
      <c r="W2378" s="33">
        <v>1</v>
      </c>
      <c r="X2378" s="33">
        <v>0</v>
      </c>
      <c r="Y2378" s="33">
        <v>0</v>
      </c>
      <c r="Z2378" s="33">
        <v>0</v>
      </c>
      <c r="AA2378" s="33"/>
      <c r="AB2378" s="33"/>
      <c r="AC2378" s="33"/>
      <c r="AD2378" s="33"/>
      <c r="AE2378" s="33"/>
      <c r="AF2378" s="33"/>
      <c r="AG2378" s="33"/>
      <c r="AH2378" s="33"/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  <c r="BD2378" s="33"/>
      <c r="BE2378" s="33"/>
      <c r="BF2378" s="33"/>
      <c r="BG2378" s="33"/>
      <c r="BH2378" s="33"/>
      <c r="BI2378" s="33"/>
      <c r="BJ2378" s="33"/>
      <c r="BK2378" s="33"/>
      <c r="BL2378" s="33"/>
      <c r="BM2378" s="33"/>
      <c r="BN2378" s="33"/>
      <c r="BO2378" s="33"/>
      <c r="BP2378" s="33"/>
      <c r="BQ2378" s="33"/>
      <c r="BR2378" s="33"/>
      <c r="BS2378" s="33"/>
      <c r="BT2378" s="33"/>
      <c r="BU2378" s="33"/>
      <c r="BV2378" s="33"/>
      <c r="BW2378" s="33"/>
      <c r="BX2378" s="33"/>
      <c r="BY2378" s="33"/>
      <c r="BZ2378" s="33"/>
      <c r="CA2378" s="33"/>
      <c r="CB2378" s="33"/>
      <c r="CC2378" s="33"/>
      <c r="CD2378" s="33"/>
      <c r="CE2378" s="33"/>
      <c r="CF2378" s="33"/>
      <c r="CG2378" s="33"/>
      <c r="CH2378" s="33"/>
      <c r="CI2378" s="33"/>
      <c r="CJ2378" s="33"/>
      <c r="CK2378" s="33"/>
      <c r="CL2378" s="33"/>
      <c r="CM2378" s="33"/>
      <c r="CN2378" s="40"/>
      <c r="CO2378" s="6" t="str">
        <f t="shared" si="278"/>
        <v>Ko Đạt</v>
      </c>
      <c r="CP2378" s="6" t="str">
        <f>IF((AK2378&gt;=$U2378)*(AL2378&gt;=$V2378)*(AM2378&gt;=$W2378)*(AN2378&gt;=$X2378)*(AO2378&gt;=$Y2378)*(AP2378&gt;=$Z2378)*(AQ2378&gt;=$AA2378)*(AR2378&gt;=$AB2378),"Đạt","Ko Đạt")</f>
        <v>Ko Đạt</v>
      </c>
      <c r="CQ2378" s="6" t="str">
        <f>IF((AS2378&gt;=$U2378)*(AT2378&gt;=$V2378)*(AU2378&gt;=$W2378)*(AV2378&gt;=$X2378)*(AW2378&gt;=$Y2378)*(AX2378&gt;=$Z2378)*(AY2378&gt;=$AA2378)*(AZ2378&gt;=$AB2378),"Đạt","Ko Đạt")</f>
        <v>Ko Đạt</v>
      </c>
      <c r="CR2378" s="6" t="str">
        <f>IF((BA2378&gt;=$U2378)*(BB2378&gt;=$V2378)*(BC2378&gt;=$W2378)*(BD2378&gt;=$X2378)*(BE2378&gt;=$Y2378)*(BF2378&gt;=$Z2378)*(BG2378&gt;=$AA2378)*(BH2378&gt;=$AB2378),"Đạt","Ko Đạt")</f>
        <v>Ko Đạt</v>
      </c>
      <c r="CS2378" s="6" t="str">
        <f>IF((BI2378&gt;=$U2378)*(BJ2378&gt;=$V2378)*(BK2378&gt;=$W2378)*(BL2378&gt;=$X2378)*(BM2378&gt;=$Y2378)*(BN2378&gt;=$Z2378)*(BO2378&gt;=$AA2378)*(BP2378&gt;=$AB2378),"Đạt","Ko Đạt")</f>
        <v>Ko Đạt</v>
      </c>
      <c r="CT2378" s="6" t="str">
        <f>IF((BQ2378&gt;=$U2378)*(BR2378&gt;=$V2378)*(BS2378&gt;=$W2378)*(BT2378&gt;=$X2378)*(BU2378&gt;=$Y2378)*(BV2378&gt;=$Z2378)*(BW2378&gt;=$AA2378)*(BX2378&gt;=$AB2378),"Đạt","Ko Đạt")</f>
        <v>Ko Đạt</v>
      </c>
      <c r="CU2378" s="6" t="str">
        <f>IF((BY2378&gt;=$U2378)*(BZ2378&gt;=$V2378)*(CA2378&gt;=$W2378)*(CB2378&gt;=$X2378)*(CC2378&gt;=$Y2378)*(CD2378&gt;=$Z2378)*(CE2378&gt;=$AA2378)*(CF2378&gt;=$AB2378),"Đạt","Ko Đạt")</f>
        <v>Ko Đạt</v>
      </c>
      <c r="CV2378" s="6" t="str">
        <f>IF((CG2378&gt;=$U2378)*(CH2378&gt;=$V2378)*(CI2378&gt;=$W2378)*(CJ2378&gt;=$X2378)*(CK2378&gt;=$Y2378)*(CL2378&gt;=$Z2378)*(CM2378&gt;=$AA2378)*(CN2378&gt;=$AB2378),"Đạt","Ko Đạt")</f>
        <v>Ko Đạt</v>
      </c>
      <c r="CW2378" s="47" t="str">
        <f t="shared" si="279"/>
        <v>Ko đạt</v>
      </c>
    </row>
    <row r="2379" spans="2:101" x14ac:dyDescent="0.25">
      <c r="B2379" s="6">
        <f t="shared" si="280"/>
        <v>2375</v>
      </c>
      <c r="C2379" s="6" t="s">
        <v>8534</v>
      </c>
      <c r="D2379" s="6" t="s">
        <v>5153</v>
      </c>
      <c r="E2379" s="6" t="s">
        <v>5127</v>
      </c>
      <c r="F2379" s="6"/>
      <c r="G2379" s="6" t="s">
        <v>99</v>
      </c>
      <c r="H2379" s="6"/>
      <c r="I2379" s="6" t="s">
        <v>2856</v>
      </c>
      <c r="J2379" s="6" t="s">
        <v>7590</v>
      </c>
      <c r="K2379" s="6" t="s">
        <v>3199</v>
      </c>
      <c r="L2379" s="10">
        <v>32</v>
      </c>
      <c r="M2379" s="6" t="s">
        <v>4505</v>
      </c>
      <c r="N2379" s="6"/>
      <c r="O2379" s="6" t="s">
        <v>102</v>
      </c>
      <c r="P2379" s="6" t="s">
        <v>5046</v>
      </c>
      <c r="Q2379" s="6"/>
      <c r="R2379" s="6"/>
      <c r="S2379" s="6" t="s">
        <v>516</v>
      </c>
      <c r="T2379" s="10" t="s">
        <v>514</v>
      </c>
      <c r="U2379" s="33">
        <v>1</v>
      </c>
      <c r="V2379" s="33">
        <v>1</v>
      </c>
      <c r="W2379" s="33">
        <v>1</v>
      </c>
      <c r="X2379" s="33">
        <v>0</v>
      </c>
      <c r="Y2379" s="33">
        <v>0</v>
      </c>
      <c r="Z2379" s="33">
        <v>0</v>
      </c>
      <c r="AA2379" s="33"/>
      <c r="AB2379" s="33"/>
      <c r="AC2379" s="33"/>
      <c r="AD2379" s="33"/>
      <c r="AE2379" s="33"/>
      <c r="AF2379" s="33"/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  <c r="BD2379" s="33"/>
      <c r="BE2379" s="33"/>
      <c r="BF2379" s="33"/>
      <c r="BG2379" s="33"/>
      <c r="BH2379" s="33"/>
      <c r="BI2379" s="33"/>
      <c r="BJ2379" s="33"/>
      <c r="BK2379" s="33"/>
      <c r="BL2379" s="33"/>
      <c r="BM2379" s="33"/>
      <c r="BN2379" s="33"/>
      <c r="BO2379" s="33"/>
      <c r="BP2379" s="33"/>
      <c r="BQ2379" s="33"/>
      <c r="BR2379" s="33"/>
      <c r="BS2379" s="33"/>
      <c r="BT2379" s="33"/>
      <c r="BU2379" s="33"/>
      <c r="BV2379" s="33"/>
      <c r="BW2379" s="33"/>
      <c r="BX2379" s="33"/>
      <c r="BY2379" s="33"/>
      <c r="BZ2379" s="33"/>
      <c r="CA2379" s="33"/>
      <c r="CB2379" s="33"/>
      <c r="CC2379" s="33"/>
      <c r="CD2379" s="33"/>
      <c r="CE2379" s="33"/>
      <c r="CF2379" s="33"/>
      <c r="CG2379" s="33"/>
      <c r="CH2379" s="33"/>
      <c r="CI2379" s="33"/>
      <c r="CJ2379" s="33"/>
      <c r="CK2379" s="33"/>
      <c r="CL2379" s="33"/>
      <c r="CM2379" s="33"/>
      <c r="CN2379" s="40"/>
      <c r="CO2379" s="6" t="str">
        <f t="shared" si="278"/>
        <v>Ko Đạt</v>
      </c>
      <c r="CP2379" s="6"/>
      <c r="CQ2379" s="6"/>
      <c r="CR2379" s="6"/>
      <c r="CS2379" s="6"/>
      <c r="CT2379" s="6"/>
      <c r="CU2379" s="6"/>
      <c r="CV2379" s="6"/>
      <c r="CW2379" s="47" t="str">
        <f t="shared" si="279"/>
        <v>Ko đạt</v>
      </c>
    </row>
    <row r="2380" spans="2:101" x14ac:dyDescent="0.25">
      <c r="B2380" s="6">
        <f t="shared" si="280"/>
        <v>2376</v>
      </c>
      <c r="C2380" s="6" t="s">
        <v>8535</v>
      </c>
      <c r="D2380" s="6" t="s">
        <v>5153</v>
      </c>
      <c r="E2380" s="6" t="s">
        <v>5127</v>
      </c>
      <c r="F2380" s="6"/>
      <c r="G2380" s="6" t="s">
        <v>99</v>
      </c>
      <c r="H2380" s="6"/>
      <c r="I2380" s="6" t="s">
        <v>2856</v>
      </c>
      <c r="J2380" s="6" t="s">
        <v>7591</v>
      </c>
      <c r="K2380" s="6" t="s">
        <v>3200</v>
      </c>
      <c r="L2380" s="10">
        <v>364</v>
      </c>
      <c r="M2380" s="6" t="s">
        <v>4506</v>
      </c>
      <c r="N2380" s="6"/>
      <c r="O2380" s="6" t="s">
        <v>5068</v>
      </c>
      <c r="P2380" s="6" t="s">
        <v>5069</v>
      </c>
      <c r="Q2380" s="6"/>
      <c r="R2380" s="6"/>
      <c r="S2380" s="6" t="s">
        <v>91</v>
      </c>
      <c r="T2380" s="10">
        <v>4</v>
      </c>
      <c r="U2380" s="33">
        <v>1</v>
      </c>
      <c r="V2380" s="33">
        <v>1</v>
      </c>
      <c r="W2380" s="33">
        <v>1</v>
      </c>
      <c r="X2380" s="33">
        <v>0</v>
      </c>
      <c r="Y2380" s="33">
        <v>0</v>
      </c>
      <c r="Z2380" s="33">
        <v>0</v>
      </c>
      <c r="AA2380" s="33"/>
      <c r="AB2380" s="33"/>
      <c r="AC2380" s="33"/>
      <c r="AD2380" s="33"/>
      <c r="AE2380" s="33"/>
      <c r="AF2380" s="33"/>
      <c r="AG2380" s="33"/>
      <c r="AH2380" s="33"/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  <c r="BD2380" s="33"/>
      <c r="BE2380" s="33"/>
      <c r="BF2380" s="33"/>
      <c r="BG2380" s="33"/>
      <c r="BH2380" s="33"/>
      <c r="BI2380" s="33"/>
      <c r="BJ2380" s="33"/>
      <c r="BK2380" s="33"/>
      <c r="BL2380" s="33"/>
      <c r="BM2380" s="33"/>
      <c r="BN2380" s="33"/>
      <c r="BO2380" s="33"/>
      <c r="BP2380" s="33"/>
      <c r="BQ2380" s="33"/>
      <c r="BR2380" s="33"/>
      <c r="BS2380" s="33"/>
      <c r="BT2380" s="33"/>
      <c r="BU2380" s="33"/>
      <c r="BV2380" s="33"/>
      <c r="BW2380" s="33"/>
      <c r="BX2380" s="33"/>
      <c r="BY2380" s="33"/>
      <c r="BZ2380" s="33"/>
      <c r="CA2380" s="33"/>
      <c r="CB2380" s="33"/>
      <c r="CC2380" s="33"/>
      <c r="CD2380" s="33"/>
      <c r="CE2380" s="33"/>
      <c r="CF2380" s="33"/>
      <c r="CG2380" s="33"/>
      <c r="CH2380" s="33"/>
      <c r="CI2380" s="33"/>
      <c r="CJ2380" s="33"/>
      <c r="CK2380" s="33"/>
      <c r="CL2380" s="33"/>
      <c r="CM2380" s="33"/>
      <c r="CN2380" s="40"/>
      <c r="CO2380" s="6" t="str">
        <f t="shared" si="278"/>
        <v>Ko Đạt</v>
      </c>
      <c r="CP2380" s="6" t="str">
        <f t="shared" ref="CP2380:CP2394" si="281">IF((AK2380&gt;=$U2380)*(AL2380&gt;=$V2380)*(AM2380&gt;=$W2380)*(AN2380&gt;=$X2380)*(AO2380&gt;=$Y2380)*(AP2380&gt;=$Z2380)*(AQ2380&gt;=$AA2380)*(AR2380&gt;=$AB2380),"Đạt","Ko Đạt")</f>
        <v>Ko Đạt</v>
      </c>
      <c r="CQ2380" s="6" t="str">
        <f t="shared" ref="CQ2380:CQ2394" si="282">IF((AS2380&gt;=$U2380)*(AT2380&gt;=$V2380)*(AU2380&gt;=$W2380)*(AV2380&gt;=$X2380)*(AW2380&gt;=$Y2380)*(AX2380&gt;=$Z2380)*(AY2380&gt;=$AA2380)*(AZ2380&gt;=$AB2380),"Đạt","Ko Đạt")</f>
        <v>Ko Đạt</v>
      </c>
      <c r="CR2380" s="6" t="str">
        <f t="shared" ref="CR2380:CR2394" si="283">IF((BA2380&gt;=$U2380)*(BB2380&gt;=$V2380)*(BC2380&gt;=$W2380)*(BD2380&gt;=$X2380)*(BE2380&gt;=$Y2380)*(BF2380&gt;=$Z2380)*(BG2380&gt;=$AA2380)*(BH2380&gt;=$AB2380),"Đạt","Ko Đạt")</f>
        <v>Ko Đạt</v>
      </c>
      <c r="CS2380" s="6" t="str">
        <f t="shared" ref="CS2380:CS2394" si="284">IF((BI2380&gt;=$U2380)*(BJ2380&gt;=$V2380)*(BK2380&gt;=$W2380)*(BL2380&gt;=$X2380)*(BM2380&gt;=$Y2380)*(BN2380&gt;=$Z2380)*(BO2380&gt;=$AA2380)*(BP2380&gt;=$AB2380),"Đạt","Ko Đạt")</f>
        <v>Ko Đạt</v>
      </c>
      <c r="CT2380" s="6" t="str">
        <f t="shared" ref="CT2380:CT2394" si="285">IF((BQ2380&gt;=$U2380)*(BR2380&gt;=$V2380)*(BS2380&gt;=$W2380)*(BT2380&gt;=$X2380)*(BU2380&gt;=$Y2380)*(BV2380&gt;=$Z2380)*(BW2380&gt;=$AA2380)*(BX2380&gt;=$AB2380),"Đạt","Ko Đạt")</f>
        <v>Ko Đạt</v>
      </c>
      <c r="CU2380" s="6" t="str">
        <f t="shared" ref="CU2380:CU2394" si="286">IF((BY2380&gt;=$U2380)*(BZ2380&gt;=$V2380)*(CA2380&gt;=$W2380)*(CB2380&gt;=$X2380)*(CC2380&gt;=$Y2380)*(CD2380&gt;=$Z2380)*(CE2380&gt;=$AA2380)*(CF2380&gt;=$AB2380),"Đạt","Ko Đạt")</f>
        <v>Ko Đạt</v>
      </c>
      <c r="CV2380" s="6" t="str">
        <f t="shared" ref="CV2380:CV2394" si="287">IF((CG2380&gt;=$U2380)*(CH2380&gt;=$V2380)*(CI2380&gt;=$W2380)*(CJ2380&gt;=$X2380)*(CK2380&gt;=$Y2380)*(CL2380&gt;=$Z2380)*(CM2380&gt;=$AA2380)*(CN2380&gt;=$AB2380),"Đạt","Ko Đạt")</f>
        <v>Ko Đạt</v>
      </c>
      <c r="CW2380" s="47" t="str">
        <f t="shared" si="279"/>
        <v>Ko đạt</v>
      </c>
    </row>
    <row r="2381" spans="2:101" x14ac:dyDescent="0.25">
      <c r="B2381" s="6">
        <f t="shared" si="280"/>
        <v>2377</v>
      </c>
      <c r="C2381" s="6" t="s">
        <v>8536</v>
      </c>
      <c r="D2381" s="6" t="s">
        <v>5153</v>
      </c>
      <c r="E2381" s="6" t="s">
        <v>5127</v>
      </c>
      <c r="F2381" s="6"/>
      <c r="G2381" s="6" t="s">
        <v>99</v>
      </c>
      <c r="H2381" s="6"/>
      <c r="I2381" s="6" t="s">
        <v>2856</v>
      </c>
      <c r="J2381" s="6" t="s">
        <v>7592</v>
      </c>
      <c r="K2381" s="6" t="s">
        <v>3201</v>
      </c>
      <c r="L2381" s="10"/>
      <c r="M2381" s="6" t="s">
        <v>4507</v>
      </c>
      <c r="N2381" s="6"/>
      <c r="O2381" s="6" t="s">
        <v>5087</v>
      </c>
      <c r="P2381" s="6" t="s">
        <v>5069</v>
      </c>
      <c r="Q2381" s="6"/>
      <c r="R2381" s="6"/>
      <c r="S2381" s="6" t="s">
        <v>91</v>
      </c>
      <c r="T2381" s="10">
        <v>4</v>
      </c>
      <c r="U2381" s="33">
        <v>1</v>
      </c>
      <c r="V2381" s="33">
        <v>1</v>
      </c>
      <c r="W2381" s="33">
        <v>1</v>
      </c>
      <c r="X2381" s="33">
        <v>0</v>
      </c>
      <c r="Y2381" s="33">
        <v>0</v>
      </c>
      <c r="Z2381" s="33">
        <v>0</v>
      </c>
      <c r="AA2381" s="33"/>
      <c r="AB2381" s="33"/>
      <c r="AC2381" s="33"/>
      <c r="AD2381" s="33"/>
      <c r="AE2381" s="33"/>
      <c r="AF2381" s="33"/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  <c r="BD2381" s="33"/>
      <c r="BE2381" s="33"/>
      <c r="BF2381" s="33"/>
      <c r="BG2381" s="33"/>
      <c r="BH2381" s="33"/>
      <c r="BI2381" s="33"/>
      <c r="BJ2381" s="33"/>
      <c r="BK2381" s="33"/>
      <c r="BL2381" s="33"/>
      <c r="BM2381" s="33"/>
      <c r="BN2381" s="33"/>
      <c r="BO2381" s="33"/>
      <c r="BP2381" s="33"/>
      <c r="BQ2381" s="33"/>
      <c r="BR2381" s="33"/>
      <c r="BS2381" s="33"/>
      <c r="BT2381" s="33"/>
      <c r="BU2381" s="33"/>
      <c r="BV2381" s="33"/>
      <c r="BW2381" s="33"/>
      <c r="BX2381" s="33"/>
      <c r="BY2381" s="33"/>
      <c r="BZ2381" s="33"/>
      <c r="CA2381" s="33"/>
      <c r="CB2381" s="33"/>
      <c r="CC2381" s="33"/>
      <c r="CD2381" s="33"/>
      <c r="CE2381" s="33"/>
      <c r="CF2381" s="33"/>
      <c r="CG2381" s="33"/>
      <c r="CH2381" s="33"/>
      <c r="CI2381" s="33"/>
      <c r="CJ2381" s="33"/>
      <c r="CK2381" s="33"/>
      <c r="CL2381" s="33"/>
      <c r="CM2381" s="33"/>
      <c r="CN2381" s="40"/>
      <c r="CO2381" s="6" t="str">
        <f t="shared" si="278"/>
        <v>Ko Đạt</v>
      </c>
      <c r="CP2381" s="6" t="str">
        <f t="shared" si="281"/>
        <v>Ko Đạt</v>
      </c>
      <c r="CQ2381" s="6" t="str">
        <f t="shared" si="282"/>
        <v>Ko Đạt</v>
      </c>
      <c r="CR2381" s="6" t="str">
        <f t="shared" si="283"/>
        <v>Ko Đạt</v>
      </c>
      <c r="CS2381" s="6" t="str">
        <f t="shared" si="284"/>
        <v>Ko Đạt</v>
      </c>
      <c r="CT2381" s="6" t="str">
        <f t="shared" si="285"/>
        <v>Ko Đạt</v>
      </c>
      <c r="CU2381" s="6" t="str">
        <f t="shared" si="286"/>
        <v>Ko Đạt</v>
      </c>
      <c r="CV2381" s="6" t="str">
        <f t="shared" si="287"/>
        <v>Ko Đạt</v>
      </c>
      <c r="CW2381" s="47" t="str">
        <f t="shared" si="279"/>
        <v>Ko đạt</v>
      </c>
    </row>
    <row r="2382" spans="2:101" x14ac:dyDescent="0.25">
      <c r="B2382" s="6">
        <f t="shared" si="280"/>
        <v>2378</v>
      </c>
      <c r="C2382" s="6"/>
      <c r="D2382" s="6" t="s">
        <v>5153</v>
      </c>
      <c r="E2382" s="6" t="s">
        <v>5127</v>
      </c>
      <c r="F2382" s="6"/>
      <c r="G2382" s="6" t="s">
        <v>99</v>
      </c>
      <c r="H2382" s="6"/>
      <c r="I2382" s="6" t="s">
        <v>2856</v>
      </c>
      <c r="J2382" s="6" t="s">
        <v>7593</v>
      </c>
      <c r="K2382" s="6" t="s">
        <v>3202</v>
      </c>
      <c r="L2382" s="10">
        <v>60</v>
      </c>
      <c r="M2382" s="6" t="s">
        <v>193</v>
      </c>
      <c r="N2382" s="6"/>
      <c r="O2382" s="6" t="s">
        <v>5068</v>
      </c>
      <c r="P2382" s="6" t="s">
        <v>5069</v>
      </c>
      <c r="Q2382" s="6"/>
      <c r="R2382" s="6"/>
      <c r="S2382" s="6" t="s">
        <v>91</v>
      </c>
      <c r="T2382" s="10">
        <v>4</v>
      </c>
      <c r="U2382" s="33">
        <v>1</v>
      </c>
      <c r="V2382" s="33">
        <v>1</v>
      </c>
      <c r="W2382" s="33">
        <v>1</v>
      </c>
      <c r="X2382" s="33">
        <v>0</v>
      </c>
      <c r="Y2382" s="33">
        <v>0</v>
      </c>
      <c r="Z2382" s="33">
        <v>0</v>
      </c>
      <c r="AA2382" s="33"/>
      <c r="AB2382" s="33"/>
      <c r="AC2382" s="33"/>
      <c r="AD2382" s="33"/>
      <c r="AE2382" s="33"/>
      <c r="AF2382" s="33"/>
      <c r="AG2382" s="33"/>
      <c r="AH2382" s="33"/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  <c r="BD2382" s="33"/>
      <c r="BE2382" s="33"/>
      <c r="BF2382" s="33"/>
      <c r="BG2382" s="33"/>
      <c r="BH2382" s="33"/>
      <c r="BI2382" s="33"/>
      <c r="BJ2382" s="33"/>
      <c r="BK2382" s="33"/>
      <c r="BL2382" s="33"/>
      <c r="BM2382" s="33"/>
      <c r="BN2382" s="33"/>
      <c r="BO2382" s="33"/>
      <c r="BP2382" s="33"/>
      <c r="BQ2382" s="33"/>
      <c r="BR2382" s="33"/>
      <c r="BS2382" s="33"/>
      <c r="BT2382" s="33"/>
      <c r="BU2382" s="33"/>
      <c r="BV2382" s="33"/>
      <c r="BW2382" s="33"/>
      <c r="BX2382" s="33"/>
      <c r="BY2382" s="33"/>
      <c r="BZ2382" s="33"/>
      <c r="CA2382" s="33"/>
      <c r="CB2382" s="33"/>
      <c r="CC2382" s="33"/>
      <c r="CD2382" s="33"/>
      <c r="CE2382" s="33"/>
      <c r="CF2382" s="33"/>
      <c r="CG2382" s="33"/>
      <c r="CH2382" s="33"/>
      <c r="CI2382" s="33"/>
      <c r="CJ2382" s="33"/>
      <c r="CK2382" s="33"/>
      <c r="CL2382" s="33"/>
      <c r="CM2382" s="33"/>
      <c r="CN2382" s="40"/>
      <c r="CO2382" s="6" t="str">
        <f t="shared" si="278"/>
        <v>Ko Đạt</v>
      </c>
      <c r="CP2382" s="6" t="str">
        <f t="shared" si="281"/>
        <v>Ko Đạt</v>
      </c>
      <c r="CQ2382" s="6" t="str">
        <f t="shared" si="282"/>
        <v>Ko Đạt</v>
      </c>
      <c r="CR2382" s="6" t="str">
        <f t="shared" si="283"/>
        <v>Ko Đạt</v>
      </c>
      <c r="CS2382" s="6" t="str">
        <f t="shared" si="284"/>
        <v>Ko Đạt</v>
      </c>
      <c r="CT2382" s="6" t="str">
        <f t="shared" si="285"/>
        <v>Ko Đạt</v>
      </c>
      <c r="CU2382" s="6" t="str">
        <f t="shared" si="286"/>
        <v>Ko Đạt</v>
      </c>
      <c r="CV2382" s="6" t="str">
        <f t="shared" si="287"/>
        <v>Ko Đạt</v>
      </c>
      <c r="CW2382" s="47" t="str">
        <f t="shared" si="279"/>
        <v>Ko đạt</v>
      </c>
    </row>
    <row r="2383" spans="2:101" x14ac:dyDescent="0.25">
      <c r="B2383" s="6">
        <f t="shared" si="280"/>
        <v>2379</v>
      </c>
      <c r="C2383" s="6" t="s">
        <v>8355</v>
      </c>
      <c r="D2383" s="6" t="s">
        <v>5153</v>
      </c>
      <c r="E2383" s="6" t="s">
        <v>5127</v>
      </c>
      <c r="F2383" s="6"/>
      <c r="G2383" s="6" t="s">
        <v>99</v>
      </c>
      <c r="H2383" s="6"/>
      <c r="I2383" s="6" t="s">
        <v>2856</v>
      </c>
      <c r="J2383" s="6" t="s">
        <v>7594</v>
      </c>
      <c r="K2383" s="6" t="s">
        <v>3203</v>
      </c>
      <c r="L2383" s="10"/>
      <c r="M2383" s="6" t="s">
        <v>4508</v>
      </c>
      <c r="N2383" s="6"/>
      <c r="O2383" s="6" t="s">
        <v>5068</v>
      </c>
      <c r="P2383" s="6" t="s">
        <v>5069</v>
      </c>
      <c r="Q2383" s="6"/>
      <c r="R2383" s="6"/>
      <c r="S2383" s="6" t="s">
        <v>91</v>
      </c>
      <c r="T2383" s="10">
        <v>4</v>
      </c>
      <c r="U2383" s="33">
        <v>1</v>
      </c>
      <c r="V2383" s="33">
        <v>1</v>
      </c>
      <c r="W2383" s="33">
        <v>1</v>
      </c>
      <c r="X2383" s="33">
        <v>0</v>
      </c>
      <c r="Y2383" s="33">
        <v>0</v>
      </c>
      <c r="Z2383" s="33">
        <v>0</v>
      </c>
      <c r="AA2383" s="33"/>
      <c r="AB2383" s="33"/>
      <c r="AC2383" s="33"/>
      <c r="AD2383" s="33"/>
      <c r="AE2383" s="33"/>
      <c r="AF2383" s="33"/>
      <c r="AG2383" s="33"/>
      <c r="AH2383" s="33"/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  <c r="BD2383" s="33"/>
      <c r="BE2383" s="33"/>
      <c r="BF2383" s="33"/>
      <c r="BG2383" s="33"/>
      <c r="BH2383" s="33"/>
      <c r="BI2383" s="33"/>
      <c r="BJ2383" s="33"/>
      <c r="BK2383" s="33"/>
      <c r="BL2383" s="33"/>
      <c r="BM2383" s="33"/>
      <c r="BN2383" s="33"/>
      <c r="BO2383" s="33"/>
      <c r="BP2383" s="33"/>
      <c r="BQ2383" s="33"/>
      <c r="BR2383" s="33"/>
      <c r="BS2383" s="33"/>
      <c r="BT2383" s="33"/>
      <c r="BU2383" s="33"/>
      <c r="BV2383" s="33"/>
      <c r="BW2383" s="33"/>
      <c r="BX2383" s="33"/>
      <c r="BY2383" s="33"/>
      <c r="BZ2383" s="33"/>
      <c r="CA2383" s="33"/>
      <c r="CB2383" s="33"/>
      <c r="CC2383" s="33"/>
      <c r="CD2383" s="33"/>
      <c r="CE2383" s="33"/>
      <c r="CF2383" s="33"/>
      <c r="CG2383" s="33"/>
      <c r="CH2383" s="33"/>
      <c r="CI2383" s="33"/>
      <c r="CJ2383" s="33"/>
      <c r="CK2383" s="33"/>
      <c r="CL2383" s="33"/>
      <c r="CM2383" s="33"/>
      <c r="CN2383" s="40"/>
      <c r="CO2383" s="6" t="str">
        <f t="shared" si="278"/>
        <v>Ko Đạt</v>
      </c>
      <c r="CP2383" s="6" t="str">
        <f t="shared" si="281"/>
        <v>Ko Đạt</v>
      </c>
      <c r="CQ2383" s="6" t="str">
        <f t="shared" si="282"/>
        <v>Ko Đạt</v>
      </c>
      <c r="CR2383" s="6" t="str">
        <f t="shared" si="283"/>
        <v>Ko Đạt</v>
      </c>
      <c r="CS2383" s="6" t="str">
        <f t="shared" si="284"/>
        <v>Ko Đạt</v>
      </c>
      <c r="CT2383" s="6" t="str">
        <f t="shared" si="285"/>
        <v>Ko Đạt</v>
      </c>
      <c r="CU2383" s="6" t="str">
        <f t="shared" si="286"/>
        <v>Ko Đạt</v>
      </c>
      <c r="CV2383" s="6" t="str">
        <f t="shared" si="287"/>
        <v>Ko Đạt</v>
      </c>
      <c r="CW2383" s="47" t="str">
        <f t="shared" si="279"/>
        <v>Ko đạt</v>
      </c>
    </row>
    <row r="2384" spans="2:101" x14ac:dyDescent="0.25">
      <c r="B2384" s="6">
        <f t="shared" si="280"/>
        <v>2380</v>
      </c>
      <c r="C2384" s="6" t="s">
        <v>8537</v>
      </c>
      <c r="D2384" s="6" t="s">
        <v>5153</v>
      </c>
      <c r="E2384" s="6" t="s">
        <v>5127</v>
      </c>
      <c r="F2384" s="6"/>
      <c r="G2384" s="6" t="s">
        <v>99</v>
      </c>
      <c r="H2384" s="6"/>
      <c r="I2384" s="6" t="s">
        <v>2856</v>
      </c>
      <c r="J2384" s="6" t="s">
        <v>7595</v>
      </c>
      <c r="K2384" s="6" t="s">
        <v>3204</v>
      </c>
      <c r="L2384" s="10"/>
      <c r="M2384" s="6" t="s">
        <v>4509</v>
      </c>
      <c r="N2384" s="6"/>
      <c r="O2384" s="6" t="s">
        <v>5068</v>
      </c>
      <c r="P2384" s="6" t="s">
        <v>5069</v>
      </c>
      <c r="Q2384" s="6"/>
      <c r="R2384" s="6"/>
      <c r="S2384" s="6" t="s">
        <v>91</v>
      </c>
      <c r="T2384" s="10">
        <v>4</v>
      </c>
      <c r="U2384" s="33">
        <v>1</v>
      </c>
      <c r="V2384" s="33">
        <v>1</v>
      </c>
      <c r="W2384" s="33">
        <v>1</v>
      </c>
      <c r="X2384" s="33">
        <v>0</v>
      </c>
      <c r="Y2384" s="33">
        <v>0</v>
      </c>
      <c r="Z2384" s="33">
        <v>0</v>
      </c>
      <c r="AA2384" s="33"/>
      <c r="AB2384" s="33"/>
      <c r="AC2384" s="33"/>
      <c r="AD2384" s="33"/>
      <c r="AE2384" s="33"/>
      <c r="AF2384" s="33"/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  <c r="BD2384" s="33"/>
      <c r="BE2384" s="33"/>
      <c r="BF2384" s="33"/>
      <c r="BG2384" s="33"/>
      <c r="BH2384" s="33"/>
      <c r="BI2384" s="33"/>
      <c r="BJ2384" s="33"/>
      <c r="BK2384" s="33"/>
      <c r="BL2384" s="33"/>
      <c r="BM2384" s="33"/>
      <c r="BN2384" s="33"/>
      <c r="BO2384" s="33"/>
      <c r="BP2384" s="33"/>
      <c r="BQ2384" s="33"/>
      <c r="BR2384" s="33"/>
      <c r="BS2384" s="33"/>
      <c r="BT2384" s="33"/>
      <c r="BU2384" s="33"/>
      <c r="BV2384" s="33"/>
      <c r="BW2384" s="33"/>
      <c r="BX2384" s="33"/>
      <c r="BY2384" s="33"/>
      <c r="BZ2384" s="33"/>
      <c r="CA2384" s="33"/>
      <c r="CB2384" s="33"/>
      <c r="CC2384" s="33"/>
      <c r="CD2384" s="33"/>
      <c r="CE2384" s="33"/>
      <c r="CF2384" s="33"/>
      <c r="CG2384" s="33"/>
      <c r="CH2384" s="33"/>
      <c r="CI2384" s="33"/>
      <c r="CJ2384" s="33"/>
      <c r="CK2384" s="33"/>
      <c r="CL2384" s="33"/>
      <c r="CM2384" s="33"/>
      <c r="CN2384" s="40"/>
      <c r="CO2384" s="6" t="str">
        <f t="shared" si="278"/>
        <v>Ko Đạt</v>
      </c>
      <c r="CP2384" s="6" t="str">
        <f t="shared" si="281"/>
        <v>Ko Đạt</v>
      </c>
      <c r="CQ2384" s="6" t="str">
        <f t="shared" si="282"/>
        <v>Ko Đạt</v>
      </c>
      <c r="CR2384" s="6" t="str">
        <f t="shared" si="283"/>
        <v>Ko Đạt</v>
      </c>
      <c r="CS2384" s="6" t="str">
        <f t="shared" si="284"/>
        <v>Ko Đạt</v>
      </c>
      <c r="CT2384" s="6" t="str">
        <f t="shared" si="285"/>
        <v>Ko Đạt</v>
      </c>
      <c r="CU2384" s="6" t="str">
        <f t="shared" si="286"/>
        <v>Ko Đạt</v>
      </c>
      <c r="CV2384" s="6" t="str">
        <f t="shared" si="287"/>
        <v>Ko Đạt</v>
      </c>
      <c r="CW2384" s="47" t="str">
        <f t="shared" si="279"/>
        <v>Ko đạt</v>
      </c>
    </row>
    <row r="2385" spans="2:101" x14ac:dyDescent="0.25">
      <c r="B2385" s="6">
        <f t="shared" si="280"/>
        <v>2381</v>
      </c>
      <c r="C2385" s="6" t="s">
        <v>8538</v>
      </c>
      <c r="D2385" s="6" t="s">
        <v>5153</v>
      </c>
      <c r="E2385" s="6" t="s">
        <v>5127</v>
      </c>
      <c r="F2385" s="6"/>
      <c r="G2385" s="6" t="s">
        <v>99</v>
      </c>
      <c r="H2385" s="6"/>
      <c r="I2385" s="6" t="s">
        <v>2856</v>
      </c>
      <c r="J2385" s="6" t="s">
        <v>7596</v>
      </c>
      <c r="K2385" s="6" t="s">
        <v>3205</v>
      </c>
      <c r="L2385" s="10">
        <v>3</v>
      </c>
      <c r="M2385" s="6" t="s">
        <v>4510</v>
      </c>
      <c r="N2385" s="6"/>
      <c r="O2385" s="6" t="s">
        <v>5068</v>
      </c>
      <c r="P2385" s="6" t="s">
        <v>5069</v>
      </c>
      <c r="Q2385" s="6"/>
      <c r="R2385" s="6"/>
      <c r="S2385" s="6" t="s">
        <v>91</v>
      </c>
      <c r="T2385" s="10">
        <v>4</v>
      </c>
      <c r="U2385" s="33">
        <v>1</v>
      </c>
      <c r="V2385" s="33">
        <v>1</v>
      </c>
      <c r="W2385" s="33">
        <v>1</v>
      </c>
      <c r="X2385" s="33">
        <v>0</v>
      </c>
      <c r="Y2385" s="33">
        <v>0</v>
      </c>
      <c r="Z2385" s="33">
        <v>0</v>
      </c>
      <c r="AA2385" s="33"/>
      <c r="AB2385" s="33"/>
      <c r="AC2385" s="33"/>
      <c r="AD2385" s="33"/>
      <c r="AE2385" s="33"/>
      <c r="AF2385" s="33"/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  <c r="BD2385" s="33"/>
      <c r="BE2385" s="33"/>
      <c r="BF2385" s="33"/>
      <c r="BG2385" s="33"/>
      <c r="BH2385" s="33"/>
      <c r="BI2385" s="33"/>
      <c r="BJ2385" s="33"/>
      <c r="BK2385" s="33"/>
      <c r="BL2385" s="33"/>
      <c r="BM2385" s="33"/>
      <c r="BN2385" s="33"/>
      <c r="BO2385" s="33"/>
      <c r="BP2385" s="33"/>
      <c r="BQ2385" s="33"/>
      <c r="BR2385" s="33"/>
      <c r="BS2385" s="33"/>
      <c r="BT2385" s="33"/>
      <c r="BU2385" s="33"/>
      <c r="BV2385" s="33"/>
      <c r="BW2385" s="33"/>
      <c r="BX2385" s="33"/>
      <c r="BY2385" s="33"/>
      <c r="BZ2385" s="33"/>
      <c r="CA2385" s="33"/>
      <c r="CB2385" s="33"/>
      <c r="CC2385" s="33"/>
      <c r="CD2385" s="33"/>
      <c r="CE2385" s="33"/>
      <c r="CF2385" s="33"/>
      <c r="CG2385" s="33"/>
      <c r="CH2385" s="33"/>
      <c r="CI2385" s="33"/>
      <c r="CJ2385" s="33"/>
      <c r="CK2385" s="33"/>
      <c r="CL2385" s="33"/>
      <c r="CM2385" s="33"/>
      <c r="CN2385" s="40"/>
      <c r="CO2385" s="6" t="str">
        <f t="shared" si="278"/>
        <v>Ko Đạt</v>
      </c>
      <c r="CP2385" s="6" t="str">
        <f t="shared" si="281"/>
        <v>Ko Đạt</v>
      </c>
      <c r="CQ2385" s="6" t="str">
        <f t="shared" si="282"/>
        <v>Ko Đạt</v>
      </c>
      <c r="CR2385" s="6" t="str">
        <f t="shared" si="283"/>
        <v>Ko Đạt</v>
      </c>
      <c r="CS2385" s="6" t="str">
        <f t="shared" si="284"/>
        <v>Ko Đạt</v>
      </c>
      <c r="CT2385" s="6" t="str">
        <f t="shared" si="285"/>
        <v>Ko Đạt</v>
      </c>
      <c r="CU2385" s="6" t="str">
        <f t="shared" si="286"/>
        <v>Ko Đạt</v>
      </c>
      <c r="CV2385" s="6" t="str">
        <f t="shared" si="287"/>
        <v>Ko Đạt</v>
      </c>
      <c r="CW2385" s="47" t="str">
        <f t="shared" si="279"/>
        <v>Ko đạt</v>
      </c>
    </row>
    <row r="2386" spans="2:101" x14ac:dyDescent="0.25">
      <c r="B2386" s="6">
        <f t="shared" si="280"/>
        <v>2382</v>
      </c>
      <c r="C2386" s="6" t="s">
        <v>8539</v>
      </c>
      <c r="D2386" s="6" t="s">
        <v>5153</v>
      </c>
      <c r="E2386" s="6" t="s">
        <v>5127</v>
      </c>
      <c r="F2386" s="6"/>
      <c r="G2386" s="6" t="s">
        <v>99</v>
      </c>
      <c r="H2386" s="6"/>
      <c r="I2386" s="6" t="s">
        <v>2856</v>
      </c>
      <c r="J2386" s="6" t="s">
        <v>7597</v>
      </c>
      <c r="K2386" s="6" t="s">
        <v>3206</v>
      </c>
      <c r="L2386" s="10">
        <v>23</v>
      </c>
      <c r="M2386" s="6" t="s">
        <v>4511</v>
      </c>
      <c r="N2386" s="6"/>
      <c r="O2386" s="6" t="s">
        <v>5068</v>
      </c>
      <c r="P2386" s="6" t="s">
        <v>5069</v>
      </c>
      <c r="Q2386" s="6"/>
      <c r="R2386" s="6"/>
      <c r="S2386" s="6" t="s">
        <v>91</v>
      </c>
      <c r="T2386" s="10">
        <v>4</v>
      </c>
      <c r="U2386" s="33">
        <v>1</v>
      </c>
      <c r="V2386" s="33">
        <v>1</v>
      </c>
      <c r="W2386" s="33">
        <v>1</v>
      </c>
      <c r="X2386" s="33">
        <v>0</v>
      </c>
      <c r="Y2386" s="33">
        <v>0</v>
      </c>
      <c r="Z2386" s="33">
        <v>0</v>
      </c>
      <c r="AA2386" s="33"/>
      <c r="AB2386" s="33"/>
      <c r="AC2386" s="33"/>
      <c r="AD2386" s="33"/>
      <c r="AE2386" s="33"/>
      <c r="AF2386" s="33"/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  <c r="BD2386" s="33"/>
      <c r="BE2386" s="33"/>
      <c r="BF2386" s="33"/>
      <c r="BG2386" s="33"/>
      <c r="BH2386" s="33"/>
      <c r="BI2386" s="33"/>
      <c r="BJ2386" s="33"/>
      <c r="BK2386" s="33"/>
      <c r="BL2386" s="33"/>
      <c r="BM2386" s="33"/>
      <c r="BN2386" s="33"/>
      <c r="BO2386" s="33"/>
      <c r="BP2386" s="33"/>
      <c r="BQ2386" s="33"/>
      <c r="BR2386" s="33"/>
      <c r="BS2386" s="33"/>
      <c r="BT2386" s="33"/>
      <c r="BU2386" s="33"/>
      <c r="BV2386" s="33"/>
      <c r="BW2386" s="33"/>
      <c r="BX2386" s="33"/>
      <c r="BY2386" s="33"/>
      <c r="BZ2386" s="33"/>
      <c r="CA2386" s="33"/>
      <c r="CB2386" s="33"/>
      <c r="CC2386" s="33"/>
      <c r="CD2386" s="33"/>
      <c r="CE2386" s="33"/>
      <c r="CF2386" s="33"/>
      <c r="CG2386" s="33"/>
      <c r="CH2386" s="33"/>
      <c r="CI2386" s="33"/>
      <c r="CJ2386" s="33"/>
      <c r="CK2386" s="33"/>
      <c r="CL2386" s="33"/>
      <c r="CM2386" s="33"/>
      <c r="CN2386" s="40"/>
      <c r="CO2386" s="6" t="str">
        <f t="shared" si="278"/>
        <v>Ko Đạt</v>
      </c>
      <c r="CP2386" s="6" t="str">
        <f t="shared" si="281"/>
        <v>Ko Đạt</v>
      </c>
      <c r="CQ2386" s="6" t="str">
        <f t="shared" si="282"/>
        <v>Ko Đạt</v>
      </c>
      <c r="CR2386" s="6" t="str">
        <f t="shared" si="283"/>
        <v>Ko Đạt</v>
      </c>
      <c r="CS2386" s="6" t="str">
        <f t="shared" si="284"/>
        <v>Ko Đạt</v>
      </c>
      <c r="CT2386" s="6" t="str">
        <f t="shared" si="285"/>
        <v>Ko Đạt</v>
      </c>
      <c r="CU2386" s="6" t="str">
        <f t="shared" si="286"/>
        <v>Ko Đạt</v>
      </c>
      <c r="CV2386" s="6" t="str">
        <f t="shared" si="287"/>
        <v>Ko Đạt</v>
      </c>
      <c r="CW2386" s="47" t="str">
        <f t="shared" si="279"/>
        <v>Ko đạt</v>
      </c>
    </row>
    <row r="2387" spans="2:101" x14ac:dyDescent="0.25">
      <c r="B2387" s="6">
        <f t="shared" si="280"/>
        <v>2383</v>
      </c>
      <c r="C2387" s="6" t="s">
        <v>8540</v>
      </c>
      <c r="D2387" s="6" t="s">
        <v>5153</v>
      </c>
      <c r="E2387" s="6" t="s">
        <v>5127</v>
      </c>
      <c r="F2387" s="6"/>
      <c r="G2387" s="6" t="s">
        <v>99</v>
      </c>
      <c r="H2387" s="6"/>
      <c r="I2387" s="6" t="s">
        <v>2856</v>
      </c>
      <c r="J2387" s="6" t="s">
        <v>7598</v>
      </c>
      <c r="K2387" s="6" t="s">
        <v>3207</v>
      </c>
      <c r="L2387" s="10">
        <v>400</v>
      </c>
      <c r="M2387" s="6" t="s">
        <v>4512</v>
      </c>
      <c r="N2387" s="6"/>
      <c r="O2387" s="6" t="s">
        <v>5068</v>
      </c>
      <c r="P2387" s="6" t="s">
        <v>5069</v>
      </c>
      <c r="Q2387" s="6"/>
      <c r="R2387" s="6"/>
      <c r="S2387" s="6" t="s">
        <v>91</v>
      </c>
      <c r="T2387" s="10">
        <v>4</v>
      </c>
      <c r="U2387" s="33">
        <v>1</v>
      </c>
      <c r="V2387" s="33">
        <v>1</v>
      </c>
      <c r="W2387" s="33">
        <v>1</v>
      </c>
      <c r="X2387" s="33">
        <v>0</v>
      </c>
      <c r="Y2387" s="33">
        <v>0</v>
      </c>
      <c r="Z2387" s="33">
        <v>0</v>
      </c>
      <c r="AA2387" s="33"/>
      <c r="AB2387" s="33"/>
      <c r="AC2387" s="33"/>
      <c r="AD2387" s="33"/>
      <c r="AE2387" s="33"/>
      <c r="AF2387" s="33"/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  <c r="BD2387" s="33"/>
      <c r="BE2387" s="33"/>
      <c r="BF2387" s="33"/>
      <c r="BG2387" s="33"/>
      <c r="BH2387" s="33"/>
      <c r="BI2387" s="33"/>
      <c r="BJ2387" s="33"/>
      <c r="BK2387" s="33"/>
      <c r="BL2387" s="33"/>
      <c r="BM2387" s="33"/>
      <c r="BN2387" s="33"/>
      <c r="BO2387" s="33"/>
      <c r="BP2387" s="33"/>
      <c r="BQ2387" s="33"/>
      <c r="BR2387" s="33"/>
      <c r="BS2387" s="33"/>
      <c r="BT2387" s="33"/>
      <c r="BU2387" s="33"/>
      <c r="BV2387" s="33"/>
      <c r="BW2387" s="33"/>
      <c r="BX2387" s="33"/>
      <c r="BY2387" s="33"/>
      <c r="BZ2387" s="33"/>
      <c r="CA2387" s="33"/>
      <c r="CB2387" s="33"/>
      <c r="CC2387" s="33"/>
      <c r="CD2387" s="33"/>
      <c r="CE2387" s="33"/>
      <c r="CF2387" s="33"/>
      <c r="CG2387" s="33"/>
      <c r="CH2387" s="33"/>
      <c r="CI2387" s="33"/>
      <c r="CJ2387" s="33"/>
      <c r="CK2387" s="33"/>
      <c r="CL2387" s="33"/>
      <c r="CM2387" s="33"/>
      <c r="CN2387" s="40"/>
      <c r="CO2387" s="6" t="str">
        <f t="shared" si="278"/>
        <v>Ko Đạt</v>
      </c>
      <c r="CP2387" s="6" t="str">
        <f t="shared" si="281"/>
        <v>Ko Đạt</v>
      </c>
      <c r="CQ2387" s="6" t="str">
        <f t="shared" si="282"/>
        <v>Ko Đạt</v>
      </c>
      <c r="CR2387" s="6" t="str">
        <f t="shared" si="283"/>
        <v>Ko Đạt</v>
      </c>
      <c r="CS2387" s="6" t="str">
        <f t="shared" si="284"/>
        <v>Ko Đạt</v>
      </c>
      <c r="CT2387" s="6" t="str">
        <f t="shared" si="285"/>
        <v>Ko Đạt</v>
      </c>
      <c r="CU2387" s="6" t="str">
        <f t="shared" si="286"/>
        <v>Ko Đạt</v>
      </c>
      <c r="CV2387" s="6" t="str">
        <f t="shared" si="287"/>
        <v>Ko Đạt</v>
      </c>
      <c r="CW2387" s="47" t="str">
        <f t="shared" si="279"/>
        <v>Ko đạt</v>
      </c>
    </row>
    <row r="2388" spans="2:101" x14ac:dyDescent="0.25">
      <c r="B2388" s="6">
        <f t="shared" si="280"/>
        <v>2384</v>
      </c>
      <c r="C2388" s="6" t="s">
        <v>8541</v>
      </c>
      <c r="D2388" s="6" t="s">
        <v>5153</v>
      </c>
      <c r="E2388" s="6" t="s">
        <v>5127</v>
      </c>
      <c r="F2388" s="6"/>
      <c r="G2388" s="6" t="s">
        <v>99</v>
      </c>
      <c r="H2388" s="6"/>
      <c r="I2388" s="6" t="s">
        <v>2856</v>
      </c>
      <c r="J2388" s="6" t="s">
        <v>7599</v>
      </c>
      <c r="K2388" s="6" t="s">
        <v>3208</v>
      </c>
      <c r="L2388" s="10">
        <v>125</v>
      </c>
      <c r="M2388" s="6" t="s">
        <v>4419</v>
      </c>
      <c r="N2388" s="6"/>
      <c r="O2388" s="6" t="s">
        <v>5068</v>
      </c>
      <c r="P2388" s="6" t="s">
        <v>5069</v>
      </c>
      <c r="Q2388" s="6"/>
      <c r="R2388" s="6"/>
      <c r="S2388" s="6" t="s">
        <v>91</v>
      </c>
      <c r="T2388" s="10">
        <v>4</v>
      </c>
      <c r="U2388" s="33">
        <v>1</v>
      </c>
      <c r="V2388" s="33">
        <v>1</v>
      </c>
      <c r="W2388" s="33">
        <v>1</v>
      </c>
      <c r="X2388" s="33">
        <v>0</v>
      </c>
      <c r="Y2388" s="33">
        <v>0</v>
      </c>
      <c r="Z2388" s="33">
        <v>0</v>
      </c>
      <c r="AA2388" s="33"/>
      <c r="AB2388" s="33"/>
      <c r="AC2388" s="33"/>
      <c r="AD2388" s="33"/>
      <c r="AE2388" s="33"/>
      <c r="AF2388" s="33"/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  <c r="BD2388" s="33"/>
      <c r="BE2388" s="33"/>
      <c r="BF2388" s="33"/>
      <c r="BG2388" s="33"/>
      <c r="BH2388" s="33"/>
      <c r="BI2388" s="33"/>
      <c r="BJ2388" s="33"/>
      <c r="BK2388" s="33"/>
      <c r="BL2388" s="33"/>
      <c r="BM2388" s="33"/>
      <c r="BN2388" s="33"/>
      <c r="BO2388" s="33"/>
      <c r="BP2388" s="33"/>
      <c r="BQ2388" s="33"/>
      <c r="BR2388" s="33"/>
      <c r="BS2388" s="33"/>
      <c r="BT2388" s="33"/>
      <c r="BU2388" s="33"/>
      <c r="BV2388" s="33"/>
      <c r="BW2388" s="33"/>
      <c r="BX2388" s="33"/>
      <c r="BY2388" s="33"/>
      <c r="BZ2388" s="33"/>
      <c r="CA2388" s="33"/>
      <c r="CB2388" s="33"/>
      <c r="CC2388" s="33"/>
      <c r="CD2388" s="33"/>
      <c r="CE2388" s="33"/>
      <c r="CF2388" s="33"/>
      <c r="CG2388" s="33"/>
      <c r="CH2388" s="33"/>
      <c r="CI2388" s="33"/>
      <c r="CJ2388" s="33"/>
      <c r="CK2388" s="33"/>
      <c r="CL2388" s="33"/>
      <c r="CM2388" s="33"/>
      <c r="CN2388" s="40"/>
      <c r="CO2388" s="6" t="str">
        <f t="shared" si="278"/>
        <v>Ko Đạt</v>
      </c>
      <c r="CP2388" s="6" t="str">
        <f t="shared" si="281"/>
        <v>Ko Đạt</v>
      </c>
      <c r="CQ2388" s="6" t="str">
        <f t="shared" si="282"/>
        <v>Ko Đạt</v>
      </c>
      <c r="CR2388" s="6" t="str">
        <f t="shared" si="283"/>
        <v>Ko Đạt</v>
      </c>
      <c r="CS2388" s="6" t="str">
        <f t="shared" si="284"/>
        <v>Ko Đạt</v>
      </c>
      <c r="CT2388" s="6" t="str">
        <f t="shared" si="285"/>
        <v>Ko Đạt</v>
      </c>
      <c r="CU2388" s="6" t="str">
        <f t="shared" si="286"/>
        <v>Ko Đạt</v>
      </c>
      <c r="CV2388" s="6" t="str">
        <f t="shared" si="287"/>
        <v>Ko Đạt</v>
      </c>
      <c r="CW2388" s="47" t="str">
        <f t="shared" si="279"/>
        <v>Ko đạt</v>
      </c>
    </row>
    <row r="2389" spans="2:101" x14ac:dyDescent="0.25">
      <c r="B2389" s="6">
        <f t="shared" si="280"/>
        <v>2385</v>
      </c>
      <c r="C2389" s="6" t="s">
        <v>8542</v>
      </c>
      <c r="D2389" s="6" t="s">
        <v>5153</v>
      </c>
      <c r="E2389" s="6" t="s">
        <v>5127</v>
      </c>
      <c r="F2389" s="6"/>
      <c r="G2389" s="6" t="s">
        <v>99</v>
      </c>
      <c r="H2389" s="6"/>
      <c r="I2389" s="6" t="s">
        <v>2856</v>
      </c>
      <c r="J2389" s="6" t="s">
        <v>7600</v>
      </c>
      <c r="K2389" s="6" t="s">
        <v>3209</v>
      </c>
      <c r="L2389" s="10">
        <v>16</v>
      </c>
      <c r="M2389" s="6" t="s">
        <v>4513</v>
      </c>
      <c r="N2389" s="6"/>
      <c r="O2389" s="6" t="s">
        <v>5085</v>
      </c>
      <c r="P2389" s="6" t="s">
        <v>295</v>
      </c>
      <c r="Q2389" s="6"/>
      <c r="R2389" s="6"/>
      <c r="S2389" s="6" t="s">
        <v>91</v>
      </c>
      <c r="T2389" s="10">
        <v>5</v>
      </c>
      <c r="U2389" s="33">
        <v>1</v>
      </c>
      <c r="V2389" s="33">
        <v>1</v>
      </c>
      <c r="W2389" s="33">
        <v>1</v>
      </c>
      <c r="X2389" s="33">
        <v>0</v>
      </c>
      <c r="Y2389" s="33">
        <v>0</v>
      </c>
      <c r="Z2389" s="33">
        <v>0</v>
      </c>
      <c r="AA2389" s="33"/>
      <c r="AB2389" s="33"/>
      <c r="AC2389" s="33"/>
      <c r="AD2389" s="33"/>
      <c r="AE2389" s="33"/>
      <c r="AF2389" s="33"/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  <c r="BD2389" s="33"/>
      <c r="BE2389" s="33"/>
      <c r="BF2389" s="33"/>
      <c r="BG2389" s="33"/>
      <c r="BH2389" s="33"/>
      <c r="BI2389" s="33"/>
      <c r="BJ2389" s="33"/>
      <c r="BK2389" s="33"/>
      <c r="BL2389" s="33"/>
      <c r="BM2389" s="33"/>
      <c r="BN2389" s="33"/>
      <c r="BO2389" s="33"/>
      <c r="BP2389" s="33"/>
      <c r="BQ2389" s="33"/>
      <c r="BR2389" s="33"/>
      <c r="BS2389" s="33"/>
      <c r="BT2389" s="33"/>
      <c r="BU2389" s="33"/>
      <c r="BV2389" s="33"/>
      <c r="BW2389" s="33"/>
      <c r="BX2389" s="33"/>
      <c r="BY2389" s="33"/>
      <c r="BZ2389" s="33"/>
      <c r="CA2389" s="33"/>
      <c r="CB2389" s="33"/>
      <c r="CC2389" s="33"/>
      <c r="CD2389" s="33"/>
      <c r="CE2389" s="33"/>
      <c r="CF2389" s="33"/>
      <c r="CG2389" s="33"/>
      <c r="CH2389" s="33"/>
      <c r="CI2389" s="33"/>
      <c r="CJ2389" s="33"/>
      <c r="CK2389" s="33"/>
      <c r="CL2389" s="33"/>
      <c r="CM2389" s="33"/>
      <c r="CN2389" s="40"/>
      <c r="CO2389" s="6" t="str">
        <f t="shared" si="278"/>
        <v>Ko Đạt</v>
      </c>
      <c r="CP2389" s="6" t="str">
        <f t="shared" si="281"/>
        <v>Ko Đạt</v>
      </c>
      <c r="CQ2389" s="6" t="str">
        <f t="shared" si="282"/>
        <v>Ko Đạt</v>
      </c>
      <c r="CR2389" s="6" t="str">
        <f t="shared" si="283"/>
        <v>Ko Đạt</v>
      </c>
      <c r="CS2389" s="6" t="str">
        <f t="shared" si="284"/>
        <v>Ko Đạt</v>
      </c>
      <c r="CT2389" s="6" t="str">
        <f t="shared" si="285"/>
        <v>Ko Đạt</v>
      </c>
      <c r="CU2389" s="6" t="str">
        <f t="shared" si="286"/>
        <v>Ko Đạt</v>
      </c>
      <c r="CV2389" s="6" t="str">
        <f t="shared" si="287"/>
        <v>Ko Đạt</v>
      </c>
      <c r="CW2389" s="47" t="str">
        <f t="shared" si="279"/>
        <v>Ko đạt</v>
      </c>
    </row>
    <row r="2390" spans="2:101" x14ac:dyDescent="0.25">
      <c r="B2390" s="6">
        <f t="shared" si="280"/>
        <v>2386</v>
      </c>
      <c r="C2390" s="6" t="s">
        <v>8543</v>
      </c>
      <c r="D2390" s="6" t="s">
        <v>5153</v>
      </c>
      <c r="E2390" s="6" t="s">
        <v>5127</v>
      </c>
      <c r="F2390" s="6"/>
      <c r="G2390" s="6" t="s">
        <v>99</v>
      </c>
      <c r="H2390" s="6"/>
      <c r="I2390" s="6" t="s">
        <v>2856</v>
      </c>
      <c r="J2390" s="6" t="s">
        <v>7601</v>
      </c>
      <c r="K2390" s="6" t="s">
        <v>3210</v>
      </c>
      <c r="L2390" s="10">
        <v>102</v>
      </c>
      <c r="M2390" s="6" t="s">
        <v>4287</v>
      </c>
      <c r="N2390" s="6"/>
      <c r="O2390" s="6" t="s">
        <v>5085</v>
      </c>
      <c r="P2390" s="6" t="s">
        <v>295</v>
      </c>
      <c r="Q2390" s="6"/>
      <c r="R2390" s="6"/>
      <c r="S2390" s="6" t="s">
        <v>91</v>
      </c>
      <c r="T2390" s="10">
        <v>5</v>
      </c>
      <c r="U2390" s="33">
        <v>1</v>
      </c>
      <c r="V2390" s="33">
        <v>1</v>
      </c>
      <c r="W2390" s="33">
        <v>1</v>
      </c>
      <c r="X2390" s="33">
        <v>0</v>
      </c>
      <c r="Y2390" s="33">
        <v>0</v>
      </c>
      <c r="Z2390" s="33">
        <v>0</v>
      </c>
      <c r="AA2390" s="33"/>
      <c r="AB2390" s="33"/>
      <c r="AC2390" s="33"/>
      <c r="AD2390" s="33"/>
      <c r="AE2390" s="33"/>
      <c r="AF2390" s="33"/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  <c r="BD2390" s="33"/>
      <c r="BE2390" s="33"/>
      <c r="BF2390" s="33"/>
      <c r="BG2390" s="33"/>
      <c r="BH2390" s="33"/>
      <c r="BI2390" s="33"/>
      <c r="BJ2390" s="33"/>
      <c r="BK2390" s="33"/>
      <c r="BL2390" s="33"/>
      <c r="BM2390" s="33"/>
      <c r="BN2390" s="33"/>
      <c r="BO2390" s="33"/>
      <c r="BP2390" s="33"/>
      <c r="BQ2390" s="33"/>
      <c r="BR2390" s="33"/>
      <c r="BS2390" s="33"/>
      <c r="BT2390" s="33"/>
      <c r="BU2390" s="33"/>
      <c r="BV2390" s="33"/>
      <c r="BW2390" s="33"/>
      <c r="BX2390" s="33"/>
      <c r="BY2390" s="33"/>
      <c r="BZ2390" s="33"/>
      <c r="CA2390" s="33"/>
      <c r="CB2390" s="33"/>
      <c r="CC2390" s="33"/>
      <c r="CD2390" s="33"/>
      <c r="CE2390" s="33"/>
      <c r="CF2390" s="33"/>
      <c r="CG2390" s="33"/>
      <c r="CH2390" s="33"/>
      <c r="CI2390" s="33"/>
      <c r="CJ2390" s="33"/>
      <c r="CK2390" s="33"/>
      <c r="CL2390" s="33"/>
      <c r="CM2390" s="33"/>
      <c r="CN2390" s="40"/>
      <c r="CO2390" s="6" t="str">
        <f t="shared" si="278"/>
        <v>Ko Đạt</v>
      </c>
      <c r="CP2390" s="6" t="str">
        <f t="shared" si="281"/>
        <v>Ko Đạt</v>
      </c>
      <c r="CQ2390" s="6" t="str">
        <f t="shared" si="282"/>
        <v>Ko Đạt</v>
      </c>
      <c r="CR2390" s="6" t="str">
        <f t="shared" si="283"/>
        <v>Ko Đạt</v>
      </c>
      <c r="CS2390" s="6" t="str">
        <f t="shared" si="284"/>
        <v>Ko Đạt</v>
      </c>
      <c r="CT2390" s="6" t="str">
        <f t="shared" si="285"/>
        <v>Ko Đạt</v>
      </c>
      <c r="CU2390" s="6" t="str">
        <f t="shared" si="286"/>
        <v>Ko Đạt</v>
      </c>
      <c r="CV2390" s="6" t="str">
        <f t="shared" si="287"/>
        <v>Ko Đạt</v>
      </c>
      <c r="CW2390" s="47" t="str">
        <f t="shared" si="279"/>
        <v>Ko đạt</v>
      </c>
    </row>
    <row r="2391" spans="2:101" x14ac:dyDescent="0.25">
      <c r="B2391" s="6">
        <f t="shared" si="280"/>
        <v>2387</v>
      </c>
      <c r="C2391" s="6" t="s">
        <v>8544</v>
      </c>
      <c r="D2391" s="6" t="s">
        <v>5153</v>
      </c>
      <c r="E2391" s="6" t="s">
        <v>5127</v>
      </c>
      <c r="F2391" s="6"/>
      <c r="G2391" s="6" t="s">
        <v>99</v>
      </c>
      <c r="H2391" s="6"/>
      <c r="I2391" s="6" t="s">
        <v>2856</v>
      </c>
      <c r="J2391" s="6" t="s">
        <v>7602</v>
      </c>
      <c r="K2391" s="6" t="s">
        <v>3211</v>
      </c>
      <c r="L2391" s="10"/>
      <c r="M2391" s="6" t="s">
        <v>4351</v>
      </c>
      <c r="N2391" s="6"/>
      <c r="O2391" s="6" t="s">
        <v>5088</v>
      </c>
      <c r="P2391" s="6" t="s">
        <v>5069</v>
      </c>
      <c r="Q2391" s="6"/>
      <c r="R2391" s="6"/>
      <c r="S2391" s="6" t="s">
        <v>91</v>
      </c>
      <c r="T2391" s="10">
        <v>4</v>
      </c>
      <c r="U2391" s="33">
        <v>1</v>
      </c>
      <c r="V2391" s="33">
        <v>1</v>
      </c>
      <c r="W2391" s="33">
        <v>1</v>
      </c>
      <c r="X2391" s="33">
        <v>0</v>
      </c>
      <c r="Y2391" s="33">
        <v>0</v>
      </c>
      <c r="Z2391" s="33">
        <v>0</v>
      </c>
      <c r="AA2391" s="33"/>
      <c r="AB2391" s="33"/>
      <c r="AC2391" s="33"/>
      <c r="AD2391" s="33"/>
      <c r="AE2391" s="33"/>
      <c r="AF2391" s="33"/>
      <c r="AG2391" s="33"/>
      <c r="AH2391" s="33"/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  <c r="BD2391" s="33"/>
      <c r="BE2391" s="33"/>
      <c r="BF2391" s="33"/>
      <c r="BG2391" s="33"/>
      <c r="BH2391" s="33"/>
      <c r="BI2391" s="33"/>
      <c r="BJ2391" s="33"/>
      <c r="BK2391" s="33"/>
      <c r="BL2391" s="33"/>
      <c r="BM2391" s="33"/>
      <c r="BN2391" s="33"/>
      <c r="BO2391" s="33"/>
      <c r="BP2391" s="33"/>
      <c r="BQ2391" s="33"/>
      <c r="BR2391" s="33"/>
      <c r="BS2391" s="33"/>
      <c r="BT2391" s="33"/>
      <c r="BU2391" s="33"/>
      <c r="BV2391" s="33"/>
      <c r="BW2391" s="33"/>
      <c r="BX2391" s="33"/>
      <c r="BY2391" s="33"/>
      <c r="BZ2391" s="33"/>
      <c r="CA2391" s="33"/>
      <c r="CB2391" s="33"/>
      <c r="CC2391" s="33"/>
      <c r="CD2391" s="33"/>
      <c r="CE2391" s="33"/>
      <c r="CF2391" s="33"/>
      <c r="CG2391" s="33"/>
      <c r="CH2391" s="33"/>
      <c r="CI2391" s="33"/>
      <c r="CJ2391" s="33"/>
      <c r="CK2391" s="33"/>
      <c r="CL2391" s="33"/>
      <c r="CM2391" s="33"/>
      <c r="CN2391" s="40"/>
      <c r="CO2391" s="6" t="str">
        <f t="shared" si="278"/>
        <v>Ko Đạt</v>
      </c>
      <c r="CP2391" s="6" t="str">
        <f t="shared" si="281"/>
        <v>Ko Đạt</v>
      </c>
      <c r="CQ2391" s="6" t="str">
        <f t="shared" si="282"/>
        <v>Ko Đạt</v>
      </c>
      <c r="CR2391" s="6" t="str">
        <f t="shared" si="283"/>
        <v>Ko Đạt</v>
      </c>
      <c r="CS2391" s="6" t="str">
        <f t="shared" si="284"/>
        <v>Ko Đạt</v>
      </c>
      <c r="CT2391" s="6" t="str">
        <f t="shared" si="285"/>
        <v>Ko Đạt</v>
      </c>
      <c r="CU2391" s="6" t="str">
        <f t="shared" si="286"/>
        <v>Ko Đạt</v>
      </c>
      <c r="CV2391" s="6" t="str">
        <f t="shared" si="287"/>
        <v>Ko Đạt</v>
      </c>
      <c r="CW2391" s="47" t="str">
        <f t="shared" si="279"/>
        <v>Ko đạt</v>
      </c>
    </row>
    <row r="2392" spans="2:101" x14ac:dyDescent="0.25">
      <c r="B2392" s="6">
        <f t="shared" si="280"/>
        <v>2388</v>
      </c>
      <c r="C2392" s="6" t="s">
        <v>8545</v>
      </c>
      <c r="D2392" s="6" t="s">
        <v>5153</v>
      </c>
      <c r="E2392" s="6" t="s">
        <v>5127</v>
      </c>
      <c r="F2392" s="6"/>
      <c r="G2392" s="6" t="s">
        <v>99</v>
      </c>
      <c r="H2392" s="6"/>
      <c r="I2392" s="6" t="s">
        <v>2856</v>
      </c>
      <c r="J2392" s="6" t="s">
        <v>7603</v>
      </c>
      <c r="K2392" s="6" t="s">
        <v>3212</v>
      </c>
      <c r="L2392" s="10" t="s">
        <v>4024</v>
      </c>
      <c r="M2392" s="6" t="s">
        <v>4271</v>
      </c>
      <c r="N2392" s="6"/>
      <c r="O2392" s="6" t="s">
        <v>5068</v>
      </c>
      <c r="P2392" s="6" t="s">
        <v>5069</v>
      </c>
      <c r="Q2392" s="6"/>
      <c r="R2392" s="6"/>
      <c r="S2392" s="6" t="s">
        <v>91</v>
      </c>
      <c r="T2392" s="10">
        <v>4</v>
      </c>
      <c r="U2392" s="33">
        <v>1</v>
      </c>
      <c r="V2392" s="33">
        <v>1</v>
      </c>
      <c r="W2392" s="33">
        <v>1</v>
      </c>
      <c r="X2392" s="33">
        <v>0</v>
      </c>
      <c r="Y2392" s="33">
        <v>0</v>
      </c>
      <c r="Z2392" s="33">
        <v>0</v>
      </c>
      <c r="AA2392" s="33"/>
      <c r="AB2392" s="33"/>
      <c r="AC2392" s="33"/>
      <c r="AD2392" s="33"/>
      <c r="AE2392" s="33"/>
      <c r="AF2392" s="33"/>
      <c r="AG2392" s="33"/>
      <c r="AH2392" s="33"/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  <c r="BD2392" s="33"/>
      <c r="BE2392" s="33"/>
      <c r="BF2392" s="33"/>
      <c r="BG2392" s="33"/>
      <c r="BH2392" s="33"/>
      <c r="BI2392" s="33"/>
      <c r="BJ2392" s="33"/>
      <c r="BK2392" s="33"/>
      <c r="BL2392" s="33"/>
      <c r="BM2392" s="33"/>
      <c r="BN2392" s="33"/>
      <c r="BO2392" s="33"/>
      <c r="BP2392" s="33"/>
      <c r="BQ2392" s="33"/>
      <c r="BR2392" s="33"/>
      <c r="BS2392" s="33"/>
      <c r="BT2392" s="33"/>
      <c r="BU2392" s="33"/>
      <c r="BV2392" s="33"/>
      <c r="BW2392" s="33"/>
      <c r="BX2392" s="33"/>
      <c r="BY2392" s="33"/>
      <c r="BZ2392" s="33"/>
      <c r="CA2392" s="33"/>
      <c r="CB2392" s="33"/>
      <c r="CC2392" s="33"/>
      <c r="CD2392" s="33"/>
      <c r="CE2392" s="33"/>
      <c r="CF2392" s="33"/>
      <c r="CG2392" s="33"/>
      <c r="CH2392" s="33"/>
      <c r="CI2392" s="33"/>
      <c r="CJ2392" s="33"/>
      <c r="CK2392" s="33"/>
      <c r="CL2392" s="33"/>
      <c r="CM2392" s="33"/>
      <c r="CN2392" s="40"/>
      <c r="CO2392" s="6" t="str">
        <f t="shared" si="278"/>
        <v>Ko Đạt</v>
      </c>
      <c r="CP2392" s="6" t="str">
        <f t="shared" si="281"/>
        <v>Ko Đạt</v>
      </c>
      <c r="CQ2392" s="6" t="str">
        <f t="shared" si="282"/>
        <v>Ko Đạt</v>
      </c>
      <c r="CR2392" s="6" t="str">
        <f t="shared" si="283"/>
        <v>Ko Đạt</v>
      </c>
      <c r="CS2392" s="6" t="str">
        <f t="shared" si="284"/>
        <v>Ko Đạt</v>
      </c>
      <c r="CT2392" s="6" t="str">
        <f t="shared" si="285"/>
        <v>Ko Đạt</v>
      </c>
      <c r="CU2392" s="6" t="str">
        <f t="shared" si="286"/>
        <v>Ko Đạt</v>
      </c>
      <c r="CV2392" s="6" t="str">
        <f t="shared" si="287"/>
        <v>Ko Đạt</v>
      </c>
      <c r="CW2392" s="47" t="str">
        <f t="shared" si="279"/>
        <v>Ko đạt</v>
      </c>
    </row>
    <row r="2393" spans="2:101" x14ac:dyDescent="0.25">
      <c r="B2393" s="6">
        <f t="shared" si="280"/>
        <v>2389</v>
      </c>
      <c r="C2393" s="6" t="s">
        <v>8546</v>
      </c>
      <c r="D2393" s="6" t="s">
        <v>5153</v>
      </c>
      <c r="E2393" s="6" t="s">
        <v>5127</v>
      </c>
      <c r="F2393" s="6"/>
      <c r="G2393" s="6" t="s">
        <v>99</v>
      </c>
      <c r="H2393" s="6"/>
      <c r="I2393" s="6" t="s">
        <v>2856</v>
      </c>
      <c r="J2393" s="6" t="s">
        <v>7604</v>
      </c>
      <c r="K2393" s="6" t="s">
        <v>3213</v>
      </c>
      <c r="L2393" s="10"/>
      <c r="M2393" s="6" t="s">
        <v>4514</v>
      </c>
      <c r="N2393" s="6"/>
      <c r="O2393" s="6" t="s">
        <v>5068</v>
      </c>
      <c r="P2393" s="6" t="s">
        <v>5069</v>
      </c>
      <c r="Q2393" s="6"/>
      <c r="R2393" s="6"/>
      <c r="S2393" s="6" t="s">
        <v>91</v>
      </c>
      <c r="T2393" s="10">
        <v>4</v>
      </c>
      <c r="U2393" s="33">
        <v>1</v>
      </c>
      <c r="V2393" s="33">
        <v>1</v>
      </c>
      <c r="W2393" s="33">
        <v>1</v>
      </c>
      <c r="X2393" s="33">
        <v>0</v>
      </c>
      <c r="Y2393" s="33">
        <v>0</v>
      </c>
      <c r="Z2393" s="33">
        <v>0</v>
      </c>
      <c r="AA2393" s="33"/>
      <c r="AB2393" s="33"/>
      <c r="AC2393" s="33"/>
      <c r="AD2393" s="33"/>
      <c r="AE2393" s="33"/>
      <c r="AF2393" s="33"/>
      <c r="AG2393" s="33"/>
      <c r="AH2393" s="33"/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  <c r="BD2393" s="33"/>
      <c r="BE2393" s="33"/>
      <c r="BF2393" s="33"/>
      <c r="BG2393" s="33"/>
      <c r="BH2393" s="33"/>
      <c r="BI2393" s="33"/>
      <c r="BJ2393" s="33"/>
      <c r="BK2393" s="33"/>
      <c r="BL2393" s="33"/>
      <c r="BM2393" s="33"/>
      <c r="BN2393" s="33"/>
      <c r="BO2393" s="33"/>
      <c r="BP2393" s="33"/>
      <c r="BQ2393" s="33"/>
      <c r="BR2393" s="33"/>
      <c r="BS2393" s="33"/>
      <c r="BT2393" s="33"/>
      <c r="BU2393" s="33"/>
      <c r="BV2393" s="33"/>
      <c r="BW2393" s="33"/>
      <c r="BX2393" s="33"/>
      <c r="BY2393" s="33"/>
      <c r="BZ2393" s="33"/>
      <c r="CA2393" s="33"/>
      <c r="CB2393" s="33"/>
      <c r="CC2393" s="33"/>
      <c r="CD2393" s="33"/>
      <c r="CE2393" s="33"/>
      <c r="CF2393" s="33"/>
      <c r="CG2393" s="33"/>
      <c r="CH2393" s="33"/>
      <c r="CI2393" s="33"/>
      <c r="CJ2393" s="33"/>
      <c r="CK2393" s="33"/>
      <c r="CL2393" s="33"/>
      <c r="CM2393" s="33"/>
      <c r="CN2393" s="40"/>
      <c r="CO2393" s="6" t="str">
        <f t="shared" si="278"/>
        <v>Ko Đạt</v>
      </c>
      <c r="CP2393" s="6" t="str">
        <f t="shared" si="281"/>
        <v>Ko Đạt</v>
      </c>
      <c r="CQ2393" s="6" t="str">
        <f t="shared" si="282"/>
        <v>Ko Đạt</v>
      </c>
      <c r="CR2393" s="6" t="str">
        <f t="shared" si="283"/>
        <v>Ko Đạt</v>
      </c>
      <c r="CS2393" s="6" t="str">
        <f t="shared" si="284"/>
        <v>Ko Đạt</v>
      </c>
      <c r="CT2393" s="6" t="str">
        <f t="shared" si="285"/>
        <v>Ko Đạt</v>
      </c>
      <c r="CU2393" s="6" t="str">
        <f t="shared" si="286"/>
        <v>Ko Đạt</v>
      </c>
      <c r="CV2393" s="6" t="str">
        <f t="shared" si="287"/>
        <v>Ko Đạt</v>
      </c>
      <c r="CW2393" s="47" t="str">
        <f t="shared" si="279"/>
        <v>Ko đạt</v>
      </c>
    </row>
    <row r="2394" spans="2:101" x14ac:dyDescent="0.25">
      <c r="B2394" s="6">
        <f t="shared" si="280"/>
        <v>2390</v>
      </c>
      <c r="C2394" s="6" t="s">
        <v>8547</v>
      </c>
      <c r="D2394" s="6" t="s">
        <v>5153</v>
      </c>
      <c r="E2394" s="6" t="s">
        <v>5127</v>
      </c>
      <c r="F2394" s="6"/>
      <c r="G2394" s="6" t="s">
        <v>99</v>
      </c>
      <c r="H2394" s="6"/>
      <c r="I2394" s="6" t="s">
        <v>2856</v>
      </c>
      <c r="J2394" s="6" t="s">
        <v>7605</v>
      </c>
      <c r="K2394" s="6" t="s">
        <v>3214</v>
      </c>
      <c r="L2394" s="10">
        <v>36</v>
      </c>
      <c r="M2394" s="6" t="s">
        <v>198</v>
      </c>
      <c r="N2394" s="6"/>
      <c r="O2394" s="6" t="s">
        <v>5068</v>
      </c>
      <c r="P2394" s="6" t="s">
        <v>5069</v>
      </c>
      <c r="Q2394" s="6"/>
      <c r="R2394" s="6"/>
      <c r="S2394" s="6" t="s">
        <v>91</v>
      </c>
      <c r="T2394" s="10">
        <v>4</v>
      </c>
      <c r="U2394" s="33">
        <v>1</v>
      </c>
      <c r="V2394" s="33">
        <v>1</v>
      </c>
      <c r="W2394" s="33">
        <v>1</v>
      </c>
      <c r="X2394" s="33">
        <v>0</v>
      </c>
      <c r="Y2394" s="33">
        <v>0</v>
      </c>
      <c r="Z2394" s="33">
        <v>0</v>
      </c>
      <c r="AA2394" s="33"/>
      <c r="AB2394" s="33"/>
      <c r="AC2394" s="33"/>
      <c r="AD2394" s="33"/>
      <c r="AE2394" s="33"/>
      <c r="AF2394" s="33"/>
      <c r="AG2394" s="33"/>
      <c r="AH2394" s="33"/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  <c r="BD2394" s="33"/>
      <c r="BE2394" s="33"/>
      <c r="BF2394" s="33"/>
      <c r="BG2394" s="33"/>
      <c r="BH2394" s="33"/>
      <c r="BI2394" s="33"/>
      <c r="BJ2394" s="33"/>
      <c r="BK2394" s="33"/>
      <c r="BL2394" s="33"/>
      <c r="BM2394" s="33"/>
      <c r="BN2394" s="33"/>
      <c r="BO2394" s="33"/>
      <c r="BP2394" s="33"/>
      <c r="BQ2394" s="33"/>
      <c r="BR2394" s="33"/>
      <c r="BS2394" s="33"/>
      <c r="BT2394" s="33"/>
      <c r="BU2394" s="33"/>
      <c r="BV2394" s="33"/>
      <c r="BW2394" s="33"/>
      <c r="BX2394" s="33"/>
      <c r="BY2394" s="33"/>
      <c r="BZ2394" s="33"/>
      <c r="CA2394" s="33"/>
      <c r="CB2394" s="33"/>
      <c r="CC2394" s="33"/>
      <c r="CD2394" s="33"/>
      <c r="CE2394" s="33"/>
      <c r="CF2394" s="33"/>
      <c r="CG2394" s="33"/>
      <c r="CH2394" s="33"/>
      <c r="CI2394" s="33"/>
      <c r="CJ2394" s="33"/>
      <c r="CK2394" s="33"/>
      <c r="CL2394" s="33"/>
      <c r="CM2394" s="33"/>
      <c r="CN2394" s="40"/>
      <c r="CO2394" s="6" t="str">
        <f t="shared" si="278"/>
        <v>Ko Đạt</v>
      </c>
      <c r="CP2394" s="6" t="str">
        <f t="shared" si="281"/>
        <v>Ko Đạt</v>
      </c>
      <c r="CQ2394" s="6" t="str">
        <f t="shared" si="282"/>
        <v>Ko Đạt</v>
      </c>
      <c r="CR2394" s="6" t="str">
        <f t="shared" si="283"/>
        <v>Ko Đạt</v>
      </c>
      <c r="CS2394" s="6" t="str">
        <f t="shared" si="284"/>
        <v>Ko Đạt</v>
      </c>
      <c r="CT2394" s="6" t="str">
        <f t="shared" si="285"/>
        <v>Ko Đạt</v>
      </c>
      <c r="CU2394" s="6" t="str">
        <f t="shared" si="286"/>
        <v>Ko Đạt</v>
      </c>
      <c r="CV2394" s="6" t="str">
        <f t="shared" si="287"/>
        <v>Ko Đạt</v>
      </c>
      <c r="CW2394" s="47" t="str">
        <f t="shared" si="279"/>
        <v>Ko đạt</v>
      </c>
    </row>
    <row r="2395" spans="2:101" x14ac:dyDescent="0.25">
      <c r="B2395" s="6">
        <f t="shared" si="280"/>
        <v>2391</v>
      </c>
      <c r="C2395" s="6" t="s">
        <v>8548</v>
      </c>
      <c r="D2395" s="6" t="s">
        <v>5153</v>
      </c>
      <c r="E2395" s="6" t="s">
        <v>5127</v>
      </c>
      <c r="F2395" s="6"/>
      <c r="G2395" s="6" t="s">
        <v>99</v>
      </c>
      <c r="H2395" s="6"/>
      <c r="I2395" s="6" t="s">
        <v>2856</v>
      </c>
      <c r="J2395" s="6" t="s">
        <v>7606</v>
      </c>
      <c r="K2395" s="6" t="s">
        <v>3215</v>
      </c>
      <c r="L2395" s="10">
        <v>109</v>
      </c>
      <c r="M2395" s="6" t="s">
        <v>4515</v>
      </c>
      <c r="N2395" s="6"/>
      <c r="O2395" s="6" t="s">
        <v>102</v>
      </c>
      <c r="P2395" s="6" t="s">
        <v>5046</v>
      </c>
      <c r="Q2395" s="6"/>
      <c r="R2395" s="6"/>
      <c r="S2395" s="6" t="s">
        <v>516</v>
      </c>
      <c r="T2395" s="10" t="s">
        <v>514</v>
      </c>
      <c r="U2395" s="33">
        <v>1</v>
      </c>
      <c r="V2395" s="33">
        <v>1</v>
      </c>
      <c r="W2395" s="33">
        <v>1</v>
      </c>
      <c r="X2395" s="33">
        <v>0</v>
      </c>
      <c r="Y2395" s="33">
        <v>0</v>
      </c>
      <c r="Z2395" s="33">
        <v>0</v>
      </c>
      <c r="AA2395" s="33"/>
      <c r="AB2395" s="33"/>
      <c r="AC2395" s="33"/>
      <c r="AD2395" s="33"/>
      <c r="AE2395" s="33"/>
      <c r="AF2395" s="33"/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  <c r="BD2395" s="33"/>
      <c r="BE2395" s="33"/>
      <c r="BF2395" s="33"/>
      <c r="BG2395" s="33"/>
      <c r="BH2395" s="33"/>
      <c r="BI2395" s="33"/>
      <c r="BJ2395" s="33"/>
      <c r="BK2395" s="33"/>
      <c r="BL2395" s="33"/>
      <c r="BM2395" s="33"/>
      <c r="BN2395" s="33"/>
      <c r="BO2395" s="33"/>
      <c r="BP2395" s="33"/>
      <c r="BQ2395" s="33"/>
      <c r="BR2395" s="33"/>
      <c r="BS2395" s="33"/>
      <c r="BT2395" s="33"/>
      <c r="BU2395" s="33"/>
      <c r="BV2395" s="33"/>
      <c r="BW2395" s="33"/>
      <c r="BX2395" s="33"/>
      <c r="BY2395" s="33"/>
      <c r="BZ2395" s="33"/>
      <c r="CA2395" s="33"/>
      <c r="CB2395" s="33"/>
      <c r="CC2395" s="33"/>
      <c r="CD2395" s="33"/>
      <c r="CE2395" s="33"/>
      <c r="CF2395" s="33"/>
      <c r="CG2395" s="33"/>
      <c r="CH2395" s="33"/>
      <c r="CI2395" s="33"/>
      <c r="CJ2395" s="33"/>
      <c r="CK2395" s="33"/>
      <c r="CL2395" s="33"/>
      <c r="CM2395" s="33"/>
      <c r="CN2395" s="40"/>
      <c r="CO2395" s="6" t="str">
        <f t="shared" si="278"/>
        <v>Ko Đạt</v>
      </c>
      <c r="CP2395" s="6"/>
      <c r="CQ2395" s="6"/>
      <c r="CR2395" s="6"/>
      <c r="CS2395" s="6"/>
      <c r="CT2395" s="6"/>
      <c r="CU2395" s="6"/>
      <c r="CV2395" s="6"/>
      <c r="CW2395" s="47" t="str">
        <f t="shared" si="279"/>
        <v>Ko đạt</v>
      </c>
    </row>
    <row r="2396" spans="2:101" x14ac:dyDescent="0.25">
      <c r="B2396" s="6">
        <f t="shared" si="280"/>
        <v>2392</v>
      </c>
      <c r="C2396" s="6" t="s">
        <v>8549</v>
      </c>
      <c r="D2396" s="6" t="s">
        <v>5153</v>
      </c>
      <c r="E2396" s="6" t="s">
        <v>5127</v>
      </c>
      <c r="F2396" s="6"/>
      <c r="G2396" s="6" t="s">
        <v>99</v>
      </c>
      <c r="H2396" s="6"/>
      <c r="I2396" s="6" t="s">
        <v>2856</v>
      </c>
      <c r="J2396" s="6" t="s">
        <v>7607</v>
      </c>
      <c r="K2396" s="6" t="s">
        <v>3216</v>
      </c>
      <c r="L2396" s="10">
        <v>243</v>
      </c>
      <c r="M2396" s="6" t="s">
        <v>4265</v>
      </c>
      <c r="N2396" s="6"/>
      <c r="O2396" s="6" t="s">
        <v>102</v>
      </c>
      <c r="P2396" s="6" t="s">
        <v>5046</v>
      </c>
      <c r="Q2396" s="6"/>
      <c r="R2396" s="6"/>
      <c r="S2396" s="6" t="s">
        <v>516</v>
      </c>
      <c r="T2396" s="10" t="s">
        <v>514</v>
      </c>
      <c r="U2396" s="33">
        <v>1</v>
      </c>
      <c r="V2396" s="33">
        <v>1</v>
      </c>
      <c r="W2396" s="33">
        <v>1</v>
      </c>
      <c r="X2396" s="33">
        <v>0</v>
      </c>
      <c r="Y2396" s="33">
        <v>0</v>
      </c>
      <c r="Z2396" s="33">
        <v>0</v>
      </c>
      <c r="AA2396" s="33"/>
      <c r="AB2396" s="33"/>
      <c r="AC2396" s="33"/>
      <c r="AD2396" s="33"/>
      <c r="AE2396" s="33"/>
      <c r="AF2396" s="33"/>
      <c r="AG2396" s="33"/>
      <c r="AH2396" s="33"/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  <c r="BD2396" s="33"/>
      <c r="BE2396" s="33"/>
      <c r="BF2396" s="33"/>
      <c r="BG2396" s="33"/>
      <c r="BH2396" s="33"/>
      <c r="BI2396" s="33"/>
      <c r="BJ2396" s="33"/>
      <c r="BK2396" s="33"/>
      <c r="BL2396" s="33"/>
      <c r="BM2396" s="33"/>
      <c r="BN2396" s="33"/>
      <c r="BO2396" s="33"/>
      <c r="BP2396" s="33"/>
      <c r="BQ2396" s="33"/>
      <c r="BR2396" s="33"/>
      <c r="BS2396" s="33"/>
      <c r="BT2396" s="33"/>
      <c r="BU2396" s="33"/>
      <c r="BV2396" s="33"/>
      <c r="BW2396" s="33"/>
      <c r="BX2396" s="33"/>
      <c r="BY2396" s="33"/>
      <c r="BZ2396" s="33"/>
      <c r="CA2396" s="33"/>
      <c r="CB2396" s="33"/>
      <c r="CC2396" s="33"/>
      <c r="CD2396" s="33"/>
      <c r="CE2396" s="33"/>
      <c r="CF2396" s="33"/>
      <c r="CG2396" s="33"/>
      <c r="CH2396" s="33"/>
      <c r="CI2396" s="33"/>
      <c r="CJ2396" s="33"/>
      <c r="CK2396" s="33"/>
      <c r="CL2396" s="33"/>
      <c r="CM2396" s="33"/>
      <c r="CN2396" s="40"/>
      <c r="CO2396" s="6" t="str">
        <f t="shared" si="278"/>
        <v>Ko Đạt</v>
      </c>
      <c r="CP2396" s="6"/>
      <c r="CQ2396" s="6"/>
      <c r="CR2396" s="6"/>
      <c r="CS2396" s="6"/>
      <c r="CT2396" s="6"/>
      <c r="CU2396" s="6"/>
      <c r="CV2396" s="6"/>
      <c r="CW2396" s="47" t="str">
        <f t="shared" si="279"/>
        <v>Ko đạt</v>
      </c>
    </row>
    <row r="2397" spans="2:101" x14ac:dyDescent="0.25">
      <c r="B2397" s="6">
        <f t="shared" si="280"/>
        <v>2393</v>
      </c>
      <c r="C2397" s="6"/>
      <c r="D2397" s="6" t="s">
        <v>5153</v>
      </c>
      <c r="E2397" s="6" t="s">
        <v>5127</v>
      </c>
      <c r="F2397" s="6"/>
      <c r="G2397" s="6" t="s">
        <v>99</v>
      </c>
      <c r="H2397" s="6"/>
      <c r="I2397" s="6" t="s">
        <v>2856</v>
      </c>
      <c r="J2397" s="6" t="s">
        <v>7608</v>
      </c>
      <c r="K2397" s="6" t="s">
        <v>3217</v>
      </c>
      <c r="L2397" s="10">
        <v>45</v>
      </c>
      <c r="M2397" s="6" t="s">
        <v>4441</v>
      </c>
      <c r="N2397" s="6"/>
      <c r="O2397" s="6" t="s">
        <v>305</v>
      </c>
      <c r="P2397" s="6" t="s">
        <v>5046</v>
      </c>
      <c r="Q2397" s="6"/>
      <c r="R2397" s="6"/>
      <c r="S2397" s="6" t="s">
        <v>516</v>
      </c>
      <c r="T2397" s="10" t="s">
        <v>514</v>
      </c>
      <c r="U2397" s="33">
        <v>1</v>
      </c>
      <c r="V2397" s="33">
        <v>1</v>
      </c>
      <c r="W2397" s="33">
        <v>1</v>
      </c>
      <c r="X2397" s="33">
        <v>0</v>
      </c>
      <c r="Y2397" s="33">
        <v>0</v>
      </c>
      <c r="Z2397" s="33">
        <v>0</v>
      </c>
      <c r="AA2397" s="33"/>
      <c r="AB2397" s="33"/>
      <c r="AC2397" s="33"/>
      <c r="AD2397" s="33"/>
      <c r="AE2397" s="33"/>
      <c r="AF2397" s="33"/>
      <c r="AG2397" s="33"/>
      <c r="AH2397" s="33"/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  <c r="BD2397" s="33"/>
      <c r="BE2397" s="33"/>
      <c r="BF2397" s="33"/>
      <c r="BG2397" s="33"/>
      <c r="BH2397" s="33"/>
      <c r="BI2397" s="33"/>
      <c r="BJ2397" s="33"/>
      <c r="BK2397" s="33"/>
      <c r="BL2397" s="33"/>
      <c r="BM2397" s="33"/>
      <c r="BN2397" s="33"/>
      <c r="BO2397" s="33"/>
      <c r="BP2397" s="33"/>
      <c r="BQ2397" s="33"/>
      <c r="BR2397" s="33"/>
      <c r="BS2397" s="33"/>
      <c r="BT2397" s="33"/>
      <c r="BU2397" s="33"/>
      <c r="BV2397" s="33"/>
      <c r="BW2397" s="33"/>
      <c r="BX2397" s="33"/>
      <c r="BY2397" s="33"/>
      <c r="BZ2397" s="33"/>
      <c r="CA2397" s="33"/>
      <c r="CB2397" s="33"/>
      <c r="CC2397" s="33"/>
      <c r="CD2397" s="33"/>
      <c r="CE2397" s="33"/>
      <c r="CF2397" s="33"/>
      <c r="CG2397" s="33"/>
      <c r="CH2397" s="33"/>
      <c r="CI2397" s="33"/>
      <c r="CJ2397" s="33"/>
      <c r="CK2397" s="33"/>
      <c r="CL2397" s="33"/>
      <c r="CM2397" s="33"/>
      <c r="CN2397" s="40"/>
      <c r="CO2397" s="6" t="str">
        <f t="shared" si="278"/>
        <v>Ko Đạt</v>
      </c>
      <c r="CP2397" s="6"/>
      <c r="CQ2397" s="6"/>
      <c r="CR2397" s="6"/>
      <c r="CS2397" s="6"/>
      <c r="CT2397" s="6"/>
      <c r="CU2397" s="6"/>
      <c r="CV2397" s="6"/>
      <c r="CW2397" s="47" t="str">
        <f t="shared" si="279"/>
        <v>Ko đạt</v>
      </c>
    </row>
    <row r="2398" spans="2:101" x14ac:dyDescent="0.25">
      <c r="B2398" s="6">
        <f t="shared" si="280"/>
        <v>2394</v>
      </c>
      <c r="C2398" s="6" t="s">
        <v>8550</v>
      </c>
      <c r="D2398" s="6" t="s">
        <v>5153</v>
      </c>
      <c r="E2398" s="6" t="s">
        <v>5127</v>
      </c>
      <c r="F2398" s="6"/>
      <c r="G2398" s="6" t="s">
        <v>99</v>
      </c>
      <c r="H2398" s="6"/>
      <c r="I2398" s="6" t="s">
        <v>2856</v>
      </c>
      <c r="J2398" s="6" t="s">
        <v>7609</v>
      </c>
      <c r="K2398" s="6" t="s">
        <v>3218</v>
      </c>
      <c r="L2398" s="10" t="s">
        <v>4025</v>
      </c>
      <c r="M2398" s="6" t="s">
        <v>4516</v>
      </c>
      <c r="N2398" s="6"/>
      <c r="O2398" s="6" t="s">
        <v>102</v>
      </c>
      <c r="P2398" s="6" t="s">
        <v>5046</v>
      </c>
      <c r="Q2398" s="6"/>
      <c r="R2398" s="6"/>
      <c r="S2398" s="6" t="s">
        <v>516</v>
      </c>
      <c r="T2398" s="10">
        <v>6</v>
      </c>
      <c r="U2398" s="33">
        <v>1</v>
      </c>
      <c r="V2398" s="33">
        <v>1</v>
      </c>
      <c r="W2398" s="33">
        <v>1</v>
      </c>
      <c r="X2398" s="33">
        <v>0</v>
      </c>
      <c r="Y2398" s="33">
        <v>0</v>
      </c>
      <c r="Z2398" s="33">
        <v>0</v>
      </c>
      <c r="AA2398" s="33"/>
      <c r="AB2398" s="33"/>
      <c r="AC2398" s="33"/>
      <c r="AD2398" s="33"/>
      <c r="AE2398" s="33"/>
      <c r="AF2398" s="33"/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  <c r="BD2398" s="33"/>
      <c r="BE2398" s="33"/>
      <c r="BF2398" s="33"/>
      <c r="BG2398" s="33"/>
      <c r="BH2398" s="33"/>
      <c r="BI2398" s="33"/>
      <c r="BJ2398" s="33"/>
      <c r="BK2398" s="33"/>
      <c r="BL2398" s="33"/>
      <c r="BM2398" s="33"/>
      <c r="BN2398" s="33"/>
      <c r="BO2398" s="33"/>
      <c r="BP2398" s="33"/>
      <c r="BQ2398" s="33"/>
      <c r="BR2398" s="33"/>
      <c r="BS2398" s="33"/>
      <c r="BT2398" s="33"/>
      <c r="BU2398" s="33"/>
      <c r="BV2398" s="33"/>
      <c r="BW2398" s="33"/>
      <c r="BX2398" s="33"/>
      <c r="BY2398" s="33"/>
      <c r="BZ2398" s="33"/>
      <c r="CA2398" s="33"/>
      <c r="CB2398" s="33"/>
      <c r="CC2398" s="33"/>
      <c r="CD2398" s="33"/>
      <c r="CE2398" s="33"/>
      <c r="CF2398" s="33"/>
      <c r="CG2398" s="33"/>
      <c r="CH2398" s="33"/>
      <c r="CI2398" s="33"/>
      <c r="CJ2398" s="33"/>
      <c r="CK2398" s="33"/>
      <c r="CL2398" s="33"/>
      <c r="CM2398" s="33"/>
      <c r="CN2398" s="40"/>
      <c r="CO2398" s="6" t="str">
        <f t="shared" si="278"/>
        <v>Ko Đạt</v>
      </c>
      <c r="CP2398" s="6"/>
      <c r="CQ2398" s="6"/>
      <c r="CR2398" s="6"/>
      <c r="CS2398" s="6"/>
      <c r="CT2398" s="6"/>
      <c r="CU2398" s="6"/>
      <c r="CV2398" s="6"/>
      <c r="CW2398" s="47" t="str">
        <f t="shared" si="279"/>
        <v>Ko đạt</v>
      </c>
    </row>
    <row r="2399" spans="2:101" hidden="1" x14ac:dyDescent="0.25">
      <c r="B2399" s="6">
        <f t="shared" si="280"/>
        <v>2395</v>
      </c>
      <c r="C2399" s="6" t="s">
        <v>8551</v>
      </c>
      <c r="D2399" s="6" t="s">
        <v>5153</v>
      </c>
      <c r="E2399" s="6" t="s">
        <v>5134</v>
      </c>
      <c r="F2399" s="6"/>
      <c r="G2399" s="6" t="s">
        <v>99</v>
      </c>
      <c r="H2399" s="6"/>
      <c r="I2399" s="6" t="s">
        <v>2857</v>
      </c>
      <c r="J2399" s="6" t="s">
        <v>7610</v>
      </c>
      <c r="K2399" s="6" t="s">
        <v>3219</v>
      </c>
      <c r="L2399" s="10"/>
      <c r="M2399" s="6" t="s">
        <v>4517</v>
      </c>
      <c r="N2399" s="6"/>
      <c r="O2399" s="6" t="s">
        <v>5089</v>
      </c>
      <c r="P2399" s="6" t="s">
        <v>5069</v>
      </c>
      <c r="Q2399" s="6"/>
      <c r="R2399" s="6"/>
      <c r="S2399" s="6" t="s">
        <v>91</v>
      </c>
      <c r="T2399" s="10">
        <v>5</v>
      </c>
      <c r="U2399" s="33">
        <v>1</v>
      </c>
      <c r="V2399" s="33">
        <v>1</v>
      </c>
      <c r="W2399" s="33">
        <v>1</v>
      </c>
      <c r="X2399" s="33">
        <v>1</v>
      </c>
      <c r="Y2399" s="33">
        <v>1</v>
      </c>
      <c r="Z2399" s="33">
        <v>1</v>
      </c>
      <c r="AA2399" s="33">
        <v>1</v>
      </c>
      <c r="AB2399" s="33">
        <v>1</v>
      </c>
      <c r="AC2399" s="33"/>
      <c r="AD2399" s="33"/>
      <c r="AE2399" s="33"/>
      <c r="AF2399" s="33"/>
      <c r="AG2399" s="33"/>
      <c r="AH2399" s="33"/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  <c r="BD2399" s="33"/>
      <c r="BE2399" s="33"/>
      <c r="BF2399" s="33"/>
      <c r="BG2399" s="33"/>
      <c r="BH2399" s="33"/>
      <c r="BI2399" s="33"/>
      <c r="BJ2399" s="33"/>
      <c r="BK2399" s="33"/>
      <c r="BL2399" s="33"/>
      <c r="BM2399" s="33"/>
      <c r="BN2399" s="33"/>
      <c r="BO2399" s="33"/>
      <c r="BP2399" s="33"/>
      <c r="BQ2399" s="33"/>
      <c r="BR2399" s="33"/>
      <c r="BS2399" s="33"/>
      <c r="BT2399" s="33"/>
      <c r="BU2399" s="33"/>
      <c r="BV2399" s="33"/>
      <c r="BW2399" s="33"/>
      <c r="BX2399" s="33"/>
      <c r="BY2399" s="33"/>
      <c r="BZ2399" s="33"/>
      <c r="CA2399" s="33"/>
      <c r="CB2399" s="33"/>
      <c r="CC2399" s="33"/>
      <c r="CD2399" s="33"/>
      <c r="CE2399" s="33"/>
      <c r="CF2399" s="33"/>
      <c r="CG2399" s="33"/>
      <c r="CH2399" s="33"/>
      <c r="CI2399" s="33"/>
      <c r="CJ2399" s="33"/>
      <c r="CK2399" s="33"/>
      <c r="CL2399" s="33"/>
      <c r="CM2399" s="33"/>
      <c r="CN2399" s="40"/>
      <c r="CO2399" s="6" t="str">
        <f t="shared" si="278"/>
        <v>Ko Đạt</v>
      </c>
      <c r="CP2399" s="6" t="str">
        <f t="shared" ref="CP2399:CP2425" si="288">IF((AK2399&gt;=$U2399)*(AL2399&gt;=$V2399)*(AM2399&gt;=$W2399)*(AN2399&gt;=$X2399)*(AO2399&gt;=$Y2399)*(AP2399&gt;=$Z2399)*(AQ2399&gt;=$AA2399)*(AR2399&gt;=$AB2399),"Đạt","Ko Đạt")</f>
        <v>Ko Đạt</v>
      </c>
      <c r="CQ2399" s="6" t="str">
        <f t="shared" ref="CQ2399:CQ2425" si="289">IF((AS2399&gt;=$U2399)*(AT2399&gt;=$V2399)*(AU2399&gt;=$W2399)*(AV2399&gt;=$X2399)*(AW2399&gt;=$Y2399)*(AX2399&gt;=$Z2399)*(AY2399&gt;=$AA2399)*(AZ2399&gt;=$AB2399),"Đạt","Ko Đạt")</f>
        <v>Ko Đạt</v>
      </c>
      <c r="CR2399" s="6" t="str">
        <f t="shared" ref="CR2399:CR2425" si="290">IF((BA2399&gt;=$U2399)*(BB2399&gt;=$V2399)*(BC2399&gt;=$W2399)*(BD2399&gt;=$X2399)*(BE2399&gt;=$Y2399)*(BF2399&gt;=$Z2399)*(BG2399&gt;=$AA2399)*(BH2399&gt;=$AB2399),"Đạt","Ko Đạt")</f>
        <v>Ko Đạt</v>
      </c>
      <c r="CS2399" s="6" t="str">
        <f>IF((BI2399&gt;=$U2399)*(BJ2399&gt;=$V2399)*(BK2399&gt;=$W2399)*(BL2399&gt;=$X2399)*(BM2399&gt;=$Y2399)*(BN2399&gt;=$Z2399)*(BO2399&gt;=$AA2399)*(BP2399&gt;=$AB2399),"Đạt","Ko Đạt")</f>
        <v>Ko Đạt</v>
      </c>
      <c r="CT2399" s="6" t="str">
        <f>IF((BQ2399&gt;=$U2399)*(BR2399&gt;=$V2399)*(BS2399&gt;=$W2399)*(BT2399&gt;=$X2399)*(BU2399&gt;=$Y2399)*(BV2399&gt;=$Z2399)*(BW2399&gt;=$AA2399)*(BX2399&gt;=$AB2399),"Đạt","Ko Đạt")</f>
        <v>Ko Đạt</v>
      </c>
      <c r="CU2399" s="6" t="str">
        <f>IF((BY2399&gt;=$U2399)*(BZ2399&gt;=$V2399)*(CA2399&gt;=$W2399)*(CB2399&gt;=$X2399)*(CC2399&gt;=$Y2399)*(CD2399&gt;=$Z2399)*(CE2399&gt;=$AA2399)*(CF2399&gt;=$AB2399),"Đạt","Ko Đạt")</f>
        <v>Ko Đạt</v>
      </c>
      <c r="CV2399" s="6" t="str">
        <f>IF((CG2399&gt;=$U2399)*(CH2399&gt;=$V2399)*(CI2399&gt;=$W2399)*(CJ2399&gt;=$X2399)*(CK2399&gt;=$Y2399)*(CL2399&gt;=$Z2399)*(CM2399&gt;=$AA2399)*(CN2399&gt;=$AB2399),"Đạt","Ko Đạt")</f>
        <v>Ko Đạt</v>
      </c>
      <c r="CW2399" s="47" t="str">
        <f t="shared" si="279"/>
        <v>Ko đạt</v>
      </c>
    </row>
    <row r="2400" spans="2:101" hidden="1" x14ac:dyDescent="0.25">
      <c r="B2400" s="6">
        <f t="shared" si="280"/>
        <v>2396</v>
      </c>
      <c r="C2400" s="6" t="s">
        <v>8552</v>
      </c>
      <c r="D2400" s="6" t="s">
        <v>5153</v>
      </c>
      <c r="E2400" s="6" t="s">
        <v>5135</v>
      </c>
      <c r="F2400" s="6"/>
      <c r="G2400" s="6" t="s">
        <v>99</v>
      </c>
      <c r="H2400" s="6"/>
      <c r="I2400" s="6" t="s">
        <v>2857</v>
      </c>
      <c r="J2400" s="6" t="s">
        <v>7611</v>
      </c>
      <c r="K2400" s="6" t="s">
        <v>3220</v>
      </c>
      <c r="L2400" s="10">
        <v>49</v>
      </c>
      <c r="M2400" s="6" t="s">
        <v>4276</v>
      </c>
      <c r="N2400" s="6"/>
      <c r="O2400" s="6" t="s">
        <v>4276</v>
      </c>
      <c r="P2400" s="6" t="s">
        <v>5046</v>
      </c>
      <c r="Q2400" s="6"/>
      <c r="R2400" s="6"/>
      <c r="S2400" s="6" t="s">
        <v>98</v>
      </c>
      <c r="T2400" s="10">
        <v>4</v>
      </c>
      <c r="U2400" s="33">
        <v>1</v>
      </c>
      <c r="V2400" s="33">
        <v>1</v>
      </c>
      <c r="W2400" s="33">
        <v>1</v>
      </c>
      <c r="X2400" s="33">
        <v>1</v>
      </c>
      <c r="Y2400" s="33">
        <v>1</v>
      </c>
      <c r="Z2400" s="33">
        <v>1</v>
      </c>
      <c r="AA2400" s="33">
        <v>1</v>
      </c>
      <c r="AB2400" s="33">
        <v>1</v>
      </c>
      <c r="AC2400" s="33"/>
      <c r="AD2400" s="33"/>
      <c r="AE2400" s="33"/>
      <c r="AF2400" s="33"/>
      <c r="AG2400" s="33"/>
      <c r="AH2400" s="33"/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  <c r="BD2400" s="33"/>
      <c r="BE2400" s="33"/>
      <c r="BF2400" s="33"/>
      <c r="BG2400" s="33"/>
      <c r="BH2400" s="33"/>
      <c r="BI2400" s="33"/>
      <c r="BJ2400" s="33"/>
      <c r="BK2400" s="33"/>
      <c r="BL2400" s="33"/>
      <c r="BM2400" s="33"/>
      <c r="BN2400" s="33"/>
      <c r="BO2400" s="33"/>
      <c r="BP2400" s="33"/>
      <c r="BQ2400" s="33"/>
      <c r="BR2400" s="33"/>
      <c r="BS2400" s="33"/>
      <c r="BT2400" s="33"/>
      <c r="BU2400" s="33"/>
      <c r="BV2400" s="33"/>
      <c r="BW2400" s="33"/>
      <c r="BX2400" s="33"/>
      <c r="BY2400" s="33"/>
      <c r="BZ2400" s="33"/>
      <c r="CA2400" s="33"/>
      <c r="CB2400" s="33"/>
      <c r="CC2400" s="33"/>
      <c r="CD2400" s="33"/>
      <c r="CE2400" s="33"/>
      <c r="CF2400" s="33"/>
      <c r="CG2400" s="33"/>
      <c r="CH2400" s="33"/>
      <c r="CI2400" s="33"/>
      <c r="CJ2400" s="33"/>
      <c r="CK2400" s="33"/>
      <c r="CL2400" s="33"/>
      <c r="CM2400" s="33"/>
      <c r="CN2400" s="40"/>
      <c r="CO2400" s="6" t="str">
        <f t="shared" si="278"/>
        <v>Ko Đạt</v>
      </c>
      <c r="CP2400" s="6" t="str">
        <f t="shared" si="288"/>
        <v>Ko Đạt</v>
      </c>
      <c r="CQ2400" s="6" t="str">
        <f t="shared" si="289"/>
        <v>Ko Đạt</v>
      </c>
      <c r="CR2400" s="6" t="str">
        <f t="shared" si="290"/>
        <v>Ko Đạt</v>
      </c>
      <c r="CS2400" s="6"/>
      <c r="CT2400" s="6"/>
      <c r="CU2400" s="6"/>
      <c r="CV2400" s="6"/>
      <c r="CW2400" s="47" t="str">
        <f t="shared" si="279"/>
        <v>Ko đạt</v>
      </c>
    </row>
    <row r="2401" spans="2:101" hidden="1" x14ac:dyDescent="0.25">
      <c r="B2401" s="6">
        <f t="shared" si="280"/>
        <v>2397</v>
      </c>
      <c r="C2401" s="6" t="s">
        <v>8553</v>
      </c>
      <c r="D2401" s="6" t="s">
        <v>5153</v>
      </c>
      <c r="E2401" s="6" t="s">
        <v>5135</v>
      </c>
      <c r="F2401" s="6"/>
      <c r="G2401" s="6" t="s">
        <v>99</v>
      </c>
      <c r="H2401" s="6"/>
      <c r="I2401" s="6" t="s">
        <v>2857</v>
      </c>
      <c r="J2401" s="6" t="s">
        <v>7612</v>
      </c>
      <c r="K2401" s="6" t="s">
        <v>3221</v>
      </c>
      <c r="L2401" s="10">
        <v>23</v>
      </c>
      <c r="M2401" s="6" t="s">
        <v>4518</v>
      </c>
      <c r="N2401" s="6"/>
      <c r="O2401" s="6" t="s">
        <v>109</v>
      </c>
      <c r="P2401" s="6" t="s">
        <v>5046</v>
      </c>
      <c r="Q2401" s="6"/>
      <c r="R2401" s="6"/>
      <c r="S2401" s="6" t="s">
        <v>98</v>
      </c>
      <c r="T2401" s="10">
        <v>5</v>
      </c>
      <c r="U2401" s="33">
        <v>1</v>
      </c>
      <c r="V2401" s="33">
        <v>1</v>
      </c>
      <c r="W2401" s="33">
        <v>1</v>
      </c>
      <c r="X2401" s="33">
        <v>1</v>
      </c>
      <c r="Y2401" s="33">
        <v>1</v>
      </c>
      <c r="Z2401" s="33">
        <v>1</v>
      </c>
      <c r="AA2401" s="33">
        <v>1</v>
      </c>
      <c r="AB2401" s="33">
        <v>1</v>
      </c>
      <c r="AC2401" s="33"/>
      <c r="AD2401" s="33"/>
      <c r="AE2401" s="33"/>
      <c r="AF2401" s="33"/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  <c r="BD2401" s="33"/>
      <c r="BE2401" s="33"/>
      <c r="BF2401" s="33"/>
      <c r="BG2401" s="33"/>
      <c r="BH2401" s="33"/>
      <c r="BI2401" s="33"/>
      <c r="BJ2401" s="33"/>
      <c r="BK2401" s="33"/>
      <c r="BL2401" s="33"/>
      <c r="BM2401" s="33"/>
      <c r="BN2401" s="33"/>
      <c r="BO2401" s="33"/>
      <c r="BP2401" s="33"/>
      <c r="BQ2401" s="33"/>
      <c r="BR2401" s="33"/>
      <c r="BS2401" s="33"/>
      <c r="BT2401" s="33"/>
      <c r="BU2401" s="33"/>
      <c r="BV2401" s="33"/>
      <c r="BW2401" s="33"/>
      <c r="BX2401" s="33"/>
      <c r="BY2401" s="33"/>
      <c r="BZ2401" s="33"/>
      <c r="CA2401" s="33"/>
      <c r="CB2401" s="33"/>
      <c r="CC2401" s="33"/>
      <c r="CD2401" s="33"/>
      <c r="CE2401" s="33"/>
      <c r="CF2401" s="33"/>
      <c r="CG2401" s="33"/>
      <c r="CH2401" s="33"/>
      <c r="CI2401" s="33"/>
      <c r="CJ2401" s="33"/>
      <c r="CK2401" s="33"/>
      <c r="CL2401" s="33"/>
      <c r="CM2401" s="33"/>
      <c r="CN2401" s="40"/>
      <c r="CO2401" s="6" t="str">
        <f t="shared" si="278"/>
        <v>Ko Đạt</v>
      </c>
      <c r="CP2401" s="6" t="str">
        <f t="shared" si="288"/>
        <v>Ko Đạt</v>
      </c>
      <c r="CQ2401" s="6" t="str">
        <f t="shared" si="289"/>
        <v>Ko Đạt</v>
      </c>
      <c r="CR2401" s="6" t="str">
        <f t="shared" si="290"/>
        <v>Ko Đạt</v>
      </c>
      <c r="CS2401" s="6"/>
      <c r="CT2401" s="6"/>
      <c r="CU2401" s="6"/>
      <c r="CV2401" s="6"/>
      <c r="CW2401" s="47" t="str">
        <f t="shared" si="279"/>
        <v>Ko đạt</v>
      </c>
    </row>
    <row r="2402" spans="2:101" hidden="1" x14ac:dyDescent="0.25">
      <c r="B2402" s="6">
        <f t="shared" si="280"/>
        <v>2398</v>
      </c>
      <c r="C2402" s="6" t="s">
        <v>8354</v>
      </c>
      <c r="D2402" s="6" t="s">
        <v>5153</v>
      </c>
      <c r="E2402" s="6" t="s">
        <v>5135</v>
      </c>
      <c r="F2402" s="6"/>
      <c r="G2402" s="6" t="s">
        <v>99</v>
      </c>
      <c r="H2402" s="6"/>
      <c r="I2402" s="6" t="s">
        <v>2857</v>
      </c>
      <c r="J2402" s="6" t="s">
        <v>7613</v>
      </c>
      <c r="K2402" s="6" t="s">
        <v>3222</v>
      </c>
      <c r="L2402" s="10" t="s">
        <v>4026</v>
      </c>
      <c r="M2402" s="6" t="s">
        <v>4519</v>
      </c>
      <c r="N2402" s="6"/>
      <c r="O2402" s="6" t="s">
        <v>5090</v>
      </c>
      <c r="P2402" s="6" t="s">
        <v>5073</v>
      </c>
      <c r="Q2402" s="6"/>
      <c r="R2402" s="6"/>
      <c r="S2402" s="6" t="s">
        <v>91</v>
      </c>
      <c r="T2402" s="10">
        <v>5</v>
      </c>
      <c r="U2402" s="33">
        <v>1</v>
      </c>
      <c r="V2402" s="33">
        <v>1</v>
      </c>
      <c r="W2402" s="33">
        <v>1</v>
      </c>
      <c r="X2402" s="33">
        <v>1</v>
      </c>
      <c r="Y2402" s="33">
        <v>1</v>
      </c>
      <c r="Z2402" s="33">
        <v>1</v>
      </c>
      <c r="AA2402" s="33">
        <v>1</v>
      </c>
      <c r="AB2402" s="33">
        <v>1</v>
      </c>
      <c r="AC2402" s="33"/>
      <c r="AD2402" s="33"/>
      <c r="AE2402" s="33"/>
      <c r="AF2402" s="33"/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  <c r="BD2402" s="33"/>
      <c r="BE2402" s="33"/>
      <c r="BF2402" s="33"/>
      <c r="BG2402" s="33"/>
      <c r="BH2402" s="33"/>
      <c r="BI2402" s="33"/>
      <c r="BJ2402" s="33"/>
      <c r="BK2402" s="33"/>
      <c r="BL2402" s="33"/>
      <c r="BM2402" s="33"/>
      <c r="BN2402" s="33"/>
      <c r="BO2402" s="33"/>
      <c r="BP2402" s="33"/>
      <c r="BQ2402" s="33"/>
      <c r="BR2402" s="33"/>
      <c r="BS2402" s="33"/>
      <c r="BT2402" s="33"/>
      <c r="BU2402" s="33"/>
      <c r="BV2402" s="33"/>
      <c r="BW2402" s="33"/>
      <c r="BX2402" s="33"/>
      <c r="BY2402" s="33"/>
      <c r="BZ2402" s="33"/>
      <c r="CA2402" s="33"/>
      <c r="CB2402" s="33"/>
      <c r="CC2402" s="33"/>
      <c r="CD2402" s="33"/>
      <c r="CE2402" s="33"/>
      <c r="CF2402" s="33"/>
      <c r="CG2402" s="33"/>
      <c r="CH2402" s="33"/>
      <c r="CI2402" s="33"/>
      <c r="CJ2402" s="33"/>
      <c r="CK2402" s="33"/>
      <c r="CL2402" s="33"/>
      <c r="CM2402" s="33"/>
      <c r="CN2402" s="40"/>
      <c r="CO2402" s="6" t="str">
        <f t="shared" si="278"/>
        <v>Ko Đạt</v>
      </c>
      <c r="CP2402" s="6" t="str">
        <f t="shared" si="288"/>
        <v>Ko Đạt</v>
      </c>
      <c r="CQ2402" s="6" t="str">
        <f t="shared" si="289"/>
        <v>Ko Đạt</v>
      </c>
      <c r="CR2402" s="6" t="str">
        <f t="shared" si="290"/>
        <v>Ko Đạt</v>
      </c>
      <c r="CS2402" s="6" t="str">
        <f>IF((BI2402&gt;=$U2402)*(BJ2402&gt;=$V2402)*(BK2402&gt;=$W2402)*(BL2402&gt;=$X2402)*(BM2402&gt;=$Y2402)*(BN2402&gt;=$Z2402)*(BO2402&gt;=$AA2402)*(BP2402&gt;=$AB2402),"Đạt","Ko Đạt")</f>
        <v>Ko Đạt</v>
      </c>
      <c r="CT2402" s="6" t="str">
        <f>IF((BQ2402&gt;=$U2402)*(BR2402&gt;=$V2402)*(BS2402&gt;=$W2402)*(BT2402&gt;=$X2402)*(BU2402&gt;=$Y2402)*(BV2402&gt;=$Z2402)*(BW2402&gt;=$AA2402)*(BX2402&gt;=$AB2402),"Đạt","Ko Đạt")</f>
        <v>Ko Đạt</v>
      </c>
      <c r="CU2402" s="6" t="str">
        <f>IF((BY2402&gt;=$U2402)*(BZ2402&gt;=$V2402)*(CA2402&gt;=$W2402)*(CB2402&gt;=$X2402)*(CC2402&gt;=$Y2402)*(CD2402&gt;=$Z2402)*(CE2402&gt;=$AA2402)*(CF2402&gt;=$AB2402),"Đạt","Ko Đạt")</f>
        <v>Ko Đạt</v>
      </c>
      <c r="CV2402" s="6" t="str">
        <f>IF((CG2402&gt;=$U2402)*(CH2402&gt;=$V2402)*(CI2402&gt;=$W2402)*(CJ2402&gt;=$X2402)*(CK2402&gt;=$Y2402)*(CL2402&gt;=$Z2402)*(CM2402&gt;=$AA2402)*(CN2402&gt;=$AB2402),"Đạt","Ko Đạt")</f>
        <v>Ko Đạt</v>
      </c>
      <c r="CW2402" s="47" t="str">
        <f t="shared" si="279"/>
        <v>Ko đạt</v>
      </c>
    </row>
    <row r="2403" spans="2:101" hidden="1" x14ac:dyDescent="0.25">
      <c r="B2403" s="6">
        <f t="shared" si="280"/>
        <v>2399</v>
      </c>
      <c r="C2403" s="6" t="s">
        <v>8554</v>
      </c>
      <c r="D2403" s="6" t="s">
        <v>5153</v>
      </c>
      <c r="E2403" s="6" t="s">
        <v>5136</v>
      </c>
      <c r="F2403" s="6"/>
      <c r="G2403" s="6" t="s">
        <v>99</v>
      </c>
      <c r="H2403" s="6"/>
      <c r="I2403" s="6" t="s">
        <v>2857</v>
      </c>
      <c r="J2403" s="6" t="s">
        <v>7614</v>
      </c>
      <c r="K2403" s="6" t="s">
        <v>3223</v>
      </c>
      <c r="L2403" s="10"/>
      <c r="M2403" s="6" t="s">
        <v>4520</v>
      </c>
      <c r="N2403" s="6"/>
      <c r="O2403" s="6" t="s">
        <v>5091</v>
      </c>
      <c r="P2403" s="6" t="s">
        <v>233</v>
      </c>
      <c r="Q2403" s="6"/>
      <c r="R2403" s="6"/>
      <c r="S2403" s="6" t="s">
        <v>91</v>
      </c>
      <c r="T2403" s="10">
        <v>3</v>
      </c>
      <c r="U2403" s="33">
        <v>1</v>
      </c>
      <c r="V2403" s="33">
        <v>1</v>
      </c>
      <c r="W2403" s="33">
        <v>1</v>
      </c>
      <c r="X2403" s="33">
        <v>1</v>
      </c>
      <c r="Y2403" s="33">
        <v>1</v>
      </c>
      <c r="Z2403" s="33">
        <v>1</v>
      </c>
      <c r="AA2403" s="33"/>
      <c r="AB2403" s="33"/>
      <c r="AC2403" s="33"/>
      <c r="AD2403" s="33"/>
      <c r="AE2403" s="33"/>
      <c r="AF2403" s="33"/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  <c r="BD2403" s="33"/>
      <c r="BE2403" s="33"/>
      <c r="BF2403" s="33"/>
      <c r="BG2403" s="33"/>
      <c r="BH2403" s="33"/>
      <c r="BI2403" s="33"/>
      <c r="BJ2403" s="33"/>
      <c r="BK2403" s="33"/>
      <c r="BL2403" s="33"/>
      <c r="BM2403" s="33"/>
      <c r="BN2403" s="33"/>
      <c r="BO2403" s="33"/>
      <c r="BP2403" s="33"/>
      <c r="BQ2403" s="33"/>
      <c r="BR2403" s="33"/>
      <c r="BS2403" s="33"/>
      <c r="BT2403" s="33"/>
      <c r="BU2403" s="33"/>
      <c r="BV2403" s="33"/>
      <c r="BW2403" s="33"/>
      <c r="BX2403" s="33"/>
      <c r="BY2403" s="33"/>
      <c r="BZ2403" s="33"/>
      <c r="CA2403" s="33"/>
      <c r="CB2403" s="33"/>
      <c r="CC2403" s="33"/>
      <c r="CD2403" s="33"/>
      <c r="CE2403" s="33"/>
      <c r="CF2403" s="33"/>
      <c r="CG2403" s="33"/>
      <c r="CH2403" s="33"/>
      <c r="CI2403" s="33"/>
      <c r="CJ2403" s="33"/>
      <c r="CK2403" s="33"/>
      <c r="CL2403" s="33"/>
      <c r="CM2403" s="33"/>
      <c r="CN2403" s="40"/>
      <c r="CO2403" s="6" t="str">
        <f t="shared" si="278"/>
        <v>Ko Đạt</v>
      </c>
      <c r="CP2403" s="6" t="str">
        <f t="shared" si="288"/>
        <v>Ko Đạt</v>
      </c>
      <c r="CQ2403" s="6" t="str">
        <f t="shared" si="289"/>
        <v>Ko Đạt</v>
      </c>
      <c r="CR2403" s="6" t="str">
        <f t="shared" si="290"/>
        <v>Ko Đạt</v>
      </c>
      <c r="CS2403" s="6" t="str">
        <f>IF((BI2403&gt;=$U2403)*(BJ2403&gt;=$V2403)*(BK2403&gt;=$W2403)*(BL2403&gt;=$X2403)*(BM2403&gt;=$Y2403)*(BN2403&gt;=$Z2403)*(BO2403&gt;=$AA2403)*(BP2403&gt;=$AB2403),"Đạt","Ko Đạt")</f>
        <v>Ko Đạt</v>
      </c>
      <c r="CT2403" s="6" t="str">
        <f>IF((BQ2403&gt;=$U2403)*(BR2403&gt;=$V2403)*(BS2403&gt;=$W2403)*(BT2403&gt;=$X2403)*(BU2403&gt;=$Y2403)*(BV2403&gt;=$Z2403)*(BW2403&gt;=$AA2403)*(BX2403&gt;=$AB2403),"Đạt","Ko Đạt")</f>
        <v>Ko Đạt</v>
      </c>
      <c r="CU2403" s="6" t="str">
        <f>IF((BY2403&gt;=$U2403)*(BZ2403&gt;=$V2403)*(CA2403&gt;=$W2403)*(CB2403&gt;=$X2403)*(CC2403&gt;=$Y2403)*(CD2403&gt;=$Z2403)*(CE2403&gt;=$AA2403)*(CF2403&gt;=$AB2403),"Đạt","Ko Đạt")</f>
        <v>Ko Đạt</v>
      </c>
      <c r="CV2403" s="6" t="str">
        <f>IF((CG2403&gt;=$U2403)*(CH2403&gt;=$V2403)*(CI2403&gt;=$W2403)*(CJ2403&gt;=$X2403)*(CK2403&gt;=$Y2403)*(CL2403&gt;=$Z2403)*(CM2403&gt;=$AA2403)*(CN2403&gt;=$AB2403),"Đạt","Ko Đạt")</f>
        <v>Ko Đạt</v>
      </c>
      <c r="CW2403" s="47" t="str">
        <f t="shared" si="279"/>
        <v>Ko đạt</v>
      </c>
    </row>
    <row r="2404" spans="2:101" hidden="1" x14ac:dyDescent="0.25">
      <c r="B2404" s="6">
        <f t="shared" si="280"/>
        <v>2400</v>
      </c>
      <c r="C2404" s="6" t="s">
        <v>8555</v>
      </c>
      <c r="D2404" s="6" t="s">
        <v>5153</v>
      </c>
      <c r="E2404" s="6" t="s">
        <v>5136</v>
      </c>
      <c r="F2404" s="6"/>
      <c r="G2404" s="6" t="s">
        <v>99</v>
      </c>
      <c r="H2404" s="6"/>
      <c r="I2404" s="6" t="s">
        <v>2857</v>
      </c>
      <c r="J2404" s="6" t="s">
        <v>7615</v>
      </c>
      <c r="K2404" s="6" t="s">
        <v>3224</v>
      </c>
      <c r="L2404" s="10"/>
      <c r="M2404" s="6" t="s">
        <v>4521</v>
      </c>
      <c r="N2404" s="6"/>
      <c r="O2404" s="6" t="s">
        <v>5092</v>
      </c>
      <c r="P2404" s="6" t="s">
        <v>54</v>
      </c>
      <c r="Q2404" s="6"/>
      <c r="R2404" s="6"/>
      <c r="S2404" s="6" t="s">
        <v>91</v>
      </c>
      <c r="T2404" s="10">
        <v>3</v>
      </c>
      <c r="U2404" s="33">
        <v>1</v>
      </c>
      <c r="V2404" s="33">
        <v>1</v>
      </c>
      <c r="W2404" s="33">
        <v>1</v>
      </c>
      <c r="X2404" s="33">
        <v>1</v>
      </c>
      <c r="Y2404" s="33">
        <v>1</v>
      </c>
      <c r="Z2404" s="33">
        <v>1</v>
      </c>
      <c r="AA2404" s="33"/>
      <c r="AB2404" s="33"/>
      <c r="AC2404" s="33"/>
      <c r="AD2404" s="33"/>
      <c r="AE2404" s="33"/>
      <c r="AF2404" s="33"/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  <c r="BD2404" s="33"/>
      <c r="BE2404" s="33"/>
      <c r="BF2404" s="33"/>
      <c r="BG2404" s="33"/>
      <c r="BH2404" s="33"/>
      <c r="BI2404" s="33"/>
      <c r="BJ2404" s="33"/>
      <c r="BK2404" s="33"/>
      <c r="BL2404" s="33"/>
      <c r="BM2404" s="33"/>
      <c r="BN2404" s="33"/>
      <c r="BO2404" s="33"/>
      <c r="BP2404" s="33"/>
      <c r="BQ2404" s="33"/>
      <c r="BR2404" s="33"/>
      <c r="BS2404" s="33"/>
      <c r="BT2404" s="33"/>
      <c r="BU2404" s="33"/>
      <c r="BV2404" s="33"/>
      <c r="BW2404" s="33"/>
      <c r="BX2404" s="33"/>
      <c r="BY2404" s="33"/>
      <c r="BZ2404" s="33"/>
      <c r="CA2404" s="33"/>
      <c r="CB2404" s="33"/>
      <c r="CC2404" s="33"/>
      <c r="CD2404" s="33"/>
      <c r="CE2404" s="33"/>
      <c r="CF2404" s="33"/>
      <c r="CG2404" s="33"/>
      <c r="CH2404" s="33"/>
      <c r="CI2404" s="33"/>
      <c r="CJ2404" s="33"/>
      <c r="CK2404" s="33"/>
      <c r="CL2404" s="33"/>
      <c r="CM2404" s="33"/>
      <c r="CN2404" s="40"/>
      <c r="CO2404" s="6" t="str">
        <f t="shared" si="278"/>
        <v>Ko Đạt</v>
      </c>
      <c r="CP2404" s="6" t="str">
        <f t="shared" si="288"/>
        <v>Ko Đạt</v>
      </c>
      <c r="CQ2404" s="6" t="str">
        <f t="shared" si="289"/>
        <v>Ko Đạt</v>
      </c>
      <c r="CR2404" s="6" t="str">
        <f t="shared" si="290"/>
        <v>Ko Đạt</v>
      </c>
      <c r="CS2404" s="6" t="str">
        <f>IF((BI2404&gt;=$U2404)*(BJ2404&gt;=$V2404)*(BK2404&gt;=$W2404)*(BL2404&gt;=$X2404)*(BM2404&gt;=$Y2404)*(BN2404&gt;=$Z2404)*(BO2404&gt;=$AA2404)*(BP2404&gt;=$AB2404),"Đạt","Ko Đạt")</f>
        <v>Ko Đạt</v>
      </c>
      <c r="CT2404" s="6" t="str">
        <f>IF((BQ2404&gt;=$U2404)*(BR2404&gt;=$V2404)*(BS2404&gt;=$W2404)*(BT2404&gt;=$X2404)*(BU2404&gt;=$Y2404)*(BV2404&gt;=$Z2404)*(BW2404&gt;=$AA2404)*(BX2404&gt;=$AB2404),"Đạt","Ko Đạt")</f>
        <v>Ko Đạt</v>
      </c>
      <c r="CU2404" s="6" t="str">
        <f>IF((BY2404&gt;=$U2404)*(BZ2404&gt;=$V2404)*(CA2404&gt;=$W2404)*(CB2404&gt;=$X2404)*(CC2404&gt;=$Y2404)*(CD2404&gt;=$Z2404)*(CE2404&gt;=$AA2404)*(CF2404&gt;=$AB2404),"Đạt","Ko Đạt")</f>
        <v>Ko Đạt</v>
      </c>
      <c r="CV2404" s="6" t="str">
        <f>IF((CG2404&gt;=$U2404)*(CH2404&gt;=$V2404)*(CI2404&gt;=$W2404)*(CJ2404&gt;=$X2404)*(CK2404&gt;=$Y2404)*(CL2404&gt;=$Z2404)*(CM2404&gt;=$AA2404)*(CN2404&gt;=$AB2404),"Đạt","Ko Đạt")</f>
        <v>Ko Đạt</v>
      </c>
      <c r="CW2404" s="47" t="str">
        <f t="shared" si="279"/>
        <v>Ko đạt</v>
      </c>
    </row>
    <row r="2405" spans="2:101" hidden="1" x14ac:dyDescent="0.25">
      <c r="B2405" s="6">
        <f t="shared" si="280"/>
        <v>2401</v>
      </c>
      <c r="C2405" s="6" t="s">
        <v>8556</v>
      </c>
      <c r="D2405" s="6" t="s">
        <v>5153</v>
      </c>
      <c r="E2405" s="6" t="s">
        <v>5136</v>
      </c>
      <c r="F2405" s="6"/>
      <c r="G2405" s="6" t="s">
        <v>99</v>
      </c>
      <c r="H2405" s="6"/>
      <c r="I2405" s="6" t="s">
        <v>2857</v>
      </c>
      <c r="J2405" s="6" t="s">
        <v>7616</v>
      </c>
      <c r="K2405" s="6" t="s">
        <v>3225</v>
      </c>
      <c r="L2405" s="10"/>
      <c r="M2405" s="6" t="s">
        <v>895</v>
      </c>
      <c r="N2405" s="6"/>
      <c r="O2405" s="6" t="s">
        <v>5093</v>
      </c>
      <c r="P2405" s="6" t="s">
        <v>54</v>
      </c>
      <c r="Q2405" s="6"/>
      <c r="R2405" s="6"/>
      <c r="S2405" s="6" t="s">
        <v>91</v>
      </c>
      <c r="T2405" s="10">
        <v>3</v>
      </c>
      <c r="U2405" s="33">
        <v>1</v>
      </c>
      <c r="V2405" s="33">
        <v>1</v>
      </c>
      <c r="W2405" s="33">
        <v>1</v>
      </c>
      <c r="X2405" s="33">
        <v>1</v>
      </c>
      <c r="Y2405" s="33">
        <v>1</v>
      </c>
      <c r="Z2405" s="33">
        <v>1</v>
      </c>
      <c r="AA2405" s="33"/>
      <c r="AB2405" s="33"/>
      <c r="AC2405" s="33"/>
      <c r="AD2405" s="33"/>
      <c r="AE2405" s="33"/>
      <c r="AF2405" s="33"/>
      <c r="AG2405" s="33"/>
      <c r="AH2405" s="33"/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  <c r="BD2405" s="33"/>
      <c r="BE2405" s="33"/>
      <c r="BF2405" s="33"/>
      <c r="BG2405" s="33"/>
      <c r="BH2405" s="33"/>
      <c r="BI2405" s="33"/>
      <c r="BJ2405" s="33"/>
      <c r="BK2405" s="33"/>
      <c r="BL2405" s="33"/>
      <c r="BM2405" s="33"/>
      <c r="BN2405" s="33"/>
      <c r="BO2405" s="33"/>
      <c r="BP2405" s="33"/>
      <c r="BQ2405" s="33"/>
      <c r="BR2405" s="33"/>
      <c r="BS2405" s="33"/>
      <c r="BT2405" s="33"/>
      <c r="BU2405" s="33"/>
      <c r="BV2405" s="33"/>
      <c r="BW2405" s="33"/>
      <c r="BX2405" s="33"/>
      <c r="BY2405" s="33"/>
      <c r="BZ2405" s="33"/>
      <c r="CA2405" s="33"/>
      <c r="CB2405" s="33"/>
      <c r="CC2405" s="33"/>
      <c r="CD2405" s="33"/>
      <c r="CE2405" s="33"/>
      <c r="CF2405" s="33"/>
      <c r="CG2405" s="33"/>
      <c r="CH2405" s="33"/>
      <c r="CI2405" s="33"/>
      <c r="CJ2405" s="33"/>
      <c r="CK2405" s="33"/>
      <c r="CL2405" s="33"/>
      <c r="CM2405" s="33"/>
      <c r="CN2405" s="40"/>
      <c r="CO2405" s="6" t="str">
        <f t="shared" si="278"/>
        <v>Ko Đạt</v>
      </c>
      <c r="CP2405" s="6" t="str">
        <f t="shared" si="288"/>
        <v>Ko Đạt</v>
      </c>
      <c r="CQ2405" s="6" t="str">
        <f t="shared" si="289"/>
        <v>Ko Đạt</v>
      </c>
      <c r="CR2405" s="6" t="str">
        <f t="shared" si="290"/>
        <v>Ko Đạt</v>
      </c>
      <c r="CS2405" s="6" t="str">
        <f>IF((BI2405&gt;=$U2405)*(BJ2405&gt;=$V2405)*(BK2405&gt;=$W2405)*(BL2405&gt;=$X2405)*(BM2405&gt;=$Y2405)*(BN2405&gt;=$Z2405)*(BO2405&gt;=$AA2405)*(BP2405&gt;=$AB2405),"Đạt","Ko Đạt")</f>
        <v>Ko Đạt</v>
      </c>
      <c r="CT2405" s="6" t="str">
        <f>IF((BQ2405&gt;=$U2405)*(BR2405&gt;=$V2405)*(BS2405&gt;=$W2405)*(BT2405&gt;=$X2405)*(BU2405&gt;=$Y2405)*(BV2405&gt;=$Z2405)*(BW2405&gt;=$AA2405)*(BX2405&gt;=$AB2405),"Đạt","Ko Đạt")</f>
        <v>Ko Đạt</v>
      </c>
      <c r="CU2405" s="6" t="str">
        <f>IF((BY2405&gt;=$U2405)*(BZ2405&gt;=$V2405)*(CA2405&gt;=$W2405)*(CB2405&gt;=$X2405)*(CC2405&gt;=$Y2405)*(CD2405&gt;=$Z2405)*(CE2405&gt;=$AA2405)*(CF2405&gt;=$AB2405),"Đạt","Ko Đạt")</f>
        <v>Ko Đạt</v>
      </c>
      <c r="CV2405" s="6" t="str">
        <f>IF((CG2405&gt;=$U2405)*(CH2405&gt;=$V2405)*(CI2405&gt;=$W2405)*(CJ2405&gt;=$X2405)*(CK2405&gt;=$Y2405)*(CL2405&gt;=$Z2405)*(CM2405&gt;=$AA2405)*(CN2405&gt;=$AB2405),"Đạt","Ko Đạt")</f>
        <v>Ko Đạt</v>
      </c>
      <c r="CW2405" s="47" t="str">
        <f t="shared" si="279"/>
        <v>Ko đạt</v>
      </c>
    </row>
    <row r="2406" spans="2:101" hidden="1" x14ac:dyDescent="0.25">
      <c r="B2406" s="6">
        <f t="shared" si="280"/>
        <v>2402</v>
      </c>
      <c r="C2406" s="6" t="s">
        <v>8557</v>
      </c>
      <c r="D2406" s="6" t="s">
        <v>5153</v>
      </c>
      <c r="E2406" s="6" t="s">
        <v>5137</v>
      </c>
      <c r="F2406" s="6"/>
      <c r="G2406" s="6" t="s">
        <v>99</v>
      </c>
      <c r="H2406" s="6"/>
      <c r="I2406" s="6" t="s">
        <v>2857</v>
      </c>
      <c r="J2406" s="6" t="s">
        <v>7617</v>
      </c>
      <c r="K2406" s="6" t="s">
        <v>3226</v>
      </c>
      <c r="L2406" s="10" t="s">
        <v>4027</v>
      </c>
      <c r="M2406" s="6" t="s">
        <v>4522</v>
      </c>
      <c r="N2406" s="6"/>
      <c r="O2406" s="6" t="s">
        <v>5094</v>
      </c>
      <c r="P2406" s="6" t="s">
        <v>5046</v>
      </c>
      <c r="Q2406" s="6"/>
      <c r="R2406" s="6"/>
      <c r="S2406" s="6" t="s">
        <v>98</v>
      </c>
      <c r="T2406" s="10">
        <v>5</v>
      </c>
      <c r="U2406" s="33">
        <v>0</v>
      </c>
      <c r="V2406" s="33">
        <v>1</v>
      </c>
      <c r="W2406" s="33">
        <v>1</v>
      </c>
      <c r="X2406" s="33">
        <v>1</v>
      </c>
      <c r="Y2406" s="33">
        <v>1</v>
      </c>
      <c r="Z2406" s="33">
        <v>1</v>
      </c>
      <c r="AA2406" s="33"/>
      <c r="AB2406" s="33">
        <v>1</v>
      </c>
      <c r="AC2406" s="33"/>
      <c r="AD2406" s="33"/>
      <c r="AE2406" s="33"/>
      <c r="AF2406" s="33"/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  <c r="BD2406" s="33"/>
      <c r="BE2406" s="33"/>
      <c r="BF2406" s="33"/>
      <c r="BG2406" s="33"/>
      <c r="BH2406" s="33"/>
      <c r="BI2406" s="33"/>
      <c r="BJ2406" s="33"/>
      <c r="BK2406" s="33"/>
      <c r="BL2406" s="33"/>
      <c r="BM2406" s="33"/>
      <c r="BN2406" s="33"/>
      <c r="BO2406" s="33"/>
      <c r="BP2406" s="33"/>
      <c r="BQ2406" s="33"/>
      <c r="BR2406" s="33"/>
      <c r="BS2406" s="33"/>
      <c r="BT2406" s="33"/>
      <c r="BU2406" s="33"/>
      <c r="BV2406" s="33"/>
      <c r="BW2406" s="33"/>
      <c r="BX2406" s="33"/>
      <c r="BY2406" s="33"/>
      <c r="BZ2406" s="33"/>
      <c r="CA2406" s="33"/>
      <c r="CB2406" s="33"/>
      <c r="CC2406" s="33"/>
      <c r="CD2406" s="33"/>
      <c r="CE2406" s="33"/>
      <c r="CF2406" s="33"/>
      <c r="CG2406" s="33"/>
      <c r="CH2406" s="33"/>
      <c r="CI2406" s="33"/>
      <c r="CJ2406" s="33"/>
      <c r="CK2406" s="33"/>
      <c r="CL2406" s="33"/>
      <c r="CM2406" s="33"/>
      <c r="CN2406" s="40"/>
      <c r="CO2406" s="6" t="str">
        <f t="shared" si="278"/>
        <v>Ko Đạt</v>
      </c>
      <c r="CP2406" s="6" t="str">
        <f t="shared" si="288"/>
        <v>Ko Đạt</v>
      </c>
      <c r="CQ2406" s="6" t="str">
        <f t="shared" si="289"/>
        <v>Ko Đạt</v>
      </c>
      <c r="CR2406" s="6" t="str">
        <f t="shared" si="290"/>
        <v>Ko Đạt</v>
      </c>
      <c r="CS2406" s="6"/>
      <c r="CT2406" s="6"/>
      <c r="CU2406" s="6"/>
      <c r="CV2406" s="6"/>
      <c r="CW2406" s="47" t="str">
        <f t="shared" si="279"/>
        <v>Ko đạt</v>
      </c>
    </row>
    <row r="2407" spans="2:101" hidden="1" x14ac:dyDescent="0.25">
      <c r="B2407" s="6">
        <f t="shared" si="280"/>
        <v>2403</v>
      </c>
      <c r="C2407" s="6" t="s">
        <v>8558</v>
      </c>
      <c r="D2407" s="6" t="s">
        <v>5153</v>
      </c>
      <c r="E2407" s="6" t="s">
        <v>5137</v>
      </c>
      <c r="F2407" s="6"/>
      <c r="G2407" s="6" t="s">
        <v>99</v>
      </c>
      <c r="H2407" s="6"/>
      <c r="I2407" s="6" t="s">
        <v>2857</v>
      </c>
      <c r="J2407" s="6" t="s">
        <v>7618</v>
      </c>
      <c r="K2407" s="6" t="s">
        <v>3227</v>
      </c>
      <c r="L2407" s="10">
        <v>70</v>
      </c>
      <c r="M2407" s="6" t="s">
        <v>4523</v>
      </c>
      <c r="N2407" s="6"/>
      <c r="O2407" s="6" t="s">
        <v>5094</v>
      </c>
      <c r="P2407" s="6" t="s">
        <v>5046</v>
      </c>
      <c r="Q2407" s="6"/>
      <c r="R2407" s="6"/>
      <c r="S2407" s="6" t="s">
        <v>98</v>
      </c>
      <c r="T2407" s="10">
        <v>5</v>
      </c>
      <c r="U2407" s="33">
        <v>0</v>
      </c>
      <c r="V2407" s="33">
        <v>1</v>
      </c>
      <c r="W2407" s="33">
        <v>1</v>
      </c>
      <c r="X2407" s="33">
        <v>1</v>
      </c>
      <c r="Y2407" s="33">
        <v>1</v>
      </c>
      <c r="Z2407" s="33">
        <v>1</v>
      </c>
      <c r="AA2407" s="33"/>
      <c r="AB2407" s="33">
        <v>1</v>
      </c>
      <c r="AC2407" s="33"/>
      <c r="AD2407" s="33"/>
      <c r="AE2407" s="33"/>
      <c r="AF2407" s="33"/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  <c r="BD2407" s="33"/>
      <c r="BE2407" s="33"/>
      <c r="BF2407" s="33"/>
      <c r="BG2407" s="33"/>
      <c r="BH2407" s="33"/>
      <c r="BI2407" s="33"/>
      <c r="BJ2407" s="33"/>
      <c r="BK2407" s="33"/>
      <c r="BL2407" s="33"/>
      <c r="BM2407" s="33"/>
      <c r="BN2407" s="33"/>
      <c r="BO2407" s="33"/>
      <c r="BP2407" s="33"/>
      <c r="BQ2407" s="33"/>
      <c r="BR2407" s="33"/>
      <c r="BS2407" s="33"/>
      <c r="BT2407" s="33"/>
      <c r="BU2407" s="33"/>
      <c r="BV2407" s="33"/>
      <c r="BW2407" s="33"/>
      <c r="BX2407" s="33"/>
      <c r="BY2407" s="33"/>
      <c r="BZ2407" s="33"/>
      <c r="CA2407" s="33"/>
      <c r="CB2407" s="33"/>
      <c r="CC2407" s="33"/>
      <c r="CD2407" s="33"/>
      <c r="CE2407" s="33"/>
      <c r="CF2407" s="33"/>
      <c r="CG2407" s="33"/>
      <c r="CH2407" s="33"/>
      <c r="CI2407" s="33"/>
      <c r="CJ2407" s="33"/>
      <c r="CK2407" s="33"/>
      <c r="CL2407" s="33"/>
      <c r="CM2407" s="33"/>
      <c r="CN2407" s="40"/>
      <c r="CO2407" s="6" t="str">
        <f t="shared" si="278"/>
        <v>Ko Đạt</v>
      </c>
      <c r="CP2407" s="6" t="str">
        <f t="shared" si="288"/>
        <v>Ko Đạt</v>
      </c>
      <c r="CQ2407" s="6" t="str">
        <f t="shared" si="289"/>
        <v>Ko Đạt</v>
      </c>
      <c r="CR2407" s="6" t="str">
        <f t="shared" si="290"/>
        <v>Ko Đạt</v>
      </c>
      <c r="CS2407" s="6"/>
      <c r="CT2407" s="6"/>
      <c r="CU2407" s="6"/>
      <c r="CV2407" s="6"/>
      <c r="CW2407" s="47" t="str">
        <f t="shared" si="279"/>
        <v>Ko đạt</v>
      </c>
    </row>
    <row r="2408" spans="2:101" hidden="1" x14ac:dyDescent="0.25">
      <c r="B2408" s="6">
        <f t="shared" si="280"/>
        <v>2404</v>
      </c>
      <c r="C2408" s="6" t="s">
        <v>8559</v>
      </c>
      <c r="D2408" s="6" t="s">
        <v>5153</v>
      </c>
      <c r="E2408" s="6" t="s">
        <v>5136</v>
      </c>
      <c r="F2408" s="6"/>
      <c r="G2408" s="6" t="s">
        <v>99</v>
      </c>
      <c r="H2408" s="6"/>
      <c r="I2408" s="6" t="s">
        <v>2857</v>
      </c>
      <c r="J2408" s="6" t="s">
        <v>7619</v>
      </c>
      <c r="K2408" s="6" t="s">
        <v>3228</v>
      </c>
      <c r="L2408" s="10"/>
      <c r="M2408" s="6" t="s">
        <v>4524</v>
      </c>
      <c r="N2408" s="6"/>
      <c r="O2408" s="6" t="s">
        <v>5095</v>
      </c>
      <c r="P2408" s="6" t="s">
        <v>5046</v>
      </c>
      <c r="Q2408" s="6"/>
      <c r="R2408" s="6"/>
      <c r="S2408" s="6" t="s">
        <v>91</v>
      </c>
      <c r="T2408" s="10">
        <v>3</v>
      </c>
      <c r="U2408" s="33">
        <v>1</v>
      </c>
      <c r="V2408" s="33">
        <v>1</v>
      </c>
      <c r="W2408" s="33">
        <v>1</v>
      </c>
      <c r="X2408" s="33">
        <v>1</v>
      </c>
      <c r="Y2408" s="33">
        <v>1</v>
      </c>
      <c r="Z2408" s="33">
        <v>1</v>
      </c>
      <c r="AA2408" s="33"/>
      <c r="AB2408" s="33"/>
      <c r="AC2408" s="33"/>
      <c r="AD2408" s="33"/>
      <c r="AE2408" s="33"/>
      <c r="AF2408" s="33"/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  <c r="BD2408" s="33"/>
      <c r="BE2408" s="33"/>
      <c r="BF2408" s="33"/>
      <c r="BG2408" s="33"/>
      <c r="BH2408" s="33"/>
      <c r="BI2408" s="33"/>
      <c r="BJ2408" s="33"/>
      <c r="BK2408" s="33"/>
      <c r="BL2408" s="33"/>
      <c r="BM2408" s="33"/>
      <c r="BN2408" s="33"/>
      <c r="BO2408" s="33"/>
      <c r="BP2408" s="33"/>
      <c r="BQ2408" s="33"/>
      <c r="BR2408" s="33"/>
      <c r="BS2408" s="33"/>
      <c r="BT2408" s="33"/>
      <c r="BU2408" s="33"/>
      <c r="BV2408" s="33"/>
      <c r="BW2408" s="33"/>
      <c r="BX2408" s="33"/>
      <c r="BY2408" s="33"/>
      <c r="BZ2408" s="33"/>
      <c r="CA2408" s="33"/>
      <c r="CB2408" s="33"/>
      <c r="CC2408" s="33"/>
      <c r="CD2408" s="33"/>
      <c r="CE2408" s="33"/>
      <c r="CF2408" s="33"/>
      <c r="CG2408" s="33"/>
      <c r="CH2408" s="33"/>
      <c r="CI2408" s="33"/>
      <c r="CJ2408" s="33"/>
      <c r="CK2408" s="33"/>
      <c r="CL2408" s="33"/>
      <c r="CM2408" s="33"/>
      <c r="CN2408" s="40"/>
      <c r="CO2408" s="6" t="str">
        <f t="shared" si="278"/>
        <v>Ko Đạt</v>
      </c>
      <c r="CP2408" s="6" t="str">
        <f t="shared" si="288"/>
        <v>Ko Đạt</v>
      </c>
      <c r="CQ2408" s="6" t="str">
        <f t="shared" si="289"/>
        <v>Ko Đạt</v>
      </c>
      <c r="CR2408" s="6" t="str">
        <f t="shared" si="290"/>
        <v>Ko Đạt</v>
      </c>
      <c r="CS2408" s="6" t="str">
        <f t="shared" ref="CS2408:CS2425" si="291">IF((BI2408&gt;=$U2408)*(BJ2408&gt;=$V2408)*(BK2408&gt;=$W2408)*(BL2408&gt;=$X2408)*(BM2408&gt;=$Y2408)*(BN2408&gt;=$Z2408)*(BO2408&gt;=$AA2408)*(BP2408&gt;=$AB2408),"Đạt","Ko Đạt")</f>
        <v>Ko Đạt</v>
      </c>
      <c r="CT2408" s="6" t="str">
        <f t="shared" ref="CT2408:CT2425" si="292">IF((BQ2408&gt;=$U2408)*(BR2408&gt;=$V2408)*(BS2408&gt;=$W2408)*(BT2408&gt;=$X2408)*(BU2408&gt;=$Y2408)*(BV2408&gt;=$Z2408)*(BW2408&gt;=$AA2408)*(BX2408&gt;=$AB2408),"Đạt","Ko Đạt")</f>
        <v>Ko Đạt</v>
      </c>
      <c r="CU2408" s="6" t="str">
        <f t="shared" ref="CU2408:CU2425" si="293">IF((BY2408&gt;=$U2408)*(BZ2408&gt;=$V2408)*(CA2408&gt;=$W2408)*(CB2408&gt;=$X2408)*(CC2408&gt;=$Y2408)*(CD2408&gt;=$Z2408)*(CE2408&gt;=$AA2408)*(CF2408&gt;=$AB2408),"Đạt","Ko Đạt")</f>
        <v>Ko Đạt</v>
      </c>
      <c r="CV2408" s="6" t="str">
        <f t="shared" ref="CV2408:CV2425" si="294">IF((CG2408&gt;=$U2408)*(CH2408&gt;=$V2408)*(CI2408&gt;=$W2408)*(CJ2408&gt;=$X2408)*(CK2408&gt;=$Y2408)*(CL2408&gt;=$Z2408)*(CM2408&gt;=$AA2408)*(CN2408&gt;=$AB2408),"Đạt","Ko Đạt")</f>
        <v>Ko Đạt</v>
      </c>
      <c r="CW2408" s="47" t="str">
        <f t="shared" si="279"/>
        <v>Ko đạt</v>
      </c>
    </row>
    <row r="2409" spans="2:101" hidden="1" x14ac:dyDescent="0.25">
      <c r="B2409" s="6">
        <f t="shared" si="280"/>
        <v>2405</v>
      </c>
      <c r="C2409" s="6" t="s">
        <v>8560</v>
      </c>
      <c r="D2409" s="6" t="s">
        <v>5153</v>
      </c>
      <c r="E2409" s="6" t="s">
        <v>5136</v>
      </c>
      <c r="F2409" s="6"/>
      <c r="G2409" s="6" t="s">
        <v>99</v>
      </c>
      <c r="H2409" s="6"/>
      <c r="I2409" s="6" t="s">
        <v>2857</v>
      </c>
      <c r="J2409" s="6" t="s">
        <v>7620</v>
      </c>
      <c r="K2409" s="6" t="s">
        <v>3229</v>
      </c>
      <c r="L2409" s="10" t="s">
        <v>4028</v>
      </c>
      <c r="M2409" s="6" t="s">
        <v>4525</v>
      </c>
      <c r="N2409" s="6"/>
      <c r="O2409" s="6" t="s">
        <v>5096</v>
      </c>
      <c r="P2409" s="6" t="s">
        <v>5046</v>
      </c>
      <c r="Q2409" s="6"/>
      <c r="R2409" s="6"/>
      <c r="S2409" s="6" t="s">
        <v>91</v>
      </c>
      <c r="T2409" s="10">
        <v>3</v>
      </c>
      <c r="U2409" s="33">
        <v>1</v>
      </c>
      <c r="V2409" s="33">
        <v>1</v>
      </c>
      <c r="W2409" s="33">
        <v>1</v>
      </c>
      <c r="X2409" s="33">
        <v>1</v>
      </c>
      <c r="Y2409" s="33">
        <v>1</v>
      </c>
      <c r="Z2409" s="33">
        <v>1</v>
      </c>
      <c r="AA2409" s="33"/>
      <c r="AB2409" s="33"/>
      <c r="AC2409" s="33"/>
      <c r="AD2409" s="33"/>
      <c r="AE2409" s="33"/>
      <c r="AF2409" s="33"/>
      <c r="AG2409" s="33"/>
      <c r="AH2409" s="33"/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  <c r="BD2409" s="33"/>
      <c r="BE2409" s="33"/>
      <c r="BF2409" s="33"/>
      <c r="BG2409" s="33"/>
      <c r="BH2409" s="33"/>
      <c r="BI2409" s="33"/>
      <c r="BJ2409" s="33"/>
      <c r="BK2409" s="33"/>
      <c r="BL2409" s="33"/>
      <c r="BM2409" s="33"/>
      <c r="BN2409" s="33"/>
      <c r="BO2409" s="33"/>
      <c r="BP2409" s="33"/>
      <c r="BQ2409" s="33"/>
      <c r="BR2409" s="33"/>
      <c r="BS2409" s="33"/>
      <c r="BT2409" s="33"/>
      <c r="BU2409" s="33"/>
      <c r="BV2409" s="33"/>
      <c r="BW2409" s="33"/>
      <c r="BX2409" s="33"/>
      <c r="BY2409" s="33"/>
      <c r="BZ2409" s="33"/>
      <c r="CA2409" s="33"/>
      <c r="CB2409" s="33"/>
      <c r="CC2409" s="33"/>
      <c r="CD2409" s="33"/>
      <c r="CE2409" s="33"/>
      <c r="CF2409" s="33"/>
      <c r="CG2409" s="33"/>
      <c r="CH2409" s="33"/>
      <c r="CI2409" s="33"/>
      <c r="CJ2409" s="33"/>
      <c r="CK2409" s="33"/>
      <c r="CL2409" s="33"/>
      <c r="CM2409" s="33"/>
      <c r="CN2409" s="40"/>
      <c r="CO2409" s="6" t="str">
        <f t="shared" si="278"/>
        <v>Ko Đạt</v>
      </c>
      <c r="CP2409" s="6" t="str">
        <f t="shared" si="288"/>
        <v>Ko Đạt</v>
      </c>
      <c r="CQ2409" s="6" t="str">
        <f t="shared" si="289"/>
        <v>Ko Đạt</v>
      </c>
      <c r="CR2409" s="6" t="str">
        <f t="shared" si="290"/>
        <v>Ko Đạt</v>
      </c>
      <c r="CS2409" s="6" t="str">
        <f t="shared" si="291"/>
        <v>Ko Đạt</v>
      </c>
      <c r="CT2409" s="6" t="str">
        <f t="shared" si="292"/>
        <v>Ko Đạt</v>
      </c>
      <c r="CU2409" s="6" t="str">
        <f t="shared" si="293"/>
        <v>Ko Đạt</v>
      </c>
      <c r="CV2409" s="6" t="str">
        <f t="shared" si="294"/>
        <v>Ko Đạt</v>
      </c>
      <c r="CW2409" s="47" t="str">
        <f t="shared" si="279"/>
        <v>Ko đạt</v>
      </c>
    </row>
    <row r="2410" spans="2:101" hidden="1" x14ac:dyDescent="0.25">
      <c r="B2410" s="6">
        <f t="shared" si="280"/>
        <v>2406</v>
      </c>
      <c r="C2410" s="6" t="s">
        <v>8561</v>
      </c>
      <c r="D2410" s="6" t="s">
        <v>5153</v>
      </c>
      <c r="E2410" s="6" t="s">
        <v>5136</v>
      </c>
      <c r="F2410" s="6"/>
      <c r="G2410" s="6" t="s">
        <v>99</v>
      </c>
      <c r="H2410" s="6"/>
      <c r="I2410" s="6" t="s">
        <v>2857</v>
      </c>
      <c r="J2410" s="6" t="s">
        <v>7621</v>
      </c>
      <c r="K2410" s="6" t="s">
        <v>3230</v>
      </c>
      <c r="L2410" s="10"/>
      <c r="M2410" s="6" t="s">
        <v>4526</v>
      </c>
      <c r="N2410" s="6"/>
      <c r="O2410" s="6" t="s">
        <v>5095</v>
      </c>
      <c r="P2410" s="6" t="s">
        <v>5046</v>
      </c>
      <c r="Q2410" s="6"/>
      <c r="R2410" s="6"/>
      <c r="S2410" s="6" t="s">
        <v>91</v>
      </c>
      <c r="T2410" s="10">
        <v>3</v>
      </c>
      <c r="U2410" s="33">
        <v>1</v>
      </c>
      <c r="V2410" s="33">
        <v>1</v>
      </c>
      <c r="W2410" s="33">
        <v>1</v>
      </c>
      <c r="X2410" s="33">
        <v>1</v>
      </c>
      <c r="Y2410" s="33">
        <v>1</v>
      </c>
      <c r="Z2410" s="33">
        <v>1</v>
      </c>
      <c r="AA2410" s="33"/>
      <c r="AB2410" s="33"/>
      <c r="AC2410" s="33"/>
      <c r="AD2410" s="33"/>
      <c r="AE2410" s="33"/>
      <c r="AF2410" s="33"/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  <c r="BD2410" s="33"/>
      <c r="BE2410" s="33"/>
      <c r="BF2410" s="33"/>
      <c r="BG2410" s="33"/>
      <c r="BH2410" s="33"/>
      <c r="BI2410" s="33"/>
      <c r="BJ2410" s="33"/>
      <c r="BK2410" s="33"/>
      <c r="BL2410" s="33"/>
      <c r="BM2410" s="33"/>
      <c r="BN2410" s="33"/>
      <c r="BO2410" s="33"/>
      <c r="BP2410" s="33"/>
      <c r="BQ2410" s="33"/>
      <c r="BR2410" s="33"/>
      <c r="BS2410" s="33"/>
      <c r="BT2410" s="33"/>
      <c r="BU2410" s="33"/>
      <c r="BV2410" s="33"/>
      <c r="BW2410" s="33"/>
      <c r="BX2410" s="33"/>
      <c r="BY2410" s="33"/>
      <c r="BZ2410" s="33"/>
      <c r="CA2410" s="33"/>
      <c r="CB2410" s="33"/>
      <c r="CC2410" s="33"/>
      <c r="CD2410" s="33"/>
      <c r="CE2410" s="33"/>
      <c r="CF2410" s="33"/>
      <c r="CG2410" s="33"/>
      <c r="CH2410" s="33"/>
      <c r="CI2410" s="33"/>
      <c r="CJ2410" s="33"/>
      <c r="CK2410" s="33"/>
      <c r="CL2410" s="33"/>
      <c r="CM2410" s="33"/>
      <c r="CN2410" s="40"/>
      <c r="CO2410" s="6" t="str">
        <f t="shared" si="278"/>
        <v>Ko Đạt</v>
      </c>
      <c r="CP2410" s="6" t="str">
        <f t="shared" si="288"/>
        <v>Ko Đạt</v>
      </c>
      <c r="CQ2410" s="6" t="str">
        <f t="shared" si="289"/>
        <v>Ko Đạt</v>
      </c>
      <c r="CR2410" s="6" t="str">
        <f t="shared" si="290"/>
        <v>Ko Đạt</v>
      </c>
      <c r="CS2410" s="6" t="str">
        <f t="shared" si="291"/>
        <v>Ko Đạt</v>
      </c>
      <c r="CT2410" s="6" t="str">
        <f t="shared" si="292"/>
        <v>Ko Đạt</v>
      </c>
      <c r="CU2410" s="6" t="str">
        <f t="shared" si="293"/>
        <v>Ko Đạt</v>
      </c>
      <c r="CV2410" s="6" t="str">
        <f t="shared" si="294"/>
        <v>Ko Đạt</v>
      </c>
      <c r="CW2410" s="47" t="str">
        <f t="shared" si="279"/>
        <v>Ko đạt</v>
      </c>
    </row>
    <row r="2411" spans="2:101" hidden="1" x14ac:dyDescent="0.25">
      <c r="B2411" s="6">
        <f t="shared" si="280"/>
        <v>2407</v>
      </c>
      <c r="C2411" s="6" t="s">
        <v>8562</v>
      </c>
      <c r="D2411" s="6" t="s">
        <v>5153</v>
      </c>
      <c r="E2411" s="6" t="s">
        <v>5136</v>
      </c>
      <c r="F2411" s="6"/>
      <c r="G2411" s="6" t="s">
        <v>99</v>
      </c>
      <c r="H2411" s="6"/>
      <c r="I2411" s="6" t="s">
        <v>2857</v>
      </c>
      <c r="J2411" s="6" t="s">
        <v>7622</v>
      </c>
      <c r="K2411" s="6" t="s">
        <v>3231</v>
      </c>
      <c r="L2411" s="10" t="s">
        <v>4029</v>
      </c>
      <c r="M2411" s="6" t="s">
        <v>4527</v>
      </c>
      <c r="N2411" s="6"/>
      <c r="O2411" s="6" t="s">
        <v>5097</v>
      </c>
      <c r="P2411" s="6" t="s">
        <v>5046</v>
      </c>
      <c r="Q2411" s="6"/>
      <c r="R2411" s="6"/>
      <c r="S2411" s="6" t="s">
        <v>91</v>
      </c>
      <c r="T2411" s="10">
        <v>3</v>
      </c>
      <c r="U2411" s="33">
        <v>1</v>
      </c>
      <c r="V2411" s="33">
        <v>1</v>
      </c>
      <c r="W2411" s="33">
        <v>1</v>
      </c>
      <c r="X2411" s="33">
        <v>1</v>
      </c>
      <c r="Y2411" s="33">
        <v>1</v>
      </c>
      <c r="Z2411" s="33">
        <v>1</v>
      </c>
      <c r="AA2411" s="33"/>
      <c r="AB2411" s="33"/>
      <c r="AC2411" s="33"/>
      <c r="AD2411" s="33"/>
      <c r="AE2411" s="33"/>
      <c r="AF2411" s="33"/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  <c r="BD2411" s="33"/>
      <c r="BE2411" s="33"/>
      <c r="BF2411" s="33"/>
      <c r="BG2411" s="33"/>
      <c r="BH2411" s="33"/>
      <c r="BI2411" s="33"/>
      <c r="BJ2411" s="33"/>
      <c r="BK2411" s="33"/>
      <c r="BL2411" s="33"/>
      <c r="BM2411" s="33"/>
      <c r="BN2411" s="33"/>
      <c r="BO2411" s="33"/>
      <c r="BP2411" s="33"/>
      <c r="BQ2411" s="33"/>
      <c r="BR2411" s="33"/>
      <c r="BS2411" s="33"/>
      <c r="BT2411" s="33"/>
      <c r="BU2411" s="33"/>
      <c r="BV2411" s="33"/>
      <c r="BW2411" s="33"/>
      <c r="BX2411" s="33"/>
      <c r="BY2411" s="33"/>
      <c r="BZ2411" s="33"/>
      <c r="CA2411" s="33"/>
      <c r="CB2411" s="33"/>
      <c r="CC2411" s="33"/>
      <c r="CD2411" s="33"/>
      <c r="CE2411" s="33"/>
      <c r="CF2411" s="33"/>
      <c r="CG2411" s="33"/>
      <c r="CH2411" s="33"/>
      <c r="CI2411" s="33"/>
      <c r="CJ2411" s="33"/>
      <c r="CK2411" s="33"/>
      <c r="CL2411" s="33"/>
      <c r="CM2411" s="33"/>
      <c r="CN2411" s="40"/>
      <c r="CO2411" s="6" t="str">
        <f t="shared" si="278"/>
        <v>Ko Đạt</v>
      </c>
      <c r="CP2411" s="6" t="str">
        <f t="shared" si="288"/>
        <v>Ko Đạt</v>
      </c>
      <c r="CQ2411" s="6" t="str">
        <f t="shared" si="289"/>
        <v>Ko Đạt</v>
      </c>
      <c r="CR2411" s="6" t="str">
        <f t="shared" si="290"/>
        <v>Ko Đạt</v>
      </c>
      <c r="CS2411" s="6" t="str">
        <f t="shared" si="291"/>
        <v>Ko Đạt</v>
      </c>
      <c r="CT2411" s="6" t="str">
        <f t="shared" si="292"/>
        <v>Ko Đạt</v>
      </c>
      <c r="CU2411" s="6" t="str">
        <f t="shared" si="293"/>
        <v>Ko Đạt</v>
      </c>
      <c r="CV2411" s="6" t="str">
        <f t="shared" si="294"/>
        <v>Ko Đạt</v>
      </c>
      <c r="CW2411" s="47" t="str">
        <f t="shared" si="279"/>
        <v>Ko đạt</v>
      </c>
    </row>
    <row r="2412" spans="2:101" hidden="1" x14ac:dyDescent="0.25">
      <c r="B2412" s="6">
        <f t="shared" si="280"/>
        <v>2408</v>
      </c>
      <c r="C2412" s="6" t="s">
        <v>8563</v>
      </c>
      <c r="D2412" s="6" t="s">
        <v>5153</v>
      </c>
      <c r="E2412" s="6" t="s">
        <v>5136</v>
      </c>
      <c r="F2412" s="6"/>
      <c r="G2412" s="6" t="s">
        <v>99</v>
      </c>
      <c r="H2412" s="6"/>
      <c r="I2412" s="6" t="s">
        <v>2857</v>
      </c>
      <c r="J2412" s="6" t="s">
        <v>7623</v>
      </c>
      <c r="K2412" s="6" t="s">
        <v>3232</v>
      </c>
      <c r="L2412" s="10" t="s">
        <v>4029</v>
      </c>
      <c r="M2412" s="6" t="s">
        <v>4528</v>
      </c>
      <c r="N2412" s="6"/>
      <c r="O2412" s="6" t="s">
        <v>5098</v>
      </c>
      <c r="P2412" s="6" t="s">
        <v>5046</v>
      </c>
      <c r="Q2412" s="6"/>
      <c r="R2412" s="6"/>
      <c r="S2412" s="6" t="s">
        <v>91</v>
      </c>
      <c r="T2412" s="10">
        <v>3</v>
      </c>
      <c r="U2412" s="33">
        <v>1</v>
      </c>
      <c r="V2412" s="33">
        <v>1</v>
      </c>
      <c r="W2412" s="33">
        <v>1</v>
      </c>
      <c r="X2412" s="33">
        <v>1</v>
      </c>
      <c r="Y2412" s="33">
        <v>1</v>
      </c>
      <c r="Z2412" s="33">
        <v>1</v>
      </c>
      <c r="AA2412" s="33"/>
      <c r="AB2412" s="33"/>
      <c r="AC2412" s="33"/>
      <c r="AD2412" s="33"/>
      <c r="AE2412" s="33"/>
      <c r="AF2412" s="33"/>
      <c r="AG2412" s="33"/>
      <c r="AH2412" s="33"/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  <c r="BD2412" s="33"/>
      <c r="BE2412" s="33"/>
      <c r="BF2412" s="33"/>
      <c r="BG2412" s="33"/>
      <c r="BH2412" s="33"/>
      <c r="BI2412" s="33"/>
      <c r="BJ2412" s="33"/>
      <c r="BK2412" s="33"/>
      <c r="BL2412" s="33"/>
      <c r="BM2412" s="33"/>
      <c r="BN2412" s="33"/>
      <c r="BO2412" s="33"/>
      <c r="BP2412" s="33"/>
      <c r="BQ2412" s="33"/>
      <c r="BR2412" s="33"/>
      <c r="BS2412" s="33"/>
      <c r="BT2412" s="33"/>
      <c r="BU2412" s="33"/>
      <c r="BV2412" s="33"/>
      <c r="BW2412" s="33"/>
      <c r="BX2412" s="33"/>
      <c r="BY2412" s="33"/>
      <c r="BZ2412" s="33"/>
      <c r="CA2412" s="33"/>
      <c r="CB2412" s="33"/>
      <c r="CC2412" s="33"/>
      <c r="CD2412" s="33"/>
      <c r="CE2412" s="33"/>
      <c r="CF2412" s="33"/>
      <c r="CG2412" s="33"/>
      <c r="CH2412" s="33"/>
      <c r="CI2412" s="33"/>
      <c r="CJ2412" s="33"/>
      <c r="CK2412" s="33"/>
      <c r="CL2412" s="33"/>
      <c r="CM2412" s="33"/>
      <c r="CN2412" s="40"/>
      <c r="CO2412" s="6" t="str">
        <f t="shared" si="278"/>
        <v>Ko Đạt</v>
      </c>
      <c r="CP2412" s="6" t="str">
        <f t="shared" si="288"/>
        <v>Ko Đạt</v>
      </c>
      <c r="CQ2412" s="6" t="str">
        <f t="shared" si="289"/>
        <v>Ko Đạt</v>
      </c>
      <c r="CR2412" s="6" t="str">
        <f t="shared" si="290"/>
        <v>Ko Đạt</v>
      </c>
      <c r="CS2412" s="6" t="str">
        <f t="shared" si="291"/>
        <v>Ko Đạt</v>
      </c>
      <c r="CT2412" s="6" t="str">
        <f t="shared" si="292"/>
        <v>Ko Đạt</v>
      </c>
      <c r="CU2412" s="6" t="str">
        <f t="shared" si="293"/>
        <v>Ko Đạt</v>
      </c>
      <c r="CV2412" s="6" t="str">
        <f t="shared" si="294"/>
        <v>Ko Đạt</v>
      </c>
      <c r="CW2412" s="47" t="str">
        <f t="shared" si="279"/>
        <v>Ko đạt</v>
      </c>
    </row>
    <row r="2413" spans="2:101" hidden="1" x14ac:dyDescent="0.25">
      <c r="B2413" s="6">
        <f t="shared" si="280"/>
        <v>2409</v>
      </c>
      <c r="C2413" s="6" t="s">
        <v>8564</v>
      </c>
      <c r="D2413" s="6" t="s">
        <v>5153</v>
      </c>
      <c r="E2413" s="6" t="s">
        <v>5136</v>
      </c>
      <c r="F2413" s="6"/>
      <c r="G2413" s="6" t="s">
        <v>99</v>
      </c>
      <c r="H2413" s="6"/>
      <c r="I2413" s="6" t="s">
        <v>2857</v>
      </c>
      <c r="J2413" s="6" t="s">
        <v>7624</v>
      </c>
      <c r="K2413" s="6" t="s">
        <v>3233</v>
      </c>
      <c r="L2413" s="10" t="s">
        <v>4030</v>
      </c>
      <c r="M2413" s="6" t="s">
        <v>4529</v>
      </c>
      <c r="N2413" s="6"/>
      <c r="O2413" s="6" t="s">
        <v>5096</v>
      </c>
      <c r="P2413" s="6" t="s">
        <v>5046</v>
      </c>
      <c r="Q2413" s="6"/>
      <c r="R2413" s="6"/>
      <c r="S2413" s="6" t="s">
        <v>91</v>
      </c>
      <c r="T2413" s="10">
        <v>3</v>
      </c>
      <c r="U2413" s="33">
        <v>1</v>
      </c>
      <c r="V2413" s="33">
        <v>1</v>
      </c>
      <c r="W2413" s="33">
        <v>1</v>
      </c>
      <c r="X2413" s="33">
        <v>1</v>
      </c>
      <c r="Y2413" s="33">
        <v>1</v>
      </c>
      <c r="Z2413" s="33">
        <v>1</v>
      </c>
      <c r="AA2413" s="33"/>
      <c r="AB2413" s="33"/>
      <c r="AC2413" s="33"/>
      <c r="AD2413" s="33"/>
      <c r="AE2413" s="33"/>
      <c r="AF2413" s="33"/>
      <c r="AG2413" s="33"/>
      <c r="AH2413" s="33"/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  <c r="BD2413" s="33"/>
      <c r="BE2413" s="33"/>
      <c r="BF2413" s="33"/>
      <c r="BG2413" s="33"/>
      <c r="BH2413" s="33"/>
      <c r="BI2413" s="33"/>
      <c r="BJ2413" s="33"/>
      <c r="BK2413" s="33"/>
      <c r="BL2413" s="33"/>
      <c r="BM2413" s="33"/>
      <c r="BN2413" s="33"/>
      <c r="BO2413" s="33"/>
      <c r="BP2413" s="33"/>
      <c r="BQ2413" s="33"/>
      <c r="BR2413" s="33"/>
      <c r="BS2413" s="33"/>
      <c r="BT2413" s="33"/>
      <c r="BU2413" s="33"/>
      <c r="BV2413" s="33"/>
      <c r="BW2413" s="33"/>
      <c r="BX2413" s="33"/>
      <c r="BY2413" s="33"/>
      <c r="BZ2413" s="33"/>
      <c r="CA2413" s="33"/>
      <c r="CB2413" s="33"/>
      <c r="CC2413" s="33"/>
      <c r="CD2413" s="33"/>
      <c r="CE2413" s="33"/>
      <c r="CF2413" s="33"/>
      <c r="CG2413" s="33"/>
      <c r="CH2413" s="33"/>
      <c r="CI2413" s="33"/>
      <c r="CJ2413" s="33"/>
      <c r="CK2413" s="33"/>
      <c r="CL2413" s="33"/>
      <c r="CM2413" s="33"/>
      <c r="CN2413" s="40"/>
      <c r="CO2413" s="6" t="str">
        <f t="shared" si="278"/>
        <v>Ko Đạt</v>
      </c>
      <c r="CP2413" s="6" t="str">
        <f t="shared" si="288"/>
        <v>Ko Đạt</v>
      </c>
      <c r="CQ2413" s="6" t="str">
        <f t="shared" si="289"/>
        <v>Ko Đạt</v>
      </c>
      <c r="CR2413" s="6" t="str">
        <f t="shared" si="290"/>
        <v>Ko Đạt</v>
      </c>
      <c r="CS2413" s="6" t="str">
        <f t="shared" si="291"/>
        <v>Ko Đạt</v>
      </c>
      <c r="CT2413" s="6" t="str">
        <f t="shared" si="292"/>
        <v>Ko Đạt</v>
      </c>
      <c r="CU2413" s="6" t="str">
        <f t="shared" si="293"/>
        <v>Ko Đạt</v>
      </c>
      <c r="CV2413" s="6" t="str">
        <f t="shared" si="294"/>
        <v>Ko Đạt</v>
      </c>
      <c r="CW2413" s="47" t="str">
        <f t="shared" si="279"/>
        <v>Ko đạt</v>
      </c>
    </row>
    <row r="2414" spans="2:101" hidden="1" x14ac:dyDescent="0.25">
      <c r="B2414" s="6">
        <f t="shared" si="280"/>
        <v>2410</v>
      </c>
      <c r="C2414" s="6" t="s">
        <v>8565</v>
      </c>
      <c r="D2414" s="6" t="s">
        <v>5153</v>
      </c>
      <c r="E2414" s="6" t="s">
        <v>5136</v>
      </c>
      <c r="F2414" s="6"/>
      <c r="G2414" s="6" t="s">
        <v>99</v>
      </c>
      <c r="H2414" s="6"/>
      <c r="I2414" s="6" t="s">
        <v>2857</v>
      </c>
      <c r="J2414" s="6" t="s">
        <v>7625</v>
      </c>
      <c r="K2414" s="6" t="s">
        <v>3234</v>
      </c>
      <c r="L2414" s="10" t="s">
        <v>4031</v>
      </c>
      <c r="M2414" s="6" t="s">
        <v>4530</v>
      </c>
      <c r="N2414" s="6"/>
      <c r="O2414" s="6" t="s">
        <v>5096</v>
      </c>
      <c r="P2414" s="6" t="s">
        <v>5046</v>
      </c>
      <c r="Q2414" s="6"/>
      <c r="R2414" s="6"/>
      <c r="S2414" s="6" t="s">
        <v>91</v>
      </c>
      <c r="T2414" s="10">
        <v>3</v>
      </c>
      <c r="U2414" s="33">
        <v>1</v>
      </c>
      <c r="V2414" s="33">
        <v>1</v>
      </c>
      <c r="W2414" s="33">
        <v>1</v>
      </c>
      <c r="X2414" s="33">
        <v>1</v>
      </c>
      <c r="Y2414" s="33">
        <v>1</v>
      </c>
      <c r="Z2414" s="33">
        <v>1</v>
      </c>
      <c r="AA2414" s="33"/>
      <c r="AB2414" s="33"/>
      <c r="AC2414" s="33"/>
      <c r="AD2414" s="33"/>
      <c r="AE2414" s="33"/>
      <c r="AF2414" s="33"/>
      <c r="AG2414" s="33"/>
      <c r="AH2414" s="33"/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  <c r="BD2414" s="33"/>
      <c r="BE2414" s="33"/>
      <c r="BF2414" s="33"/>
      <c r="BG2414" s="33"/>
      <c r="BH2414" s="33"/>
      <c r="BI2414" s="33"/>
      <c r="BJ2414" s="33"/>
      <c r="BK2414" s="33"/>
      <c r="BL2414" s="33"/>
      <c r="BM2414" s="33"/>
      <c r="BN2414" s="33"/>
      <c r="BO2414" s="33"/>
      <c r="BP2414" s="33"/>
      <c r="BQ2414" s="33"/>
      <c r="BR2414" s="33"/>
      <c r="BS2414" s="33"/>
      <c r="BT2414" s="33"/>
      <c r="BU2414" s="33"/>
      <c r="BV2414" s="33"/>
      <c r="BW2414" s="33"/>
      <c r="BX2414" s="33"/>
      <c r="BY2414" s="33"/>
      <c r="BZ2414" s="33"/>
      <c r="CA2414" s="33"/>
      <c r="CB2414" s="33"/>
      <c r="CC2414" s="33"/>
      <c r="CD2414" s="33"/>
      <c r="CE2414" s="33"/>
      <c r="CF2414" s="33"/>
      <c r="CG2414" s="33"/>
      <c r="CH2414" s="33"/>
      <c r="CI2414" s="33"/>
      <c r="CJ2414" s="33"/>
      <c r="CK2414" s="33"/>
      <c r="CL2414" s="33"/>
      <c r="CM2414" s="33"/>
      <c r="CN2414" s="40"/>
      <c r="CO2414" s="6" t="str">
        <f t="shared" si="278"/>
        <v>Ko Đạt</v>
      </c>
      <c r="CP2414" s="6" t="str">
        <f t="shared" si="288"/>
        <v>Ko Đạt</v>
      </c>
      <c r="CQ2414" s="6" t="str">
        <f t="shared" si="289"/>
        <v>Ko Đạt</v>
      </c>
      <c r="CR2414" s="6" t="str">
        <f t="shared" si="290"/>
        <v>Ko Đạt</v>
      </c>
      <c r="CS2414" s="6" t="str">
        <f t="shared" si="291"/>
        <v>Ko Đạt</v>
      </c>
      <c r="CT2414" s="6" t="str">
        <f t="shared" si="292"/>
        <v>Ko Đạt</v>
      </c>
      <c r="CU2414" s="6" t="str">
        <f t="shared" si="293"/>
        <v>Ko Đạt</v>
      </c>
      <c r="CV2414" s="6" t="str">
        <f t="shared" si="294"/>
        <v>Ko Đạt</v>
      </c>
      <c r="CW2414" s="47" t="str">
        <f t="shared" si="279"/>
        <v>Ko đạt</v>
      </c>
    </row>
    <row r="2415" spans="2:101" hidden="1" x14ac:dyDescent="0.25">
      <c r="B2415" s="6">
        <f t="shared" si="280"/>
        <v>2411</v>
      </c>
      <c r="C2415" s="6" t="s">
        <v>8566</v>
      </c>
      <c r="D2415" s="6" t="s">
        <v>5153</v>
      </c>
      <c r="E2415" s="6" t="s">
        <v>5136</v>
      </c>
      <c r="F2415" s="6"/>
      <c r="G2415" s="6" t="s">
        <v>99</v>
      </c>
      <c r="H2415" s="6"/>
      <c r="I2415" s="6" t="s">
        <v>2857</v>
      </c>
      <c r="J2415" s="6" t="s">
        <v>7626</v>
      </c>
      <c r="K2415" s="6" t="s">
        <v>3235</v>
      </c>
      <c r="L2415" s="10">
        <v>13</v>
      </c>
      <c r="M2415" s="6" t="s">
        <v>4531</v>
      </c>
      <c r="N2415" s="6"/>
      <c r="O2415" s="6" t="s">
        <v>5099</v>
      </c>
      <c r="P2415" s="6" t="s">
        <v>5046</v>
      </c>
      <c r="Q2415" s="6"/>
      <c r="R2415" s="6"/>
      <c r="S2415" s="6" t="s">
        <v>91</v>
      </c>
      <c r="T2415" s="10">
        <v>3</v>
      </c>
      <c r="U2415" s="33">
        <v>1</v>
      </c>
      <c r="V2415" s="33">
        <v>1</v>
      </c>
      <c r="W2415" s="33">
        <v>1</v>
      </c>
      <c r="X2415" s="33">
        <v>1</v>
      </c>
      <c r="Y2415" s="33">
        <v>1</v>
      </c>
      <c r="Z2415" s="33">
        <v>1</v>
      </c>
      <c r="AA2415" s="33"/>
      <c r="AB2415" s="33"/>
      <c r="AC2415" s="33"/>
      <c r="AD2415" s="33"/>
      <c r="AE2415" s="33"/>
      <c r="AF2415" s="33"/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  <c r="BD2415" s="33"/>
      <c r="BE2415" s="33"/>
      <c r="BF2415" s="33"/>
      <c r="BG2415" s="33"/>
      <c r="BH2415" s="33"/>
      <c r="BI2415" s="33"/>
      <c r="BJ2415" s="33"/>
      <c r="BK2415" s="33"/>
      <c r="BL2415" s="33"/>
      <c r="BM2415" s="33"/>
      <c r="BN2415" s="33"/>
      <c r="BO2415" s="33"/>
      <c r="BP2415" s="33"/>
      <c r="BQ2415" s="33"/>
      <c r="BR2415" s="33"/>
      <c r="BS2415" s="33"/>
      <c r="BT2415" s="33"/>
      <c r="BU2415" s="33"/>
      <c r="BV2415" s="33"/>
      <c r="BW2415" s="33"/>
      <c r="BX2415" s="33"/>
      <c r="BY2415" s="33"/>
      <c r="BZ2415" s="33"/>
      <c r="CA2415" s="33"/>
      <c r="CB2415" s="33"/>
      <c r="CC2415" s="33"/>
      <c r="CD2415" s="33"/>
      <c r="CE2415" s="33"/>
      <c r="CF2415" s="33"/>
      <c r="CG2415" s="33"/>
      <c r="CH2415" s="33"/>
      <c r="CI2415" s="33"/>
      <c r="CJ2415" s="33"/>
      <c r="CK2415" s="33"/>
      <c r="CL2415" s="33"/>
      <c r="CM2415" s="33"/>
      <c r="CN2415" s="40"/>
      <c r="CO2415" s="6" t="str">
        <f t="shared" si="278"/>
        <v>Ko Đạt</v>
      </c>
      <c r="CP2415" s="6" t="str">
        <f t="shared" si="288"/>
        <v>Ko Đạt</v>
      </c>
      <c r="CQ2415" s="6" t="str">
        <f t="shared" si="289"/>
        <v>Ko Đạt</v>
      </c>
      <c r="CR2415" s="6" t="str">
        <f t="shared" si="290"/>
        <v>Ko Đạt</v>
      </c>
      <c r="CS2415" s="6" t="str">
        <f t="shared" si="291"/>
        <v>Ko Đạt</v>
      </c>
      <c r="CT2415" s="6" t="str">
        <f t="shared" si="292"/>
        <v>Ko Đạt</v>
      </c>
      <c r="CU2415" s="6" t="str">
        <f t="shared" si="293"/>
        <v>Ko Đạt</v>
      </c>
      <c r="CV2415" s="6" t="str">
        <f t="shared" si="294"/>
        <v>Ko Đạt</v>
      </c>
      <c r="CW2415" s="47" t="str">
        <f t="shared" si="279"/>
        <v>Ko đạt</v>
      </c>
    </row>
    <row r="2416" spans="2:101" hidden="1" x14ac:dyDescent="0.25">
      <c r="B2416" s="6">
        <f t="shared" si="280"/>
        <v>2412</v>
      </c>
      <c r="C2416" s="6" t="s">
        <v>8567</v>
      </c>
      <c r="D2416" s="6" t="s">
        <v>5153</v>
      </c>
      <c r="E2416" s="6" t="s">
        <v>5136</v>
      </c>
      <c r="F2416" s="6"/>
      <c r="G2416" s="6" t="s">
        <v>99</v>
      </c>
      <c r="H2416" s="6"/>
      <c r="I2416" s="6" t="s">
        <v>2857</v>
      </c>
      <c r="J2416" s="6" t="s">
        <v>7627</v>
      </c>
      <c r="K2416" s="6" t="s">
        <v>3236</v>
      </c>
      <c r="L2416" s="10" t="s">
        <v>4032</v>
      </c>
      <c r="M2416" s="6" t="s">
        <v>4532</v>
      </c>
      <c r="N2416" s="6"/>
      <c r="O2416" s="6" t="s">
        <v>4532</v>
      </c>
      <c r="P2416" s="6" t="s">
        <v>5046</v>
      </c>
      <c r="Q2416" s="6"/>
      <c r="R2416" s="6"/>
      <c r="S2416" s="6" t="s">
        <v>91</v>
      </c>
      <c r="T2416" s="10">
        <v>3</v>
      </c>
      <c r="U2416" s="33">
        <v>1</v>
      </c>
      <c r="V2416" s="33">
        <v>1</v>
      </c>
      <c r="W2416" s="33">
        <v>1</v>
      </c>
      <c r="X2416" s="33">
        <v>1</v>
      </c>
      <c r="Y2416" s="33">
        <v>1</v>
      </c>
      <c r="Z2416" s="33">
        <v>1</v>
      </c>
      <c r="AA2416" s="33"/>
      <c r="AB2416" s="33"/>
      <c r="AC2416" s="33"/>
      <c r="AD2416" s="33"/>
      <c r="AE2416" s="33"/>
      <c r="AF2416" s="33"/>
      <c r="AG2416" s="33"/>
      <c r="AH2416" s="33"/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  <c r="BD2416" s="33"/>
      <c r="BE2416" s="33"/>
      <c r="BF2416" s="33"/>
      <c r="BG2416" s="33"/>
      <c r="BH2416" s="33"/>
      <c r="BI2416" s="33"/>
      <c r="BJ2416" s="33"/>
      <c r="BK2416" s="33"/>
      <c r="BL2416" s="33"/>
      <c r="BM2416" s="33"/>
      <c r="BN2416" s="33"/>
      <c r="BO2416" s="33"/>
      <c r="BP2416" s="33"/>
      <c r="BQ2416" s="33"/>
      <c r="BR2416" s="33"/>
      <c r="BS2416" s="33"/>
      <c r="BT2416" s="33"/>
      <c r="BU2416" s="33"/>
      <c r="BV2416" s="33"/>
      <c r="BW2416" s="33"/>
      <c r="BX2416" s="33"/>
      <c r="BY2416" s="33"/>
      <c r="BZ2416" s="33"/>
      <c r="CA2416" s="33"/>
      <c r="CB2416" s="33"/>
      <c r="CC2416" s="33"/>
      <c r="CD2416" s="33"/>
      <c r="CE2416" s="33"/>
      <c r="CF2416" s="33"/>
      <c r="CG2416" s="33"/>
      <c r="CH2416" s="33"/>
      <c r="CI2416" s="33"/>
      <c r="CJ2416" s="33"/>
      <c r="CK2416" s="33"/>
      <c r="CL2416" s="33"/>
      <c r="CM2416" s="33"/>
      <c r="CN2416" s="40"/>
      <c r="CO2416" s="6" t="str">
        <f t="shared" si="278"/>
        <v>Ko Đạt</v>
      </c>
      <c r="CP2416" s="6" t="str">
        <f t="shared" si="288"/>
        <v>Ko Đạt</v>
      </c>
      <c r="CQ2416" s="6" t="str">
        <f t="shared" si="289"/>
        <v>Ko Đạt</v>
      </c>
      <c r="CR2416" s="6" t="str">
        <f t="shared" si="290"/>
        <v>Ko Đạt</v>
      </c>
      <c r="CS2416" s="6" t="str">
        <f t="shared" si="291"/>
        <v>Ko Đạt</v>
      </c>
      <c r="CT2416" s="6" t="str">
        <f t="shared" si="292"/>
        <v>Ko Đạt</v>
      </c>
      <c r="CU2416" s="6" t="str">
        <f t="shared" si="293"/>
        <v>Ko Đạt</v>
      </c>
      <c r="CV2416" s="6" t="str">
        <f t="shared" si="294"/>
        <v>Ko Đạt</v>
      </c>
      <c r="CW2416" s="47" t="str">
        <f t="shared" si="279"/>
        <v>Ko đạt</v>
      </c>
    </row>
    <row r="2417" spans="2:101" hidden="1" x14ac:dyDescent="0.25">
      <c r="B2417" s="6">
        <f t="shared" si="280"/>
        <v>2413</v>
      </c>
      <c r="C2417" s="6" t="s">
        <v>8568</v>
      </c>
      <c r="D2417" s="6" t="s">
        <v>5153</v>
      </c>
      <c r="E2417" s="6" t="s">
        <v>5136</v>
      </c>
      <c r="F2417" s="6"/>
      <c r="G2417" s="6" t="s">
        <v>99</v>
      </c>
      <c r="H2417" s="6"/>
      <c r="I2417" s="6" t="s">
        <v>2857</v>
      </c>
      <c r="J2417" s="6" t="s">
        <v>7628</v>
      </c>
      <c r="K2417" s="6" t="s">
        <v>3237</v>
      </c>
      <c r="L2417" s="10"/>
      <c r="M2417" s="6" t="s">
        <v>4419</v>
      </c>
      <c r="N2417" s="6"/>
      <c r="O2417" s="6" t="s">
        <v>5100</v>
      </c>
      <c r="P2417" s="6" t="s">
        <v>5101</v>
      </c>
      <c r="Q2417" s="6"/>
      <c r="R2417" s="6"/>
      <c r="S2417" s="6" t="s">
        <v>91</v>
      </c>
      <c r="T2417" s="10">
        <v>3</v>
      </c>
      <c r="U2417" s="33">
        <v>1</v>
      </c>
      <c r="V2417" s="33">
        <v>1</v>
      </c>
      <c r="W2417" s="33">
        <v>1</v>
      </c>
      <c r="X2417" s="33">
        <v>1</v>
      </c>
      <c r="Y2417" s="33">
        <v>1</v>
      </c>
      <c r="Z2417" s="33">
        <v>1</v>
      </c>
      <c r="AA2417" s="33"/>
      <c r="AB2417" s="33"/>
      <c r="AC2417" s="33"/>
      <c r="AD2417" s="33"/>
      <c r="AE2417" s="33"/>
      <c r="AF2417" s="33"/>
      <c r="AG2417" s="33"/>
      <c r="AH2417" s="33"/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  <c r="BD2417" s="33"/>
      <c r="BE2417" s="33"/>
      <c r="BF2417" s="33"/>
      <c r="BG2417" s="33"/>
      <c r="BH2417" s="33"/>
      <c r="BI2417" s="33"/>
      <c r="BJ2417" s="33"/>
      <c r="BK2417" s="33"/>
      <c r="BL2417" s="33"/>
      <c r="BM2417" s="33"/>
      <c r="BN2417" s="33"/>
      <c r="BO2417" s="33"/>
      <c r="BP2417" s="33"/>
      <c r="BQ2417" s="33"/>
      <c r="BR2417" s="33"/>
      <c r="BS2417" s="33"/>
      <c r="BT2417" s="33"/>
      <c r="BU2417" s="33"/>
      <c r="BV2417" s="33"/>
      <c r="BW2417" s="33"/>
      <c r="BX2417" s="33"/>
      <c r="BY2417" s="33"/>
      <c r="BZ2417" s="33"/>
      <c r="CA2417" s="33"/>
      <c r="CB2417" s="33"/>
      <c r="CC2417" s="33"/>
      <c r="CD2417" s="33"/>
      <c r="CE2417" s="33"/>
      <c r="CF2417" s="33"/>
      <c r="CG2417" s="33"/>
      <c r="CH2417" s="33"/>
      <c r="CI2417" s="33"/>
      <c r="CJ2417" s="33"/>
      <c r="CK2417" s="33"/>
      <c r="CL2417" s="33"/>
      <c r="CM2417" s="33"/>
      <c r="CN2417" s="40"/>
      <c r="CO2417" s="6" t="str">
        <f t="shared" si="278"/>
        <v>Ko Đạt</v>
      </c>
      <c r="CP2417" s="6" t="str">
        <f t="shared" si="288"/>
        <v>Ko Đạt</v>
      </c>
      <c r="CQ2417" s="6" t="str">
        <f t="shared" si="289"/>
        <v>Ko Đạt</v>
      </c>
      <c r="CR2417" s="6" t="str">
        <f t="shared" si="290"/>
        <v>Ko Đạt</v>
      </c>
      <c r="CS2417" s="6" t="str">
        <f t="shared" si="291"/>
        <v>Ko Đạt</v>
      </c>
      <c r="CT2417" s="6" t="str">
        <f t="shared" si="292"/>
        <v>Ko Đạt</v>
      </c>
      <c r="CU2417" s="6" t="str">
        <f t="shared" si="293"/>
        <v>Ko Đạt</v>
      </c>
      <c r="CV2417" s="6" t="str">
        <f t="shared" si="294"/>
        <v>Ko Đạt</v>
      </c>
      <c r="CW2417" s="47" t="str">
        <f t="shared" si="279"/>
        <v>Ko đạt</v>
      </c>
    </row>
    <row r="2418" spans="2:101" hidden="1" x14ac:dyDescent="0.25">
      <c r="B2418" s="6">
        <f t="shared" si="280"/>
        <v>2414</v>
      </c>
      <c r="C2418" s="6" t="s">
        <v>8569</v>
      </c>
      <c r="D2418" s="6" t="s">
        <v>5153</v>
      </c>
      <c r="E2418" s="6" t="s">
        <v>5136</v>
      </c>
      <c r="F2418" s="6"/>
      <c r="G2418" s="6" t="s">
        <v>99</v>
      </c>
      <c r="H2418" s="6"/>
      <c r="I2418" s="6" t="s">
        <v>2857</v>
      </c>
      <c r="J2418" s="6" t="s">
        <v>7629</v>
      </c>
      <c r="K2418" s="6" t="s">
        <v>3238</v>
      </c>
      <c r="L2418" s="10" t="s">
        <v>4033</v>
      </c>
      <c r="M2418" s="6" t="s">
        <v>4533</v>
      </c>
      <c r="N2418" s="6"/>
      <c r="O2418" s="6" t="s">
        <v>4533</v>
      </c>
      <c r="P2418" s="6" t="s">
        <v>5046</v>
      </c>
      <c r="Q2418" s="6"/>
      <c r="R2418" s="6"/>
      <c r="S2418" s="6" t="s">
        <v>91</v>
      </c>
      <c r="T2418" s="10">
        <v>3</v>
      </c>
      <c r="U2418" s="33">
        <v>1</v>
      </c>
      <c r="V2418" s="33">
        <v>1</v>
      </c>
      <c r="W2418" s="33">
        <v>1</v>
      </c>
      <c r="X2418" s="33">
        <v>1</v>
      </c>
      <c r="Y2418" s="33">
        <v>1</v>
      </c>
      <c r="Z2418" s="33">
        <v>1</v>
      </c>
      <c r="AA2418" s="33"/>
      <c r="AB2418" s="33"/>
      <c r="AC2418" s="33"/>
      <c r="AD2418" s="33"/>
      <c r="AE2418" s="33"/>
      <c r="AF2418" s="33"/>
      <c r="AG2418" s="33"/>
      <c r="AH2418" s="33"/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  <c r="BD2418" s="33"/>
      <c r="BE2418" s="33"/>
      <c r="BF2418" s="33"/>
      <c r="BG2418" s="33"/>
      <c r="BH2418" s="33"/>
      <c r="BI2418" s="33"/>
      <c r="BJ2418" s="33"/>
      <c r="BK2418" s="33"/>
      <c r="BL2418" s="33"/>
      <c r="BM2418" s="33"/>
      <c r="BN2418" s="33"/>
      <c r="BO2418" s="33"/>
      <c r="BP2418" s="33"/>
      <c r="BQ2418" s="33"/>
      <c r="BR2418" s="33"/>
      <c r="BS2418" s="33"/>
      <c r="BT2418" s="33"/>
      <c r="BU2418" s="33"/>
      <c r="BV2418" s="33"/>
      <c r="BW2418" s="33"/>
      <c r="BX2418" s="33"/>
      <c r="BY2418" s="33"/>
      <c r="BZ2418" s="33"/>
      <c r="CA2418" s="33"/>
      <c r="CB2418" s="33"/>
      <c r="CC2418" s="33"/>
      <c r="CD2418" s="33"/>
      <c r="CE2418" s="33"/>
      <c r="CF2418" s="33"/>
      <c r="CG2418" s="33"/>
      <c r="CH2418" s="33"/>
      <c r="CI2418" s="33"/>
      <c r="CJ2418" s="33"/>
      <c r="CK2418" s="33"/>
      <c r="CL2418" s="33"/>
      <c r="CM2418" s="33"/>
      <c r="CN2418" s="40"/>
      <c r="CO2418" s="6" t="str">
        <f t="shared" si="278"/>
        <v>Ko Đạt</v>
      </c>
      <c r="CP2418" s="6" t="str">
        <f t="shared" si="288"/>
        <v>Ko Đạt</v>
      </c>
      <c r="CQ2418" s="6" t="str">
        <f t="shared" si="289"/>
        <v>Ko Đạt</v>
      </c>
      <c r="CR2418" s="6" t="str">
        <f t="shared" si="290"/>
        <v>Ko Đạt</v>
      </c>
      <c r="CS2418" s="6" t="str">
        <f t="shared" si="291"/>
        <v>Ko Đạt</v>
      </c>
      <c r="CT2418" s="6" t="str">
        <f t="shared" si="292"/>
        <v>Ko Đạt</v>
      </c>
      <c r="CU2418" s="6" t="str">
        <f t="shared" si="293"/>
        <v>Ko Đạt</v>
      </c>
      <c r="CV2418" s="6" t="str">
        <f t="shared" si="294"/>
        <v>Ko Đạt</v>
      </c>
      <c r="CW2418" s="47" t="str">
        <f t="shared" si="279"/>
        <v>Ko đạt</v>
      </c>
    </row>
    <row r="2419" spans="2:101" hidden="1" x14ac:dyDescent="0.25">
      <c r="B2419" s="6">
        <f t="shared" si="280"/>
        <v>2415</v>
      </c>
      <c r="C2419" s="6" t="s">
        <v>8570</v>
      </c>
      <c r="D2419" s="6" t="s">
        <v>5153</v>
      </c>
      <c r="E2419" s="6" t="s">
        <v>5136</v>
      </c>
      <c r="F2419" s="6"/>
      <c r="G2419" s="6" t="s">
        <v>99</v>
      </c>
      <c r="H2419" s="6"/>
      <c r="I2419" s="6" t="s">
        <v>2857</v>
      </c>
      <c r="J2419" s="6" t="s">
        <v>7630</v>
      </c>
      <c r="K2419" s="6" t="s">
        <v>3239</v>
      </c>
      <c r="L2419" s="10"/>
      <c r="M2419" s="6" t="s">
        <v>4534</v>
      </c>
      <c r="N2419" s="6"/>
      <c r="O2419" s="6" t="s">
        <v>5102</v>
      </c>
      <c r="P2419" s="6" t="s">
        <v>5101</v>
      </c>
      <c r="Q2419" s="6"/>
      <c r="R2419" s="6"/>
      <c r="S2419" s="6" t="s">
        <v>91</v>
      </c>
      <c r="T2419" s="10">
        <v>3</v>
      </c>
      <c r="U2419" s="33">
        <v>1</v>
      </c>
      <c r="V2419" s="33">
        <v>1</v>
      </c>
      <c r="W2419" s="33">
        <v>1</v>
      </c>
      <c r="X2419" s="33">
        <v>1</v>
      </c>
      <c r="Y2419" s="33">
        <v>1</v>
      </c>
      <c r="Z2419" s="33">
        <v>1</v>
      </c>
      <c r="AA2419" s="33"/>
      <c r="AB2419" s="33"/>
      <c r="AC2419" s="33"/>
      <c r="AD2419" s="33"/>
      <c r="AE2419" s="33"/>
      <c r="AF2419" s="33"/>
      <c r="AG2419" s="33"/>
      <c r="AH2419" s="33"/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  <c r="BD2419" s="33"/>
      <c r="BE2419" s="33"/>
      <c r="BF2419" s="33"/>
      <c r="BG2419" s="33"/>
      <c r="BH2419" s="33"/>
      <c r="BI2419" s="33"/>
      <c r="BJ2419" s="33"/>
      <c r="BK2419" s="33"/>
      <c r="BL2419" s="33"/>
      <c r="BM2419" s="33"/>
      <c r="BN2419" s="33"/>
      <c r="BO2419" s="33"/>
      <c r="BP2419" s="33"/>
      <c r="BQ2419" s="33"/>
      <c r="BR2419" s="33"/>
      <c r="BS2419" s="33"/>
      <c r="BT2419" s="33"/>
      <c r="BU2419" s="33"/>
      <c r="BV2419" s="33"/>
      <c r="BW2419" s="33"/>
      <c r="BX2419" s="33"/>
      <c r="BY2419" s="33"/>
      <c r="BZ2419" s="33"/>
      <c r="CA2419" s="33"/>
      <c r="CB2419" s="33"/>
      <c r="CC2419" s="33"/>
      <c r="CD2419" s="33"/>
      <c r="CE2419" s="33"/>
      <c r="CF2419" s="33"/>
      <c r="CG2419" s="33"/>
      <c r="CH2419" s="33"/>
      <c r="CI2419" s="33"/>
      <c r="CJ2419" s="33"/>
      <c r="CK2419" s="33"/>
      <c r="CL2419" s="33"/>
      <c r="CM2419" s="33"/>
      <c r="CN2419" s="40"/>
      <c r="CO2419" s="6" t="str">
        <f t="shared" si="278"/>
        <v>Ko Đạt</v>
      </c>
      <c r="CP2419" s="6" t="str">
        <f t="shared" si="288"/>
        <v>Ko Đạt</v>
      </c>
      <c r="CQ2419" s="6" t="str">
        <f t="shared" si="289"/>
        <v>Ko Đạt</v>
      </c>
      <c r="CR2419" s="6" t="str">
        <f t="shared" si="290"/>
        <v>Ko Đạt</v>
      </c>
      <c r="CS2419" s="6" t="str">
        <f t="shared" si="291"/>
        <v>Ko Đạt</v>
      </c>
      <c r="CT2419" s="6" t="str">
        <f t="shared" si="292"/>
        <v>Ko Đạt</v>
      </c>
      <c r="CU2419" s="6" t="str">
        <f t="shared" si="293"/>
        <v>Ko Đạt</v>
      </c>
      <c r="CV2419" s="6" t="str">
        <f t="shared" si="294"/>
        <v>Ko Đạt</v>
      </c>
      <c r="CW2419" s="47" t="str">
        <f t="shared" si="279"/>
        <v>Ko đạt</v>
      </c>
    </row>
    <row r="2420" spans="2:101" hidden="1" x14ac:dyDescent="0.25">
      <c r="B2420" s="6">
        <f t="shared" si="280"/>
        <v>2416</v>
      </c>
      <c r="C2420" s="6" t="s">
        <v>8569</v>
      </c>
      <c r="D2420" s="6" t="s">
        <v>5153</v>
      </c>
      <c r="E2420" s="6" t="s">
        <v>5136</v>
      </c>
      <c r="F2420" s="6"/>
      <c r="G2420" s="6" t="s">
        <v>99</v>
      </c>
      <c r="H2420" s="6"/>
      <c r="I2420" s="6" t="s">
        <v>2857</v>
      </c>
      <c r="J2420" s="6" t="s">
        <v>7631</v>
      </c>
      <c r="K2420" s="6" t="s">
        <v>3240</v>
      </c>
      <c r="L2420" s="10"/>
      <c r="M2420" s="6" t="s">
        <v>4535</v>
      </c>
      <c r="N2420" s="6"/>
      <c r="O2420" s="6" t="s">
        <v>5103</v>
      </c>
      <c r="P2420" s="6" t="s">
        <v>270</v>
      </c>
      <c r="Q2420" s="6"/>
      <c r="R2420" s="6"/>
      <c r="S2420" s="6" t="s">
        <v>91</v>
      </c>
      <c r="T2420" s="10">
        <v>3</v>
      </c>
      <c r="U2420" s="33">
        <v>1</v>
      </c>
      <c r="V2420" s="33">
        <v>1</v>
      </c>
      <c r="W2420" s="33">
        <v>1</v>
      </c>
      <c r="X2420" s="33">
        <v>1</v>
      </c>
      <c r="Y2420" s="33">
        <v>1</v>
      </c>
      <c r="Z2420" s="33">
        <v>1</v>
      </c>
      <c r="AA2420" s="33"/>
      <c r="AB2420" s="33"/>
      <c r="AC2420" s="33"/>
      <c r="AD2420" s="33"/>
      <c r="AE2420" s="33"/>
      <c r="AF2420" s="33"/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  <c r="BD2420" s="33"/>
      <c r="BE2420" s="33"/>
      <c r="BF2420" s="33"/>
      <c r="BG2420" s="33"/>
      <c r="BH2420" s="33"/>
      <c r="BI2420" s="33"/>
      <c r="BJ2420" s="33"/>
      <c r="BK2420" s="33"/>
      <c r="BL2420" s="33"/>
      <c r="BM2420" s="33"/>
      <c r="BN2420" s="33"/>
      <c r="BO2420" s="33"/>
      <c r="BP2420" s="33"/>
      <c r="BQ2420" s="33"/>
      <c r="BR2420" s="33"/>
      <c r="BS2420" s="33"/>
      <c r="BT2420" s="33"/>
      <c r="BU2420" s="33"/>
      <c r="BV2420" s="33"/>
      <c r="BW2420" s="33"/>
      <c r="BX2420" s="33"/>
      <c r="BY2420" s="33"/>
      <c r="BZ2420" s="33"/>
      <c r="CA2420" s="33"/>
      <c r="CB2420" s="33"/>
      <c r="CC2420" s="33"/>
      <c r="CD2420" s="33"/>
      <c r="CE2420" s="33"/>
      <c r="CF2420" s="33"/>
      <c r="CG2420" s="33"/>
      <c r="CH2420" s="33"/>
      <c r="CI2420" s="33"/>
      <c r="CJ2420" s="33"/>
      <c r="CK2420" s="33"/>
      <c r="CL2420" s="33"/>
      <c r="CM2420" s="33"/>
      <c r="CN2420" s="40"/>
      <c r="CO2420" s="6" t="str">
        <f t="shared" si="278"/>
        <v>Ko Đạt</v>
      </c>
      <c r="CP2420" s="6" t="str">
        <f t="shared" si="288"/>
        <v>Ko Đạt</v>
      </c>
      <c r="CQ2420" s="6" t="str">
        <f t="shared" si="289"/>
        <v>Ko Đạt</v>
      </c>
      <c r="CR2420" s="6" t="str">
        <f t="shared" si="290"/>
        <v>Ko Đạt</v>
      </c>
      <c r="CS2420" s="6" t="str">
        <f t="shared" si="291"/>
        <v>Ko Đạt</v>
      </c>
      <c r="CT2420" s="6" t="str">
        <f t="shared" si="292"/>
        <v>Ko Đạt</v>
      </c>
      <c r="CU2420" s="6" t="str">
        <f t="shared" si="293"/>
        <v>Ko Đạt</v>
      </c>
      <c r="CV2420" s="6" t="str">
        <f t="shared" si="294"/>
        <v>Ko Đạt</v>
      </c>
      <c r="CW2420" s="47" t="str">
        <f t="shared" si="279"/>
        <v>Ko đạt</v>
      </c>
    </row>
    <row r="2421" spans="2:101" hidden="1" x14ac:dyDescent="0.25">
      <c r="B2421" s="6">
        <f t="shared" si="280"/>
        <v>2417</v>
      </c>
      <c r="C2421" s="6" t="s">
        <v>8570</v>
      </c>
      <c r="D2421" s="6" t="s">
        <v>5153</v>
      </c>
      <c r="E2421" s="6" t="s">
        <v>5136</v>
      </c>
      <c r="F2421" s="6"/>
      <c r="G2421" s="6" t="s">
        <v>99</v>
      </c>
      <c r="H2421" s="6"/>
      <c r="I2421" s="6" t="s">
        <v>2857</v>
      </c>
      <c r="J2421" s="6" t="s">
        <v>7632</v>
      </c>
      <c r="K2421" s="6" t="s">
        <v>3241</v>
      </c>
      <c r="L2421" s="10"/>
      <c r="M2421" s="6" t="s">
        <v>4536</v>
      </c>
      <c r="N2421" s="6"/>
      <c r="O2421" s="6" t="s">
        <v>5104</v>
      </c>
      <c r="P2421" s="6" t="s">
        <v>270</v>
      </c>
      <c r="Q2421" s="6"/>
      <c r="R2421" s="6"/>
      <c r="S2421" s="6" t="s">
        <v>91</v>
      </c>
      <c r="T2421" s="10">
        <v>3</v>
      </c>
      <c r="U2421" s="33">
        <v>1</v>
      </c>
      <c r="V2421" s="33">
        <v>1</v>
      </c>
      <c r="W2421" s="33">
        <v>1</v>
      </c>
      <c r="X2421" s="33">
        <v>1</v>
      </c>
      <c r="Y2421" s="33">
        <v>1</v>
      </c>
      <c r="Z2421" s="33">
        <v>1</v>
      </c>
      <c r="AA2421" s="33"/>
      <c r="AB2421" s="33"/>
      <c r="AC2421" s="33"/>
      <c r="AD2421" s="33"/>
      <c r="AE2421" s="33"/>
      <c r="AF2421" s="33"/>
      <c r="AG2421" s="33"/>
      <c r="AH2421" s="33"/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  <c r="BD2421" s="33"/>
      <c r="BE2421" s="33"/>
      <c r="BF2421" s="33"/>
      <c r="BG2421" s="33"/>
      <c r="BH2421" s="33"/>
      <c r="BI2421" s="33"/>
      <c r="BJ2421" s="33"/>
      <c r="BK2421" s="33"/>
      <c r="BL2421" s="33"/>
      <c r="BM2421" s="33"/>
      <c r="BN2421" s="33"/>
      <c r="BO2421" s="33"/>
      <c r="BP2421" s="33"/>
      <c r="BQ2421" s="33"/>
      <c r="BR2421" s="33"/>
      <c r="BS2421" s="33"/>
      <c r="BT2421" s="33"/>
      <c r="BU2421" s="33"/>
      <c r="BV2421" s="33"/>
      <c r="BW2421" s="33"/>
      <c r="BX2421" s="33"/>
      <c r="BY2421" s="33"/>
      <c r="BZ2421" s="33"/>
      <c r="CA2421" s="33"/>
      <c r="CB2421" s="33"/>
      <c r="CC2421" s="33"/>
      <c r="CD2421" s="33"/>
      <c r="CE2421" s="33"/>
      <c r="CF2421" s="33"/>
      <c r="CG2421" s="33"/>
      <c r="CH2421" s="33"/>
      <c r="CI2421" s="33"/>
      <c r="CJ2421" s="33"/>
      <c r="CK2421" s="33"/>
      <c r="CL2421" s="33"/>
      <c r="CM2421" s="33"/>
      <c r="CN2421" s="40"/>
      <c r="CO2421" s="6" t="str">
        <f t="shared" si="278"/>
        <v>Ko Đạt</v>
      </c>
      <c r="CP2421" s="6" t="str">
        <f t="shared" si="288"/>
        <v>Ko Đạt</v>
      </c>
      <c r="CQ2421" s="6" t="str">
        <f t="shared" si="289"/>
        <v>Ko Đạt</v>
      </c>
      <c r="CR2421" s="6" t="str">
        <f t="shared" si="290"/>
        <v>Ko Đạt</v>
      </c>
      <c r="CS2421" s="6" t="str">
        <f t="shared" si="291"/>
        <v>Ko Đạt</v>
      </c>
      <c r="CT2421" s="6" t="str">
        <f t="shared" si="292"/>
        <v>Ko Đạt</v>
      </c>
      <c r="CU2421" s="6" t="str">
        <f t="shared" si="293"/>
        <v>Ko Đạt</v>
      </c>
      <c r="CV2421" s="6" t="str">
        <f t="shared" si="294"/>
        <v>Ko Đạt</v>
      </c>
      <c r="CW2421" s="47" t="str">
        <f t="shared" si="279"/>
        <v>Ko đạt</v>
      </c>
    </row>
    <row r="2422" spans="2:101" hidden="1" x14ac:dyDescent="0.25">
      <c r="B2422" s="6">
        <f t="shared" si="280"/>
        <v>2418</v>
      </c>
      <c r="C2422" s="6" t="s">
        <v>8571</v>
      </c>
      <c r="D2422" s="6" t="s">
        <v>5153</v>
      </c>
      <c r="E2422" s="6" t="s">
        <v>5125</v>
      </c>
      <c r="F2422" s="6"/>
      <c r="G2422" s="6" t="s">
        <v>99</v>
      </c>
      <c r="H2422" s="6"/>
      <c r="I2422" s="6" t="s">
        <v>2857</v>
      </c>
      <c r="J2422" s="6" t="s">
        <v>7633</v>
      </c>
      <c r="K2422" s="6" t="s">
        <v>3242</v>
      </c>
      <c r="L2422" s="10" t="s">
        <v>4034</v>
      </c>
      <c r="M2422" s="6" t="s">
        <v>4537</v>
      </c>
      <c r="N2422" s="6"/>
      <c r="O2422" s="6" t="s">
        <v>231</v>
      </c>
      <c r="P2422" s="6" t="s">
        <v>5046</v>
      </c>
      <c r="Q2422" s="6"/>
      <c r="R2422" s="6"/>
      <c r="S2422" s="6" t="s">
        <v>45</v>
      </c>
      <c r="T2422" s="10">
        <v>3.6</v>
      </c>
      <c r="U2422" s="33">
        <v>1</v>
      </c>
      <c r="V2422" s="33">
        <v>1</v>
      </c>
      <c r="W2422" s="33">
        <v>1</v>
      </c>
      <c r="X2422" s="33">
        <v>1</v>
      </c>
      <c r="Y2422" s="33">
        <v>0</v>
      </c>
      <c r="Z2422" s="33">
        <v>1</v>
      </c>
      <c r="AA2422" s="33"/>
      <c r="AB2422" s="33"/>
      <c r="AC2422" s="33"/>
      <c r="AD2422" s="33"/>
      <c r="AE2422" s="33"/>
      <c r="AF2422" s="33"/>
      <c r="AG2422" s="33"/>
      <c r="AH2422" s="33"/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  <c r="BD2422" s="33"/>
      <c r="BE2422" s="33"/>
      <c r="BF2422" s="33"/>
      <c r="BG2422" s="33"/>
      <c r="BH2422" s="33"/>
      <c r="BI2422" s="33"/>
      <c r="BJ2422" s="33"/>
      <c r="BK2422" s="33"/>
      <c r="BL2422" s="33"/>
      <c r="BM2422" s="33"/>
      <c r="BN2422" s="33"/>
      <c r="BO2422" s="33"/>
      <c r="BP2422" s="33"/>
      <c r="BQ2422" s="33"/>
      <c r="BR2422" s="33"/>
      <c r="BS2422" s="33"/>
      <c r="BT2422" s="33"/>
      <c r="BU2422" s="33"/>
      <c r="BV2422" s="33"/>
      <c r="BW2422" s="33"/>
      <c r="BX2422" s="33"/>
      <c r="BY2422" s="33"/>
      <c r="BZ2422" s="33"/>
      <c r="CA2422" s="33"/>
      <c r="CB2422" s="33"/>
      <c r="CC2422" s="33"/>
      <c r="CD2422" s="33"/>
      <c r="CE2422" s="33"/>
      <c r="CF2422" s="33"/>
      <c r="CG2422" s="33"/>
      <c r="CH2422" s="33"/>
      <c r="CI2422" s="33"/>
      <c r="CJ2422" s="33"/>
      <c r="CK2422" s="33"/>
      <c r="CL2422" s="33"/>
      <c r="CM2422" s="33"/>
      <c r="CN2422" s="40"/>
      <c r="CO2422" s="6" t="str">
        <f t="shared" si="278"/>
        <v>Ko Đạt</v>
      </c>
      <c r="CP2422" s="6" t="str">
        <f t="shared" si="288"/>
        <v>Ko Đạt</v>
      </c>
      <c r="CQ2422" s="6" t="str">
        <f t="shared" si="289"/>
        <v>Ko Đạt</v>
      </c>
      <c r="CR2422" s="6" t="str">
        <f t="shared" si="290"/>
        <v>Ko Đạt</v>
      </c>
      <c r="CS2422" s="6" t="str">
        <f t="shared" si="291"/>
        <v>Ko Đạt</v>
      </c>
      <c r="CT2422" s="6" t="str">
        <f t="shared" si="292"/>
        <v>Ko Đạt</v>
      </c>
      <c r="CU2422" s="6" t="str">
        <f t="shared" si="293"/>
        <v>Ko Đạt</v>
      </c>
      <c r="CV2422" s="6" t="str">
        <f t="shared" si="294"/>
        <v>Ko Đạt</v>
      </c>
      <c r="CW2422" s="47" t="str">
        <f t="shared" si="279"/>
        <v>Ko đạt</v>
      </c>
    </row>
    <row r="2423" spans="2:101" hidden="1" x14ac:dyDescent="0.25">
      <c r="B2423" s="6">
        <f t="shared" si="280"/>
        <v>2419</v>
      </c>
      <c r="C2423" s="6" t="s">
        <v>8572</v>
      </c>
      <c r="D2423" s="6" t="s">
        <v>5153</v>
      </c>
      <c r="E2423" s="6" t="s">
        <v>5125</v>
      </c>
      <c r="F2423" s="6"/>
      <c r="G2423" s="6" t="s">
        <v>99</v>
      </c>
      <c r="H2423" s="6"/>
      <c r="I2423" s="6" t="s">
        <v>2857</v>
      </c>
      <c r="J2423" s="6" t="s">
        <v>7634</v>
      </c>
      <c r="K2423" s="6" t="s">
        <v>3243</v>
      </c>
      <c r="L2423" s="10">
        <v>234</v>
      </c>
      <c r="M2423" s="6" t="s">
        <v>4373</v>
      </c>
      <c r="N2423" s="6"/>
      <c r="O2423" s="6" t="s">
        <v>5094</v>
      </c>
      <c r="P2423" s="6" t="s">
        <v>5046</v>
      </c>
      <c r="Q2423" s="6"/>
      <c r="R2423" s="6"/>
      <c r="S2423" s="6" t="s">
        <v>45</v>
      </c>
      <c r="T2423" s="10">
        <v>5.7</v>
      </c>
      <c r="U2423" s="33">
        <v>1</v>
      </c>
      <c r="V2423" s="33">
        <v>1</v>
      </c>
      <c r="W2423" s="33">
        <v>1</v>
      </c>
      <c r="X2423" s="33">
        <v>1</v>
      </c>
      <c r="Y2423" s="33">
        <v>0</v>
      </c>
      <c r="Z2423" s="33">
        <v>1</v>
      </c>
      <c r="AA2423" s="33"/>
      <c r="AB2423" s="33"/>
      <c r="AC2423" s="33"/>
      <c r="AD2423" s="33"/>
      <c r="AE2423" s="33"/>
      <c r="AF2423" s="33"/>
      <c r="AG2423" s="33"/>
      <c r="AH2423" s="33"/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  <c r="BD2423" s="33"/>
      <c r="BE2423" s="33"/>
      <c r="BF2423" s="33"/>
      <c r="BG2423" s="33"/>
      <c r="BH2423" s="33"/>
      <c r="BI2423" s="33"/>
      <c r="BJ2423" s="33"/>
      <c r="BK2423" s="33"/>
      <c r="BL2423" s="33"/>
      <c r="BM2423" s="33"/>
      <c r="BN2423" s="33"/>
      <c r="BO2423" s="33"/>
      <c r="BP2423" s="33"/>
      <c r="BQ2423" s="33"/>
      <c r="BR2423" s="33"/>
      <c r="BS2423" s="33"/>
      <c r="BT2423" s="33"/>
      <c r="BU2423" s="33"/>
      <c r="BV2423" s="33"/>
      <c r="BW2423" s="33"/>
      <c r="BX2423" s="33"/>
      <c r="BY2423" s="33"/>
      <c r="BZ2423" s="33"/>
      <c r="CA2423" s="33"/>
      <c r="CB2423" s="33"/>
      <c r="CC2423" s="33"/>
      <c r="CD2423" s="33"/>
      <c r="CE2423" s="33"/>
      <c r="CF2423" s="33"/>
      <c r="CG2423" s="33"/>
      <c r="CH2423" s="33"/>
      <c r="CI2423" s="33"/>
      <c r="CJ2423" s="33"/>
      <c r="CK2423" s="33"/>
      <c r="CL2423" s="33"/>
      <c r="CM2423" s="33"/>
      <c r="CN2423" s="40"/>
      <c r="CO2423" s="6" t="str">
        <f t="shared" si="278"/>
        <v>Ko Đạt</v>
      </c>
      <c r="CP2423" s="6" t="str">
        <f t="shared" si="288"/>
        <v>Ko Đạt</v>
      </c>
      <c r="CQ2423" s="6" t="str">
        <f t="shared" si="289"/>
        <v>Ko Đạt</v>
      </c>
      <c r="CR2423" s="6" t="str">
        <f t="shared" si="290"/>
        <v>Ko Đạt</v>
      </c>
      <c r="CS2423" s="6" t="str">
        <f t="shared" si="291"/>
        <v>Ko Đạt</v>
      </c>
      <c r="CT2423" s="6" t="str">
        <f t="shared" si="292"/>
        <v>Ko Đạt</v>
      </c>
      <c r="CU2423" s="6" t="str">
        <f t="shared" si="293"/>
        <v>Ko Đạt</v>
      </c>
      <c r="CV2423" s="6" t="str">
        <f t="shared" si="294"/>
        <v>Ko Đạt</v>
      </c>
      <c r="CW2423" s="47" t="str">
        <f t="shared" si="279"/>
        <v>Ko đạt</v>
      </c>
    </row>
    <row r="2424" spans="2:101" hidden="1" x14ac:dyDescent="0.25">
      <c r="B2424" s="6">
        <f t="shared" si="280"/>
        <v>2420</v>
      </c>
      <c r="C2424" s="6" t="s">
        <v>8573</v>
      </c>
      <c r="D2424" s="6" t="s">
        <v>5153</v>
      </c>
      <c r="E2424" s="6" t="s">
        <v>5138</v>
      </c>
      <c r="F2424" s="6"/>
      <c r="G2424" s="6" t="s">
        <v>99</v>
      </c>
      <c r="H2424" s="6"/>
      <c r="I2424" s="6" t="s">
        <v>2857</v>
      </c>
      <c r="J2424" s="6" t="s">
        <v>7635</v>
      </c>
      <c r="K2424" s="6" t="s">
        <v>3244</v>
      </c>
      <c r="L2424" s="10">
        <v>75</v>
      </c>
      <c r="M2424" s="6" t="s">
        <v>4357</v>
      </c>
      <c r="N2424" s="6"/>
      <c r="O2424" s="6" t="s">
        <v>5105</v>
      </c>
      <c r="P2424" s="6" t="s">
        <v>287</v>
      </c>
      <c r="Q2424" s="6"/>
      <c r="R2424" s="6"/>
      <c r="S2424" s="6" t="s">
        <v>91</v>
      </c>
      <c r="T2424" s="10">
        <v>3</v>
      </c>
      <c r="U2424" s="33">
        <v>1</v>
      </c>
      <c r="V2424" s="33">
        <v>1</v>
      </c>
      <c r="W2424" s="33">
        <v>1</v>
      </c>
      <c r="X2424" s="33">
        <v>1</v>
      </c>
      <c r="Y2424" s="33">
        <v>1</v>
      </c>
      <c r="Z2424" s="33">
        <v>1</v>
      </c>
      <c r="AA2424" s="33">
        <v>1</v>
      </c>
      <c r="AB2424" s="33">
        <v>1</v>
      </c>
      <c r="AC2424" s="33"/>
      <c r="AD2424" s="33"/>
      <c r="AE2424" s="33"/>
      <c r="AF2424" s="33"/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  <c r="BD2424" s="33"/>
      <c r="BE2424" s="33"/>
      <c r="BF2424" s="33"/>
      <c r="BG2424" s="33"/>
      <c r="BH2424" s="33"/>
      <c r="BI2424" s="33"/>
      <c r="BJ2424" s="33"/>
      <c r="BK2424" s="33"/>
      <c r="BL2424" s="33"/>
      <c r="BM2424" s="33"/>
      <c r="BN2424" s="33"/>
      <c r="BO2424" s="33"/>
      <c r="BP2424" s="33"/>
      <c r="BQ2424" s="33"/>
      <c r="BR2424" s="33"/>
      <c r="BS2424" s="33"/>
      <c r="BT2424" s="33"/>
      <c r="BU2424" s="33"/>
      <c r="BV2424" s="33"/>
      <c r="BW2424" s="33"/>
      <c r="BX2424" s="33"/>
      <c r="BY2424" s="33"/>
      <c r="BZ2424" s="33"/>
      <c r="CA2424" s="33"/>
      <c r="CB2424" s="33"/>
      <c r="CC2424" s="33"/>
      <c r="CD2424" s="33"/>
      <c r="CE2424" s="33"/>
      <c r="CF2424" s="33"/>
      <c r="CG2424" s="33"/>
      <c r="CH2424" s="33"/>
      <c r="CI2424" s="33"/>
      <c r="CJ2424" s="33"/>
      <c r="CK2424" s="33"/>
      <c r="CL2424" s="33"/>
      <c r="CM2424" s="33"/>
      <c r="CN2424" s="40"/>
      <c r="CO2424" s="6" t="str">
        <f t="shared" si="278"/>
        <v>Ko Đạt</v>
      </c>
      <c r="CP2424" s="6" t="str">
        <f t="shared" si="288"/>
        <v>Ko Đạt</v>
      </c>
      <c r="CQ2424" s="6" t="str">
        <f t="shared" si="289"/>
        <v>Ko Đạt</v>
      </c>
      <c r="CR2424" s="6" t="str">
        <f t="shared" si="290"/>
        <v>Ko Đạt</v>
      </c>
      <c r="CS2424" s="6" t="str">
        <f t="shared" si="291"/>
        <v>Ko Đạt</v>
      </c>
      <c r="CT2424" s="6" t="str">
        <f t="shared" si="292"/>
        <v>Ko Đạt</v>
      </c>
      <c r="CU2424" s="6" t="str">
        <f t="shared" si="293"/>
        <v>Ko Đạt</v>
      </c>
      <c r="CV2424" s="6" t="str">
        <f t="shared" si="294"/>
        <v>Ko Đạt</v>
      </c>
      <c r="CW2424" s="47" t="str">
        <f t="shared" si="279"/>
        <v>Ko đạt</v>
      </c>
    </row>
    <row r="2425" spans="2:101" hidden="1" x14ac:dyDescent="0.25">
      <c r="B2425" s="6">
        <f t="shared" si="280"/>
        <v>2421</v>
      </c>
      <c r="C2425" s="6" t="s">
        <v>8574</v>
      </c>
      <c r="D2425" s="6" t="s">
        <v>5153</v>
      </c>
      <c r="E2425" s="6" t="s">
        <v>5138</v>
      </c>
      <c r="F2425" s="6"/>
      <c r="G2425" s="6" t="s">
        <v>99</v>
      </c>
      <c r="H2425" s="6"/>
      <c r="I2425" s="6" t="s">
        <v>2857</v>
      </c>
      <c r="J2425" s="6" t="s">
        <v>7636</v>
      </c>
      <c r="K2425" s="6" t="s">
        <v>3245</v>
      </c>
      <c r="L2425" s="10"/>
      <c r="M2425" s="6" t="s">
        <v>4538</v>
      </c>
      <c r="N2425" s="6"/>
      <c r="O2425" s="6" t="s">
        <v>5106</v>
      </c>
      <c r="P2425" s="6" t="s">
        <v>5101</v>
      </c>
      <c r="Q2425" s="6"/>
      <c r="R2425" s="6"/>
      <c r="S2425" s="6" t="s">
        <v>91</v>
      </c>
      <c r="T2425" s="10">
        <v>3</v>
      </c>
      <c r="U2425" s="33">
        <v>1</v>
      </c>
      <c r="V2425" s="33">
        <v>1</v>
      </c>
      <c r="W2425" s="33">
        <v>1</v>
      </c>
      <c r="X2425" s="33">
        <v>1</v>
      </c>
      <c r="Y2425" s="33">
        <v>1</v>
      </c>
      <c r="Z2425" s="33">
        <v>1</v>
      </c>
      <c r="AA2425" s="33">
        <v>1</v>
      </c>
      <c r="AB2425" s="33">
        <v>1</v>
      </c>
      <c r="AC2425" s="33"/>
      <c r="AD2425" s="33"/>
      <c r="AE2425" s="33"/>
      <c r="AF2425" s="33"/>
      <c r="AG2425" s="33"/>
      <c r="AH2425" s="33"/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  <c r="BD2425" s="33"/>
      <c r="BE2425" s="33"/>
      <c r="BF2425" s="33"/>
      <c r="BG2425" s="33"/>
      <c r="BH2425" s="33"/>
      <c r="BI2425" s="33"/>
      <c r="BJ2425" s="33"/>
      <c r="BK2425" s="33"/>
      <c r="BL2425" s="33"/>
      <c r="BM2425" s="33"/>
      <c r="BN2425" s="33"/>
      <c r="BO2425" s="33"/>
      <c r="BP2425" s="33"/>
      <c r="BQ2425" s="33"/>
      <c r="BR2425" s="33"/>
      <c r="BS2425" s="33"/>
      <c r="BT2425" s="33"/>
      <c r="BU2425" s="33"/>
      <c r="BV2425" s="33"/>
      <c r="BW2425" s="33"/>
      <c r="BX2425" s="33"/>
      <c r="BY2425" s="33"/>
      <c r="BZ2425" s="33"/>
      <c r="CA2425" s="33"/>
      <c r="CB2425" s="33"/>
      <c r="CC2425" s="33"/>
      <c r="CD2425" s="33"/>
      <c r="CE2425" s="33"/>
      <c r="CF2425" s="33"/>
      <c r="CG2425" s="33"/>
      <c r="CH2425" s="33"/>
      <c r="CI2425" s="33"/>
      <c r="CJ2425" s="33"/>
      <c r="CK2425" s="33"/>
      <c r="CL2425" s="33"/>
      <c r="CM2425" s="33"/>
      <c r="CN2425" s="40"/>
      <c r="CO2425" s="6" t="str">
        <f t="shared" si="278"/>
        <v>Ko Đạt</v>
      </c>
      <c r="CP2425" s="6" t="str">
        <f t="shared" si="288"/>
        <v>Ko Đạt</v>
      </c>
      <c r="CQ2425" s="6" t="str">
        <f t="shared" si="289"/>
        <v>Ko Đạt</v>
      </c>
      <c r="CR2425" s="6" t="str">
        <f t="shared" si="290"/>
        <v>Ko Đạt</v>
      </c>
      <c r="CS2425" s="6" t="str">
        <f t="shared" si="291"/>
        <v>Ko Đạt</v>
      </c>
      <c r="CT2425" s="6" t="str">
        <f t="shared" si="292"/>
        <v>Ko Đạt</v>
      </c>
      <c r="CU2425" s="6" t="str">
        <f t="shared" si="293"/>
        <v>Ko Đạt</v>
      </c>
      <c r="CV2425" s="6" t="str">
        <f t="shared" si="294"/>
        <v>Ko Đạt</v>
      </c>
      <c r="CW2425" s="47" t="str">
        <f t="shared" si="279"/>
        <v>Ko đạt</v>
      </c>
    </row>
    <row r="2426" spans="2:101" hidden="1" x14ac:dyDescent="0.25">
      <c r="B2426" s="6">
        <f t="shared" si="280"/>
        <v>2422</v>
      </c>
      <c r="C2426" s="6" t="s">
        <v>8575</v>
      </c>
      <c r="D2426" s="6" t="s">
        <v>5153</v>
      </c>
      <c r="E2426" s="6" t="s">
        <v>5127</v>
      </c>
      <c r="F2426" s="6"/>
      <c r="G2426" s="6" t="s">
        <v>99</v>
      </c>
      <c r="H2426" s="6"/>
      <c r="I2426" s="6" t="s">
        <v>2857</v>
      </c>
      <c r="J2426" s="6" t="s">
        <v>7637</v>
      </c>
      <c r="K2426" s="6" t="s">
        <v>3246</v>
      </c>
      <c r="L2426" s="10">
        <v>151</v>
      </c>
      <c r="M2426" s="6" t="s">
        <v>4295</v>
      </c>
      <c r="N2426" s="6"/>
      <c r="O2426" s="6" t="s">
        <v>4558</v>
      </c>
      <c r="P2426" s="6" t="s">
        <v>5046</v>
      </c>
      <c r="Q2426" s="6"/>
      <c r="R2426" s="6"/>
      <c r="S2426" s="6" t="s">
        <v>516</v>
      </c>
      <c r="T2426" s="10" t="s">
        <v>514</v>
      </c>
      <c r="U2426" s="33">
        <v>1</v>
      </c>
      <c r="V2426" s="33">
        <v>1</v>
      </c>
      <c r="W2426" s="33">
        <v>1</v>
      </c>
      <c r="X2426" s="33">
        <v>0</v>
      </c>
      <c r="Y2426" s="33">
        <v>0</v>
      </c>
      <c r="Z2426" s="33">
        <v>0</v>
      </c>
      <c r="AA2426" s="33"/>
      <c r="AB2426" s="33"/>
      <c r="AC2426" s="33"/>
      <c r="AD2426" s="33"/>
      <c r="AE2426" s="33"/>
      <c r="AF2426" s="33"/>
      <c r="AG2426" s="33"/>
      <c r="AH2426" s="33"/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  <c r="BD2426" s="33"/>
      <c r="BE2426" s="33"/>
      <c r="BF2426" s="33"/>
      <c r="BG2426" s="33"/>
      <c r="BH2426" s="33"/>
      <c r="BI2426" s="33"/>
      <c r="BJ2426" s="33"/>
      <c r="BK2426" s="33"/>
      <c r="BL2426" s="33"/>
      <c r="BM2426" s="33"/>
      <c r="BN2426" s="33"/>
      <c r="BO2426" s="33"/>
      <c r="BP2426" s="33"/>
      <c r="BQ2426" s="33"/>
      <c r="BR2426" s="33"/>
      <c r="BS2426" s="33"/>
      <c r="BT2426" s="33"/>
      <c r="BU2426" s="33"/>
      <c r="BV2426" s="33"/>
      <c r="BW2426" s="33"/>
      <c r="BX2426" s="33"/>
      <c r="BY2426" s="33"/>
      <c r="BZ2426" s="33"/>
      <c r="CA2426" s="33"/>
      <c r="CB2426" s="33"/>
      <c r="CC2426" s="33"/>
      <c r="CD2426" s="33"/>
      <c r="CE2426" s="33"/>
      <c r="CF2426" s="33"/>
      <c r="CG2426" s="33"/>
      <c r="CH2426" s="33"/>
      <c r="CI2426" s="33"/>
      <c r="CJ2426" s="33"/>
      <c r="CK2426" s="33"/>
      <c r="CL2426" s="33"/>
      <c r="CM2426" s="33"/>
      <c r="CN2426" s="40"/>
      <c r="CO2426" s="6" t="str">
        <f t="shared" si="278"/>
        <v>Ko Đạt</v>
      </c>
      <c r="CP2426" s="6"/>
      <c r="CQ2426" s="6"/>
      <c r="CR2426" s="6"/>
      <c r="CS2426" s="6"/>
      <c r="CT2426" s="6"/>
      <c r="CU2426" s="6"/>
      <c r="CV2426" s="6"/>
      <c r="CW2426" s="47" t="str">
        <f t="shared" si="279"/>
        <v>Ko đạt</v>
      </c>
    </row>
    <row r="2427" spans="2:101" hidden="1" x14ac:dyDescent="0.25">
      <c r="B2427" s="6">
        <f t="shared" si="280"/>
        <v>2423</v>
      </c>
      <c r="C2427" s="6" t="s">
        <v>8576</v>
      </c>
      <c r="D2427" s="6" t="s">
        <v>5153</v>
      </c>
      <c r="E2427" s="6" t="s">
        <v>5127</v>
      </c>
      <c r="F2427" s="6"/>
      <c r="G2427" s="6" t="s">
        <v>99</v>
      </c>
      <c r="H2427" s="6"/>
      <c r="I2427" s="6" t="s">
        <v>2857</v>
      </c>
      <c r="J2427" s="6" t="s">
        <v>7638</v>
      </c>
      <c r="K2427" s="6" t="s">
        <v>3247</v>
      </c>
      <c r="L2427" s="10">
        <v>261</v>
      </c>
      <c r="M2427" s="6" t="s">
        <v>4539</v>
      </c>
      <c r="N2427" s="6"/>
      <c r="O2427" s="6" t="s">
        <v>4558</v>
      </c>
      <c r="P2427" s="6" t="s">
        <v>5046</v>
      </c>
      <c r="Q2427" s="6"/>
      <c r="R2427" s="6"/>
      <c r="S2427" s="6" t="s">
        <v>516</v>
      </c>
      <c r="T2427" s="10" t="s">
        <v>514</v>
      </c>
      <c r="U2427" s="33">
        <v>1</v>
      </c>
      <c r="V2427" s="33">
        <v>1</v>
      </c>
      <c r="W2427" s="33">
        <v>1</v>
      </c>
      <c r="X2427" s="33">
        <v>0</v>
      </c>
      <c r="Y2427" s="33">
        <v>0</v>
      </c>
      <c r="Z2427" s="33">
        <v>0</v>
      </c>
      <c r="AA2427" s="33"/>
      <c r="AB2427" s="33"/>
      <c r="AC2427" s="33"/>
      <c r="AD2427" s="33"/>
      <c r="AE2427" s="33"/>
      <c r="AF2427" s="33"/>
      <c r="AG2427" s="33"/>
      <c r="AH2427" s="33"/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  <c r="BD2427" s="33"/>
      <c r="BE2427" s="33"/>
      <c r="BF2427" s="33"/>
      <c r="BG2427" s="33"/>
      <c r="BH2427" s="33"/>
      <c r="BI2427" s="33"/>
      <c r="BJ2427" s="33"/>
      <c r="BK2427" s="33"/>
      <c r="BL2427" s="33"/>
      <c r="BM2427" s="33"/>
      <c r="BN2427" s="33"/>
      <c r="BO2427" s="33"/>
      <c r="BP2427" s="33"/>
      <c r="BQ2427" s="33"/>
      <c r="BR2427" s="33"/>
      <c r="BS2427" s="33"/>
      <c r="BT2427" s="33"/>
      <c r="BU2427" s="33"/>
      <c r="BV2427" s="33"/>
      <c r="BW2427" s="33"/>
      <c r="BX2427" s="33"/>
      <c r="BY2427" s="33"/>
      <c r="BZ2427" s="33"/>
      <c r="CA2427" s="33"/>
      <c r="CB2427" s="33"/>
      <c r="CC2427" s="33"/>
      <c r="CD2427" s="33"/>
      <c r="CE2427" s="33"/>
      <c r="CF2427" s="33"/>
      <c r="CG2427" s="33"/>
      <c r="CH2427" s="33"/>
      <c r="CI2427" s="33"/>
      <c r="CJ2427" s="33"/>
      <c r="CK2427" s="33"/>
      <c r="CL2427" s="33"/>
      <c r="CM2427" s="33"/>
      <c r="CN2427" s="40"/>
      <c r="CO2427" s="6" t="str">
        <f t="shared" si="278"/>
        <v>Ko Đạt</v>
      </c>
      <c r="CP2427" s="6"/>
      <c r="CQ2427" s="6"/>
      <c r="CR2427" s="6"/>
      <c r="CS2427" s="6"/>
      <c r="CT2427" s="6"/>
      <c r="CU2427" s="6"/>
      <c r="CV2427" s="6"/>
      <c r="CW2427" s="47" t="str">
        <f t="shared" si="279"/>
        <v>Ko đạt</v>
      </c>
    </row>
    <row r="2428" spans="2:101" hidden="1" x14ac:dyDescent="0.25">
      <c r="B2428" s="6">
        <f t="shared" si="280"/>
        <v>2424</v>
      </c>
      <c r="C2428" s="6" t="s">
        <v>8577</v>
      </c>
      <c r="D2428" s="6" t="s">
        <v>5153</v>
      </c>
      <c r="E2428" s="6" t="s">
        <v>5127</v>
      </c>
      <c r="F2428" s="6"/>
      <c r="G2428" s="6" t="s">
        <v>99</v>
      </c>
      <c r="H2428" s="6"/>
      <c r="I2428" s="6" t="s">
        <v>2857</v>
      </c>
      <c r="J2428" s="6" t="s">
        <v>7639</v>
      </c>
      <c r="K2428" s="6" t="s">
        <v>3248</v>
      </c>
      <c r="L2428" s="10">
        <v>87</v>
      </c>
      <c r="M2428" s="6" t="s">
        <v>4540</v>
      </c>
      <c r="N2428" s="6"/>
      <c r="O2428" s="6" t="s">
        <v>4558</v>
      </c>
      <c r="P2428" s="6" t="s">
        <v>5046</v>
      </c>
      <c r="Q2428" s="6"/>
      <c r="R2428" s="6"/>
      <c r="S2428" s="6" t="s">
        <v>516</v>
      </c>
      <c r="T2428" s="10" t="s">
        <v>514</v>
      </c>
      <c r="U2428" s="33">
        <v>1</v>
      </c>
      <c r="V2428" s="33">
        <v>1</v>
      </c>
      <c r="W2428" s="33">
        <v>1</v>
      </c>
      <c r="X2428" s="33">
        <v>0</v>
      </c>
      <c r="Y2428" s="33">
        <v>0</v>
      </c>
      <c r="Z2428" s="33">
        <v>0</v>
      </c>
      <c r="AA2428" s="33"/>
      <c r="AB2428" s="33"/>
      <c r="AC2428" s="33"/>
      <c r="AD2428" s="33"/>
      <c r="AE2428" s="33"/>
      <c r="AF2428" s="33"/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  <c r="BD2428" s="33"/>
      <c r="BE2428" s="33"/>
      <c r="BF2428" s="33"/>
      <c r="BG2428" s="33"/>
      <c r="BH2428" s="33"/>
      <c r="BI2428" s="33"/>
      <c r="BJ2428" s="33"/>
      <c r="BK2428" s="33"/>
      <c r="BL2428" s="33"/>
      <c r="BM2428" s="33"/>
      <c r="BN2428" s="33"/>
      <c r="BO2428" s="33"/>
      <c r="BP2428" s="33"/>
      <c r="BQ2428" s="33"/>
      <c r="BR2428" s="33"/>
      <c r="BS2428" s="33"/>
      <c r="BT2428" s="33"/>
      <c r="BU2428" s="33"/>
      <c r="BV2428" s="33"/>
      <c r="BW2428" s="33"/>
      <c r="BX2428" s="33"/>
      <c r="BY2428" s="33"/>
      <c r="BZ2428" s="33"/>
      <c r="CA2428" s="33"/>
      <c r="CB2428" s="33"/>
      <c r="CC2428" s="33"/>
      <c r="CD2428" s="33"/>
      <c r="CE2428" s="33"/>
      <c r="CF2428" s="33"/>
      <c r="CG2428" s="33"/>
      <c r="CH2428" s="33"/>
      <c r="CI2428" s="33"/>
      <c r="CJ2428" s="33"/>
      <c r="CK2428" s="33"/>
      <c r="CL2428" s="33"/>
      <c r="CM2428" s="33"/>
      <c r="CN2428" s="40"/>
      <c r="CO2428" s="6" t="str">
        <f t="shared" si="278"/>
        <v>Ko Đạt</v>
      </c>
      <c r="CP2428" s="6"/>
      <c r="CQ2428" s="6"/>
      <c r="CR2428" s="6"/>
      <c r="CS2428" s="6"/>
      <c r="CT2428" s="6"/>
      <c r="CU2428" s="6"/>
      <c r="CV2428" s="6"/>
      <c r="CW2428" s="47" t="str">
        <f t="shared" si="279"/>
        <v>Ko đạt</v>
      </c>
    </row>
    <row r="2429" spans="2:101" hidden="1" x14ac:dyDescent="0.25">
      <c r="B2429" s="6">
        <f t="shared" si="280"/>
        <v>2425</v>
      </c>
      <c r="C2429" s="6" t="s">
        <v>8578</v>
      </c>
      <c r="D2429" s="6" t="s">
        <v>5153</v>
      </c>
      <c r="E2429" s="6" t="s">
        <v>5127</v>
      </c>
      <c r="F2429" s="6"/>
      <c r="G2429" s="6" t="s">
        <v>99</v>
      </c>
      <c r="H2429" s="6"/>
      <c r="I2429" s="6" t="s">
        <v>2857</v>
      </c>
      <c r="J2429" s="6" t="s">
        <v>7640</v>
      </c>
      <c r="K2429" s="6" t="s">
        <v>3249</v>
      </c>
      <c r="L2429" s="10">
        <v>41</v>
      </c>
      <c r="M2429" s="6" t="s">
        <v>4541</v>
      </c>
      <c r="N2429" s="6"/>
      <c r="O2429" s="6" t="s">
        <v>4558</v>
      </c>
      <c r="P2429" s="6" t="s">
        <v>5046</v>
      </c>
      <c r="Q2429" s="6"/>
      <c r="R2429" s="6"/>
      <c r="S2429" s="6" t="s">
        <v>516</v>
      </c>
      <c r="T2429" s="10" t="s">
        <v>514</v>
      </c>
      <c r="U2429" s="33">
        <v>1</v>
      </c>
      <c r="V2429" s="33">
        <v>1</v>
      </c>
      <c r="W2429" s="33">
        <v>1</v>
      </c>
      <c r="X2429" s="33">
        <v>0</v>
      </c>
      <c r="Y2429" s="33">
        <v>0</v>
      </c>
      <c r="Z2429" s="33">
        <v>0</v>
      </c>
      <c r="AA2429" s="33"/>
      <c r="AB2429" s="33"/>
      <c r="AC2429" s="33"/>
      <c r="AD2429" s="33"/>
      <c r="AE2429" s="33"/>
      <c r="AF2429" s="33"/>
      <c r="AG2429" s="33"/>
      <c r="AH2429" s="33"/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  <c r="BD2429" s="33"/>
      <c r="BE2429" s="33"/>
      <c r="BF2429" s="33"/>
      <c r="BG2429" s="33"/>
      <c r="BH2429" s="33"/>
      <c r="BI2429" s="33"/>
      <c r="BJ2429" s="33"/>
      <c r="BK2429" s="33"/>
      <c r="BL2429" s="33"/>
      <c r="BM2429" s="33"/>
      <c r="BN2429" s="33"/>
      <c r="BO2429" s="33"/>
      <c r="BP2429" s="33"/>
      <c r="BQ2429" s="33"/>
      <c r="BR2429" s="33"/>
      <c r="BS2429" s="33"/>
      <c r="BT2429" s="33"/>
      <c r="BU2429" s="33"/>
      <c r="BV2429" s="33"/>
      <c r="BW2429" s="33"/>
      <c r="BX2429" s="33"/>
      <c r="BY2429" s="33"/>
      <c r="BZ2429" s="33"/>
      <c r="CA2429" s="33"/>
      <c r="CB2429" s="33"/>
      <c r="CC2429" s="33"/>
      <c r="CD2429" s="33"/>
      <c r="CE2429" s="33"/>
      <c r="CF2429" s="33"/>
      <c r="CG2429" s="33"/>
      <c r="CH2429" s="33"/>
      <c r="CI2429" s="33"/>
      <c r="CJ2429" s="33"/>
      <c r="CK2429" s="33"/>
      <c r="CL2429" s="33"/>
      <c r="CM2429" s="33"/>
      <c r="CN2429" s="40"/>
      <c r="CO2429" s="6" t="str">
        <f t="shared" si="278"/>
        <v>Ko Đạt</v>
      </c>
      <c r="CP2429" s="6"/>
      <c r="CQ2429" s="6"/>
      <c r="CR2429" s="6"/>
      <c r="CS2429" s="6"/>
      <c r="CT2429" s="6"/>
      <c r="CU2429" s="6"/>
      <c r="CV2429" s="6"/>
      <c r="CW2429" s="47" t="str">
        <f t="shared" si="279"/>
        <v>Ko đạt</v>
      </c>
    </row>
    <row r="2430" spans="2:101" hidden="1" x14ac:dyDescent="0.25">
      <c r="B2430" s="6">
        <f t="shared" si="280"/>
        <v>2426</v>
      </c>
      <c r="C2430" s="6" t="s">
        <v>8579</v>
      </c>
      <c r="D2430" s="6" t="s">
        <v>5153</v>
      </c>
      <c r="E2430" s="6" t="s">
        <v>5127</v>
      </c>
      <c r="F2430" s="6"/>
      <c r="G2430" s="6" t="s">
        <v>99</v>
      </c>
      <c r="H2430" s="6"/>
      <c r="I2430" s="6" t="s">
        <v>2857</v>
      </c>
      <c r="J2430" s="6" t="s">
        <v>7641</v>
      </c>
      <c r="K2430" s="6" t="s">
        <v>3250</v>
      </c>
      <c r="L2430" s="10">
        <v>85</v>
      </c>
      <c r="M2430" s="6" t="s">
        <v>4542</v>
      </c>
      <c r="N2430" s="6"/>
      <c r="O2430" s="6" t="s">
        <v>4558</v>
      </c>
      <c r="P2430" s="6" t="s">
        <v>5046</v>
      </c>
      <c r="Q2430" s="6"/>
      <c r="R2430" s="6"/>
      <c r="S2430" s="6" t="s">
        <v>516</v>
      </c>
      <c r="T2430" s="10">
        <v>4</v>
      </c>
      <c r="U2430" s="33">
        <v>1</v>
      </c>
      <c r="V2430" s="33">
        <v>1</v>
      </c>
      <c r="W2430" s="33">
        <v>1</v>
      </c>
      <c r="X2430" s="33">
        <v>0</v>
      </c>
      <c r="Y2430" s="33">
        <v>0</v>
      </c>
      <c r="Z2430" s="33">
        <v>0</v>
      </c>
      <c r="AA2430" s="33"/>
      <c r="AB2430" s="33"/>
      <c r="AC2430" s="33"/>
      <c r="AD2430" s="33"/>
      <c r="AE2430" s="33"/>
      <c r="AF2430" s="33"/>
      <c r="AG2430" s="33"/>
      <c r="AH2430" s="33"/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  <c r="BD2430" s="33"/>
      <c r="BE2430" s="33"/>
      <c r="BF2430" s="33"/>
      <c r="BG2430" s="33"/>
      <c r="BH2430" s="33"/>
      <c r="BI2430" s="33"/>
      <c r="BJ2430" s="33"/>
      <c r="BK2430" s="33"/>
      <c r="BL2430" s="33"/>
      <c r="BM2430" s="33"/>
      <c r="BN2430" s="33"/>
      <c r="BO2430" s="33"/>
      <c r="BP2430" s="33"/>
      <c r="BQ2430" s="33"/>
      <c r="BR2430" s="33"/>
      <c r="BS2430" s="33"/>
      <c r="BT2430" s="33"/>
      <c r="BU2430" s="33"/>
      <c r="BV2430" s="33"/>
      <c r="BW2430" s="33"/>
      <c r="BX2430" s="33"/>
      <c r="BY2430" s="33"/>
      <c r="BZ2430" s="33"/>
      <c r="CA2430" s="33"/>
      <c r="CB2430" s="33"/>
      <c r="CC2430" s="33"/>
      <c r="CD2430" s="33"/>
      <c r="CE2430" s="33"/>
      <c r="CF2430" s="33"/>
      <c r="CG2430" s="33"/>
      <c r="CH2430" s="33"/>
      <c r="CI2430" s="33"/>
      <c r="CJ2430" s="33"/>
      <c r="CK2430" s="33"/>
      <c r="CL2430" s="33"/>
      <c r="CM2430" s="33"/>
      <c r="CN2430" s="40"/>
      <c r="CO2430" s="6" t="str">
        <f t="shared" si="278"/>
        <v>Ko Đạt</v>
      </c>
      <c r="CP2430" s="6"/>
      <c r="CQ2430" s="6"/>
      <c r="CR2430" s="6"/>
      <c r="CS2430" s="6"/>
      <c r="CT2430" s="6"/>
      <c r="CU2430" s="6"/>
      <c r="CV2430" s="6"/>
      <c r="CW2430" s="47" t="str">
        <f t="shared" si="279"/>
        <v>Ko đạt</v>
      </c>
    </row>
    <row r="2431" spans="2:101" hidden="1" x14ac:dyDescent="0.25">
      <c r="B2431" s="6">
        <f t="shared" si="280"/>
        <v>2427</v>
      </c>
      <c r="C2431" s="6" t="s">
        <v>8580</v>
      </c>
      <c r="D2431" s="6" t="s">
        <v>5153</v>
      </c>
      <c r="E2431" s="6" t="s">
        <v>5127</v>
      </c>
      <c r="F2431" s="6"/>
      <c r="G2431" s="6" t="s">
        <v>99</v>
      </c>
      <c r="H2431" s="6"/>
      <c r="I2431" s="6" t="s">
        <v>2857</v>
      </c>
      <c r="J2431" s="6" t="s">
        <v>7642</v>
      </c>
      <c r="K2431" s="6" t="s">
        <v>3251</v>
      </c>
      <c r="L2431" s="10">
        <v>227</v>
      </c>
      <c r="M2431" s="6" t="s">
        <v>4543</v>
      </c>
      <c r="N2431" s="6"/>
      <c r="O2431" s="6" t="s">
        <v>231</v>
      </c>
      <c r="P2431" s="6" t="s">
        <v>5046</v>
      </c>
      <c r="Q2431" s="6"/>
      <c r="R2431" s="6"/>
      <c r="S2431" s="6" t="s">
        <v>516</v>
      </c>
      <c r="T2431" s="10">
        <v>3</v>
      </c>
      <c r="U2431" s="33">
        <v>1</v>
      </c>
      <c r="V2431" s="33">
        <v>1</v>
      </c>
      <c r="W2431" s="33">
        <v>1</v>
      </c>
      <c r="X2431" s="33">
        <v>0</v>
      </c>
      <c r="Y2431" s="33">
        <v>0</v>
      </c>
      <c r="Z2431" s="33">
        <v>0</v>
      </c>
      <c r="AA2431" s="33"/>
      <c r="AB2431" s="33"/>
      <c r="AC2431" s="33"/>
      <c r="AD2431" s="33"/>
      <c r="AE2431" s="33"/>
      <c r="AF2431" s="33"/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  <c r="BD2431" s="33"/>
      <c r="BE2431" s="33"/>
      <c r="BF2431" s="33"/>
      <c r="BG2431" s="33"/>
      <c r="BH2431" s="33"/>
      <c r="BI2431" s="33"/>
      <c r="BJ2431" s="33"/>
      <c r="BK2431" s="33"/>
      <c r="BL2431" s="33"/>
      <c r="BM2431" s="33"/>
      <c r="BN2431" s="33"/>
      <c r="BO2431" s="33"/>
      <c r="BP2431" s="33"/>
      <c r="BQ2431" s="33"/>
      <c r="BR2431" s="33"/>
      <c r="BS2431" s="33"/>
      <c r="BT2431" s="33"/>
      <c r="BU2431" s="33"/>
      <c r="BV2431" s="33"/>
      <c r="BW2431" s="33"/>
      <c r="BX2431" s="33"/>
      <c r="BY2431" s="33"/>
      <c r="BZ2431" s="33"/>
      <c r="CA2431" s="33"/>
      <c r="CB2431" s="33"/>
      <c r="CC2431" s="33"/>
      <c r="CD2431" s="33"/>
      <c r="CE2431" s="33"/>
      <c r="CF2431" s="33"/>
      <c r="CG2431" s="33"/>
      <c r="CH2431" s="33"/>
      <c r="CI2431" s="33"/>
      <c r="CJ2431" s="33"/>
      <c r="CK2431" s="33"/>
      <c r="CL2431" s="33"/>
      <c r="CM2431" s="33"/>
      <c r="CN2431" s="40"/>
      <c r="CO2431" s="6" t="str">
        <f t="shared" si="278"/>
        <v>Ko Đạt</v>
      </c>
      <c r="CP2431" s="6"/>
      <c r="CQ2431" s="6"/>
      <c r="CR2431" s="6"/>
      <c r="CS2431" s="6"/>
      <c r="CT2431" s="6"/>
      <c r="CU2431" s="6"/>
      <c r="CV2431" s="6"/>
      <c r="CW2431" s="47" t="str">
        <f t="shared" si="279"/>
        <v>Ko đạt</v>
      </c>
    </row>
    <row r="2432" spans="2:101" hidden="1" x14ac:dyDescent="0.25">
      <c r="B2432" s="6">
        <f t="shared" si="280"/>
        <v>2428</v>
      </c>
      <c r="C2432" s="6" t="s">
        <v>8581</v>
      </c>
      <c r="D2432" s="6" t="s">
        <v>5153</v>
      </c>
      <c r="E2432" s="6" t="s">
        <v>5127</v>
      </c>
      <c r="F2432" s="6"/>
      <c r="G2432" s="6" t="s">
        <v>99</v>
      </c>
      <c r="H2432" s="6"/>
      <c r="I2432" s="6" t="s">
        <v>2857</v>
      </c>
      <c r="J2432" s="6" t="s">
        <v>7643</v>
      </c>
      <c r="K2432" s="6" t="s">
        <v>3252</v>
      </c>
      <c r="L2432" s="10">
        <v>56</v>
      </c>
      <c r="M2432" s="6" t="s">
        <v>4544</v>
      </c>
      <c r="N2432" s="6"/>
      <c r="O2432" s="6" t="s">
        <v>4558</v>
      </c>
      <c r="P2432" s="6" t="s">
        <v>5046</v>
      </c>
      <c r="Q2432" s="6"/>
      <c r="R2432" s="6"/>
      <c r="S2432" s="6" t="s">
        <v>516</v>
      </c>
      <c r="T2432" s="10">
        <v>7</v>
      </c>
      <c r="U2432" s="33">
        <v>1</v>
      </c>
      <c r="V2432" s="33">
        <v>1</v>
      </c>
      <c r="W2432" s="33">
        <v>1</v>
      </c>
      <c r="X2432" s="33">
        <v>0</v>
      </c>
      <c r="Y2432" s="33">
        <v>0</v>
      </c>
      <c r="Z2432" s="33">
        <v>0</v>
      </c>
      <c r="AA2432" s="33"/>
      <c r="AB2432" s="33"/>
      <c r="AC2432" s="33"/>
      <c r="AD2432" s="33"/>
      <c r="AE2432" s="33"/>
      <c r="AF2432" s="33"/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  <c r="BD2432" s="33"/>
      <c r="BE2432" s="33"/>
      <c r="BF2432" s="33"/>
      <c r="BG2432" s="33"/>
      <c r="BH2432" s="33"/>
      <c r="BI2432" s="33"/>
      <c r="BJ2432" s="33"/>
      <c r="BK2432" s="33"/>
      <c r="BL2432" s="33"/>
      <c r="BM2432" s="33"/>
      <c r="BN2432" s="33"/>
      <c r="BO2432" s="33"/>
      <c r="BP2432" s="33"/>
      <c r="BQ2432" s="33"/>
      <c r="BR2432" s="33"/>
      <c r="BS2432" s="33"/>
      <c r="BT2432" s="33"/>
      <c r="BU2432" s="33"/>
      <c r="BV2432" s="33"/>
      <c r="BW2432" s="33"/>
      <c r="BX2432" s="33"/>
      <c r="BY2432" s="33"/>
      <c r="BZ2432" s="33"/>
      <c r="CA2432" s="33"/>
      <c r="CB2432" s="33"/>
      <c r="CC2432" s="33"/>
      <c r="CD2432" s="33"/>
      <c r="CE2432" s="33"/>
      <c r="CF2432" s="33"/>
      <c r="CG2432" s="33"/>
      <c r="CH2432" s="33"/>
      <c r="CI2432" s="33"/>
      <c r="CJ2432" s="33"/>
      <c r="CK2432" s="33"/>
      <c r="CL2432" s="33"/>
      <c r="CM2432" s="33"/>
      <c r="CN2432" s="40"/>
      <c r="CO2432" s="6" t="str">
        <f t="shared" si="278"/>
        <v>Ko Đạt</v>
      </c>
      <c r="CP2432" s="6"/>
      <c r="CQ2432" s="6"/>
      <c r="CR2432" s="6"/>
      <c r="CS2432" s="6"/>
      <c r="CT2432" s="6"/>
      <c r="CU2432" s="6"/>
      <c r="CV2432" s="6"/>
      <c r="CW2432" s="47" t="str">
        <f t="shared" si="279"/>
        <v>Ko đạt</v>
      </c>
    </row>
    <row r="2433" spans="2:101" hidden="1" x14ac:dyDescent="0.25">
      <c r="B2433" s="6">
        <f t="shared" si="280"/>
        <v>2429</v>
      </c>
      <c r="C2433" s="6" t="s">
        <v>8582</v>
      </c>
      <c r="D2433" s="6" t="s">
        <v>5153</v>
      </c>
      <c r="E2433" s="6" t="s">
        <v>5127</v>
      </c>
      <c r="F2433" s="6"/>
      <c r="G2433" s="6" t="s">
        <v>99</v>
      </c>
      <c r="H2433" s="6"/>
      <c r="I2433" s="6" t="s">
        <v>2857</v>
      </c>
      <c r="J2433" s="6" t="s">
        <v>7644</v>
      </c>
      <c r="K2433" s="6" t="s">
        <v>3253</v>
      </c>
      <c r="L2433" s="10" t="s">
        <v>4035</v>
      </c>
      <c r="M2433" s="6" t="s">
        <v>4545</v>
      </c>
      <c r="N2433" s="6"/>
      <c r="O2433" s="6" t="s">
        <v>4558</v>
      </c>
      <c r="P2433" s="6" t="s">
        <v>5046</v>
      </c>
      <c r="Q2433" s="6"/>
      <c r="R2433" s="6"/>
      <c r="S2433" s="6" t="s">
        <v>516</v>
      </c>
      <c r="T2433" s="10" t="s">
        <v>514</v>
      </c>
      <c r="U2433" s="33">
        <v>1</v>
      </c>
      <c r="V2433" s="33">
        <v>1</v>
      </c>
      <c r="W2433" s="33">
        <v>1</v>
      </c>
      <c r="X2433" s="33">
        <v>0</v>
      </c>
      <c r="Y2433" s="33">
        <v>1</v>
      </c>
      <c r="Z2433" s="33">
        <v>0</v>
      </c>
      <c r="AA2433" s="33"/>
      <c r="AB2433" s="33"/>
      <c r="AC2433" s="33"/>
      <c r="AD2433" s="33"/>
      <c r="AE2433" s="33"/>
      <c r="AF2433" s="33"/>
      <c r="AG2433" s="33"/>
      <c r="AH2433" s="33"/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  <c r="BD2433" s="33"/>
      <c r="BE2433" s="33"/>
      <c r="BF2433" s="33"/>
      <c r="BG2433" s="33"/>
      <c r="BH2433" s="33"/>
      <c r="BI2433" s="33"/>
      <c r="BJ2433" s="33"/>
      <c r="BK2433" s="33"/>
      <c r="BL2433" s="33"/>
      <c r="BM2433" s="33"/>
      <c r="BN2433" s="33"/>
      <c r="BO2433" s="33"/>
      <c r="BP2433" s="33"/>
      <c r="BQ2433" s="33"/>
      <c r="BR2433" s="33"/>
      <c r="BS2433" s="33"/>
      <c r="BT2433" s="33"/>
      <c r="BU2433" s="33"/>
      <c r="BV2433" s="33"/>
      <c r="BW2433" s="33"/>
      <c r="BX2433" s="33"/>
      <c r="BY2433" s="33"/>
      <c r="BZ2433" s="33"/>
      <c r="CA2433" s="33"/>
      <c r="CB2433" s="33"/>
      <c r="CC2433" s="33"/>
      <c r="CD2433" s="33"/>
      <c r="CE2433" s="33"/>
      <c r="CF2433" s="33"/>
      <c r="CG2433" s="33"/>
      <c r="CH2433" s="33"/>
      <c r="CI2433" s="33"/>
      <c r="CJ2433" s="33"/>
      <c r="CK2433" s="33"/>
      <c r="CL2433" s="33"/>
      <c r="CM2433" s="33"/>
      <c r="CN2433" s="40"/>
      <c r="CO2433" s="6" t="str">
        <f t="shared" si="278"/>
        <v>Ko Đạt</v>
      </c>
      <c r="CP2433" s="6"/>
      <c r="CQ2433" s="6"/>
      <c r="CR2433" s="6"/>
      <c r="CS2433" s="6"/>
      <c r="CT2433" s="6"/>
      <c r="CU2433" s="6"/>
      <c r="CV2433" s="6"/>
      <c r="CW2433" s="47" t="str">
        <f t="shared" si="279"/>
        <v>Ko đạt</v>
      </c>
    </row>
    <row r="2434" spans="2:101" hidden="1" x14ac:dyDescent="0.25">
      <c r="B2434" s="6">
        <f t="shared" si="280"/>
        <v>2430</v>
      </c>
      <c r="C2434" s="6" t="s">
        <v>8583</v>
      </c>
      <c r="D2434" s="6" t="s">
        <v>5153</v>
      </c>
      <c r="E2434" s="6" t="s">
        <v>5127</v>
      </c>
      <c r="F2434" s="6"/>
      <c r="G2434" s="6" t="s">
        <v>99</v>
      </c>
      <c r="H2434" s="6"/>
      <c r="I2434" s="6" t="s">
        <v>2857</v>
      </c>
      <c r="J2434" s="6" t="s">
        <v>7645</v>
      </c>
      <c r="K2434" s="6" t="s">
        <v>3254</v>
      </c>
      <c r="L2434" s="10">
        <v>9</v>
      </c>
      <c r="M2434" s="6" t="s">
        <v>4546</v>
      </c>
      <c r="N2434" s="6"/>
      <c r="O2434" s="6" t="s">
        <v>4558</v>
      </c>
      <c r="P2434" s="6" t="s">
        <v>5046</v>
      </c>
      <c r="Q2434" s="6"/>
      <c r="R2434" s="6"/>
      <c r="S2434" s="6" t="s">
        <v>516</v>
      </c>
      <c r="T2434" s="10">
        <v>7</v>
      </c>
      <c r="U2434" s="33">
        <v>1</v>
      </c>
      <c r="V2434" s="33">
        <v>1</v>
      </c>
      <c r="W2434" s="33">
        <v>1</v>
      </c>
      <c r="X2434" s="33">
        <v>0</v>
      </c>
      <c r="Y2434" s="33">
        <v>0</v>
      </c>
      <c r="Z2434" s="33">
        <v>0</v>
      </c>
      <c r="AA2434" s="33"/>
      <c r="AB2434" s="33"/>
      <c r="AC2434" s="33"/>
      <c r="AD2434" s="33"/>
      <c r="AE2434" s="33"/>
      <c r="AF2434" s="33"/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  <c r="BD2434" s="33"/>
      <c r="BE2434" s="33"/>
      <c r="BF2434" s="33"/>
      <c r="BG2434" s="33"/>
      <c r="BH2434" s="33"/>
      <c r="BI2434" s="33"/>
      <c r="BJ2434" s="33"/>
      <c r="BK2434" s="33"/>
      <c r="BL2434" s="33"/>
      <c r="BM2434" s="33"/>
      <c r="BN2434" s="33"/>
      <c r="BO2434" s="33"/>
      <c r="BP2434" s="33"/>
      <c r="BQ2434" s="33"/>
      <c r="BR2434" s="33"/>
      <c r="BS2434" s="33"/>
      <c r="BT2434" s="33"/>
      <c r="BU2434" s="33"/>
      <c r="BV2434" s="33"/>
      <c r="BW2434" s="33"/>
      <c r="BX2434" s="33"/>
      <c r="BY2434" s="33"/>
      <c r="BZ2434" s="33"/>
      <c r="CA2434" s="33"/>
      <c r="CB2434" s="33"/>
      <c r="CC2434" s="33"/>
      <c r="CD2434" s="33"/>
      <c r="CE2434" s="33"/>
      <c r="CF2434" s="33"/>
      <c r="CG2434" s="33"/>
      <c r="CH2434" s="33"/>
      <c r="CI2434" s="33"/>
      <c r="CJ2434" s="33"/>
      <c r="CK2434" s="33"/>
      <c r="CL2434" s="33"/>
      <c r="CM2434" s="33"/>
      <c r="CN2434" s="40"/>
      <c r="CO2434" s="6" t="str">
        <f t="shared" si="278"/>
        <v>Ko Đạt</v>
      </c>
      <c r="CP2434" s="6"/>
      <c r="CQ2434" s="6"/>
      <c r="CR2434" s="6"/>
      <c r="CS2434" s="6"/>
      <c r="CT2434" s="6"/>
      <c r="CU2434" s="6"/>
      <c r="CV2434" s="6"/>
      <c r="CW2434" s="47" t="str">
        <f t="shared" si="279"/>
        <v>Ko đạt</v>
      </c>
    </row>
    <row r="2435" spans="2:101" hidden="1" x14ac:dyDescent="0.25">
      <c r="B2435" s="6">
        <f t="shared" si="280"/>
        <v>2431</v>
      </c>
      <c r="C2435" s="6" t="s">
        <v>8584</v>
      </c>
      <c r="D2435" s="6" t="s">
        <v>5153</v>
      </c>
      <c r="E2435" s="6" t="s">
        <v>5127</v>
      </c>
      <c r="F2435" s="6"/>
      <c r="G2435" s="6" t="s">
        <v>99</v>
      </c>
      <c r="H2435" s="6"/>
      <c r="I2435" s="6" t="s">
        <v>2857</v>
      </c>
      <c r="J2435" s="6" t="s">
        <v>7646</v>
      </c>
      <c r="K2435" s="6" t="s">
        <v>3255</v>
      </c>
      <c r="L2435" s="10">
        <v>179</v>
      </c>
      <c r="M2435" s="6" t="s">
        <v>4546</v>
      </c>
      <c r="N2435" s="6"/>
      <c r="O2435" s="6" t="s">
        <v>4558</v>
      </c>
      <c r="P2435" s="6" t="s">
        <v>5046</v>
      </c>
      <c r="Q2435" s="6"/>
      <c r="R2435" s="6"/>
      <c r="S2435" s="6" t="s">
        <v>516</v>
      </c>
      <c r="T2435" s="10">
        <v>7</v>
      </c>
      <c r="U2435" s="33">
        <v>1</v>
      </c>
      <c r="V2435" s="33">
        <v>1</v>
      </c>
      <c r="W2435" s="33">
        <v>1</v>
      </c>
      <c r="X2435" s="33">
        <v>0</v>
      </c>
      <c r="Y2435" s="33">
        <v>0</v>
      </c>
      <c r="Z2435" s="33">
        <v>0</v>
      </c>
      <c r="AA2435" s="33"/>
      <c r="AB2435" s="33"/>
      <c r="AC2435" s="33"/>
      <c r="AD2435" s="33"/>
      <c r="AE2435" s="33"/>
      <c r="AF2435" s="33"/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  <c r="BD2435" s="33"/>
      <c r="BE2435" s="33"/>
      <c r="BF2435" s="33"/>
      <c r="BG2435" s="33"/>
      <c r="BH2435" s="33"/>
      <c r="BI2435" s="33"/>
      <c r="BJ2435" s="33"/>
      <c r="BK2435" s="33"/>
      <c r="BL2435" s="33"/>
      <c r="BM2435" s="33"/>
      <c r="BN2435" s="33"/>
      <c r="BO2435" s="33"/>
      <c r="BP2435" s="33"/>
      <c r="BQ2435" s="33"/>
      <c r="BR2435" s="33"/>
      <c r="BS2435" s="33"/>
      <c r="BT2435" s="33"/>
      <c r="BU2435" s="33"/>
      <c r="BV2435" s="33"/>
      <c r="BW2435" s="33"/>
      <c r="BX2435" s="33"/>
      <c r="BY2435" s="33"/>
      <c r="BZ2435" s="33"/>
      <c r="CA2435" s="33"/>
      <c r="CB2435" s="33"/>
      <c r="CC2435" s="33"/>
      <c r="CD2435" s="33"/>
      <c r="CE2435" s="33"/>
      <c r="CF2435" s="33"/>
      <c r="CG2435" s="33"/>
      <c r="CH2435" s="33"/>
      <c r="CI2435" s="33"/>
      <c r="CJ2435" s="33"/>
      <c r="CK2435" s="33"/>
      <c r="CL2435" s="33"/>
      <c r="CM2435" s="33"/>
      <c r="CN2435" s="40"/>
      <c r="CO2435" s="6" t="str">
        <f t="shared" si="278"/>
        <v>Ko Đạt</v>
      </c>
      <c r="CP2435" s="6"/>
      <c r="CQ2435" s="6"/>
      <c r="CR2435" s="6"/>
      <c r="CS2435" s="6"/>
      <c r="CT2435" s="6"/>
      <c r="CU2435" s="6"/>
      <c r="CV2435" s="6"/>
      <c r="CW2435" s="47" t="str">
        <f t="shared" si="279"/>
        <v>Ko đạt</v>
      </c>
    </row>
    <row r="2436" spans="2:101" hidden="1" x14ac:dyDescent="0.25">
      <c r="B2436" s="6">
        <f t="shared" si="280"/>
        <v>2432</v>
      </c>
      <c r="C2436" s="6" t="s">
        <v>8585</v>
      </c>
      <c r="D2436" s="6" t="s">
        <v>5153</v>
      </c>
      <c r="E2436" s="6" t="s">
        <v>5134</v>
      </c>
      <c r="F2436" s="6"/>
      <c r="G2436" s="6" t="s">
        <v>99</v>
      </c>
      <c r="H2436" s="6"/>
      <c r="I2436" s="6" t="s">
        <v>2857</v>
      </c>
      <c r="J2436" s="6" t="s">
        <v>7647</v>
      </c>
      <c r="K2436" s="6" t="s">
        <v>3256</v>
      </c>
      <c r="L2436" s="10">
        <v>105</v>
      </c>
      <c r="M2436" s="6" t="s">
        <v>4547</v>
      </c>
      <c r="N2436" s="6"/>
      <c r="O2436" s="6" t="s">
        <v>5107</v>
      </c>
      <c r="P2436" s="6" t="s">
        <v>5069</v>
      </c>
      <c r="Q2436" s="6"/>
      <c r="R2436" s="6"/>
      <c r="S2436" s="6" t="s">
        <v>91</v>
      </c>
      <c r="T2436" s="10">
        <v>5</v>
      </c>
      <c r="U2436" s="33">
        <v>1</v>
      </c>
      <c r="V2436" s="33">
        <v>1</v>
      </c>
      <c r="W2436" s="33">
        <v>1</v>
      </c>
      <c r="X2436" s="33">
        <v>1</v>
      </c>
      <c r="Y2436" s="33">
        <v>1</v>
      </c>
      <c r="Z2436" s="33">
        <v>1</v>
      </c>
      <c r="AA2436" s="33">
        <v>1</v>
      </c>
      <c r="AB2436" s="33">
        <v>1</v>
      </c>
      <c r="AC2436" s="33"/>
      <c r="AD2436" s="33"/>
      <c r="AE2436" s="33"/>
      <c r="AF2436" s="33"/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  <c r="BD2436" s="33"/>
      <c r="BE2436" s="33"/>
      <c r="BF2436" s="33"/>
      <c r="BG2436" s="33"/>
      <c r="BH2436" s="33"/>
      <c r="BI2436" s="33"/>
      <c r="BJ2436" s="33"/>
      <c r="BK2436" s="33"/>
      <c r="BL2436" s="33"/>
      <c r="BM2436" s="33"/>
      <c r="BN2436" s="33"/>
      <c r="BO2436" s="33"/>
      <c r="BP2436" s="33"/>
      <c r="BQ2436" s="33"/>
      <c r="BR2436" s="33"/>
      <c r="BS2436" s="33"/>
      <c r="BT2436" s="33"/>
      <c r="BU2436" s="33"/>
      <c r="BV2436" s="33"/>
      <c r="BW2436" s="33"/>
      <c r="BX2436" s="33"/>
      <c r="BY2436" s="33"/>
      <c r="BZ2436" s="33"/>
      <c r="CA2436" s="33"/>
      <c r="CB2436" s="33"/>
      <c r="CC2436" s="33"/>
      <c r="CD2436" s="33"/>
      <c r="CE2436" s="33"/>
      <c r="CF2436" s="33"/>
      <c r="CG2436" s="33"/>
      <c r="CH2436" s="33"/>
      <c r="CI2436" s="33"/>
      <c r="CJ2436" s="33"/>
      <c r="CK2436" s="33"/>
      <c r="CL2436" s="33"/>
      <c r="CM2436" s="33"/>
      <c r="CN2436" s="40"/>
      <c r="CO2436" s="6" t="str">
        <f t="shared" si="278"/>
        <v>Ko Đạt</v>
      </c>
      <c r="CP2436" s="6" t="str">
        <f>IF((AK2436&gt;=$U2436)*(AL2436&gt;=$V2436)*(AM2436&gt;=$W2436)*(AN2436&gt;=$X2436)*(AO2436&gt;=$Y2436)*(AP2436&gt;=$Z2436)*(AQ2436&gt;=$AA2436)*(AR2436&gt;=$AB2436),"Đạt","Ko Đạt")</f>
        <v>Ko Đạt</v>
      </c>
      <c r="CQ2436" s="6" t="str">
        <f>IF((AS2436&gt;=$U2436)*(AT2436&gt;=$V2436)*(AU2436&gt;=$W2436)*(AV2436&gt;=$X2436)*(AW2436&gt;=$Y2436)*(AX2436&gt;=$Z2436)*(AY2436&gt;=$AA2436)*(AZ2436&gt;=$AB2436),"Đạt","Ko Đạt")</f>
        <v>Ko Đạt</v>
      </c>
      <c r="CR2436" s="6" t="str">
        <f>IF((BA2436&gt;=$U2436)*(BB2436&gt;=$V2436)*(BC2436&gt;=$W2436)*(BD2436&gt;=$X2436)*(BE2436&gt;=$Y2436)*(BF2436&gt;=$Z2436)*(BG2436&gt;=$AA2436)*(BH2436&gt;=$AB2436),"Đạt","Ko Đạt")</f>
        <v>Ko Đạt</v>
      </c>
      <c r="CS2436" s="6" t="str">
        <f>IF((BI2436&gt;=$U2436)*(BJ2436&gt;=$V2436)*(BK2436&gt;=$W2436)*(BL2436&gt;=$X2436)*(BM2436&gt;=$Y2436)*(BN2436&gt;=$Z2436)*(BO2436&gt;=$AA2436)*(BP2436&gt;=$AB2436),"Đạt","Ko Đạt")</f>
        <v>Ko Đạt</v>
      </c>
      <c r="CT2436" s="6" t="str">
        <f>IF((BQ2436&gt;=$U2436)*(BR2436&gt;=$V2436)*(BS2436&gt;=$W2436)*(BT2436&gt;=$X2436)*(BU2436&gt;=$Y2436)*(BV2436&gt;=$Z2436)*(BW2436&gt;=$AA2436)*(BX2436&gt;=$AB2436),"Đạt","Ko Đạt")</f>
        <v>Ko Đạt</v>
      </c>
      <c r="CU2436" s="6" t="str">
        <f>IF((BY2436&gt;=$U2436)*(BZ2436&gt;=$V2436)*(CA2436&gt;=$W2436)*(CB2436&gt;=$X2436)*(CC2436&gt;=$Y2436)*(CD2436&gt;=$Z2436)*(CE2436&gt;=$AA2436)*(CF2436&gt;=$AB2436),"Đạt","Ko Đạt")</f>
        <v>Ko Đạt</v>
      </c>
      <c r="CV2436" s="6" t="str">
        <f>IF((CG2436&gt;=$U2436)*(CH2436&gt;=$V2436)*(CI2436&gt;=$W2436)*(CJ2436&gt;=$X2436)*(CK2436&gt;=$Y2436)*(CL2436&gt;=$Z2436)*(CM2436&gt;=$AA2436)*(CN2436&gt;=$AB2436),"Đạt","Ko Đạt")</f>
        <v>Ko Đạt</v>
      </c>
      <c r="CW2436" s="47" t="str">
        <f t="shared" si="279"/>
        <v>Ko đạt</v>
      </c>
    </row>
    <row r="2437" spans="2:101" hidden="1" x14ac:dyDescent="0.25">
      <c r="B2437" s="6">
        <f t="shared" si="280"/>
        <v>2433</v>
      </c>
      <c r="C2437" s="6" t="s">
        <v>8586</v>
      </c>
      <c r="D2437" s="6" t="s">
        <v>5153</v>
      </c>
      <c r="E2437" s="6" t="s">
        <v>3257</v>
      </c>
      <c r="F2437" s="6"/>
      <c r="G2437" s="6" t="s">
        <v>99</v>
      </c>
      <c r="H2437" s="6"/>
      <c r="I2437" s="6" t="s">
        <v>2857</v>
      </c>
      <c r="J2437" s="6" t="s">
        <v>7648</v>
      </c>
      <c r="K2437" s="6" t="s">
        <v>3257</v>
      </c>
      <c r="L2437" s="10"/>
      <c r="M2437" s="6" t="s">
        <v>4548</v>
      </c>
      <c r="N2437" s="6"/>
      <c r="O2437" s="6" t="s">
        <v>5108</v>
      </c>
      <c r="P2437" s="6" t="s">
        <v>533</v>
      </c>
      <c r="Q2437" s="6"/>
      <c r="R2437" s="6"/>
      <c r="S2437" s="6" t="s">
        <v>91</v>
      </c>
      <c r="T2437" s="10">
        <v>3</v>
      </c>
      <c r="U2437" s="33">
        <v>1</v>
      </c>
      <c r="V2437" s="33">
        <v>1</v>
      </c>
      <c r="W2437" s="33">
        <v>1</v>
      </c>
      <c r="X2437" s="33">
        <v>0</v>
      </c>
      <c r="Y2437" s="33">
        <v>1</v>
      </c>
      <c r="Z2437" s="33">
        <v>1</v>
      </c>
      <c r="AA2437" s="33"/>
      <c r="AB2437" s="33"/>
      <c r="AC2437" s="33"/>
      <c r="AD2437" s="33"/>
      <c r="AE2437" s="33"/>
      <c r="AF2437" s="33"/>
      <c r="AG2437" s="33"/>
      <c r="AH2437" s="33"/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  <c r="BD2437" s="33"/>
      <c r="BE2437" s="33"/>
      <c r="BF2437" s="33"/>
      <c r="BG2437" s="33"/>
      <c r="BH2437" s="33"/>
      <c r="BI2437" s="33"/>
      <c r="BJ2437" s="33"/>
      <c r="BK2437" s="33"/>
      <c r="BL2437" s="33"/>
      <c r="BM2437" s="33"/>
      <c r="BN2437" s="33"/>
      <c r="BO2437" s="33"/>
      <c r="BP2437" s="33"/>
      <c r="BQ2437" s="33"/>
      <c r="BR2437" s="33"/>
      <c r="BS2437" s="33"/>
      <c r="BT2437" s="33"/>
      <c r="BU2437" s="33"/>
      <c r="BV2437" s="33"/>
      <c r="BW2437" s="33"/>
      <c r="BX2437" s="33"/>
      <c r="BY2437" s="33"/>
      <c r="BZ2437" s="33"/>
      <c r="CA2437" s="33"/>
      <c r="CB2437" s="33"/>
      <c r="CC2437" s="33"/>
      <c r="CD2437" s="33"/>
      <c r="CE2437" s="33"/>
      <c r="CF2437" s="33"/>
      <c r="CG2437" s="33"/>
      <c r="CH2437" s="33"/>
      <c r="CI2437" s="33"/>
      <c r="CJ2437" s="33"/>
      <c r="CK2437" s="33"/>
      <c r="CL2437" s="33"/>
      <c r="CM2437" s="33"/>
      <c r="CN2437" s="40"/>
      <c r="CO2437" s="6" t="str">
        <f t="shared" si="278"/>
        <v>Ko Đạt</v>
      </c>
      <c r="CP2437" s="6" t="str">
        <f>IF((AK2437&gt;=$U2437)*(AL2437&gt;=$V2437)*(AM2437&gt;=$W2437)*(AN2437&gt;=$X2437)*(AO2437&gt;=$Y2437)*(AP2437&gt;=$Z2437)*(AQ2437&gt;=$AA2437)*(AR2437&gt;=$AB2437),"Đạt","Ko Đạt")</f>
        <v>Ko Đạt</v>
      </c>
      <c r="CQ2437" s="6" t="str">
        <f>IF((AS2437&gt;=$U2437)*(AT2437&gt;=$V2437)*(AU2437&gt;=$W2437)*(AV2437&gt;=$X2437)*(AW2437&gt;=$Y2437)*(AX2437&gt;=$Z2437)*(AY2437&gt;=$AA2437)*(AZ2437&gt;=$AB2437),"Đạt","Ko Đạt")</f>
        <v>Ko Đạt</v>
      </c>
      <c r="CR2437" s="6" t="str">
        <f>IF((BA2437&gt;=$U2437)*(BB2437&gt;=$V2437)*(BC2437&gt;=$W2437)*(BD2437&gt;=$X2437)*(BE2437&gt;=$Y2437)*(BF2437&gt;=$Z2437)*(BG2437&gt;=$AA2437)*(BH2437&gt;=$AB2437),"Đạt","Ko Đạt")</f>
        <v>Ko Đạt</v>
      </c>
      <c r="CS2437" s="6" t="str">
        <f>IF((BI2437&gt;=$U2437)*(BJ2437&gt;=$V2437)*(BK2437&gt;=$W2437)*(BL2437&gt;=$X2437)*(BM2437&gt;=$Y2437)*(BN2437&gt;=$Z2437)*(BO2437&gt;=$AA2437)*(BP2437&gt;=$AB2437),"Đạt","Ko Đạt")</f>
        <v>Ko Đạt</v>
      </c>
      <c r="CT2437" s="6" t="str">
        <f>IF((BQ2437&gt;=$U2437)*(BR2437&gt;=$V2437)*(BS2437&gt;=$W2437)*(BT2437&gt;=$X2437)*(BU2437&gt;=$Y2437)*(BV2437&gt;=$Z2437)*(BW2437&gt;=$AA2437)*(BX2437&gt;=$AB2437),"Đạt","Ko Đạt")</f>
        <v>Ko Đạt</v>
      </c>
      <c r="CU2437" s="6" t="str">
        <f>IF((BY2437&gt;=$U2437)*(BZ2437&gt;=$V2437)*(CA2437&gt;=$W2437)*(CB2437&gt;=$X2437)*(CC2437&gt;=$Y2437)*(CD2437&gt;=$Z2437)*(CE2437&gt;=$AA2437)*(CF2437&gt;=$AB2437),"Đạt","Ko Đạt")</f>
        <v>Ko Đạt</v>
      </c>
      <c r="CV2437" s="6" t="str">
        <f>IF((CG2437&gt;=$U2437)*(CH2437&gt;=$V2437)*(CI2437&gt;=$W2437)*(CJ2437&gt;=$X2437)*(CK2437&gt;=$Y2437)*(CL2437&gt;=$Z2437)*(CM2437&gt;=$AA2437)*(CN2437&gt;=$AB2437),"Đạt","Ko Đạt")</f>
        <v>Ko Đạt</v>
      </c>
      <c r="CW2437" s="47" t="str">
        <f t="shared" si="279"/>
        <v>Ko đạt</v>
      </c>
    </row>
    <row r="2438" spans="2:101" hidden="1" x14ac:dyDescent="0.25">
      <c r="B2438" s="6">
        <f t="shared" si="280"/>
        <v>2434</v>
      </c>
      <c r="C2438" s="6" t="s">
        <v>8587</v>
      </c>
      <c r="D2438" s="6" t="s">
        <v>5153</v>
      </c>
      <c r="E2438" s="6" t="s">
        <v>5136</v>
      </c>
      <c r="F2438" s="6"/>
      <c r="G2438" s="6" t="s">
        <v>99</v>
      </c>
      <c r="H2438" s="6"/>
      <c r="I2438" s="6" t="s">
        <v>2857</v>
      </c>
      <c r="J2438" s="6" t="s">
        <v>7649</v>
      </c>
      <c r="K2438" s="6" t="s">
        <v>3258</v>
      </c>
      <c r="L2438" s="10">
        <v>56</v>
      </c>
      <c r="M2438" s="6" t="s">
        <v>716</v>
      </c>
      <c r="N2438" s="6"/>
      <c r="O2438" s="6" t="s">
        <v>5109</v>
      </c>
      <c r="P2438" s="6" t="s">
        <v>291</v>
      </c>
      <c r="Q2438" s="6"/>
      <c r="R2438" s="6"/>
      <c r="S2438" s="6" t="s">
        <v>91</v>
      </c>
      <c r="T2438" s="10">
        <v>3</v>
      </c>
      <c r="U2438" s="33">
        <v>1</v>
      </c>
      <c r="V2438" s="33">
        <v>1</v>
      </c>
      <c r="W2438" s="33">
        <v>1</v>
      </c>
      <c r="X2438" s="33">
        <v>1</v>
      </c>
      <c r="Y2438" s="33">
        <v>1</v>
      </c>
      <c r="Z2438" s="33">
        <v>1</v>
      </c>
      <c r="AA2438" s="33"/>
      <c r="AB2438" s="33"/>
      <c r="AC2438" s="33"/>
      <c r="AD2438" s="33"/>
      <c r="AE2438" s="33"/>
      <c r="AF2438" s="33"/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  <c r="BD2438" s="33"/>
      <c r="BE2438" s="33"/>
      <c r="BF2438" s="33"/>
      <c r="BG2438" s="33"/>
      <c r="BH2438" s="33"/>
      <c r="BI2438" s="33"/>
      <c r="BJ2438" s="33"/>
      <c r="BK2438" s="33"/>
      <c r="BL2438" s="33"/>
      <c r="BM2438" s="33"/>
      <c r="BN2438" s="33"/>
      <c r="BO2438" s="33"/>
      <c r="BP2438" s="33"/>
      <c r="BQ2438" s="33"/>
      <c r="BR2438" s="33"/>
      <c r="BS2438" s="33"/>
      <c r="BT2438" s="33"/>
      <c r="BU2438" s="33"/>
      <c r="BV2438" s="33"/>
      <c r="BW2438" s="33"/>
      <c r="BX2438" s="33"/>
      <c r="BY2438" s="33"/>
      <c r="BZ2438" s="33"/>
      <c r="CA2438" s="33"/>
      <c r="CB2438" s="33"/>
      <c r="CC2438" s="33"/>
      <c r="CD2438" s="33"/>
      <c r="CE2438" s="33"/>
      <c r="CF2438" s="33"/>
      <c r="CG2438" s="33"/>
      <c r="CH2438" s="33"/>
      <c r="CI2438" s="33"/>
      <c r="CJ2438" s="33"/>
      <c r="CK2438" s="33"/>
      <c r="CL2438" s="33"/>
      <c r="CM2438" s="33"/>
      <c r="CN2438" s="40"/>
      <c r="CO2438" s="6" t="str">
        <f t="shared" ref="CO2438:CO2501" si="295">IF((AC2438&gt;=$U2438)*(AD2438&gt;=$V2438)*(AE2438&gt;=$W2438)*(AF2438&gt;=$X2438)*(AG2438&gt;=$Y2438)*(AH2438&gt;=$Z2438)*(AI2438&gt;=$AA2438)*(AJ2438&gt;=$AB2438),"Đạt","Ko Đạt")</f>
        <v>Ko Đạt</v>
      </c>
      <c r="CP2438" s="6" t="str">
        <f>IF((AK2438&gt;=$U2438)*(AL2438&gt;=$V2438)*(AM2438&gt;=$W2438)*(AN2438&gt;=$X2438)*(AO2438&gt;=$Y2438)*(AP2438&gt;=$Z2438)*(AQ2438&gt;=$AA2438)*(AR2438&gt;=$AB2438),"Đạt","Ko Đạt")</f>
        <v>Ko Đạt</v>
      </c>
      <c r="CQ2438" s="6" t="str">
        <f>IF((AS2438&gt;=$U2438)*(AT2438&gt;=$V2438)*(AU2438&gt;=$W2438)*(AV2438&gt;=$X2438)*(AW2438&gt;=$Y2438)*(AX2438&gt;=$Z2438)*(AY2438&gt;=$AA2438)*(AZ2438&gt;=$AB2438),"Đạt","Ko Đạt")</f>
        <v>Ko Đạt</v>
      </c>
      <c r="CR2438" s="6" t="str">
        <f>IF((BA2438&gt;=$U2438)*(BB2438&gt;=$V2438)*(BC2438&gt;=$W2438)*(BD2438&gt;=$X2438)*(BE2438&gt;=$Y2438)*(BF2438&gt;=$Z2438)*(BG2438&gt;=$AA2438)*(BH2438&gt;=$AB2438),"Đạt","Ko Đạt")</f>
        <v>Ko Đạt</v>
      </c>
      <c r="CS2438" s="6" t="str">
        <f>IF((BI2438&gt;=$U2438)*(BJ2438&gt;=$V2438)*(BK2438&gt;=$W2438)*(BL2438&gt;=$X2438)*(BM2438&gt;=$Y2438)*(BN2438&gt;=$Z2438)*(BO2438&gt;=$AA2438)*(BP2438&gt;=$AB2438),"Đạt","Ko Đạt")</f>
        <v>Ko Đạt</v>
      </c>
      <c r="CT2438" s="6" t="str">
        <f>IF((BQ2438&gt;=$U2438)*(BR2438&gt;=$V2438)*(BS2438&gt;=$W2438)*(BT2438&gt;=$X2438)*(BU2438&gt;=$Y2438)*(BV2438&gt;=$Z2438)*(BW2438&gt;=$AA2438)*(BX2438&gt;=$AB2438),"Đạt","Ko Đạt")</f>
        <v>Ko Đạt</v>
      </c>
      <c r="CU2438" s="6" t="str">
        <f>IF((BY2438&gt;=$U2438)*(BZ2438&gt;=$V2438)*(CA2438&gt;=$W2438)*(CB2438&gt;=$X2438)*(CC2438&gt;=$Y2438)*(CD2438&gt;=$Z2438)*(CE2438&gt;=$AA2438)*(CF2438&gt;=$AB2438),"Đạt","Ko Đạt")</f>
        <v>Ko Đạt</v>
      </c>
      <c r="CV2438" s="6" t="str">
        <f>IF((CG2438&gt;=$U2438)*(CH2438&gt;=$V2438)*(CI2438&gt;=$W2438)*(CJ2438&gt;=$X2438)*(CK2438&gt;=$Y2438)*(CL2438&gt;=$Z2438)*(CM2438&gt;=$AA2438)*(CN2438&gt;=$AB2438),"Đạt","Ko Đạt")</f>
        <v>Ko Đạt</v>
      </c>
      <c r="CW2438" s="47" t="str">
        <f t="shared" ref="CW2438:CW2501" si="296">IF((($S2438="F8")*(COUNTIF($CO2438:$CV2438,"Đạt")=8)+($S2438="F6")*(COUNTIF($CO2438:$CT2438,"Đạt")=6)+($S2438="F4")*(COUNTIF($CO2438:$CR2438,"Đạt")=4)+($S2438="F2")*(COUNTIF($CO2438:$CP2438,"Đạt")=2)+($S2438="F1")*(COUNTIF($CO2438:$CO2438,"Đạt")=1)),"Đạt","Ko đạt")</f>
        <v>Ko đạt</v>
      </c>
    </row>
    <row r="2439" spans="2:101" hidden="1" x14ac:dyDescent="0.25">
      <c r="B2439" s="6">
        <f t="shared" ref="B2439:B2502" si="297">+B2438+1</f>
        <v>2435</v>
      </c>
      <c r="C2439" s="6" t="s">
        <v>8588</v>
      </c>
      <c r="D2439" s="6" t="s">
        <v>5153</v>
      </c>
      <c r="E2439" s="6" t="s">
        <v>5127</v>
      </c>
      <c r="F2439" s="6"/>
      <c r="G2439" s="6" t="s">
        <v>99</v>
      </c>
      <c r="H2439" s="6"/>
      <c r="I2439" s="6" t="s">
        <v>2857</v>
      </c>
      <c r="J2439" s="6" t="s">
        <v>7650</v>
      </c>
      <c r="K2439" s="6" t="s">
        <v>3259</v>
      </c>
      <c r="L2439" s="10" t="s">
        <v>4036</v>
      </c>
      <c r="M2439" s="6" t="s">
        <v>4468</v>
      </c>
      <c r="N2439" s="6"/>
      <c r="O2439" s="6" t="s">
        <v>4558</v>
      </c>
      <c r="P2439" s="6" t="s">
        <v>5046</v>
      </c>
      <c r="Q2439" s="6"/>
      <c r="R2439" s="6"/>
      <c r="S2439" s="6" t="s">
        <v>516</v>
      </c>
      <c r="T2439" s="10" t="s">
        <v>514</v>
      </c>
      <c r="U2439" s="33">
        <v>1</v>
      </c>
      <c r="V2439" s="33">
        <v>1</v>
      </c>
      <c r="W2439" s="33">
        <v>1</v>
      </c>
      <c r="X2439" s="33">
        <v>0</v>
      </c>
      <c r="Y2439" s="33">
        <v>0</v>
      </c>
      <c r="Z2439" s="33">
        <v>0</v>
      </c>
      <c r="AA2439" s="33"/>
      <c r="AB2439" s="33"/>
      <c r="AC2439" s="33"/>
      <c r="AD2439" s="33"/>
      <c r="AE2439" s="33"/>
      <c r="AF2439" s="33"/>
      <c r="AG2439" s="33"/>
      <c r="AH2439" s="33"/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  <c r="BD2439" s="33"/>
      <c r="BE2439" s="33"/>
      <c r="BF2439" s="33"/>
      <c r="BG2439" s="33"/>
      <c r="BH2439" s="33"/>
      <c r="BI2439" s="33"/>
      <c r="BJ2439" s="33"/>
      <c r="BK2439" s="33"/>
      <c r="BL2439" s="33"/>
      <c r="BM2439" s="33"/>
      <c r="BN2439" s="33"/>
      <c r="BO2439" s="33"/>
      <c r="BP2439" s="33"/>
      <c r="BQ2439" s="33"/>
      <c r="BR2439" s="33"/>
      <c r="BS2439" s="33"/>
      <c r="BT2439" s="33"/>
      <c r="BU2439" s="33"/>
      <c r="BV2439" s="33"/>
      <c r="BW2439" s="33"/>
      <c r="BX2439" s="33"/>
      <c r="BY2439" s="33"/>
      <c r="BZ2439" s="33"/>
      <c r="CA2439" s="33"/>
      <c r="CB2439" s="33"/>
      <c r="CC2439" s="33"/>
      <c r="CD2439" s="33"/>
      <c r="CE2439" s="33"/>
      <c r="CF2439" s="33"/>
      <c r="CG2439" s="33"/>
      <c r="CH2439" s="33"/>
      <c r="CI2439" s="33"/>
      <c r="CJ2439" s="33"/>
      <c r="CK2439" s="33"/>
      <c r="CL2439" s="33"/>
      <c r="CM2439" s="33"/>
      <c r="CN2439" s="40"/>
      <c r="CO2439" s="6" t="str">
        <f t="shared" si="295"/>
        <v>Ko Đạt</v>
      </c>
      <c r="CP2439" s="6"/>
      <c r="CQ2439" s="6"/>
      <c r="CR2439" s="6"/>
      <c r="CS2439" s="6"/>
      <c r="CT2439" s="6"/>
      <c r="CU2439" s="6"/>
      <c r="CV2439" s="6"/>
      <c r="CW2439" s="47" t="str">
        <f t="shared" si="296"/>
        <v>Ko đạt</v>
      </c>
    </row>
    <row r="2440" spans="2:101" hidden="1" x14ac:dyDescent="0.25">
      <c r="B2440" s="6">
        <f t="shared" si="297"/>
        <v>2436</v>
      </c>
      <c r="C2440" s="6" t="s">
        <v>8589</v>
      </c>
      <c r="D2440" s="6" t="s">
        <v>5153</v>
      </c>
      <c r="E2440" s="6" t="s">
        <v>5127</v>
      </c>
      <c r="F2440" s="6"/>
      <c r="G2440" s="6" t="s">
        <v>99</v>
      </c>
      <c r="H2440" s="6"/>
      <c r="I2440" s="6" t="s">
        <v>2857</v>
      </c>
      <c r="J2440" s="6" t="s">
        <v>7651</v>
      </c>
      <c r="K2440" s="6" t="s">
        <v>3260</v>
      </c>
      <c r="L2440" s="10">
        <v>103</v>
      </c>
      <c r="M2440" s="6" t="s">
        <v>4549</v>
      </c>
      <c r="N2440" s="6"/>
      <c r="O2440" s="6" t="s">
        <v>4558</v>
      </c>
      <c r="P2440" s="6" t="s">
        <v>5046</v>
      </c>
      <c r="Q2440" s="6"/>
      <c r="R2440" s="6"/>
      <c r="S2440" s="6" t="s">
        <v>516</v>
      </c>
      <c r="T2440" s="10">
        <v>7</v>
      </c>
      <c r="U2440" s="33">
        <v>1</v>
      </c>
      <c r="V2440" s="33">
        <v>1</v>
      </c>
      <c r="W2440" s="33">
        <v>1</v>
      </c>
      <c r="X2440" s="33">
        <v>0</v>
      </c>
      <c r="Y2440" s="33">
        <v>0</v>
      </c>
      <c r="Z2440" s="33">
        <v>0</v>
      </c>
      <c r="AA2440" s="33"/>
      <c r="AB2440" s="33"/>
      <c r="AC2440" s="33"/>
      <c r="AD2440" s="33"/>
      <c r="AE2440" s="33"/>
      <c r="AF2440" s="33"/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  <c r="BD2440" s="33"/>
      <c r="BE2440" s="33"/>
      <c r="BF2440" s="33"/>
      <c r="BG2440" s="33"/>
      <c r="BH2440" s="33"/>
      <c r="BI2440" s="33"/>
      <c r="BJ2440" s="33"/>
      <c r="BK2440" s="33"/>
      <c r="BL2440" s="33"/>
      <c r="BM2440" s="33"/>
      <c r="BN2440" s="33"/>
      <c r="BO2440" s="33"/>
      <c r="BP2440" s="33"/>
      <c r="BQ2440" s="33"/>
      <c r="BR2440" s="33"/>
      <c r="BS2440" s="33"/>
      <c r="BT2440" s="33"/>
      <c r="BU2440" s="33"/>
      <c r="BV2440" s="33"/>
      <c r="BW2440" s="33"/>
      <c r="BX2440" s="33"/>
      <c r="BY2440" s="33"/>
      <c r="BZ2440" s="33"/>
      <c r="CA2440" s="33"/>
      <c r="CB2440" s="33"/>
      <c r="CC2440" s="33"/>
      <c r="CD2440" s="33"/>
      <c r="CE2440" s="33"/>
      <c r="CF2440" s="33"/>
      <c r="CG2440" s="33"/>
      <c r="CH2440" s="33"/>
      <c r="CI2440" s="33"/>
      <c r="CJ2440" s="33"/>
      <c r="CK2440" s="33"/>
      <c r="CL2440" s="33"/>
      <c r="CM2440" s="33"/>
      <c r="CN2440" s="40"/>
      <c r="CO2440" s="6" t="str">
        <f t="shared" si="295"/>
        <v>Ko Đạt</v>
      </c>
      <c r="CP2440" s="6"/>
      <c r="CQ2440" s="6"/>
      <c r="CR2440" s="6"/>
      <c r="CS2440" s="6"/>
      <c r="CT2440" s="6"/>
      <c r="CU2440" s="6"/>
      <c r="CV2440" s="6"/>
      <c r="CW2440" s="47" t="str">
        <f t="shared" si="296"/>
        <v>Ko đạt</v>
      </c>
    </row>
    <row r="2441" spans="2:101" hidden="1" x14ac:dyDescent="0.25">
      <c r="B2441" s="6">
        <f t="shared" si="297"/>
        <v>2437</v>
      </c>
      <c r="C2441" s="6" t="s">
        <v>8590</v>
      </c>
      <c r="D2441" s="6" t="s">
        <v>5153</v>
      </c>
      <c r="E2441" s="6" t="s">
        <v>5127</v>
      </c>
      <c r="F2441" s="6"/>
      <c r="G2441" s="6" t="s">
        <v>99</v>
      </c>
      <c r="H2441" s="6"/>
      <c r="I2441" s="6" t="s">
        <v>2857</v>
      </c>
      <c r="J2441" s="6" t="s">
        <v>7652</v>
      </c>
      <c r="K2441" s="6" t="s">
        <v>3261</v>
      </c>
      <c r="L2441" s="10" t="s">
        <v>4037</v>
      </c>
      <c r="M2441" s="6" t="s">
        <v>4550</v>
      </c>
      <c r="N2441" s="6"/>
      <c r="O2441" s="6" t="s">
        <v>4558</v>
      </c>
      <c r="P2441" s="6" t="s">
        <v>5046</v>
      </c>
      <c r="Q2441" s="6"/>
      <c r="R2441" s="6"/>
      <c r="S2441" s="6" t="s">
        <v>516</v>
      </c>
      <c r="T2441" s="10" t="s">
        <v>514</v>
      </c>
      <c r="U2441" s="33">
        <v>1</v>
      </c>
      <c r="V2441" s="33">
        <v>1</v>
      </c>
      <c r="W2441" s="33">
        <v>1</v>
      </c>
      <c r="X2441" s="33">
        <v>0</v>
      </c>
      <c r="Y2441" s="33">
        <v>0</v>
      </c>
      <c r="Z2441" s="33">
        <v>0</v>
      </c>
      <c r="AA2441" s="33"/>
      <c r="AB2441" s="33"/>
      <c r="AC2441" s="33"/>
      <c r="AD2441" s="33"/>
      <c r="AE2441" s="33"/>
      <c r="AF2441" s="33"/>
      <c r="AG2441" s="33"/>
      <c r="AH2441" s="33"/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  <c r="BD2441" s="33"/>
      <c r="BE2441" s="33"/>
      <c r="BF2441" s="33"/>
      <c r="BG2441" s="33"/>
      <c r="BH2441" s="33"/>
      <c r="BI2441" s="33"/>
      <c r="BJ2441" s="33"/>
      <c r="BK2441" s="33"/>
      <c r="BL2441" s="33"/>
      <c r="BM2441" s="33"/>
      <c r="BN2441" s="33"/>
      <c r="BO2441" s="33"/>
      <c r="BP2441" s="33"/>
      <c r="BQ2441" s="33"/>
      <c r="BR2441" s="33"/>
      <c r="BS2441" s="33"/>
      <c r="BT2441" s="33"/>
      <c r="BU2441" s="33"/>
      <c r="BV2441" s="33"/>
      <c r="BW2441" s="33"/>
      <c r="BX2441" s="33"/>
      <c r="BY2441" s="33"/>
      <c r="BZ2441" s="33"/>
      <c r="CA2441" s="33"/>
      <c r="CB2441" s="33"/>
      <c r="CC2441" s="33"/>
      <c r="CD2441" s="33"/>
      <c r="CE2441" s="33"/>
      <c r="CF2441" s="33"/>
      <c r="CG2441" s="33"/>
      <c r="CH2441" s="33"/>
      <c r="CI2441" s="33"/>
      <c r="CJ2441" s="33"/>
      <c r="CK2441" s="33"/>
      <c r="CL2441" s="33"/>
      <c r="CM2441" s="33"/>
      <c r="CN2441" s="40"/>
      <c r="CO2441" s="6" t="str">
        <f t="shared" si="295"/>
        <v>Ko Đạt</v>
      </c>
      <c r="CP2441" s="6"/>
      <c r="CQ2441" s="6"/>
      <c r="CR2441" s="6"/>
      <c r="CS2441" s="6"/>
      <c r="CT2441" s="6"/>
      <c r="CU2441" s="6"/>
      <c r="CV2441" s="6"/>
      <c r="CW2441" s="47" t="str">
        <f t="shared" si="296"/>
        <v>Ko đạt</v>
      </c>
    </row>
    <row r="2442" spans="2:101" hidden="1" x14ac:dyDescent="0.25">
      <c r="B2442" s="6">
        <f t="shared" si="297"/>
        <v>2438</v>
      </c>
      <c r="C2442" s="6"/>
      <c r="D2442" s="6" t="s">
        <v>5153</v>
      </c>
      <c r="E2442" s="6" t="s">
        <v>5127</v>
      </c>
      <c r="F2442" s="6"/>
      <c r="G2442" s="6" t="s">
        <v>99</v>
      </c>
      <c r="H2442" s="6"/>
      <c r="I2442" s="6" t="s">
        <v>2857</v>
      </c>
      <c r="J2442" s="6" t="s">
        <v>7653</v>
      </c>
      <c r="K2442" s="6" t="s">
        <v>3262</v>
      </c>
      <c r="L2442" s="10">
        <v>11</v>
      </c>
      <c r="M2442" s="6" t="s">
        <v>599</v>
      </c>
      <c r="N2442" s="6"/>
      <c r="O2442" s="6" t="s">
        <v>231</v>
      </c>
      <c r="P2442" s="6" t="s">
        <v>5046</v>
      </c>
      <c r="Q2442" s="6"/>
      <c r="R2442" s="6"/>
      <c r="S2442" s="6" t="s">
        <v>516</v>
      </c>
      <c r="T2442" s="10">
        <v>3</v>
      </c>
      <c r="U2442" s="33">
        <v>1</v>
      </c>
      <c r="V2442" s="33">
        <v>1</v>
      </c>
      <c r="W2442" s="33">
        <v>1</v>
      </c>
      <c r="X2442" s="33">
        <v>0</v>
      </c>
      <c r="Y2442" s="33">
        <v>0</v>
      </c>
      <c r="Z2442" s="33">
        <v>0</v>
      </c>
      <c r="AA2442" s="33"/>
      <c r="AB2442" s="33"/>
      <c r="AC2442" s="33"/>
      <c r="AD2442" s="33"/>
      <c r="AE2442" s="33"/>
      <c r="AF2442" s="33"/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  <c r="BD2442" s="33"/>
      <c r="BE2442" s="33"/>
      <c r="BF2442" s="33"/>
      <c r="BG2442" s="33"/>
      <c r="BH2442" s="33"/>
      <c r="BI2442" s="33"/>
      <c r="BJ2442" s="33"/>
      <c r="BK2442" s="33"/>
      <c r="BL2442" s="33"/>
      <c r="BM2442" s="33"/>
      <c r="BN2442" s="33"/>
      <c r="BO2442" s="33"/>
      <c r="BP2442" s="33"/>
      <c r="BQ2442" s="33"/>
      <c r="BR2442" s="33"/>
      <c r="BS2442" s="33"/>
      <c r="BT2442" s="33"/>
      <c r="BU2442" s="33"/>
      <c r="BV2442" s="33"/>
      <c r="BW2442" s="33"/>
      <c r="BX2442" s="33"/>
      <c r="BY2442" s="33"/>
      <c r="BZ2442" s="33"/>
      <c r="CA2442" s="33"/>
      <c r="CB2442" s="33"/>
      <c r="CC2442" s="33"/>
      <c r="CD2442" s="33"/>
      <c r="CE2442" s="33"/>
      <c r="CF2442" s="33"/>
      <c r="CG2442" s="33"/>
      <c r="CH2442" s="33"/>
      <c r="CI2442" s="33"/>
      <c r="CJ2442" s="33"/>
      <c r="CK2442" s="33"/>
      <c r="CL2442" s="33"/>
      <c r="CM2442" s="33"/>
      <c r="CN2442" s="40"/>
      <c r="CO2442" s="6" t="str">
        <f t="shared" si="295"/>
        <v>Ko Đạt</v>
      </c>
      <c r="CP2442" s="6"/>
      <c r="CQ2442" s="6"/>
      <c r="CR2442" s="6"/>
      <c r="CS2442" s="6"/>
      <c r="CT2442" s="6"/>
      <c r="CU2442" s="6"/>
      <c r="CV2442" s="6"/>
      <c r="CW2442" s="47" t="str">
        <f t="shared" si="296"/>
        <v>Ko đạt</v>
      </c>
    </row>
    <row r="2443" spans="2:101" hidden="1" x14ac:dyDescent="0.25">
      <c r="B2443" s="6">
        <f t="shared" si="297"/>
        <v>2439</v>
      </c>
      <c r="C2443" s="6" t="s">
        <v>8591</v>
      </c>
      <c r="D2443" s="6" t="s">
        <v>5153</v>
      </c>
      <c r="E2443" s="6" t="s">
        <v>5136</v>
      </c>
      <c r="F2443" s="6"/>
      <c r="G2443" s="6" t="s">
        <v>99</v>
      </c>
      <c r="H2443" s="6"/>
      <c r="I2443" s="6" t="s">
        <v>2857</v>
      </c>
      <c r="J2443" s="6" t="s">
        <v>7654</v>
      </c>
      <c r="K2443" s="6" t="s">
        <v>3263</v>
      </c>
      <c r="L2443" s="10">
        <v>9</v>
      </c>
      <c r="M2443" s="6" t="s">
        <v>4551</v>
      </c>
      <c r="N2443" s="6"/>
      <c r="O2443" s="6" t="s">
        <v>5110</v>
      </c>
      <c r="P2443" s="6" t="s">
        <v>283</v>
      </c>
      <c r="Q2443" s="6"/>
      <c r="R2443" s="6"/>
      <c r="S2443" s="6" t="s">
        <v>91</v>
      </c>
      <c r="T2443" s="10">
        <v>3</v>
      </c>
      <c r="U2443" s="33">
        <v>1</v>
      </c>
      <c r="V2443" s="33">
        <v>1</v>
      </c>
      <c r="W2443" s="33">
        <v>1</v>
      </c>
      <c r="X2443" s="33">
        <v>1</v>
      </c>
      <c r="Y2443" s="33">
        <v>1</v>
      </c>
      <c r="Z2443" s="33">
        <v>1</v>
      </c>
      <c r="AA2443" s="33"/>
      <c r="AB2443" s="33"/>
      <c r="AC2443" s="33"/>
      <c r="AD2443" s="33"/>
      <c r="AE2443" s="33"/>
      <c r="AF2443" s="33"/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  <c r="BD2443" s="33"/>
      <c r="BE2443" s="33"/>
      <c r="BF2443" s="33"/>
      <c r="BG2443" s="33"/>
      <c r="BH2443" s="33"/>
      <c r="BI2443" s="33"/>
      <c r="BJ2443" s="33"/>
      <c r="BK2443" s="33"/>
      <c r="BL2443" s="33"/>
      <c r="BM2443" s="33"/>
      <c r="BN2443" s="33"/>
      <c r="BO2443" s="33"/>
      <c r="BP2443" s="33"/>
      <c r="BQ2443" s="33"/>
      <c r="BR2443" s="33"/>
      <c r="BS2443" s="33"/>
      <c r="BT2443" s="33"/>
      <c r="BU2443" s="33"/>
      <c r="BV2443" s="33"/>
      <c r="BW2443" s="33"/>
      <c r="BX2443" s="33"/>
      <c r="BY2443" s="33"/>
      <c r="BZ2443" s="33"/>
      <c r="CA2443" s="33"/>
      <c r="CB2443" s="33"/>
      <c r="CC2443" s="33"/>
      <c r="CD2443" s="33"/>
      <c r="CE2443" s="33"/>
      <c r="CF2443" s="33"/>
      <c r="CG2443" s="33"/>
      <c r="CH2443" s="33"/>
      <c r="CI2443" s="33"/>
      <c r="CJ2443" s="33"/>
      <c r="CK2443" s="33"/>
      <c r="CL2443" s="33"/>
      <c r="CM2443" s="33"/>
      <c r="CN2443" s="40"/>
      <c r="CO2443" s="6" t="str">
        <f t="shared" si="295"/>
        <v>Ko Đạt</v>
      </c>
      <c r="CP2443" s="6" t="str">
        <f>IF((AK2443&gt;=$U2443)*(AL2443&gt;=$V2443)*(AM2443&gt;=$W2443)*(AN2443&gt;=$X2443)*(AO2443&gt;=$Y2443)*(AP2443&gt;=$Z2443)*(AQ2443&gt;=$AA2443)*(AR2443&gt;=$AB2443),"Đạt","Ko Đạt")</f>
        <v>Ko Đạt</v>
      </c>
      <c r="CQ2443" s="6" t="str">
        <f>IF((AS2443&gt;=$U2443)*(AT2443&gt;=$V2443)*(AU2443&gt;=$W2443)*(AV2443&gt;=$X2443)*(AW2443&gt;=$Y2443)*(AX2443&gt;=$Z2443)*(AY2443&gt;=$AA2443)*(AZ2443&gt;=$AB2443),"Đạt","Ko Đạt")</f>
        <v>Ko Đạt</v>
      </c>
      <c r="CR2443" s="6" t="str">
        <f>IF((BA2443&gt;=$U2443)*(BB2443&gt;=$V2443)*(BC2443&gt;=$W2443)*(BD2443&gt;=$X2443)*(BE2443&gt;=$Y2443)*(BF2443&gt;=$Z2443)*(BG2443&gt;=$AA2443)*(BH2443&gt;=$AB2443),"Đạt","Ko Đạt")</f>
        <v>Ko Đạt</v>
      </c>
      <c r="CS2443" s="6" t="str">
        <f>IF((BI2443&gt;=$U2443)*(BJ2443&gt;=$V2443)*(BK2443&gt;=$W2443)*(BL2443&gt;=$X2443)*(BM2443&gt;=$Y2443)*(BN2443&gt;=$Z2443)*(BO2443&gt;=$AA2443)*(BP2443&gt;=$AB2443),"Đạt","Ko Đạt")</f>
        <v>Ko Đạt</v>
      </c>
      <c r="CT2443" s="6" t="str">
        <f>IF((BQ2443&gt;=$U2443)*(BR2443&gt;=$V2443)*(BS2443&gt;=$W2443)*(BT2443&gt;=$X2443)*(BU2443&gt;=$Y2443)*(BV2443&gt;=$Z2443)*(BW2443&gt;=$AA2443)*(BX2443&gt;=$AB2443),"Đạt","Ko Đạt")</f>
        <v>Ko Đạt</v>
      </c>
      <c r="CU2443" s="6" t="str">
        <f>IF((BY2443&gt;=$U2443)*(BZ2443&gt;=$V2443)*(CA2443&gt;=$W2443)*(CB2443&gt;=$X2443)*(CC2443&gt;=$Y2443)*(CD2443&gt;=$Z2443)*(CE2443&gt;=$AA2443)*(CF2443&gt;=$AB2443),"Đạt","Ko Đạt")</f>
        <v>Ko Đạt</v>
      </c>
      <c r="CV2443" s="6" t="str">
        <f>IF((CG2443&gt;=$U2443)*(CH2443&gt;=$V2443)*(CI2443&gt;=$W2443)*(CJ2443&gt;=$X2443)*(CK2443&gt;=$Y2443)*(CL2443&gt;=$Z2443)*(CM2443&gt;=$AA2443)*(CN2443&gt;=$AB2443),"Đạt","Ko Đạt")</f>
        <v>Ko Đạt</v>
      </c>
      <c r="CW2443" s="47" t="str">
        <f t="shared" si="296"/>
        <v>Ko đạt</v>
      </c>
    </row>
    <row r="2444" spans="2:101" hidden="1" x14ac:dyDescent="0.25">
      <c r="B2444" s="6">
        <f t="shared" si="297"/>
        <v>2440</v>
      </c>
      <c r="C2444" s="6" t="s">
        <v>8592</v>
      </c>
      <c r="D2444" s="6" t="s">
        <v>5153</v>
      </c>
      <c r="E2444" s="6" t="s">
        <v>5125</v>
      </c>
      <c r="F2444" s="6"/>
      <c r="G2444" s="6" t="s">
        <v>99</v>
      </c>
      <c r="H2444" s="6"/>
      <c r="I2444" s="6" t="s">
        <v>2857</v>
      </c>
      <c r="J2444" s="6" t="s">
        <v>7655</v>
      </c>
      <c r="K2444" s="6" t="s">
        <v>3264</v>
      </c>
      <c r="L2444" s="10">
        <v>191</v>
      </c>
      <c r="M2444" s="6" t="s">
        <v>311</v>
      </c>
      <c r="N2444" s="6"/>
      <c r="O2444" s="6" t="s">
        <v>4276</v>
      </c>
      <c r="P2444" s="6" t="s">
        <v>5046</v>
      </c>
      <c r="Q2444" s="6"/>
      <c r="R2444" s="6"/>
      <c r="S2444" s="6" t="s">
        <v>45</v>
      </c>
      <c r="T2444" s="10">
        <v>4.7</v>
      </c>
      <c r="U2444" s="33">
        <v>1</v>
      </c>
      <c r="V2444" s="33">
        <v>1</v>
      </c>
      <c r="W2444" s="33">
        <v>1</v>
      </c>
      <c r="X2444" s="33">
        <v>1</v>
      </c>
      <c r="Y2444" s="33">
        <v>0</v>
      </c>
      <c r="Z2444" s="33">
        <v>1</v>
      </c>
      <c r="AA2444" s="33"/>
      <c r="AB2444" s="33"/>
      <c r="AC2444" s="33"/>
      <c r="AD2444" s="33"/>
      <c r="AE2444" s="33"/>
      <c r="AF2444" s="33"/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  <c r="BD2444" s="33"/>
      <c r="BE2444" s="33"/>
      <c r="BF2444" s="33"/>
      <c r="BG2444" s="33"/>
      <c r="BH2444" s="33"/>
      <c r="BI2444" s="33"/>
      <c r="BJ2444" s="33"/>
      <c r="BK2444" s="33"/>
      <c r="BL2444" s="33"/>
      <c r="BM2444" s="33"/>
      <c r="BN2444" s="33"/>
      <c r="BO2444" s="33"/>
      <c r="BP2444" s="33"/>
      <c r="BQ2444" s="33"/>
      <c r="BR2444" s="33"/>
      <c r="BS2444" s="33"/>
      <c r="BT2444" s="33"/>
      <c r="BU2444" s="33"/>
      <c r="BV2444" s="33"/>
      <c r="BW2444" s="33"/>
      <c r="BX2444" s="33"/>
      <c r="BY2444" s="33"/>
      <c r="BZ2444" s="33"/>
      <c r="CA2444" s="33"/>
      <c r="CB2444" s="33"/>
      <c r="CC2444" s="33"/>
      <c r="CD2444" s="33"/>
      <c r="CE2444" s="33"/>
      <c r="CF2444" s="33"/>
      <c r="CG2444" s="33"/>
      <c r="CH2444" s="33"/>
      <c r="CI2444" s="33"/>
      <c r="CJ2444" s="33"/>
      <c r="CK2444" s="33"/>
      <c r="CL2444" s="33"/>
      <c r="CM2444" s="33"/>
      <c r="CN2444" s="40"/>
      <c r="CO2444" s="6" t="str">
        <f t="shared" si="295"/>
        <v>Ko Đạt</v>
      </c>
      <c r="CP2444" s="6" t="str">
        <f>IF((AK2444&gt;=$U2444)*(AL2444&gt;=$V2444)*(AM2444&gt;=$W2444)*(AN2444&gt;=$X2444)*(AO2444&gt;=$Y2444)*(AP2444&gt;=$Z2444)*(AQ2444&gt;=$AA2444)*(AR2444&gt;=$AB2444),"Đạt","Ko Đạt")</f>
        <v>Ko Đạt</v>
      </c>
      <c r="CQ2444" s="6" t="str">
        <f>IF((AS2444&gt;=$U2444)*(AT2444&gt;=$V2444)*(AU2444&gt;=$W2444)*(AV2444&gt;=$X2444)*(AW2444&gt;=$Y2444)*(AX2444&gt;=$Z2444)*(AY2444&gt;=$AA2444)*(AZ2444&gt;=$AB2444),"Đạt","Ko Đạt")</f>
        <v>Ko Đạt</v>
      </c>
      <c r="CR2444" s="6" t="str">
        <f>IF((BA2444&gt;=$U2444)*(BB2444&gt;=$V2444)*(BC2444&gt;=$W2444)*(BD2444&gt;=$X2444)*(BE2444&gt;=$Y2444)*(BF2444&gt;=$Z2444)*(BG2444&gt;=$AA2444)*(BH2444&gt;=$AB2444),"Đạt","Ko Đạt")</f>
        <v>Ko Đạt</v>
      </c>
      <c r="CS2444" s="6" t="str">
        <f>IF((BI2444&gt;=$U2444)*(BJ2444&gt;=$V2444)*(BK2444&gt;=$W2444)*(BL2444&gt;=$X2444)*(BM2444&gt;=$Y2444)*(BN2444&gt;=$Z2444)*(BO2444&gt;=$AA2444)*(BP2444&gt;=$AB2444),"Đạt","Ko Đạt")</f>
        <v>Ko Đạt</v>
      </c>
      <c r="CT2444" s="6" t="str">
        <f>IF((BQ2444&gt;=$U2444)*(BR2444&gt;=$V2444)*(BS2444&gt;=$W2444)*(BT2444&gt;=$X2444)*(BU2444&gt;=$Y2444)*(BV2444&gt;=$Z2444)*(BW2444&gt;=$AA2444)*(BX2444&gt;=$AB2444),"Đạt","Ko Đạt")</f>
        <v>Ko Đạt</v>
      </c>
      <c r="CU2444" s="6" t="str">
        <f>IF((BY2444&gt;=$U2444)*(BZ2444&gt;=$V2444)*(CA2444&gt;=$W2444)*(CB2444&gt;=$X2444)*(CC2444&gt;=$Y2444)*(CD2444&gt;=$Z2444)*(CE2444&gt;=$AA2444)*(CF2444&gt;=$AB2444),"Đạt","Ko Đạt")</f>
        <v>Ko Đạt</v>
      </c>
      <c r="CV2444" s="6" t="str">
        <f>IF((CG2444&gt;=$U2444)*(CH2444&gt;=$V2444)*(CI2444&gt;=$W2444)*(CJ2444&gt;=$X2444)*(CK2444&gt;=$Y2444)*(CL2444&gt;=$Z2444)*(CM2444&gt;=$AA2444)*(CN2444&gt;=$AB2444),"Đạt","Ko Đạt")</f>
        <v>Ko Đạt</v>
      </c>
      <c r="CW2444" s="47" t="str">
        <f t="shared" si="296"/>
        <v>Ko đạt</v>
      </c>
    </row>
    <row r="2445" spans="2:101" hidden="1" x14ac:dyDescent="0.25">
      <c r="B2445" s="6">
        <f t="shared" si="297"/>
        <v>2441</v>
      </c>
      <c r="C2445" s="6" t="s">
        <v>8593</v>
      </c>
      <c r="D2445" s="6" t="s">
        <v>5153</v>
      </c>
      <c r="E2445" s="6" t="s">
        <v>5136</v>
      </c>
      <c r="F2445" s="6"/>
      <c r="G2445" s="6" t="s">
        <v>99</v>
      </c>
      <c r="H2445" s="6"/>
      <c r="I2445" s="6" t="s">
        <v>2857</v>
      </c>
      <c r="J2445" s="6" t="s">
        <v>7656</v>
      </c>
      <c r="K2445" s="6" t="s">
        <v>3265</v>
      </c>
      <c r="L2445" s="10"/>
      <c r="M2445" s="6" t="s">
        <v>4552</v>
      </c>
      <c r="N2445" s="6"/>
      <c r="O2445" s="6" t="s">
        <v>4699</v>
      </c>
      <c r="P2445" s="6" t="s">
        <v>5069</v>
      </c>
      <c r="Q2445" s="6"/>
      <c r="R2445" s="6"/>
      <c r="S2445" s="6" t="s">
        <v>91</v>
      </c>
      <c r="T2445" s="10">
        <v>3</v>
      </c>
      <c r="U2445" s="33">
        <v>1</v>
      </c>
      <c r="V2445" s="33">
        <v>1</v>
      </c>
      <c r="W2445" s="33">
        <v>1</v>
      </c>
      <c r="X2445" s="33">
        <v>1</v>
      </c>
      <c r="Y2445" s="33">
        <v>1</v>
      </c>
      <c r="Z2445" s="33">
        <v>1</v>
      </c>
      <c r="AA2445" s="33"/>
      <c r="AB2445" s="33"/>
      <c r="AC2445" s="33"/>
      <c r="AD2445" s="33"/>
      <c r="AE2445" s="33"/>
      <c r="AF2445" s="33"/>
      <c r="AG2445" s="33"/>
      <c r="AH2445" s="33"/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  <c r="BD2445" s="33"/>
      <c r="BE2445" s="33"/>
      <c r="BF2445" s="33"/>
      <c r="BG2445" s="33"/>
      <c r="BH2445" s="33"/>
      <c r="BI2445" s="33"/>
      <c r="BJ2445" s="33"/>
      <c r="BK2445" s="33"/>
      <c r="BL2445" s="33"/>
      <c r="BM2445" s="33"/>
      <c r="BN2445" s="33"/>
      <c r="BO2445" s="33"/>
      <c r="BP2445" s="33"/>
      <c r="BQ2445" s="33"/>
      <c r="BR2445" s="33"/>
      <c r="BS2445" s="33"/>
      <c r="BT2445" s="33"/>
      <c r="BU2445" s="33"/>
      <c r="BV2445" s="33"/>
      <c r="BW2445" s="33"/>
      <c r="BX2445" s="33"/>
      <c r="BY2445" s="33"/>
      <c r="BZ2445" s="33"/>
      <c r="CA2445" s="33"/>
      <c r="CB2445" s="33"/>
      <c r="CC2445" s="33"/>
      <c r="CD2445" s="33"/>
      <c r="CE2445" s="33"/>
      <c r="CF2445" s="33"/>
      <c r="CG2445" s="33"/>
      <c r="CH2445" s="33"/>
      <c r="CI2445" s="33"/>
      <c r="CJ2445" s="33"/>
      <c r="CK2445" s="33"/>
      <c r="CL2445" s="33"/>
      <c r="CM2445" s="33"/>
      <c r="CN2445" s="40"/>
      <c r="CO2445" s="6" t="str">
        <f t="shared" si="295"/>
        <v>Ko Đạt</v>
      </c>
      <c r="CP2445" s="6" t="str">
        <f>IF((AK2445&gt;=$U2445)*(AL2445&gt;=$V2445)*(AM2445&gt;=$W2445)*(AN2445&gt;=$X2445)*(AO2445&gt;=$Y2445)*(AP2445&gt;=$Z2445)*(AQ2445&gt;=$AA2445)*(AR2445&gt;=$AB2445),"Đạt","Ko Đạt")</f>
        <v>Ko Đạt</v>
      </c>
      <c r="CQ2445" s="6" t="str">
        <f>IF((AS2445&gt;=$U2445)*(AT2445&gt;=$V2445)*(AU2445&gt;=$W2445)*(AV2445&gt;=$X2445)*(AW2445&gt;=$Y2445)*(AX2445&gt;=$Z2445)*(AY2445&gt;=$AA2445)*(AZ2445&gt;=$AB2445),"Đạt","Ko Đạt")</f>
        <v>Ko Đạt</v>
      </c>
      <c r="CR2445" s="6" t="str">
        <f>IF((BA2445&gt;=$U2445)*(BB2445&gt;=$V2445)*(BC2445&gt;=$W2445)*(BD2445&gt;=$X2445)*(BE2445&gt;=$Y2445)*(BF2445&gt;=$Z2445)*(BG2445&gt;=$AA2445)*(BH2445&gt;=$AB2445),"Đạt","Ko Đạt")</f>
        <v>Ko Đạt</v>
      </c>
      <c r="CS2445" s="6" t="str">
        <f>IF((BI2445&gt;=$U2445)*(BJ2445&gt;=$V2445)*(BK2445&gt;=$W2445)*(BL2445&gt;=$X2445)*(BM2445&gt;=$Y2445)*(BN2445&gt;=$Z2445)*(BO2445&gt;=$AA2445)*(BP2445&gt;=$AB2445),"Đạt","Ko Đạt")</f>
        <v>Ko Đạt</v>
      </c>
      <c r="CT2445" s="6" t="str">
        <f>IF((BQ2445&gt;=$U2445)*(BR2445&gt;=$V2445)*(BS2445&gt;=$W2445)*(BT2445&gt;=$X2445)*(BU2445&gt;=$Y2445)*(BV2445&gt;=$Z2445)*(BW2445&gt;=$AA2445)*(BX2445&gt;=$AB2445),"Đạt","Ko Đạt")</f>
        <v>Ko Đạt</v>
      </c>
      <c r="CU2445" s="6" t="str">
        <f>IF((BY2445&gt;=$U2445)*(BZ2445&gt;=$V2445)*(CA2445&gt;=$W2445)*(CB2445&gt;=$X2445)*(CC2445&gt;=$Y2445)*(CD2445&gt;=$Z2445)*(CE2445&gt;=$AA2445)*(CF2445&gt;=$AB2445),"Đạt","Ko Đạt")</f>
        <v>Ko Đạt</v>
      </c>
      <c r="CV2445" s="6" t="str">
        <f>IF((CG2445&gt;=$U2445)*(CH2445&gt;=$V2445)*(CI2445&gt;=$W2445)*(CJ2445&gt;=$X2445)*(CK2445&gt;=$Y2445)*(CL2445&gt;=$Z2445)*(CM2445&gt;=$AA2445)*(CN2445&gt;=$AB2445),"Đạt","Ko Đạt")</f>
        <v>Ko Đạt</v>
      </c>
      <c r="CW2445" s="47" t="str">
        <f t="shared" si="296"/>
        <v>Ko đạt</v>
      </c>
    </row>
    <row r="2446" spans="2:101" hidden="1" x14ac:dyDescent="0.25">
      <c r="B2446" s="6">
        <f t="shared" si="297"/>
        <v>2442</v>
      </c>
      <c r="C2446" s="6" t="s">
        <v>8594</v>
      </c>
      <c r="D2446" s="6" t="s">
        <v>5153</v>
      </c>
      <c r="E2446" s="6" t="s">
        <v>5136</v>
      </c>
      <c r="F2446" s="6"/>
      <c r="G2446" s="6" t="s">
        <v>99</v>
      </c>
      <c r="H2446" s="6"/>
      <c r="I2446" s="6" t="s">
        <v>2857</v>
      </c>
      <c r="J2446" s="6" t="s">
        <v>7657</v>
      </c>
      <c r="K2446" s="6" t="s">
        <v>3266</v>
      </c>
      <c r="L2446" s="10" t="s">
        <v>4038</v>
      </c>
      <c r="M2446" s="6" t="s">
        <v>4553</v>
      </c>
      <c r="N2446" s="6"/>
      <c r="O2446" s="6" t="s">
        <v>5111</v>
      </c>
      <c r="P2446" s="6" t="s">
        <v>5049</v>
      </c>
      <c r="Q2446" s="6"/>
      <c r="R2446" s="6"/>
      <c r="S2446" s="6" t="s">
        <v>91</v>
      </c>
      <c r="T2446" s="10">
        <v>3</v>
      </c>
      <c r="U2446" s="33">
        <v>1</v>
      </c>
      <c r="V2446" s="33">
        <v>1</v>
      </c>
      <c r="W2446" s="33">
        <v>1</v>
      </c>
      <c r="X2446" s="33">
        <v>1</v>
      </c>
      <c r="Y2446" s="33">
        <v>1</v>
      </c>
      <c r="Z2446" s="33">
        <v>1</v>
      </c>
      <c r="AA2446" s="33"/>
      <c r="AB2446" s="33"/>
      <c r="AC2446" s="33"/>
      <c r="AD2446" s="33"/>
      <c r="AE2446" s="33"/>
      <c r="AF2446" s="33"/>
      <c r="AG2446" s="33"/>
      <c r="AH2446" s="33"/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  <c r="BD2446" s="33"/>
      <c r="BE2446" s="33"/>
      <c r="BF2446" s="33"/>
      <c r="BG2446" s="33"/>
      <c r="BH2446" s="33"/>
      <c r="BI2446" s="33"/>
      <c r="BJ2446" s="33"/>
      <c r="BK2446" s="33"/>
      <c r="BL2446" s="33"/>
      <c r="BM2446" s="33"/>
      <c r="BN2446" s="33"/>
      <c r="BO2446" s="33"/>
      <c r="BP2446" s="33"/>
      <c r="BQ2446" s="33"/>
      <c r="BR2446" s="33"/>
      <c r="BS2446" s="33"/>
      <c r="BT2446" s="33"/>
      <c r="BU2446" s="33"/>
      <c r="BV2446" s="33"/>
      <c r="BW2446" s="33"/>
      <c r="BX2446" s="33"/>
      <c r="BY2446" s="33"/>
      <c r="BZ2446" s="33"/>
      <c r="CA2446" s="33"/>
      <c r="CB2446" s="33"/>
      <c r="CC2446" s="33"/>
      <c r="CD2446" s="33"/>
      <c r="CE2446" s="33"/>
      <c r="CF2446" s="33"/>
      <c r="CG2446" s="33"/>
      <c r="CH2446" s="33"/>
      <c r="CI2446" s="33"/>
      <c r="CJ2446" s="33"/>
      <c r="CK2446" s="33"/>
      <c r="CL2446" s="33"/>
      <c r="CM2446" s="33"/>
      <c r="CN2446" s="40"/>
      <c r="CO2446" s="6" t="str">
        <f t="shared" si="295"/>
        <v>Ko Đạt</v>
      </c>
      <c r="CP2446" s="6" t="str">
        <f>IF((AK2446&gt;=$U2446)*(AL2446&gt;=$V2446)*(AM2446&gt;=$W2446)*(AN2446&gt;=$X2446)*(AO2446&gt;=$Y2446)*(AP2446&gt;=$Z2446)*(AQ2446&gt;=$AA2446)*(AR2446&gt;=$AB2446),"Đạt","Ko Đạt")</f>
        <v>Ko Đạt</v>
      </c>
      <c r="CQ2446" s="6" t="str">
        <f>IF((AS2446&gt;=$U2446)*(AT2446&gt;=$V2446)*(AU2446&gt;=$W2446)*(AV2446&gt;=$X2446)*(AW2446&gt;=$Y2446)*(AX2446&gt;=$Z2446)*(AY2446&gt;=$AA2446)*(AZ2446&gt;=$AB2446),"Đạt","Ko Đạt")</f>
        <v>Ko Đạt</v>
      </c>
      <c r="CR2446" s="6" t="str">
        <f>IF((BA2446&gt;=$U2446)*(BB2446&gt;=$V2446)*(BC2446&gt;=$W2446)*(BD2446&gt;=$X2446)*(BE2446&gt;=$Y2446)*(BF2446&gt;=$Z2446)*(BG2446&gt;=$AA2446)*(BH2446&gt;=$AB2446),"Đạt","Ko Đạt")</f>
        <v>Ko Đạt</v>
      </c>
      <c r="CS2446" s="6" t="str">
        <f>IF((BI2446&gt;=$U2446)*(BJ2446&gt;=$V2446)*(BK2446&gt;=$W2446)*(BL2446&gt;=$X2446)*(BM2446&gt;=$Y2446)*(BN2446&gt;=$Z2446)*(BO2446&gt;=$AA2446)*(BP2446&gt;=$AB2446),"Đạt","Ko Đạt")</f>
        <v>Ko Đạt</v>
      </c>
      <c r="CT2446" s="6" t="str">
        <f>IF((BQ2446&gt;=$U2446)*(BR2446&gt;=$V2446)*(BS2446&gt;=$W2446)*(BT2446&gt;=$X2446)*(BU2446&gt;=$Y2446)*(BV2446&gt;=$Z2446)*(BW2446&gt;=$AA2446)*(BX2446&gt;=$AB2446),"Đạt","Ko Đạt")</f>
        <v>Ko Đạt</v>
      </c>
      <c r="CU2446" s="6" t="str">
        <f>IF((BY2446&gt;=$U2446)*(BZ2446&gt;=$V2446)*(CA2446&gt;=$W2446)*(CB2446&gt;=$X2446)*(CC2446&gt;=$Y2446)*(CD2446&gt;=$Z2446)*(CE2446&gt;=$AA2446)*(CF2446&gt;=$AB2446),"Đạt","Ko Đạt")</f>
        <v>Ko Đạt</v>
      </c>
      <c r="CV2446" s="6" t="str">
        <f>IF((CG2446&gt;=$U2446)*(CH2446&gt;=$V2446)*(CI2446&gt;=$W2446)*(CJ2446&gt;=$X2446)*(CK2446&gt;=$Y2446)*(CL2446&gt;=$Z2446)*(CM2446&gt;=$AA2446)*(CN2446&gt;=$AB2446),"Đạt","Ko Đạt")</f>
        <v>Ko Đạt</v>
      </c>
      <c r="CW2446" s="47" t="str">
        <f t="shared" si="296"/>
        <v>Ko đạt</v>
      </c>
    </row>
    <row r="2447" spans="2:101" hidden="1" x14ac:dyDescent="0.25">
      <c r="B2447" s="6">
        <f t="shared" si="297"/>
        <v>2443</v>
      </c>
      <c r="C2447" s="6"/>
      <c r="D2447" s="6" t="s">
        <v>5153</v>
      </c>
      <c r="E2447" s="6" t="s">
        <v>5127</v>
      </c>
      <c r="F2447" s="6"/>
      <c r="G2447" s="6" t="s">
        <v>99</v>
      </c>
      <c r="H2447" s="6"/>
      <c r="I2447" s="6" t="s">
        <v>2857</v>
      </c>
      <c r="J2447" s="6" t="s">
        <v>7658</v>
      </c>
      <c r="K2447" s="6" t="s">
        <v>3267</v>
      </c>
      <c r="L2447" s="10">
        <v>105</v>
      </c>
      <c r="M2447" s="6" t="s">
        <v>4554</v>
      </c>
      <c r="N2447" s="6"/>
      <c r="O2447" s="6" t="s">
        <v>5112</v>
      </c>
      <c r="P2447" s="6" t="s">
        <v>5046</v>
      </c>
      <c r="Q2447" s="6"/>
      <c r="R2447" s="6"/>
      <c r="S2447" s="6" t="s">
        <v>91</v>
      </c>
      <c r="T2447" s="10">
        <v>3</v>
      </c>
      <c r="U2447" s="33">
        <v>1</v>
      </c>
      <c r="V2447" s="33">
        <v>1</v>
      </c>
      <c r="W2447" s="33">
        <v>1</v>
      </c>
      <c r="X2447" s="33">
        <v>0</v>
      </c>
      <c r="Y2447" s="33">
        <v>0</v>
      </c>
      <c r="Z2447" s="33">
        <v>0</v>
      </c>
      <c r="AA2447" s="33"/>
      <c r="AB2447" s="33"/>
      <c r="AC2447" s="33"/>
      <c r="AD2447" s="33"/>
      <c r="AE2447" s="33"/>
      <c r="AF2447" s="33"/>
      <c r="AG2447" s="33"/>
      <c r="AH2447" s="33"/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  <c r="BD2447" s="33"/>
      <c r="BE2447" s="33"/>
      <c r="BF2447" s="33"/>
      <c r="BG2447" s="33"/>
      <c r="BH2447" s="33"/>
      <c r="BI2447" s="33"/>
      <c r="BJ2447" s="33"/>
      <c r="BK2447" s="33"/>
      <c r="BL2447" s="33"/>
      <c r="BM2447" s="33"/>
      <c r="BN2447" s="33"/>
      <c r="BO2447" s="33"/>
      <c r="BP2447" s="33"/>
      <c r="BQ2447" s="33"/>
      <c r="BR2447" s="33"/>
      <c r="BS2447" s="33"/>
      <c r="BT2447" s="33"/>
      <c r="BU2447" s="33"/>
      <c r="BV2447" s="33"/>
      <c r="BW2447" s="33"/>
      <c r="BX2447" s="33"/>
      <c r="BY2447" s="33"/>
      <c r="BZ2447" s="33"/>
      <c r="CA2447" s="33"/>
      <c r="CB2447" s="33"/>
      <c r="CC2447" s="33"/>
      <c r="CD2447" s="33"/>
      <c r="CE2447" s="33"/>
      <c r="CF2447" s="33"/>
      <c r="CG2447" s="33"/>
      <c r="CH2447" s="33"/>
      <c r="CI2447" s="33"/>
      <c r="CJ2447" s="33"/>
      <c r="CK2447" s="33"/>
      <c r="CL2447" s="33"/>
      <c r="CM2447" s="33"/>
      <c r="CN2447" s="40"/>
      <c r="CO2447" s="6" t="str">
        <f t="shared" si="295"/>
        <v>Ko Đạt</v>
      </c>
      <c r="CP2447" s="6" t="str">
        <f>IF((AK2447&gt;=$U2447)*(AL2447&gt;=$V2447)*(AM2447&gt;=$W2447)*(AN2447&gt;=$X2447)*(AO2447&gt;=$Y2447)*(AP2447&gt;=$Z2447)*(AQ2447&gt;=$AA2447)*(AR2447&gt;=$AB2447),"Đạt","Ko Đạt")</f>
        <v>Ko Đạt</v>
      </c>
      <c r="CQ2447" s="6" t="str">
        <f>IF((AS2447&gt;=$U2447)*(AT2447&gt;=$V2447)*(AU2447&gt;=$W2447)*(AV2447&gt;=$X2447)*(AW2447&gt;=$Y2447)*(AX2447&gt;=$Z2447)*(AY2447&gt;=$AA2447)*(AZ2447&gt;=$AB2447),"Đạt","Ko Đạt")</f>
        <v>Ko Đạt</v>
      </c>
      <c r="CR2447" s="6" t="str">
        <f>IF((BA2447&gt;=$U2447)*(BB2447&gt;=$V2447)*(BC2447&gt;=$W2447)*(BD2447&gt;=$X2447)*(BE2447&gt;=$Y2447)*(BF2447&gt;=$Z2447)*(BG2447&gt;=$AA2447)*(BH2447&gt;=$AB2447),"Đạt","Ko Đạt")</f>
        <v>Ko Đạt</v>
      </c>
      <c r="CS2447" s="6" t="str">
        <f>IF((BI2447&gt;=$U2447)*(BJ2447&gt;=$V2447)*(BK2447&gt;=$W2447)*(BL2447&gt;=$X2447)*(BM2447&gt;=$Y2447)*(BN2447&gt;=$Z2447)*(BO2447&gt;=$AA2447)*(BP2447&gt;=$AB2447),"Đạt","Ko Đạt")</f>
        <v>Ko Đạt</v>
      </c>
      <c r="CT2447" s="6" t="str">
        <f>IF((BQ2447&gt;=$U2447)*(BR2447&gt;=$V2447)*(BS2447&gt;=$W2447)*(BT2447&gt;=$X2447)*(BU2447&gt;=$Y2447)*(BV2447&gt;=$Z2447)*(BW2447&gt;=$AA2447)*(BX2447&gt;=$AB2447),"Đạt","Ko Đạt")</f>
        <v>Ko Đạt</v>
      </c>
      <c r="CU2447" s="6" t="str">
        <f>IF((BY2447&gt;=$U2447)*(BZ2447&gt;=$V2447)*(CA2447&gt;=$W2447)*(CB2447&gt;=$X2447)*(CC2447&gt;=$Y2447)*(CD2447&gt;=$Z2447)*(CE2447&gt;=$AA2447)*(CF2447&gt;=$AB2447),"Đạt","Ko Đạt")</f>
        <v>Ko Đạt</v>
      </c>
      <c r="CV2447" s="6" t="str">
        <f>IF((CG2447&gt;=$U2447)*(CH2447&gt;=$V2447)*(CI2447&gt;=$W2447)*(CJ2447&gt;=$X2447)*(CK2447&gt;=$Y2447)*(CL2447&gt;=$Z2447)*(CM2447&gt;=$AA2447)*(CN2447&gt;=$AB2447),"Đạt","Ko Đạt")</f>
        <v>Ko Đạt</v>
      </c>
      <c r="CW2447" s="47" t="str">
        <f t="shared" si="296"/>
        <v>Ko đạt</v>
      </c>
    </row>
    <row r="2448" spans="2:101" hidden="1" x14ac:dyDescent="0.25">
      <c r="B2448" s="6">
        <f t="shared" si="297"/>
        <v>2444</v>
      </c>
      <c r="C2448" s="6" t="s">
        <v>8595</v>
      </c>
      <c r="D2448" s="6" t="s">
        <v>5153</v>
      </c>
      <c r="E2448" s="6" t="s">
        <v>5127</v>
      </c>
      <c r="F2448" s="6"/>
      <c r="G2448" s="6" t="s">
        <v>99</v>
      </c>
      <c r="H2448" s="6"/>
      <c r="I2448" s="6" t="s">
        <v>2857</v>
      </c>
      <c r="J2448" s="6" t="s">
        <v>7659</v>
      </c>
      <c r="K2448" s="6" t="s">
        <v>3268</v>
      </c>
      <c r="L2448" s="10">
        <v>91</v>
      </c>
      <c r="M2448" s="6" t="s">
        <v>4328</v>
      </c>
      <c r="N2448" s="6"/>
      <c r="O2448" s="6" t="s">
        <v>231</v>
      </c>
      <c r="P2448" s="6" t="s">
        <v>5046</v>
      </c>
      <c r="Q2448" s="6"/>
      <c r="R2448" s="6"/>
      <c r="S2448" s="6" t="s">
        <v>516</v>
      </c>
      <c r="T2448" s="10">
        <v>6</v>
      </c>
      <c r="U2448" s="33">
        <v>1</v>
      </c>
      <c r="V2448" s="33">
        <v>1</v>
      </c>
      <c r="W2448" s="33">
        <v>1</v>
      </c>
      <c r="X2448" s="33">
        <v>0</v>
      </c>
      <c r="Y2448" s="33">
        <v>0</v>
      </c>
      <c r="Z2448" s="33">
        <v>0</v>
      </c>
      <c r="AA2448" s="33"/>
      <c r="AB2448" s="33"/>
      <c r="AC2448" s="33"/>
      <c r="AD2448" s="33"/>
      <c r="AE2448" s="33"/>
      <c r="AF2448" s="33"/>
      <c r="AG2448" s="33"/>
      <c r="AH2448" s="33"/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  <c r="BD2448" s="33"/>
      <c r="BE2448" s="33"/>
      <c r="BF2448" s="33"/>
      <c r="BG2448" s="33"/>
      <c r="BH2448" s="33"/>
      <c r="BI2448" s="33"/>
      <c r="BJ2448" s="33"/>
      <c r="BK2448" s="33"/>
      <c r="BL2448" s="33"/>
      <c r="BM2448" s="33"/>
      <c r="BN2448" s="33"/>
      <c r="BO2448" s="33"/>
      <c r="BP2448" s="33"/>
      <c r="BQ2448" s="33"/>
      <c r="BR2448" s="33"/>
      <c r="BS2448" s="33"/>
      <c r="BT2448" s="33"/>
      <c r="BU2448" s="33"/>
      <c r="BV2448" s="33"/>
      <c r="BW2448" s="33"/>
      <c r="BX2448" s="33"/>
      <c r="BY2448" s="33"/>
      <c r="BZ2448" s="33"/>
      <c r="CA2448" s="33"/>
      <c r="CB2448" s="33"/>
      <c r="CC2448" s="33"/>
      <c r="CD2448" s="33"/>
      <c r="CE2448" s="33"/>
      <c r="CF2448" s="33"/>
      <c r="CG2448" s="33"/>
      <c r="CH2448" s="33"/>
      <c r="CI2448" s="33"/>
      <c r="CJ2448" s="33"/>
      <c r="CK2448" s="33"/>
      <c r="CL2448" s="33"/>
      <c r="CM2448" s="33"/>
      <c r="CN2448" s="40"/>
      <c r="CO2448" s="6" t="str">
        <f t="shared" si="295"/>
        <v>Ko Đạt</v>
      </c>
      <c r="CP2448" s="6"/>
      <c r="CQ2448" s="6"/>
      <c r="CR2448" s="6"/>
      <c r="CS2448" s="6"/>
      <c r="CT2448" s="6"/>
      <c r="CU2448" s="6"/>
      <c r="CV2448" s="6"/>
      <c r="CW2448" s="47" t="str">
        <f t="shared" si="296"/>
        <v>Ko đạt</v>
      </c>
    </row>
    <row r="2449" spans="2:101" hidden="1" x14ac:dyDescent="0.25">
      <c r="B2449" s="6">
        <f t="shared" si="297"/>
        <v>2445</v>
      </c>
      <c r="C2449" s="6"/>
      <c r="D2449" s="6" t="s">
        <v>5153</v>
      </c>
      <c r="E2449" s="6" t="s">
        <v>5127</v>
      </c>
      <c r="F2449" s="6"/>
      <c r="G2449" s="6" t="s">
        <v>99</v>
      </c>
      <c r="H2449" s="6"/>
      <c r="I2449" s="6" t="s">
        <v>2857</v>
      </c>
      <c r="J2449" s="6" t="s">
        <v>7660</v>
      </c>
      <c r="K2449" s="6" t="s">
        <v>3269</v>
      </c>
      <c r="L2449" s="10">
        <v>90</v>
      </c>
      <c r="M2449" s="6" t="s">
        <v>4555</v>
      </c>
      <c r="N2449" s="6"/>
      <c r="O2449" s="6" t="s">
        <v>4558</v>
      </c>
      <c r="P2449" s="6" t="s">
        <v>5046</v>
      </c>
      <c r="Q2449" s="6"/>
      <c r="R2449" s="6"/>
      <c r="S2449" s="6" t="s">
        <v>516</v>
      </c>
      <c r="T2449" s="10" t="s">
        <v>514</v>
      </c>
      <c r="U2449" s="33">
        <v>1</v>
      </c>
      <c r="V2449" s="33">
        <v>1</v>
      </c>
      <c r="W2449" s="33">
        <v>1</v>
      </c>
      <c r="X2449" s="33">
        <v>0</v>
      </c>
      <c r="Y2449" s="33">
        <v>0</v>
      </c>
      <c r="Z2449" s="33">
        <v>0</v>
      </c>
      <c r="AA2449" s="33"/>
      <c r="AB2449" s="33"/>
      <c r="AC2449" s="33"/>
      <c r="AD2449" s="33"/>
      <c r="AE2449" s="33"/>
      <c r="AF2449" s="33"/>
      <c r="AG2449" s="33"/>
      <c r="AH2449" s="33"/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  <c r="BD2449" s="33"/>
      <c r="BE2449" s="33"/>
      <c r="BF2449" s="33"/>
      <c r="BG2449" s="33"/>
      <c r="BH2449" s="33"/>
      <c r="BI2449" s="33"/>
      <c r="BJ2449" s="33"/>
      <c r="BK2449" s="33"/>
      <c r="BL2449" s="33"/>
      <c r="BM2449" s="33"/>
      <c r="BN2449" s="33"/>
      <c r="BO2449" s="33"/>
      <c r="BP2449" s="33"/>
      <c r="BQ2449" s="33"/>
      <c r="BR2449" s="33"/>
      <c r="BS2449" s="33"/>
      <c r="BT2449" s="33"/>
      <c r="BU2449" s="33"/>
      <c r="BV2449" s="33"/>
      <c r="BW2449" s="33"/>
      <c r="BX2449" s="33"/>
      <c r="BY2449" s="33"/>
      <c r="BZ2449" s="33"/>
      <c r="CA2449" s="33"/>
      <c r="CB2449" s="33"/>
      <c r="CC2449" s="33"/>
      <c r="CD2449" s="33"/>
      <c r="CE2449" s="33"/>
      <c r="CF2449" s="33"/>
      <c r="CG2449" s="33"/>
      <c r="CH2449" s="33"/>
      <c r="CI2449" s="33"/>
      <c r="CJ2449" s="33"/>
      <c r="CK2449" s="33"/>
      <c r="CL2449" s="33"/>
      <c r="CM2449" s="33"/>
      <c r="CN2449" s="40"/>
      <c r="CO2449" s="6" t="str">
        <f t="shared" si="295"/>
        <v>Ko Đạt</v>
      </c>
      <c r="CP2449" s="6"/>
      <c r="CQ2449" s="6"/>
      <c r="CR2449" s="6"/>
      <c r="CS2449" s="6"/>
      <c r="CT2449" s="6"/>
      <c r="CU2449" s="6"/>
      <c r="CV2449" s="6"/>
      <c r="CW2449" s="47" t="str">
        <f t="shared" si="296"/>
        <v>Ko đạt</v>
      </c>
    </row>
    <row r="2450" spans="2:101" hidden="1" x14ac:dyDescent="0.25">
      <c r="B2450" s="6">
        <f t="shared" si="297"/>
        <v>2446</v>
      </c>
      <c r="C2450" s="6"/>
      <c r="D2450" s="6" t="s">
        <v>5153</v>
      </c>
      <c r="E2450" s="6" t="s">
        <v>5127</v>
      </c>
      <c r="F2450" s="6"/>
      <c r="G2450" s="6" t="s">
        <v>99</v>
      </c>
      <c r="H2450" s="6"/>
      <c r="I2450" s="6" t="s">
        <v>2857</v>
      </c>
      <c r="J2450" s="6" t="s">
        <v>7661</v>
      </c>
      <c r="K2450" s="6" t="s">
        <v>3270</v>
      </c>
      <c r="L2450" s="10">
        <v>29</v>
      </c>
      <c r="M2450" s="6" t="s">
        <v>4556</v>
      </c>
      <c r="N2450" s="6"/>
      <c r="O2450" s="6" t="s">
        <v>231</v>
      </c>
      <c r="P2450" s="6" t="s">
        <v>5046</v>
      </c>
      <c r="Q2450" s="6"/>
      <c r="R2450" s="6"/>
      <c r="S2450" s="6" t="s">
        <v>516</v>
      </c>
      <c r="T2450" s="10">
        <v>6</v>
      </c>
      <c r="U2450" s="33">
        <v>1</v>
      </c>
      <c r="V2450" s="33">
        <v>1</v>
      </c>
      <c r="W2450" s="33">
        <v>1</v>
      </c>
      <c r="X2450" s="33">
        <v>0</v>
      </c>
      <c r="Y2450" s="33">
        <v>0</v>
      </c>
      <c r="Z2450" s="33">
        <v>0</v>
      </c>
      <c r="AA2450" s="33"/>
      <c r="AB2450" s="33"/>
      <c r="AC2450" s="33"/>
      <c r="AD2450" s="33"/>
      <c r="AE2450" s="33"/>
      <c r="AF2450" s="33"/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  <c r="BD2450" s="33"/>
      <c r="BE2450" s="33"/>
      <c r="BF2450" s="33"/>
      <c r="BG2450" s="33"/>
      <c r="BH2450" s="33"/>
      <c r="BI2450" s="33"/>
      <c r="BJ2450" s="33"/>
      <c r="BK2450" s="33"/>
      <c r="BL2450" s="33"/>
      <c r="BM2450" s="33"/>
      <c r="BN2450" s="33"/>
      <c r="BO2450" s="33"/>
      <c r="BP2450" s="33"/>
      <c r="BQ2450" s="33"/>
      <c r="BR2450" s="33"/>
      <c r="BS2450" s="33"/>
      <c r="BT2450" s="33"/>
      <c r="BU2450" s="33"/>
      <c r="BV2450" s="33"/>
      <c r="BW2450" s="33"/>
      <c r="BX2450" s="33"/>
      <c r="BY2450" s="33"/>
      <c r="BZ2450" s="33"/>
      <c r="CA2450" s="33"/>
      <c r="CB2450" s="33"/>
      <c r="CC2450" s="33"/>
      <c r="CD2450" s="33"/>
      <c r="CE2450" s="33"/>
      <c r="CF2450" s="33"/>
      <c r="CG2450" s="33"/>
      <c r="CH2450" s="33"/>
      <c r="CI2450" s="33"/>
      <c r="CJ2450" s="33"/>
      <c r="CK2450" s="33"/>
      <c r="CL2450" s="33"/>
      <c r="CM2450" s="33"/>
      <c r="CN2450" s="40"/>
      <c r="CO2450" s="6" t="str">
        <f t="shared" si="295"/>
        <v>Ko Đạt</v>
      </c>
      <c r="CP2450" s="6"/>
      <c r="CQ2450" s="6"/>
      <c r="CR2450" s="6"/>
      <c r="CS2450" s="6"/>
      <c r="CT2450" s="6"/>
      <c r="CU2450" s="6"/>
      <c r="CV2450" s="6"/>
      <c r="CW2450" s="47" t="str">
        <f t="shared" si="296"/>
        <v>Ko đạt</v>
      </c>
    </row>
    <row r="2451" spans="2:101" hidden="1" x14ac:dyDescent="0.25">
      <c r="B2451" s="6">
        <f t="shared" si="297"/>
        <v>2447</v>
      </c>
      <c r="C2451" s="6" t="s">
        <v>8596</v>
      </c>
      <c r="D2451" s="6" t="s">
        <v>5153</v>
      </c>
      <c r="E2451" s="6" t="s">
        <v>5127</v>
      </c>
      <c r="F2451" s="6"/>
      <c r="G2451" s="6" t="s">
        <v>99</v>
      </c>
      <c r="H2451" s="6"/>
      <c r="I2451" s="6" t="s">
        <v>2857</v>
      </c>
      <c r="J2451" s="6" t="s">
        <v>7662</v>
      </c>
      <c r="K2451" s="6" t="s">
        <v>3271</v>
      </c>
      <c r="L2451" s="10">
        <v>18</v>
      </c>
      <c r="M2451" s="6" t="s">
        <v>4557</v>
      </c>
      <c r="N2451" s="6"/>
      <c r="O2451" s="6" t="s">
        <v>231</v>
      </c>
      <c r="P2451" s="6" t="s">
        <v>5046</v>
      </c>
      <c r="Q2451" s="6"/>
      <c r="R2451" s="6"/>
      <c r="S2451" s="6" t="s">
        <v>516</v>
      </c>
      <c r="T2451" s="10">
        <v>6</v>
      </c>
      <c r="U2451" s="33">
        <v>1</v>
      </c>
      <c r="V2451" s="33">
        <v>1</v>
      </c>
      <c r="W2451" s="33">
        <v>1</v>
      </c>
      <c r="X2451" s="33">
        <v>0</v>
      </c>
      <c r="Y2451" s="33">
        <v>0</v>
      </c>
      <c r="Z2451" s="33">
        <v>0</v>
      </c>
      <c r="AA2451" s="33"/>
      <c r="AB2451" s="33"/>
      <c r="AC2451" s="33"/>
      <c r="AD2451" s="33"/>
      <c r="AE2451" s="33"/>
      <c r="AF2451" s="33"/>
      <c r="AG2451" s="33"/>
      <c r="AH2451" s="33"/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  <c r="BD2451" s="33"/>
      <c r="BE2451" s="33"/>
      <c r="BF2451" s="33"/>
      <c r="BG2451" s="33"/>
      <c r="BH2451" s="33"/>
      <c r="BI2451" s="33"/>
      <c r="BJ2451" s="33"/>
      <c r="BK2451" s="33"/>
      <c r="BL2451" s="33"/>
      <c r="BM2451" s="33"/>
      <c r="BN2451" s="33"/>
      <c r="BO2451" s="33"/>
      <c r="BP2451" s="33"/>
      <c r="BQ2451" s="33"/>
      <c r="BR2451" s="33"/>
      <c r="BS2451" s="33"/>
      <c r="BT2451" s="33"/>
      <c r="BU2451" s="33"/>
      <c r="BV2451" s="33"/>
      <c r="BW2451" s="33"/>
      <c r="BX2451" s="33"/>
      <c r="BY2451" s="33"/>
      <c r="BZ2451" s="33"/>
      <c r="CA2451" s="33"/>
      <c r="CB2451" s="33"/>
      <c r="CC2451" s="33"/>
      <c r="CD2451" s="33"/>
      <c r="CE2451" s="33"/>
      <c r="CF2451" s="33"/>
      <c r="CG2451" s="33"/>
      <c r="CH2451" s="33"/>
      <c r="CI2451" s="33"/>
      <c r="CJ2451" s="33"/>
      <c r="CK2451" s="33"/>
      <c r="CL2451" s="33"/>
      <c r="CM2451" s="33"/>
      <c r="CN2451" s="40"/>
      <c r="CO2451" s="6" t="str">
        <f t="shared" si="295"/>
        <v>Ko Đạt</v>
      </c>
      <c r="CP2451" s="6"/>
      <c r="CQ2451" s="6"/>
      <c r="CR2451" s="6"/>
      <c r="CS2451" s="6"/>
      <c r="CT2451" s="6"/>
      <c r="CU2451" s="6"/>
      <c r="CV2451" s="6"/>
      <c r="CW2451" s="47" t="str">
        <f t="shared" si="296"/>
        <v>Ko đạt</v>
      </c>
    </row>
    <row r="2452" spans="2:101" hidden="1" x14ac:dyDescent="0.25">
      <c r="B2452" s="6">
        <f t="shared" si="297"/>
        <v>2448</v>
      </c>
      <c r="C2452" s="6" t="s">
        <v>8597</v>
      </c>
      <c r="D2452" s="6" t="s">
        <v>5153</v>
      </c>
      <c r="E2452" s="6" t="s">
        <v>5127</v>
      </c>
      <c r="F2452" s="6"/>
      <c r="G2452" s="6" t="s">
        <v>99</v>
      </c>
      <c r="H2452" s="6"/>
      <c r="I2452" s="6" t="s">
        <v>2857</v>
      </c>
      <c r="J2452" s="6" t="s">
        <v>7663</v>
      </c>
      <c r="K2452" s="6" t="s">
        <v>3272</v>
      </c>
      <c r="L2452" s="10">
        <v>198</v>
      </c>
      <c r="M2452" s="6" t="s">
        <v>4558</v>
      </c>
      <c r="N2452" s="6"/>
      <c r="O2452" s="6" t="s">
        <v>4558</v>
      </c>
      <c r="P2452" s="6" t="s">
        <v>5046</v>
      </c>
      <c r="Q2452" s="6"/>
      <c r="R2452" s="6"/>
      <c r="S2452" s="6" t="s">
        <v>516</v>
      </c>
      <c r="T2452" s="10" t="s">
        <v>514</v>
      </c>
      <c r="U2452" s="33">
        <v>1</v>
      </c>
      <c r="V2452" s="33">
        <v>1</v>
      </c>
      <c r="W2452" s="33">
        <v>1</v>
      </c>
      <c r="X2452" s="33">
        <v>0</v>
      </c>
      <c r="Y2452" s="33">
        <v>0</v>
      </c>
      <c r="Z2452" s="33">
        <v>0</v>
      </c>
      <c r="AA2452" s="33"/>
      <c r="AB2452" s="33"/>
      <c r="AC2452" s="33"/>
      <c r="AD2452" s="33"/>
      <c r="AE2452" s="33"/>
      <c r="AF2452" s="33"/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  <c r="BD2452" s="33"/>
      <c r="BE2452" s="33"/>
      <c r="BF2452" s="33"/>
      <c r="BG2452" s="33"/>
      <c r="BH2452" s="33"/>
      <c r="BI2452" s="33"/>
      <c r="BJ2452" s="33"/>
      <c r="BK2452" s="33"/>
      <c r="BL2452" s="33"/>
      <c r="BM2452" s="33"/>
      <c r="BN2452" s="33"/>
      <c r="BO2452" s="33"/>
      <c r="BP2452" s="33"/>
      <c r="BQ2452" s="33"/>
      <c r="BR2452" s="33"/>
      <c r="BS2452" s="33"/>
      <c r="BT2452" s="33"/>
      <c r="BU2452" s="33"/>
      <c r="BV2452" s="33"/>
      <c r="BW2452" s="33"/>
      <c r="BX2452" s="33"/>
      <c r="BY2452" s="33"/>
      <c r="BZ2452" s="33"/>
      <c r="CA2452" s="33"/>
      <c r="CB2452" s="33"/>
      <c r="CC2452" s="33"/>
      <c r="CD2452" s="33"/>
      <c r="CE2452" s="33"/>
      <c r="CF2452" s="33"/>
      <c r="CG2452" s="33"/>
      <c r="CH2452" s="33"/>
      <c r="CI2452" s="33"/>
      <c r="CJ2452" s="33"/>
      <c r="CK2452" s="33"/>
      <c r="CL2452" s="33"/>
      <c r="CM2452" s="33"/>
      <c r="CN2452" s="40"/>
      <c r="CO2452" s="6" t="str">
        <f t="shared" si="295"/>
        <v>Ko Đạt</v>
      </c>
      <c r="CP2452" s="6"/>
      <c r="CQ2452" s="6"/>
      <c r="CR2452" s="6"/>
      <c r="CS2452" s="6"/>
      <c r="CT2452" s="6"/>
      <c r="CU2452" s="6"/>
      <c r="CV2452" s="6"/>
      <c r="CW2452" s="47" t="str">
        <f t="shared" si="296"/>
        <v>Ko đạt</v>
      </c>
    </row>
    <row r="2453" spans="2:101" hidden="1" x14ac:dyDescent="0.25">
      <c r="B2453" s="6">
        <f t="shared" si="297"/>
        <v>2449</v>
      </c>
      <c r="C2453" s="6"/>
      <c r="D2453" s="6" t="s">
        <v>5153</v>
      </c>
      <c r="E2453" s="6" t="s">
        <v>5127</v>
      </c>
      <c r="F2453" s="6"/>
      <c r="G2453" s="6" t="s">
        <v>99</v>
      </c>
      <c r="H2453" s="6"/>
      <c r="I2453" s="6" t="s">
        <v>2857</v>
      </c>
      <c r="J2453" s="6" t="s">
        <v>7664</v>
      </c>
      <c r="K2453" s="6" t="s">
        <v>3273</v>
      </c>
      <c r="L2453" s="10" t="s">
        <v>4039</v>
      </c>
      <c r="M2453" s="6" t="s">
        <v>4559</v>
      </c>
      <c r="N2453" s="6"/>
      <c r="O2453" s="6" t="s">
        <v>4558</v>
      </c>
      <c r="P2453" s="6" t="s">
        <v>5046</v>
      </c>
      <c r="Q2453" s="6"/>
      <c r="R2453" s="6"/>
      <c r="S2453" s="6" t="s">
        <v>516</v>
      </c>
      <c r="T2453" s="10">
        <v>7</v>
      </c>
      <c r="U2453" s="33">
        <v>1</v>
      </c>
      <c r="V2453" s="33">
        <v>1</v>
      </c>
      <c r="W2453" s="33">
        <v>1</v>
      </c>
      <c r="X2453" s="33">
        <v>0</v>
      </c>
      <c r="Y2453" s="33">
        <v>0</v>
      </c>
      <c r="Z2453" s="33">
        <v>0</v>
      </c>
      <c r="AA2453" s="33"/>
      <c r="AB2453" s="33"/>
      <c r="AC2453" s="33"/>
      <c r="AD2453" s="33"/>
      <c r="AE2453" s="33"/>
      <c r="AF2453" s="33"/>
      <c r="AG2453" s="33"/>
      <c r="AH2453" s="33"/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  <c r="BD2453" s="33"/>
      <c r="BE2453" s="33"/>
      <c r="BF2453" s="33"/>
      <c r="BG2453" s="33"/>
      <c r="BH2453" s="33"/>
      <c r="BI2453" s="33"/>
      <c r="BJ2453" s="33"/>
      <c r="BK2453" s="33"/>
      <c r="BL2453" s="33"/>
      <c r="BM2453" s="33"/>
      <c r="BN2453" s="33"/>
      <c r="BO2453" s="33"/>
      <c r="BP2453" s="33"/>
      <c r="BQ2453" s="33"/>
      <c r="BR2453" s="33"/>
      <c r="BS2453" s="33"/>
      <c r="BT2453" s="33"/>
      <c r="BU2453" s="33"/>
      <c r="BV2453" s="33"/>
      <c r="BW2453" s="33"/>
      <c r="BX2453" s="33"/>
      <c r="BY2453" s="33"/>
      <c r="BZ2453" s="33"/>
      <c r="CA2453" s="33"/>
      <c r="CB2453" s="33"/>
      <c r="CC2453" s="33"/>
      <c r="CD2453" s="33"/>
      <c r="CE2453" s="33"/>
      <c r="CF2453" s="33"/>
      <c r="CG2453" s="33"/>
      <c r="CH2453" s="33"/>
      <c r="CI2453" s="33"/>
      <c r="CJ2453" s="33"/>
      <c r="CK2453" s="33"/>
      <c r="CL2453" s="33"/>
      <c r="CM2453" s="33"/>
      <c r="CN2453" s="40"/>
      <c r="CO2453" s="6" t="str">
        <f t="shared" si="295"/>
        <v>Ko Đạt</v>
      </c>
      <c r="CP2453" s="6"/>
      <c r="CQ2453" s="6"/>
      <c r="CR2453" s="6"/>
      <c r="CS2453" s="6"/>
      <c r="CT2453" s="6"/>
      <c r="CU2453" s="6"/>
      <c r="CV2453" s="6"/>
      <c r="CW2453" s="47" t="str">
        <f t="shared" si="296"/>
        <v>Ko đạt</v>
      </c>
    </row>
    <row r="2454" spans="2:101" hidden="1" x14ac:dyDescent="0.25">
      <c r="B2454" s="6">
        <f t="shared" si="297"/>
        <v>2450</v>
      </c>
      <c r="C2454" s="6"/>
      <c r="D2454" s="6" t="s">
        <v>5153</v>
      </c>
      <c r="E2454" s="6" t="s">
        <v>5127</v>
      </c>
      <c r="F2454" s="6"/>
      <c r="G2454" s="6" t="s">
        <v>99</v>
      </c>
      <c r="H2454" s="6"/>
      <c r="I2454" s="6" t="s">
        <v>2857</v>
      </c>
      <c r="J2454" s="6" t="s">
        <v>7665</v>
      </c>
      <c r="K2454" s="6" t="s">
        <v>3274</v>
      </c>
      <c r="L2454" s="10">
        <v>75</v>
      </c>
      <c r="M2454" s="6" t="s">
        <v>4560</v>
      </c>
      <c r="N2454" s="6"/>
      <c r="O2454" s="6" t="s">
        <v>4558</v>
      </c>
      <c r="P2454" s="6" t="s">
        <v>5046</v>
      </c>
      <c r="Q2454" s="6"/>
      <c r="R2454" s="6"/>
      <c r="S2454" s="6" t="s">
        <v>516</v>
      </c>
      <c r="T2454" s="10" t="s">
        <v>514</v>
      </c>
      <c r="U2454" s="33">
        <v>1</v>
      </c>
      <c r="V2454" s="33">
        <v>1</v>
      </c>
      <c r="W2454" s="33">
        <v>1</v>
      </c>
      <c r="X2454" s="33">
        <v>0</v>
      </c>
      <c r="Y2454" s="33">
        <v>0</v>
      </c>
      <c r="Z2454" s="33">
        <v>0</v>
      </c>
      <c r="AA2454" s="33"/>
      <c r="AB2454" s="33"/>
      <c r="AC2454" s="33"/>
      <c r="AD2454" s="33"/>
      <c r="AE2454" s="33"/>
      <c r="AF2454" s="33"/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  <c r="BD2454" s="33"/>
      <c r="BE2454" s="33"/>
      <c r="BF2454" s="33"/>
      <c r="BG2454" s="33"/>
      <c r="BH2454" s="33"/>
      <c r="BI2454" s="33"/>
      <c r="BJ2454" s="33"/>
      <c r="BK2454" s="33"/>
      <c r="BL2454" s="33"/>
      <c r="BM2454" s="33"/>
      <c r="BN2454" s="33"/>
      <c r="BO2454" s="33"/>
      <c r="BP2454" s="33"/>
      <c r="BQ2454" s="33"/>
      <c r="BR2454" s="33"/>
      <c r="BS2454" s="33"/>
      <c r="BT2454" s="33"/>
      <c r="BU2454" s="33"/>
      <c r="BV2454" s="33"/>
      <c r="BW2454" s="33"/>
      <c r="BX2454" s="33"/>
      <c r="BY2454" s="33"/>
      <c r="BZ2454" s="33"/>
      <c r="CA2454" s="33"/>
      <c r="CB2454" s="33"/>
      <c r="CC2454" s="33"/>
      <c r="CD2454" s="33"/>
      <c r="CE2454" s="33"/>
      <c r="CF2454" s="33"/>
      <c r="CG2454" s="33"/>
      <c r="CH2454" s="33"/>
      <c r="CI2454" s="33"/>
      <c r="CJ2454" s="33"/>
      <c r="CK2454" s="33"/>
      <c r="CL2454" s="33"/>
      <c r="CM2454" s="33"/>
      <c r="CN2454" s="40"/>
      <c r="CO2454" s="6" t="str">
        <f t="shared" si="295"/>
        <v>Ko Đạt</v>
      </c>
      <c r="CP2454" s="6"/>
      <c r="CQ2454" s="6"/>
      <c r="CR2454" s="6"/>
      <c r="CS2454" s="6"/>
      <c r="CT2454" s="6"/>
      <c r="CU2454" s="6"/>
      <c r="CV2454" s="6"/>
      <c r="CW2454" s="47" t="str">
        <f t="shared" si="296"/>
        <v>Ko đạt</v>
      </c>
    </row>
    <row r="2455" spans="2:101" hidden="1" x14ac:dyDescent="0.25">
      <c r="B2455" s="6">
        <f t="shared" si="297"/>
        <v>2451</v>
      </c>
      <c r="C2455" s="6" t="s">
        <v>8598</v>
      </c>
      <c r="D2455" s="6" t="s">
        <v>5153</v>
      </c>
      <c r="E2455" s="6" t="s">
        <v>5127</v>
      </c>
      <c r="F2455" s="6"/>
      <c r="G2455" s="6" t="s">
        <v>99</v>
      </c>
      <c r="H2455" s="6"/>
      <c r="I2455" s="6" t="s">
        <v>2857</v>
      </c>
      <c r="J2455" s="6" t="s">
        <v>7666</v>
      </c>
      <c r="K2455" s="6" t="s">
        <v>3275</v>
      </c>
      <c r="L2455" s="10">
        <v>528</v>
      </c>
      <c r="M2455" s="6" t="s">
        <v>4488</v>
      </c>
      <c r="N2455" s="6"/>
      <c r="O2455" s="6" t="s">
        <v>231</v>
      </c>
      <c r="P2455" s="6" t="s">
        <v>5046</v>
      </c>
      <c r="Q2455" s="6"/>
      <c r="R2455" s="6"/>
      <c r="S2455" s="6" t="s">
        <v>516</v>
      </c>
      <c r="T2455" s="10">
        <v>6</v>
      </c>
      <c r="U2455" s="33">
        <v>1</v>
      </c>
      <c r="V2455" s="33">
        <v>1</v>
      </c>
      <c r="W2455" s="33">
        <v>1</v>
      </c>
      <c r="X2455" s="33">
        <v>0</v>
      </c>
      <c r="Y2455" s="33">
        <v>0</v>
      </c>
      <c r="Z2455" s="33">
        <v>0</v>
      </c>
      <c r="AA2455" s="33"/>
      <c r="AB2455" s="33"/>
      <c r="AC2455" s="33"/>
      <c r="AD2455" s="33"/>
      <c r="AE2455" s="33"/>
      <c r="AF2455" s="33"/>
      <c r="AG2455" s="33"/>
      <c r="AH2455" s="33"/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  <c r="BD2455" s="33"/>
      <c r="BE2455" s="33"/>
      <c r="BF2455" s="33"/>
      <c r="BG2455" s="33"/>
      <c r="BH2455" s="33"/>
      <c r="BI2455" s="33"/>
      <c r="BJ2455" s="33"/>
      <c r="BK2455" s="33"/>
      <c r="BL2455" s="33"/>
      <c r="BM2455" s="33"/>
      <c r="BN2455" s="33"/>
      <c r="BO2455" s="33"/>
      <c r="BP2455" s="33"/>
      <c r="BQ2455" s="33"/>
      <c r="BR2455" s="33"/>
      <c r="BS2455" s="33"/>
      <c r="BT2455" s="33"/>
      <c r="BU2455" s="33"/>
      <c r="BV2455" s="33"/>
      <c r="BW2455" s="33"/>
      <c r="BX2455" s="33"/>
      <c r="BY2455" s="33"/>
      <c r="BZ2455" s="33"/>
      <c r="CA2455" s="33"/>
      <c r="CB2455" s="33"/>
      <c r="CC2455" s="33"/>
      <c r="CD2455" s="33"/>
      <c r="CE2455" s="33"/>
      <c r="CF2455" s="33"/>
      <c r="CG2455" s="33"/>
      <c r="CH2455" s="33"/>
      <c r="CI2455" s="33"/>
      <c r="CJ2455" s="33"/>
      <c r="CK2455" s="33"/>
      <c r="CL2455" s="33"/>
      <c r="CM2455" s="33"/>
      <c r="CN2455" s="40"/>
      <c r="CO2455" s="6" t="str">
        <f t="shared" si="295"/>
        <v>Ko Đạt</v>
      </c>
      <c r="CP2455" s="6"/>
      <c r="CQ2455" s="6"/>
      <c r="CR2455" s="6"/>
      <c r="CS2455" s="6"/>
      <c r="CT2455" s="6"/>
      <c r="CU2455" s="6"/>
      <c r="CV2455" s="6"/>
      <c r="CW2455" s="47" t="str">
        <f t="shared" si="296"/>
        <v>Ko đạt</v>
      </c>
    </row>
    <row r="2456" spans="2:101" hidden="1" x14ac:dyDescent="0.25">
      <c r="B2456" s="6">
        <f t="shared" si="297"/>
        <v>2452</v>
      </c>
      <c r="C2456" s="6" t="s">
        <v>8599</v>
      </c>
      <c r="D2456" s="6" t="s">
        <v>5153</v>
      </c>
      <c r="E2456" s="6" t="s">
        <v>5127</v>
      </c>
      <c r="F2456" s="6"/>
      <c r="G2456" s="6" t="s">
        <v>99</v>
      </c>
      <c r="H2456" s="6"/>
      <c r="I2456" s="6" t="s">
        <v>2857</v>
      </c>
      <c r="J2456" s="6" t="s">
        <v>7667</v>
      </c>
      <c r="K2456" s="6" t="s">
        <v>3276</v>
      </c>
      <c r="L2456" s="10" t="s">
        <v>4040</v>
      </c>
      <c r="M2456" s="6" t="s">
        <v>4561</v>
      </c>
      <c r="N2456" s="6"/>
      <c r="O2456" s="6" t="s">
        <v>4558</v>
      </c>
      <c r="P2456" s="6" t="s">
        <v>5046</v>
      </c>
      <c r="Q2456" s="6"/>
      <c r="R2456" s="6"/>
      <c r="S2456" s="6" t="s">
        <v>516</v>
      </c>
      <c r="T2456" s="10" t="s">
        <v>514</v>
      </c>
      <c r="U2456" s="33">
        <v>1</v>
      </c>
      <c r="V2456" s="33">
        <v>1</v>
      </c>
      <c r="W2456" s="33">
        <v>1</v>
      </c>
      <c r="X2456" s="33">
        <v>0</v>
      </c>
      <c r="Y2456" s="33">
        <v>0</v>
      </c>
      <c r="Z2456" s="33">
        <v>0</v>
      </c>
      <c r="AA2456" s="33"/>
      <c r="AB2456" s="33"/>
      <c r="AC2456" s="33"/>
      <c r="AD2456" s="33"/>
      <c r="AE2456" s="33"/>
      <c r="AF2456" s="33"/>
      <c r="AG2456" s="33"/>
      <c r="AH2456" s="33"/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  <c r="BD2456" s="33"/>
      <c r="BE2456" s="33"/>
      <c r="BF2456" s="33"/>
      <c r="BG2456" s="33"/>
      <c r="BH2456" s="33"/>
      <c r="BI2456" s="33"/>
      <c r="BJ2456" s="33"/>
      <c r="BK2456" s="33"/>
      <c r="BL2456" s="33"/>
      <c r="BM2456" s="33"/>
      <c r="BN2456" s="33"/>
      <c r="BO2456" s="33"/>
      <c r="BP2456" s="33"/>
      <c r="BQ2456" s="33"/>
      <c r="BR2456" s="33"/>
      <c r="BS2456" s="33"/>
      <c r="BT2456" s="33"/>
      <c r="BU2456" s="33"/>
      <c r="BV2456" s="33"/>
      <c r="BW2456" s="33"/>
      <c r="BX2456" s="33"/>
      <c r="BY2456" s="33"/>
      <c r="BZ2456" s="33"/>
      <c r="CA2456" s="33"/>
      <c r="CB2456" s="33"/>
      <c r="CC2456" s="33"/>
      <c r="CD2456" s="33"/>
      <c r="CE2456" s="33"/>
      <c r="CF2456" s="33"/>
      <c r="CG2456" s="33"/>
      <c r="CH2456" s="33"/>
      <c r="CI2456" s="33"/>
      <c r="CJ2456" s="33"/>
      <c r="CK2456" s="33"/>
      <c r="CL2456" s="33"/>
      <c r="CM2456" s="33"/>
      <c r="CN2456" s="40"/>
      <c r="CO2456" s="6" t="str">
        <f t="shared" si="295"/>
        <v>Ko Đạt</v>
      </c>
      <c r="CP2456" s="6"/>
      <c r="CQ2456" s="6"/>
      <c r="CR2456" s="6"/>
      <c r="CS2456" s="6"/>
      <c r="CT2456" s="6"/>
      <c r="CU2456" s="6"/>
      <c r="CV2456" s="6"/>
      <c r="CW2456" s="47" t="str">
        <f t="shared" si="296"/>
        <v>Ko đạt</v>
      </c>
    </row>
    <row r="2457" spans="2:101" hidden="1" x14ac:dyDescent="0.25">
      <c r="B2457" s="6">
        <f t="shared" si="297"/>
        <v>2453</v>
      </c>
      <c r="C2457" s="6" t="s">
        <v>8600</v>
      </c>
      <c r="D2457" s="6" t="s">
        <v>5153</v>
      </c>
      <c r="E2457" s="6" t="s">
        <v>5127</v>
      </c>
      <c r="F2457" s="6"/>
      <c r="G2457" s="6" t="s">
        <v>99</v>
      </c>
      <c r="H2457" s="6"/>
      <c r="I2457" s="6" t="s">
        <v>2857</v>
      </c>
      <c r="J2457" s="6" t="s">
        <v>7668</v>
      </c>
      <c r="K2457" s="6" t="s">
        <v>3277</v>
      </c>
      <c r="L2457" s="10">
        <v>10</v>
      </c>
      <c r="M2457" s="6" t="s">
        <v>4562</v>
      </c>
      <c r="N2457" s="6"/>
      <c r="O2457" s="6" t="s">
        <v>231</v>
      </c>
      <c r="P2457" s="6" t="s">
        <v>5046</v>
      </c>
      <c r="Q2457" s="6"/>
      <c r="R2457" s="6"/>
      <c r="S2457" s="6" t="s">
        <v>516</v>
      </c>
      <c r="T2457" s="10">
        <v>6</v>
      </c>
      <c r="U2457" s="33">
        <v>1</v>
      </c>
      <c r="V2457" s="33">
        <v>1</v>
      </c>
      <c r="W2457" s="33">
        <v>1</v>
      </c>
      <c r="X2457" s="33">
        <v>0</v>
      </c>
      <c r="Y2457" s="33">
        <v>0</v>
      </c>
      <c r="Z2457" s="33">
        <v>0</v>
      </c>
      <c r="AA2457" s="33"/>
      <c r="AB2457" s="33"/>
      <c r="AC2457" s="33"/>
      <c r="AD2457" s="33"/>
      <c r="AE2457" s="33"/>
      <c r="AF2457" s="33"/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  <c r="BD2457" s="33"/>
      <c r="BE2457" s="33"/>
      <c r="BF2457" s="33"/>
      <c r="BG2457" s="33"/>
      <c r="BH2457" s="33"/>
      <c r="BI2457" s="33"/>
      <c r="BJ2457" s="33"/>
      <c r="BK2457" s="33"/>
      <c r="BL2457" s="33"/>
      <c r="BM2457" s="33"/>
      <c r="BN2457" s="33"/>
      <c r="BO2457" s="33"/>
      <c r="BP2457" s="33"/>
      <c r="BQ2457" s="33"/>
      <c r="BR2457" s="33"/>
      <c r="BS2457" s="33"/>
      <c r="BT2457" s="33"/>
      <c r="BU2457" s="33"/>
      <c r="BV2457" s="33"/>
      <c r="BW2457" s="33"/>
      <c r="BX2457" s="33"/>
      <c r="BY2457" s="33"/>
      <c r="BZ2457" s="33"/>
      <c r="CA2457" s="33"/>
      <c r="CB2457" s="33"/>
      <c r="CC2457" s="33"/>
      <c r="CD2457" s="33"/>
      <c r="CE2457" s="33"/>
      <c r="CF2457" s="33"/>
      <c r="CG2457" s="33"/>
      <c r="CH2457" s="33"/>
      <c r="CI2457" s="33"/>
      <c r="CJ2457" s="33"/>
      <c r="CK2457" s="33"/>
      <c r="CL2457" s="33"/>
      <c r="CM2457" s="33"/>
      <c r="CN2457" s="40"/>
      <c r="CO2457" s="6" t="str">
        <f t="shared" si="295"/>
        <v>Ko Đạt</v>
      </c>
      <c r="CP2457" s="6"/>
      <c r="CQ2457" s="6"/>
      <c r="CR2457" s="6"/>
      <c r="CS2457" s="6"/>
      <c r="CT2457" s="6"/>
      <c r="CU2457" s="6"/>
      <c r="CV2457" s="6"/>
      <c r="CW2457" s="47" t="str">
        <f t="shared" si="296"/>
        <v>Ko đạt</v>
      </c>
    </row>
    <row r="2458" spans="2:101" hidden="1" x14ac:dyDescent="0.25">
      <c r="B2458" s="6">
        <f t="shared" si="297"/>
        <v>2454</v>
      </c>
      <c r="C2458" s="6" t="s">
        <v>8601</v>
      </c>
      <c r="D2458" s="6" t="s">
        <v>5153</v>
      </c>
      <c r="E2458" s="6" t="s">
        <v>5127</v>
      </c>
      <c r="F2458" s="6"/>
      <c r="G2458" s="6" t="s">
        <v>99</v>
      </c>
      <c r="H2458" s="6"/>
      <c r="I2458" s="6" t="s">
        <v>2857</v>
      </c>
      <c r="J2458" s="6" t="s">
        <v>7669</v>
      </c>
      <c r="K2458" s="6" t="s">
        <v>3278</v>
      </c>
      <c r="L2458" s="10">
        <v>166</v>
      </c>
      <c r="M2458" s="6" t="s">
        <v>4563</v>
      </c>
      <c r="N2458" s="6"/>
      <c r="O2458" s="6" t="s">
        <v>231</v>
      </c>
      <c r="P2458" s="6" t="s">
        <v>5046</v>
      </c>
      <c r="Q2458" s="6"/>
      <c r="R2458" s="6"/>
      <c r="S2458" s="6" t="s">
        <v>516</v>
      </c>
      <c r="T2458" s="10">
        <v>6</v>
      </c>
      <c r="U2458" s="33">
        <v>1</v>
      </c>
      <c r="V2458" s="33">
        <v>1</v>
      </c>
      <c r="W2458" s="33">
        <v>1</v>
      </c>
      <c r="X2458" s="33">
        <v>0</v>
      </c>
      <c r="Y2458" s="33">
        <v>0</v>
      </c>
      <c r="Z2458" s="33">
        <v>0</v>
      </c>
      <c r="AA2458" s="33"/>
      <c r="AB2458" s="33"/>
      <c r="AC2458" s="33"/>
      <c r="AD2458" s="33"/>
      <c r="AE2458" s="33"/>
      <c r="AF2458" s="33"/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  <c r="BD2458" s="33"/>
      <c r="BE2458" s="33"/>
      <c r="BF2458" s="33"/>
      <c r="BG2458" s="33"/>
      <c r="BH2458" s="33"/>
      <c r="BI2458" s="33"/>
      <c r="BJ2458" s="33"/>
      <c r="BK2458" s="33"/>
      <c r="BL2458" s="33"/>
      <c r="BM2458" s="33"/>
      <c r="BN2458" s="33"/>
      <c r="BO2458" s="33"/>
      <c r="BP2458" s="33"/>
      <c r="BQ2458" s="33"/>
      <c r="BR2458" s="33"/>
      <c r="BS2458" s="33"/>
      <c r="BT2458" s="33"/>
      <c r="BU2458" s="33"/>
      <c r="BV2458" s="33"/>
      <c r="BW2458" s="33"/>
      <c r="BX2458" s="33"/>
      <c r="BY2458" s="33"/>
      <c r="BZ2458" s="33"/>
      <c r="CA2458" s="33"/>
      <c r="CB2458" s="33"/>
      <c r="CC2458" s="33"/>
      <c r="CD2458" s="33"/>
      <c r="CE2458" s="33"/>
      <c r="CF2458" s="33"/>
      <c r="CG2458" s="33"/>
      <c r="CH2458" s="33"/>
      <c r="CI2458" s="33"/>
      <c r="CJ2458" s="33"/>
      <c r="CK2458" s="33"/>
      <c r="CL2458" s="33"/>
      <c r="CM2458" s="33"/>
      <c r="CN2458" s="40"/>
      <c r="CO2458" s="6" t="str">
        <f t="shared" si="295"/>
        <v>Ko Đạt</v>
      </c>
      <c r="CP2458" s="6"/>
      <c r="CQ2458" s="6"/>
      <c r="CR2458" s="6"/>
      <c r="CS2458" s="6"/>
      <c r="CT2458" s="6"/>
      <c r="CU2458" s="6"/>
      <c r="CV2458" s="6"/>
      <c r="CW2458" s="47" t="str">
        <f t="shared" si="296"/>
        <v>Ko đạt</v>
      </c>
    </row>
    <row r="2459" spans="2:101" hidden="1" x14ac:dyDescent="0.25">
      <c r="B2459" s="6">
        <f t="shared" si="297"/>
        <v>2455</v>
      </c>
      <c r="C2459" s="6" t="s">
        <v>8602</v>
      </c>
      <c r="D2459" s="6" t="s">
        <v>5153</v>
      </c>
      <c r="E2459" s="6" t="s">
        <v>5127</v>
      </c>
      <c r="F2459" s="6"/>
      <c r="G2459" s="6" t="s">
        <v>99</v>
      </c>
      <c r="H2459" s="6"/>
      <c r="I2459" s="6" t="s">
        <v>2857</v>
      </c>
      <c r="J2459" s="6" t="s">
        <v>7670</v>
      </c>
      <c r="K2459" s="6" t="s">
        <v>3279</v>
      </c>
      <c r="L2459" s="10">
        <v>53</v>
      </c>
      <c r="M2459" s="6" t="s">
        <v>4564</v>
      </c>
      <c r="N2459" s="6"/>
      <c r="O2459" s="6" t="s">
        <v>4558</v>
      </c>
      <c r="P2459" s="6" t="s">
        <v>5046</v>
      </c>
      <c r="Q2459" s="6"/>
      <c r="R2459" s="6"/>
      <c r="S2459" s="6" t="s">
        <v>516</v>
      </c>
      <c r="T2459" s="10">
        <v>4</v>
      </c>
      <c r="U2459" s="33">
        <v>1</v>
      </c>
      <c r="V2459" s="33">
        <v>1</v>
      </c>
      <c r="W2459" s="33">
        <v>1</v>
      </c>
      <c r="X2459" s="33">
        <v>0</v>
      </c>
      <c r="Y2459" s="33">
        <v>0</v>
      </c>
      <c r="Z2459" s="33">
        <v>0</v>
      </c>
      <c r="AA2459" s="33"/>
      <c r="AB2459" s="33"/>
      <c r="AC2459" s="33"/>
      <c r="AD2459" s="33"/>
      <c r="AE2459" s="33"/>
      <c r="AF2459" s="33"/>
      <c r="AG2459" s="33"/>
      <c r="AH2459" s="33"/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  <c r="BD2459" s="33"/>
      <c r="BE2459" s="33"/>
      <c r="BF2459" s="33"/>
      <c r="BG2459" s="33"/>
      <c r="BH2459" s="33"/>
      <c r="BI2459" s="33"/>
      <c r="BJ2459" s="33"/>
      <c r="BK2459" s="33"/>
      <c r="BL2459" s="33"/>
      <c r="BM2459" s="33"/>
      <c r="BN2459" s="33"/>
      <c r="BO2459" s="33"/>
      <c r="BP2459" s="33"/>
      <c r="BQ2459" s="33"/>
      <c r="BR2459" s="33"/>
      <c r="BS2459" s="33"/>
      <c r="BT2459" s="33"/>
      <c r="BU2459" s="33"/>
      <c r="BV2459" s="33"/>
      <c r="BW2459" s="33"/>
      <c r="BX2459" s="33"/>
      <c r="BY2459" s="33"/>
      <c r="BZ2459" s="33"/>
      <c r="CA2459" s="33"/>
      <c r="CB2459" s="33"/>
      <c r="CC2459" s="33"/>
      <c r="CD2459" s="33"/>
      <c r="CE2459" s="33"/>
      <c r="CF2459" s="33"/>
      <c r="CG2459" s="33"/>
      <c r="CH2459" s="33"/>
      <c r="CI2459" s="33"/>
      <c r="CJ2459" s="33"/>
      <c r="CK2459" s="33"/>
      <c r="CL2459" s="33"/>
      <c r="CM2459" s="33"/>
      <c r="CN2459" s="40"/>
      <c r="CO2459" s="6" t="str">
        <f t="shared" si="295"/>
        <v>Ko Đạt</v>
      </c>
      <c r="CP2459" s="6"/>
      <c r="CQ2459" s="6"/>
      <c r="CR2459" s="6"/>
      <c r="CS2459" s="6"/>
      <c r="CT2459" s="6"/>
      <c r="CU2459" s="6"/>
      <c r="CV2459" s="6"/>
      <c r="CW2459" s="47" t="str">
        <f t="shared" si="296"/>
        <v>Ko đạt</v>
      </c>
    </row>
    <row r="2460" spans="2:101" hidden="1" x14ac:dyDescent="0.25">
      <c r="B2460" s="6">
        <f t="shared" si="297"/>
        <v>2456</v>
      </c>
      <c r="C2460" s="6" t="s">
        <v>8603</v>
      </c>
      <c r="D2460" s="6" t="s">
        <v>5153</v>
      </c>
      <c r="E2460" s="6" t="s">
        <v>5127</v>
      </c>
      <c r="F2460" s="6"/>
      <c r="G2460" s="6" t="s">
        <v>99</v>
      </c>
      <c r="H2460" s="6"/>
      <c r="I2460" s="6" t="s">
        <v>2857</v>
      </c>
      <c r="J2460" s="6" t="s">
        <v>7671</v>
      </c>
      <c r="K2460" s="6" t="s">
        <v>3280</v>
      </c>
      <c r="L2460" s="10">
        <v>86</v>
      </c>
      <c r="M2460" s="6" t="s">
        <v>4565</v>
      </c>
      <c r="N2460" s="6"/>
      <c r="O2460" s="6" t="s">
        <v>4558</v>
      </c>
      <c r="P2460" s="6" t="s">
        <v>5046</v>
      </c>
      <c r="Q2460" s="6"/>
      <c r="R2460" s="6"/>
      <c r="S2460" s="6" t="s">
        <v>516</v>
      </c>
      <c r="T2460" s="10">
        <v>7</v>
      </c>
      <c r="U2460" s="33">
        <v>1</v>
      </c>
      <c r="V2460" s="33">
        <v>1</v>
      </c>
      <c r="W2460" s="33">
        <v>1</v>
      </c>
      <c r="X2460" s="33">
        <v>0</v>
      </c>
      <c r="Y2460" s="33">
        <v>0</v>
      </c>
      <c r="Z2460" s="33">
        <v>0</v>
      </c>
      <c r="AA2460" s="33"/>
      <c r="AB2460" s="33"/>
      <c r="AC2460" s="33"/>
      <c r="AD2460" s="33"/>
      <c r="AE2460" s="33"/>
      <c r="AF2460" s="33"/>
      <c r="AG2460" s="33"/>
      <c r="AH2460" s="33"/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  <c r="BD2460" s="33"/>
      <c r="BE2460" s="33"/>
      <c r="BF2460" s="33"/>
      <c r="BG2460" s="33"/>
      <c r="BH2460" s="33"/>
      <c r="BI2460" s="33"/>
      <c r="BJ2460" s="33"/>
      <c r="BK2460" s="33"/>
      <c r="BL2460" s="33"/>
      <c r="BM2460" s="33"/>
      <c r="BN2460" s="33"/>
      <c r="BO2460" s="33"/>
      <c r="BP2460" s="33"/>
      <c r="BQ2460" s="33"/>
      <c r="BR2460" s="33"/>
      <c r="BS2460" s="33"/>
      <c r="BT2460" s="33"/>
      <c r="BU2460" s="33"/>
      <c r="BV2460" s="33"/>
      <c r="BW2460" s="33"/>
      <c r="BX2460" s="33"/>
      <c r="BY2460" s="33"/>
      <c r="BZ2460" s="33"/>
      <c r="CA2460" s="33"/>
      <c r="CB2460" s="33"/>
      <c r="CC2460" s="33"/>
      <c r="CD2460" s="33"/>
      <c r="CE2460" s="33"/>
      <c r="CF2460" s="33"/>
      <c r="CG2460" s="33"/>
      <c r="CH2460" s="33"/>
      <c r="CI2460" s="33"/>
      <c r="CJ2460" s="33"/>
      <c r="CK2460" s="33"/>
      <c r="CL2460" s="33"/>
      <c r="CM2460" s="33"/>
      <c r="CN2460" s="40"/>
      <c r="CO2460" s="6" t="str">
        <f t="shared" si="295"/>
        <v>Ko Đạt</v>
      </c>
      <c r="CP2460" s="6"/>
      <c r="CQ2460" s="6"/>
      <c r="CR2460" s="6"/>
      <c r="CS2460" s="6"/>
      <c r="CT2460" s="6"/>
      <c r="CU2460" s="6"/>
      <c r="CV2460" s="6"/>
      <c r="CW2460" s="47" t="str">
        <f t="shared" si="296"/>
        <v>Ko đạt</v>
      </c>
    </row>
    <row r="2461" spans="2:101" hidden="1" x14ac:dyDescent="0.25">
      <c r="B2461" s="6">
        <f t="shared" si="297"/>
        <v>2457</v>
      </c>
      <c r="C2461" s="6" t="s">
        <v>8604</v>
      </c>
      <c r="D2461" s="6" t="s">
        <v>5153</v>
      </c>
      <c r="E2461" s="6" t="s">
        <v>5127</v>
      </c>
      <c r="F2461" s="6"/>
      <c r="G2461" s="6" t="s">
        <v>99</v>
      </c>
      <c r="H2461" s="6"/>
      <c r="I2461" s="6" t="s">
        <v>2857</v>
      </c>
      <c r="J2461" s="6" t="s">
        <v>7672</v>
      </c>
      <c r="K2461" s="6" t="s">
        <v>3281</v>
      </c>
      <c r="L2461" s="10">
        <v>182</v>
      </c>
      <c r="M2461" s="6" t="s">
        <v>4566</v>
      </c>
      <c r="N2461" s="6"/>
      <c r="O2461" s="6" t="s">
        <v>4558</v>
      </c>
      <c r="P2461" s="6" t="s">
        <v>5046</v>
      </c>
      <c r="Q2461" s="6"/>
      <c r="R2461" s="6"/>
      <c r="S2461" s="6" t="s">
        <v>516</v>
      </c>
      <c r="T2461" s="10">
        <v>7</v>
      </c>
      <c r="U2461" s="33">
        <v>1</v>
      </c>
      <c r="V2461" s="33">
        <v>1</v>
      </c>
      <c r="W2461" s="33">
        <v>1</v>
      </c>
      <c r="X2461" s="33">
        <v>0</v>
      </c>
      <c r="Y2461" s="33">
        <v>0</v>
      </c>
      <c r="Z2461" s="33">
        <v>0</v>
      </c>
      <c r="AA2461" s="33"/>
      <c r="AB2461" s="33"/>
      <c r="AC2461" s="33"/>
      <c r="AD2461" s="33"/>
      <c r="AE2461" s="33"/>
      <c r="AF2461" s="33"/>
      <c r="AG2461" s="33"/>
      <c r="AH2461" s="33"/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  <c r="BD2461" s="33"/>
      <c r="BE2461" s="33"/>
      <c r="BF2461" s="33"/>
      <c r="BG2461" s="33"/>
      <c r="BH2461" s="33"/>
      <c r="BI2461" s="33"/>
      <c r="BJ2461" s="33"/>
      <c r="BK2461" s="33"/>
      <c r="BL2461" s="33"/>
      <c r="BM2461" s="33"/>
      <c r="BN2461" s="33"/>
      <c r="BO2461" s="33"/>
      <c r="BP2461" s="33"/>
      <c r="BQ2461" s="33"/>
      <c r="BR2461" s="33"/>
      <c r="BS2461" s="33"/>
      <c r="BT2461" s="33"/>
      <c r="BU2461" s="33"/>
      <c r="BV2461" s="33"/>
      <c r="BW2461" s="33"/>
      <c r="BX2461" s="33"/>
      <c r="BY2461" s="33"/>
      <c r="BZ2461" s="33"/>
      <c r="CA2461" s="33"/>
      <c r="CB2461" s="33"/>
      <c r="CC2461" s="33"/>
      <c r="CD2461" s="33"/>
      <c r="CE2461" s="33"/>
      <c r="CF2461" s="33"/>
      <c r="CG2461" s="33"/>
      <c r="CH2461" s="33"/>
      <c r="CI2461" s="33"/>
      <c r="CJ2461" s="33"/>
      <c r="CK2461" s="33"/>
      <c r="CL2461" s="33"/>
      <c r="CM2461" s="33"/>
      <c r="CN2461" s="40"/>
      <c r="CO2461" s="6" t="str">
        <f t="shared" si="295"/>
        <v>Ko Đạt</v>
      </c>
      <c r="CP2461" s="6"/>
      <c r="CQ2461" s="6"/>
      <c r="CR2461" s="6"/>
      <c r="CS2461" s="6"/>
      <c r="CT2461" s="6"/>
      <c r="CU2461" s="6"/>
      <c r="CV2461" s="6"/>
      <c r="CW2461" s="47" t="str">
        <f t="shared" si="296"/>
        <v>Ko đạt</v>
      </c>
    </row>
    <row r="2462" spans="2:101" hidden="1" x14ac:dyDescent="0.25">
      <c r="B2462" s="6">
        <f t="shared" si="297"/>
        <v>2458</v>
      </c>
      <c r="C2462" s="6" t="s">
        <v>8605</v>
      </c>
      <c r="D2462" s="6" t="s">
        <v>5153</v>
      </c>
      <c r="E2462" s="6" t="s">
        <v>5127</v>
      </c>
      <c r="F2462" s="6"/>
      <c r="G2462" s="6" t="s">
        <v>99</v>
      </c>
      <c r="H2462" s="6"/>
      <c r="I2462" s="6" t="s">
        <v>2857</v>
      </c>
      <c r="J2462" s="6" t="s">
        <v>7673</v>
      </c>
      <c r="K2462" s="6" t="s">
        <v>3282</v>
      </c>
      <c r="L2462" s="10">
        <v>589</v>
      </c>
      <c r="M2462" s="6" t="s">
        <v>4567</v>
      </c>
      <c r="N2462" s="6"/>
      <c r="O2462" s="6" t="s">
        <v>4558</v>
      </c>
      <c r="P2462" s="6" t="s">
        <v>5046</v>
      </c>
      <c r="Q2462" s="6"/>
      <c r="R2462" s="6"/>
      <c r="S2462" s="6" t="s">
        <v>91</v>
      </c>
      <c r="T2462" s="10">
        <v>5</v>
      </c>
      <c r="U2462" s="33">
        <v>1</v>
      </c>
      <c r="V2462" s="33">
        <v>1</v>
      </c>
      <c r="W2462" s="33">
        <v>1</v>
      </c>
      <c r="X2462" s="33">
        <v>0</v>
      </c>
      <c r="Y2462" s="33">
        <v>0</v>
      </c>
      <c r="Z2462" s="33">
        <v>0</v>
      </c>
      <c r="AA2462" s="33"/>
      <c r="AB2462" s="33"/>
      <c r="AC2462" s="33"/>
      <c r="AD2462" s="33"/>
      <c r="AE2462" s="33"/>
      <c r="AF2462" s="33"/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  <c r="BD2462" s="33"/>
      <c r="BE2462" s="33"/>
      <c r="BF2462" s="33"/>
      <c r="BG2462" s="33"/>
      <c r="BH2462" s="33"/>
      <c r="BI2462" s="33"/>
      <c r="BJ2462" s="33"/>
      <c r="BK2462" s="33"/>
      <c r="BL2462" s="33"/>
      <c r="BM2462" s="33"/>
      <c r="BN2462" s="33"/>
      <c r="BO2462" s="33"/>
      <c r="BP2462" s="33"/>
      <c r="BQ2462" s="33"/>
      <c r="BR2462" s="33"/>
      <c r="BS2462" s="33"/>
      <c r="BT2462" s="33"/>
      <c r="BU2462" s="33"/>
      <c r="BV2462" s="33"/>
      <c r="BW2462" s="33"/>
      <c r="BX2462" s="33"/>
      <c r="BY2462" s="33"/>
      <c r="BZ2462" s="33"/>
      <c r="CA2462" s="33"/>
      <c r="CB2462" s="33"/>
      <c r="CC2462" s="33"/>
      <c r="CD2462" s="33"/>
      <c r="CE2462" s="33"/>
      <c r="CF2462" s="33"/>
      <c r="CG2462" s="33"/>
      <c r="CH2462" s="33"/>
      <c r="CI2462" s="33"/>
      <c r="CJ2462" s="33"/>
      <c r="CK2462" s="33"/>
      <c r="CL2462" s="33"/>
      <c r="CM2462" s="33"/>
      <c r="CN2462" s="40"/>
      <c r="CO2462" s="6" t="str">
        <f t="shared" si="295"/>
        <v>Ko Đạt</v>
      </c>
      <c r="CP2462" s="6" t="str">
        <f>IF((AK2462&gt;=$U2462)*(AL2462&gt;=$V2462)*(AM2462&gt;=$W2462)*(AN2462&gt;=$X2462)*(AO2462&gt;=$Y2462)*(AP2462&gt;=$Z2462)*(AQ2462&gt;=$AA2462)*(AR2462&gt;=$AB2462),"Đạt","Ko Đạt")</f>
        <v>Ko Đạt</v>
      </c>
      <c r="CQ2462" s="6" t="str">
        <f>IF((AS2462&gt;=$U2462)*(AT2462&gt;=$V2462)*(AU2462&gt;=$W2462)*(AV2462&gt;=$X2462)*(AW2462&gt;=$Y2462)*(AX2462&gt;=$Z2462)*(AY2462&gt;=$AA2462)*(AZ2462&gt;=$AB2462),"Đạt","Ko Đạt")</f>
        <v>Ko Đạt</v>
      </c>
      <c r="CR2462" s="6" t="str">
        <f>IF((BA2462&gt;=$U2462)*(BB2462&gt;=$V2462)*(BC2462&gt;=$W2462)*(BD2462&gt;=$X2462)*(BE2462&gt;=$Y2462)*(BF2462&gt;=$Z2462)*(BG2462&gt;=$AA2462)*(BH2462&gt;=$AB2462),"Đạt","Ko Đạt")</f>
        <v>Ko Đạt</v>
      </c>
      <c r="CS2462" s="6" t="str">
        <f>IF((BI2462&gt;=$U2462)*(BJ2462&gt;=$V2462)*(BK2462&gt;=$W2462)*(BL2462&gt;=$X2462)*(BM2462&gt;=$Y2462)*(BN2462&gt;=$Z2462)*(BO2462&gt;=$AA2462)*(BP2462&gt;=$AB2462),"Đạt","Ko Đạt")</f>
        <v>Ko Đạt</v>
      </c>
      <c r="CT2462" s="6" t="str">
        <f>IF((BQ2462&gt;=$U2462)*(BR2462&gt;=$V2462)*(BS2462&gt;=$W2462)*(BT2462&gt;=$X2462)*(BU2462&gt;=$Y2462)*(BV2462&gt;=$Z2462)*(BW2462&gt;=$AA2462)*(BX2462&gt;=$AB2462),"Đạt","Ko Đạt")</f>
        <v>Ko Đạt</v>
      </c>
      <c r="CU2462" s="6" t="str">
        <f>IF((BY2462&gt;=$U2462)*(BZ2462&gt;=$V2462)*(CA2462&gt;=$W2462)*(CB2462&gt;=$X2462)*(CC2462&gt;=$Y2462)*(CD2462&gt;=$Z2462)*(CE2462&gt;=$AA2462)*(CF2462&gt;=$AB2462),"Đạt","Ko Đạt")</f>
        <v>Ko Đạt</v>
      </c>
      <c r="CV2462" s="6" t="str">
        <f>IF((CG2462&gt;=$U2462)*(CH2462&gt;=$V2462)*(CI2462&gt;=$W2462)*(CJ2462&gt;=$X2462)*(CK2462&gt;=$Y2462)*(CL2462&gt;=$Z2462)*(CM2462&gt;=$AA2462)*(CN2462&gt;=$AB2462),"Đạt","Ko Đạt")</f>
        <v>Ko Đạt</v>
      </c>
      <c r="CW2462" s="47" t="str">
        <f t="shared" si="296"/>
        <v>Ko đạt</v>
      </c>
    </row>
    <row r="2463" spans="2:101" hidden="1" x14ac:dyDescent="0.25">
      <c r="B2463" s="6">
        <f t="shared" si="297"/>
        <v>2459</v>
      </c>
      <c r="C2463" s="6" t="s">
        <v>8606</v>
      </c>
      <c r="D2463" s="6" t="s">
        <v>5153</v>
      </c>
      <c r="E2463" s="6" t="s">
        <v>5127</v>
      </c>
      <c r="F2463" s="6"/>
      <c r="G2463" s="6" t="s">
        <v>99</v>
      </c>
      <c r="H2463" s="6"/>
      <c r="I2463" s="6" t="s">
        <v>2857</v>
      </c>
      <c r="J2463" s="6" t="s">
        <v>7674</v>
      </c>
      <c r="K2463" s="6" t="s">
        <v>3283</v>
      </c>
      <c r="L2463" s="10">
        <v>51</v>
      </c>
      <c r="M2463" s="6" t="s">
        <v>4568</v>
      </c>
      <c r="N2463" s="6"/>
      <c r="O2463" s="6" t="s">
        <v>231</v>
      </c>
      <c r="P2463" s="6" t="s">
        <v>5046</v>
      </c>
      <c r="Q2463" s="6"/>
      <c r="R2463" s="6"/>
      <c r="S2463" s="6" t="s">
        <v>516</v>
      </c>
      <c r="T2463" s="10" t="s">
        <v>514</v>
      </c>
      <c r="U2463" s="33">
        <v>1</v>
      </c>
      <c r="V2463" s="33">
        <v>1</v>
      </c>
      <c r="W2463" s="33">
        <v>1</v>
      </c>
      <c r="X2463" s="33">
        <v>0</v>
      </c>
      <c r="Y2463" s="33">
        <v>0</v>
      </c>
      <c r="Z2463" s="33">
        <v>0</v>
      </c>
      <c r="AA2463" s="33"/>
      <c r="AB2463" s="33"/>
      <c r="AC2463" s="33"/>
      <c r="AD2463" s="33"/>
      <c r="AE2463" s="33"/>
      <c r="AF2463" s="33"/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  <c r="BD2463" s="33"/>
      <c r="BE2463" s="33"/>
      <c r="BF2463" s="33"/>
      <c r="BG2463" s="33"/>
      <c r="BH2463" s="33"/>
      <c r="BI2463" s="33"/>
      <c r="BJ2463" s="33"/>
      <c r="BK2463" s="33"/>
      <c r="BL2463" s="33"/>
      <c r="BM2463" s="33"/>
      <c r="BN2463" s="33"/>
      <c r="BO2463" s="33"/>
      <c r="BP2463" s="33"/>
      <c r="BQ2463" s="33"/>
      <c r="BR2463" s="33"/>
      <c r="BS2463" s="33"/>
      <c r="BT2463" s="33"/>
      <c r="BU2463" s="33"/>
      <c r="BV2463" s="33"/>
      <c r="BW2463" s="33"/>
      <c r="BX2463" s="33"/>
      <c r="BY2463" s="33"/>
      <c r="BZ2463" s="33"/>
      <c r="CA2463" s="33"/>
      <c r="CB2463" s="33"/>
      <c r="CC2463" s="33"/>
      <c r="CD2463" s="33"/>
      <c r="CE2463" s="33"/>
      <c r="CF2463" s="33"/>
      <c r="CG2463" s="33"/>
      <c r="CH2463" s="33"/>
      <c r="CI2463" s="33"/>
      <c r="CJ2463" s="33"/>
      <c r="CK2463" s="33"/>
      <c r="CL2463" s="33"/>
      <c r="CM2463" s="33"/>
      <c r="CN2463" s="40"/>
      <c r="CO2463" s="6" t="str">
        <f t="shared" si="295"/>
        <v>Ko Đạt</v>
      </c>
      <c r="CP2463" s="6"/>
      <c r="CQ2463" s="6"/>
      <c r="CR2463" s="6"/>
      <c r="CS2463" s="6"/>
      <c r="CT2463" s="6"/>
      <c r="CU2463" s="6"/>
      <c r="CV2463" s="6"/>
      <c r="CW2463" s="47" t="str">
        <f t="shared" si="296"/>
        <v>Ko đạt</v>
      </c>
    </row>
    <row r="2464" spans="2:101" hidden="1" x14ac:dyDescent="0.25">
      <c r="B2464" s="6">
        <f t="shared" si="297"/>
        <v>2460</v>
      </c>
      <c r="C2464" s="6" t="s">
        <v>8607</v>
      </c>
      <c r="D2464" s="6" t="s">
        <v>5153</v>
      </c>
      <c r="E2464" s="6" t="s">
        <v>5127</v>
      </c>
      <c r="F2464" s="6"/>
      <c r="G2464" s="6" t="s">
        <v>99</v>
      </c>
      <c r="H2464" s="6"/>
      <c r="I2464" s="6" t="s">
        <v>2857</v>
      </c>
      <c r="J2464" s="6" t="s">
        <v>7675</v>
      </c>
      <c r="K2464" s="6" t="s">
        <v>3284</v>
      </c>
      <c r="L2464" s="10">
        <v>33</v>
      </c>
      <c r="M2464" s="6" t="s">
        <v>4569</v>
      </c>
      <c r="N2464" s="6"/>
      <c r="O2464" s="6" t="s">
        <v>4558</v>
      </c>
      <c r="P2464" s="6" t="s">
        <v>5046</v>
      </c>
      <c r="Q2464" s="6"/>
      <c r="R2464" s="6"/>
      <c r="S2464" s="6" t="s">
        <v>516</v>
      </c>
      <c r="T2464" s="10" t="s">
        <v>514</v>
      </c>
      <c r="U2464" s="33">
        <v>1</v>
      </c>
      <c r="V2464" s="33">
        <v>1</v>
      </c>
      <c r="W2464" s="33">
        <v>1</v>
      </c>
      <c r="X2464" s="33">
        <v>0</v>
      </c>
      <c r="Y2464" s="33">
        <v>0</v>
      </c>
      <c r="Z2464" s="33">
        <v>0</v>
      </c>
      <c r="AA2464" s="33"/>
      <c r="AB2464" s="33"/>
      <c r="AC2464" s="33"/>
      <c r="AD2464" s="33"/>
      <c r="AE2464" s="33"/>
      <c r="AF2464" s="33"/>
      <c r="AG2464" s="33"/>
      <c r="AH2464" s="33"/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  <c r="BD2464" s="33"/>
      <c r="BE2464" s="33"/>
      <c r="BF2464" s="33"/>
      <c r="BG2464" s="33"/>
      <c r="BH2464" s="33"/>
      <c r="BI2464" s="33"/>
      <c r="BJ2464" s="33"/>
      <c r="BK2464" s="33"/>
      <c r="BL2464" s="33"/>
      <c r="BM2464" s="33"/>
      <c r="BN2464" s="33"/>
      <c r="BO2464" s="33"/>
      <c r="BP2464" s="33"/>
      <c r="BQ2464" s="33"/>
      <c r="BR2464" s="33"/>
      <c r="BS2464" s="33"/>
      <c r="BT2464" s="33"/>
      <c r="BU2464" s="33"/>
      <c r="BV2464" s="33"/>
      <c r="BW2464" s="33"/>
      <c r="BX2464" s="33"/>
      <c r="BY2464" s="33"/>
      <c r="BZ2464" s="33"/>
      <c r="CA2464" s="33"/>
      <c r="CB2464" s="33"/>
      <c r="CC2464" s="33"/>
      <c r="CD2464" s="33"/>
      <c r="CE2464" s="33"/>
      <c r="CF2464" s="33"/>
      <c r="CG2464" s="33"/>
      <c r="CH2464" s="33"/>
      <c r="CI2464" s="33"/>
      <c r="CJ2464" s="33"/>
      <c r="CK2464" s="33"/>
      <c r="CL2464" s="33"/>
      <c r="CM2464" s="33"/>
      <c r="CN2464" s="40"/>
      <c r="CO2464" s="6" t="str">
        <f t="shared" si="295"/>
        <v>Ko Đạt</v>
      </c>
      <c r="CP2464" s="6"/>
      <c r="CQ2464" s="6"/>
      <c r="CR2464" s="6"/>
      <c r="CS2464" s="6"/>
      <c r="CT2464" s="6"/>
      <c r="CU2464" s="6"/>
      <c r="CV2464" s="6"/>
      <c r="CW2464" s="47" t="str">
        <f t="shared" si="296"/>
        <v>Ko đạt</v>
      </c>
    </row>
    <row r="2465" spans="2:101" hidden="1" x14ac:dyDescent="0.25">
      <c r="B2465" s="6">
        <f t="shared" si="297"/>
        <v>2461</v>
      </c>
      <c r="C2465" s="6" t="s">
        <v>8608</v>
      </c>
      <c r="D2465" s="6" t="s">
        <v>5153</v>
      </c>
      <c r="E2465" s="6" t="s">
        <v>5127</v>
      </c>
      <c r="F2465" s="6"/>
      <c r="G2465" s="6" t="s">
        <v>99</v>
      </c>
      <c r="H2465" s="6"/>
      <c r="I2465" s="6" t="s">
        <v>2857</v>
      </c>
      <c r="J2465" s="6" t="s">
        <v>7676</v>
      </c>
      <c r="K2465" s="6" t="s">
        <v>3285</v>
      </c>
      <c r="L2465" s="10">
        <v>22</v>
      </c>
      <c r="M2465" s="6" t="s">
        <v>4570</v>
      </c>
      <c r="N2465" s="6"/>
      <c r="O2465" s="6" t="s">
        <v>231</v>
      </c>
      <c r="P2465" s="6" t="s">
        <v>5046</v>
      </c>
      <c r="Q2465" s="6"/>
      <c r="R2465" s="6"/>
      <c r="S2465" s="6" t="s">
        <v>516</v>
      </c>
      <c r="T2465" s="10">
        <v>5</v>
      </c>
      <c r="U2465" s="33">
        <v>1</v>
      </c>
      <c r="V2465" s="33">
        <v>1</v>
      </c>
      <c r="W2465" s="33">
        <v>1</v>
      </c>
      <c r="X2465" s="33">
        <v>0</v>
      </c>
      <c r="Y2465" s="33">
        <v>0</v>
      </c>
      <c r="Z2465" s="33">
        <v>0</v>
      </c>
      <c r="AA2465" s="33"/>
      <c r="AB2465" s="33"/>
      <c r="AC2465" s="33"/>
      <c r="AD2465" s="33"/>
      <c r="AE2465" s="33"/>
      <c r="AF2465" s="33"/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  <c r="BD2465" s="33"/>
      <c r="BE2465" s="33"/>
      <c r="BF2465" s="33"/>
      <c r="BG2465" s="33"/>
      <c r="BH2465" s="33"/>
      <c r="BI2465" s="33"/>
      <c r="BJ2465" s="33"/>
      <c r="BK2465" s="33"/>
      <c r="BL2465" s="33"/>
      <c r="BM2465" s="33"/>
      <c r="BN2465" s="33"/>
      <c r="BO2465" s="33"/>
      <c r="BP2465" s="33"/>
      <c r="BQ2465" s="33"/>
      <c r="BR2465" s="33"/>
      <c r="BS2465" s="33"/>
      <c r="BT2465" s="33"/>
      <c r="BU2465" s="33"/>
      <c r="BV2465" s="33"/>
      <c r="BW2465" s="33"/>
      <c r="BX2465" s="33"/>
      <c r="BY2465" s="33"/>
      <c r="BZ2465" s="33"/>
      <c r="CA2465" s="33"/>
      <c r="CB2465" s="33"/>
      <c r="CC2465" s="33"/>
      <c r="CD2465" s="33"/>
      <c r="CE2465" s="33"/>
      <c r="CF2465" s="33"/>
      <c r="CG2465" s="33"/>
      <c r="CH2465" s="33"/>
      <c r="CI2465" s="33"/>
      <c r="CJ2465" s="33"/>
      <c r="CK2465" s="33"/>
      <c r="CL2465" s="33"/>
      <c r="CM2465" s="33"/>
      <c r="CN2465" s="40"/>
      <c r="CO2465" s="6" t="str">
        <f t="shared" si="295"/>
        <v>Ko Đạt</v>
      </c>
      <c r="CP2465" s="6"/>
      <c r="CQ2465" s="6"/>
      <c r="CR2465" s="6"/>
      <c r="CS2465" s="6"/>
      <c r="CT2465" s="6"/>
      <c r="CU2465" s="6"/>
      <c r="CV2465" s="6"/>
      <c r="CW2465" s="47" t="str">
        <f t="shared" si="296"/>
        <v>Ko đạt</v>
      </c>
    </row>
    <row r="2466" spans="2:101" hidden="1" x14ac:dyDescent="0.25">
      <c r="B2466" s="6">
        <f t="shared" si="297"/>
        <v>2462</v>
      </c>
      <c r="C2466" s="6" t="s">
        <v>8609</v>
      </c>
      <c r="D2466" s="6" t="s">
        <v>5153</v>
      </c>
      <c r="E2466" s="6" t="s">
        <v>5127</v>
      </c>
      <c r="F2466" s="6"/>
      <c r="G2466" s="6" t="s">
        <v>99</v>
      </c>
      <c r="H2466" s="6"/>
      <c r="I2466" s="6" t="s">
        <v>2857</v>
      </c>
      <c r="J2466" s="6" t="s">
        <v>7677</v>
      </c>
      <c r="K2466" s="6" t="s">
        <v>3286</v>
      </c>
      <c r="L2466" s="10">
        <v>169</v>
      </c>
      <c r="M2466" s="6" t="s">
        <v>4571</v>
      </c>
      <c r="N2466" s="6"/>
      <c r="O2466" s="6" t="s">
        <v>4558</v>
      </c>
      <c r="P2466" s="6" t="s">
        <v>5046</v>
      </c>
      <c r="Q2466" s="6"/>
      <c r="R2466" s="6"/>
      <c r="S2466" s="6" t="s">
        <v>516</v>
      </c>
      <c r="T2466" s="10" t="s">
        <v>514</v>
      </c>
      <c r="U2466" s="33">
        <v>1</v>
      </c>
      <c r="V2466" s="33">
        <v>1</v>
      </c>
      <c r="W2466" s="33">
        <v>1</v>
      </c>
      <c r="X2466" s="33">
        <v>0</v>
      </c>
      <c r="Y2466" s="33">
        <v>0</v>
      </c>
      <c r="Z2466" s="33">
        <v>0</v>
      </c>
      <c r="AA2466" s="33"/>
      <c r="AB2466" s="33"/>
      <c r="AC2466" s="33"/>
      <c r="AD2466" s="33"/>
      <c r="AE2466" s="33"/>
      <c r="AF2466" s="33"/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  <c r="BD2466" s="33"/>
      <c r="BE2466" s="33"/>
      <c r="BF2466" s="33"/>
      <c r="BG2466" s="33"/>
      <c r="BH2466" s="33"/>
      <c r="BI2466" s="33"/>
      <c r="BJ2466" s="33"/>
      <c r="BK2466" s="33"/>
      <c r="BL2466" s="33"/>
      <c r="BM2466" s="33"/>
      <c r="BN2466" s="33"/>
      <c r="BO2466" s="33"/>
      <c r="BP2466" s="33"/>
      <c r="BQ2466" s="33"/>
      <c r="BR2466" s="33"/>
      <c r="BS2466" s="33"/>
      <c r="BT2466" s="33"/>
      <c r="BU2466" s="33"/>
      <c r="BV2466" s="33"/>
      <c r="BW2466" s="33"/>
      <c r="BX2466" s="33"/>
      <c r="BY2466" s="33"/>
      <c r="BZ2466" s="33"/>
      <c r="CA2466" s="33"/>
      <c r="CB2466" s="33"/>
      <c r="CC2466" s="33"/>
      <c r="CD2466" s="33"/>
      <c r="CE2466" s="33"/>
      <c r="CF2466" s="33"/>
      <c r="CG2466" s="33"/>
      <c r="CH2466" s="33"/>
      <c r="CI2466" s="33"/>
      <c r="CJ2466" s="33"/>
      <c r="CK2466" s="33"/>
      <c r="CL2466" s="33"/>
      <c r="CM2466" s="33"/>
      <c r="CN2466" s="40"/>
      <c r="CO2466" s="6" t="str">
        <f t="shared" si="295"/>
        <v>Ko Đạt</v>
      </c>
      <c r="CP2466" s="6"/>
      <c r="CQ2466" s="6"/>
      <c r="CR2466" s="6"/>
      <c r="CS2466" s="6"/>
      <c r="CT2466" s="6"/>
      <c r="CU2466" s="6"/>
      <c r="CV2466" s="6"/>
      <c r="CW2466" s="47" t="str">
        <f t="shared" si="296"/>
        <v>Ko đạt</v>
      </c>
    </row>
    <row r="2467" spans="2:101" hidden="1" x14ac:dyDescent="0.25">
      <c r="B2467" s="6">
        <f t="shared" si="297"/>
        <v>2463</v>
      </c>
      <c r="C2467" s="6" t="s">
        <v>8610</v>
      </c>
      <c r="D2467" s="6" t="s">
        <v>5153</v>
      </c>
      <c r="E2467" s="6" t="s">
        <v>5127</v>
      </c>
      <c r="F2467" s="6"/>
      <c r="G2467" s="6" t="s">
        <v>99</v>
      </c>
      <c r="H2467" s="6"/>
      <c r="I2467" s="6" t="s">
        <v>2857</v>
      </c>
      <c r="J2467" s="6" t="s">
        <v>7678</v>
      </c>
      <c r="K2467" s="6" t="s">
        <v>3287</v>
      </c>
      <c r="L2467" s="10">
        <v>211</v>
      </c>
      <c r="M2467" s="6" t="s">
        <v>4570</v>
      </c>
      <c r="N2467" s="6"/>
      <c r="O2467" s="6" t="s">
        <v>231</v>
      </c>
      <c r="P2467" s="6" t="s">
        <v>5046</v>
      </c>
      <c r="Q2467" s="6"/>
      <c r="R2467" s="6"/>
      <c r="S2467" s="6" t="s">
        <v>516</v>
      </c>
      <c r="T2467" s="10">
        <v>5</v>
      </c>
      <c r="U2467" s="33">
        <v>1</v>
      </c>
      <c r="V2467" s="33">
        <v>1</v>
      </c>
      <c r="W2467" s="33">
        <v>1</v>
      </c>
      <c r="X2467" s="33">
        <v>0</v>
      </c>
      <c r="Y2467" s="33">
        <v>0</v>
      </c>
      <c r="Z2467" s="33">
        <v>0</v>
      </c>
      <c r="AA2467" s="33"/>
      <c r="AB2467" s="33"/>
      <c r="AC2467" s="33"/>
      <c r="AD2467" s="33"/>
      <c r="AE2467" s="33"/>
      <c r="AF2467" s="33"/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  <c r="BD2467" s="33"/>
      <c r="BE2467" s="33"/>
      <c r="BF2467" s="33"/>
      <c r="BG2467" s="33"/>
      <c r="BH2467" s="33"/>
      <c r="BI2467" s="33"/>
      <c r="BJ2467" s="33"/>
      <c r="BK2467" s="33"/>
      <c r="BL2467" s="33"/>
      <c r="BM2467" s="33"/>
      <c r="BN2467" s="33"/>
      <c r="BO2467" s="33"/>
      <c r="BP2467" s="33"/>
      <c r="BQ2467" s="33"/>
      <c r="BR2467" s="33"/>
      <c r="BS2467" s="33"/>
      <c r="BT2467" s="33"/>
      <c r="BU2467" s="33"/>
      <c r="BV2467" s="33"/>
      <c r="BW2467" s="33"/>
      <c r="BX2467" s="33"/>
      <c r="BY2467" s="33"/>
      <c r="BZ2467" s="33"/>
      <c r="CA2467" s="33"/>
      <c r="CB2467" s="33"/>
      <c r="CC2467" s="33"/>
      <c r="CD2467" s="33"/>
      <c r="CE2467" s="33"/>
      <c r="CF2467" s="33"/>
      <c r="CG2467" s="33"/>
      <c r="CH2467" s="33"/>
      <c r="CI2467" s="33"/>
      <c r="CJ2467" s="33"/>
      <c r="CK2467" s="33"/>
      <c r="CL2467" s="33"/>
      <c r="CM2467" s="33"/>
      <c r="CN2467" s="40"/>
      <c r="CO2467" s="6" t="str">
        <f t="shared" si="295"/>
        <v>Ko Đạt</v>
      </c>
      <c r="CP2467" s="6"/>
      <c r="CQ2467" s="6"/>
      <c r="CR2467" s="6"/>
      <c r="CS2467" s="6"/>
      <c r="CT2467" s="6"/>
      <c r="CU2467" s="6"/>
      <c r="CV2467" s="6"/>
      <c r="CW2467" s="47" t="str">
        <f t="shared" si="296"/>
        <v>Ko đạt</v>
      </c>
    </row>
    <row r="2468" spans="2:101" hidden="1" x14ac:dyDescent="0.25">
      <c r="B2468" s="6">
        <f t="shared" si="297"/>
        <v>2464</v>
      </c>
      <c r="C2468" s="6" t="s">
        <v>8611</v>
      </c>
      <c r="D2468" s="6" t="s">
        <v>5153</v>
      </c>
      <c r="E2468" s="6" t="s">
        <v>5127</v>
      </c>
      <c r="F2468" s="6"/>
      <c r="G2468" s="6" t="s">
        <v>99</v>
      </c>
      <c r="H2468" s="6"/>
      <c r="I2468" s="6" t="s">
        <v>2857</v>
      </c>
      <c r="J2468" s="6" t="s">
        <v>7679</v>
      </c>
      <c r="K2468" s="6" t="s">
        <v>3288</v>
      </c>
      <c r="L2468" s="10" t="s">
        <v>4041</v>
      </c>
      <c r="M2468" s="6" t="s">
        <v>4572</v>
      </c>
      <c r="N2468" s="6"/>
      <c r="O2468" s="6" t="s">
        <v>4558</v>
      </c>
      <c r="P2468" s="6" t="s">
        <v>5046</v>
      </c>
      <c r="Q2468" s="6"/>
      <c r="R2468" s="6"/>
      <c r="S2468" s="6" t="s">
        <v>516</v>
      </c>
      <c r="T2468" s="10" t="s">
        <v>514</v>
      </c>
      <c r="U2468" s="33">
        <v>1</v>
      </c>
      <c r="V2468" s="33">
        <v>1</v>
      </c>
      <c r="W2468" s="33">
        <v>1</v>
      </c>
      <c r="X2468" s="33">
        <v>0</v>
      </c>
      <c r="Y2468" s="33">
        <v>0</v>
      </c>
      <c r="Z2468" s="33">
        <v>0</v>
      </c>
      <c r="AA2468" s="33"/>
      <c r="AB2468" s="33"/>
      <c r="AC2468" s="33"/>
      <c r="AD2468" s="33"/>
      <c r="AE2468" s="33"/>
      <c r="AF2468" s="33"/>
      <c r="AG2468" s="33"/>
      <c r="AH2468" s="33"/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  <c r="BD2468" s="33"/>
      <c r="BE2468" s="33"/>
      <c r="BF2468" s="33"/>
      <c r="BG2468" s="33"/>
      <c r="BH2468" s="33"/>
      <c r="BI2468" s="33"/>
      <c r="BJ2468" s="33"/>
      <c r="BK2468" s="33"/>
      <c r="BL2468" s="33"/>
      <c r="BM2468" s="33"/>
      <c r="BN2468" s="33"/>
      <c r="BO2468" s="33"/>
      <c r="BP2468" s="33"/>
      <c r="BQ2468" s="33"/>
      <c r="BR2468" s="33"/>
      <c r="BS2468" s="33"/>
      <c r="BT2468" s="33"/>
      <c r="BU2468" s="33"/>
      <c r="BV2468" s="33"/>
      <c r="BW2468" s="33"/>
      <c r="BX2468" s="33"/>
      <c r="BY2468" s="33"/>
      <c r="BZ2468" s="33"/>
      <c r="CA2468" s="33"/>
      <c r="CB2468" s="33"/>
      <c r="CC2468" s="33"/>
      <c r="CD2468" s="33"/>
      <c r="CE2468" s="33"/>
      <c r="CF2468" s="33"/>
      <c r="CG2468" s="33"/>
      <c r="CH2468" s="33"/>
      <c r="CI2468" s="33"/>
      <c r="CJ2468" s="33"/>
      <c r="CK2468" s="33"/>
      <c r="CL2468" s="33"/>
      <c r="CM2468" s="33"/>
      <c r="CN2468" s="40"/>
      <c r="CO2468" s="6" t="str">
        <f t="shared" si="295"/>
        <v>Ko Đạt</v>
      </c>
      <c r="CP2468" s="6"/>
      <c r="CQ2468" s="6"/>
      <c r="CR2468" s="6"/>
      <c r="CS2468" s="6"/>
      <c r="CT2468" s="6"/>
      <c r="CU2468" s="6"/>
      <c r="CV2468" s="6"/>
      <c r="CW2468" s="47" t="str">
        <f t="shared" si="296"/>
        <v>Ko đạt</v>
      </c>
    </row>
    <row r="2469" spans="2:101" hidden="1" x14ac:dyDescent="0.25">
      <c r="B2469" s="6">
        <f t="shared" si="297"/>
        <v>2465</v>
      </c>
      <c r="C2469" s="6" t="s">
        <v>8612</v>
      </c>
      <c r="D2469" s="6" t="s">
        <v>5153</v>
      </c>
      <c r="E2469" s="6" t="s">
        <v>5127</v>
      </c>
      <c r="F2469" s="6"/>
      <c r="G2469" s="6" t="s">
        <v>99</v>
      </c>
      <c r="H2469" s="6"/>
      <c r="I2469" s="6" t="s">
        <v>2857</v>
      </c>
      <c r="J2469" s="6" t="s">
        <v>7680</v>
      </c>
      <c r="K2469" s="6" t="s">
        <v>3289</v>
      </c>
      <c r="L2469" s="10">
        <v>207</v>
      </c>
      <c r="M2469" s="6" t="s">
        <v>4573</v>
      </c>
      <c r="N2469" s="6"/>
      <c r="O2469" s="6" t="s">
        <v>231</v>
      </c>
      <c r="P2469" s="6" t="s">
        <v>5046</v>
      </c>
      <c r="Q2469" s="6"/>
      <c r="R2469" s="6"/>
      <c r="S2469" s="6" t="s">
        <v>516</v>
      </c>
      <c r="T2469" s="10">
        <v>6</v>
      </c>
      <c r="U2469" s="33">
        <v>1</v>
      </c>
      <c r="V2469" s="33">
        <v>1</v>
      </c>
      <c r="W2469" s="33">
        <v>1</v>
      </c>
      <c r="X2469" s="33">
        <v>0</v>
      </c>
      <c r="Y2469" s="33">
        <v>0</v>
      </c>
      <c r="Z2469" s="33">
        <v>0</v>
      </c>
      <c r="AA2469" s="33"/>
      <c r="AB2469" s="33"/>
      <c r="AC2469" s="33"/>
      <c r="AD2469" s="33"/>
      <c r="AE2469" s="33"/>
      <c r="AF2469" s="33"/>
      <c r="AG2469" s="33"/>
      <c r="AH2469" s="33"/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  <c r="BD2469" s="33"/>
      <c r="BE2469" s="33"/>
      <c r="BF2469" s="33"/>
      <c r="BG2469" s="33"/>
      <c r="BH2469" s="33"/>
      <c r="BI2469" s="33"/>
      <c r="BJ2469" s="33"/>
      <c r="BK2469" s="33"/>
      <c r="BL2469" s="33"/>
      <c r="BM2469" s="33"/>
      <c r="BN2469" s="33"/>
      <c r="BO2469" s="33"/>
      <c r="BP2469" s="33"/>
      <c r="BQ2469" s="33"/>
      <c r="BR2469" s="33"/>
      <c r="BS2469" s="33"/>
      <c r="BT2469" s="33"/>
      <c r="BU2469" s="33"/>
      <c r="BV2469" s="33"/>
      <c r="BW2469" s="33"/>
      <c r="BX2469" s="33"/>
      <c r="BY2469" s="33"/>
      <c r="BZ2469" s="33"/>
      <c r="CA2469" s="33"/>
      <c r="CB2469" s="33"/>
      <c r="CC2469" s="33"/>
      <c r="CD2469" s="33"/>
      <c r="CE2469" s="33"/>
      <c r="CF2469" s="33"/>
      <c r="CG2469" s="33"/>
      <c r="CH2469" s="33"/>
      <c r="CI2469" s="33"/>
      <c r="CJ2469" s="33"/>
      <c r="CK2469" s="33"/>
      <c r="CL2469" s="33"/>
      <c r="CM2469" s="33"/>
      <c r="CN2469" s="40"/>
      <c r="CO2469" s="6" t="str">
        <f t="shared" si="295"/>
        <v>Ko Đạt</v>
      </c>
      <c r="CP2469" s="6"/>
      <c r="CQ2469" s="6"/>
      <c r="CR2469" s="6"/>
      <c r="CS2469" s="6"/>
      <c r="CT2469" s="6"/>
      <c r="CU2469" s="6"/>
      <c r="CV2469" s="6"/>
      <c r="CW2469" s="47" t="str">
        <f t="shared" si="296"/>
        <v>Ko đạt</v>
      </c>
    </row>
    <row r="2470" spans="2:101" hidden="1" x14ac:dyDescent="0.25">
      <c r="B2470" s="6">
        <f t="shared" si="297"/>
        <v>2466</v>
      </c>
      <c r="C2470" s="6" t="s">
        <v>8613</v>
      </c>
      <c r="D2470" s="6" t="s">
        <v>5153</v>
      </c>
      <c r="E2470" s="6" t="s">
        <v>5127</v>
      </c>
      <c r="F2470" s="6"/>
      <c r="G2470" s="6" t="s">
        <v>99</v>
      </c>
      <c r="H2470" s="6"/>
      <c r="I2470" s="6" t="s">
        <v>2857</v>
      </c>
      <c r="J2470" s="6" t="s">
        <v>7681</v>
      </c>
      <c r="K2470" s="6" t="s">
        <v>3290</v>
      </c>
      <c r="L2470" s="10">
        <v>353</v>
      </c>
      <c r="M2470" s="6" t="s">
        <v>4571</v>
      </c>
      <c r="N2470" s="6"/>
      <c r="O2470" s="6" t="s">
        <v>4558</v>
      </c>
      <c r="P2470" s="6" t="s">
        <v>5046</v>
      </c>
      <c r="Q2470" s="6"/>
      <c r="R2470" s="6"/>
      <c r="S2470" s="6" t="s">
        <v>516</v>
      </c>
      <c r="T2470" s="10">
        <v>4</v>
      </c>
      <c r="U2470" s="33">
        <v>1</v>
      </c>
      <c r="V2470" s="33">
        <v>1</v>
      </c>
      <c r="W2470" s="33">
        <v>1</v>
      </c>
      <c r="X2470" s="33">
        <v>0</v>
      </c>
      <c r="Y2470" s="33">
        <v>0</v>
      </c>
      <c r="Z2470" s="33">
        <v>0</v>
      </c>
      <c r="AA2470" s="33"/>
      <c r="AB2470" s="33"/>
      <c r="AC2470" s="33"/>
      <c r="AD2470" s="33"/>
      <c r="AE2470" s="33"/>
      <c r="AF2470" s="33"/>
      <c r="AG2470" s="33"/>
      <c r="AH2470" s="33"/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  <c r="BD2470" s="33"/>
      <c r="BE2470" s="33"/>
      <c r="BF2470" s="33"/>
      <c r="BG2470" s="33"/>
      <c r="BH2470" s="33"/>
      <c r="BI2470" s="33"/>
      <c r="BJ2470" s="33"/>
      <c r="BK2470" s="33"/>
      <c r="BL2470" s="33"/>
      <c r="BM2470" s="33"/>
      <c r="BN2470" s="33"/>
      <c r="BO2470" s="33"/>
      <c r="BP2470" s="33"/>
      <c r="BQ2470" s="33"/>
      <c r="BR2470" s="33"/>
      <c r="BS2470" s="33"/>
      <c r="BT2470" s="33"/>
      <c r="BU2470" s="33"/>
      <c r="BV2470" s="33"/>
      <c r="BW2470" s="33"/>
      <c r="BX2470" s="33"/>
      <c r="BY2470" s="33"/>
      <c r="BZ2470" s="33"/>
      <c r="CA2470" s="33"/>
      <c r="CB2470" s="33"/>
      <c r="CC2470" s="33"/>
      <c r="CD2470" s="33"/>
      <c r="CE2470" s="33"/>
      <c r="CF2470" s="33"/>
      <c r="CG2470" s="33"/>
      <c r="CH2470" s="33"/>
      <c r="CI2470" s="33"/>
      <c r="CJ2470" s="33"/>
      <c r="CK2470" s="33"/>
      <c r="CL2470" s="33"/>
      <c r="CM2470" s="33"/>
      <c r="CN2470" s="40"/>
      <c r="CO2470" s="6" t="str">
        <f t="shared" si="295"/>
        <v>Ko Đạt</v>
      </c>
      <c r="CP2470" s="6"/>
      <c r="CQ2470" s="6"/>
      <c r="CR2470" s="6"/>
      <c r="CS2470" s="6"/>
      <c r="CT2470" s="6"/>
      <c r="CU2470" s="6"/>
      <c r="CV2470" s="6"/>
      <c r="CW2470" s="47" t="str">
        <f t="shared" si="296"/>
        <v>Ko đạt</v>
      </c>
    </row>
    <row r="2471" spans="2:101" hidden="1" x14ac:dyDescent="0.25">
      <c r="B2471" s="6">
        <f t="shared" si="297"/>
        <v>2467</v>
      </c>
      <c r="C2471" s="6" t="s">
        <v>8614</v>
      </c>
      <c r="D2471" s="6" t="s">
        <v>5153</v>
      </c>
      <c r="E2471" s="6" t="s">
        <v>5127</v>
      </c>
      <c r="F2471" s="6"/>
      <c r="G2471" s="6" t="s">
        <v>99</v>
      </c>
      <c r="H2471" s="6"/>
      <c r="I2471" s="6" t="s">
        <v>2857</v>
      </c>
      <c r="J2471" s="6" t="s">
        <v>7682</v>
      </c>
      <c r="K2471" s="6" t="s">
        <v>3291</v>
      </c>
      <c r="L2471" s="10">
        <v>91</v>
      </c>
      <c r="M2471" s="6" t="s">
        <v>4574</v>
      </c>
      <c r="N2471" s="6"/>
      <c r="O2471" s="6" t="s">
        <v>4558</v>
      </c>
      <c r="P2471" s="6" t="s">
        <v>5046</v>
      </c>
      <c r="Q2471" s="6"/>
      <c r="R2471" s="6"/>
      <c r="S2471" s="6" t="s">
        <v>516</v>
      </c>
      <c r="T2471" s="10">
        <v>4</v>
      </c>
      <c r="U2471" s="33">
        <v>1</v>
      </c>
      <c r="V2471" s="33">
        <v>1</v>
      </c>
      <c r="W2471" s="33">
        <v>1</v>
      </c>
      <c r="X2471" s="33">
        <v>0</v>
      </c>
      <c r="Y2471" s="33">
        <v>0</v>
      </c>
      <c r="Z2471" s="33">
        <v>0</v>
      </c>
      <c r="AA2471" s="33"/>
      <c r="AB2471" s="33"/>
      <c r="AC2471" s="33"/>
      <c r="AD2471" s="33"/>
      <c r="AE2471" s="33"/>
      <c r="AF2471" s="33"/>
      <c r="AG2471" s="33"/>
      <c r="AH2471" s="33"/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  <c r="BD2471" s="33"/>
      <c r="BE2471" s="33"/>
      <c r="BF2471" s="33"/>
      <c r="BG2471" s="33"/>
      <c r="BH2471" s="33"/>
      <c r="BI2471" s="33"/>
      <c r="BJ2471" s="33"/>
      <c r="BK2471" s="33"/>
      <c r="BL2471" s="33"/>
      <c r="BM2471" s="33"/>
      <c r="BN2471" s="33"/>
      <c r="BO2471" s="33"/>
      <c r="BP2471" s="33"/>
      <c r="BQ2471" s="33"/>
      <c r="BR2471" s="33"/>
      <c r="BS2471" s="33"/>
      <c r="BT2471" s="33"/>
      <c r="BU2471" s="33"/>
      <c r="BV2471" s="33"/>
      <c r="BW2471" s="33"/>
      <c r="BX2471" s="33"/>
      <c r="BY2471" s="33"/>
      <c r="BZ2471" s="33"/>
      <c r="CA2471" s="33"/>
      <c r="CB2471" s="33"/>
      <c r="CC2471" s="33"/>
      <c r="CD2471" s="33"/>
      <c r="CE2471" s="33"/>
      <c r="CF2471" s="33"/>
      <c r="CG2471" s="33"/>
      <c r="CH2471" s="33"/>
      <c r="CI2471" s="33"/>
      <c r="CJ2471" s="33"/>
      <c r="CK2471" s="33"/>
      <c r="CL2471" s="33"/>
      <c r="CM2471" s="33"/>
      <c r="CN2471" s="40"/>
      <c r="CO2471" s="6" t="str">
        <f t="shared" si="295"/>
        <v>Ko Đạt</v>
      </c>
      <c r="CP2471" s="6"/>
      <c r="CQ2471" s="6"/>
      <c r="CR2471" s="6"/>
      <c r="CS2471" s="6"/>
      <c r="CT2471" s="6"/>
      <c r="CU2471" s="6"/>
      <c r="CV2471" s="6"/>
      <c r="CW2471" s="47" t="str">
        <f t="shared" si="296"/>
        <v>Ko đạt</v>
      </c>
    </row>
    <row r="2472" spans="2:101" hidden="1" x14ac:dyDescent="0.25">
      <c r="B2472" s="6">
        <f t="shared" si="297"/>
        <v>2468</v>
      </c>
      <c r="C2472" s="6" t="s">
        <v>8615</v>
      </c>
      <c r="D2472" s="6" t="s">
        <v>5153</v>
      </c>
      <c r="E2472" s="6" t="s">
        <v>5127</v>
      </c>
      <c r="F2472" s="6"/>
      <c r="G2472" s="6" t="s">
        <v>99</v>
      </c>
      <c r="H2472" s="6"/>
      <c r="I2472" s="6" t="s">
        <v>2857</v>
      </c>
      <c r="J2472" s="6" t="s">
        <v>7683</v>
      </c>
      <c r="K2472" s="6" t="s">
        <v>3292</v>
      </c>
      <c r="L2472" s="10">
        <v>167</v>
      </c>
      <c r="M2472" s="6" t="s">
        <v>4328</v>
      </c>
      <c r="N2472" s="6"/>
      <c r="O2472" s="6" t="s">
        <v>231</v>
      </c>
      <c r="P2472" s="6" t="s">
        <v>5046</v>
      </c>
      <c r="Q2472" s="6"/>
      <c r="R2472" s="6"/>
      <c r="S2472" s="6" t="s">
        <v>516</v>
      </c>
      <c r="T2472" s="10" t="s">
        <v>514</v>
      </c>
      <c r="U2472" s="33">
        <v>1</v>
      </c>
      <c r="V2472" s="33">
        <v>1</v>
      </c>
      <c r="W2472" s="33">
        <v>1</v>
      </c>
      <c r="X2472" s="33">
        <v>0</v>
      </c>
      <c r="Y2472" s="33">
        <v>0</v>
      </c>
      <c r="Z2472" s="33">
        <v>0</v>
      </c>
      <c r="AA2472" s="33"/>
      <c r="AB2472" s="33"/>
      <c r="AC2472" s="33"/>
      <c r="AD2472" s="33"/>
      <c r="AE2472" s="33"/>
      <c r="AF2472" s="33"/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  <c r="BD2472" s="33"/>
      <c r="BE2472" s="33"/>
      <c r="BF2472" s="33"/>
      <c r="BG2472" s="33"/>
      <c r="BH2472" s="33"/>
      <c r="BI2472" s="33"/>
      <c r="BJ2472" s="33"/>
      <c r="BK2472" s="33"/>
      <c r="BL2472" s="33"/>
      <c r="BM2472" s="33"/>
      <c r="BN2472" s="33"/>
      <c r="BO2472" s="33"/>
      <c r="BP2472" s="33"/>
      <c r="BQ2472" s="33"/>
      <c r="BR2472" s="33"/>
      <c r="BS2472" s="33"/>
      <c r="BT2472" s="33"/>
      <c r="BU2472" s="33"/>
      <c r="BV2472" s="33"/>
      <c r="BW2472" s="33"/>
      <c r="BX2472" s="33"/>
      <c r="BY2472" s="33"/>
      <c r="BZ2472" s="33"/>
      <c r="CA2472" s="33"/>
      <c r="CB2472" s="33"/>
      <c r="CC2472" s="33"/>
      <c r="CD2472" s="33"/>
      <c r="CE2472" s="33"/>
      <c r="CF2472" s="33"/>
      <c r="CG2472" s="33"/>
      <c r="CH2472" s="33"/>
      <c r="CI2472" s="33"/>
      <c r="CJ2472" s="33"/>
      <c r="CK2472" s="33"/>
      <c r="CL2472" s="33"/>
      <c r="CM2472" s="33"/>
      <c r="CN2472" s="40"/>
      <c r="CO2472" s="6" t="str">
        <f t="shared" si="295"/>
        <v>Ko Đạt</v>
      </c>
      <c r="CP2472" s="6"/>
      <c r="CQ2472" s="6"/>
      <c r="CR2472" s="6"/>
      <c r="CS2472" s="6"/>
      <c r="CT2472" s="6"/>
      <c r="CU2472" s="6"/>
      <c r="CV2472" s="6"/>
      <c r="CW2472" s="47" t="str">
        <f t="shared" si="296"/>
        <v>Ko đạt</v>
      </c>
    </row>
    <row r="2473" spans="2:101" hidden="1" x14ac:dyDescent="0.25">
      <c r="B2473" s="6">
        <f t="shared" si="297"/>
        <v>2469</v>
      </c>
      <c r="C2473" s="6" t="s">
        <v>8616</v>
      </c>
      <c r="D2473" s="6" t="s">
        <v>5153</v>
      </c>
      <c r="E2473" s="6" t="s">
        <v>5127</v>
      </c>
      <c r="F2473" s="6"/>
      <c r="G2473" s="6" t="s">
        <v>99</v>
      </c>
      <c r="H2473" s="6"/>
      <c r="I2473" s="6" t="s">
        <v>2857</v>
      </c>
      <c r="J2473" s="6" t="s">
        <v>7684</v>
      </c>
      <c r="K2473" s="6" t="s">
        <v>3293</v>
      </c>
      <c r="L2473" s="10">
        <v>254</v>
      </c>
      <c r="M2473" s="6" t="s">
        <v>4575</v>
      </c>
      <c r="N2473" s="6"/>
      <c r="O2473" s="6" t="s">
        <v>5112</v>
      </c>
      <c r="P2473" s="6" t="s">
        <v>5046</v>
      </c>
      <c r="Q2473" s="6"/>
      <c r="R2473" s="6"/>
      <c r="S2473" s="6" t="s">
        <v>91</v>
      </c>
      <c r="T2473" s="10">
        <v>5</v>
      </c>
      <c r="U2473" s="33">
        <v>1</v>
      </c>
      <c r="V2473" s="33">
        <v>1</v>
      </c>
      <c r="W2473" s="33">
        <v>1</v>
      </c>
      <c r="X2473" s="33">
        <v>0</v>
      </c>
      <c r="Y2473" s="33">
        <v>0</v>
      </c>
      <c r="Z2473" s="33">
        <v>0</v>
      </c>
      <c r="AA2473" s="33"/>
      <c r="AB2473" s="33"/>
      <c r="AC2473" s="33"/>
      <c r="AD2473" s="33"/>
      <c r="AE2473" s="33"/>
      <c r="AF2473" s="33"/>
      <c r="AG2473" s="33"/>
      <c r="AH2473" s="33"/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  <c r="BD2473" s="33"/>
      <c r="BE2473" s="33"/>
      <c r="BF2473" s="33"/>
      <c r="BG2473" s="33"/>
      <c r="BH2473" s="33"/>
      <c r="BI2473" s="33"/>
      <c r="BJ2473" s="33"/>
      <c r="BK2473" s="33"/>
      <c r="BL2473" s="33"/>
      <c r="BM2473" s="33"/>
      <c r="BN2473" s="33"/>
      <c r="BO2473" s="33"/>
      <c r="BP2473" s="33"/>
      <c r="BQ2473" s="33"/>
      <c r="BR2473" s="33"/>
      <c r="BS2473" s="33"/>
      <c r="BT2473" s="33"/>
      <c r="BU2473" s="33"/>
      <c r="BV2473" s="33"/>
      <c r="BW2473" s="33"/>
      <c r="BX2473" s="33"/>
      <c r="BY2473" s="33"/>
      <c r="BZ2473" s="33"/>
      <c r="CA2473" s="33"/>
      <c r="CB2473" s="33"/>
      <c r="CC2473" s="33"/>
      <c r="CD2473" s="33"/>
      <c r="CE2473" s="33"/>
      <c r="CF2473" s="33"/>
      <c r="CG2473" s="33"/>
      <c r="CH2473" s="33"/>
      <c r="CI2473" s="33"/>
      <c r="CJ2473" s="33"/>
      <c r="CK2473" s="33"/>
      <c r="CL2473" s="33"/>
      <c r="CM2473" s="33"/>
      <c r="CN2473" s="40"/>
      <c r="CO2473" s="6" t="str">
        <f t="shared" si="295"/>
        <v>Ko Đạt</v>
      </c>
      <c r="CP2473" s="6" t="str">
        <f>IF((AK2473&gt;=$U2473)*(AL2473&gt;=$V2473)*(AM2473&gt;=$W2473)*(AN2473&gt;=$X2473)*(AO2473&gt;=$Y2473)*(AP2473&gt;=$Z2473)*(AQ2473&gt;=$AA2473)*(AR2473&gt;=$AB2473),"Đạt","Ko Đạt")</f>
        <v>Ko Đạt</v>
      </c>
      <c r="CQ2473" s="6" t="str">
        <f>IF((AS2473&gt;=$U2473)*(AT2473&gt;=$V2473)*(AU2473&gt;=$W2473)*(AV2473&gt;=$X2473)*(AW2473&gt;=$Y2473)*(AX2473&gt;=$Z2473)*(AY2473&gt;=$AA2473)*(AZ2473&gt;=$AB2473),"Đạt","Ko Đạt")</f>
        <v>Ko Đạt</v>
      </c>
      <c r="CR2473" s="6" t="str">
        <f>IF((BA2473&gt;=$U2473)*(BB2473&gt;=$V2473)*(BC2473&gt;=$W2473)*(BD2473&gt;=$X2473)*(BE2473&gt;=$Y2473)*(BF2473&gt;=$Z2473)*(BG2473&gt;=$AA2473)*(BH2473&gt;=$AB2473),"Đạt","Ko Đạt")</f>
        <v>Ko Đạt</v>
      </c>
      <c r="CS2473" s="6" t="str">
        <f>IF((BI2473&gt;=$U2473)*(BJ2473&gt;=$V2473)*(BK2473&gt;=$W2473)*(BL2473&gt;=$X2473)*(BM2473&gt;=$Y2473)*(BN2473&gt;=$Z2473)*(BO2473&gt;=$AA2473)*(BP2473&gt;=$AB2473),"Đạt","Ko Đạt")</f>
        <v>Ko Đạt</v>
      </c>
      <c r="CT2473" s="6" t="str">
        <f>IF((BQ2473&gt;=$U2473)*(BR2473&gt;=$V2473)*(BS2473&gt;=$W2473)*(BT2473&gt;=$X2473)*(BU2473&gt;=$Y2473)*(BV2473&gt;=$Z2473)*(BW2473&gt;=$AA2473)*(BX2473&gt;=$AB2473),"Đạt","Ko Đạt")</f>
        <v>Ko Đạt</v>
      </c>
      <c r="CU2473" s="6" t="str">
        <f>IF((BY2473&gt;=$U2473)*(BZ2473&gt;=$V2473)*(CA2473&gt;=$W2473)*(CB2473&gt;=$X2473)*(CC2473&gt;=$Y2473)*(CD2473&gt;=$Z2473)*(CE2473&gt;=$AA2473)*(CF2473&gt;=$AB2473),"Đạt","Ko Đạt")</f>
        <v>Ko Đạt</v>
      </c>
      <c r="CV2473" s="6" t="str">
        <f>IF((CG2473&gt;=$U2473)*(CH2473&gt;=$V2473)*(CI2473&gt;=$W2473)*(CJ2473&gt;=$X2473)*(CK2473&gt;=$Y2473)*(CL2473&gt;=$Z2473)*(CM2473&gt;=$AA2473)*(CN2473&gt;=$AB2473),"Đạt","Ko Đạt")</f>
        <v>Ko Đạt</v>
      </c>
      <c r="CW2473" s="47" t="str">
        <f t="shared" si="296"/>
        <v>Ko đạt</v>
      </c>
    </row>
    <row r="2474" spans="2:101" hidden="1" x14ac:dyDescent="0.25">
      <c r="B2474" s="6">
        <f t="shared" si="297"/>
        <v>2470</v>
      </c>
      <c r="C2474" s="6" t="s">
        <v>8617</v>
      </c>
      <c r="D2474" s="6" t="s">
        <v>5153</v>
      </c>
      <c r="E2474" s="6" t="s">
        <v>5127</v>
      </c>
      <c r="F2474" s="6"/>
      <c r="G2474" s="6" t="s">
        <v>99</v>
      </c>
      <c r="H2474" s="6"/>
      <c r="I2474" s="6" t="s">
        <v>2857</v>
      </c>
      <c r="J2474" s="6" t="s">
        <v>7685</v>
      </c>
      <c r="K2474" s="6" t="s">
        <v>3294</v>
      </c>
      <c r="L2474" s="10"/>
      <c r="M2474" s="6" t="s">
        <v>4576</v>
      </c>
      <c r="N2474" s="6"/>
      <c r="O2474" s="6" t="s">
        <v>5112</v>
      </c>
      <c r="P2474" s="6" t="s">
        <v>5046</v>
      </c>
      <c r="Q2474" s="6"/>
      <c r="R2474" s="6"/>
      <c r="S2474" s="6" t="s">
        <v>91</v>
      </c>
      <c r="T2474" s="10">
        <v>3</v>
      </c>
      <c r="U2474" s="33">
        <v>1</v>
      </c>
      <c r="V2474" s="33">
        <v>1</v>
      </c>
      <c r="W2474" s="33">
        <v>1</v>
      </c>
      <c r="X2474" s="33">
        <v>0</v>
      </c>
      <c r="Y2474" s="33">
        <v>0</v>
      </c>
      <c r="Z2474" s="33">
        <v>0</v>
      </c>
      <c r="AA2474" s="33"/>
      <c r="AB2474" s="33"/>
      <c r="AC2474" s="33"/>
      <c r="AD2474" s="33"/>
      <c r="AE2474" s="33"/>
      <c r="AF2474" s="33"/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  <c r="BD2474" s="33"/>
      <c r="BE2474" s="33"/>
      <c r="BF2474" s="33"/>
      <c r="BG2474" s="33"/>
      <c r="BH2474" s="33"/>
      <c r="BI2474" s="33"/>
      <c r="BJ2474" s="33"/>
      <c r="BK2474" s="33"/>
      <c r="BL2474" s="33"/>
      <c r="BM2474" s="33"/>
      <c r="BN2474" s="33"/>
      <c r="BO2474" s="33"/>
      <c r="BP2474" s="33"/>
      <c r="BQ2474" s="33"/>
      <c r="BR2474" s="33"/>
      <c r="BS2474" s="33"/>
      <c r="BT2474" s="33"/>
      <c r="BU2474" s="33"/>
      <c r="BV2474" s="33"/>
      <c r="BW2474" s="33"/>
      <c r="BX2474" s="33"/>
      <c r="BY2474" s="33"/>
      <c r="BZ2474" s="33"/>
      <c r="CA2474" s="33"/>
      <c r="CB2474" s="33"/>
      <c r="CC2474" s="33"/>
      <c r="CD2474" s="33"/>
      <c r="CE2474" s="33"/>
      <c r="CF2474" s="33"/>
      <c r="CG2474" s="33"/>
      <c r="CH2474" s="33"/>
      <c r="CI2474" s="33"/>
      <c r="CJ2474" s="33"/>
      <c r="CK2474" s="33"/>
      <c r="CL2474" s="33"/>
      <c r="CM2474" s="33"/>
      <c r="CN2474" s="40"/>
      <c r="CO2474" s="6" t="str">
        <f t="shared" si="295"/>
        <v>Ko Đạt</v>
      </c>
      <c r="CP2474" s="6" t="str">
        <f>IF((AK2474&gt;=$U2474)*(AL2474&gt;=$V2474)*(AM2474&gt;=$W2474)*(AN2474&gt;=$X2474)*(AO2474&gt;=$Y2474)*(AP2474&gt;=$Z2474)*(AQ2474&gt;=$AA2474)*(AR2474&gt;=$AB2474),"Đạt","Ko Đạt")</f>
        <v>Ko Đạt</v>
      </c>
      <c r="CQ2474" s="6" t="str">
        <f>IF((AS2474&gt;=$U2474)*(AT2474&gt;=$V2474)*(AU2474&gt;=$W2474)*(AV2474&gt;=$X2474)*(AW2474&gt;=$Y2474)*(AX2474&gt;=$Z2474)*(AY2474&gt;=$AA2474)*(AZ2474&gt;=$AB2474),"Đạt","Ko Đạt")</f>
        <v>Ko Đạt</v>
      </c>
      <c r="CR2474" s="6" t="str">
        <f>IF((BA2474&gt;=$U2474)*(BB2474&gt;=$V2474)*(BC2474&gt;=$W2474)*(BD2474&gt;=$X2474)*(BE2474&gt;=$Y2474)*(BF2474&gt;=$Z2474)*(BG2474&gt;=$AA2474)*(BH2474&gt;=$AB2474),"Đạt","Ko Đạt")</f>
        <v>Ko Đạt</v>
      </c>
      <c r="CS2474" s="6" t="str">
        <f>IF((BI2474&gt;=$U2474)*(BJ2474&gt;=$V2474)*(BK2474&gt;=$W2474)*(BL2474&gt;=$X2474)*(BM2474&gt;=$Y2474)*(BN2474&gt;=$Z2474)*(BO2474&gt;=$AA2474)*(BP2474&gt;=$AB2474),"Đạt","Ko Đạt")</f>
        <v>Ko Đạt</v>
      </c>
      <c r="CT2474" s="6" t="str">
        <f>IF((BQ2474&gt;=$U2474)*(BR2474&gt;=$V2474)*(BS2474&gt;=$W2474)*(BT2474&gt;=$X2474)*(BU2474&gt;=$Y2474)*(BV2474&gt;=$Z2474)*(BW2474&gt;=$AA2474)*(BX2474&gt;=$AB2474),"Đạt","Ko Đạt")</f>
        <v>Ko Đạt</v>
      </c>
      <c r="CU2474" s="6" t="str">
        <f>IF((BY2474&gt;=$U2474)*(BZ2474&gt;=$V2474)*(CA2474&gt;=$W2474)*(CB2474&gt;=$X2474)*(CC2474&gt;=$Y2474)*(CD2474&gt;=$Z2474)*(CE2474&gt;=$AA2474)*(CF2474&gt;=$AB2474),"Đạt","Ko Đạt")</f>
        <v>Ko Đạt</v>
      </c>
      <c r="CV2474" s="6" t="str">
        <f>IF((CG2474&gt;=$U2474)*(CH2474&gt;=$V2474)*(CI2474&gt;=$W2474)*(CJ2474&gt;=$X2474)*(CK2474&gt;=$Y2474)*(CL2474&gt;=$Z2474)*(CM2474&gt;=$AA2474)*(CN2474&gt;=$AB2474),"Đạt","Ko Đạt")</f>
        <v>Ko Đạt</v>
      </c>
      <c r="CW2474" s="47" t="str">
        <f t="shared" si="296"/>
        <v>Ko đạt</v>
      </c>
    </row>
    <row r="2475" spans="2:101" hidden="1" x14ac:dyDescent="0.25">
      <c r="B2475" s="6">
        <f t="shared" si="297"/>
        <v>2471</v>
      </c>
      <c r="C2475" s="6"/>
      <c r="D2475" s="6" t="s">
        <v>5153</v>
      </c>
      <c r="E2475" s="6" t="s">
        <v>5127</v>
      </c>
      <c r="F2475" s="6"/>
      <c r="G2475" s="6" t="s">
        <v>99</v>
      </c>
      <c r="H2475" s="6"/>
      <c r="I2475" s="6" t="s">
        <v>2857</v>
      </c>
      <c r="J2475" s="6" t="s">
        <v>7686</v>
      </c>
      <c r="K2475" s="6" t="s">
        <v>3295</v>
      </c>
      <c r="L2475" s="10">
        <v>9</v>
      </c>
      <c r="M2475" s="6" t="s">
        <v>4577</v>
      </c>
      <c r="N2475" s="6"/>
      <c r="O2475" s="6" t="s">
        <v>4558</v>
      </c>
      <c r="P2475" s="6" t="s">
        <v>5046</v>
      </c>
      <c r="Q2475" s="6"/>
      <c r="R2475" s="6"/>
      <c r="S2475" s="6" t="s">
        <v>516</v>
      </c>
      <c r="T2475" s="10">
        <v>4</v>
      </c>
      <c r="U2475" s="33">
        <v>1</v>
      </c>
      <c r="V2475" s="33">
        <v>1</v>
      </c>
      <c r="W2475" s="33">
        <v>1</v>
      </c>
      <c r="X2475" s="33">
        <v>0</v>
      </c>
      <c r="Y2475" s="33">
        <v>0</v>
      </c>
      <c r="Z2475" s="33">
        <v>0</v>
      </c>
      <c r="AA2475" s="33"/>
      <c r="AB2475" s="33"/>
      <c r="AC2475" s="33"/>
      <c r="AD2475" s="33"/>
      <c r="AE2475" s="33"/>
      <c r="AF2475" s="33"/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  <c r="BD2475" s="33"/>
      <c r="BE2475" s="33"/>
      <c r="BF2475" s="33"/>
      <c r="BG2475" s="33"/>
      <c r="BH2475" s="33"/>
      <c r="BI2475" s="33"/>
      <c r="BJ2475" s="33"/>
      <c r="BK2475" s="33"/>
      <c r="BL2475" s="33"/>
      <c r="BM2475" s="33"/>
      <c r="BN2475" s="33"/>
      <c r="BO2475" s="33"/>
      <c r="BP2475" s="33"/>
      <c r="BQ2475" s="33"/>
      <c r="BR2475" s="33"/>
      <c r="BS2475" s="33"/>
      <c r="BT2475" s="33"/>
      <c r="BU2475" s="33"/>
      <c r="BV2475" s="33"/>
      <c r="BW2475" s="33"/>
      <c r="BX2475" s="33"/>
      <c r="BY2475" s="33"/>
      <c r="BZ2475" s="33"/>
      <c r="CA2475" s="33"/>
      <c r="CB2475" s="33"/>
      <c r="CC2475" s="33"/>
      <c r="CD2475" s="33"/>
      <c r="CE2475" s="33"/>
      <c r="CF2475" s="33"/>
      <c r="CG2475" s="33"/>
      <c r="CH2475" s="33"/>
      <c r="CI2475" s="33"/>
      <c r="CJ2475" s="33"/>
      <c r="CK2475" s="33"/>
      <c r="CL2475" s="33"/>
      <c r="CM2475" s="33"/>
      <c r="CN2475" s="40"/>
      <c r="CO2475" s="6" t="str">
        <f t="shared" si="295"/>
        <v>Ko Đạt</v>
      </c>
      <c r="CP2475" s="6"/>
      <c r="CQ2475" s="6"/>
      <c r="CR2475" s="6"/>
      <c r="CS2475" s="6"/>
      <c r="CT2475" s="6"/>
      <c r="CU2475" s="6"/>
      <c r="CV2475" s="6"/>
      <c r="CW2475" s="47" t="str">
        <f t="shared" si="296"/>
        <v>Ko đạt</v>
      </c>
    </row>
    <row r="2476" spans="2:101" hidden="1" x14ac:dyDescent="0.25">
      <c r="B2476" s="6">
        <f t="shared" si="297"/>
        <v>2472</v>
      </c>
      <c r="C2476" s="6" t="s">
        <v>8618</v>
      </c>
      <c r="D2476" s="6" t="s">
        <v>5153</v>
      </c>
      <c r="E2476" s="6" t="s">
        <v>5127</v>
      </c>
      <c r="F2476" s="6"/>
      <c r="G2476" s="6" t="s">
        <v>99</v>
      </c>
      <c r="H2476" s="6"/>
      <c r="I2476" s="6" t="s">
        <v>2857</v>
      </c>
      <c r="J2476" s="6" t="s">
        <v>7687</v>
      </c>
      <c r="K2476" s="6" t="s">
        <v>3296</v>
      </c>
      <c r="L2476" s="10" t="s">
        <v>4042</v>
      </c>
      <c r="M2476" s="6" t="s">
        <v>4578</v>
      </c>
      <c r="N2476" s="6"/>
      <c r="O2476" s="6" t="s">
        <v>4558</v>
      </c>
      <c r="P2476" s="6" t="s">
        <v>5046</v>
      </c>
      <c r="Q2476" s="6"/>
      <c r="R2476" s="6"/>
      <c r="S2476" s="6" t="s">
        <v>516</v>
      </c>
      <c r="T2476" s="10">
        <v>4</v>
      </c>
      <c r="U2476" s="33">
        <v>1</v>
      </c>
      <c r="V2476" s="33">
        <v>1</v>
      </c>
      <c r="W2476" s="33">
        <v>1</v>
      </c>
      <c r="X2476" s="33">
        <v>0</v>
      </c>
      <c r="Y2476" s="33">
        <v>0</v>
      </c>
      <c r="Z2476" s="33">
        <v>0</v>
      </c>
      <c r="AA2476" s="33"/>
      <c r="AB2476" s="33"/>
      <c r="AC2476" s="33"/>
      <c r="AD2476" s="33"/>
      <c r="AE2476" s="33"/>
      <c r="AF2476" s="33"/>
      <c r="AG2476" s="33"/>
      <c r="AH2476" s="33"/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  <c r="BD2476" s="33"/>
      <c r="BE2476" s="33"/>
      <c r="BF2476" s="33"/>
      <c r="BG2476" s="33"/>
      <c r="BH2476" s="33"/>
      <c r="BI2476" s="33"/>
      <c r="BJ2476" s="33"/>
      <c r="BK2476" s="33"/>
      <c r="BL2476" s="33"/>
      <c r="BM2476" s="33"/>
      <c r="BN2476" s="33"/>
      <c r="BO2476" s="33"/>
      <c r="BP2476" s="33"/>
      <c r="BQ2476" s="33"/>
      <c r="BR2476" s="33"/>
      <c r="BS2476" s="33"/>
      <c r="BT2476" s="33"/>
      <c r="BU2476" s="33"/>
      <c r="BV2476" s="33"/>
      <c r="BW2476" s="33"/>
      <c r="BX2476" s="33"/>
      <c r="BY2476" s="33"/>
      <c r="BZ2476" s="33"/>
      <c r="CA2476" s="33"/>
      <c r="CB2476" s="33"/>
      <c r="CC2476" s="33"/>
      <c r="CD2476" s="33"/>
      <c r="CE2476" s="33"/>
      <c r="CF2476" s="33"/>
      <c r="CG2476" s="33"/>
      <c r="CH2476" s="33"/>
      <c r="CI2476" s="33"/>
      <c r="CJ2476" s="33"/>
      <c r="CK2476" s="33"/>
      <c r="CL2476" s="33"/>
      <c r="CM2476" s="33"/>
      <c r="CN2476" s="40"/>
      <c r="CO2476" s="6" t="str">
        <f t="shared" si="295"/>
        <v>Ko Đạt</v>
      </c>
      <c r="CP2476" s="6"/>
      <c r="CQ2476" s="6"/>
      <c r="CR2476" s="6"/>
      <c r="CS2476" s="6"/>
      <c r="CT2476" s="6"/>
      <c r="CU2476" s="6"/>
      <c r="CV2476" s="6"/>
      <c r="CW2476" s="47" t="str">
        <f t="shared" si="296"/>
        <v>Ko đạt</v>
      </c>
    </row>
    <row r="2477" spans="2:101" hidden="1" x14ac:dyDescent="0.25">
      <c r="B2477" s="6">
        <f t="shared" si="297"/>
        <v>2473</v>
      </c>
      <c r="C2477" s="6"/>
      <c r="D2477" s="6" t="s">
        <v>5153</v>
      </c>
      <c r="E2477" s="6" t="s">
        <v>5127</v>
      </c>
      <c r="F2477" s="6"/>
      <c r="G2477" s="6" t="s">
        <v>99</v>
      </c>
      <c r="H2477" s="6"/>
      <c r="I2477" s="6" t="s">
        <v>2857</v>
      </c>
      <c r="J2477" s="6" t="s">
        <v>7688</v>
      </c>
      <c r="K2477" s="6" t="s">
        <v>3297</v>
      </c>
      <c r="L2477" s="10"/>
      <c r="M2477" s="6" t="s">
        <v>4579</v>
      </c>
      <c r="N2477" s="6"/>
      <c r="O2477" s="6" t="s">
        <v>5112</v>
      </c>
      <c r="P2477" s="6" t="s">
        <v>5046</v>
      </c>
      <c r="Q2477" s="6"/>
      <c r="R2477" s="6"/>
      <c r="S2477" s="6" t="s">
        <v>91</v>
      </c>
      <c r="T2477" s="10">
        <v>3</v>
      </c>
      <c r="U2477" s="33">
        <v>1</v>
      </c>
      <c r="V2477" s="33">
        <v>1</v>
      </c>
      <c r="W2477" s="33">
        <v>1</v>
      </c>
      <c r="X2477" s="33">
        <v>0</v>
      </c>
      <c r="Y2477" s="33">
        <v>0</v>
      </c>
      <c r="Z2477" s="33">
        <v>0</v>
      </c>
      <c r="AA2477" s="33"/>
      <c r="AB2477" s="33"/>
      <c r="AC2477" s="33"/>
      <c r="AD2477" s="33"/>
      <c r="AE2477" s="33"/>
      <c r="AF2477" s="33"/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  <c r="BD2477" s="33"/>
      <c r="BE2477" s="33"/>
      <c r="BF2477" s="33"/>
      <c r="BG2477" s="33"/>
      <c r="BH2477" s="33"/>
      <c r="BI2477" s="33"/>
      <c r="BJ2477" s="33"/>
      <c r="BK2477" s="33"/>
      <c r="BL2477" s="33"/>
      <c r="BM2477" s="33"/>
      <c r="BN2477" s="33"/>
      <c r="BO2477" s="33"/>
      <c r="BP2477" s="33"/>
      <c r="BQ2477" s="33"/>
      <c r="BR2477" s="33"/>
      <c r="BS2477" s="33"/>
      <c r="BT2477" s="33"/>
      <c r="BU2477" s="33"/>
      <c r="BV2477" s="33"/>
      <c r="BW2477" s="33"/>
      <c r="BX2477" s="33"/>
      <c r="BY2477" s="33"/>
      <c r="BZ2477" s="33"/>
      <c r="CA2477" s="33"/>
      <c r="CB2477" s="33"/>
      <c r="CC2477" s="33"/>
      <c r="CD2477" s="33"/>
      <c r="CE2477" s="33"/>
      <c r="CF2477" s="33"/>
      <c r="CG2477" s="33"/>
      <c r="CH2477" s="33"/>
      <c r="CI2477" s="33"/>
      <c r="CJ2477" s="33"/>
      <c r="CK2477" s="33"/>
      <c r="CL2477" s="33"/>
      <c r="CM2477" s="33"/>
      <c r="CN2477" s="40"/>
      <c r="CO2477" s="6" t="str">
        <f t="shared" si="295"/>
        <v>Ko Đạt</v>
      </c>
      <c r="CP2477" s="6" t="str">
        <f>IF((AK2477&gt;=$U2477)*(AL2477&gt;=$V2477)*(AM2477&gt;=$W2477)*(AN2477&gt;=$X2477)*(AO2477&gt;=$Y2477)*(AP2477&gt;=$Z2477)*(AQ2477&gt;=$AA2477)*(AR2477&gt;=$AB2477),"Đạt","Ko Đạt")</f>
        <v>Ko Đạt</v>
      </c>
      <c r="CQ2477" s="6" t="str">
        <f>IF((AS2477&gt;=$U2477)*(AT2477&gt;=$V2477)*(AU2477&gt;=$W2477)*(AV2477&gt;=$X2477)*(AW2477&gt;=$Y2477)*(AX2477&gt;=$Z2477)*(AY2477&gt;=$AA2477)*(AZ2477&gt;=$AB2477),"Đạt","Ko Đạt")</f>
        <v>Ko Đạt</v>
      </c>
      <c r="CR2477" s="6" t="str">
        <f>IF((BA2477&gt;=$U2477)*(BB2477&gt;=$V2477)*(BC2477&gt;=$W2477)*(BD2477&gt;=$X2477)*(BE2477&gt;=$Y2477)*(BF2477&gt;=$Z2477)*(BG2477&gt;=$AA2477)*(BH2477&gt;=$AB2477),"Đạt","Ko Đạt")</f>
        <v>Ko Đạt</v>
      </c>
      <c r="CS2477" s="6" t="str">
        <f>IF((BI2477&gt;=$U2477)*(BJ2477&gt;=$V2477)*(BK2477&gt;=$W2477)*(BL2477&gt;=$X2477)*(BM2477&gt;=$Y2477)*(BN2477&gt;=$Z2477)*(BO2477&gt;=$AA2477)*(BP2477&gt;=$AB2477),"Đạt","Ko Đạt")</f>
        <v>Ko Đạt</v>
      </c>
      <c r="CT2477" s="6" t="str">
        <f>IF((BQ2477&gt;=$U2477)*(BR2477&gt;=$V2477)*(BS2477&gt;=$W2477)*(BT2477&gt;=$X2477)*(BU2477&gt;=$Y2477)*(BV2477&gt;=$Z2477)*(BW2477&gt;=$AA2477)*(BX2477&gt;=$AB2477),"Đạt","Ko Đạt")</f>
        <v>Ko Đạt</v>
      </c>
      <c r="CU2477" s="6" t="str">
        <f>IF((BY2477&gt;=$U2477)*(BZ2477&gt;=$V2477)*(CA2477&gt;=$W2477)*(CB2477&gt;=$X2477)*(CC2477&gt;=$Y2477)*(CD2477&gt;=$Z2477)*(CE2477&gt;=$AA2477)*(CF2477&gt;=$AB2477),"Đạt","Ko Đạt")</f>
        <v>Ko Đạt</v>
      </c>
      <c r="CV2477" s="6" t="str">
        <f>IF((CG2477&gt;=$U2477)*(CH2477&gt;=$V2477)*(CI2477&gt;=$W2477)*(CJ2477&gt;=$X2477)*(CK2477&gt;=$Y2477)*(CL2477&gt;=$Z2477)*(CM2477&gt;=$AA2477)*(CN2477&gt;=$AB2477),"Đạt","Ko Đạt")</f>
        <v>Ko Đạt</v>
      </c>
      <c r="CW2477" s="47" t="str">
        <f t="shared" si="296"/>
        <v>Ko đạt</v>
      </c>
    </row>
    <row r="2478" spans="2:101" hidden="1" x14ac:dyDescent="0.25">
      <c r="B2478" s="6">
        <f t="shared" si="297"/>
        <v>2474</v>
      </c>
      <c r="C2478" s="6"/>
      <c r="D2478" s="6" t="s">
        <v>5153</v>
      </c>
      <c r="E2478" s="6" t="s">
        <v>5127</v>
      </c>
      <c r="F2478" s="6"/>
      <c r="G2478" s="6" t="s">
        <v>99</v>
      </c>
      <c r="H2478" s="6"/>
      <c r="I2478" s="6" t="s">
        <v>2857</v>
      </c>
      <c r="J2478" s="6" t="s">
        <v>7689</v>
      </c>
      <c r="K2478" s="6" t="s">
        <v>3298</v>
      </c>
      <c r="L2478" s="10">
        <v>217</v>
      </c>
      <c r="M2478" s="6" t="s">
        <v>4580</v>
      </c>
      <c r="N2478" s="6"/>
      <c r="O2478" s="6" t="s">
        <v>231</v>
      </c>
      <c r="P2478" s="6" t="s">
        <v>5046</v>
      </c>
      <c r="Q2478" s="6"/>
      <c r="R2478" s="6"/>
      <c r="S2478" s="6" t="s">
        <v>516</v>
      </c>
      <c r="T2478" s="10">
        <v>6</v>
      </c>
      <c r="U2478" s="33">
        <v>1</v>
      </c>
      <c r="V2478" s="33">
        <v>1</v>
      </c>
      <c r="W2478" s="33">
        <v>1</v>
      </c>
      <c r="X2478" s="33">
        <v>0</v>
      </c>
      <c r="Y2478" s="33">
        <v>0</v>
      </c>
      <c r="Z2478" s="33">
        <v>0</v>
      </c>
      <c r="AA2478" s="33"/>
      <c r="AB2478" s="33"/>
      <c r="AC2478" s="33"/>
      <c r="AD2478" s="33"/>
      <c r="AE2478" s="33"/>
      <c r="AF2478" s="33"/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  <c r="BD2478" s="33"/>
      <c r="BE2478" s="33"/>
      <c r="BF2478" s="33"/>
      <c r="BG2478" s="33"/>
      <c r="BH2478" s="33"/>
      <c r="BI2478" s="33"/>
      <c r="BJ2478" s="33"/>
      <c r="BK2478" s="33"/>
      <c r="BL2478" s="33"/>
      <c r="BM2478" s="33"/>
      <c r="BN2478" s="33"/>
      <c r="BO2478" s="33"/>
      <c r="BP2478" s="33"/>
      <c r="BQ2478" s="33"/>
      <c r="BR2478" s="33"/>
      <c r="BS2478" s="33"/>
      <c r="BT2478" s="33"/>
      <c r="BU2478" s="33"/>
      <c r="BV2478" s="33"/>
      <c r="BW2478" s="33"/>
      <c r="BX2478" s="33"/>
      <c r="BY2478" s="33"/>
      <c r="BZ2478" s="33"/>
      <c r="CA2478" s="33"/>
      <c r="CB2478" s="33"/>
      <c r="CC2478" s="33"/>
      <c r="CD2478" s="33"/>
      <c r="CE2478" s="33"/>
      <c r="CF2478" s="33"/>
      <c r="CG2478" s="33"/>
      <c r="CH2478" s="33"/>
      <c r="CI2478" s="33"/>
      <c r="CJ2478" s="33"/>
      <c r="CK2478" s="33"/>
      <c r="CL2478" s="33"/>
      <c r="CM2478" s="33"/>
      <c r="CN2478" s="40"/>
      <c r="CO2478" s="6" t="str">
        <f t="shared" si="295"/>
        <v>Ko Đạt</v>
      </c>
      <c r="CP2478" s="6"/>
      <c r="CQ2478" s="6"/>
      <c r="CR2478" s="6"/>
      <c r="CS2478" s="6"/>
      <c r="CT2478" s="6"/>
      <c r="CU2478" s="6"/>
      <c r="CV2478" s="6"/>
      <c r="CW2478" s="47" t="str">
        <f t="shared" si="296"/>
        <v>Ko đạt</v>
      </c>
    </row>
    <row r="2479" spans="2:101" hidden="1" x14ac:dyDescent="0.25">
      <c r="B2479" s="6">
        <f t="shared" si="297"/>
        <v>2475</v>
      </c>
      <c r="C2479" s="6"/>
      <c r="D2479" s="6" t="s">
        <v>5153</v>
      </c>
      <c r="E2479" s="6" t="s">
        <v>5127</v>
      </c>
      <c r="F2479" s="6"/>
      <c r="G2479" s="6" t="s">
        <v>99</v>
      </c>
      <c r="H2479" s="6"/>
      <c r="I2479" s="6" t="s">
        <v>2857</v>
      </c>
      <c r="J2479" s="6" t="s">
        <v>7690</v>
      </c>
      <c r="K2479" s="6" t="s">
        <v>3299</v>
      </c>
      <c r="L2479" s="10" t="s">
        <v>4043</v>
      </c>
      <c r="M2479" s="6" t="s">
        <v>4581</v>
      </c>
      <c r="N2479" s="6"/>
      <c r="O2479" s="6" t="s">
        <v>231</v>
      </c>
      <c r="P2479" s="6" t="s">
        <v>5046</v>
      </c>
      <c r="Q2479" s="6"/>
      <c r="R2479" s="6"/>
      <c r="S2479" s="6" t="s">
        <v>516</v>
      </c>
      <c r="T2479" s="10">
        <v>6</v>
      </c>
      <c r="U2479" s="33">
        <v>1</v>
      </c>
      <c r="V2479" s="33">
        <v>1</v>
      </c>
      <c r="W2479" s="33">
        <v>1</v>
      </c>
      <c r="X2479" s="33">
        <v>0</v>
      </c>
      <c r="Y2479" s="33">
        <v>0</v>
      </c>
      <c r="Z2479" s="33">
        <v>0</v>
      </c>
      <c r="AA2479" s="33"/>
      <c r="AB2479" s="33"/>
      <c r="AC2479" s="33"/>
      <c r="AD2479" s="33"/>
      <c r="AE2479" s="33"/>
      <c r="AF2479" s="33"/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  <c r="BD2479" s="33"/>
      <c r="BE2479" s="33"/>
      <c r="BF2479" s="33"/>
      <c r="BG2479" s="33"/>
      <c r="BH2479" s="33"/>
      <c r="BI2479" s="33"/>
      <c r="BJ2479" s="33"/>
      <c r="BK2479" s="33"/>
      <c r="BL2479" s="33"/>
      <c r="BM2479" s="33"/>
      <c r="BN2479" s="33"/>
      <c r="BO2479" s="33"/>
      <c r="BP2479" s="33"/>
      <c r="BQ2479" s="33"/>
      <c r="BR2479" s="33"/>
      <c r="BS2479" s="33"/>
      <c r="BT2479" s="33"/>
      <c r="BU2479" s="33"/>
      <c r="BV2479" s="33"/>
      <c r="BW2479" s="33"/>
      <c r="BX2479" s="33"/>
      <c r="BY2479" s="33"/>
      <c r="BZ2479" s="33"/>
      <c r="CA2479" s="33"/>
      <c r="CB2479" s="33"/>
      <c r="CC2479" s="33"/>
      <c r="CD2479" s="33"/>
      <c r="CE2479" s="33"/>
      <c r="CF2479" s="33"/>
      <c r="CG2479" s="33"/>
      <c r="CH2479" s="33"/>
      <c r="CI2479" s="33"/>
      <c r="CJ2479" s="33"/>
      <c r="CK2479" s="33"/>
      <c r="CL2479" s="33"/>
      <c r="CM2479" s="33"/>
      <c r="CN2479" s="40"/>
      <c r="CO2479" s="6" t="str">
        <f t="shared" si="295"/>
        <v>Ko Đạt</v>
      </c>
      <c r="CP2479" s="6"/>
      <c r="CQ2479" s="6"/>
      <c r="CR2479" s="6"/>
      <c r="CS2479" s="6"/>
      <c r="CT2479" s="6"/>
      <c r="CU2479" s="6"/>
      <c r="CV2479" s="6"/>
      <c r="CW2479" s="47" t="str">
        <f t="shared" si="296"/>
        <v>Ko đạt</v>
      </c>
    </row>
    <row r="2480" spans="2:101" hidden="1" x14ac:dyDescent="0.25">
      <c r="B2480" s="6">
        <f t="shared" si="297"/>
        <v>2476</v>
      </c>
      <c r="C2480" s="6" t="s">
        <v>8619</v>
      </c>
      <c r="D2480" s="6" t="s">
        <v>5153</v>
      </c>
      <c r="E2480" s="6" t="s">
        <v>5127</v>
      </c>
      <c r="F2480" s="6"/>
      <c r="G2480" s="6" t="s">
        <v>99</v>
      </c>
      <c r="H2480" s="6"/>
      <c r="I2480" s="6" t="s">
        <v>2857</v>
      </c>
      <c r="J2480" s="6" t="s">
        <v>7691</v>
      </c>
      <c r="K2480" s="6" t="s">
        <v>3300</v>
      </c>
      <c r="L2480" s="10">
        <v>142</v>
      </c>
      <c r="M2480" s="6" t="s">
        <v>4582</v>
      </c>
      <c r="N2480" s="6"/>
      <c r="O2480" s="6" t="s">
        <v>4558</v>
      </c>
      <c r="P2480" s="6" t="s">
        <v>5046</v>
      </c>
      <c r="Q2480" s="6"/>
      <c r="R2480" s="6"/>
      <c r="S2480" s="6" t="s">
        <v>516</v>
      </c>
      <c r="T2480" s="10">
        <v>7</v>
      </c>
      <c r="U2480" s="33">
        <v>1</v>
      </c>
      <c r="V2480" s="33">
        <v>1</v>
      </c>
      <c r="W2480" s="33">
        <v>1</v>
      </c>
      <c r="X2480" s="33">
        <v>0</v>
      </c>
      <c r="Y2480" s="33">
        <v>0</v>
      </c>
      <c r="Z2480" s="33">
        <v>0</v>
      </c>
      <c r="AA2480" s="33"/>
      <c r="AB2480" s="33"/>
      <c r="AC2480" s="33"/>
      <c r="AD2480" s="33"/>
      <c r="AE2480" s="33"/>
      <c r="AF2480" s="33"/>
      <c r="AG2480" s="33"/>
      <c r="AH2480" s="33"/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  <c r="BD2480" s="33"/>
      <c r="BE2480" s="33"/>
      <c r="BF2480" s="33"/>
      <c r="BG2480" s="33"/>
      <c r="BH2480" s="33"/>
      <c r="BI2480" s="33"/>
      <c r="BJ2480" s="33"/>
      <c r="BK2480" s="33"/>
      <c r="BL2480" s="33"/>
      <c r="BM2480" s="33"/>
      <c r="BN2480" s="33"/>
      <c r="BO2480" s="33"/>
      <c r="BP2480" s="33"/>
      <c r="BQ2480" s="33"/>
      <c r="BR2480" s="33"/>
      <c r="BS2480" s="33"/>
      <c r="BT2480" s="33"/>
      <c r="BU2480" s="33"/>
      <c r="BV2480" s="33"/>
      <c r="BW2480" s="33"/>
      <c r="BX2480" s="33"/>
      <c r="BY2480" s="33"/>
      <c r="BZ2480" s="33"/>
      <c r="CA2480" s="33"/>
      <c r="CB2480" s="33"/>
      <c r="CC2480" s="33"/>
      <c r="CD2480" s="33"/>
      <c r="CE2480" s="33"/>
      <c r="CF2480" s="33"/>
      <c r="CG2480" s="33"/>
      <c r="CH2480" s="33"/>
      <c r="CI2480" s="33"/>
      <c r="CJ2480" s="33"/>
      <c r="CK2480" s="33"/>
      <c r="CL2480" s="33"/>
      <c r="CM2480" s="33"/>
      <c r="CN2480" s="40"/>
      <c r="CO2480" s="6" t="str">
        <f t="shared" si="295"/>
        <v>Ko Đạt</v>
      </c>
      <c r="CP2480" s="6"/>
      <c r="CQ2480" s="6"/>
      <c r="CR2480" s="6"/>
      <c r="CS2480" s="6"/>
      <c r="CT2480" s="6"/>
      <c r="CU2480" s="6"/>
      <c r="CV2480" s="6"/>
      <c r="CW2480" s="47" t="str">
        <f t="shared" si="296"/>
        <v>Ko đạt</v>
      </c>
    </row>
    <row r="2481" spans="2:101" hidden="1" x14ac:dyDescent="0.25">
      <c r="B2481" s="6">
        <f t="shared" si="297"/>
        <v>2477</v>
      </c>
      <c r="C2481" s="6"/>
      <c r="D2481" s="6" t="s">
        <v>5153</v>
      </c>
      <c r="E2481" s="6" t="s">
        <v>5127</v>
      </c>
      <c r="F2481" s="6"/>
      <c r="G2481" s="6" t="s">
        <v>99</v>
      </c>
      <c r="H2481" s="6"/>
      <c r="I2481" s="6" t="s">
        <v>2857</v>
      </c>
      <c r="J2481" s="6" t="s">
        <v>7692</v>
      </c>
      <c r="K2481" s="6" t="s">
        <v>3301</v>
      </c>
      <c r="L2481" s="10">
        <v>1</v>
      </c>
      <c r="M2481" s="6" t="s">
        <v>4583</v>
      </c>
      <c r="N2481" s="6"/>
      <c r="O2481" s="6" t="s">
        <v>4558</v>
      </c>
      <c r="P2481" s="6" t="s">
        <v>5046</v>
      </c>
      <c r="Q2481" s="6"/>
      <c r="R2481" s="6"/>
      <c r="S2481" s="6" t="s">
        <v>516</v>
      </c>
      <c r="T2481" s="10">
        <v>7</v>
      </c>
      <c r="U2481" s="33">
        <v>1</v>
      </c>
      <c r="V2481" s="33">
        <v>1</v>
      </c>
      <c r="W2481" s="33">
        <v>1</v>
      </c>
      <c r="X2481" s="33">
        <v>0</v>
      </c>
      <c r="Y2481" s="33">
        <v>0</v>
      </c>
      <c r="Z2481" s="33">
        <v>0</v>
      </c>
      <c r="AA2481" s="33"/>
      <c r="AB2481" s="33"/>
      <c r="AC2481" s="33"/>
      <c r="AD2481" s="33"/>
      <c r="AE2481" s="33"/>
      <c r="AF2481" s="33"/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  <c r="BD2481" s="33"/>
      <c r="BE2481" s="33"/>
      <c r="BF2481" s="33"/>
      <c r="BG2481" s="33"/>
      <c r="BH2481" s="33"/>
      <c r="BI2481" s="33"/>
      <c r="BJ2481" s="33"/>
      <c r="BK2481" s="33"/>
      <c r="BL2481" s="33"/>
      <c r="BM2481" s="33"/>
      <c r="BN2481" s="33"/>
      <c r="BO2481" s="33"/>
      <c r="BP2481" s="33"/>
      <c r="BQ2481" s="33"/>
      <c r="BR2481" s="33"/>
      <c r="BS2481" s="33"/>
      <c r="BT2481" s="33"/>
      <c r="BU2481" s="33"/>
      <c r="BV2481" s="33"/>
      <c r="BW2481" s="33"/>
      <c r="BX2481" s="33"/>
      <c r="BY2481" s="33"/>
      <c r="BZ2481" s="33"/>
      <c r="CA2481" s="33"/>
      <c r="CB2481" s="33"/>
      <c r="CC2481" s="33"/>
      <c r="CD2481" s="33"/>
      <c r="CE2481" s="33"/>
      <c r="CF2481" s="33"/>
      <c r="CG2481" s="33"/>
      <c r="CH2481" s="33"/>
      <c r="CI2481" s="33"/>
      <c r="CJ2481" s="33"/>
      <c r="CK2481" s="33"/>
      <c r="CL2481" s="33"/>
      <c r="CM2481" s="33"/>
      <c r="CN2481" s="40"/>
      <c r="CO2481" s="6" t="str">
        <f t="shared" si="295"/>
        <v>Ko Đạt</v>
      </c>
      <c r="CP2481" s="6"/>
      <c r="CQ2481" s="6"/>
      <c r="CR2481" s="6"/>
      <c r="CS2481" s="6"/>
      <c r="CT2481" s="6"/>
      <c r="CU2481" s="6"/>
      <c r="CV2481" s="6"/>
      <c r="CW2481" s="47" t="str">
        <f t="shared" si="296"/>
        <v>Ko đạt</v>
      </c>
    </row>
    <row r="2482" spans="2:101" hidden="1" x14ac:dyDescent="0.25">
      <c r="B2482" s="6">
        <f t="shared" si="297"/>
        <v>2478</v>
      </c>
      <c r="C2482" s="6"/>
      <c r="D2482" s="6" t="s">
        <v>5153</v>
      </c>
      <c r="E2482" s="6" t="s">
        <v>5127</v>
      </c>
      <c r="F2482" s="6"/>
      <c r="G2482" s="6" t="s">
        <v>99</v>
      </c>
      <c r="H2482" s="6"/>
      <c r="I2482" s="6" t="s">
        <v>2857</v>
      </c>
      <c r="J2482" s="6" t="s">
        <v>7693</v>
      </c>
      <c r="K2482" s="6" t="s">
        <v>3302</v>
      </c>
      <c r="L2482" s="10">
        <v>17</v>
      </c>
      <c r="M2482" s="6" t="s">
        <v>4584</v>
      </c>
      <c r="N2482" s="6"/>
      <c r="O2482" s="6" t="s">
        <v>4558</v>
      </c>
      <c r="P2482" s="6" t="s">
        <v>5046</v>
      </c>
      <c r="Q2482" s="6"/>
      <c r="R2482" s="6"/>
      <c r="S2482" s="6" t="s">
        <v>516</v>
      </c>
      <c r="T2482" s="10">
        <v>7</v>
      </c>
      <c r="U2482" s="33">
        <v>1</v>
      </c>
      <c r="V2482" s="33">
        <v>1</v>
      </c>
      <c r="W2482" s="33">
        <v>1</v>
      </c>
      <c r="X2482" s="33">
        <v>0</v>
      </c>
      <c r="Y2482" s="33">
        <v>0</v>
      </c>
      <c r="Z2482" s="33">
        <v>0</v>
      </c>
      <c r="AA2482" s="33"/>
      <c r="AB2482" s="33"/>
      <c r="AC2482" s="33"/>
      <c r="AD2482" s="33"/>
      <c r="AE2482" s="33"/>
      <c r="AF2482" s="33"/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  <c r="BD2482" s="33"/>
      <c r="BE2482" s="33"/>
      <c r="BF2482" s="33"/>
      <c r="BG2482" s="33"/>
      <c r="BH2482" s="33"/>
      <c r="BI2482" s="33"/>
      <c r="BJ2482" s="33"/>
      <c r="BK2482" s="33"/>
      <c r="BL2482" s="33"/>
      <c r="BM2482" s="33"/>
      <c r="BN2482" s="33"/>
      <c r="BO2482" s="33"/>
      <c r="BP2482" s="33"/>
      <c r="BQ2482" s="33"/>
      <c r="BR2482" s="33"/>
      <c r="BS2482" s="33"/>
      <c r="BT2482" s="33"/>
      <c r="BU2482" s="33"/>
      <c r="BV2482" s="33"/>
      <c r="BW2482" s="33"/>
      <c r="BX2482" s="33"/>
      <c r="BY2482" s="33"/>
      <c r="BZ2482" s="33"/>
      <c r="CA2482" s="33"/>
      <c r="CB2482" s="33"/>
      <c r="CC2482" s="33"/>
      <c r="CD2482" s="33"/>
      <c r="CE2482" s="33"/>
      <c r="CF2482" s="33"/>
      <c r="CG2482" s="33"/>
      <c r="CH2482" s="33"/>
      <c r="CI2482" s="33"/>
      <c r="CJ2482" s="33"/>
      <c r="CK2482" s="33"/>
      <c r="CL2482" s="33"/>
      <c r="CM2482" s="33"/>
      <c r="CN2482" s="40"/>
      <c r="CO2482" s="6" t="str">
        <f t="shared" si="295"/>
        <v>Ko Đạt</v>
      </c>
      <c r="CP2482" s="6"/>
      <c r="CQ2482" s="6"/>
      <c r="CR2482" s="6"/>
      <c r="CS2482" s="6"/>
      <c r="CT2482" s="6"/>
      <c r="CU2482" s="6"/>
      <c r="CV2482" s="6"/>
      <c r="CW2482" s="47" t="str">
        <f t="shared" si="296"/>
        <v>Ko đạt</v>
      </c>
    </row>
    <row r="2483" spans="2:101" hidden="1" x14ac:dyDescent="0.25">
      <c r="B2483" s="6">
        <f t="shared" si="297"/>
        <v>2479</v>
      </c>
      <c r="C2483" s="6" t="s">
        <v>8620</v>
      </c>
      <c r="D2483" s="6" t="s">
        <v>5153</v>
      </c>
      <c r="E2483" s="6" t="s">
        <v>5127</v>
      </c>
      <c r="F2483" s="6"/>
      <c r="G2483" s="6" t="s">
        <v>99</v>
      </c>
      <c r="H2483" s="6"/>
      <c r="I2483" s="6" t="s">
        <v>2857</v>
      </c>
      <c r="J2483" s="6" t="s">
        <v>7694</v>
      </c>
      <c r="K2483" s="6" t="s">
        <v>3303</v>
      </c>
      <c r="L2483" s="10" t="s">
        <v>4044</v>
      </c>
      <c r="M2483" s="6" t="s">
        <v>4585</v>
      </c>
      <c r="N2483" s="6"/>
      <c r="O2483" s="6" t="s">
        <v>4558</v>
      </c>
      <c r="P2483" s="6" t="s">
        <v>5046</v>
      </c>
      <c r="Q2483" s="6"/>
      <c r="R2483" s="6"/>
      <c r="S2483" s="6" t="s">
        <v>516</v>
      </c>
      <c r="T2483" s="10">
        <v>7</v>
      </c>
      <c r="U2483" s="33">
        <v>1</v>
      </c>
      <c r="V2483" s="33">
        <v>1</v>
      </c>
      <c r="W2483" s="33">
        <v>1</v>
      </c>
      <c r="X2483" s="33">
        <v>0</v>
      </c>
      <c r="Y2483" s="33">
        <v>0</v>
      </c>
      <c r="Z2483" s="33">
        <v>0</v>
      </c>
      <c r="AA2483" s="33"/>
      <c r="AB2483" s="33"/>
      <c r="AC2483" s="33"/>
      <c r="AD2483" s="33"/>
      <c r="AE2483" s="33"/>
      <c r="AF2483" s="33"/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  <c r="BD2483" s="33"/>
      <c r="BE2483" s="33"/>
      <c r="BF2483" s="33"/>
      <c r="BG2483" s="33"/>
      <c r="BH2483" s="33"/>
      <c r="BI2483" s="33"/>
      <c r="BJ2483" s="33"/>
      <c r="BK2483" s="33"/>
      <c r="BL2483" s="33"/>
      <c r="BM2483" s="33"/>
      <c r="BN2483" s="33"/>
      <c r="BO2483" s="33"/>
      <c r="BP2483" s="33"/>
      <c r="BQ2483" s="33"/>
      <c r="BR2483" s="33"/>
      <c r="BS2483" s="33"/>
      <c r="BT2483" s="33"/>
      <c r="BU2483" s="33"/>
      <c r="BV2483" s="33"/>
      <c r="BW2483" s="33"/>
      <c r="BX2483" s="33"/>
      <c r="BY2483" s="33"/>
      <c r="BZ2483" s="33"/>
      <c r="CA2483" s="33"/>
      <c r="CB2483" s="33"/>
      <c r="CC2483" s="33"/>
      <c r="CD2483" s="33"/>
      <c r="CE2483" s="33"/>
      <c r="CF2483" s="33"/>
      <c r="CG2483" s="33"/>
      <c r="CH2483" s="33"/>
      <c r="CI2483" s="33"/>
      <c r="CJ2483" s="33"/>
      <c r="CK2483" s="33"/>
      <c r="CL2483" s="33"/>
      <c r="CM2483" s="33"/>
      <c r="CN2483" s="40"/>
      <c r="CO2483" s="6" t="str">
        <f t="shared" si="295"/>
        <v>Ko Đạt</v>
      </c>
      <c r="CP2483" s="6"/>
      <c r="CQ2483" s="6"/>
      <c r="CR2483" s="6"/>
      <c r="CS2483" s="6"/>
      <c r="CT2483" s="6"/>
      <c r="CU2483" s="6"/>
      <c r="CV2483" s="6"/>
      <c r="CW2483" s="47" t="str">
        <f t="shared" si="296"/>
        <v>Ko đạt</v>
      </c>
    </row>
    <row r="2484" spans="2:101" hidden="1" x14ac:dyDescent="0.25">
      <c r="B2484" s="6">
        <f t="shared" si="297"/>
        <v>2480</v>
      </c>
      <c r="C2484" s="6" t="s">
        <v>8621</v>
      </c>
      <c r="D2484" s="6" t="s">
        <v>5153</v>
      </c>
      <c r="E2484" s="6" t="s">
        <v>5127</v>
      </c>
      <c r="F2484" s="6"/>
      <c r="G2484" s="6" t="s">
        <v>99</v>
      </c>
      <c r="H2484" s="6"/>
      <c r="I2484" s="6" t="s">
        <v>2857</v>
      </c>
      <c r="J2484" s="6" t="s">
        <v>7695</v>
      </c>
      <c r="K2484" s="6" t="s">
        <v>3304</v>
      </c>
      <c r="L2484" s="10">
        <v>402</v>
      </c>
      <c r="M2484" s="6" t="s">
        <v>4582</v>
      </c>
      <c r="N2484" s="6"/>
      <c r="O2484" s="6" t="s">
        <v>4558</v>
      </c>
      <c r="P2484" s="6" t="s">
        <v>5046</v>
      </c>
      <c r="Q2484" s="6"/>
      <c r="R2484" s="6"/>
      <c r="S2484" s="6" t="s">
        <v>516</v>
      </c>
      <c r="T2484" s="10">
        <v>7</v>
      </c>
      <c r="U2484" s="33">
        <v>1</v>
      </c>
      <c r="V2484" s="33">
        <v>1</v>
      </c>
      <c r="W2484" s="33">
        <v>1</v>
      </c>
      <c r="X2484" s="33">
        <v>0</v>
      </c>
      <c r="Y2484" s="33">
        <v>0</v>
      </c>
      <c r="Z2484" s="33">
        <v>0</v>
      </c>
      <c r="AA2484" s="33"/>
      <c r="AB2484" s="33"/>
      <c r="AC2484" s="33"/>
      <c r="AD2484" s="33"/>
      <c r="AE2484" s="33"/>
      <c r="AF2484" s="33"/>
      <c r="AG2484" s="33"/>
      <c r="AH2484" s="33"/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  <c r="BD2484" s="33"/>
      <c r="BE2484" s="33"/>
      <c r="BF2484" s="33"/>
      <c r="BG2484" s="33"/>
      <c r="BH2484" s="33"/>
      <c r="BI2484" s="33"/>
      <c r="BJ2484" s="33"/>
      <c r="BK2484" s="33"/>
      <c r="BL2484" s="33"/>
      <c r="BM2484" s="33"/>
      <c r="BN2484" s="33"/>
      <c r="BO2484" s="33"/>
      <c r="BP2484" s="33"/>
      <c r="BQ2484" s="33"/>
      <c r="BR2484" s="33"/>
      <c r="BS2484" s="33"/>
      <c r="BT2484" s="33"/>
      <c r="BU2484" s="33"/>
      <c r="BV2484" s="33"/>
      <c r="BW2484" s="33"/>
      <c r="BX2484" s="33"/>
      <c r="BY2484" s="33"/>
      <c r="BZ2484" s="33"/>
      <c r="CA2484" s="33"/>
      <c r="CB2484" s="33"/>
      <c r="CC2484" s="33"/>
      <c r="CD2484" s="33"/>
      <c r="CE2484" s="33"/>
      <c r="CF2484" s="33"/>
      <c r="CG2484" s="33"/>
      <c r="CH2484" s="33"/>
      <c r="CI2484" s="33"/>
      <c r="CJ2484" s="33"/>
      <c r="CK2484" s="33"/>
      <c r="CL2484" s="33"/>
      <c r="CM2484" s="33"/>
      <c r="CN2484" s="40"/>
      <c r="CO2484" s="6" t="str">
        <f t="shared" si="295"/>
        <v>Ko Đạt</v>
      </c>
      <c r="CP2484" s="6"/>
      <c r="CQ2484" s="6"/>
      <c r="CR2484" s="6"/>
      <c r="CS2484" s="6"/>
      <c r="CT2484" s="6"/>
      <c r="CU2484" s="6"/>
      <c r="CV2484" s="6"/>
      <c r="CW2484" s="47" t="str">
        <f t="shared" si="296"/>
        <v>Ko đạt</v>
      </c>
    </row>
    <row r="2485" spans="2:101" hidden="1" x14ac:dyDescent="0.25">
      <c r="B2485" s="6">
        <f t="shared" si="297"/>
        <v>2481</v>
      </c>
      <c r="C2485" s="6"/>
      <c r="D2485" s="6" t="s">
        <v>5153</v>
      </c>
      <c r="E2485" s="6" t="s">
        <v>5127</v>
      </c>
      <c r="F2485" s="6"/>
      <c r="G2485" s="6" t="s">
        <v>99</v>
      </c>
      <c r="H2485" s="6"/>
      <c r="I2485" s="6" t="s">
        <v>2857</v>
      </c>
      <c r="J2485" s="6" t="s">
        <v>7696</v>
      </c>
      <c r="K2485" s="6" t="s">
        <v>3305</v>
      </c>
      <c r="L2485" s="10">
        <v>621</v>
      </c>
      <c r="M2485" s="6" t="s">
        <v>4441</v>
      </c>
      <c r="N2485" s="6"/>
      <c r="O2485" s="6" t="s">
        <v>4558</v>
      </c>
      <c r="P2485" s="6" t="s">
        <v>5046</v>
      </c>
      <c r="Q2485" s="6"/>
      <c r="R2485" s="6"/>
      <c r="S2485" s="6" t="s">
        <v>516</v>
      </c>
      <c r="T2485" s="10">
        <v>7</v>
      </c>
      <c r="U2485" s="33">
        <v>1</v>
      </c>
      <c r="V2485" s="33">
        <v>1</v>
      </c>
      <c r="W2485" s="33">
        <v>1</v>
      </c>
      <c r="X2485" s="33">
        <v>0</v>
      </c>
      <c r="Y2485" s="33">
        <v>1</v>
      </c>
      <c r="Z2485" s="33">
        <v>0</v>
      </c>
      <c r="AA2485" s="33"/>
      <c r="AB2485" s="33"/>
      <c r="AC2485" s="33"/>
      <c r="AD2485" s="33"/>
      <c r="AE2485" s="33"/>
      <c r="AF2485" s="33"/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  <c r="BD2485" s="33"/>
      <c r="BE2485" s="33"/>
      <c r="BF2485" s="33"/>
      <c r="BG2485" s="33"/>
      <c r="BH2485" s="33"/>
      <c r="BI2485" s="33"/>
      <c r="BJ2485" s="33"/>
      <c r="BK2485" s="33"/>
      <c r="BL2485" s="33"/>
      <c r="BM2485" s="33"/>
      <c r="BN2485" s="33"/>
      <c r="BO2485" s="33"/>
      <c r="BP2485" s="33"/>
      <c r="BQ2485" s="33"/>
      <c r="BR2485" s="33"/>
      <c r="BS2485" s="33"/>
      <c r="BT2485" s="33"/>
      <c r="BU2485" s="33"/>
      <c r="BV2485" s="33"/>
      <c r="BW2485" s="33"/>
      <c r="BX2485" s="33"/>
      <c r="BY2485" s="33"/>
      <c r="BZ2485" s="33"/>
      <c r="CA2485" s="33"/>
      <c r="CB2485" s="33"/>
      <c r="CC2485" s="33"/>
      <c r="CD2485" s="33"/>
      <c r="CE2485" s="33"/>
      <c r="CF2485" s="33"/>
      <c r="CG2485" s="33"/>
      <c r="CH2485" s="33"/>
      <c r="CI2485" s="33"/>
      <c r="CJ2485" s="33"/>
      <c r="CK2485" s="33"/>
      <c r="CL2485" s="33"/>
      <c r="CM2485" s="33"/>
      <c r="CN2485" s="40"/>
      <c r="CO2485" s="6" t="str">
        <f t="shared" si="295"/>
        <v>Ko Đạt</v>
      </c>
      <c r="CP2485" s="6"/>
      <c r="CQ2485" s="6"/>
      <c r="CR2485" s="6"/>
      <c r="CS2485" s="6"/>
      <c r="CT2485" s="6"/>
      <c r="CU2485" s="6"/>
      <c r="CV2485" s="6"/>
      <c r="CW2485" s="47" t="str">
        <f t="shared" si="296"/>
        <v>Ko đạt</v>
      </c>
    </row>
    <row r="2486" spans="2:101" hidden="1" x14ac:dyDescent="0.25">
      <c r="B2486" s="6">
        <f t="shared" si="297"/>
        <v>2482</v>
      </c>
      <c r="C2486" s="6"/>
      <c r="D2486" s="6" t="s">
        <v>5153</v>
      </c>
      <c r="E2486" s="6" t="s">
        <v>5127</v>
      </c>
      <c r="F2486" s="6"/>
      <c r="G2486" s="6" t="s">
        <v>99</v>
      </c>
      <c r="H2486" s="6"/>
      <c r="I2486" s="6" t="s">
        <v>2857</v>
      </c>
      <c r="J2486" s="6" t="s">
        <v>7697</v>
      </c>
      <c r="K2486" s="6" t="s">
        <v>3306</v>
      </c>
      <c r="L2486" s="10">
        <v>98</v>
      </c>
      <c r="M2486" s="6" t="s">
        <v>4586</v>
      </c>
      <c r="N2486" s="6"/>
      <c r="O2486" s="6" t="s">
        <v>4558</v>
      </c>
      <c r="P2486" s="6" t="s">
        <v>5046</v>
      </c>
      <c r="Q2486" s="6"/>
      <c r="R2486" s="6"/>
      <c r="S2486" s="6" t="s">
        <v>516</v>
      </c>
      <c r="T2486" s="10" t="s">
        <v>514</v>
      </c>
      <c r="U2486" s="33">
        <v>1</v>
      </c>
      <c r="V2486" s="33">
        <v>1</v>
      </c>
      <c r="W2486" s="33">
        <v>1</v>
      </c>
      <c r="X2486" s="33">
        <v>0</v>
      </c>
      <c r="Y2486" s="33">
        <v>0</v>
      </c>
      <c r="Z2486" s="33">
        <v>0</v>
      </c>
      <c r="AA2486" s="33"/>
      <c r="AB2486" s="33"/>
      <c r="AC2486" s="33"/>
      <c r="AD2486" s="33"/>
      <c r="AE2486" s="33"/>
      <c r="AF2486" s="33"/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  <c r="BD2486" s="33"/>
      <c r="BE2486" s="33"/>
      <c r="BF2486" s="33"/>
      <c r="BG2486" s="33"/>
      <c r="BH2486" s="33"/>
      <c r="BI2486" s="33"/>
      <c r="BJ2486" s="33"/>
      <c r="BK2486" s="33"/>
      <c r="BL2486" s="33"/>
      <c r="BM2486" s="33"/>
      <c r="BN2486" s="33"/>
      <c r="BO2486" s="33"/>
      <c r="BP2486" s="33"/>
      <c r="BQ2486" s="33"/>
      <c r="BR2486" s="33"/>
      <c r="BS2486" s="33"/>
      <c r="BT2486" s="33"/>
      <c r="BU2486" s="33"/>
      <c r="BV2486" s="33"/>
      <c r="BW2486" s="33"/>
      <c r="BX2486" s="33"/>
      <c r="BY2486" s="33"/>
      <c r="BZ2486" s="33"/>
      <c r="CA2486" s="33"/>
      <c r="CB2486" s="33"/>
      <c r="CC2486" s="33"/>
      <c r="CD2486" s="33"/>
      <c r="CE2486" s="33"/>
      <c r="CF2486" s="33"/>
      <c r="CG2486" s="33"/>
      <c r="CH2486" s="33"/>
      <c r="CI2486" s="33"/>
      <c r="CJ2486" s="33"/>
      <c r="CK2486" s="33"/>
      <c r="CL2486" s="33"/>
      <c r="CM2486" s="33"/>
      <c r="CN2486" s="40"/>
      <c r="CO2486" s="6" t="str">
        <f t="shared" si="295"/>
        <v>Ko Đạt</v>
      </c>
      <c r="CP2486" s="6"/>
      <c r="CQ2486" s="6"/>
      <c r="CR2486" s="6"/>
      <c r="CS2486" s="6"/>
      <c r="CT2486" s="6"/>
      <c r="CU2486" s="6"/>
      <c r="CV2486" s="6"/>
      <c r="CW2486" s="47" t="str">
        <f t="shared" si="296"/>
        <v>Ko đạt</v>
      </c>
    </row>
    <row r="2487" spans="2:101" hidden="1" x14ac:dyDescent="0.25">
      <c r="B2487" s="6">
        <f t="shared" si="297"/>
        <v>2483</v>
      </c>
      <c r="C2487" s="6" t="s">
        <v>8622</v>
      </c>
      <c r="D2487" s="6" t="s">
        <v>5153</v>
      </c>
      <c r="E2487" s="6" t="s">
        <v>5127</v>
      </c>
      <c r="F2487" s="6"/>
      <c r="G2487" s="6" t="s">
        <v>99</v>
      </c>
      <c r="H2487" s="6"/>
      <c r="I2487" s="6" t="s">
        <v>2857</v>
      </c>
      <c r="J2487" s="6" t="s">
        <v>7698</v>
      </c>
      <c r="K2487" s="6" t="s">
        <v>3307</v>
      </c>
      <c r="L2487" s="10">
        <v>207</v>
      </c>
      <c r="M2487" s="6" t="s">
        <v>4587</v>
      </c>
      <c r="N2487" s="6"/>
      <c r="O2487" s="6" t="s">
        <v>4558</v>
      </c>
      <c r="P2487" s="6" t="s">
        <v>5046</v>
      </c>
      <c r="Q2487" s="6"/>
      <c r="R2487" s="6"/>
      <c r="S2487" s="6" t="s">
        <v>91</v>
      </c>
      <c r="T2487" s="10">
        <v>5</v>
      </c>
      <c r="U2487" s="33">
        <v>1</v>
      </c>
      <c r="V2487" s="33">
        <v>1</v>
      </c>
      <c r="W2487" s="33">
        <v>1</v>
      </c>
      <c r="X2487" s="33">
        <v>0</v>
      </c>
      <c r="Y2487" s="33">
        <v>0</v>
      </c>
      <c r="Z2487" s="33">
        <v>0</v>
      </c>
      <c r="AA2487" s="33"/>
      <c r="AB2487" s="33"/>
      <c r="AC2487" s="33"/>
      <c r="AD2487" s="33"/>
      <c r="AE2487" s="33"/>
      <c r="AF2487" s="33"/>
      <c r="AG2487" s="33"/>
      <c r="AH2487" s="33"/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  <c r="BD2487" s="33"/>
      <c r="BE2487" s="33"/>
      <c r="BF2487" s="33"/>
      <c r="BG2487" s="33"/>
      <c r="BH2487" s="33"/>
      <c r="BI2487" s="33"/>
      <c r="BJ2487" s="33"/>
      <c r="BK2487" s="33"/>
      <c r="BL2487" s="33"/>
      <c r="BM2487" s="33"/>
      <c r="BN2487" s="33"/>
      <c r="BO2487" s="33"/>
      <c r="BP2487" s="33"/>
      <c r="BQ2487" s="33"/>
      <c r="BR2487" s="33"/>
      <c r="BS2487" s="33"/>
      <c r="BT2487" s="33"/>
      <c r="BU2487" s="33"/>
      <c r="BV2487" s="33"/>
      <c r="BW2487" s="33"/>
      <c r="BX2487" s="33"/>
      <c r="BY2487" s="33"/>
      <c r="BZ2487" s="33"/>
      <c r="CA2487" s="33"/>
      <c r="CB2487" s="33"/>
      <c r="CC2487" s="33"/>
      <c r="CD2487" s="33"/>
      <c r="CE2487" s="33"/>
      <c r="CF2487" s="33"/>
      <c r="CG2487" s="33"/>
      <c r="CH2487" s="33"/>
      <c r="CI2487" s="33"/>
      <c r="CJ2487" s="33"/>
      <c r="CK2487" s="33"/>
      <c r="CL2487" s="33"/>
      <c r="CM2487" s="33"/>
      <c r="CN2487" s="40"/>
      <c r="CO2487" s="6" t="str">
        <f t="shared" si="295"/>
        <v>Ko Đạt</v>
      </c>
      <c r="CP2487" s="6" t="str">
        <f>IF((AK2487&gt;=$U2487)*(AL2487&gt;=$V2487)*(AM2487&gt;=$W2487)*(AN2487&gt;=$X2487)*(AO2487&gt;=$Y2487)*(AP2487&gt;=$Z2487)*(AQ2487&gt;=$AA2487)*(AR2487&gt;=$AB2487),"Đạt","Ko Đạt")</f>
        <v>Ko Đạt</v>
      </c>
      <c r="CQ2487" s="6" t="str">
        <f>IF((AS2487&gt;=$U2487)*(AT2487&gt;=$V2487)*(AU2487&gt;=$W2487)*(AV2487&gt;=$X2487)*(AW2487&gt;=$Y2487)*(AX2487&gt;=$Z2487)*(AY2487&gt;=$AA2487)*(AZ2487&gt;=$AB2487),"Đạt","Ko Đạt")</f>
        <v>Ko Đạt</v>
      </c>
      <c r="CR2487" s="6" t="str">
        <f>IF((BA2487&gt;=$U2487)*(BB2487&gt;=$V2487)*(BC2487&gt;=$W2487)*(BD2487&gt;=$X2487)*(BE2487&gt;=$Y2487)*(BF2487&gt;=$Z2487)*(BG2487&gt;=$AA2487)*(BH2487&gt;=$AB2487),"Đạt","Ko Đạt")</f>
        <v>Ko Đạt</v>
      </c>
      <c r="CS2487" s="6" t="str">
        <f>IF((BI2487&gt;=$U2487)*(BJ2487&gt;=$V2487)*(BK2487&gt;=$W2487)*(BL2487&gt;=$X2487)*(BM2487&gt;=$Y2487)*(BN2487&gt;=$Z2487)*(BO2487&gt;=$AA2487)*(BP2487&gt;=$AB2487),"Đạt","Ko Đạt")</f>
        <v>Ko Đạt</v>
      </c>
      <c r="CT2487" s="6" t="str">
        <f>IF((BQ2487&gt;=$U2487)*(BR2487&gt;=$V2487)*(BS2487&gt;=$W2487)*(BT2487&gt;=$X2487)*(BU2487&gt;=$Y2487)*(BV2487&gt;=$Z2487)*(BW2487&gt;=$AA2487)*(BX2487&gt;=$AB2487),"Đạt","Ko Đạt")</f>
        <v>Ko Đạt</v>
      </c>
      <c r="CU2487" s="6" t="str">
        <f>IF((BY2487&gt;=$U2487)*(BZ2487&gt;=$V2487)*(CA2487&gt;=$W2487)*(CB2487&gt;=$X2487)*(CC2487&gt;=$Y2487)*(CD2487&gt;=$Z2487)*(CE2487&gt;=$AA2487)*(CF2487&gt;=$AB2487),"Đạt","Ko Đạt")</f>
        <v>Ko Đạt</v>
      </c>
      <c r="CV2487" s="6" t="str">
        <f>IF((CG2487&gt;=$U2487)*(CH2487&gt;=$V2487)*(CI2487&gt;=$W2487)*(CJ2487&gt;=$X2487)*(CK2487&gt;=$Y2487)*(CL2487&gt;=$Z2487)*(CM2487&gt;=$AA2487)*(CN2487&gt;=$AB2487),"Đạt","Ko Đạt")</f>
        <v>Ko Đạt</v>
      </c>
      <c r="CW2487" s="47" t="str">
        <f t="shared" si="296"/>
        <v>Ko đạt</v>
      </c>
    </row>
    <row r="2488" spans="2:101" hidden="1" x14ac:dyDescent="0.25">
      <c r="B2488" s="6">
        <f t="shared" si="297"/>
        <v>2484</v>
      </c>
      <c r="C2488" s="6" t="s">
        <v>8623</v>
      </c>
      <c r="D2488" s="6" t="s">
        <v>5153</v>
      </c>
      <c r="E2488" s="6" t="s">
        <v>5127</v>
      </c>
      <c r="F2488" s="6"/>
      <c r="G2488" s="6" t="s">
        <v>99</v>
      </c>
      <c r="H2488" s="6"/>
      <c r="I2488" s="6" t="s">
        <v>2857</v>
      </c>
      <c r="J2488" s="6" t="s">
        <v>7699</v>
      </c>
      <c r="K2488" s="6" t="s">
        <v>3308</v>
      </c>
      <c r="L2488" s="10">
        <v>345</v>
      </c>
      <c r="M2488" s="6" t="s">
        <v>4449</v>
      </c>
      <c r="N2488" s="6"/>
      <c r="O2488" s="6" t="s">
        <v>4558</v>
      </c>
      <c r="P2488" s="6" t="s">
        <v>5046</v>
      </c>
      <c r="Q2488" s="6"/>
      <c r="R2488" s="6"/>
      <c r="S2488" s="6" t="s">
        <v>516</v>
      </c>
      <c r="T2488" s="10" t="s">
        <v>514</v>
      </c>
      <c r="U2488" s="33">
        <v>1</v>
      </c>
      <c r="V2488" s="33">
        <v>1</v>
      </c>
      <c r="W2488" s="33">
        <v>1</v>
      </c>
      <c r="X2488" s="33">
        <v>0</v>
      </c>
      <c r="Y2488" s="33">
        <v>0</v>
      </c>
      <c r="Z2488" s="33">
        <v>0</v>
      </c>
      <c r="AA2488" s="33"/>
      <c r="AB2488" s="33"/>
      <c r="AC2488" s="33"/>
      <c r="AD2488" s="33"/>
      <c r="AE2488" s="33"/>
      <c r="AF2488" s="33"/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  <c r="BD2488" s="33"/>
      <c r="BE2488" s="33"/>
      <c r="BF2488" s="33"/>
      <c r="BG2488" s="33"/>
      <c r="BH2488" s="33"/>
      <c r="BI2488" s="33"/>
      <c r="BJ2488" s="33"/>
      <c r="BK2488" s="33"/>
      <c r="BL2488" s="33"/>
      <c r="BM2488" s="33"/>
      <c r="BN2488" s="33"/>
      <c r="BO2488" s="33"/>
      <c r="BP2488" s="33"/>
      <c r="BQ2488" s="33"/>
      <c r="BR2488" s="33"/>
      <c r="BS2488" s="33"/>
      <c r="BT2488" s="33"/>
      <c r="BU2488" s="33"/>
      <c r="BV2488" s="33"/>
      <c r="BW2488" s="33"/>
      <c r="BX2488" s="33"/>
      <c r="BY2488" s="33"/>
      <c r="BZ2488" s="33"/>
      <c r="CA2488" s="33"/>
      <c r="CB2488" s="33"/>
      <c r="CC2488" s="33"/>
      <c r="CD2488" s="33"/>
      <c r="CE2488" s="33"/>
      <c r="CF2488" s="33"/>
      <c r="CG2488" s="33"/>
      <c r="CH2488" s="33"/>
      <c r="CI2488" s="33"/>
      <c r="CJ2488" s="33"/>
      <c r="CK2488" s="33"/>
      <c r="CL2488" s="33"/>
      <c r="CM2488" s="33"/>
      <c r="CN2488" s="40"/>
      <c r="CO2488" s="6" t="str">
        <f t="shared" si="295"/>
        <v>Ko Đạt</v>
      </c>
      <c r="CP2488" s="6"/>
      <c r="CQ2488" s="6"/>
      <c r="CR2488" s="6"/>
      <c r="CS2488" s="6"/>
      <c r="CT2488" s="6"/>
      <c r="CU2488" s="6"/>
      <c r="CV2488" s="6"/>
      <c r="CW2488" s="47" t="str">
        <f t="shared" si="296"/>
        <v>Ko đạt</v>
      </c>
    </row>
    <row r="2489" spans="2:101" hidden="1" x14ac:dyDescent="0.25">
      <c r="B2489" s="6">
        <f t="shared" si="297"/>
        <v>2485</v>
      </c>
      <c r="C2489" s="6" t="s">
        <v>8624</v>
      </c>
      <c r="D2489" s="6" t="s">
        <v>5153</v>
      </c>
      <c r="E2489" s="6" t="s">
        <v>5127</v>
      </c>
      <c r="F2489" s="6"/>
      <c r="G2489" s="6" t="s">
        <v>99</v>
      </c>
      <c r="H2489" s="6"/>
      <c r="I2489" s="6" t="s">
        <v>2857</v>
      </c>
      <c r="J2489" s="6" t="s">
        <v>7700</v>
      </c>
      <c r="K2489" s="6" t="s">
        <v>3309</v>
      </c>
      <c r="L2489" s="10">
        <v>38</v>
      </c>
      <c r="M2489" s="6" t="s">
        <v>4588</v>
      </c>
      <c r="N2489" s="6"/>
      <c r="O2489" s="6" t="s">
        <v>231</v>
      </c>
      <c r="P2489" s="6" t="s">
        <v>5046</v>
      </c>
      <c r="Q2489" s="6"/>
      <c r="R2489" s="6"/>
      <c r="S2489" s="6" t="s">
        <v>516</v>
      </c>
      <c r="T2489" s="10">
        <v>6</v>
      </c>
      <c r="U2489" s="33">
        <v>1</v>
      </c>
      <c r="V2489" s="33">
        <v>1</v>
      </c>
      <c r="W2489" s="33">
        <v>1</v>
      </c>
      <c r="X2489" s="33">
        <v>0</v>
      </c>
      <c r="Y2489" s="33">
        <v>0</v>
      </c>
      <c r="Z2489" s="33">
        <v>0</v>
      </c>
      <c r="AA2489" s="33"/>
      <c r="AB2489" s="33"/>
      <c r="AC2489" s="33"/>
      <c r="AD2489" s="33"/>
      <c r="AE2489" s="33"/>
      <c r="AF2489" s="33"/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  <c r="BD2489" s="33"/>
      <c r="BE2489" s="33"/>
      <c r="BF2489" s="33"/>
      <c r="BG2489" s="33"/>
      <c r="BH2489" s="33"/>
      <c r="BI2489" s="33"/>
      <c r="BJ2489" s="33"/>
      <c r="BK2489" s="33"/>
      <c r="BL2489" s="33"/>
      <c r="BM2489" s="33"/>
      <c r="BN2489" s="33"/>
      <c r="BO2489" s="33"/>
      <c r="BP2489" s="33"/>
      <c r="BQ2489" s="33"/>
      <c r="BR2489" s="33"/>
      <c r="BS2489" s="33"/>
      <c r="BT2489" s="33"/>
      <c r="BU2489" s="33"/>
      <c r="BV2489" s="33"/>
      <c r="BW2489" s="33"/>
      <c r="BX2489" s="33"/>
      <c r="BY2489" s="33"/>
      <c r="BZ2489" s="33"/>
      <c r="CA2489" s="33"/>
      <c r="CB2489" s="33"/>
      <c r="CC2489" s="33"/>
      <c r="CD2489" s="33"/>
      <c r="CE2489" s="33"/>
      <c r="CF2489" s="33"/>
      <c r="CG2489" s="33"/>
      <c r="CH2489" s="33"/>
      <c r="CI2489" s="33"/>
      <c r="CJ2489" s="33"/>
      <c r="CK2489" s="33"/>
      <c r="CL2489" s="33"/>
      <c r="CM2489" s="33"/>
      <c r="CN2489" s="40"/>
      <c r="CO2489" s="6" t="str">
        <f t="shared" si="295"/>
        <v>Ko Đạt</v>
      </c>
      <c r="CP2489" s="6"/>
      <c r="CQ2489" s="6"/>
      <c r="CR2489" s="6"/>
      <c r="CS2489" s="6"/>
      <c r="CT2489" s="6"/>
      <c r="CU2489" s="6"/>
      <c r="CV2489" s="6"/>
      <c r="CW2489" s="47" t="str">
        <f t="shared" si="296"/>
        <v>Ko đạt</v>
      </c>
    </row>
    <row r="2490" spans="2:101" hidden="1" x14ac:dyDescent="0.25">
      <c r="B2490" s="6">
        <f t="shared" si="297"/>
        <v>2486</v>
      </c>
      <c r="C2490" s="6" t="s">
        <v>8625</v>
      </c>
      <c r="D2490" s="6" t="s">
        <v>5153</v>
      </c>
      <c r="E2490" s="6" t="s">
        <v>5127</v>
      </c>
      <c r="F2490" s="6"/>
      <c r="G2490" s="6" t="s">
        <v>99</v>
      </c>
      <c r="H2490" s="6"/>
      <c r="I2490" s="6" t="s">
        <v>2857</v>
      </c>
      <c r="J2490" s="6" t="s">
        <v>7701</v>
      </c>
      <c r="K2490" s="6" t="s">
        <v>3310</v>
      </c>
      <c r="L2490" s="10">
        <v>38</v>
      </c>
      <c r="M2490" s="6" t="s">
        <v>4589</v>
      </c>
      <c r="N2490" s="6"/>
      <c r="O2490" s="6" t="s">
        <v>231</v>
      </c>
      <c r="P2490" s="6" t="s">
        <v>5046</v>
      </c>
      <c r="Q2490" s="6"/>
      <c r="R2490" s="6"/>
      <c r="S2490" s="6" t="s">
        <v>516</v>
      </c>
      <c r="T2490" s="10">
        <v>6</v>
      </c>
      <c r="U2490" s="33">
        <v>1</v>
      </c>
      <c r="V2490" s="33">
        <v>1</v>
      </c>
      <c r="W2490" s="33">
        <v>1</v>
      </c>
      <c r="X2490" s="33">
        <v>0</v>
      </c>
      <c r="Y2490" s="33">
        <v>0</v>
      </c>
      <c r="Z2490" s="33">
        <v>0</v>
      </c>
      <c r="AA2490" s="33"/>
      <c r="AB2490" s="33"/>
      <c r="AC2490" s="33"/>
      <c r="AD2490" s="33"/>
      <c r="AE2490" s="33"/>
      <c r="AF2490" s="33"/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  <c r="BD2490" s="33"/>
      <c r="BE2490" s="33"/>
      <c r="BF2490" s="33"/>
      <c r="BG2490" s="33"/>
      <c r="BH2490" s="33"/>
      <c r="BI2490" s="33"/>
      <c r="BJ2490" s="33"/>
      <c r="BK2490" s="33"/>
      <c r="BL2490" s="33"/>
      <c r="BM2490" s="33"/>
      <c r="BN2490" s="33"/>
      <c r="BO2490" s="33"/>
      <c r="BP2490" s="33"/>
      <c r="BQ2490" s="33"/>
      <c r="BR2490" s="33"/>
      <c r="BS2490" s="33"/>
      <c r="BT2490" s="33"/>
      <c r="BU2490" s="33"/>
      <c r="BV2490" s="33"/>
      <c r="BW2490" s="33"/>
      <c r="BX2490" s="33"/>
      <c r="BY2490" s="33"/>
      <c r="BZ2490" s="33"/>
      <c r="CA2490" s="33"/>
      <c r="CB2490" s="33"/>
      <c r="CC2490" s="33"/>
      <c r="CD2490" s="33"/>
      <c r="CE2490" s="33"/>
      <c r="CF2490" s="33"/>
      <c r="CG2490" s="33"/>
      <c r="CH2490" s="33"/>
      <c r="CI2490" s="33"/>
      <c r="CJ2490" s="33"/>
      <c r="CK2490" s="33"/>
      <c r="CL2490" s="33"/>
      <c r="CM2490" s="33"/>
      <c r="CN2490" s="40"/>
      <c r="CO2490" s="6" t="str">
        <f t="shared" si="295"/>
        <v>Ko Đạt</v>
      </c>
      <c r="CP2490" s="6"/>
      <c r="CQ2490" s="6"/>
      <c r="CR2490" s="6"/>
      <c r="CS2490" s="6"/>
      <c r="CT2490" s="6"/>
      <c r="CU2490" s="6"/>
      <c r="CV2490" s="6"/>
      <c r="CW2490" s="47" t="str">
        <f t="shared" si="296"/>
        <v>Ko đạt</v>
      </c>
    </row>
    <row r="2491" spans="2:101" hidden="1" x14ac:dyDescent="0.25">
      <c r="B2491" s="6">
        <f t="shared" si="297"/>
        <v>2487</v>
      </c>
      <c r="C2491" s="6" t="s">
        <v>8620</v>
      </c>
      <c r="D2491" s="6" t="s">
        <v>5153</v>
      </c>
      <c r="E2491" s="6" t="s">
        <v>5127</v>
      </c>
      <c r="F2491" s="6"/>
      <c r="G2491" s="6" t="s">
        <v>99</v>
      </c>
      <c r="H2491" s="6"/>
      <c r="I2491" s="6" t="s">
        <v>2857</v>
      </c>
      <c r="J2491" s="6" t="s">
        <v>7702</v>
      </c>
      <c r="K2491" s="6" t="s">
        <v>3311</v>
      </c>
      <c r="L2491" s="10">
        <v>21</v>
      </c>
      <c r="M2491" s="6" t="s">
        <v>4590</v>
      </c>
      <c r="N2491" s="6"/>
      <c r="O2491" s="6" t="s">
        <v>231</v>
      </c>
      <c r="P2491" s="6" t="s">
        <v>5046</v>
      </c>
      <c r="Q2491" s="6"/>
      <c r="R2491" s="6"/>
      <c r="S2491" s="6" t="s">
        <v>516</v>
      </c>
      <c r="T2491" s="10">
        <v>3</v>
      </c>
      <c r="U2491" s="33">
        <v>1</v>
      </c>
      <c r="V2491" s="33">
        <v>1</v>
      </c>
      <c r="W2491" s="33">
        <v>1</v>
      </c>
      <c r="X2491" s="33">
        <v>0</v>
      </c>
      <c r="Y2491" s="33">
        <v>0</v>
      </c>
      <c r="Z2491" s="33">
        <v>0</v>
      </c>
      <c r="AA2491" s="33"/>
      <c r="AB2491" s="33"/>
      <c r="AC2491" s="33"/>
      <c r="AD2491" s="33"/>
      <c r="AE2491" s="33"/>
      <c r="AF2491" s="33"/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  <c r="BD2491" s="33"/>
      <c r="BE2491" s="33"/>
      <c r="BF2491" s="33"/>
      <c r="BG2491" s="33"/>
      <c r="BH2491" s="33"/>
      <c r="BI2491" s="33"/>
      <c r="BJ2491" s="33"/>
      <c r="BK2491" s="33"/>
      <c r="BL2491" s="33"/>
      <c r="BM2491" s="33"/>
      <c r="BN2491" s="33"/>
      <c r="BO2491" s="33"/>
      <c r="BP2491" s="33"/>
      <c r="BQ2491" s="33"/>
      <c r="BR2491" s="33"/>
      <c r="BS2491" s="33"/>
      <c r="BT2491" s="33"/>
      <c r="BU2491" s="33"/>
      <c r="BV2491" s="33"/>
      <c r="BW2491" s="33"/>
      <c r="BX2491" s="33"/>
      <c r="BY2491" s="33"/>
      <c r="BZ2491" s="33"/>
      <c r="CA2491" s="33"/>
      <c r="CB2491" s="33"/>
      <c r="CC2491" s="33"/>
      <c r="CD2491" s="33"/>
      <c r="CE2491" s="33"/>
      <c r="CF2491" s="33"/>
      <c r="CG2491" s="33"/>
      <c r="CH2491" s="33"/>
      <c r="CI2491" s="33"/>
      <c r="CJ2491" s="33"/>
      <c r="CK2491" s="33"/>
      <c r="CL2491" s="33"/>
      <c r="CM2491" s="33"/>
      <c r="CN2491" s="40"/>
      <c r="CO2491" s="6" t="str">
        <f t="shared" si="295"/>
        <v>Ko Đạt</v>
      </c>
      <c r="CP2491" s="6"/>
      <c r="CQ2491" s="6"/>
      <c r="CR2491" s="6"/>
      <c r="CS2491" s="6"/>
      <c r="CT2491" s="6"/>
      <c r="CU2491" s="6"/>
      <c r="CV2491" s="6"/>
      <c r="CW2491" s="47" t="str">
        <f t="shared" si="296"/>
        <v>Ko đạt</v>
      </c>
    </row>
    <row r="2492" spans="2:101" hidden="1" x14ac:dyDescent="0.25">
      <c r="B2492" s="6">
        <f t="shared" si="297"/>
        <v>2488</v>
      </c>
      <c r="C2492" s="6" t="s">
        <v>8626</v>
      </c>
      <c r="D2492" s="6" t="s">
        <v>5153</v>
      </c>
      <c r="E2492" s="6" t="s">
        <v>5127</v>
      </c>
      <c r="F2492" s="6"/>
      <c r="G2492" s="6" t="s">
        <v>99</v>
      </c>
      <c r="H2492" s="6"/>
      <c r="I2492" s="6" t="s">
        <v>2857</v>
      </c>
      <c r="J2492" s="6" t="s">
        <v>7703</v>
      </c>
      <c r="K2492" s="6" t="s">
        <v>3312</v>
      </c>
      <c r="L2492" s="10">
        <v>102</v>
      </c>
      <c r="M2492" s="6" t="s">
        <v>4591</v>
      </c>
      <c r="N2492" s="6"/>
      <c r="O2492" s="6" t="s">
        <v>231</v>
      </c>
      <c r="P2492" s="6" t="s">
        <v>5046</v>
      </c>
      <c r="Q2492" s="6"/>
      <c r="R2492" s="6"/>
      <c r="S2492" s="6" t="s">
        <v>516</v>
      </c>
      <c r="T2492" s="10" t="s">
        <v>514</v>
      </c>
      <c r="U2492" s="33">
        <v>1</v>
      </c>
      <c r="V2492" s="33">
        <v>1</v>
      </c>
      <c r="W2492" s="33">
        <v>1</v>
      </c>
      <c r="X2492" s="33">
        <v>0</v>
      </c>
      <c r="Y2492" s="33">
        <v>0</v>
      </c>
      <c r="Z2492" s="33">
        <v>0</v>
      </c>
      <c r="AA2492" s="33"/>
      <c r="AB2492" s="33"/>
      <c r="AC2492" s="33"/>
      <c r="AD2492" s="33"/>
      <c r="AE2492" s="33"/>
      <c r="AF2492" s="33"/>
      <c r="AG2492" s="33"/>
      <c r="AH2492" s="33"/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  <c r="BD2492" s="33"/>
      <c r="BE2492" s="33"/>
      <c r="BF2492" s="33"/>
      <c r="BG2492" s="33"/>
      <c r="BH2492" s="33"/>
      <c r="BI2492" s="33"/>
      <c r="BJ2492" s="33"/>
      <c r="BK2492" s="33"/>
      <c r="BL2492" s="33"/>
      <c r="BM2492" s="33"/>
      <c r="BN2492" s="33"/>
      <c r="BO2492" s="33"/>
      <c r="BP2492" s="33"/>
      <c r="BQ2492" s="33"/>
      <c r="BR2492" s="33"/>
      <c r="BS2492" s="33"/>
      <c r="BT2492" s="33"/>
      <c r="BU2492" s="33"/>
      <c r="BV2492" s="33"/>
      <c r="BW2492" s="33"/>
      <c r="BX2492" s="33"/>
      <c r="BY2492" s="33"/>
      <c r="BZ2492" s="33"/>
      <c r="CA2492" s="33"/>
      <c r="CB2492" s="33"/>
      <c r="CC2492" s="33"/>
      <c r="CD2492" s="33"/>
      <c r="CE2492" s="33"/>
      <c r="CF2492" s="33"/>
      <c r="CG2492" s="33"/>
      <c r="CH2492" s="33"/>
      <c r="CI2492" s="33"/>
      <c r="CJ2492" s="33"/>
      <c r="CK2492" s="33"/>
      <c r="CL2492" s="33"/>
      <c r="CM2492" s="33"/>
      <c r="CN2492" s="40"/>
      <c r="CO2492" s="6" t="str">
        <f t="shared" si="295"/>
        <v>Ko Đạt</v>
      </c>
      <c r="CP2492" s="6"/>
      <c r="CQ2492" s="6"/>
      <c r="CR2492" s="6"/>
      <c r="CS2492" s="6"/>
      <c r="CT2492" s="6"/>
      <c r="CU2492" s="6"/>
      <c r="CV2492" s="6"/>
      <c r="CW2492" s="47" t="str">
        <f t="shared" si="296"/>
        <v>Ko đạt</v>
      </c>
    </row>
    <row r="2493" spans="2:101" hidden="1" x14ac:dyDescent="0.25">
      <c r="B2493" s="6">
        <f t="shared" si="297"/>
        <v>2489</v>
      </c>
      <c r="C2493" s="6" t="s">
        <v>8627</v>
      </c>
      <c r="D2493" s="6" t="s">
        <v>5153</v>
      </c>
      <c r="E2493" s="6" t="s">
        <v>5127</v>
      </c>
      <c r="F2493" s="6"/>
      <c r="G2493" s="6" t="s">
        <v>99</v>
      </c>
      <c r="H2493" s="6"/>
      <c r="I2493" s="6" t="s">
        <v>2857</v>
      </c>
      <c r="J2493" s="6" t="s">
        <v>7704</v>
      </c>
      <c r="K2493" s="6" t="s">
        <v>3313</v>
      </c>
      <c r="L2493" s="10"/>
      <c r="M2493" s="6" t="s">
        <v>533</v>
      </c>
      <c r="N2493" s="6"/>
      <c r="O2493" s="6" t="s">
        <v>231</v>
      </c>
      <c r="P2493" s="6" t="s">
        <v>5046</v>
      </c>
      <c r="Q2493" s="6"/>
      <c r="R2493" s="6"/>
      <c r="S2493" s="6" t="s">
        <v>516</v>
      </c>
      <c r="T2493" s="10">
        <v>3</v>
      </c>
      <c r="U2493" s="33">
        <v>1</v>
      </c>
      <c r="V2493" s="33">
        <v>1</v>
      </c>
      <c r="W2493" s="33">
        <v>1</v>
      </c>
      <c r="X2493" s="33">
        <v>0</v>
      </c>
      <c r="Y2493" s="33">
        <v>0</v>
      </c>
      <c r="Z2493" s="33">
        <v>0</v>
      </c>
      <c r="AA2493" s="33"/>
      <c r="AB2493" s="33"/>
      <c r="AC2493" s="33"/>
      <c r="AD2493" s="33"/>
      <c r="AE2493" s="33"/>
      <c r="AF2493" s="33"/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  <c r="BD2493" s="33"/>
      <c r="BE2493" s="33"/>
      <c r="BF2493" s="33"/>
      <c r="BG2493" s="33"/>
      <c r="BH2493" s="33"/>
      <c r="BI2493" s="33"/>
      <c r="BJ2493" s="33"/>
      <c r="BK2493" s="33"/>
      <c r="BL2493" s="33"/>
      <c r="BM2493" s="33"/>
      <c r="BN2493" s="33"/>
      <c r="BO2493" s="33"/>
      <c r="BP2493" s="33"/>
      <c r="BQ2493" s="33"/>
      <c r="BR2493" s="33"/>
      <c r="BS2493" s="33"/>
      <c r="BT2493" s="33"/>
      <c r="BU2493" s="33"/>
      <c r="BV2493" s="33"/>
      <c r="BW2493" s="33"/>
      <c r="BX2493" s="33"/>
      <c r="BY2493" s="33"/>
      <c r="BZ2493" s="33"/>
      <c r="CA2493" s="33"/>
      <c r="CB2493" s="33"/>
      <c r="CC2493" s="33"/>
      <c r="CD2493" s="33"/>
      <c r="CE2493" s="33"/>
      <c r="CF2493" s="33"/>
      <c r="CG2493" s="33"/>
      <c r="CH2493" s="33"/>
      <c r="CI2493" s="33"/>
      <c r="CJ2493" s="33"/>
      <c r="CK2493" s="33"/>
      <c r="CL2493" s="33"/>
      <c r="CM2493" s="33"/>
      <c r="CN2493" s="40"/>
      <c r="CO2493" s="6" t="str">
        <f t="shared" si="295"/>
        <v>Ko Đạt</v>
      </c>
      <c r="CP2493" s="6"/>
      <c r="CQ2493" s="6"/>
      <c r="CR2493" s="6"/>
      <c r="CS2493" s="6"/>
      <c r="CT2493" s="6"/>
      <c r="CU2493" s="6"/>
      <c r="CV2493" s="6"/>
      <c r="CW2493" s="47" t="str">
        <f t="shared" si="296"/>
        <v>Ko đạt</v>
      </c>
    </row>
    <row r="2494" spans="2:101" hidden="1" x14ac:dyDescent="0.25">
      <c r="B2494" s="6">
        <f t="shared" si="297"/>
        <v>2490</v>
      </c>
      <c r="C2494" s="6" t="s">
        <v>8628</v>
      </c>
      <c r="D2494" s="6" t="s">
        <v>5153</v>
      </c>
      <c r="E2494" s="6" t="s">
        <v>5127</v>
      </c>
      <c r="F2494" s="6"/>
      <c r="G2494" s="6" t="s">
        <v>99</v>
      </c>
      <c r="H2494" s="6"/>
      <c r="I2494" s="6" t="s">
        <v>2857</v>
      </c>
      <c r="J2494" s="6" t="s">
        <v>7705</v>
      </c>
      <c r="K2494" s="6" t="s">
        <v>3314</v>
      </c>
      <c r="L2494" s="10">
        <v>15</v>
      </c>
      <c r="M2494" s="6" t="s">
        <v>4592</v>
      </c>
      <c r="N2494" s="6"/>
      <c r="O2494" s="6" t="s">
        <v>4558</v>
      </c>
      <c r="P2494" s="6" t="s">
        <v>5046</v>
      </c>
      <c r="Q2494" s="6"/>
      <c r="R2494" s="6"/>
      <c r="S2494" s="6" t="s">
        <v>516</v>
      </c>
      <c r="T2494" s="10" t="s">
        <v>514</v>
      </c>
      <c r="U2494" s="33">
        <v>1</v>
      </c>
      <c r="V2494" s="33">
        <v>1</v>
      </c>
      <c r="W2494" s="33">
        <v>1</v>
      </c>
      <c r="X2494" s="33">
        <v>0</v>
      </c>
      <c r="Y2494" s="33">
        <v>1</v>
      </c>
      <c r="Z2494" s="33">
        <v>0</v>
      </c>
      <c r="AA2494" s="33"/>
      <c r="AB2494" s="33"/>
      <c r="AC2494" s="33"/>
      <c r="AD2494" s="33"/>
      <c r="AE2494" s="33"/>
      <c r="AF2494" s="33"/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  <c r="BD2494" s="33"/>
      <c r="BE2494" s="33"/>
      <c r="BF2494" s="33"/>
      <c r="BG2494" s="33"/>
      <c r="BH2494" s="33"/>
      <c r="BI2494" s="33"/>
      <c r="BJ2494" s="33"/>
      <c r="BK2494" s="33"/>
      <c r="BL2494" s="33"/>
      <c r="BM2494" s="33"/>
      <c r="BN2494" s="33"/>
      <c r="BO2494" s="33"/>
      <c r="BP2494" s="33"/>
      <c r="BQ2494" s="33"/>
      <c r="BR2494" s="33"/>
      <c r="BS2494" s="33"/>
      <c r="BT2494" s="33"/>
      <c r="BU2494" s="33"/>
      <c r="BV2494" s="33"/>
      <c r="BW2494" s="33"/>
      <c r="BX2494" s="33"/>
      <c r="BY2494" s="33"/>
      <c r="BZ2494" s="33"/>
      <c r="CA2494" s="33"/>
      <c r="CB2494" s="33"/>
      <c r="CC2494" s="33"/>
      <c r="CD2494" s="33"/>
      <c r="CE2494" s="33"/>
      <c r="CF2494" s="33"/>
      <c r="CG2494" s="33"/>
      <c r="CH2494" s="33"/>
      <c r="CI2494" s="33"/>
      <c r="CJ2494" s="33"/>
      <c r="CK2494" s="33"/>
      <c r="CL2494" s="33"/>
      <c r="CM2494" s="33"/>
      <c r="CN2494" s="40"/>
      <c r="CO2494" s="6" t="str">
        <f t="shared" si="295"/>
        <v>Ko Đạt</v>
      </c>
      <c r="CP2494" s="6"/>
      <c r="CQ2494" s="6"/>
      <c r="CR2494" s="6"/>
      <c r="CS2494" s="6"/>
      <c r="CT2494" s="6"/>
      <c r="CU2494" s="6"/>
      <c r="CV2494" s="6"/>
      <c r="CW2494" s="47" t="str">
        <f t="shared" si="296"/>
        <v>Ko đạt</v>
      </c>
    </row>
    <row r="2495" spans="2:101" hidden="1" x14ac:dyDescent="0.25">
      <c r="B2495" s="6">
        <f t="shared" si="297"/>
        <v>2491</v>
      </c>
      <c r="C2495" s="6" t="s">
        <v>8629</v>
      </c>
      <c r="D2495" s="6" t="s">
        <v>5153</v>
      </c>
      <c r="E2495" s="6" t="s">
        <v>5127</v>
      </c>
      <c r="F2495" s="6"/>
      <c r="G2495" s="6" t="s">
        <v>99</v>
      </c>
      <c r="H2495" s="6"/>
      <c r="I2495" s="6" t="s">
        <v>2857</v>
      </c>
      <c r="J2495" s="6" t="s">
        <v>7706</v>
      </c>
      <c r="K2495" s="6" t="s">
        <v>3315</v>
      </c>
      <c r="L2495" s="10" t="s">
        <v>4045</v>
      </c>
      <c r="M2495" s="6" t="s">
        <v>4593</v>
      </c>
      <c r="N2495" s="6"/>
      <c r="O2495" s="6" t="s">
        <v>4558</v>
      </c>
      <c r="P2495" s="6" t="s">
        <v>5046</v>
      </c>
      <c r="Q2495" s="6"/>
      <c r="R2495" s="6"/>
      <c r="S2495" s="6" t="s">
        <v>516</v>
      </c>
      <c r="T2495" s="10" t="s">
        <v>514</v>
      </c>
      <c r="U2495" s="33">
        <v>1</v>
      </c>
      <c r="V2495" s="33">
        <v>1</v>
      </c>
      <c r="W2495" s="33">
        <v>1</v>
      </c>
      <c r="X2495" s="33">
        <v>0</v>
      </c>
      <c r="Y2495" s="33">
        <v>0</v>
      </c>
      <c r="Z2495" s="33">
        <v>0</v>
      </c>
      <c r="AA2495" s="33"/>
      <c r="AB2495" s="33"/>
      <c r="AC2495" s="33"/>
      <c r="AD2495" s="33"/>
      <c r="AE2495" s="33"/>
      <c r="AF2495" s="33"/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  <c r="BD2495" s="33"/>
      <c r="BE2495" s="33"/>
      <c r="BF2495" s="33"/>
      <c r="BG2495" s="33"/>
      <c r="BH2495" s="33"/>
      <c r="BI2495" s="33"/>
      <c r="BJ2495" s="33"/>
      <c r="BK2495" s="33"/>
      <c r="BL2495" s="33"/>
      <c r="BM2495" s="33"/>
      <c r="BN2495" s="33"/>
      <c r="BO2495" s="33"/>
      <c r="BP2495" s="33"/>
      <c r="BQ2495" s="33"/>
      <c r="BR2495" s="33"/>
      <c r="BS2495" s="33"/>
      <c r="BT2495" s="33"/>
      <c r="BU2495" s="33"/>
      <c r="BV2495" s="33"/>
      <c r="BW2495" s="33"/>
      <c r="BX2495" s="33"/>
      <c r="BY2495" s="33"/>
      <c r="BZ2495" s="33"/>
      <c r="CA2495" s="33"/>
      <c r="CB2495" s="33"/>
      <c r="CC2495" s="33"/>
      <c r="CD2495" s="33"/>
      <c r="CE2495" s="33"/>
      <c r="CF2495" s="33"/>
      <c r="CG2495" s="33"/>
      <c r="CH2495" s="33"/>
      <c r="CI2495" s="33"/>
      <c r="CJ2495" s="33"/>
      <c r="CK2495" s="33"/>
      <c r="CL2495" s="33"/>
      <c r="CM2495" s="33"/>
      <c r="CN2495" s="40"/>
      <c r="CO2495" s="6" t="str">
        <f t="shared" si="295"/>
        <v>Ko Đạt</v>
      </c>
      <c r="CP2495" s="6"/>
      <c r="CQ2495" s="6"/>
      <c r="CR2495" s="6"/>
      <c r="CS2495" s="6"/>
      <c r="CT2495" s="6"/>
      <c r="CU2495" s="6"/>
      <c r="CV2495" s="6"/>
      <c r="CW2495" s="47" t="str">
        <f t="shared" si="296"/>
        <v>Ko đạt</v>
      </c>
    </row>
    <row r="2496" spans="2:101" hidden="1" x14ac:dyDescent="0.25">
      <c r="B2496" s="6">
        <f t="shared" si="297"/>
        <v>2492</v>
      </c>
      <c r="C2496" s="6" t="s">
        <v>8630</v>
      </c>
      <c r="D2496" s="6" t="s">
        <v>5153</v>
      </c>
      <c r="E2496" s="6" t="s">
        <v>5127</v>
      </c>
      <c r="F2496" s="6"/>
      <c r="G2496" s="6" t="s">
        <v>99</v>
      </c>
      <c r="H2496" s="6"/>
      <c r="I2496" s="6" t="s">
        <v>2857</v>
      </c>
      <c r="J2496" s="6" t="s">
        <v>7707</v>
      </c>
      <c r="K2496" s="6" t="s">
        <v>3316</v>
      </c>
      <c r="L2496" s="10">
        <v>26</v>
      </c>
      <c r="M2496" s="6" t="s">
        <v>4594</v>
      </c>
      <c r="N2496" s="6"/>
      <c r="O2496" s="6" t="s">
        <v>4558</v>
      </c>
      <c r="P2496" s="6" t="s">
        <v>5046</v>
      </c>
      <c r="Q2496" s="6"/>
      <c r="R2496" s="6"/>
      <c r="S2496" s="6" t="s">
        <v>516</v>
      </c>
      <c r="T2496" s="10" t="s">
        <v>514</v>
      </c>
      <c r="U2496" s="33">
        <v>1</v>
      </c>
      <c r="V2496" s="33">
        <v>1</v>
      </c>
      <c r="W2496" s="33">
        <v>1</v>
      </c>
      <c r="X2496" s="33">
        <v>0</v>
      </c>
      <c r="Y2496" s="33">
        <v>0</v>
      </c>
      <c r="Z2496" s="33">
        <v>0</v>
      </c>
      <c r="AA2496" s="33"/>
      <c r="AB2496" s="33"/>
      <c r="AC2496" s="33"/>
      <c r="AD2496" s="33"/>
      <c r="AE2496" s="33"/>
      <c r="AF2496" s="33"/>
      <c r="AG2496" s="33"/>
      <c r="AH2496" s="33"/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  <c r="BD2496" s="33"/>
      <c r="BE2496" s="33"/>
      <c r="BF2496" s="33"/>
      <c r="BG2496" s="33"/>
      <c r="BH2496" s="33"/>
      <c r="BI2496" s="33"/>
      <c r="BJ2496" s="33"/>
      <c r="BK2496" s="33"/>
      <c r="BL2496" s="33"/>
      <c r="BM2496" s="33"/>
      <c r="BN2496" s="33"/>
      <c r="BO2496" s="33"/>
      <c r="BP2496" s="33"/>
      <c r="BQ2496" s="33"/>
      <c r="BR2496" s="33"/>
      <c r="BS2496" s="33"/>
      <c r="BT2496" s="33"/>
      <c r="BU2496" s="33"/>
      <c r="BV2496" s="33"/>
      <c r="BW2496" s="33"/>
      <c r="BX2496" s="33"/>
      <c r="BY2496" s="33"/>
      <c r="BZ2496" s="33"/>
      <c r="CA2496" s="33"/>
      <c r="CB2496" s="33"/>
      <c r="CC2496" s="33"/>
      <c r="CD2496" s="33"/>
      <c r="CE2496" s="33"/>
      <c r="CF2496" s="33"/>
      <c r="CG2496" s="33"/>
      <c r="CH2496" s="33"/>
      <c r="CI2496" s="33"/>
      <c r="CJ2496" s="33"/>
      <c r="CK2496" s="33"/>
      <c r="CL2496" s="33"/>
      <c r="CM2496" s="33"/>
      <c r="CN2496" s="40"/>
      <c r="CO2496" s="6" t="str">
        <f t="shared" si="295"/>
        <v>Ko Đạt</v>
      </c>
      <c r="CP2496" s="6"/>
      <c r="CQ2496" s="6"/>
      <c r="CR2496" s="6"/>
      <c r="CS2496" s="6"/>
      <c r="CT2496" s="6"/>
      <c r="CU2496" s="6"/>
      <c r="CV2496" s="6"/>
      <c r="CW2496" s="47" t="str">
        <f t="shared" si="296"/>
        <v>Ko đạt</v>
      </c>
    </row>
    <row r="2497" spans="2:101" hidden="1" x14ac:dyDescent="0.25">
      <c r="B2497" s="6">
        <f t="shared" si="297"/>
        <v>2493</v>
      </c>
      <c r="C2497" s="6"/>
      <c r="D2497" s="6" t="s">
        <v>5153</v>
      </c>
      <c r="E2497" s="6" t="s">
        <v>5127</v>
      </c>
      <c r="F2497" s="6"/>
      <c r="G2497" s="6" t="s">
        <v>99</v>
      </c>
      <c r="H2497" s="6"/>
      <c r="I2497" s="6" t="s">
        <v>2857</v>
      </c>
      <c r="J2497" s="6" t="s">
        <v>7708</v>
      </c>
      <c r="K2497" s="6" t="s">
        <v>3317</v>
      </c>
      <c r="L2497" s="10">
        <v>70</v>
      </c>
      <c r="M2497" s="6" t="s">
        <v>4595</v>
      </c>
      <c r="N2497" s="6"/>
      <c r="O2497" s="6" t="s">
        <v>231</v>
      </c>
      <c r="P2497" s="6" t="s">
        <v>5046</v>
      </c>
      <c r="Q2497" s="6"/>
      <c r="R2497" s="6"/>
      <c r="S2497" s="6" t="s">
        <v>516</v>
      </c>
      <c r="T2497" s="10">
        <v>3</v>
      </c>
      <c r="U2497" s="33">
        <v>1</v>
      </c>
      <c r="V2497" s="33">
        <v>1</v>
      </c>
      <c r="W2497" s="33">
        <v>1</v>
      </c>
      <c r="X2497" s="33">
        <v>0</v>
      </c>
      <c r="Y2497" s="33">
        <v>0</v>
      </c>
      <c r="Z2497" s="33">
        <v>0</v>
      </c>
      <c r="AA2497" s="33"/>
      <c r="AB2497" s="33"/>
      <c r="AC2497" s="33"/>
      <c r="AD2497" s="33"/>
      <c r="AE2497" s="33"/>
      <c r="AF2497" s="33"/>
      <c r="AG2497" s="33"/>
      <c r="AH2497" s="33"/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  <c r="BD2497" s="33"/>
      <c r="BE2497" s="33"/>
      <c r="BF2497" s="33"/>
      <c r="BG2497" s="33"/>
      <c r="BH2497" s="33"/>
      <c r="BI2497" s="33"/>
      <c r="BJ2497" s="33"/>
      <c r="BK2497" s="33"/>
      <c r="BL2497" s="33"/>
      <c r="BM2497" s="33"/>
      <c r="BN2497" s="33"/>
      <c r="BO2497" s="33"/>
      <c r="BP2497" s="33"/>
      <c r="BQ2497" s="33"/>
      <c r="BR2497" s="33"/>
      <c r="BS2497" s="33"/>
      <c r="BT2497" s="33"/>
      <c r="BU2497" s="33"/>
      <c r="BV2497" s="33"/>
      <c r="BW2497" s="33"/>
      <c r="BX2497" s="33"/>
      <c r="BY2497" s="33"/>
      <c r="BZ2497" s="33"/>
      <c r="CA2497" s="33"/>
      <c r="CB2497" s="33"/>
      <c r="CC2497" s="33"/>
      <c r="CD2497" s="33"/>
      <c r="CE2497" s="33"/>
      <c r="CF2497" s="33"/>
      <c r="CG2497" s="33"/>
      <c r="CH2497" s="33"/>
      <c r="CI2497" s="33"/>
      <c r="CJ2497" s="33"/>
      <c r="CK2497" s="33"/>
      <c r="CL2497" s="33"/>
      <c r="CM2497" s="33"/>
      <c r="CN2497" s="40"/>
      <c r="CO2497" s="6" t="str">
        <f t="shared" si="295"/>
        <v>Ko Đạt</v>
      </c>
      <c r="CP2497" s="6"/>
      <c r="CQ2497" s="6"/>
      <c r="CR2497" s="6"/>
      <c r="CS2497" s="6"/>
      <c r="CT2497" s="6"/>
      <c r="CU2497" s="6"/>
      <c r="CV2497" s="6"/>
      <c r="CW2497" s="47" t="str">
        <f t="shared" si="296"/>
        <v>Ko đạt</v>
      </c>
    </row>
    <row r="2498" spans="2:101" hidden="1" x14ac:dyDescent="0.25">
      <c r="B2498" s="6">
        <f t="shared" si="297"/>
        <v>2494</v>
      </c>
      <c r="C2498" s="6" t="s">
        <v>8631</v>
      </c>
      <c r="D2498" s="6" t="s">
        <v>5153</v>
      </c>
      <c r="E2498" s="6" t="s">
        <v>5127</v>
      </c>
      <c r="F2498" s="6"/>
      <c r="G2498" s="6" t="s">
        <v>99</v>
      </c>
      <c r="H2498" s="6"/>
      <c r="I2498" s="6" t="s">
        <v>2857</v>
      </c>
      <c r="J2498" s="6" t="s">
        <v>7709</v>
      </c>
      <c r="K2498" s="6" t="s">
        <v>3318</v>
      </c>
      <c r="L2498" s="10" t="s">
        <v>4046</v>
      </c>
      <c r="M2498" s="6" t="s">
        <v>4596</v>
      </c>
      <c r="N2498" s="6"/>
      <c r="O2498" s="6" t="s">
        <v>4558</v>
      </c>
      <c r="P2498" s="6" t="s">
        <v>5046</v>
      </c>
      <c r="Q2498" s="6"/>
      <c r="R2498" s="6"/>
      <c r="S2498" s="6" t="s">
        <v>516</v>
      </c>
      <c r="T2498" s="10">
        <v>4</v>
      </c>
      <c r="U2498" s="33">
        <v>1</v>
      </c>
      <c r="V2498" s="33">
        <v>1</v>
      </c>
      <c r="W2498" s="33">
        <v>1</v>
      </c>
      <c r="X2498" s="33">
        <v>0</v>
      </c>
      <c r="Y2498" s="33">
        <v>0</v>
      </c>
      <c r="Z2498" s="33">
        <v>0</v>
      </c>
      <c r="AA2498" s="33"/>
      <c r="AB2498" s="33"/>
      <c r="AC2498" s="33"/>
      <c r="AD2498" s="33"/>
      <c r="AE2498" s="33"/>
      <c r="AF2498" s="33"/>
      <c r="AG2498" s="33"/>
      <c r="AH2498" s="33"/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  <c r="BD2498" s="33"/>
      <c r="BE2498" s="33"/>
      <c r="BF2498" s="33"/>
      <c r="BG2498" s="33"/>
      <c r="BH2498" s="33"/>
      <c r="BI2498" s="33"/>
      <c r="BJ2498" s="33"/>
      <c r="BK2498" s="33"/>
      <c r="BL2498" s="33"/>
      <c r="BM2498" s="33"/>
      <c r="BN2498" s="33"/>
      <c r="BO2498" s="33"/>
      <c r="BP2498" s="33"/>
      <c r="BQ2498" s="33"/>
      <c r="BR2498" s="33"/>
      <c r="BS2498" s="33"/>
      <c r="BT2498" s="33"/>
      <c r="BU2498" s="33"/>
      <c r="BV2498" s="33"/>
      <c r="BW2498" s="33"/>
      <c r="BX2498" s="33"/>
      <c r="BY2498" s="33"/>
      <c r="BZ2498" s="33"/>
      <c r="CA2498" s="33"/>
      <c r="CB2498" s="33"/>
      <c r="CC2498" s="33"/>
      <c r="CD2498" s="33"/>
      <c r="CE2498" s="33"/>
      <c r="CF2498" s="33"/>
      <c r="CG2498" s="33"/>
      <c r="CH2498" s="33"/>
      <c r="CI2498" s="33"/>
      <c r="CJ2498" s="33"/>
      <c r="CK2498" s="33"/>
      <c r="CL2498" s="33"/>
      <c r="CM2498" s="33"/>
      <c r="CN2498" s="40"/>
      <c r="CO2498" s="6" t="str">
        <f t="shared" si="295"/>
        <v>Ko Đạt</v>
      </c>
      <c r="CP2498" s="6"/>
      <c r="CQ2498" s="6"/>
      <c r="CR2498" s="6"/>
      <c r="CS2498" s="6"/>
      <c r="CT2498" s="6"/>
      <c r="CU2498" s="6"/>
      <c r="CV2498" s="6"/>
      <c r="CW2498" s="47" t="str">
        <f t="shared" si="296"/>
        <v>Ko đạt</v>
      </c>
    </row>
    <row r="2499" spans="2:101" hidden="1" x14ac:dyDescent="0.25">
      <c r="B2499" s="6">
        <f t="shared" si="297"/>
        <v>2495</v>
      </c>
      <c r="C2499" s="6" t="s">
        <v>8632</v>
      </c>
      <c r="D2499" s="6" t="s">
        <v>5153</v>
      </c>
      <c r="E2499" s="6" t="s">
        <v>5127</v>
      </c>
      <c r="F2499" s="6"/>
      <c r="G2499" s="6" t="s">
        <v>99</v>
      </c>
      <c r="H2499" s="6"/>
      <c r="I2499" s="6" t="s">
        <v>2857</v>
      </c>
      <c r="J2499" s="6" t="s">
        <v>7710</v>
      </c>
      <c r="K2499" s="6" t="s">
        <v>3319</v>
      </c>
      <c r="L2499" s="10" t="s">
        <v>4047</v>
      </c>
      <c r="M2499" s="6" t="s">
        <v>4597</v>
      </c>
      <c r="N2499" s="6"/>
      <c r="O2499" s="6" t="s">
        <v>4558</v>
      </c>
      <c r="P2499" s="6" t="s">
        <v>5046</v>
      </c>
      <c r="Q2499" s="6"/>
      <c r="R2499" s="6"/>
      <c r="S2499" s="6" t="s">
        <v>516</v>
      </c>
      <c r="T2499" s="10">
        <v>4</v>
      </c>
      <c r="U2499" s="33">
        <v>1</v>
      </c>
      <c r="V2499" s="33">
        <v>1</v>
      </c>
      <c r="W2499" s="33">
        <v>1</v>
      </c>
      <c r="X2499" s="33">
        <v>0</v>
      </c>
      <c r="Y2499" s="33">
        <v>0</v>
      </c>
      <c r="Z2499" s="33">
        <v>0</v>
      </c>
      <c r="AA2499" s="33"/>
      <c r="AB2499" s="33"/>
      <c r="AC2499" s="33"/>
      <c r="AD2499" s="33"/>
      <c r="AE2499" s="33"/>
      <c r="AF2499" s="33"/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  <c r="BD2499" s="33"/>
      <c r="BE2499" s="33"/>
      <c r="BF2499" s="33"/>
      <c r="BG2499" s="33"/>
      <c r="BH2499" s="33"/>
      <c r="BI2499" s="33"/>
      <c r="BJ2499" s="33"/>
      <c r="BK2499" s="33"/>
      <c r="BL2499" s="33"/>
      <c r="BM2499" s="33"/>
      <c r="BN2499" s="33"/>
      <c r="BO2499" s="33"/>
      <c r="BP2499" s="33"/>
      <c r="BQ2499" s="33"/>
      <c r="BR2499" s="33"/>
      <c r="BS2499" s="33"/>
      <c r="BT2499" s="33"/>
      <c r="BU2499" s="33"/>
      <c r="BV2499" s="33"/>
      <c r="BW2499" s="33"/>
      <c r="BX2499" s="33"/>
      <c r="BY2499" s="33"/>
      <c r="BZ2499" s="33"/>
      <c r="CA2499" s="33"/>
      <c r="CB2499" s="33"/>
      <c r="CC2499" s="33"/>
      <c r="CD2499" s="33"/>
      <c r="CE2499" s="33"/>
      <c r="CF2499" s="33"/>
      <c r="CG2499" s="33"/>
      <c r="CH2499" s="33"/>
      <c r="CI2499" s="33"/>
      <c r="CJ2499" s="33"/>
      <c r="CK2499" s="33"/>
      <c r="CL2499" s="33"/>
      <c r="CM2499" s="33"/>
      <c r="CN2499" s="40"/>
      <c r="CO2499" s="6" t="str">
        <f t="shared" si="295"/>
        <v>Ko Đạt</v>
      </c>
      <c r="CP2499" s="6"/>
      <c r="CQ2499" s="6"/>
      <c r="CR2499" s="6"/>
      <c r="CS2499" s="6"/>
      <c r="CT2499" s="6"/>
      <c r="CU2499" s="6"/>
      <c r="CV2499" s="6"/>
      <c r="CW2499" s="47" t="str">
        <f t="shared" si="296"/>
        <v>Ko đạt</v>
      </c>
    </row>
    <row r="2500" spans="2:101" hidden="1" x14ac:dyDescent="0.25">
      <c r="B2500" s="6">
        <f t="shared" si="297"/>
        <v>2496</v>
      </c>
      <c r="C2500" s="6" t="s">
        <v>8633</v>
      </c>
      <c r="D2500" s="6" t="s">
        <v>5153</v>
      </c>
      <c r="E2500" s="6" t="s">
        <v>5127</v>
      </c>
      <c r="F2500" s="6"/>
      <c r="G2500" s="6" t="s">
        <v>99</v>
      </c>
      <c r="H2500" s="6"/>
      <c r="I2500" s="6" t="s">
        <v>2857</v>
      </c>
      <c r="J2500" s="6" t="s">
        <v>7711</v>
      </c>
      <c r="K2500" s="6" t="s">
        <v>3320</v>
      </c>
      <c r="L2500" s="10">
        <v>100</v>
      </c>
      <c r="M2500" s="6" t="s">
        <v>4598</v>
      </c>
      <c r="N2500" s="6"/>
      <c r="O2500" s="6" t="s">
        <v>231</v>
      </c>
      <c r="P2500" s="6" t="s">
        <v>5046</v>
      </c>
      <c r="Q2500" s="6"/>
      <c r="R2500" s="6"/>
      <c r="S2500" s="6" t="s">
        <v>516</v>
      </c>
      <c r="T2500" s="10">
        <v>3</v>
      </c>
      <c r="U2500" s="33">
        <v>1</v>
      </c>
      <c r="V2500" s="33">
        <v>1</v>
      </c>
      <c r="W2500" s="33">
        <v>1</v>
      </c>
      <c r="X2500" s="33">
        <v>0</v>
      </c>
      <c r="Y2500" s="33">
        <v>0</v>
      </c>
      <c r="Z2500" s="33">
        <v>0</v>
      </c>
      <c r="AA2500" s="33"/>
      <c r="AB2500" s="33"/>
      <c r="AC2500" s="33"/>
      <c r="AD2500" s="33"/>
      <c r="AE2500" s="33"/>
      <c r="AF2500" s="33"/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  <c r="BD2500" s="33"/>
      <c r="BE2500" s="33"/>
      <c r="BF2500" s="33"/>
      <c r="BG2500" s="33"/>
      <c r="BH2500" s="33"/>
      <c r="BI2500" s="33"/>
      <c r="BJ2500" s="33"/>
      <c r="BK2500" s="33"/>
      <c r="BL2500" s="33"/>
      <c r="BM2500" s="33"/>
      <c r="BN2500" s="33"/>
      <c r="BO2500" s="33"/>
      <c r="BP2500" s="33"/>
      <c r="BQ2500" s="33"/>
      <c r="BR2500" s="33"/>
      <c r="BS2500" s="33"/>
      <c r="BT2500" s="33"/>
      <c r="BU2500" s="33"/>
      <c r="BV2500" s="33"/>
      <c r="BW2500" s="33"/>
      <c r="BX2500" s="33"/>
      <c r="BY2500" s="33"/>
      <c r="BZ2500" s="33"/>
      <c r="CA2500" s="33"/>
      <c r="CB2500" s="33"/>
      <c r="CC2500" s="33"/>
      <c r="CD2500" s="33"/>
      <c r="CE2500" s="33"/>
      <c r="CF2500" s="33"/>
      <c r="CG2500" s="33"/>
      <c r="CH2500" s="33"/>
      <c r="CI2500" s="33"/>
      <c r="CJ2500" s="33"/>
      <c r="CK2500" s="33"/>
      <c r="CL2500" s="33"/>
      <c r="CM2500" s="33"/>
      <c r="CN2500" s="40"/>
      <c r="CO2500" s="6" t="str">
        <f t="shared" si="295"/>
        <v>Ko Đạt</v>
      </c>
      <c r="CP2500" s="6"/>
      <c r="CQ2500" s="6"/>
      <c r="CR2500" s="6"/>
      <c r="CS2500" s="6"/>
      <c r="CT2500" s="6"/>
      <c r="CU2500" s="6"/>
      <c r="CV2500" s="6"/>
      <c r="CW2500" s="47" t="str">
        <f t="shared" si="296"/>
        <v>Ko đạt</v>
      </c>
    </row>
    <row r="2501" spans="2:101" hidden="1" x14ac:dyDescent="0.25">
      <c r="B2501" s="6">
        <f t="shared" si="297"/>
        <v>2497</v>
      </c>
      <c r="C2501" s="6" t="s">
        <v>8634</v>
      </c>
      <c r="D2501" s="6" t="s">
        <v>5153</v>
      </c>
      <c r="E2501" s="6" t="s">
        <v>5127</v>
      </c>
      <c r="F2501" s="6"/>
      <c r="G2501" s="6" t="s">
        <v>99</v>
      </c>
      <c r="H2501" s="6"/>
      <c r="I2501" s="6" t="s">
        <v>2857</v>
      </c>
      <c r="J2501" s="6" t="s">
        <v>7712</v>
      </c>
      <c r="K2501" s="6" t="s">
        <v>3321</v>
      </c>
      <c r="L2501" s="10" t="s">
        <v>4048</v>
      </c>
      <c r="M2501" s="6" t="s">
        <v>4599</v>
      </c>
      <c r="N2501" s="6"/>
      <c r="O2501" s="6" t="s">
        <v>231</v>
      </c>
      <c r="P2501" s="6" t="s">
        <v>5046</v>
      </c>
      <c r="Q2501" s="6"/>
      <c r="R2501" s="6"/>
      <c r="S2501" s="6" t="s">
        <v>516</v>
      </c>
      <c r="T2501" s="10">
        <v>6</v>
      </c>
      <c r="U2501" s="33">
        <v>1</v>
      </c>
      <c r="V2501" s="33">
        <v>1</v>
      </c>
      <c r="W2501" s="33">
        <v>1</v>
      </c>
      <c r="X2501" s="33">
        <v>0</v>
      </c>
      <c r="Y2501" s="33">
        <v>0</v>
      </c>
      <c r="Z2501" s="33">
        <v>0</v>
      </c>
      <c r="AA2501" s="33"/>
      <c r="AB2501" s="33"/>
      <c r="AC2501" s="33"/>
      <c r="AD2501" s="33"/>
      <c r="AE2501" s="33"/>
      <c r="AF2501" s="33"/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  <c r="BD2501" s="33"/>
      <c r="BE2501" s="33"/>
      <c r="BF2501" s="33"/>
      <c r="BG2501" s="33"/>
      <c r="BH2501" s="33"/>
      <c r="BI2501" s="33"/>
      <c r="BJ2501" s="33"/>
      <c r="BK2501" s="33"/>
      <c r="BL2501" s="33"/>
      <c r="BM2501" s="33"/>
      <c r="BN2501" s="33"/>
      <c r="BO2501" s="33"/>
      <c r="BP2501" s="33"/>
      <c r="BQ2501" s="33"/>
      <c r="BR2501" s="33"/>
      <c r="BS2501" s="33"/>
      <c r="BT2501" s="33"/>
      <c r="BU2501" s="33"/>
      <c r="BV2501" s="33"/>
      <c r="BW2501" s="33"/>
      <c r="BX2501" s="33"/>
      <c r="BY2501" s="33"/>
      <c r="BZ2501" s="33"/>
      <c r="CA2501" s="33"/>
      <c r="CB2501" s="33"/>
      <c r="CC2501" s="33"/>
      <c r="CD2501" s="33"/>
      <c r="CE2501" s="33"/>
      <c r="CF2501" s="33"/>
      <c r="CG2501" s="33"/>
      <c r="CH2501" s="33"/>
      <c r="CI2501" s="33"/>
      <c r="CJ2501" s="33"/>
      <c r="CK2501" s="33"/>
      <c r="CL2501" s="33"/>
      <c r="CM2501" s="33"/>
      <c r="CN2501" s="40"/>
      <c r="CO2501" s="6" t="str">
        <f t="shared" si="295"/>
        <v>Ko Đạt</v>
      </c>
      <c r="CP2501" s="6"/>
      <c r="CQ2501" s="6"/>
      <c r="CR2501" s="6"/>
      <c r="CS2501" s="6"/>
      <c r="CT2501" s="6"/>
      <c r="CU2501" s="6"/>
      <c r="CV2501" s="6"/>
      <c r="CW2501" s="47" t="str">
        <f t="shared" si="296"/>
        <v>Ko đạt</v>
      </c>
    </row>
    <row r="2502" spans="2:101" hidden="1" x14ac:dyDescent="0.25">
      <c r="B2502" s="6">
        <f t="shared" si="297"/>
        <v>2498</v>
      </c>
      <c r="C2502" s="6" t="s">
        <v>8635</v>
      </c>
      <c r="D2502" s="6" t="s">
        <v>5153</v>
      </c>
      <c r="E2502" s="6" t="s">
        <v>5127</v>
      </c>
      <c r="F2502" s="6"/>
      <c r="G2502" s="6" t="s">
        <v>99</v>
      </c>
      <c r="H2502" s="6"/>
      <c r="I2502" s="6" t="s">
        <v>2857</v>
      </c>
      <c r="J2502" s="6" t="s">
        <v>7713</v>
      </c>
      <c r="K2502" s="6" t="s">
        <v>3322</v>
      </c>
      <c r="L2502" s="10" t="s">
        <v>4049</v>
      </c>
      <c r="M2502" s="6" t="s">
        <v>4600</v>
      </c>
      <c r="N2502" s="6"/>
      <c r="O2502" s="6" t="s">
        <v>231</v>
      </c>
      <c r="P2502" s="6" t="s">
        <v>5046</v>
      </c>
      <c r="Q2502" s="6"/>
      <c r="R2502" s="6"/>
      <c r="S2502" s="6" t="s">
        <v>516</v>
      </c>
      <c r="T2502" s="10">
        <v>5</v>
      </c>
      <c r="U2502" s="33">
        <v>1</v>
      </c>
      <c r="V2502" s="33">
        <v>1</v>
      </c>
      <c r="W2502" s="33">
        <v>1</v>
      </c>
      <c r="X2502" s="33">
        <v>0</v>
      </c>
      <c r="Y2502" s="33">
        <v>0</v>
      </c>
      <c r="Z2502" s="33">
        <v>0</v>
      </c>
      <c r="AA2502" s="33"/>
      <c r="AB2502" s="33"/>
      <c r="AC2502" s="33"/>
      <c r="AD2502" s="33"/>
      <c r="AE2502" s="33"/>
      <c r="AF2502" s="33"/>
      <c r="AG2502" s="33"/>
      <c r="AH2502" s="33"/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  <c r="BD2502" s="33"/>
      <c r="BE2502" s="33"/>
      <c r="BF2502" s="33"/>
      <c r="BG2502" s="33"/>
      <c r="BH2502" s="33"/>
      <c r="BI2502" s="33"/>
      <c r="BJ2502" s="33"/>
      <c r="BK2502" s="33"/>
      <c r="BL2502" s="33"/>
      <c r="BM2502" s="33"/>
      <c r="BN2502" s="33"/>
      <c r="BO2502" s="33"/>
      <c r="BP2502" s="33"/>
      <c r="BQ2502" s="33"/>
      <c r="BR2502" s="33"/>
      <c r="BS2502" s="33"/>
      <c r="BT2502" s="33"/>
      <c r="BU2502" s="33"/>
      <c r="BV2502" s="33"/>
      <c r="BW2502" s="33"/>
      <c r="BX2502" s="33"/>
      <c r="BY2502" s="33"/>
      <c r="BZ2502" s="33"/>
      <c r="CA2502" s="33"/>
      <c r="CB2502" s="33"/>
      <c r="CC2502" s="33"/>
      <c r="CD2502" s="33"/>
      <c r="CE2502" s="33"/>
      <c r="CF2502" s="33"/>
      <c r="CG2502" s="33"/>
      <c r="CH2502" s="33"/>
      <c r="CI2502" s="33"/>
      <c r="CJ2502" s="33"/>
      <c r="CK2502" s="33"/>
      <c r="CL2502" s="33"/>
      <c r="CM2502" s="33"/>
      <c r="CN2502" s="40"/>
      <c r="CO2502" s="6" t="str">
        <f t="shared" ref="CO2502:CO2565" si="298">IF((AC2502&gt;=$U2502)*(AD2502&gt;=$V2502)*(AE2502&gt;=$W2502)*(AF2502&gt;=$X2502)*(AG2502&gt;=$Y2502)*(AH2502&gt;=$Z2502)*(AI2502&gt;=$AA2502)*(AJ2502&gt;=$AB2502),"Đạt","Ko Đạt")</f>
        <v>Ko Đạt</v>
      </c>
      <c r="CP2502" s="6"/>
      <c r="CQ2502" s="6"/>
      <c r="CR2502" s="6"/>
      <c r="CS2502" s="6"/>
      <c r="CT2502" s="6"/>
      <c r="CU2502" s="6"/>
      <c r="CV2502" s="6"/>
      <c r="CW2502" s="47" t="str">
        <f t="shared" ref="CW2502:CW2565" si="299">IF((($S2502="F8")*(COUNTIF($CO2502:$CV2502,"Đạt")=8)+($S2502="F6")*(COUNTIF($CO2502:$CT2502,"Đạt")=6)+($S2502="F4")*(COUNTIF($CO2502:$CR2502,"Đạt")=4)+($S2502="F2")*(COUNTIF($CO2502:$CP2502,"Đạt")=2)+($S2502="F1")*(COUNTIF($CO2502:$CO2502,"Đạt")=1)),"Đạt","Ko đạt")</f>
        <v>Ko đạt</v>
      </c>
    </row>
    <row r="2503" spans="2:101" hidden="1" x14ac:dyDescent="0.25">
      <c r="B2503" s="6">
        <f t="shared" ref="B2503:B2566" si="300">+B2502+1</f>
        <v>2499</v>
      </c>
      <c r="C2503" s="6" t="s">
        <v>8636</v>
      </c>
      <c r="D2503" s="6" t="s">
        <v>5153</v>
      </c>
      <c r="E2503" s="6" t="s">
        <v>5127</v>
      </c>
      <c r="F2503" s="6"/>
      <c r="G2503" s="6" t="s">
        <v>99</v>
      </c>
      <c r="H2503" s="6"/>
      <c r="I2503" s="6" t="s">
        <v>2857</v>
      </c>
      <c r="J2503" s="6" t="s">
        <v>7714</v>
      </c>
      <c r="K2503" s="6" t="s">
        <v>3323</v>
      </c>
      <c r="L2503" s="10">
        <v>15</v>
      </c>
      <c r="M2503" s="6" t="s">
        <v>4601</v>
      </c>
      <c r="N2503" s="6"/>
      <c r="O2503" s="6" t="s">
        <v>231</v>
      </c>
      <c r="P2503" s="6" t="s">
        <v>5046</v>
      </c>
      <c r="Q2503" s="6"/>
      <c r="R2503" s="6"/>
      <c r="S2503" s="6" t="s">
        <v>516</v>
      </c>
      <c r="T2503" s="10">
        <v>5</v>
      </c>
      <c r="U2503" s="33">
        <v>1</v>
      </c>
      <c r="V2503" s="33">
        <v>1</v>
      </c>
      <c r="W2503" s="33">
        <v>1</v>
      </c>
      <c r="X2503" s="33">
        <v>0</v>
      </c>
      <c r="Y2503" s="33">
        <v>0</v>
      </c>
      <c r="Z2503" s="33">
        <v>0</v>
      </c>
      <c r="AA2503" s="33"/>
      <c r="AB2503" s="33"/>
      <c r="AC2503" s="33"/>
      <c r="AD2503" s="33"/>
      <c r="AE2503" s="33"/>
      <c r="AF2503" s="33"/>
      <c r="AG2503" s="33"/>
      <c r="AH2503" s="33"/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  <c r="BD2503" s="33"/>
      <c r="BE2503" s="33"/>
      <c r="BF2503" s="33"/>
      <c r="BG2503" s="33"/>
      <c r="BH2503" s="33"/>
      <c r="BI2503" s="33"/>
      <c r="BJ2503" s="33"/>
      <c r="BK2503" s="33"/>
      <c r="BL2503" s="33"/>
      <c r="BM2503" s="33"/>
      <c r="BN2503" s="33"/>
      <c r="BO2503" s="33"/>
      <c r="BP2503" s="33"/>
      <c r="BQ2503" s="33"/>
      <c r="BR2503" s="33"/>
      <c r="BS2503" s="33"/>
      <c r="BT2503" s="33"/>
      <c r="BU2503" s="33"/>
      <c r="BV2503" s="33"/>
      <c r="BW2503" s="33"/>
      <c r="BX2503" s="33"/>
      <c r="BY2503" s="33"/>
      <c r="BZ2503" s="33"/>
      <c r="CA2503" s="33"/>
      <c r="CB2503" s="33"/>
      <c r="CC2503" s="33"/>
      <c r="CD2503" s="33"/>
      <c r="CE2503" s="33"/>
      <c r="CF2503" s="33"/>
      <c r="CG2503" s="33"/>
      <c r="CH2503" s="33"/>
      <c r="CI2503" s="33"/>
      <c r="CJ2503" s="33"/>
      <c r="CK2503" s="33"/>
      <c r="CL2503" s="33"/>
      <c r="CM2503" s="33"/>
      <c r="CN2503" s="40"/>
      <c r="CO2503" s="6" t="str">
        <f t="shared" si="298"/>
        <v>Ko Đạt</v>
      </c>
      <c r="CP2503" s="6"/>
      <c r="CQ2503" s="6"/>
      <c r="CR2503" s="6"/>
      <c r="CS2503" s="6"/>
      <c r="CT2503" s="6"/>
      <c r="CU2503" s="6"/>
      <c r="CV2503" s="6"/>
      <c r="CW2503" s="47" t="str">
        <f t="shared" si="299"/>
        <v>Ko đạt</v>
      </c>
    </row>
    <row r="2504" spans="2:101" hidden="1" x14ac:dyDescent="0.25">
      <c r="B2504" s="6">
        <f t="shared" si="300"/>
        <v>2500</v>
      </c>
      <c r="C2504" s="6" t="s">
        <v>8637</v>
      </c>
      <c r="D2504" s="6" t="s">
        <v>5153</v>
      </c>
      <c r="E2504" s="6" t="s">
        <v>5127</v>
      </c>
      <c r="F2504" s="6"/>
      <c r="G2504" s="6" t="s">
        <v>99</v>
      </c>
      <c r="H2504" s="6"/>
      <c r="I2504" s="6" t="s">
        <v>2857</v>
      </c>
      <c r="J2504" s="6" t="s">
        <v>7715</v>
      </c>
      <c r="K2504" s="6" t="s">
        <v>3324</v>
      </c>
      <c r="L2504" s="10">
        <v>70</v>
      </c>
      <c r="M2504" s="6" t="s">
        <v>4602</v>
      </c>
      <c r="N2504" s="6"/>
      <c r="O2504" s="6" t="s">
        <v>231</v>
      </c>
      <c r="P2504" s="6" t="s">
        <v>5046</v>
      </c>
      <c r="Q2504" s="6"/>
      <c r="R2504" s="6"/>
      <c r="S2504" s="6" t="s">
        <v>516</v>
      </c>
      <c r="T2504" s="10">
        <v>5</v>
      </c>
      <c r="U2504" s="33">
        <v>1</v>
      </c>
      <c r="V2504" s="33">
        <v>1</v>
      </c>
      <c r="W2504" s="33">
        <v>1</v>
      </c>
      <c r="X2504" s="33">
        <v>0</v>
      </c>
      <c r="Y2504" s="33">
        <v>0</v>
      </c>
      <c r="Z2504" s="33">
        <v>0</v>
      </c>
      <c r="AA2504" s="33"/>
      <c r="AB2504" s="33"/>
      <c r="AC2504" s="33"/>
      <c r="AD2504" s="33"/>
      <c r="AE2504" s="33"/>
      <c r="AF2504" s="33"/>
      <c r="AG2504" s="33"/>
      <c r="AH2504" s="33"/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  <c r="BD2504" s="33"/>
      <c r="BE2504" s="33"/>
      <c r="BF2504" s="33"/>
      <c r="BG2504" s="33"/>
      <c r="BH2504" s="33"/>
      <c r="BI2504" s="33"/>
      <c r="BJ2504" s="33"/>
      <c r="BK2504" s="33"/>
      <c r="BL2504" s="33"/>
      <c r="BM2504" s="33"/>
      <c r="BN2504" s="33"/>
      <c r="BO2504" s="33"/>
      <c r="BP2504" s="33"/>
      <c r="BQ2504" s="33"/>
      <c r="BR2504" s="33"/>
      <c r="BS2504" s="33"/>
      <c r="BT2504" s="33"/>
      <c r="BU2504" s="33"/>
      <c r="BV2504" s="33"/>
      <c r="BW2504" s="33"/>
      <c r="BX2504" s="33"/>
      <c r="BY2504" s="33"/>
      <c r="BZ2504" s="33"/>
      <c r="CA2504" s="33"/>
      <c r="CB2504" s="33"/>
      <c r="CC2504" s="33"/>
      <c r="CD2504" s="33"/>
      <c r="CE2504" s="33"/>
      <c r="CF2504" s="33"/>
      <c r="CG2504" s="33"/>
      <c r="CH2504" s="33"/>
      <c r="CI2504" s="33"/>
      <c r="CJ2504" s="33"/>
      <c r="CK2504" s="33"/>
      <c r="CL2504" s="33"/>
      <c r="CM2504" s="33"/>
      <c r="CN2504" s="40"/>
      <c r="CO2504" s="6" t="str">
        <f t="shared" si="298"/>
        <v>Ko Đạt</v>
      </c>
      <c r="CP2504" s="6"/>
      <c r="CQ2504" s="6"/>
      <c r="CR2504" s="6"/>
      <c r="CS2504" s="6"/>
      <c r="CT2504" s="6"/>
      <c r="CU2504" s="6"/>
      <c r="CV2504" s="6"/>
      <c r="CW2504" s="47" t="str">
        <f t="shared" si="299"/>
        <v>Ko đạt</v>
      </c>
    </row>
    <row r="2505" spans="2:101" hidden="1" x14ac:dyDescent="0.25">
      <c r="B2505" s="6">
        <f t="shared" si="300"/>
        <v>2501</v>
      </c>
      <c r="C2505" s="6" t="s">
        <v>8638</v>
      </c>
      <c r="D2505" s="6" t="s">
        <v>5153</v>
      </c>
      <c r="E2505" s="6" t="s">
        <v>5127</v>
      </c>
      <c r="F2505" s="6"/>
      <c r="G2505" s="6" t="s">
        <v>99</v>
      </c>
      <c r="H2505" s="6"/>
      <c r="I2505" s="6" t="s">
        <v>2857</v>
      </c>
      <c r="J2505" s="6" t="s">
        <v>7716</v>
      </c>
      <c r="K2505" s="6" t="s">
        <v>3325</v>
      </c>
      <c r="L2505" s="10">
        <v>12</v>
      </c>
      <c r="M2505" s="6" t="s">
        <v>4603</v>
      </c>
      <c r="N2505" s="6"/>
      <c r="O2505" s="6" t="s">
        <v>231</v>
      </c>
      <c r="P2505" s="6" t="s">
        <v>5046</v>
      </c>
      <c r="Q2505" s="6"/>
      <c r="R2505" s="6"/>
      <c r="S2505" s="6" t="s">
        <v>516</v>
      </c>
      <c r="T2505" s="10">
        <v>3</v>
      </c>
      <c r="U2505" s="33">
        <v>1</v>
      </c>
      <c r="V2505" s="33">
        <v>1</v>
      </c>
      <c r="W2505" s="33">
        <v>1</v>
      </c>
      <c r="X2505" s="33">
        <v>0</v>
      </c>
      <c r="Y2505" s="33">
        <v>0</v>
      </c>
      <c r="Z2505" s="33">
        <v>0</v>
      </c>
      <c r="AA2505" s="33"/>
      <c r="AB2505" s="33"/>
      <c r="AC2505" s="33"/>
      <c r="AD2505" s="33"/>
      <c r="AE2505" s="33"/>
      <c r="AF2505" s="33"/>
      <c r="AG2505" s="33"/>
      <c r="AH2505" s="33"/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  <c r="BD2505" s="33"/>
      <c r="BE2505" s="33"/>
      <c r="BF2505" s="33"/>
      <c r="BG2505" s="33"/>
      <c r="BH2505" s="33"/>
      <c r="BI2505" s="33"/>
      <c r="BJ2505" s="33"/>
      <c r="BK2505" s="33"/>
      <c r="BL2505" s="33"/>
      <c r="BM2505" s="33"/>
      <c r="BN2505" s="33"/>
      <c r="BO2505" s="33"/>
      <c r="BP2505" s="33"/>
      <c r="BQ2505" s="33"/>
      <c r="BR2505" s="33"/>
      <c r="BS2505" s="33"/>
      <c r="BT2505" s="33"/>
      <c r="BU2505" s="33"/>
      <c r="BV2505" s="33"/>
      <c r="BW2505" s="33"/>
      <c r="BX2505" s="33"/>
      <c r="BY2505" s="33"/>
      <c r="BZ2505" s="33"/>
      <c r="CA2505" s="33"/>
      <c r="CB2505" s="33"/>
      <c r="CC2505" s="33"/>
      <c r="CD2505" s="33"/>
      <c r="CE2505" s="33"/>
      <c r="CF2505" s="33"/>
      <c r="CG2505" s="33"/>
      <c r="CH2505" s="33"/>
      <c r="CI2505" s="33"/>
      <c r="CJ2505" s="33"/>
      <c r="CK2505" s="33"/>
      <c r="CL2505" s="33"/>
      <c r="CM2505" s="33"/>
      <c r="CN2505" s="40"/>
      <c r="CO2505" s="6" t="str">
        <f t="shared" si="298"/>
        <v>Ko Đạt</v>
      </c>
      <c r="CP2505" s="6"/>
      <c r="CQ2505" s="6"/>
      <c r="CR2505" s="6"/>
      <c r="CS2505" s="6"/>
      <c r="CT2505" s="6"/>
      <c r="CU2505" s="6"/>
      <c r="CV2505" s="6"/>
      <c r="CW2505" s="47" t="str">
        <f t="shared" si="299"/>
        <v>Ko đạt</v>
      </c>
    </row>
    <row r="2506" spans="2:101" hidden="1" x14ac:dyDescent="0.25">
      <c r="B2506" s="6">
        <f t="shared" si="300"/>
        <v>2502</v>
      </c>
      <c r="C2506" s="6" t="s">
        <v>8639</v>
      </c>
      <c r="D2506" s="6" t="s">
        <v>5153</v>
      </c>
      <c r="E2506" s="6" t="s">
        <v>5127</v>
      </c>
      <c r="F2506" s="6"/>
      <c r="G2506" s="6" t="s">
        <v>99</v>
      </c>
      <c r="H2506" s="6"/>
      <c r="I2506" s="6" t="s">
        <v>2857</v>
      </c>
      <c r="J2506" s="6" t="s">
        <v>7717</v>
      </c>
      <c r="K2506" s="6" t="s">
        <v>3326</v>
      </c>
      <c r="L2506" s="10">
        <v>8</v>
      </c>
      <c r="M2506" s="6" t="s">
        <v>4604</v>
      </c>
      <c r="N2506" s="6"/>
      <c r="O2506" s="6" t="s">
        <v>231</v>
      </c>
      <c r="P2506" s="6" t="s">
        <v>5046</v>
      </c>
      <c r="Q2506" s="6"/>
      <c r="R2506" s="6"/>
      <c r="S2506" s="6" t="s">
        <v>516</v>
      </c>
      <c r="T2506" s="10">
        <v>3</v>
      </c>
      <c r="U2506" s="33">
        <v>1</v>
      </c>
      <c r="V2506" s="33">
        <v>1</v>
      </c>
      <c r="W2506" s="33">
        <v>1</v>
      </c>
      <c r="X2506" s="33">
        <v>0</v>
      </c>
      <c r="Y2506" s="33">
        <v>0</v>
      </c>
      <c r="Z2506" s="33">
        <v>0</v>
      </c>
      <c r="AA2506" s="33"/>
      <c r="AB2506" s="33"/>
      <c r="AC2506" s="33"/>
      <c r="AD2506" s="33"/>
      <c r="AE2506" s="33"/>
      <c r="AF2506" s="33"/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  <c r="BD2506" s="33"/>
      <c r="BE2506" s="33"/>
      <c r="BF2506" s="33"/>
      <c r="BG2506" s="33"/>
      <c r="BH2506" s="33"/>
      <c r="BI2506" s="33"/>
      <c r="BJ2506" s="33"/>
      <c r="BK2506" s="33"/>
      <c r="BL2506" s="33"/>
      <c r="BM2506" s="33"/>
      <c r="BN2506" s="33"/>
      <c r="BO2506" s="33"/>
      <c r="BP2506" s="33"/>
      <c r="BQ2506" s="33"/>
      <c r="BR2506" s="33"/>
      <c r="BS2506" s="33"/>
      <c r="BT2506" s="33"/>
      <c r="BU2506" s="33"/>
      <c r="BV2506" s="33"/>
      <c r="BW2506" s="33"/>
      <c r="BX2506" s="33"/>
      <c r="BY2506" s="33"/>
      <c r="BZ2506" s="33"/>
      <c r="CA2506" s="33"/>
      <c r="CB2506" s="33"/>
      <c r="CC2506" s="33"/>
      <c r="CD2506" s="33"/>
      <c r="CE2506" s="33"/>
      <c r="CF2506" s="33"/>
      <c r="CG2506" s="33"/>
      <c r="CH2506" s="33"/>
      <c r="CI2506" s="33"/>
      <c r="CJ2506" s="33"/>
      <c r="CK2506" s="33"/>
      <c r="CL2506" s="33"/>
      <c r="CM2506" s="33"/>
      <c r="CN2506" s="40"/>
      <c r="CO2506" s="6" t="str">
        <f t="shared" si="298"/>
        <v>Ko Đạt</v>
      </c>
      <c r="CP2506" s="6"/>
      <c r="CQ2506" s="6"/>
      <c r="CR2506" s="6"/>
      <c r="CS2506" s="6"/>
      <c r="CT2506" s="6"/>
      <c r="CU2506" s="6"/>
      <c r="CV2506" s="6"/>
      <c r="CW2506" s="47" t="str">
        <f t="shared" si="299"/>
        <v>Ko đạt</v>
      </c>
    </row>
    <row r="2507" spans="2:101" hidden="1" x14ac:dyDescent="0.25">
      <c r="B2507" s="6">
        <f t="shared" si="300"/>
        <v>2503</v>
      </c>
      <c r="C2507" s="6" t="s">
        <v>8640</v>
      </c>
      <c r="D2507" s="6" t="s">
        <v>5153</v>
      </c>
      <c r="E2507" s="6" t="s">
        <v>5127</v>
      </c>
      <c r="F2507" s="6"/>
      <c r="G2507" s="6" t="s">
        <v>99</v>
      </c>
      <c r="H2507" s="6"/>
      <c r="I2507" s="6" t="s">
        <v>2857</v>
      </c>
      <c r="J2507" s="6" t="s">
        <v>7718</v>
      </c>
      <c r="K2507" s="6" t="s">
        <v>3327</v>
      </c>
      <c r="L2507" s="10" t="s">
        <v>4050</v>
      </c>
      <c r="M2507" s="6" t="s">
        <v>4605</v>
      </c>
      <c r="N2507" s="6"/>
      <c r="O2507" s="6" t="s">
        <v>231</v>
      </c>
      <c r="P2507" s="6" t="s">
        <v>5046</v>
      </c>
      <c r="Q2507" s="6"/>
      <c r="R2507" s="6"/>
      <c r="S2507" s="6" t="s">
        <v>516</v>
      </c>
      <c r="T2507" s="10">
        <v>3</v>
      </c>
      <c r="U2507" s="33">
        <v>1</v>
      </c>
      <c r="V2507" s="33">
        <v>1</v>
      </c>
      <c r="W2507" s="33">
        <v>1</v>
      </c>
      <c r="X2507" s="33">
        <v>0</v>
      </c>
      <c r="Y2507" s="33">
        <v>0</v>
      </c>
      <c r="Z2507" s="33">
        <v>0</v>
      </c>
      <c r="AA2507" s="33"/>
      <c r="AB2507" s="33"/>
      <c r="AC2507" s="33"/>
      <c r="AD2507" s="33"/>
      <c r="AE2507" s="33"/>
      <c r="AF2507" s="33"/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  <c r="BD2507" s="33"/>
      <c r="BE2507" s="33"/>
      <c r="BF2507" s="33"/>
      <c r="BG2507" s="33"/>
      <c r="BH2507" s="33"/>
      <c r="BI2507" s="33"/>
      <c r="BJ2507" s="33"/>
      <c r="BK2507" s="33"/>
      <c r="BL2507" s="33"/>
      <c r="BM2507" s="33"/>
      <c r="BN2507" s="33"/>
      <c r="BO2507" s="33"/>
      <c r="BP2507" s="33"/>
      <c r="BQ2507" s="33"/>
      <c r="BR2507" s="33"/>
      <c r="BS2507" s="33"/>
      <c r="BT2507" s="33"/>
      <c r="BU2507" s="33"/>
      <c r="BV2507" s="33"/>
      <c r="BW2507" s="33"/>
      <c r="BX2507" s="33"/>
      <c r="BY2507" s="33"/>
      <c r="BZ2507" s="33"/>
      <c r="CA2507" s="33"/>
      <c r="CB2507" s="33"/>
      <c r="CC2507" s="33"/>
      <c r="CD2507" s="33"/>
      <c r="CE2507" s="33"/>
      <c r="CF2507" s="33"/>
      <c r="CG2507" s="33"/>
      <c r="CH2507" s="33"/>
      <c r="CI2507" s="33"/>
      <c r="CJ2507" s="33"/>
      <c r="CK2507" s="33"/>
      <c r="CL2507" s="33"/>
      <c r="CM2507" s="33"/>
      <c r="CN2507" s="40"/>
      <c r="CO2507" s="6" t="str">
        <f t="shared" si="298"/>
        <v>Ko Đạt</v>
      </c>
      <c r="CP2507" s="6"/>
      <c r="CQ2507" s="6"/>
      <c r="CR2507" s="6"/>
      <c r="CS2507" s="6"/>
      <c r="CT2507" s="6"/>
      <c r="CU2507" s="6"/>
      <c r="CV2507" s="6"/>
      <c r="CW2507" s="47" t="str">
        <f t="shared" si="299"/>
        <v>Ko đạt</v>
      </c>
    </row>
    <row r="2508" spans="2:101" hidden="1" x14ac:dyDescent="0.25">
      <c r="B2508" s="6">
        <f t="shared" si="300"/>
        <v>2504</v>
      </c>
      <c r="C2508" s="6" t="s">
        <v>8641</v>
      </c>
      <c r="D2508" s="6" t="s">
        <v>5153</v>
      </c>
      <c r="E2508" s="6" t="s">
        <v>5127</v>
      </c>
      <c r="F2508" s="6"/>
      <c r="G2508" s="6" t="s">
        <v>99</v>
      </c>
      <c r="H2508" s="6"/>
      <c r="I2508" s="6" t="s">
        <v>2857</v>
      </c>
      <c r="J2508" s="6" t="s">
        <v>7719</v>
      </c>
      <c r="K2508" s="6" t="s">
        <v>3328</v>
      </c>
      <c r="L2508" s="10">
        <v>24</v>
      </c>
      <c r="M2508" s="6" t="s">
        <v>4606</v>
      </c>
      <c r="N2508" s="6"/>
      <c r="O2508" s="6" t="s">
        <v>231</v>
      </c>
      <c r="P2508" s="6" t="s">
        <v>5046</v>
      </c>
      <c r="Q2508" s="6"/>
      <c r="R2508" s="6"/>
      <c r="S2508" s="6" t="s">
        <v>516</v>
      </c>
      <c r="T2508" s="10">
        <v>3</v>
      </c>
      <c r="U2508" s="33">
        <v>1</v>
      </c>
      <c r="V2508" s="33">
        <v>1</v>
      </c>
      <c r="W2508" s="33">
        <v>1</v>
      </c>
      <c r="X2508" s="33">
        <v>0</v>
      </c>
      <c r="Y2508" s="33">
        <v>0</v>
      </c>
      <c r="Z2508" s="33">
        <v>0</v>
      </c>
      <c r="AA2508" s="33"/>
      <c r="AB2508" s="33"/>
      <c r="AC2508" s="33"/>
      <c r="AD2508" s="33"/>
      <c r="AE2508" s="33"/>
      <c r="AF2508" s="33"/>
      <c r="AG2508" s="33"/>
      <c r="AH2508" s="33"/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  <c r="BD2508" s="33"/>
      <c r="BE2508" s="33"/>
      <c r="BF2508" s="33"/>
      <c r="BG2508" s="33"/>
      <c r="BH2508" s="33"/>
      <c r="BI2508" s="33"/>
      <c r="BJ2508" s="33"/>
      <c r="BK2508" s="33"/>
      <c r="BL2508" s="33"/>
      <c r="BM2508" s="33"/>
      <c r="BN2508" s="33"/>
      <c r="BO2508" s="33"/>
      <c r="BP2508" s="33"/>
      <c r="BQ2508" s="33"/>
      <c r="BR2508" s="33"/>
      <c r="BS2508" s="33"/>
      <c r="BT2508" s="33"/>
      <c r="BU2508" s="33"/>
      <c r="BV2508" s="33"/>
      <c r="BW2508" s="33"/>
      <c r="BX2508" s="33"/>
      <c r="BY2508" s="33"/>
      <c r="BZ2508" s="33"/>
      <c r="CA2508" s="33"/>
      <c r="CB2508" s="33"/>
      <c r="CC2508" s="33"/>
      <c r="CD2508" s="33"/>
      <c r="CE2508" s="33"/>
      <c r="CF2508" s="33"/>
      <c r="CG2508" s="33"/>
      <c r="CH2508" s="33"/>
      <c r="CI2508" s="33"/>
      <c r="CJ2508" s="33"/>
      <c r="CK2508" s="33"/>
      <c r="CL2508" s="33"/>
      <c r="CM2508" s="33"/>
      <c r="CN2508" s="40"/>
      <c r="CO2508" s="6" t="str">
        <f t="shared" si="298"/>
        <v>Ko Đạt</v>
      </c>
      <c r="CP2508" s="6"/>
      <c r="CQ2508" s="6"/>
      <c r="CR2508" s="6"/>
      <c r="CS2508" s="6"/>
      <c r="CT2508" s="6"/>
      <c r="CU2508" s="6"/>
      <c r="CV2508" s="6"/>
      <c r="CW2508" s="47" t="str">
        <f t="shared" si="299"/>
        <v>Ko đạt</v>
      </c>
    </row>
    <row r="2509" spans="2:101" hidden="1" x14ac:dyDescent="0.25">
      <c r="B2509" s="6">
        <f t="shared" si="300"/>
        <v>2505</v>
      </c>
      <c r="C2509" s="6" t="s">
        <v>8642</v>
      </c>
      <c r="D2509" s="6" t="s">
        <v>5153</v>
      </c>
      <c r="E2509" s="6" t="s">
        <v>5127</v>
      </c>
      <c r="F2509" s="6"/>
      <c r="G2509" s="6" t="s">
        <v>99</v>
      </c>
      <c r="H2509" s="6"/>
      <c r="I2509" s="6" t="s">
        <v>2857</v>
      </c>
      <c r="J2509" s="6" t="s">
        <v>7720</v>
      </c>
      <c r="K2509" s="6" t="s">
        <v>3329</v>
      </c>
      <c r="L2509" s="10">
        <v>21</v>
      </c>
      <c r="M2509" s="6" t="s">
        <v>4607</v>
      </c>
      <c r="N2509" s="6"/>
      <c r="O2509" s="6" t="s">
        <v>231</v>
      </c>
      <c r="P2509" s="6" t="s">
        <v>5046</v>
      </c>
      <c r="Q2509" s="6"/>
      <c r="R2509" s="6"/>
      <c r="S2509" s="6" t="s">
        <v>516</v>
      </c>
      <c r="T2509" s="10">
        <v>3</v>
      </c>
      <c r="U2509" s="33">
        <v>1</v>
      </c>
      <c r="V2509" s="33">
        <v>1</v>
      </c>
      <c r="W2509" s="33">
        <v>1</v>
      </c>
      <c r="X2509" s="33">
        <v>0</v>
      </c>
      <c r="Y2509" s="33">
        <v>0</v>
      </c>
      <c r="Z2509" s="33">
        <v>0</v>
      </c>
      <c r="AA2509" s="33"/>
      <c r="AB2509" s="33"/>
      <c r="AC2509" s="33"/>
      <c r="AD2509" s="33"/>
      <c r="AE2509" s="33"/>
      <c r="AF2509" s="33"/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  <c r="BD2509" s="33"/>
      <c r="BE2509" s="33"/>
      <c r="BF2509" s="33"/>
      <c r="BG2509" s="33"/>
      <c r="BH2509" s="33"/>
      <c r="BI2509" s="33"/>
      <c r="BJ2509" s="33"/>
      <c r="BK2509" s="33"/>
      <c r="BL2509" s="33"/>
      <c r="BM2509" s="33"/>
      <c r="BN2509" s="33"/>
      <c r="BO2509" s="33"/>
      <c r="BP2509" s="33"/>
      <c r="BQ2509" s="33"/>
      <c r="BR2509" s="33"/>
      <c r="BS2509" s="33"/>
      <c r="BT2509" s="33"/>
      <c r="BU2509" s="33"/>
      <c r="BV2509" s="33"/>
      <c r="BW2509" s="33"/>
      <c r="BX2509" s="33"/>
      <c r="BY2509" s="33"/>
      <c r="BZ2509" s="33"/>
      <c r="CA2509" s="33"/>
      <c r="CB2509" s="33"/>
      <c r="CC2509" s="33"/>
      <c r="CD2509" s="33"/>
      <c r="CE2509" s="33"/>
      <c r="CF2509" s="33"/>
      <c r="CG2509" s="33"/>
      <c r="CH2509" s="33"/>
      <c r="CI2509" s="33"/>
      <c r="CJ2509" s="33"/>
      <c r="CK2509" s="33"/>
      <c r="CL2509" s="33"/>
      <c r="CM2509" s="33"/>
      <c r="CN2509" s="40"/>
      <c r="CO2509" s="6" t="str">
        <f t="shared" si="298"/>
        <v>Ko Đạt</v>
      </c>
      <c r="CP2509" s="6"/>
      <c r="CQ2509" s="6"/>
      <c r="CR2509" s="6"/>
      <c r="CS2509" s="6"/>
      <c r="CT2509" s="6"/>
      <c r="CU2509" s="6"/>
      <c r="CV2509" s="6"/>
      <c r="CW2509" s="47" t="str">
        <f t="shared" si="299"/>
        <v>Ko đạt</v>
      </c>
    </row>
    <row r="2510" spans="2:101" hidden="1" x14ac:dyDescent="0.25">
      <c r="B2510" s="6">
        <f t="shared" si="300"/>
        <v>2506</v>
      </c>
      <c r="C2510" s="6" t="s">
        <v>8643</v>
      </c>
      <c r="D2510" s="6" t="s">
        <v>5153</v>
      </c>
      <c r="E2510" s="6" t="s">
        <v>5127</v>
      </c>
      <c r="F2510" s="6"/>
      <c r="G2510" s="6" t="s">
        <v>99</v>
      </c>
      <c r="H2510" s="6"/>
      <c r="I2510" s="6" t="s">
        <v>2857</v>
      </c>
      <c r="J2510" s="6" t="s">
        <v>7721</v>
      </c>
      <c r="K2510" s="6" t="s">
        <v>3330</v>
      </c>
      <c r="L2510" s="10">
        <v>97</v>
      </c>
      <c r="M2510" s="6" t="s">
        <v>4606</v>
      </c>
      <c r="N2510" s="6"/>
      <c r="O2510" s="6" t="s">
        <v>231</v>
      </c>
      <c r="P2510" s="6" t="s">
        <v>5046</v>
      </c>
      <c r="Q2510" s="6"/>
      <c r="R2510" s="6"/>
      <c r="S2510" s="6" t="s">
        <v>516</v>
      </c>
      <c r="T2510" s="10">
        <v>3</v>
      </c>
      <c r="U2510" s="33">
        <v>1</v>
      </c>
      <c r="V2510" s="33">
        <v>1</v>
      </c>
      <c r="W2510" s="33">
        <v>1</v>
      </c>
      <c r="X2510" s="33">
        <v>0</v>
      </c>
      <c r="Y2510" s="33">
        <v>0</v>
      </c>
      <c r="Z2510" s="33">
        <v>0</v>
      </c>
      <c r="AA2510" s="33"/>
      <c r="AB2510" s="33"/>
      <c r="AC2510" s="33"/>
      <c r="AD2510" s="33"/>
      <c r="AE2510" s="33"/>
      <c r="AF2510" s="33"/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  <c r="BD2510" s="33"/>
      <c r="BE2510" s="33"/>
      <c r="BF2510" s="33"/>
      <c r="BG2510" s="33"/>
      <c r="BH2510" s="33"/>
      <c r="BI2510" s="33"/>
      <c r="BJ2510" s="33"/>
      <c r="BK2510" s="33"/>
      <c r="BL2510" s="33"/>
      <c r="BM2510" s="33"/>
      <c r="BN2510" s="33"/>
      <c r="BO2510" s="33"/>
      <c r="BP2510" s="33"/>
      <c r="BQ2510" s="33"/>
      <c r="BR2510" s="33"/>
      <c r="BS2510" s="33"/>
      <c r="BT2510" s="33"/>
      <c r="BU2510" s="33"/>
      <c r="BV2510" s="33"/>
      <c r="BW2510" s="33"/>
      <c r="BX2510" s="33"/>
      <c r="BY2510" s="33"/>
      <c r="BZ2510" s="33"/>
      <c r="CA2510" s="33"/>
      <c r="CB2510" s="33"/>
      <c r="CC2510" s="33"/>
      <c r="CD2510" s="33"/>
      <c r="CE2510" s="33"/>
      <c r="CF2510" s="33"/>
      <c r="CG2510" s="33"/>
      <c r="CH2510" s="33"/>
      <c r="CI2510" s="33"/>
      <c r="CJ2510" s="33"/>
      <c r="CK2510" s="33"/>
      <c r="CL2510" s="33"/>
      <c r="CM2510" s="33"/>
      <c r="CN2510" s="40"/>
      <c r="CO2510" s="6" t="str">
        <f t="shared" si="298"/>
        <v>Ko Đạt</v>
      </c>
      <c r="CP2510" s="6"/>
      <c r="CQ2510" s="6"/>
      <c r="CR2510" s="6"/>
      <c r="CS2510" s="6"/>
      <c r="CT2510" s="6"/>
      <c r="CU2510" s="6"/>
      <c r="CV2510" s="6"/>
      <c r="CW2510" s="47" t="str">
        <f t="shared" si="299"/>
        <v>Ko đạt</v>
      </c>
    </row>
    <row r="2511" spans="2:101" hidden="1" x14ac:dyDescent="0.25">
      <c r="B2511" s="6">
        <f t="shared" si="300"/>
        <v>2507</v>
      </c>
      <c r="C2511" s="6" t="s">
        <v>8644</v>
      </c>
      <c r="D2511" s="6" t="s">
        <v>5153</v>
      </c>
      <c r="E2511" s="6" t="s">
        <v>5127</v>
      </c>
      <c r="F2511" s="6"/>
      <c r="G2511" s="6" t="s">
        <v>99</v>
      </c>
      <c r="H2511" s="6"/>
      <c r="I2511" s="6" t="s">
        <v>2857</v>
      </c>
      <c r="J2511" s="6" t="s">
        <v>7722</v>
      </c>
      <c r="K2511" s="6" t="s">
        <v>3331</v>
      </c>
      <c r="L2511" s="10">
        <v>163</v>
      </c>
      <c r="M2511" s="6" t="s">
        <v>4539</v>
      </c>
      <c r="N2511" s="6"/>
      <c r="O2511" s="6" t="s">
        <v>4558</v>
      </c>
      <c r="P2511" s="6" t="s">
        <v>5046</v>
      </c>
      <c r="Q2511" s="6"/>
      <c r="R2511" s="6"/>
      <c r="S2511" s="6" t="s">
        <v>516</v>
      </c>
      <c r="T2511" s="10" t="s">
        <v>514</v>
      </c>
      <c r="U2511" s="33">
        <v>1</v>
      </c>
      <c r="V2511" s="33">
        <v>1</v>
      </c>
      <c r="W2511" s="33">
        <v>1</v>
      </c>
      <c r="X2511" s="33">
        <v>0</v>
      </c>
      <c r="Y2511" s="33">
        <v>0</v>
      </c>
      <c r="Z2511" s="33">
        <v>0</v>
      </c>
      <c r="AA2511" s="33"/>
      <c r="AB2511" s="33"/>
      <c r="AC2511" s="33"/>
      <c r="AD2511" s="33"/>
      <c r="AE2511" s="33"/>
      <c r="AF2511" s="33"/>
      <c r="AG2511" s="33"/>
      <c r="AH2511" s="33"/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  <c r="BD2511" s="33"/>
      <c r="BE2511" s="33"/>
      <c r="BF2511" s="33"/>
      <c r="BG2511" s="33"/>
      <c r="BH2511" s="33"/>
      <c r="BI2511" s="33"/>
      <c r="BJ2511" s="33"/>
      <c r="BK2511" s="33"/>
      <c r="BL2511" s="33"/>
      <c r="BM2511" s="33"/>
      <c r="BN2511" s="33"/>
      <c r="BO2511" s="33"/>
      <c r="BP2511" s="33"/>
      <c r="BQ2511" s="33"/>
      <c r="BR2511" s="33"/>
      <c r="BS2511" s="33"/>
      <c r="BT2511" s="33"/>
      <c r="BU2511" s="33"/>
      <c r="BV2511" s="33"/>
      <c r="BW2511" s="33"/>
      <c r="BX2511" s="33"/>
      <c r="BY2511" s="33"/>
      <c r="BZ2511" s="33"/>
      <c r="CA2511" s="33"/>
      <c r="CB2511" s="33"/>
      <c r="CC2511" s="33"/>
      <c r="CD2511" s="33"/>
      <c r="CE2511" s="33"/>
      <c r="CF2511" s="33"/>
      <c r="CG2511" s="33"/>
      <c r="CH2511" s="33"/>
      <c r="CI2511" s="33"/>
      <c r="CJ2511" s="33"/>
      <c r="CK2511" s="33"/>
      <c r="CL2511" s="33"/>
      <c r="CM2511" s="33"/>
      <c r="CN2511" s="40"/>
      <c r="CO2511" s="6" t="str">
        <f t="shared" si="298"/>
        <v>Ko Đạt</v>
      </c>
      <c r="CP2511" s="6"/>
      <c r="CQ2511" s="6"/>
      <c r="CR2511" s="6"/>
      <c r="CS2511" s="6"/>
      <c r="CT2511" s="6"/>
      <c r="CU2511" s="6"/>
      <c r="CV2511" s="6"/>
      <c r="CW2511" s="47" t="str">
        <f t="shared" si="299"/>
        <v>Ko đạt</v>
      </c>
    </row>
    <row r="2512" spans="2:101" hidden="1" x14ac:dyDescent="0.25">
      <c r="B2512" s="6">
        <f t="shared" si="300"/>
        <v>2508</v>
      </c>
      <c r="C2512" s="6" t="s">
        <v>8645</v>
      </c>
      <c r="D2512" s="6" t="s">
        <v>5153</v>
      </c>
      <c r="E2512" s="6" t="s">
        <v>5127</v>
      </c>
      <c r="F2512" s="6"/>
      <c r="G2512" s="6" t="s">
        <v>99</v>
      </c>
      <c r="H2512" s="6"/>
      <c r="I2512" s="6" t="s">
        <v>2857</v>
      </c>
      <c r="J2512" s="6" t="s">
        <v>7723</v>
      </c>
      <c r="K2512" s="6" t="s">
        <v>3332</v>
      </c>
      <c r="L2512" s="10">
        <v>10</v>
      </c>
      <c r="M2512" s="6" t="s">
        <v>4608</v>
      </c>
      <c r="N2512" s="6"/>
      <c r="O2512" s="6" t="s">
        <v>4558</v>
      </c>
      <c r="P2512" s="6" t="s">
        <v>5046</v>
      </c>
      <c r="Q2512" s="6"/>
      <c r="R2512" s="6"/>
      <c r="S2512" s="6" t="s">
        <v>516</v>
      </c>
      <c r="T2512" s="10">
        <v>7</v>
      </c>
      <c r="U2512" s="33">
        <v>1</v>
      </c>
      <c r="V2512" s="33">
        <v>1</v>
      </c>
      <c r="W2512" s="33">
        <v>1</v>
      </c>
      <c r="X2512" s="33">
        <v>0</v>
      </c>
      <c r="Y2512" s="33">
        <v>0</v>
      </c>
      <c r="Z2512" s="33">
        <v>0</v>
      </c>
      <c r="AA2512" s="33"/>
      <c r="AB2512" s="33"/>
      <c r="AC2512" s="33"/>
      <c r="AD2512" s="33"/>
      <c r="AE2512" s="33"/>
      <c r="AF2512" s="33"/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  <c r="BD2512" s="33"/>
      <c r="BE2512" s="33"/>
      <c r="BF2512" s="33"/>
      <c r="BG2512" s="33"/>
      <c r="BH2512" s="33"/>
      <c r="BI2512" s="33"/>
      <c r="BJ2512" s="33"/>
      <c r="BK2512" s="33"/>
      <c r="BL2512" s="33"/>
      <c r="BM2512" s="33"/>
      <c r="BN2512" s="33"/>
      <c r="BO2512" s="33"/>
      <c r="BP2512" s="33"/>
      <c r="BQ2512" s="33"/>
      <c r="BR2512" s="33"/>
      <c r="BS2512" s="33"/>
      <c r="BT2512" s="33"/>
      <c r="BU2512" s="33"/>
      <c r="BV2512" s="33"/>
      <c r="BW2512" s="33"/>
      <c r="BX2512" s="33"/>
      <c r="BY2512" s="33"/>
      <c r="BZ2512" s="33"/>
      <c r="CA2512" s="33"/>
      <c r="CB2512" s="33"/>
      <c r="CC2512" s="33"/>
      <c r="CD2512" s="33"/>
      <c r="CE2512" s="33"/>
      <c r="CF2512" s="33"/>
      <c r="CG2512" s="33"/>
      <c r="CH2512" s="33"/>
      <c r="CI2512" s="33"/>
      <c r="CJ2512" s="33"/>
      <c r="CK2512" s="33"/>
      <c r="CL2512" s="33"/>
      <c r="CM2512" s="33"/>
      <c r="CN2512" s="40"/>
      <c r="CO2512" s="6" t="str">
        <f t="shared" si="298"/>
        <v>Ko Đạt</v>
      </c>
      <c r="CP2512" s="6"/>
      <c r="CQ2512" s="6"/>
      <c r="CR2512" s="6"/>
      <c r="CS2512" s="6"/>
      <c r="CT2512" s="6"/>
      <c r="CU2512" s="6"/>
      <c r="CV2512" s="6"/>
      <c r="CW2512" s="47" t="str">
        <f t="shared" si="299"/>
        <v>Ko đạt</v>
      </c>
    </row>
    <row r="2513" spans="2:101" hidden="1" x14ac:dyDescent="0.25">
      <c r="B2513" s="6">
        <f t="shared" si="300"/>
        <v>2509</v>
      </c>
      <c r="C2513" s="6" t="s">
        <v>8629</v>
      </c>
      <c r="D2513" s="6" t="s">
        <v>5153</v>
      </c>
      <c r="E2513" s="6" t="s">
        <v>5127</v>
      </c>
      <c r="F2513" s="6"/>
      <c r="G2513" s="6" t="s">
        <v>99</v>
      </c>
      <c r="H2513" s="6"/>
      <c r="I2513" s="6" t="s">
        <v>2857</v>
      </c>
      <c r="J2513" s="6" t="s">
        <v>7724</v>
      </c>
      <c r="K2513" s="6" t="s">
        <v>3333</v>
      </c>
      <c r="L2513" s="10">
        <v>195</v>
      </c>
      <c r="M2513" s="6" t="s">
        <v>4609</v>
      </c>
      <c r="N2513" s="6"/>
      <c r="O2513" s="6" t="s">
        <v>231</v>
      </c>
      <c r="P2513" s="6" t="s">
        <v>5046</v>
      </c>
      <c r="Q2513" s="6"/>
      <c r="R2513" s="6"/>
      <c r="S2513" s="6" t="s">
        <v>516</v>
      </c>
      <c r="T2513" s="10">
        <v>6</v>
      </c>
      <c r="U2513" s="33">
        <v>1</v>
      </c>
      <c r="V2513" s="33">
        <v>1</v>
      </c>
      <c r="W2513" s="33">
        <v>1</v>
      </c>
      <c r="X2513" s="33">
        <v>0</v>
      </c>
      <c r="Y2513" s="33">
        <v>0</v>
      </c>
      <c r="Z2513" s="33">
        <v>0</v>
      </c>
      <c r="AA2513" s="33"/>
      <c r="AB2513" s="33"/>
      <c r="AC2513" s="33"/>
      <c r="AD2513" s="33"/>
      <c r="AE2513" s="33"/>
      <c r="AF2513" s="33"/>
      <c r="AG2513" s="33"/>
      <c r="AH2513" s="33"/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  <c r="BD2513" s="33"/>
      <c r="BE2513" s="33"/>
      <c r="BF2513" s="33"/>
      <c r="BG2513" s="33"/>
      <c r="BH2513" s="33"/>
      <c r="BI2513" s="33"/>
      <c r="BJ2513" s="33"/>
      <c r="BK2513" s="33"/>
      <c r="BL2513" s="33"/>
      <c r="BM2513" s="33"/>
      <c r="BN2513" s="33"/>
      <c r="BO2513" s="33"/>
      <c r="BP2513" s="33"/>
      <c r="BQ2513" s="33"/>
      <c r="BR2513" s="33"/>
      <c r="BS2513" s="33"/>
      <c r="BT2513" s="33"/>
      <c r="BU2513" s="33"/>
      <c r="BV2513" s="33"/>
      <c r="BW2513" s="33"/>
      <c r="BX2513" s="33"/>
      <c r="BY2513" s="33"/>
      <c r="BZ2513" s="33"/>
      <c r="CA2513" s="33"/>
      <c r="CB2513" s="33"/>
      <c r="CC2513" s="33"/>
      <c r="CD2513" s="33"/>
      <c r="CE2513" s="33"/>
      <c r="CF2513" s="33"/>
      <c r="CG2513" s="33"/>
      <c r="CH2513" s="33"/>
      <c r="CI2513" s="33"/>
      <c r="CJ2513" s="33"/>
      <c r="CK2513" s="33"/>
      <c r="CL2513" s="33"/>
      <c r="CM2513" s="33"/>
      <c r="CN2513" s="40"/>
      <c r="CO2513" s="6" t="str">
        <f t="shared" si="298"/>
        <v>Ko Đạt</v>
      </c>
      <c r="CP2513" s="6"/>
      <c r="CQ2513" s="6"/>
      <c r="CR2513" s="6"/>
      <c r="CS2513" s="6"/>
      <c r="CT2513" s="6"/>
      <c r="CU2513" s="6"/>
      <c r="CV2513" s="6"/>
      <c r="CW2513" s="47" t="str">
        <f t="shared" si="299"/>
        <v>Ko đạt</v>
      </c>
    </row>
    <row r="2514" spans="2:101" hidden="1" x14ac:dyDescent="0.25">
      <c r="B2514" s="6">
        <f t="shared" si="300"/>
        <v>2510</v>
      </c>
      <c r="C2514" s="6" t="s">
        <v>8646</v>
      </c>
      <c r="D2514" s="6" t="s">
        <v>5153</v>
      </c>
      <c r="E2514" s="6" t="s">
        <v>5127</v>
      </c>
      <c r="F2514" s="6"/>
      <c r="G2514" s="6" t="s">
        <v>99</v>
      </c>
      <c r="H2514" s="6"/>
      <c r="I2514" s="6" t="s">
        <v>2857</v>
      </c>
      <c r="J2514" s="6" t="s">
        <v>7725</v>
      </c>
      <c r="K2514" s="6" t="s">
        <v>3334</v>
      </c>
      <c r="L2514" s="10">
        <v>116</v>
      </c>
      <c r="M2514" s="6" t="s">
        <v>4610</v>
      </c>
      <c r="N2514" s="6"/>
      <c r="O2514" s="6" t="s">
        <v>109</v>
      </c>
      <c r="P2514" s="6" t="s">
        <v>5046</v>
      </c>
      <c r="Q2514" s="6"/>
      <c r="R2514" s="6"/>
      <c r="S2514" s="6" t="s">
        <v>91</v>
      </c>
      <c r="T2514" s="10">
        <v>5</v>
      </c>
      <c r="U2514" s="33">
        <v>1</v>
      </c>
      <c r="V2514" s="33">
        <v>1</v>
      </c>
      <c r="W2514" s="33">
        <v>1</v>
      </c>
      <c r="X2514" s="33">
        <v>0</v>
      </c>
      <c r="Y2514" s="33">
        <v>1</v>
      </c>
      <c r="Z2514" s="33">
        <v>0</v>
      </c>
      <c r="AA2514" s="33"/>
      <c r="AB2514" s="33"/>
      <c r="AC2514" s="33"/>
      <c r="AD2514" s="33"/>
      <c r="AE2514" s="33"/>
      <c r="AF2514" s="33"/>
      <c r="AG2514" s="33"/>
      <c r="AH2514" s="33"/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  <c r="BD2514" s="33"/>
      <c r="BE2514" s="33"/>
      <c r="BF2514" s="33"/>
      <c r="BG2514" s="33"/>
      <c r="BH2514" s="33"/>
      <c r="BI2514" s="33"/>
      <c r="BJ2514" s="33"/>
      <c r="BK2514" s="33"/>
      <c r="BL2514" s="33"/>
      <c r="BM2514" s="33"/>
      <c r="BN2514" s="33"/>
      <c r="BO2514" s="33"/>
      <c r="BP2514" s="33"/>
      <c r="BQ2514" s="33"/>
      <c r="BR2514" s="33"/>
      <c r="BS2514" s="33"/>
      <c r="BT2514" s="33"/>
      <c r="BU2514" s="33"/>
      <c r="BV2514" s="33"/>
      <c r="BW2514" s="33"/>
      <c r="BX2514" s="33"/>
      <c r="BY2514" s="33"/>
      <c r="BZ2514" s="33"/>
      <c r="CA2514" s="33"/>
      <c r="CB2514" s="33"/>
      <c r="CC2514" s="33"/>
      <c r="CD2514" s="33"/>
      <c r="CE2514" s="33"/>
      <c r="CF2514" s="33"/>
      <c r="CG2514" s="33"/>
      <c r="CH2514" s="33"/>
      <c r="CI2514" s="33"/>
      <c r="CJ2514" s="33"/>
      <c r="CK2514" s="33"/>
      <c r="CL2514" s="33"/>
      <c r="CM2514" s="33"/>
      <c r="CN2514" s="40"/>
      <c r="CO2514" s="6" t="str">
        <f t="shared" si="298"/>
        <v>Ko Đạt</v>
      </c>
      <c r="CP2514" s="6" t="str">
        <f>IF((AK2514&gt;=$U2514)*(AL2514&gt;=$V2514)*(AM2514&gt;=$W2514)*(AN2514&gt;=$X2514)*(AO2514&gt;=$Y2514)*(AP2514&gt;=$Z2514)*(AQ2514&gt;=$AA2514)*(AR2514&gt;=$AB2514),"Đạt","Ko Đạt")</f>
        <v>Ko Đạt</v>
      </c>
      <c r="CQ2514" s="6" t="str">
        <f>IF((AS2514&gt;=$U2514)*(AT2514&gt;=$V2514)*(AU2514&gt;=$W2514)*(AV2514&gt;=$X2514)*(AW2514&gt;=$Y2514)*(AX2514&gt;=$Z2514)*(AY2514&gt;=$AA2514)*(AZ2514&gt;=$AB2514),"Đạt","Ko Đạt")</f>
        <v>Ko Đạt</v>
      </c>
      <c r="CR2514" s="6" t="str">
        <f>IF((BA2514&gt;=$U2514)*(BB2514&gt;=$V2514)*(BC2514&gt;=$W2514)*(BD2514&gt;=$X2514)*(BE2514&gt;=$Y2514)*(BF2514&gt;=$Z2514)*(BG2514&gt;=$AA2514)*(BH2514&gt;=$AB2514),"Đạt","Ko Đạt")</f>
        <v>Ko Đạt</v>
      </c>
      <c r="CS2514" s="6" t="str">
        <f>IF((BI2514&gt;=$U2514)*(BJ2514&gt;=$V2514)*(BK2514&gt;=$W2514)*(BL2514&gt;=$X2514)*(BM2514&gt;=$Y2514)*(BN2514&gt;=$Z2514)*(BO2514&gt;=$AA2514)*(BP2514&gt;=$AB2514),"Đạt","Ko Đạt")</f>
        <v>Ko Đạt</v>
      </c>
      <c r="CT2514" s="6" t="str">
        <f>IF((BQ2514&gt;=$U2514)*(BR2514&gt;=$V2514)*(BS2514&gt;=$W2514)*(BT2514&gt;=$X2514)*(BU2514&gt;=$Y2514)*(BV2514&gt;=$Z2514)*(BW2514&gt;=$AA2514)*(BX2514&gt;=$AB2514),"Đạt","Ko Đạt")</f>
        <v>Ko Đạt</v>
      </c>
      <c r="CU2514" s="6" t="str">
        <f>IF((BY2514&gt;=$U2514)*(BZ2514&gt;=$V2514)*(CA2514&gt;=$W2514)*(CB2514&gt;=$X2514)*(CC2514&gt;=$Y2514)*(CD2514&gt;=$Z2514)*(CE2514&gt;=$AA2514)*(CF2514&gt;=$AB2514),"Đạt","Ko Đạt")</f>
        <v>Ko Đạt</v>
      </c>
      <c r="CV2514" s="6" t="str">
        <f>IF((CG2514&gt;=$U2514)*(CH2514&gt;=$V2514)*(CI2514&gt;=$W2514)*(CJ2514&gt;=$X2514)*(CK2514&gt;=$Y2514)*(CL2514&gt;=$Z2514)*(CM2514&gt;=$AA2514)*(CN2514&gt;=$AB2514),"Đạt","Ko Đạt")</f>
        <v>Ko Đạt</v>
      </c>
      <c r="CW2514" s="47" t="str">
        <f t="shared" si="299"/>
        <v>Ko đạt</v>
      </c>
    </row>
    <row r="2515" spans="2:101" hidden="1" x14ac:dyDescent="0.25">
      <c r="B2515" s="6">
        <f t="shared" si="300"/>
        <v>2511</v>
      </c>
      <c r="C2515" s="6" t="s">
        <v>8647</v>
      </c>
      <c r="D2515" s="6" t="s">
        <v>5153</v>
      </c>
      <c r="E2515" s="6" t="s">
        <v>5127</v>
      </c>
      <c r="F2515" s="6"/>
      <c r="G2515" s="6" t="s">
        <v>99</v>
      </c>
      <c r="H2515" s="6"/>
      <c r="I2515" s="6" t="s">
        <v>2857</v>
      </c>
      <c r="J2515" s="6" t="s">
        <v>7726</v>
      </c>
      <c r="K2515" s="6" t="s">
        <v>3335</v>
      </c>
      <c r="L2515" s="10">
        <v>68</v>
      </c>
      <c r="M2515" s="6" t="s">
        <v>4611</v>
      </c>
      <c r="N2515" s="6"/>
      <c r="O2515" s="6" t="s">
        <v>4558</v>
      </c>
      <c r="P2515" s="6" t="s">
        <v>5046</v>
      </c>
      <c r="Q2515" s="6"/>
      <c r="R2515" s="6"/>
      <c r="S2515" s="6" t="s">
        <v>516</v>
      </c>
      <c r="T2515" s="10">
        <v>4</v>
      </c>
      <c r="U2515" s="33">
        <v>1</v>
      </c>
      <c r="V2515" s="33">
        <v>1</v>
      </c>
      <c r="W2515" s="33">
        <v>1</v>
      </c>
      <c r="X2515" s="33">
        <v>0</v>
      </c>
      <c r="Y2515" s="33">
        <v>0</v>
      </c>
      <c r="Z2515" s="33">
        <v>0</v>
      </c>
      <c r="AA2515" s="33"/>
      <c r="AB2515" s="33"/>
      <c r="AC2515" s="33"/>
      <c r="AD2515" s="33"/>
      <c r="AE2515" s="33"/>
      <c r="AF2515" s="33"/>
      <c r="AG2515" s="33"/>
      <c r="AH2515" s="33"/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  <c r="BD2515" s="33"/>
      <c r="BE2515" s="33"/>
      <c r="BF2515" s="33"/>
      <c r="BG2515" s="33"/>
      <c r="BH2515" s="33"/>
      <c r="BI2515" s="33"/>
      <c r="BJ2515" s="33"/>
      <c r="BK2515" s="33"/>
      <c r="BL2515" s="33"/>
      <c r="BM2515" s="33"/>
      <c r="BN2515" s="33"/>
      <c r="BO2515" s="33"/>
      <c r="BP2515" s="33"/>
      <c r="BQ2515" s="33"/>
      <c r="BR2515" s="33"/>
      <c r="BS2515" s="33"/>
      <c r="BT2515" s="33"/>
      <c r="BU2515" s="33"/>
      <c r="BV2515" s="33"/>
      <c r="BW2515" s="33"/>
      <c r="BX2515" s="33"/>
      <c r="BY2515" s="33"/>
      <c r="BZ2515" s="33"/>
      <c r="CA2515" s="33"/>
      <c r="CB2515" s="33"/>
      <c r="CC2515" s="33"/>
      <c r="CD2515" s="33"/>
      <c r="CE2515" s="33"/>
      <c r="CF2515" s="33"/>
      <c r="CG2515" s="33"/>
      <c r="CH2515" s="33"/>
      <c r="CI2515" s="33"/>
      <c r="CJ2515" s="33"/>
      <c r="CK2515" s="33"/>
      <c r="CL2515" s="33"/>
      <c r="CM2515" s="33"/>
      <c r="CN2515" s="40"/>
      <c r="CO2515" s="6" t="str">
        <f t="shared" si="298"/>
        <v>Ko Đạt</v>
      </c>
      <c r="CP2515" s="6"/>
      <c r="CQ2515" s="6"/>
      <c r="CR2515" s="6"/>
      <c r="CS2515" s="6"/>
      <c r="CT2515" s="6"/>
      <c r="CU2515" s="6"/>
      <c r="CV2515" s="6"/>
      <c r="CW2515" s="47" t="str">
        <f t="shared" si="299"/>
        <v>Ko đạt</v>
      </c>
    </row>
    <row r="2516" spans="2:101" hidden="1" x14ac:dyDescent="0.25">
      <c r="B2516" s="6">
        <f t="shared" si="300"/>
        <v>2512</v>
      </c>
      <c r="C2516" s="6" t="s">
        <v>8648</v>
      </c>
      <c r="D2516" s="6" t="s">
        <v>5153</v>
      </c>
      <c r="E2516" s="6" t="s">
        <v>5127</v>
      </c>
      <c r="F2516" s="6"/>
      <c r="G2516" s="6" t="s">
        <v>99</v>
      </c>
      <c r="H2516" s="6"/>
      <c r="I2516" s="6" t="s">
        <v>2857</v>
      </c>
      <c r="J2516" s="6" t="s">
        <v>7727</v>
      </c>
      <c r="K2516" s="6" t="s">
        <v>3336</v>
      </c>
      <c r="L2516" s="10" t="s">
        <v>4051</v>
      </c>
      <c r="M2516" s="6" t="s">
        <v>4468</v>
      </c>
      <c r="N2516" s="6"/>
      <c r="O2516" s="6" t="s">
        <v>4558</v>
      </c>
      <c r="P2516" s="6" t="s">
        <v>5046</v>
      </c>
      <c r="Q2516" s="6"/>
      <c r="R2516" s="6"/>
      <c r="S2516" s="6" t="s">
        <v>516</v>
      </c>
      <c r="T2516" s="10" t="s">
        <v>514</v>
      </c>
      <c r="U2516" s="33">
        <v>1</v>
      </c>
      <c r="V2516" s="33">
        <v>1</v>
      </c>
      <c r="W2516" s="33">
        <v>1</v>
      </c>
      <c r="X2516" s="33">
        <v>0</v>
      </c>
      <c r="Y2516" s="33">
        <v>1</v>
      </c>
      <c r="Z2516" s="33">
        <v>0</v>
      </c>
      <c r="AA2516" s="33"/>
      <c r="AB2516" s="33"/>
      <c r="AC2516" s="33"/>
      <c r="AD2516" s="33"/>
      <c r="AE2516" s="33"/>
      <c r="AF2516" s="33"/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  <c r="BD2516" s="33"/>
      <c r="BE2516" s="33"/>
      <c r="BF2516" s="33"/>
      <c r="BG2516" s="33"/>
      <c r="BH2516" s="33"/>
      <c r="BI2516" s="33"/>
      <c r="BJ2516" s="33"/>
      <c r="BK2516" s="33"/>
      <c r="BL2516" s="33"/>
      <c r="BM2516" s="33"/>
      <c r="BN2516" s="33"/>
      <c r="BO2516" s="33"/>
      <c r="BP2516" s="33"/>
      <c r="BQ2516" s="33"/>
      <c r="BR2516" s="33"/>
      <c r="BS2516" s="33"/>
      <c r="BT2516" s="33"/>
      <c r="BU2516" s="33"/>
      <c r="BV2516" s="33"/>
      <c r="BW2516" s="33"/>
      <c r="BX2516" s="33"/>
      <c r="BY2516" s="33"/>
      <c r="BZ2516" s="33"/>
      <c r="CA2516" s="33"/>
      <c r="CB2516" s="33"/>
      <c r="CC2516" s="33"/>
      <c r="CD2516" s="33"/>
      <c r="CE2516" s="33"/>
      <c r="CF2516" s="33"/>
      <c r="CG2516" s="33"/>
      <c r="CH2516" s="33"/>
      <c r="CI2516" s="33"/>
      <c r="CJ2516" s="33"/>
      <c r="CK2516" s="33"/>
      <c r="CL2516" s="33"/>
      <c r="CM2516" s="33"/>
      <c r="CN2516" s="40"/>
      <c r="CO2516" s="6" t="str">
        <f t="shared" si="298"/>
        <v>Ko Đạt</v>
      </c>
      <c r="CP2516" s="6"/>
      <c r="CQ2516" s="6"/>
      <c r="CR2516" s="6"/>
      <c r="CS2516" s="6"/>
      <c r="CT2516" s="6"/>
      <c r="CU2516" s="6"/>
      <c r="CV2516" s="6"/>
      <c r="CW2516" s="47" t="str">
        <f t="shared" si="299"/>
        <v>Ko đạt</v>
      </c>
    </row>
    <row r="2517" spans="2:101" hidden="1" x14ac:dyDescent="0.25">
      <c r="B2517" s="6">
        <f t="shared" si="300"/>
        <v>2513</v>
      </c>
      <c r="C2517" s="6" t="s">
        <v>8649</v>
      </c>
      <c r="D2517" s="6" t="s">
        <v>5153</v>
      </c>
      <c r="E2517" s="6" t="s">
        <v>5127</v>
      </c>
      <c r="F2517" s="6"/>
      <c r="G2517" s="6" t="s">
        <v>99</v>
      </c>
      <c r="H2517" s="6"/>
      <c r="I2517" s="6" t="s">
        <v>2857</v>
      </c>
      <c r="J2517" s="6" t="s">
        <v>7728</v>
      </c>
      <c r="K2517" s="6" t="s">
        <v>3337</v>
      </c>
      <c r="L2517" s="10" t="s">
        <v>4052</v>
      </c>
      <c r="M2517" s="6" t="s">
        <v>4612</v>
      </c>
      <c r="N2517" s="6"/>
      <c r="O2517" s="6" t="s">
        <v>231</v>
      </c>
      <c r="P2517" s="6" t="s">
        <v>5046</v>
      </c>
      <c r="Q2517" s="6"/>
      <c r="R2517" s="6"/>
      <c r="S2517" s="6" t="s">
        <v>516</v>
      </c>
      <c r="T2517" s="10" t="s">
        <v>514</v>
      </c>
      <c r="U2517" s="33">
        <v>1</v>
      </c>
      <c r="V2517" s="33">
        <v>1</v>
      </c>
      <c r="W2517" s="33">
        <v>1</v>
      </c>
      <c r="X2517" s="33">
        <v>0</v>
      </c>
      <c r="Y2517" s="33">
        <v>0</v>
      </c>
      <c r="Z2517" s="33">
        <v>0</v>
      </c>
      <c r="AA2517" s="33"/>
      <c r="AB2517" s="33"/>
      <c r="AC2517" s="33"/>
      <c r="AD2517" s="33"/>
      <c r="AE2517" s="33"/>
      <c r="AF2517" s="33"/>
      <c r="AG2517" s="33"/>
      <c r="AH2517" s="33"/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  <c r="BD2517" s="33"/>
      <c r="BE2517" s="33"/>
      <c r="BF2517" s="33"/>
      <c r="BG2517" s="33"/>
      <c r="BH2517" s="33"/>
      <c r="BI2517" s="33"/>
      <c r="BJ2517" s="33"/>
      <c r="BK2517" s="33"/>
      <c r="BL2517" s="33"/>
      <c r="BM2517" s="33"/>
      <c r="BN2517" s="33"/>
      <c r="BO2517" s="33"/>
      <c r="BP2517" s="33"/>
      <c r="BQ2517" s="33"/>
      <c r="BR2517" s="33"/>
      <c r="BS2517" s="33"/>
      <c r="BT2517" s="33"/>
      <c r="BU2517" s="33"/>
      <c r="BV2517" s="33"/>
      <c r="BW2517" s="33"/>
      <c r="BX2517" s="33"/>
      <c r="BY2517" s="33"/>
      <c r="BZ2517" s="33"/>
      <c r="CA2517" s="33"/>
      <c r="CB2517" s="33"/>
      <c r="CC2517" s="33"/>
      <c r="CD2517" s="33"/>
      <c r="CE2517" s="33"/>
      <c r="CF2517" s="33"/>
      <c r="CG2517" s="33"/>
      <c r="CH2517" s="33"/>
      <c r="CI2517" s="33"/>
      <c r="CJ2517" s="33"/>
      <c r="CK2517" s="33"/>
      <c r="CL2517" s="33"/>
      <c r="CM2517" s="33"/>
      <c r="CN2517" s="40"/>
      <c r="CO2517" s="6" t="str">
        <f t="shared" si="298"/>
        <v>Ko Đạt</v>
      </c>
      <c r="CP2517" s="6"/>
      <c r="CQ2517" s="6"/>
      <c r="CR2517" s="6"/>
      <c r="CS2517" s="6"/>
      <c r="CT2517" s="6"/>
      <c r="CU2517" s="6"/>
      <c r="CV2517" s="6"/>
      <c r="CW2517" s="47" t="str">
        <f t="shared" si="299"/>
        <v>Ko đạt</v>
      </c>
    </row>
    <row r="2518" spans="2:101" hidden="1" x14ac:dyDescent="0.25">
      <c r="B2518" s="6">
        <f t="shared" si="300"/>
        <v>2514</v>
      </c>
      <c r="C2518" s="6"/>
      <c r="D2518" s="6" t="s">
        <v>5153</v>
      </c>
      <c r="E2518" s="6" t="s">
        <v>5127</v>
      </c>
      <c r="F2518" s="6"/>
      <c r="G2518" s="6" t="s">
        <v>99</v>
      </c>
      <c r="H2518" s="6"/>
      <c r="I2518" s="6" t="s">
        <v>2857</v>
      </c>
      <c r="J2518" s="6" t="s">
        <v>7729</v>
      </c>
      <c r="K2518" s="6" t="s">
        <v>3338</v>
      </c>
      <c r="L2518" s="10" t="s">
        <v>4053</v>
      </c>
      <c r="M2518" s="6" t="s">
        <v>4613</v>
      </c>
      <c r="N2518" s="6"/>
      <c r="O2518" s="6" t="s">
        <v>4558</v>
      </c>
      <c r="P2518" s="6" t="s">
        <v>5046</v>
      </c>
      <c r="Q2518" s="6"/>
      <c r="R2518" s="6"/>
      <c r="S2518" s="6" t="s">
        <v>516</v>
      </c>
      <c r="T2518" s="10" t="s">
        <v>514</v>
      </c>
      <c r="U2518" s="33">
        <v>1</v>
      </c>
      <c r="V2518" s="33">
        <v>1</v>
      </c>
      <c r="W2518" s="33">
        <v>1</v>
      </c>
      <c r="X2518" s="33">
        <v>0</v>
      </c>
      <c r="Y2518" s="33">
        <v>0</v>
      </c>
      <c r="Z2518" s="33">
        <v>0</v>
      </c>
      <c r="AA2518" s="33"/>
      <c r="AB2518" s="33"/>
      <c r="AC2518" s="33"/>
      <c r="AD2518" s="33"/>
      <c r="AE2518" s="33"/>
      <c r="AF2518" s="33"/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  <c r="BD2518" s="33"/>
      <c r="BE2518" s="33"/>
      <c r="BF2518" s="33"/>
      <c r="BG2518" s="33"/>
      <c r="BH2518" s="33"/>
      <c r="BI2518" s="33"/>
      <c r="BJ2518" s="33"/>
      <c r="BK2518" s="33"/>
      <c r="BL2518" s="33"/>
      <c r="BM2518" s="33"/>
      <c r="BN2518" s="33"/>
      <c r="BO2518" s="33"/>
      <c r="BP2518" s="33"/>
      <c r="BQ2518" s="33"/>
      <c r="BR2518" s="33"/>
      <c r="BS2518" s="33"/>
      <c r="BT2518" s="33"/>
      <c r="BU2518" s="33"/>
      <c r="BV2518" s="33"/>
      <c r="BW2518" s="33"/>
      <c r="BX2518" s="33"/>
      <c r="BY2518" s="33"/>
      <c r="BZ2518" s="33"/>
      <c r="CA2518" s="33"/>
      <c r="CB2518" s="33"/>
      <c r="CC2518" s="33"/>
      <c r="CD2518" s="33"/>
      <c r="CE2518" s="33"/>
      <c r="CF2518" s="33"/>
      <c r="CG2518" s="33"/>
      <c r="CH2518" s="33"/>
      <c r="CI2518" s="33"/>
      <c r="CJ2518" s="33"/>
      <c r="CK2518" s="33"/>
      <c r="CL2518" s="33"/>
      <c r="CM2518" s="33"/>
      <c r="CN2518" s="40"/>
      <c r="CO2518" s="6" t="str">
        <f t="shared" si="298"/>
        <v>Ko Đạt</v>
      </c>
      <c r="CP2518" s="6"/>
      <c r="CQ2518" s="6"/>
      <c r="CR2518" s="6"/>
      <c r="CS2518" s="6"/>
      <c r="CT2518" s="6"/>
      <c r="CU2518" s="6"/>
      <c r="CV2518" s="6"/>
      <c r="CW2518" s="47" t="str">
        <f t="shared" si="299"/>
        <v>Ko đạt</v>
      </c>
    </row>
    <row r="2519" spans="2:101" hidden="1" x14ac:dyDescent="0.25">
      <c r="B2519" s="6">
        <f t="shared" si="300"/>
        <v>2515</v>
      </c>
      <c r="C2519" s="6" t="s">
        <v>8650</v>
      </c>
      <c r="D2519" s="6" t="s">
        <v>5153</v>
      </c>
      <c r="E2519" s="6" t="s">
        <v>5127</v>
      </c>
      <c r="F2519" s="6"/>
      <c r="G2519" s="6" t="s">
        <v>99</v>
      </c>
      <c r="H2519" s="6"/>
      <c r="I2519" s="6" t="s">
        <v>2857</v>
      </c>
      <c r="J2519" s="6" t="s">
        <v>7730</v>
      </c>
      <c r="K2519" s="6" t="s">
        <v>3339</v>
      </c>
      <c r="L2519" s="10">
        <v>112</v>
      </c>
      <c r="M2519" s="6" t="s">
        <v>4614</v>
      </c>
      <c r="N2519" s="6"/>
      <c r="O2519" s="6" t="s">
        <v>4558</v>
      </c>
      <c r="P2519" s="6" t="s">
        <v>5046</v>
      </c>
      <c r="Q2519" s="6"/>
      <c r="R2519" s="6"/>
      <c r="S2519" s="6" t="s">
        <v>516</v>
      </c>
      <c r="T2519" s="10">
        <v>4</v>
      </c>
      <c r="U2519" s="33">
        <v>1</v>
      </c>
      <c r="V2519" s="33">
        <v>1</v>
      </c>
      <c r="W2519" s="33">
        <v>1</v>
      </c>
      <c r="X2519" s="33">
        <v>0</v>
      </c>
      <c r="Y2519" s="33">
        <v>0</v>
      </c>
      <c r="Z2519" s="33">
        <v>0</v>
      </c>
      <c r="AA2519" s="33"/>
      <c r="AB2519" s="33"/>
      <c r="AC2519" s="33"/>
      <c r="AD2519" s="33"/>
      <c r="AE2519" s="33"/>
      <c r="AF2519" s="33"/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  <c r="BD2519" s="33"/>
      <c r="BE2519" s="33"/>
      <c r="BF2519" s="33"/>
      <c r="BG2519" s="33"/>
      <c r="BH2519" s="33"/>
      <c r="BI2519" s="33"/>
      <c r="BJ2519" s="33"/>
      <c r="BK2519" s="33"/>
      <c r="BL2519" s="33"/>
      <c r="BM2519" s="33"/>
      <c r="BN2519" s="33"/>
      <c r="BO2519" s="33"/>
      <c r="BP2519" s="33"/>
      <c r="BQ2519" s="33"/>
      <c r="BR2519" s="33"/>
      <c r="BS2519" s="33"/>
      <c r="BT2519" s="33"/>
      <c r="BU2519" s="33"/>
      <c r="BV2519" s="33"/>
      <c r="BW2519" s="33"/>
      <c r="BX2519" s="33"/>
      <c r="BY2519" s="33"/>
      <c r="BZ2519" s="33"/>
      <c r="CA2519" s="33"/>
      <c r="CB2519" s="33"/>
      <c r="CC2519" s="33"/>
      <c r="CD2519" s="33"/>
      <c r="CE2519" s="33"/>
      <c r="CF2519" s="33"/>
      <c r="CG2519" s="33"/>
      <c r="CH2519" s="33"/>
      <c r="CI2519" s="33"/>
      <c r="CJ2519" s="33"/>
      <c r="CK2519" s="33"/>
      <c r="CL2519" s="33"/>
      <c r="CM2519" s="33"/>
      <c r="CN2519" s="40"/>
      <c r="CO2519" s="6" t="str">
        <f t="shared" si="298"/>
        <v>Ko Đạt</v>
      </c>
      <c r="CP2519" s="6"/>
      <c r="CQ2519" s="6"/>
      <c r="CR2519" s="6"/>
      <c r="CS2519" s="6"/>
      <c r="CT2519" s="6"/>
      <c r="CU2519" s="6"/>
      <c r="CV2519" s="6"/>
      <c r="CW2519" s="47" t="str">
        <f t="shared" si="299"/>
        <v>Ko đạt</v>
      </c>
    </row>
    <row r="2520" spans="2:101" hidden="1" x14ac:dyDescent="0.25">
      <c r="B2520" s="6">
        <f t="shared" si="300"/>
        <v>2516</v>
      </c>
      <c r="C2520" s="6" t="s">
        <v>8651</v>
      </c>
      <c r="D2520" s="6" t="s">
        <v>5153</v>
      </c>
      <c r="E2520" s="6" t="s">
        <v>5127</v>
      </c>
      <c r="F2520" s="6"/>
      <c r="G2520" s="6" t="s">
        <v>99</v>
      </c>
      <c r="H2520" s="6"/>
      <c r="I2520" s="6" t="s">
        <v>2857</v>
      </c>
      <c r="J2520" s="6" t="s">
        <v>7731</v>
      </c>
      <c r="K2520" s="6" t="s">
        <v>3340</v>
      </c>
      <c r="L2520" s="10" t="s">
        <v>4054</v>
      </c>
      <c r="M2520" s="6" t="s">
        <v>4615</v>
      </c>
      <c r="N2520" s="6"/>
      <c r="O2520" s="6" t="s">
        <v>4558</v>
      </c>
      <c r="P2520" s="6" t="s">
        <v>5046</v>
      </c>
      <c r="Q2520" s="6"/>
      <c r="R2520" s="6"/>
      <c r="S2520" s="6" t="s">
        <v>516</v>
      </c>
      <c r="T2520" s="10">
        <v>4</v>
      </c>
      <c r="U2520" s="33">
        <v>1</v>
      </c>
      <c r="V2520" s="33">
        <v>1</v>
      </c>
      <c r="W2520" s="33">
        <v>1</v>
      </c>
      <c r="X2520" s="33">
        <v>0</v>
      </c>
      <c r="Y2520" s="33">
        <v>0</v>
      </c>
      <c r="Z2520" s="33">
        <v>0</v>
      </c>
      <c r="AA2520" s="33"/>
      <c r="AB2520" s="33"/>
      <c r="AC2520" s="33"/>
      <c r="AD2520" s="33"/>
      <c r="AE2520" s="33"/>
      <c r="AF2520" s="33"/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  <c r="BD2520" s="33"/>
      <c r="BE2520" s="33"/>
      <c r="BF2520" s="33"/>
      <c r="BG2520" s="33"/>
      <c r="BH2520" s="33"/>
      <c r="BI2520" s="33"/>
      <c r="BJ2520" s="33"/>
      <c r="BK2520" s="33"/>
      <c r="BL2520" s="33"/>
      <c r="BM2520" s="33"/>
      <c r="BN2520" s="33"/>
      <c r="BO2520" s="33"/>
      <c r="BP2520" s="33"/>
      <c r="BQ2520" s="33"/>
      <c r="BR2520" s="33"/>
      <c r="BS2520" s="33"/>
      <c r="BT2520" s="33"/>
      <c r="BU2520" s="33"/>
      <c r="BV2520" s="33"/>
      <c r="BW2520" s="33"/>
      <c r="BX2520" s="33"/>
      <c r="BY2520" s="33"/>
      <c r="BZ2520" s="33"/>
      <c r="CA2520" s="33"/>
      <c r="CB2520" s="33"/>
      <c r="CC2520" s="33"/>
      <c r="CD2520" s="33"/>
      <c r="CE2520" s="33"/>
      <c r="CF2520" s="33"/>
      <c r="CG2520" s="33"/>
      <c r="CH2520" s="33"/>
      <c r="CI2520" s="33"/>
      <c r="CJ2520" s="33"/>
      <c r="CK2520" s="33"/>
      <c r="CL2520" s="33"/>
      <c r="CM2520" s="33"/>
      <c r="CN2520" s="40"/>
      <c r="CO2520" s="6" t="str">
        <f t="shared" si="298"/>
        <v>Ko Đạt</v>
      </c>
      <c r="CP2520" s="6"/>
      <c r="CQ2520" s="6"/>
      <c r="CR2520" s="6"/>
      <c r="CS2520" s="6"/>
      <c r="CT2520" s="6"/>
      <c r="CU2520" s="6"/>
      <c r="CV2520" s="6"/>
      <c r="CW2520" s="47" t="str">
        <f t="shared" si="299"/>
        <v>Ko đạt</v>
      </c>
    </row>
    <row r="2521" spans="2:101" hidden="1" x14ac:dyDescent="0.25">
      <c r="B2521" s="6">
        <f t="shared" si="300"/>
        <v>2517</v>
      </c>
      <c r="C2521" s="6" t="s">
        <v>8652</v>
      </c>
      <c r="D2521" s="6" t="s">
        <v>5153</v>
      </c>
      <c r="E2521" s="6" t="s">
        <v>5127</v>
      </c>
      <c r="F2521" s="6"/>
      <c r="G2521" s="6" t="s">
        <v>99</v>
      </c>
      <c r="H2521" s="6"/>
      <c r="I2521" s="6" t="s">
        <v>2857</v>
      </c>
      <c r="J2521" s="6" t="s">
        <v>7732</v>
      </c>
      <c r="K2521" s="6" t="s">
        <v>3341</v>
      </c>
      <c r="L2521" s="10" t="s">
        <v>4055</v>
      </c>
      <c r="M2521" s="6" t="s">
        <v>4616</v>
      </c>
      <c r="N2521" s="6"/>
      <c r="O2521" s="6" t="s">
        <v>231</v>
      </c>
      <c r="P2521" s="6" t="s">
        <v>5046</v>
      </c>
      <c r="Q2521" s="6"/>
      <c r="R2521" s="6"/>
      <c r="S2521" s="6" t="s">
        <v>516</v>
      </c>
      <c r="T2521" s="10">
        <v>5</v>
      </c>
      <c r="U2521" s="33">
        <v>1</v>
      </c>
      <c r="V2521" s="33">
        <v>1</v>
      </c>
      <c r="W2521" s="33">
        <v>1</v>
      </c>
      <c r="X2521" s="33">
        <v>0</v>
      </c>
      <c r="Y2521" s="33">
        <v>0</v>
      </c>
      <c r="Z2521" s="33">
        <v>0</v>
      </c>
      <c r="AA2521" s="33"/>
      <c r="AB2521" s="33"/>
      <c r="AC2521" s="33"/>
      <c r="AD2521" s="33"/>
      <c r="AE2521" s="33"/>
      <c r="AF2521" s="33"/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  <c r="BD2521" s="33"/>
      <c r="BE2521" s="33"/>
      <c r="BF2521" s="33"/>
      <c r="BG2521" s="33"/>
      <c r="BH2521" s="33"/>
      <c r="BI2521" s="33"/>
      <c r="BJ2521" s="33"/>
      <c r="BK2521" s="33"/>
      <c r="BL2521" s="33"/>
      <c r="BM2521" s="33"/>
      <c r="BN2521" s="33"/>
      <c r="BO2521" s="33"/>
      <c r="BP2521" s="33"/>
      <c r="BQ2521" s="33"/>
      <c r="BR2521" s="33"/>
      <c r="BS2521" s="33"/>
      <c r="BT2521" s="33"/>
      <c r="BU2521" s="33"/>
      <c r="BV2521" s="33"/>
      <c r="BW2521" s="33"/>
      <c r="BX2521" s="33"/>
      <c r="BY2521" s="33"/>
      <c r="BZ2521" s="33"/>
      <c r="CA2521" s="33"/>
      <c r="CB2521" s="33"/>
      <c r="CC2521" s="33"/>
      <c r="CD2521" s="33"/>
      <c r="CE2521" s="33"/>
      <c r="CF2521" s="33"/>
      <c r="CG2521" s="33"/>
      <c r="CH2521" s="33"/>
      <c r="CI2521" s="33"/>
      <c r="CJ2521" s="33"/>
      <c r="CK2521" s="33"/>
      <c r="CL2521" s="33"/>
      <c r="CM2521" s="33"/>
      <c r="CN2521" s="40"/>
      <c r="CO2521" s="6" t="str">
        <f t="shared" si="298"/>
        <v>Ko Đạt</v>
      </c>
      <c r="CP2521" s="6"/>
      <c r="CQ2521" s="6"/>
      <c r="CR2521" s="6"/>
      <c r="CS2521" s="6"/>
      <c r="CT2521" s="6"/>
      <c r="CU2521" s="6"/>
      <c r="CV2521" s="6"/>
      <c r="CW2521" s="47" t="str">
        <f t="shared" si="299"/>
        <v>Ko đạt</v>
      </c>
    </row>
    <row r="2522" spans="2:101" hidden="1" x14ac:dyDescent="0.25">
      <c r="B2522" s="6">
        <f t="shared" si="300"/>
        <v>2518</v>
      </c>
      <c r="C2522" s="6" t="s">
        <v>8653</v>
      </c>
      <c r="D2522" s="6" t="s">
        <v>5153</v>
      </c>
      <c r="E2522" s="6" t="s">
        <v>5127</v>
      </c>
      <c r="F2522" s="6"/>
      <c r="G2522" s="6" t="s">
        <v>99</v>
      </c>
      <c r="H2522" s="6"/>
      <c r="I2522" s="6" t="s">
        <v>2857</v>
      </c>
      <c r="J2522" s="6" t="s">
        <v>7733</v>
      </c>
      <c r="K2522" s="6" t="s">
        <v>3342</v>
      </c>
      <c r="L2522" s="10" t="s">
        <v>4056</v>
      </c>
      <c r="M2522" s="6" t="s">
        <v>4617</v>
      </c>
      <c r="N2522" s="6"/>
      <c r="O2522" s="6" t="s">
        <v>4558</v>
      </c>
      <c r="P2522" s="6" t="s">
        <v>5046</v>
      </c>
      <c r="Q2522" s="6"/>
      <c r="R2522" s="6"/>
      <c r="S2522" s="6" t="s">
        <v>516</v>
      </c>
      <c r="T2522" s="10">
        <v>4</v>
      </c>
      <c r="U2522" s="33">
        <v>1</v>
      </c>
      <c r="V2522" s="33">
        <v>1</v>
      </c>
      <c r="W2522" s="33">
        <v>1</v>
      </c>
      <c r="X2522" s="33">
        <v>0</v>
      </c>
      <c r="Y2522" s="33">
        <v>0</v>
      </c>
      <c r="Z2522" s="33">
        <v>0</v>
      </c>
      <c r="AA2522" s="33"/>
      <c r="AB2522" s="33"/>
      <c r="AC2522" s="33"/>
      <c r="AD2522" s="33"/>
      <c r="AE2522" s="33"/>
      <c r="AF2522" s="33"/>
      <c r="AG2522" s="33"/>
      <c r="AH2522" s="33"/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  <c r="BD2522" s="33"/>
      <c r="BE2522" s="33"/>
      <c r="BF2522" s="33"/>
      <c r="BG2522" s="33"/>
      <c r="BH2522" s="33"/>
      <c r="BI2522" s="33"/>
      <c r="BJ2522" s="33"/>
      <c r="BK2522" s="33"/>
      <c r="BL2522" s="33"/>
      <c r="BM2522" s="33"/>
      <c r="BN2522" s="33"/>
      <c r="BO2522" s="33"/>
      <c r="BP2522" s="33"/>
      <c r="BQ2522" s="33"/>
      <c r="BR2522" s="33"/>
      <c r="BS2522" s="33"/>
      <c r="BT2522" s="33"/>
      <c r="BU2522" s="33"/>
      <c r="BV2522" s="33"/>
      <c r="BW2522" s="33"/>
      <c r="BX2522" s="33"/>
      <c r="BY2522" s="33"/>
      <c r="BZ2522" s="33"/>
      <c r="CA2522" s="33"/>
      <c r="CB2522" s="33"/>
      <c r="CC2522" s="33"/>
      <c r="CD2522" s="33"/>
      <c r="CE2522" s="33"/>
      <c r="CF2522" s="33"/>
      <c r="CG2522" s="33"/>
      <c r="CH2522" s="33"/>
      <c r="CI2522" s="33"/>
      <c r="CJ2522" s="33"/>
      <c r="CK2522" s="33"/>
      <c r="CL2522" s="33"/>
      <c r="CM2522" s="33"/>
      <c r="CN2522" s="40"/>
      <c r="CO2522" s="6" t="str">
        <f t="shared" si="298"/>
        <v>Ko Đạt</v>
      </c>
      <c r="CP2522" s="6"/>
      <c r="CQ2522" s="6"/>
      <c r="CR2522" s="6"/>
      <c r="CS2522" s="6"/>
      <c r="CT2522" s="6"/>
      <c r="CU2522" s="6"/>
      <c r="CV2522" s="6"/>
      <c r="CW2522" s="47" t="str">
        <f t="shared" si="299"/>
        <v>Ko đạt</v>
      </c>
    </row>
    <row r="2523" spans="2:101" hidden="1" x14ac:dyDescent="0.25">
      <c r="B2523" s="6">
        <f t="shared" si="300"/>
        <v>2519</v>
      </c>
      <c r="C2523" s="6" t="s">
        <v>8654</v>
      </c>
      <c r="D2523" s="6" t="s">
        <v>5153</v>
      </c>
      <c r="E2523" s="6" t="s">
        <v>5127</v>
      </c>
      <c r="F2523" s="6"/>
      <c r="G2523" s="6" t="s">
        <v>99</v>
      </c>
      <c r="H2523" s="6"/>
      <c r="I2523" s="6" t="s">
        <v>2857</v>
      </c>
      <c r="J2523" s="6" t="s">
        <v>7734</v>
      </c>
      <c r="K2523" s="6" t="s">
        <v>3343</v>
      </c>
      <c r="L2523" s="10">
        <v>391</v>
      </c>
      <c r="M2523" s="6" t="s">
        <v>4554</v>
      </c>
      <c r="N2523" s="6"/>
      <c r="O2523" s="6" t="s">
        <v>5112</v>
      </c>
      <c r="P2523" s="6" t="s">
        <v>5046</v>
      </c>
      <c r="Q2523" s="6"/>
      <c r="R2523" s="6"/>
      <c r="S2523" s="6" t="s">
        <v>91</v>
      </c>
      <c r="T2523" s="10">
        <v>3</v>
      </c>
      <c r="U2523" s="33">
        <v>1</v>
      </c>
      <c r="V2523" s="33">
        <v>1</v>
      </c>
      <c r="W2523" s="33">
        <v>1</v>
      </c>
      <c r="X2523" s="33">
        <v>0</v>
      </c>
      <c r="Y2523" s="33">
        <v>0</v>
      </c>
      <c r="Z2523" s="33">
        <v>0</v>
      </c>
      <c r="AA2523" s="33"/>
      <c r="AB2523" s="33"/>
      <c r="AC2523" s="33"/>
      <c r="AD2523" s="33"/>
      <c r="AE2523" s="33"/>
      <c r="AF2523" s="33"/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  <c r="BD2523" s="33"/>
      <c r="BE2523" s="33"/>
      <c r="BF2523" s="33"/>
      <c r="BG2523" s="33"/>
      <c r="BH2523" s="33"/>
      <c r="BI2523" s="33"/>
      <c r="BJ2523" s="33"/>
      <c r="BK2523" s="33"/>
      <c r="BL2523" s="33"/>
      <c r="BM2523" s="33"/>
      <c r="BN2523" s="33"/>
      <c r="BO2523" s="33"/>
      <c r="BP2523" s="33"/>
      <c r="BQ2523" s="33"/>
      <c r="BR2523" s="33"/>
      <c r="BS2523" s="33"/>
      <c r="BT2523" s="33"/>
      <c r="BU2523" s="33"/>
      <c r="BV2523" s="33"/>
      <c r="BW2523" s="33"/>
      <c r="BX2523" s="33"/>
      <c r="BY2523" s="33"/>
      <c r="BZ2523" s="33"/>
      <c r="CA2523" s="33"/>
      <c r="CB2523" s="33"/>
      <c r="CC2523" s="33"/>
      <c r="CD2523" s="33"/>
      <c r="CE2523" s="33"/>
      <c r="CF2523" s="33"/>
      <c r="CG2523" s="33"/>
      <c r="CH2523" s="33"/>
      <c r="CI2523" s="33"/>
      <c r="CJ2523" s="33"/>
      <c r="CK2523" s="33"/>
      <c r="CL2523" s="33"/>
      <c r="CM2523" s="33"/>
      <c r="CN2523" s="40"/>
      <c r="CO2523" s="6" t="str">
        <f t="shared" si="298"/>
        <v>Ko Đạt</v>
      </c>
      <c r="CP2523" s="6" t="str">
        <f>IF((AK2523&gt;=$U2523)*(AL2523&gt;=$V2523)*(AM2523&gt;=$W2523)*(AN2523&gt;=$X2523)*(AO2523&gt;=$Y2523)*(AP2523&gt;=$Z2523)*(AQ2523&gt;=$AA2523)*(AR2523&gt;=$AB2523),"Đạt","Ko Đạt")</f>
        <v>Ko Đạt</v>
      </c>
      <c r="CQ2523" s="6" t="str">
        <f>IF((AS2523&gt;=$U2523)*(AT2523&gt;=$V2523)*(AU2523&gt;=$W2523)*(AV2523&gt;=$X2523)*(AW2523&gt;=$Y2523)*(AX2523&gt;=$Z2523)*(AY2523&gt;=$AA2523)*(AZ2523&gt;=$AB2523),"Đạt","Ko Đạt")</f>
        <v>Ko Đạt</v>
      </c>
      <c r="CR2523" s="6" t="str">
        <f>IF((BA2523&gt;=$U2523)*(BB2523&gt;=$V2523)*(BC2523&gt;=$W2523)*(BD2523&gt;=$X2523)*(BE2523&gt;=$Y2523)*(BF2523&gt;=$Z2523)*(BG2523&gt;=$AA2523)*(BH2523&gt;=$AB2523),"Đạt","Ko Đạt")</f>
        <v>Ko Đạt</v>
      </c>
      <c r="CS2523" s="6" t="str">
        <f>IF((BI2523&gt;=$U2523)*(BJ2523&gt;=$V2523)*(BK2523&gt;=$W2523)*(BL2523&gt;=$X2523)*(BM2523&gt;=$Y2523)*(BN2523&gt;=$Z2523)*(BO2523&gt;=$AA2523)*(BP2523&gt;=$AB2523),"Đạt","Ko Đạt")</f>
        <v>Ko Đạt</v>
      </c>
      <c r="CT2523" s="6" t="str">
        <f>IF((BQ2523&gt;=$U2523)*(BR2523&gt;=$V2523)*(BS2523&gt;=$W2523)*(BT2523&gt;=$X2523)*(BU2523&gt;=$Y2523)*(BV2523&gt;=$Z2523)*(BW2523&gt;=$AA2523)*(BX2523&gt;=$AB2523),"Đạt","Ko Đạt")</f>
        <v>Ko Đạt</v>
      </c>
      <c r="CU2523" s="6" t="str">
        <f>IF((BY2523&gt;=$U2523)*(BZ2523&gt;=$V2523)*(CA2523&gt;=$W2523)*(CB2523&gt;=$X2523)*(CC2523&gt;=$Y2523)*(CD2523&gt;=$Z2523)*(CE2523&gt;=$AA2523)*(CF2523&gt;=$AB2523),"Đạt","Ko Đạt")</f>
        <v>Ko Đạt</v>
      </c>
      <c r="CV2523" s="6" t="str">
        <f>IF((CG2523&gt;=$U2523)*(CH2523&gt;=$V2523)*(CI2523&gt;=$W2523)*(CJ2523&gt;=$X2523)*(CK2523&gt;=$Y2523)*(CL2523&gt;=$Z2523)*(CM2523&gt;=$AA2523)*(CN2523&gt;=$AB2523),"Đạt","Ko Đạt")</f>
        <v>Ko Đạt</v>
      </c>
      <c r="CW2523" s="47" t="str">
        <f t="shared" si="299"/>
        <v>Ko đạt</v>
      </c>
    </row>
    <row r="2524" spans="2:101" hidden="1" x14ac:dyDescent="0.25">
      <c r="B2524" s="6">
        <f t="shared" si="300"/>
        <v>2520</v>
      </c>
      <c r="C2524" s="6" t="s">
        <v>8655</v>
      </c>
      <c r="D2524" s="6" t="s">
        <v>5153</v>
      </c>
      <c r="E2524" s="6" t="s">
        <v>5127</v>
      </c>
      <c r="F2524" s="6"/>
      <c r="G2524" s="6" t="s">
        <v>99</v>
      </c>
      <c r="H2524" s="6"/>
      <c r="I2524" s="6" t="s">
        <v>2857</v>
      </c>
      <c r="J2524" s="6" t="s">
        <v>7735</v>
      </c>
      <c r="K2524" s="6" t="s">
        <v>3344</v>
      </c>
      <c r="L2524" s="10" t="s">
        <v>4057</v>
      </c>
      <c r="M2524" s="6" t="s">
        <v>4618</v>
      </c>
      <c r="N2524" s="6"/>
      <c r="O2524" s="6" t="s">
        <v>5112</v>
      </c>
      <c r="P2524" s="6" t="s">
        <v>5046</v>
      </c>
      <c r="Q2524" s="6"/>
      <c r="R2524" s="6"/>
      <c r="S2524" s="6" t="s">
        <v>91</v>
      </c>
      <c r="T2524" s="10">
        <v>5</v>
      </c>
      <c r="U2524" s="33">
        <v>1</v>
      </c>
      <c r="V2524" s="33">
        <v>1</v>
      </c>
      <c r="W2524" s="33">
        <v>1</v>
      </c>
      <c r="X2524" s="33">
        <v>0</v>
      </c>
      <c r="Y2524" s="33">
        <v>0</v>
      </c>
      <c r="Z2524" s="33">
        <v>0</v>
      </c>
      <c r="AA2524" s="33"/>
      <c r="AB2524" s="33"/>
      <c r="AC2524" s="33"/>
      <c r="AD2524" s="33"/>
      <c r="AE2524" s="33"/>
      <c r="AF2524" s="33"/>
      <c r="AG2524" s="33"/>
      <c r="AH2524" s="33"/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  <c r="BD2524" s="33"/>
      <c r="BE2524" s="33"/>
      <c r="BF2524" s="33"/>
      <c r="BG2524" s="33"/>
      <c r="BH2524" s="33"/>
      <c r="BI2524" s="33"/>
      <c r="BJ2524" s="33"/>
      <c r="BK2524" s="33"/>
      <c r="BL2524" s="33"/>
      <c r="BM2524" s="33"/>
      <c r="BN2524" s="33"/>
      <c r="BO2524" s="33"/>
      <c r="BP2524" s="33"/>
      <c r="BQ2524" s="33"/>
      <c r="BR2524" s="33"/>
      <c r="BS2524" s="33"/>
      <c r="BT2524" s="33"/>
      <c r="BU2524" s="33"/>
      <c r="BV2524" s="33"/>
      <c r="BW2524" s="33"/>
      <c r="BX2524" s="33"/>
      <c r="BY2524" s="33"/>
      <c r="BZ2524" s="33"/>
      <c r="CA2524" s="33"/>
      <c r="CB2524" s="33"/>
      <c r="CC2524" s="33"/>
      <c r="CD2524" s="33"/>
      <c r="CE2524" s="33"/>
      <c r="CF2524" s="33"/>
      <c r="CG2524" s="33"/>
      <c r="CH2524" s="33"/>
      <c r="CI2524" s="33"/>
      <c r="CJ2524" s="33"/>
      <c r="CK2524" s="33"/>
      <c r="CL2524" s="33"/>
      <c r="CM2524" s="33"/>
      <c r="CN2524" s="40"/>
      <c r="CO2524" s="6" t="str">
        <f t="shared" si="298"/>
        <v>Ko Đạt</v>
      </c>
      <c r="CP2524" s="6" t="str">
        <f>IF((AK2524&gt;=$U2524)*(AL2524&gt;=$V2524)*(AM2524&gt;=$W2524)*(AN2524&gt;=$X2524)*(AO2524&gt;=$Y2524)*(AP2524&gt;=$Z2524)*(AQ2524&gt;=$AA2524)*(AR2524&gt;=$AB2524),"Đạt","Ko Đạt")</f>
        <v>Ko Đạt</v>
      </c>
      <c r="CQ2524" s="6" t="str">
        <f>IF((AS2524&gt;=$U2524)*(AT2524&gt;=$V2524)*(AU2524&gt;=$W2524)*(AV2524&gt;=$X2524)*(AW2524&gt;=$Y2524)*(AX2524&gt;=$Z2524)*(AY2524&gt;=$AA2524)*(AZ2524&gt;=$AB2524),"Đạt","Ko Đạt")</f>
        <v>Ko Đạt</v>
      </c>
      <c r="CR2524" s="6" t="str">
        <f>IF((BA2524&gt;=$U2524)*(BB2524&gt;=$V2524)*(BC2524&gt;=$W2524)*(BD2524&gt;=$X2524)*(BE2524&gt;=$Y2524)*(BF2524&gt;=$Z2524)*(BG2524&gt;=$AA2524)*(BH2524&gt;=$AB2524),"Đạt","Ko Đạt")</f>
        <v>Ko Đạt</v>
      </c>
      <c r="CS2524" s="6" t="str">
        <f>IF((BI2524&gt;=$U2524)*(BJ2524&gt;=$V2524)*(BK2524&gt;=$W2524)*(BL2524&gt;=$X2524)*(BM2524&gt;=$Y2524)*(BN2524&gt;=$Z2524)*(BO2524&gt;=$AA2524)*(BP2524&gt;=$AB2524),"Đạt","Ko Đạt")</f>
        <v>Ko Đạt</v>
      </c>
      <c r="CT2524" s="6" t="str">
        <f>IF((BQ2524&gt;=$U2524)*(BR2524&gt;=$V2524)*(BS2524&gt;=$W2524)*(BT2524&gt;=$X2524)*(BU2524&gt;=$Y2524)*(BV2524&gt;=$Z2524)*(BW2524&gt;=$AA2524)*(BX2524&gt;=$AB2524),"Đạt","Ko Đạt")</f>
        <v>Ko Đạt</v>
      </c>
      <c r="CU2524" s="6" t="str">
        <f>IF((BY2524&gt;=$U2524)*(BZ2524&gt;=$V2524)*(CA2524&gt;=$W2524)*(CB2524&gt;=$X2524)*(CC2524&gt;=$Y2524)*(CD2524&gt;=$Z2524)*(CE2524&gt;=$AA2524)*(CF2524&gt;=$AB2524),"Đạt","Ko Đạt")</f>
        <v>Ko Đạt</v>
      </c>
      <c r="CV2524" s="6" t="str">
        <f>IF((CG2524&gt;=$U2524)*(CH2524&gt;=$V2524)*(CI2524&gt;=$W2524)*(CJ2524&gt;=$X2524)*(CK2524&gt;=$Y2524)*(CL2524&gt;=$Z2524)*(CM2524&gt;=$AA2524)*(CN2524&gt;=$AB2524),"Đạt","Ko Đạt")</f>
        <v>Ko Đạt</v>
      </c>
      <c r="CW2524" s="47" t="str">
        <f t="shared" si="299"/>
        <v>Ko đạt</v>
      </c>
    </row>
    <row r="2525" spans="2:101" hidden="1" x14ac:dyDescent="0.25">
      <c r="B2525" s="6">
        <f t="shared" si="300"/>
        <v>2521</v>
      </c>
      <c r="C2525" s="6" t="s">
        <v>8656</v>
      </c>
      <c r="D2525" s="6" t="s">
        <v>5153</v>
      </c>
      <c r="E2525" s="6" t="s">
        <v>5127</v>
      </c>
      <c r="F2525" s="6"/>
      <c r="G2525" s="6" t="s">
        <v>99</v>
      </c>
      <c r="H2525" s="6"/>
      <c r="I2525" s="6" t="s">
        <v>2857</v>
      </c>
      <c r="J2525" s="6" t="s">
        <v>7736</v>
      </c>
      <c r="K2525" s="6" t="s">
        <v>3345</v>
      </c>
      <c r="L2525" s="10">
        <v>42</v>
      </c>
      <c r="M2525" s="6" t="s">
        <v>4619</v>
      </c>
      <c r="N2525" s="6"/>
      <c r="O2525" s="6" t="s">
        <v>5112</v>
      </c>
      <c r="P2525" s="6" t="s">
        <v>5046</v>
      </c>
      <c r="Q2525" s="6"/>
      <c r="R2525" s="6"/>
      <c r="S2525" s="6" t="s">
        <v>91</v>
      </c>
      <c r="T2525" s="10">
        <v>3</v>
      </c>
      <c r="U2525" s="33">
        <v>1</v>
      </c>
      <c r="V2525" s="33">
        <v>1</v>
      </c>
      <c r="W2525" s="33">
        <v>1</v>
      </c>
      <c r="X2525" s="33">
        <v>0</v>
      </c>
      <c r="Y2525" s="33">
        <v>0</v>
      </c>
      <c r="Z2525" s="33">
        <v>0</v>
      </c>
      <c r="AA2525" s="33"/>
      <c r="AB2525" s="33"/>
      <c r="AC2525" s="33"/>
      <c r="AD2525" s="33"/>
      <c r="AE2525" s="33"/>
      <c r="AF2525" s="33"/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  <c r="BD2525" s="33"/>
      <c r="BE2525" s="33"/>
      <c r="BF2525" s="33"/>
      <c r="BG2525" s="33"/>
      <c r="BH2525" s="33"/>
      <c r="BI2525" s="33"/>
      <c r="BJ2525" s="33"/>
      <c r="BK2525" s="33"/>
      <c r="BL2525" s="33"/>
      <c r="BM2525" s="33"/>
      <c r="BN2525" s="33"/>
      <c r="BO2525" s="33"/>
      <c r="BP2525" s="33"/>
      <c r="BQ2525" s="33"/>
      <c r="BR2525" s="33"/>
      <c r="BS2525" s="33"/>
      <c r="BT2525" s="33"/>
      <c r="BU2525" s="33"/>
      <c r="BV2525" s="33"/>
      <c r="BW2525" s="33"/>
      <c r="BX2525" s="33"/>
      <c r="BY2525" s="33"/>
      <c r="BZ2525" s="33"/>
      <c r="CA2525" s="33"/>
      <c r="CB2525" s="33"/>
      <c r="CC2525" s="33"/>
      <c r="CD2525" s="33"/>
      <c r="CE2525" s="33"/>
      <c r="CF2525" s="33"/>
      <c r="CG2525" s="33"/>
      <c r="CH2525" s="33"/>
      <c r="CI2525" s="33"/>
      <c r="CJ2525" s="33"/>
      <c r="CK2525" s="33"/>
      <c r="CL2525" s="33"/>
      <c r="CM2525" s="33"/>
      <c r="CN2525" s="40"/>
      <c r="CO2525" s="6" t="str">
        <f t="shared" si="298"/>
        <v>Ko Đạt</v>
      </c>
      <c r="CP2525" s="6" t="str">
        <f>IF((AK2525&gt;=$U2525)*(AL2525&gt;=$V2525)*(AM2525&gt;=$W2525)*(AN2525&gt;=$X2525)*(AO2525&gt;=$Y2525)*(AP2525&gt;=$Z2525)*(AQ2525&gt;=$AA2525)*(AR2525&gt;=$AB2525),"Đạt","Ko Đạt")</f>
        <v>Ko Đạt</v>
      </c>
      <c r="CQ2525" s="6" t="str">
        <f>IF((AS2525&gt;=$U2525)*(AT2525&gt;=$V2525)*(AU2525&gt;=$W2525)*(AV2525&gt;=$X2525)*(AW2525&gt;=$Y2525)*(AX2525&gt;=$Z2525)*(AY2525&gt;=$AA2525)*(AZ2525&gt;=$AB2525),"Đạt","Ko Đạt")</f>
        <v>Ko Đạt</v>
      </c>
      <c r="CR2525" s="6" t="str">
        <f>IF((BA2525&gt;=$U2525)*(BB2525&gt;=$V2525)*(BC2525&gt;=$W2525)*(BD2525&gt;=$X2525)*(BE2525&gt;=$Y2525)*(BF2525&gt;=$Z2525)*(BG2525&gt;=$AA2525)*(BH2525&gt;=$AB2525),"Đạt","Ko Đạt")</f>
        <v>Ko Đạt</v>
      </c>
      <c r="CS2525" s="6" t="str">
        <f>IF((BI2525&gt;=$U2525)*(BJ2525&gt;=$V2525)*(BK2525&gt;=$W2525)*(BL2525&gt;=$X2525)*(BM2525&gt;=$Y2525)*(BN2525&gt;=$Z2525)*(BO2525&gt;=$AA2525)*(BP2525&gt;=$AB2525),"Đạt","Ko Đạt")</f>
        <v>Ko Đạt</v>
      </c>
      <c r="CT2525" s="6" t="str">
        <f>IF((BQ2525&gt;=$U2525)*(BR2525&gt;=$V2525)*(BS2525&gt;=$W2525)*(BT2525&gt;=$X2525)*(BU2525&gt;=$Y2525)*(BV2525&gt;=$Z2525)*(BW2525&gt;=$AA2525)*(BX2525&gt;=$AB2525),"Đạt","Ko Đạt")</f>
        <v>Ko Đạt</v>
      </c>
      <c r="CU2525" s="6" t="str">
        <f>IF((BY2525&gt;=$U2525)*(BZ2525&gt;=$V2525)*(CA2525&gt;=$W2525)*(CB2525&gt;=$X2525)*(CC2525&gt;=$Y2525)*(CD2525&gt;=$Z2525)*(CE2525&gt;=$AA2525)*(CF2525&gt;=$AB2525),"Đạt","Ko Đạt")</f>
        <v>Ko Đạt</v>
      </c>
      <c r="CV2525" s="6" t="str">
        <f>IF((CG2525&gt;=$U2525)*(CH2525&gt;=$V2525)*(CI2525&gt;=$W2525)*(CJ2525&gt;=$X2525)*(CK2525&gt;=$Y2525)*(CL2525&gt;=$Z2525)*(CM2525&gt;=$AA2525)*(CN2525&gt;=$AB2525),"Đạt","Ko Đạt")</f>
        <v>Ko Đạt</v>
      </c>
      <c r="CW2525" s="47" t="str">
        <f t="shared" si="299"/>
        <v>Ko đạt</v>
      </c>
    </row>
    <row r="2526" spans="2:101" hidden="1" x14ac:dyDescent="0.25">
      <c r="B2526" s="6">
        <f t="shared" si="300"/>
        <v>2522</v>
      </c>
      <c r="C2526" s="6" t="s">
        <v>8657</v>
      </c>
      <c r="D2526" s="6" t="s">
        <v>5153</v>
      </c>
      <c r="E2526" s="6" t="s">
        <v>5136</v>
      </c>
      <c r="F2526" s="6"/>
      <c r="G2526" s="6" t="s">
        <v>99</v>
      </c>
      <c r="H2526" s="6"/>
      <c r="I2526" s="6" t="s">
        <v>2857</v>
      </c>
      <c r="J2526" s="6" t="s">
        <v>7737</v>
      </c>
      <c r="K2526" s="6" t="s">
        <v>3346</v>
      </c>
      <c r="L2526" s="10">
        <v>325</v>
      </c>
      <c r="M2526" s="6" t="s">
        <v>4620</v>
      </c>
      <c r="N2526" s="6"/>
      <c r="O2526" s="6" t="s">
        <v>5113</v>
      </c>
      <c r="P2526" s="6" t="s">
        <v>233</v>
      </c>
      <c r="Q2526" s="6"/>
      <c r="R2526" s="6"/>
      <c r="S2526" s="6" t="s">
        <v>91</v>
      </c>
      <c r="T2526" s="10">
        <v>3</v>
      </c>
      <c r="U2526" s="33">
        <v>1</v>
      </c>
      <c r="V2526" s="33">
        <v>1</v>
      </c>
      <c r="W2526" s="33">
        <v>1</v>
      </c>
      <c r="X2526" s="33">
        <v>1</v>
      </c>
      <c r="Y2526" s="33">
        <v>1</v>
      </c>
      <c r="Z2526" s="33">
        <v>1</v>
      </c>
      <c r="AA2526" s="33"/>
      <c r="AB2526" s="33"/>
      <c r="AC2526" s="33"/>
      <c r="AD2526" s="33"/>
      <c r="AE2526" s="33"/>
      <c r="AF2526" s="33"/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  <c r="BD2526" s="33"/>
      <c r="BE2526" s="33"/>
      <c r="BF2526" s="33"/>
      <c r="BG2526" s="33"/>
      <c r="BH2526" s="33"/>
      <c r="BI2526" s="33"/>
      <c r="BJ2526" s="33"/>
      <c r="BK2526" s="33"/>
      <c r="BL2526" s="33"/>
      <c r="BM2526" s="33"/>
      <c r="BN2526" s="33"/>
      <c r="BO2526" s="33"/>
      <c r="BP2526" s="33"/>
      <c r="BQ2526" s="33"/>
      <c r="BR2526" s="33"/>
      <c r="BS2526" s="33"/>
      <c r="BT2526" s="33"/>
      <c r="BU2526" s="33"/>
      <c r="BV2526" s="33"/>
      <c r="BW2526" s="33"/>
      <c r="BX2526" s="33"/>
      <c r="BY2526" s="33"/>
      <c r="BZ2526" s="33"/>
      <c r="CA2526" s="33"/>
      <c r="CB2526" s="33"/>
      <c r="CC2526" s="33"/>
      <c r="CD2526" s="33"/>
      <c r="CE2526" s="33"/>
      <c r="CF2526" s="33"/>
      <c r="CG2526" s="33"/>
      <c r="CH2526" s="33"/>
      <c r="CI2526" s="33"/>
      <c r="CJ2526" s="33"/>
      <c r="CK2526" s="33"/>
      <c r="CL2526" s="33"/>
      <c r="CM2526" s="33"/>
      <c r="CN2526" s="40"/>
      <c r="CO2526" s="6" t="str">
        <f t="shared" si="298"/>
        <v>Ko Đạt</v>
      </c>
      <c r="CP2526" s="6" t="str">
        <f>IF((AK2526&gt;=$U2526)*(AL2526&gt;=$V2526)*(AM2526&gt;=$W2526)*(AN2526&gt;=$X2526)*(AO2526&gt;=$Y2526)*(AP2526&gt;=$Z2526)*(AQ2526&gt;=$AA2526)*(AR2526&gt;=$AB2526),"Đạt","Ko Đạt")</f>
        <v>Ko Đạt</v>
      </c>
      <c r="CQ2526" s="6" t="str">
        <f>IF((AS2526&gt;=$U2526)*(AT2526&gt;=$V2526)*(AU2526&gt;=$W2526)*(AV2526&gt;=$X2526)*(AW2526&gt;=$Y2526)*(AX2526&gt;=$Z2526)*(AY2526&gt;=$AA2526)*(AZ2526&gt;=$AB2526),"Đạt","Ko Đạt")</f>
        <v>Ko Đạt</v>
      </c>
      <c r="CR2526" s="6" t="str">
        <f>IF((BA2526&gt;=$U2526)*(BB2526&gt;=$V2526)*(BC2526&gt;=$W2526)*(BD2526&gt;=$X2526)*(BE2526&gt;=$Y2526)*(BF2526&gt;=$Z2526)*(BG2526&gt;=$AA2526)*(BH2526&gt;=$AB2526),"Đạt","Ko Đạt")</f>
        <v>Ko Đạt</v>
      </c>
      <c r="CS2526" s="6" t="str">
        <f>IF((BI2526&gt;=$U2526)*(BJ2526&gt;=$V2526)*(BK2526&gt;=$W2526)*(BL2526&gt;=$X2526)*(BM2526&gt;=$Y2526)*(BN2526&gt;=$Z2526)*(BO2526&gt;=$AA2526)*(BP2526&gt;=$AB2526),"Đạt","Ko Đạt")</f>
        <v>Ko Đạt</v>
      </c>
      <c r="CT2526" s="6" t="str">
        <f>IF((BQ2526&gt;=$U2526)*(BR2526&gt;=$V2526)*(BS2526&gt;=$W2526)*(BT2526&gt;=$X2526)*(BU2526&gt;=$Y2526)*(BV2526&gt;=$Z2526)*(BW2526&gt;=$AA2526)*(BX2526&gt;=$AB2526),"Đạt","Ko Đạt")</f>
        <v>Ko Đạt</v>
      </c>
      <c r="CU2526" s="6" t="str">
        <f>IF((BY2526&gt;=$U2526)*(BZ2526&gt;=$V2526)*(CA2526&gt;=$W2526)*(CB2526&gt;=$X2526)*(CC2526&gt;=$Y2526)*(CD2526&gt;=$Z2526)*(CE2526&gt;=$AA2526)*(CF2526&gt;=$AB2526),"Đạt","Ko Đạt")</f>
        <v>Ko Đạt</v>
      </c>
      <c r="CV2526" s="6" t="str">
        <f>IF((CG2526&gt;=$U2526)*(CH2526&gt;=$V2526)*(CI2526&gt;=$W2526)*(CJ2526&gt;=$X2526)*(CK2526&gt;=$Y2526)*(CL2526&gt;=$Z2526)*(CM2526&gt;=$AA2526)*(CN2526&gt;=$AB2526),"Đạt","Ko Đạt")</f>
        <v>Ko Đạt</v>
      </c>
      <c r="CW2526" s="47" t="str">
        <f t="shared" si="299"/>
        <v>Ko đạt</v>
      </c>
    </row>
    <row r="2527" spans="2:101" hidden="1" x14ac:dyDescent="0.25">
      <c r="B2527" s="6">
        <f t="shared" si="300"/>
        <v>2523</v>
      </c>
      <c r="C2527" s="6"/>
      <c r="D2527" s="6" t="s">
        <v>5153</v>
      </c>
      <c r="E2527" s="6" t="s">
        <v>5136</v>
      </c>
      <c r="F2527" s="6"/>
      <c r="G2527" s="6" t="s">
        <v>99</v>
      </c>
      <c r="H2527" s="6"/>
      <c r="I2527" s="6" t="s">
        <v>2857</v>
      </c>
      <c r="J2527" s="6" t="s">
        <v>7738</v>
      </c>
      <c r="K2527" s="6" t="s">
        <v>3347</v>
      </c>
      <c r="L2527" s="10" t="s">
        <v>4058</v>
      </c>
      <c r="M2527" s="6" t="s">
        <v>4621</v>
      </c>
      <c r="N2527" s="6"/>
      <c r="O2527" s="6" t="s">
        <v>5114</v>
      </c>
      <c r="P2527" s="6" t="s">
        <v>287</v>
      </c>
      <c r="Q2527" s="6"/>
      <c r="R2527" s="6"/>
      <c r="S2527" s="6" t="s">
        <v>91</v>
      </c>
      <c r="T2527" s="10">
        <v>3</v>
      </c>
      <c r="U2527" s="33">
        <v>1</v>
      </c>
      <c r="V2527" s="33">
        <v>1</v>
      </c>
      <c r="W2527" s="33">
        <v>1</v>
      </c>
      <c r="X2527" s="33">
        <v>1</v>
      </c>
      <c r="Y2527" s="33">
        <v>1</v>
      </c>
      <c r="Z2527" s="33">
        <v>1</v>
      </c>
      <c r="AA2527" s="33"/>
      <c r="AB2527" s="33"/>
      <c r="AC2527" s="33"/>
      <c r="AD2527" s="33"/>
      <c r="AE2527" s="33"/>
      <c r="AF2527" s="33"/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  <c r="BD2527" s="33"/>
      <c r="BE2527" s="33"/>
      <c r="BF2527" s="33"/>
      <c r="BG2527" s="33"/>
      <c r="BH2527" s="33"/>
      <c r="BI2527" s="33"/>
      <c r="BJ2527" s="33"/>
      <c r="BK2527" s="33"/>
      <c r="BL2527" s="33"/>
      <c r="BM2527" s="33"/>
      <c r="BN2527" s="33"/>
      <c r="BO2527" s="33"/>
      <c r="BP2527" s="33"/>
      <c r="BQ2527" s="33"/>
      <c r="BR2527" s="33"/>
      <c r="BS2527" s="33"/>
      <c r="BT2527" s="33"/>
      <c r="BU2527" s="33"/>
      <c r="BV2527" s="33"/>
      <c r="BW2527" s="33"/>
      <c r="BX2527" s="33"/>
      <c r="BY2527" s="33"/>
      <c r="BZ2527" s="33"/>
      <c r="CA2527" s="33"/>
      <c r="CB2527" s="33"/>
      <c r="CC2527" s="33"/>
      <c r="CD2527" s="33"/>
      <c r="CE2527" s="33"/>
      <c r="CF2527" s="33"/>
      <c r="CG2527" s="33"/>
      <c r="CH2527" s="33"/>
      <c r="CI2527" s="33"/>
      <c r="CJ2527" s="33"/>
      <c r="CK2527" s="33"/>
      <c r="CL2527" s="33"/>
      <c r="CM2527" s="33"/>
      <c r="CN2527" s="40"/>
      <c r="CO2527" s="6" t="str">
        <f t="shared" si="298"/>
        <v>Ko Đạt</v>
      </c>
      <c r="CP2527" s="6" t="str">
        <f>IF((AK2527&gt;=$U2527)*(AL2527&gt;=$V2527)*(AM2527&gt;=$W2527)*(AN2527&gt;=$X2527)*(AO2527&gt;=$Y2527)*(AP2527&gt;=$Z2527)*(AQ2527&gt;=$AA2527)*(AR2527&gt;=$AB2527),"Đạt","Ko Đạt")</f>
        <v>Ko Đạt</v>
      </c>
      <c r="CQ2527" s="6" t="str">
        <f>IF((AS2527&gt;=$U2527)*(AT2527&gt;=$V2527)*(AU2527&gt;=$W2527)*(AV2527&gt;=$X2527)*(AW2527&gt;=$Y2527)*(AX2527&gt;=$Z2527)*(AY2527&gt;=$AA2527)*(AZ2527&gt;=$AB2527),"Đạt","Ko Đạt")</f>
        <v>Ko Đạt</v>
      </c>
      <c r="CR2527" s="6" t="str">
        <f>IF((BA2527&gt;=$U2527)*(BB2527&gt;=$V2527)*(BC2527&gt;=$W2527)*(BD2527&gt;=$X2527)*(BE2527&gt;=$Y2527)*(BF2527&gt;=$Z2527)*(BG2527&gt;=$AA2527)*(BH2527&gt;=$AB2527),"Đạt","Ko Đạt")</f>
        <v>Ko Đạt</v>
      </c>
      <c r="CS2527" s="6" t="str">
        <f>IF((BI2527&gt;=$U2527)*(BJ2527&gt;=$V2527)*(BK2527&gt;=$W2527)*(BL2527&gt;=$X2527)*(BM2527&gt;=$Y2527)*(BN2527&gt;=$Z2527)*(BO2527&gt;=$AA2527)*(BP2527&gt;=$AB2527),"Đạt","Ko Đạt")</f>
        <v>Ko Đạt</v>
      </c>
      <c r="CT2527" s="6" t="str">
        <f>IF((BQ2527&gt;=$U2527)*(BR2527&gt;=$V2527)*(BS2527&gt;=$W2527)*(BT2527&gt;=$X2527)*(BU2527&gt;=$Y2527)*(BV2527&gt;=$Z2527)*(BW2527&gt;=$AA2527)*(BX2527&gt;=$AB2527),"Đạt","Ko Đạt")</f>
        <v>Ko Đạt</v>
      </c>
      <c r="CU2527" s="6" t="str">
        <f>IF((BY2527&gt;=$U2527)*(BZ2527&gt;=$V2527)*(CA2527&gt;=$W2527)*(CB2527&gt;=$X2527)*(CC2527&gt;=$Y2527)*(CD2527&gt;=$Z2527)*(CE2527&gt;=$AA2527)*(CF2527&gt;=$AB2527),"Đạt","Ko Đạt")</f>
        <v>Ko Đạt</v>
      </c>
      <c r="CV2527" s="6" t="str">
        <f>IF((CG2527&gt;=$U2527)*(CH2527&gt;=$V2527)*(CI2527&gt;=$W2527)*(CJ2527&gt;=$X2527)*(CK2527&gt;=$Y2527)*(CL2527&gt;=$Z2527)*(CM2527&gt;=$AA2527)*(CN2527&gt;=$AB2527),"Đạt","Ko Đạt")</f>
        <v>Ko Đạt</v>
      </c>
      <c r="CW2527" s="47" t="str">
        <f t="shared" si="299"/>
        <v>Ko đạt</v>
      </c>
    </row>
    <row r="2528" spans="2:101" hidden="1" x14ac:dyDescent="0.25">
      <c r="B2528" s="6">
        <f t="shared" si="300"/>
        <v>2524</v>
      </c>
      <c r="C2528" s="6" t="s">
        <v>8658</v>
      </c>
      <c r="D2528" s="6" t="s">
        <v>5153</v>
      </c>
      <c r="E2528" s="6" t="s">
        <v>5127</v>
      </c>
      <c r="F2528" s="6"/>
      <c r="G2528" s="6" t="s">
        <v>99</v>
      </c>
      <c r="H2528" s="6"/>
      <c r="I2528" s="6" t="s">
        <v>2857</v>
      </c>
      <c r="J2528" s="6" t="s">
        <v>7739</v>
      </c>
      <c r="K2528" s="6" t="s">
        <v>3348</v>
      </c>
      <c r="L2528" s="10" t="s">
        <v>4059</v>
      </c>
      <c r="M2528" s="6" t="s">
        <v>4622</v>
      </c>
      <c r="N2528" s="6"/>
      <c r="O2528" s="6" t="s">
        <v>231</v>
      </c>
      <c r="P2528" s="6" t="s">
        <v>5046</v>
      </c>
      <c r="Q2528" s="6"/>
      <c r="R2528" s="6"/>
      <c r="S2528" s="6" t="s">
        <v>516</v>
      </c>
      <c r="T2528" s="10">
        <v>3</v>
      </c>
      <c r="U2528" s="33">
        <v>1</v>
      </c>
      <c r="V2528" s="33">
        <v>1</v>
      </c>
      <c r="W2528" s="33">
        <v>1</v>
      </c>
      <c r="X2528" s="33">
        <v>0</v>
      </c>
      <c r="Y2528" s="33">
        <v>0</v>
      </c>
      <c r="Z2528" s="33">
        <v>0</v>
      </c>
      <c r="AA2528" s="33"/>
      <c r="AB2528" s="33"/>
      <c r="AC2528" s="33"/>
      <c r="AD2528" s="33"/>
      <c r="AE2528" s="33"/>
      <c r="AF2528" s="33"/>
      <c r="AG2528" s="33"/>
      <c r="AH2528" s="33"/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  <c r="BD2528" s="33"/>
      <c r="BE2528" s="33"/>
      <c r="BF2528" s="33"/>
      <c r="BG2528" s="33"/>
      <c r="BH2528" s="33"/>
      <c r="BI2528" s="33"/>
      <c r="BJ2528" s="33"/>
      <c r="BK2528" s="33"/>
      <c r="BL2528" s="33"/>
      <c r="BM2528" s="33"/>
      <c r="BN2528" s="33"/>
      <c r="BO2528" s="33"/>
      <c r="BP2528" s="33"/>
      <c r="BQ2528" s="33"/>
      <c r="BR2528" s="33"/>
      <c r="BS2528" s="33"/>
      <c r="BT2528" s="33"/>
      <c r="BU2528" s="33"/>
      <c r="BV2528" s="33"/>
      <c r="BW2528" s="33"/>
      <c r="BX2528" s="33"/>
      <c r="BY2528" s="33"/>
      <c r="BZ2528" s="33"/>
      <c r="CA2528" s="33"/>
      <c r="CB2528" s="33"/>
      <c r="CC2528" s="33"/>
      <c r="CD2528" s="33"/>
      <c r="CE2528" s="33"/>
      <c r="CF2528" s="33"/>
      <c r="CG2528" s="33"/>
      <c r="CH2528" s="33"/>
      <c r="CI2528" s="33"/>
      <c r="CJ2528" s="33"/>
      <c r="CK2528" s="33"/>
      <c r="CL2528" s="33"/>
      <c r="CM2528" s="33"/>
      <c r="CN2528" s="40"/>
      <c r="CO2528" s="6" t="str">
        <f t="shared" si="298"/>
        <v>Ko Đạt</v>
      </c>
      <c r="CP2528" s="6"/>
      <c r="CQ2528" s="6"/>
      <c r="CR2528" s="6"/>
      <c r="CS2528" s="6"/>
      <c r="CT2528" s="6"/>
      <c r="CU2528" s="6"/>
      <c r="CV2528" s="6"/>
      <c r="CW2528" s="47" t="str">
        <f t="shared" si="299"/>
        <v>Ko đạt</v>
      </c>
    </row>
    <row r="2529" spans="2:101" hidden="1" x14ac:dyDescent="0.25">
      <c r="B2529" s="6">
        <f t="shared" si="300"/>
        <v>2525</v>
      </c>
      <c r="C2529" s="6" t="s">
        <v>8659</v>
      </c>
      <c r="D2529" s="6" t="s">
        <v>5153</v>
      </c>
      <c r="E2529" s="6" t="s">
        <v>5127</v>
      </c>
      <c r="F2529" s="6"/>
      <c r="G2529" s="6" t="s">
        <v>99</v>
      </c>
      <c r="H2529" s="6"/>
      <c r="I2529" s="6" t="s">
        <v>2857</v>
      </c>
      <c r="J2529" s="6" t="s">
        <v>7740</v>
      </c>
      <c r="K2529" s="6" t="s">
        <v>3349</v>
      </c>
      <c r="L2529" s="10"/>
      <c r="M2529" s="6" t="s">
        <v>4623</v>
      </c>
      <c r="N2529" s="6"/>
      <c r="O2529" s="6" t="s">
        <v>4558</v>
      </c>
      <c r="P2529" s="6" t="s">
        <v>5046</v>
      </c>
      <c r="Q2529" s="6"/>
      <c r="R2529" s="6"/>
      <c r="S2529" s="6" t="s">
        <v>91</v>
      </c>
      <c r="T2529" s="10">
        <v>5</v>
      </c>
      <c r="U2529" s="33">
        <v>1</v>
      </c>
      <c r="V2529" s="33">
        <v>1</v>
      </c>
      <c r="W2529" s="33">
        <v>1</v>
      </c>
      <c r="X2529" s="33">
        <v>0</v>
      </c>
      <c r="Y2529" s="33">
        <v>0</v>
      </c>
      <c r="Z2529" s="33">
        <v>0</v>
      </c>
      <c r="AA2529" s="33"/>
      <c r="AB2529" s="33"/>
      <c r="AC2529" s="33"/>
      <c r="AD2529" s="33"/>
      <c r="AE2529" s="33"/>
      <c r="AF2529" s="33"/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  <c r="BD2529" s="33"/>
      <c r="BE2529" s="33"/>
      <c r="BF2529" s="33"/>
      <c r="BG2529" s="33"/>
      <c r="BH2529" s="33"/>
      <c r="BI2529" s="33"/>
      <c r="BJ2529" s="33"/>
      <c r="BK2529" s="33"/>
      <c r="BL2529" s="33"/>
      <c r="BM2529" s="33"/>
      <c r="BN2529" s="33"/>
      <c r="BO2529" s="33"/>
      <c r="BP2529" s="33"/>
      <c r="BQ2529" s="33"/>
      <c r="BR2529" s="33"/>
      <c r="BS2529" s="33"/>
      <c r="BT2529" s="33"/>
      <c r="BU2529" s="33"/>
      <c r="BV2529" s="33"/>
      <c r="BW2529" s="33"/>
      <c r="BX2529" s="33"/>
      <c r="BY2529" s="33"/>
      <c r="BZ2529" s="33"/>
      <c r="CA2529" s="33"/>
      <c r="CB2529" s="33"/>
      <c r="CC2529" s="33"/>
      <c r="CD2529" s="33"/>
      <c r="CE2529" s="33"/>
      <c r="CF2529" s="33"/>
      <c r="CG2529" s="33"/>
      <c r="CH2529" s="33"/>
      <c r="CI2529" s="33"/>
      <c r="CJ2529" s="33"/>
      <c r="CK2529" s="33"/>
      <c r="CL2529" s="33"/>
      <c r="CM2529" s="33"/>
      <c r="CN2529" s="40"/>
      <c r="CO2529" s="6" t="str">
        <f t="shared" si="298"/>
        <v>Ko Đạt</v>
      </c>
      <c r="CP2529" s="6" t="str">
        <f t="shared" ref="CP2529:CP2540" si="301">IF((AK2529&gt;=$U2529)*(AL2529&gt;=$V2529)*(AM2529&gt;=$W2529)*(AN2529&gt;=$X2529)*(AO2529&gt;=$Y2529)*(AP2529&gt;=$Z2529)*(AQ2529&gt;=$AA2529)*(AR2529&gt;=$AB2529),"Đạt","Ko Đạt")</f>
        <v>Ko Đạt</v>
      </c>
      <c r="CQ2529" s="6" t="str">
        <f t="shared" ref="CQ2529:CQ2540" si="302">IF((AS2529&gt;=$U2529)*(AT2529&gt;=$V2529)*(AU2529&gt;=$W2529)*(AV2529&gt;=$X2529)*(AW2529&gt;=$Y2529)*(AX2529&gt;=$Z2529)*(AY2529&gt;=$AA2529)*(AZ2529&gt;=$AB2529),"Đạt","Ko Đạt")</f>
        <v>Ko Đạt</v>
      </c>
      <c r="CR2529" s="6" t="str">
        <f t="shared" ref="CR2529:CR2540" si="303">IF((BA2529&gt;=$U2529)*(BB2529&gt;=$V2529)*(BC2529&gt;=$W2529)*(BD2529&gt;=$X2529)*(BE2529&gt;=$Y2529)*(BF2529&gt;=$Z2529)*(BG2529&gt;=$AA2529)*(BH2529&gt;=$AB2529),"Đạt","Ko Đạt")</f>
        <v>Ko Đạt</v>
      </c>
      <c r="CS2529" s="6" t="str">
        <f t="shared" ref="CS2529:CS2540" si="304">IF((BI2529&gt;=$U2529)*(BJ2529&gt;=$V2529)*(BK2529&gt;=$W2529)*(BL2529&gt;=$X2529)*(BM2529&gt;=$Y2529)*(BN2529&gt;=$Z2529)*(BO2529&gt;=$AA2529)*(BP2529&gt;=$AB2529),"Đạt","Ko Đạt")</f>
        <v>Ko Đạt</v>
      </c>
      <c r="CT2529" s="6" t="str">
        <f t="shared" ref="CT2529:CT2540" si="305">IF((BQ2529&gt;=$U2529)*(BR2529&gt;=$V2529)*(BS2529&gt;=$W2529)*(BT2529&gt;=$X2529)*(BU2529&gt;=$Y2529)*(BV2529&gt;=$Z2529)*(BW2529&gt;=$AA2529)*(BX2529&gt;=$AB2529),"Đạt","Ko Đạt")</f>
        <v>Ko Đạt</v>
      </c>
      <c r="CU2529" s="6" t="str">
        <f t="shared" ref="CU2529:CU2540" si="306">IF((BY2529&gt;=$U2529)*(BZ2529&gt;=$V2529)*(CA2529&gt;=$W2529)*(CB2529&gt;=$X2529)*(CC2529&gt;=$Y2529)*(CD2529&gt;=$Z2529)*(CE2529&gt;=$AA2529)*(CF2529&gt;=$AB2529),"Đạt","Ko Đạt")</f>
        <v>Ko Đạt</v>
      </c>
      <c r="CV2529" s="6" t="str">
        <f t="shared" ref="CV2529:CV2540" si="307">IF((CG2529&gt;=$U2529)*(CH2529&gt;=$V2529)*(CI2529&gt;=$W2529)*(CJ2529&gt;=$X2529)*(CK2529&gt;=$Y2529)*(CL2529&gt;=$Z2529)*(CM2529&gt;=$AA2529)*(CN2529&gt;=$AB2529),"Đạt","Ko Đạt")</f>
        <v>Ko Đạt</v>
      </c>
      <c r="CW2529" s="47" t="str">
        <f t="shared" si="299"/>
        <v>Ko đạt</v>
      </c>
    </row>
    <row r="2530" spans="2:101" hidden="1" x14ac:dyDescent="0.25">
      <c r="B2530" s="6">
        <f t="shared" si="300"/>
        <v>2526</v>
      </c>
      <c r="C2530" s="6"/>
      <c r="D2530" s="6" t="s">
        <v>5153</v>
      </c>
      <c r="E2530" s="6" t="s">
        <v>5127</v>
      </c>
      <c r="F2530" s="6"/>
      <c r="G2530" s="6" t="s">
        <v>99</v>
      </c>
      <c r="H2530" s="6"/>
      <c r="I2530" s="6" t="s">
        <v>2857</v>
      </c>
      <c r="J2530" s="6" t="s">
        <v>7741</v>
      </c>
      <c r="K2530" s="6" t="s">
        <v>3350</v>
      </c>
      <c r="L2530" s="10">
        <v>69</v>
      </c>
      <c r="M2530" s="6" t="s">
        <v>4624</v>
      </c>
      <c r="N2530" s="6"/>
      <c r="O2530" s="6" t="s">
        <v>5112</v>
      </c>
      <c r="P2530" s="6" t="s">
        <v>5046</v>
      </c>
      <c r="Q2530" s="6"/>
      <c r="R2530" s="6"/>
      <c r="S2530" s="6" t="s">
        <v>91</v>
      </c>
      <c r="T2530" s="10">
        <v>5</v>
      </c>
      <c r="U2530" s="33">
        <v>1</v>
      </c>
      <c r="V2530" s="33">
        <v>1</v>
      </c>
      <c r="W2530" s="33">
        <v>1</v>
      </c>
      <c r="X2530" s="33">
        <v>0</v>
      </c>
      <c r="Y2530" s="33">
        <v>0</v>
      </c>
      <c r="Z2530" s="33">
        <v>0</v>
      </c>
      <c r="AA2530" s="33"/>
      <c r="AB2530" s="33"/>
      <c r="AC2530" s="33"/>
      <c r="AD2530" s="33"/>
      <c r="AE2530" s="33"/>
      <c r="AF2530" s="33"/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  <c r="BD2530" s="33"/>
      <c r="BE2530" s="33"/>
      <c r="BF2530" s="33"/>
      <c r="BG2530" s="33"/>
      <c r="BH2530" s="33"/>
      <c r="BI2530" s="33"/>
      <c r="BJ2530" s="33"/>
      <c r="BK2530" s="33"/>
      <c r="BL2530" s="33"/>
      <c r="BM2530" s="33"/>
      <c r="BN2530" s="33"/>
      <c r="BO2530" s="33"/>
      <c r="BP2530" s="33"/>
      <c r="BQ2530" s="33"/>
      <c r="BR2530" s="33"/>
      <c r="BS2530" s="33"/>
      <c r="BT2530" s="33"/>
      <c r="BU2530" s="33"/>
      <c r="BV2530" s="33"/>
      <c r="BW2530" s="33"/>
      <c r="BX2530" s="33"/>
      <c r="BY2530" s="33"/>
      <c r="BZ2530" s="33"/>
      <c r="CA2530" s="33"/>
      <c r="CB2530" s="33"/>
      <c r="CC2530" s="33"/>
      <c r="CD2530" s="33"/>
      <c r="CE2530" s="33"/>
      <c r="CF2530" s="33"/>
      <c r="CG2530" s="33"/>
      <c r="CH2530" s="33"/>
      <c r="CI2530" s="33"/>
      <c r="CJ2530" s="33"/>
      <c r="CK2530" s="33"/>
      <c r="CL2530" s="33"/>
      <c r="CM2530" s="33"/>
      <c r="CN2530" s="40"/>
      <c r="CO2530" s="6" t="str">
        <f t="shared" si="298"/>
        <v>Ko Đạt</v>
      </c>
      <c r="CP2530" s="6" t="str">
        <f t="shared" si="301"/>
        <v>Ko Đạt</v>
      </c>
      <c r="CQ2530" s="6" t="str">
        <f t="shared" si="302"/>
        <v>Ko Đạt</v>
      </c>
      <c r="CR2530" s="6" t="str">
        <f t="shared" si="303"/>
        <v>Ko Đạt</v>
      </c>
      <c r="CS2530" s="6" t="str">
        <f t="shared" si="304"/>
        <v>Ko Đạt</v>
      </c>
      <c r="CT2530" s="6" t="str">
        <f t="shared" si="305"/>
        <v>Ko Đạt</v>
      </c>
      <c r="CU2530" s="6" t="str">
        <f t="shared" si="306"/>
        <v>Ko Đạt</v>
      </c>
      <c r="CV2530" s="6" t="str">
        <f t="shared" si="307"/>
        <v>Ko Đạt</v>
      </c>
      <c r="CW2530" s="47" t="str">
        <f t="shared" si="299"/>
        <v>Ko đạt</v>
      </c>
    </row>
    <row r="2531" spans="2:101" hidden="1" x14ac:dyDescent="0.25">
      <c r="B2531" s="6">
        <f t="shared" si="300"/>
        <v>2527</v>
      </c>
      <c r="C2531" s="6"/>
      <c r="D2531" s="6" t="s">
        <v>5153</v>
      </c>
      <c r="E2531" s="6" t="s">
        <v>5125</v>
      </c>
      <c r="F2531" s="6"/>
      <c r="G2531" s="6" t="s">
        <v>99</v>
      </c>
      <c r="H2531" s="6"/>
      <c r="I2531" s="6" t="s">
        <v>2857</v>
      </c>
      <c r="J2531" s="6" t="s">
        <v>7742</v>
      </c>
      <c r="K2531" s="6" t="s">
        <v>3351</v>
      </c>
      <c r="L2531" s="10">
        <v>583</v>
      </c>
      <c r="M2531" s="6" t="s">
        <v>4328</v>
      </c>
      <c r="N2531" s="6"/>
      <c r="O2531" s="6" t="s">
        <v>231</v>
      </c>
      <c r="P2531" s="6" t="s">
        <v>5046</v>
      </c>
      <c r="Q2531" s="6"/>
      <c r="R2531" s="6"/>
      <c r="S2531" s="6" t="s">
        <v>45</v>
      </c>
      <c r="T2531" s="10">
        <v>3.6</v>
      </c>
      <c r="U2531" s="33">
        <v>1</v>
      </c>
      <c r="V2531" s="33">
        <v>1</v>
      </c>
      <c r="W2531" s="33">
        <v>1</v>
      </c>
      <c r="X2531" s="33">
        <v>1</v>
      </c>
      <c r="Y2531" s="33">
        <v>0</v>
      </c>
      <c r="Z2531" s="33">
        <v>1</v>
      </c>
      <c r="AA2531" s="33"/>
      <c r="AB2531" s="33"/>
      <c r="AC2531" s="33"/>
      <c r="AD2531" s="33"/>
      <c r="AE2531" s="33"/>
      <c r="AF2531" s="33"/>
      <c r="AG2531" s="33"/>
      <c r="AH2531" s="33"/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  <c r="BD2531" s="33"/>
      <c r="BE2531" s="33"/>
      <c r="BF2531" s="33"/>
      <c r="BG2531" s="33"/>
      <c r="BH2531" s="33"/>
      <c r="BI2531" s="33"/>
      <c r="BJ2531" s="33"/>
      <c r="BK2531" s="33"/>
      <c r="BL2531" s="33"/>
      <c r="BM2531" s="33"/>
      <c r="BN2531" s="33"/>
      <c r="BO2531" s="33"/>
      <c r="BP2531" s="33"/>
      <c r="BQ2531" s="33"/>
      <c r="BR2531" s="33"/>
      <c r="BS2531" s="33"/>
      <c r="BT2531" s="33"/>
      <c r="BU2531" s="33"/>
      <c r="BV2531" s="33"/>
      <c r="BW2531" s="33"/>
      <c r="BX2531" s="33"/>
      <c r="BY2531" s="33"/>
      <c r="BZ2531" s="33"/>
      <c r="CA2531" s="33"/>
      <c r="CB2531" s="33"/>
      <c r="CC2531" s="33"/>
      <c r="CD2531" s="33"/>
      <c r="CE2531" s="33"/>
      <c r="CF2531" s="33"/>
      <c r="CG2531" s="33"/>
      <c r="CH2531" s="33"/>
      <c r="CI2531" s="33"/>
      <c r="CJ2531" s="33"/>
      <c r="CK2531" s="33"/>
      <c r="CL2531" s="33"/>
      <c r="CM2531" s="33"/>
      <c r="CN2531" s="40"/>
      <c r="CO2531" s="6" t="str">
        <f t="shared" si="298"/>
        <v>Ko Đạt</v>
      </c>
      <c r="CP2531" s="6" t="str">
        <f t="shared" si="301"/>
        <v>Ko Đạt</v>
      </c>
      <c r="CQ2531" s="6" t="str">
        <f t="shared" si="302"/>
        <v>Ko Đạt</v>
      </c>
      <c r="CR2531" s="6" t="str">
        <f t="shared" si="303"/>
        <v>Ko Đạt</v>
      </c>
      <c r="CS2531" s="6" t="str">
        <f t="shared" si="304"/>
        <v>Ko Đạt</v>
      </c>
      <c r="CT2531" s="6" t="str">
        <f t="shared" si="305"/>
        <v>Ko Đạt</v>
      </c>
      <c r="CU2531" s="6" t="str">
        <f t="shared" si="306"/>
        <v>Ko Đạt</v>
      </c>
      <c r="CV2531" s="6" t="str">
        <f t="shared" si="307"/>
        <v>Ko Đạt</v>
      </c>
      <c r="CW2531" s="47" t="str">
        <f t="shared" si="299"/>
        <v>Ko đạt</v>
      </c>
    </row>
    <row r="2532" spans="2:101" hidden="1" x14ac:dyDescent="0.25">
      <c r="B2532" s="6">
        <f t="shared" si="300"/>
        <v>2528</v>
      </c>
      <c r="C2532" s="6" t="s">
        <v>8660</v>
      </c>
      <c r="D2532" s="6" t="s">
        <v>5153</v>
      </c>
      <c r="E2532" s="6" t="s">
        <v>5125</v>
      </c>
      <c r="F2532" s="6"/>
      <c r="G2532" s="6" t="s">
        <v>99</v>
      </c>
      <c r="H2532" s="6"/>
      <c r="I2532" s="6" t="s">
        <v>2857</v>
      </c>
      <c r="J2532" s="6" t="s">
        <v>7743</v>
      </c>
      <c r="K2532" s="6" t="s">
        <v>3352</v>
      </c>
      <c r="L2532" s="10">
        <v>51</v>
      </c>
      <c r="M2532" s="6" t="s">
        <v>4625</v>
      </c>
      <c r="N2532" s="6"/>
      <c r="O2532" s="6" t="s">
        <v>4732</v>
      </c>
      <c r="P2532" s="6" t="s">
        <v>5046</v>
      </c>
      <c r="Q2532" s="6"/>
      <c r="R2532" s="6"/>
      <c r="S2532" s="6" t="s">
        <v>45</v>
      </c>
      <c r="T2532" s="10">
        <v>5.7</v>
      </c>
      <c r="U2532" s="33">
        <v>1</v>
      </c>
      <c r="V2532" s="33">
        <v>1</v>
      </c>
      <c r="W2532" s="33">
        <v>1</v>
      </c>
      <c r="X2532" s="33">
        <v>1</v>
      </c>
      <c r="Y2532" s="33">
        <v>0</v>
      </c>
      <c r="Z2532" s="33">
        <v>1</v>
      </c>
      <c r="AA2532" s="33"/>
      <c r="AB2532" s="33"/>
      <c r="AC2532" s="33"/>
      <c r="AD2532" s="33"/>
      <c r="AE2532" s="33"/>
      <c r="AF2532" s="33"/>
      <c r="AG2532" s="33"/>
      <c r="AH2532" s="33"/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  <c r="BD2532" s="33"/>
      <c r="BE2532" s="33"/>
      <c r="BF2532" s="33"/>
      <c r="BG2532" s="33"/>
      <c r="BH2532" s="33"/>
      <c r="BI2532" s="33"/>
      <c r="BJ2532" s="33"/>
      <c r="BK2532" s="33"/>
      <c r="BL2532" s="33"/>
      <c r="BM2532" s="33"/>
      <c r="BN2532" s="33"/>
      <c r="BO2532" s="33"/>
      <c r="BP2532" s="33"/>
      <c r="BQ2532" s="33"/>
      <c r="BR2532" s="33"/>
      <c r="BS2532" s="33"/>
      <c r="BT2532" s="33"/>
      <c r="BU2532" s="33"/>
      <c r="BV2532" s="33"/>
      <c r="BW2532" s="33"/>
      <c r="BX2532" s="33"/>
      <c r="BY2532" s="33"/>
      <c r="BZ2532" s="33"/>
      <c r="CA2532" s="33"/>
      <c r="CB2532" s="33"/>
      <c r="CC2532" s="33"/>
      <c r="CD2532" s="33"/>
      <c r="CE2532" s="33"/>
      <c r="CF2532" s="33"/>
      <c r="CG2532" s="33"/>
      <c r="CH2532" s="33"/>
      <c r="CI2532" s="33"/>
      <c r="CJ2532" s="33"/>
      <c r="CK2532" s="33"/>
      <c r="CL2532" s="33"/>
      <c r="CM2532" s="33"/>
      <c r="CN2532" s="40"/>
      <c r="CO2532" s="6" t="str">
        <f t="shared" si="298"/>
        <v>Ko Đạt</v>
      </c>
      <c r="CP2532" s="6" t="str">
        <f t="shared" si="301"/>
        <v>Ko Đạt</v>
      </c>
      <c r="CQ2532" s="6" t="str">
        <f t="shared" si="302"/>
        <v>Ko Đạt</v>
      </c>
      <c r="CR2532" s="6" t="str">
        <f t="shared" si="303"/>
        <v>Ko Đạt</v>
      </c>
      <c r="CS2532" s="6" t="str">
        <f t="shared" si="304"/>
        <v>Ko Đạt</v>
      </c>
      <c r="CT2532" s="6" t="str">
        <f t="shared" si="305"/>
        <v>Ko Đạt</v>
      </c>
      <c r="CU2532" s="6" t="str">
        <f t="shared" si="306"/>
        <v>Ko Đạt</v>
      </c>
      <c r="CV2532" s="6" t="str">
        <f t="shared" si="307"/>
        <v>Ko Đạt</v>
      </c>
      <c r="CW2532" s="47" t="str">
        <f t="shared" si="299"/>
        <v>Ko đạt</v>
      </c>
    </row>
    <row r="2533" spans="2:101" hidden="1" x14ac:dyDescent="0.25">
      <c r="B2533" s="6">
        <f t="shared" si="300"/>
        <v>2529</v>
      </c>
      <c r="C2533" s="6"/>
      <c r="D2533" s="6" t="s">
        <v>5153</v>
      </c>
      <c r="E2533" s="6" t="s">
        <v>5125</v>
      </c>
      <c r="F2533" s="6"/>
      <c r="G2533" s="6" t="s">
        <v>99</v>
      </c>
      <c r="H2533" s="6"/>
      <c r="I2533" s="6" t="s">
        <v>2857</v>
      </c>
      <c r="J2533" s="6" t="s">
        <v>7744</v>
      </c>
      <c r="K2533" s="6" t="s">
        <v>3353</v>
      </c>
      <c r="L2533" s="10">
        <v>131</v>
      </c>
      <c r="M2533" s="6" t="s">
        <v>4328</v>
      </c>
      <c r="N2533" s="6"/>
      <c r="O2533" s="6" t="s">
        <v>231</v>
      </c>
      <c r="P2533" s="6" t="s">
        <v>5046</v>
      </c>
      <c r="Q2533" s="6"/>
      <c r="R2533" s="6"/>
      <c r="S2533" s="6" t="s">
        <v>45</v>
      </c>
      <c r="T2533" s="10">
        <v>3.6</v>
      </c>
      <c r="U2533" s="33">
        <v>1</v>
      </c>
      <c r="V2533" s="33">
        <v>1</v>
      </c>
      <c r="W2533" s="33">
        <v>1</v>
      </c>
      <c r="X2533" s="33">
        <v>1</v>
      </c>
      <c r="Y2533" s="33">
        <v>0</v>
      </c>
      <c r="Z2533" s="33">
        <v>1</v>
      </c>
      <c r="AA2533" s="33"/>
      <c r="AB2533" s="33"/>
      <c r="AC2533" s="33"/>
      <c r="AD2533" s="33"/>
      <c r="AE2533" s="33"/>
      <c r="AF2533" s="33"/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  <c r="BD2533" s="33"/>
      <c r="BE2533" s="33"/>
      <c r="BF2533" s="33"/>
      <c r="BG2533" s="33"/>
      <c r="BH2533" s="33"/>
      <c r="BI2533" s="33"/>
      <c r="BJ2533" s="33"/>
      <c r="BK2533" s="33"/>
      <c r="BL2533" s="33"/>
      <c r="BM2533" s="33"/>
      <c r="BN2533" s="33"/>
      <c r="BO2533" s="33"/>
      <c r="BP2533" s="33"/>
      <c r="BQ2533" s="33"/>
      <c r="BR2533" s="33"/>
      <c r="BS2533" s="33"/>
      <c r="BT2533" s="33"/>
      <c r="BU2533" s="33"/>
      <c r="BV2533" s="33"/>
      <c r="BW2533" s="33"/>
      <c r="BX2533" s="33"/>
      <c r="BY2533" s="33"/>
      <c r="BZ2533" s="33"/>
      <c r="CA2533" s="33"/>
      <c r="CB2533" s="33"/>
      <c r="CC2533" s="33"/>
      <c r="CD2533" s="33"/>
      <c r="CE2533" s="33"/>
      <c r="CF2533" s="33"/>
      <c r="CG2533" s="33"/>
      <c r="CH2533" s="33"/>
      <c r="CI2533" s="33"/>
      <c r="CJ2533" s="33"/>
      <c r="CK2533" s="33"/>
      <c r="CL2533" s="33"/>
      <c r="CM2533" s="33"/>
      <c r="CN2533" s="40"/>
      <c r="CO2533" s="6" t="str">
        <f t="shared" si="298"/>
        <v>Ko Đạt</v>
      </c>
      <c r="CP2533" s="6" t="str">
        <f t="shared" si="301"/>
        <v>Ko Đạt</v>
      </c>
      <c r="CQ2533" s="6" t="str">
        <f t="shared" si="302"/>
        <v>Ko Đạt</v>
      </c>
      <c r="CR2533" s="6" t="str">
        <f t="shared" si="303"/>
        <v>Ko Đạt</v>
      </c>
      <c r="CS2533" s="6" t="str">
        <f t="shared" si="304"/>
        <v>Ko Đạt</v>
      </c>
      <c r="CT2533" s="6" t="str">
        <f t="shared" si="305"/>
        <v>Ko Đạt</v>
      </c>
      <c r="CU2533" s="6" t="str">
        <f t="shared" si="306"/>
        <v>Ko Đạt</v>
      </c>
      <c r="CV2533" s="6" t="str">
        <f t="shared" si="307"/>
        <v>Ko Đạt</v>
      </c>
      <c r="CW2533" s="47" t="str">
        <f t="shared" si="299"/>
        <v>Ko đạt</v>
      </c>
    </row>
    <row r="2534" spans="2:101" hidden="1" x14ac:dyDescent="0.25">
      <c r="B2534" s="6">
        <f t="shared" si="300"/>
        <v>2530</v>
      </c>
      <c r="C2534" s="6" t="s">
        <v>8661</v>
      </c>
      <c r="D2534" s="6" t="s">
        <v>5153</v>
      </c>
      <c r="E2534" s="6" t="s">
        <v>5125</v>
      </c>
      <c r="F2534" s="6"/>
      <c r="G2534" s="6" t="s">
        <v>99</v>
      </c>
      <c r="H2534" s="6"/>
      <c r="I2534" s="6" t="s">
        <v>2857</v>
      </c>
      <c r="J2534" s="6" t="s">
        <v>7745</v>
      </c>
      <c r="K2534" s="6" t="s">
        <v>3354</v>
      </c>
      <c r="L2534" s="10">
        <v>2</v>
      </c>
      <c r="M2534" s="6" t="s">
        <v>4626</v>
      </c>
      <c r="N2534" s="6"/>
      <c r="O2534" s="6" t="s">
        <v>5070</v>
      </c>
      <c r="P2534" s="6" t="s">
        <v>5046</v>
      </c>
      <c r="Q2534" s="6"/>
      <c r="R2534" s="6"/>
      <c r="S2534" s="6" t="s">
        <v>45</v>
      </c>
      <c r="T2534" s="10">
        <v>4.5999999999999996</v>
      </c>
      <c r="U2534" s="33">
        <v>1</v>
      </c>
      <c r="V2534" s="33">
        <v>1</v>
      </c>
      <c r="W2534" s="33">
        <v>1</v>
      </c>
      <c r="X2534" s="33">
        <v>1</v>
      </c>
      <c r="Y2534" s="33">
        <v>0</v>
      </c>
      <c r="Z2534" s="33">
        <v>1</v>
      </c>
      <c r="AA2534" s="33"/>
      <c r="AB2534" s="33"/>
      <c r="AC2534" s="33"/>
      <c r="AD2534" s="33"/>
      <c r="AE2534" s="33"/>
      <c r="AF2534" s="33"/>
      <c r="AG2534" s="33"/>
      <c r="AH2534" s="33"/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  <c r="BD2534" s="33"/>
      <c r="BE2534" s="33"/>
      <c r="BF2534" s="33"/>
      <c r="BG2534" s="33"/>
      <c r="BH2534" s="33"/>
      <c r="BI2534" s="33"/>
      <c r="BJ2534" s="33"/>
      <c r="BK2534" s="33"/>
      <c r="BL2534" s="33"/>
      <c r="BM2534" s="33"/>
      <c r="BN2534" s="33"/>
      <c r="BO2534" s="33"/>
      <c r="BP2534" s="33"/>
      <c r="BQ2534" s="33"/>
      <c r="BR2534" s="33"/>
      <c r="BS2534" s="33"/>
      <c r="BT2534" s="33"/>
      <c r="BU2534" s="33"/>
      <c r="BV2534" s="33"/>
      <c r="BW2534" s="33"/>
      <c r="BX2534" s="33"/>
      <c r="BY2534" s="33"/>
      <c r="BZ2534" s="33"/>
      <c r="CA2534" s="33"/>
      <c r="CB2534" s="33"/>
      <c r="CC2534" s="33"/>
      <c r="CD2534" s="33"/>
      <c r="CE2534" s="33"/>
      <c r="CF2534" s="33"/>
      <c r="CG2534" s="33"/>
      <c r="CH2534" s="33"/>
      <c r="CI2534" s="33"/>
      <c r="CJ2534" s="33"/>
      <c r="CK2534" s="33"/>
      <c r="CL2534" s="33"/>
      <c r="CM2534" s="33"/>
      <c r="CN2534" s="40"/>
      <c r="CO2534" s="6" t="str">
        <f t="shared" si="298"/>
        <v>Ko Đạt</v>
      </c>
      <c r="CP2534" s="6" t="str">
        <f t="shared" si="301"/>
        <v>Ko Đạt</v>
      </c>
      <c r="CQ2534" s="6" t="str">
        <f t="shared" si="302"/>
        <v>Ko Đạt</v>
      </c>
      <c r="CR2534" s="6" t="str">
        <f t="shared" si="303"/>
        <v>Ko Đạt</v>
      </c>
      <c r="CS2534" s="6" t="str">
        <f t="shared" si="304"/>
        <v>Ko Đạt</v>
      </c>
      <c r="CT2534" s="6" t="str">
        <f t="shared" si="305"/>
        <v>Ko Đạt</v>
      </c>
      <c r="CU2534" s="6" t="str">
        <f t="shared" si="306"/>
        <v>Ko Đạt</v>
      </c>
      <c r="CV2534" s="6" t="str">
        <f t="shared" si="307"/>
        <v>Ko Đạt</v>
      </c>
      <c r="CW2534" s="47" t="str">
        <f t="shared" si="299"/>
        <v>Ko đạt</v>
      </c>
    </row>
    <row r="2535" spans="2:101" hidden="1" x14ac:dyDescent="0.25">
      <c r="B2535" s="6">
        <f t="shared" si="300"/>
        <v>2531</v>
      </c>
      <c r="C2535" s="6" t="s">
        <v>8662</v>
      </c>
      <c r="D2535" s="6" t="s">
        <v>5153</v>
      </c>
      <c r="E2535" s="6" t="s">
        <v>5125</v>
      </c>
      <c r="F2535" s="6"/>
      <c r="G2535" s="6" t="s">
        <v>99</v>
      </c>
      <c r="H2535" s="6"/>
      <c r="I2535" s="6" t="s">
        <v>2857</v>
      </c>
      <c r="J2535" s="6" t="s">
        <v>7746</v>
      </c>
      <c r="K2535" s="6" t="s">
        <v>3355</v>
      </c>
      <c r="L2535" s="10">
        <v>27</v>
      </c>
      <c r="M2535" s="6" t="s">
        <v>4627</v>
      </c>
      <c r="N2535" s="6"/>
      <c r="O2535" s="6" t="s">
        <v>5070</v>
      </c>
      <c r="P2535" s="6" t="s">
        <v>5046</v>
      </c>
      <c r="Q2535" s="6"/>
      <c r="R2535" s="6"/>
      <c r="S2535" s="6" t="s">
        <v>45</v>
      </c>
      <c r="T2535" s="10">
        <v>4.7</v>
      </c>
      <c r="U2535" s="33">
        <v>1</v>
      </c>
      <c r="V2535" s="33">
        <v>1</v>
      </c>
      <c r="W2535" s="33">
        <v>1</v>
      </c>
      <c r="X2535" s="33">
        <v>1</v>
      </c>
      <c r="Y2535" s="33">
        <v>0</v>
      </c>
      <c r="Z2535" s="33">
        <v>1</v>
      </c>
      <c r="AA2535" s="33"/>
      <c r="AB2535" s="33"/>
      <c r="AC2535" s="33"/>
      <c r="AD2535" s="33"/>
      <c r="AE2535" s="33"/>
      <c r="AF2535" s="33"/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  <c r="BD2535" s="33"/>
      <c r="BE2535" s="33"/>
      <c r="BF2535" s="33"/>
      <c r="BG2535" s="33"/>
      <c r="BH2535" s="33"/>
      <c r="BI2535" s="33"/>
      <c r="BJ2535" s="33"/>
      <c r="BK2535" s="33"/>
      <c r="BL2535" s="33"/>
      <c r="BM2535" s="33"/>
      <c r="BN2535" s="33"/>
      <c r="BO2535" s="33"/>
      <c r="BP2535" s="33"/>
      <c r="BQ2535" s="33"/>
      <c r="BR2535" s="33"/>
      <c r="BS2535" s="33"/>
      <c r="BT2535" s="33"/>
      <c r="BU2535" s="33"/>
      <c r="BV2535" s="33"/>
      <c r="BW2535" s="33"/>
      <c r="BX2535" s="33"/>
      <c r="BY2535" s="33"/>
      <c r="BZ2535" s="33"/>
      <c r="CA2535" s="33"/>
      <c r="CB2535" s="33"/>
      <c r="CC2535" s="33"/>
      <c r="CD2535" s="33"/>
      <c r="CE2535" s="33"/>
      <c r="CF2535" s="33"/>
      <c r="CG2535" s="33"/>
      <c r="CH2535" s="33"/>
      <c r="CI2535" s="33"/>
      <c r="CJ2535" s="33"/>
      <c r="CK2535" s="33"/>
      <c r="CL2535" s="33"/>
      <c r="CM2535" s="33"/>
      <c r="CN2535" s="40"/>
      <c r="CO2535" s="6" t="str">
        <f t="shared" si="298"/>
        <v>Ko Đạt</v>
      </c>
      <c r="CP2535" s="6" t="str">
        <f t="shared" si="301"/>
        <v>Ko Đạt</v>
      </c>
      <c r="CQ2535" s="6" t="str">
        <f t="shared" si="302"/>
        <v>Ko Đạt</v>
      </c>
      <c r="CR2535" s="6" t="str">
        <f t="shared" si="303"/>
        <v>Ko Đạt</v>
      </c>
      <c r="CS2535" s="6" t="str">
        <f t="shared" si="304"/>
        <v>Ko Đạt</v>
      </c>
      <c r="CT2535" s="6" t="str">
        <f t="shared" si="305"/>
        <v>Ko Đạt</v>
      </c>
      <c r="CU2535" s="6" t="str">
        <f t="shared" si="306"/>
        <v>Ko Đạt</v>
      </c>
      <c r="CV2535" s="6" t="str">
        <f t="shared" si="307"/>
        <v>Ko Đạt</v>
      </c>
      <c r="CW2535" s="47" t="str">
        <f t="shared" si="299"/>
        <v>Ko đạt</v>
      </c>
    </row>
    <row r="2536" spans="2:101" hidden="1" x14ac:dyDescent="0.25">
      <c r="B2536" s="6">
        <f t="shared" si="300"/>
        <v>2532</v>
      </c>
      <c r="C2536" s="6" t="s">
        <v>8663</v>
      </c>
      <c r="D2536" s="6" t="s">
        <v>5153</v>
      </c>
      <c r="E2536" s="6" t="s">
        <v>5127</v>
      </c>
      <c r="F2536" s="6"/>
      <c r="G2536" s="6" t="s">
        <v>99</v>
      </c>
      <c r="H2536" s="6"/>
      <c r="I2536" s="6" t="s">
        <v>2857</v>
      </c>
      <c r="J2536" s="6" t="s">
        <v>7747</v>
      </c>
      <c r="K2536" s="6" t="s">
        <v>3356</v>
      </c>
      <c r="L2536" s="10"/>
      <c r="M2536" s="6" t="s">
        <v>4628</v>
      </c>
      <c r="N2536" s="6"/>
      <c r="O2536" s="6" t="s">
        <v>5112</v>
      </c>
      <c r="P2536" s="6" t="s">
        <v>5046</v>
      </c>
      <c r="Q2536" s="6"/>
      <c r="R2536" s="6"/>
      <c r="S2536" s="6" t="s">
        <v>91</v>
      </c>
      <c r="T2536" s="10">
        <v>3</v>
      </c>
      <c r="U2536" s="33">
        <v>1</v>
      </c>
      <c r="V2536" s="33">
        <v>1</v>
      </c>
      <c r="W2536" s="33">
        <v>1</v>
      </c>
      <c r="X2536" s="33">
        <v>0</v>
      </c>
      <c r="Y2536" s="33">
        <v>0</v>
      </c>
      <c r="Z2536" s="33">
        <v>0</v>
      </c>
      <c r="AA2536" s="33"/>
      <c r="AB2536" s="33"/>
      <c r="AC2536" s="33"/>
      <c r="AD2536" s="33"/>
      <c r="AE2536" s="33"/>
      <c r="AF2536" s="33"/>
      <c r="AG2536" s="33"/>
      <c r="AH2536" s="33"/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  <c r="BD2536" s="33"/>
      <c r="BE2536" s="33"/>
      <c r="BF2536" s="33"/>
      <c r="BG2536" s="33"/>
      <c r="BH2536" s="33"/>
      <c r="BI2536" s="33"/>
      <c r="BJ2536" s="33"/>
      <c r="BK2536" s="33"/>
      <c r="BL2536" s="33"/>
      <c r="BM2536" s="33"/>
      <c r="BN2536" s="33"/>
      <c r="BO2536" s="33"/>
      <c r="BP2536" s="33"/>
      <c r="BQ2536" s="33"/>
      <c r="BR2536" s="33"/>
      <c r="BS2536" s="33"/>
      <c r="BT2536" s="33"/>
      <c r="BU2536" s="33"/>
      <c r="BV2536" s="33"/>
      <c r="BW2536" s="33"/>
      <c r="BX2536" s="33"/>
      <c r="BY2536" s="33"/>
      <c r="BZ2536" s="33"/>
      <c r="CA2536" s="33"/>
      <c r="CB2536" s="33"/>
      <c r="CC2536" s="33"/>
      <c r="CD2536" s="33"/>
      <c r="CE2536" s="33"/>
      <c r="CF2536" s="33"/>
      <c r="CG2536" s="33"/>
      <c r="CH2536" s="33"/>
      <c r="CI2536" s="33"/>
      <c r="CJ2536" s="33"/>
      <c r="CK2536" s="33"/>
      <c r="CL2536" s="33"/>
      <c r="CM2536" s="33"/>
      <c r="CN2536" s="40"/>
      <c r="CO2536" s="6" t="str">
        <f t="shared" si="298"/>
        <v>Ko Đạt</v>
      </c>
      <c r="CP2536" s="6" t="str">
        <f t="shared" si="301"/>
        <v>Ko Đạt</v>
      </c>
      <c r="CQ2536" s="6" t="str">
        <f t="shared" si="302"/>
        <v>Ko Đạt</v>
      </c>
      <c r="CR2536" s="6" t="str">
        <f t="shared" si="303"/>
        <v>Ko Đạt</v>
      </c>
      <c r="CS2536" s="6" t="str">
        <f t="shared" si="304"/>
        <v>Ko Đạt</v>
      </c>
      <c r="CT2536" s="6" t="str">
        <f t="shared" si="305"/>
        <v>Ko Đạt</v>
      </c>
      <c r="CU2536" s="6" t="str">
        <f t="shared" si="306"/>
        <v>Ko Đạt</v>
      </c>
      <c r="CV2536" s="6" t="str">
        <f t="shared" si="307"/>
        <v>Ko Đạt</v>
      </c>
      <c r="CW2536" s="47" t="str">
        <f t="shared" si="299"/>
        <v>Ko đạt</v>
      </c>
    </row>
    <row r="2537" spans="2:101" hidden="1" x14ac:dyDescent="0.25">
      <c r="B2537" s="6">
        <f t="shared" si="300"/>
        <v>2533</v>
      </c>
      <c r="C2537" s="6" t="s">
        <v>8664</v>
      </c>
      <c r="D2537" s="6" t="s">
        <v>5153</v>
      </c>
      <c r="E2537" s="6" t="s">
        <v>5127</v>
      </c>
      <c r="F2537" s="6"/>
      <c r="G2537" s="6" t="s">
        <v>99</v>
      </c>
      <c r="H2537" s="6"/>
      <c r="I2537" s="6" t="s">
        <v>2857</v>
      </c>
      <c r="J2537" s="6" t="s">
        <v>7748</v>
      </c>
      <c r="K2537" s="6" t="s">
        <v>3357</v>
      </c>
      <c r="L2537" s="10">
        <v>262</v>
      </c>
      <c r="M2537" s="6" t="s">
        <v>4629</v>
      </c>
      <c r="N2537" s="6"/>
      <c r="O2537" s="6" t="s">
        <v>4558</v>
      </c>
      <c r="P2537" s="6" t="s">
        <v>5046</v>
      </c>
      <c r="Q2537" s="6"/>
      <c r="R2537" s="6"/>
      <c r="S2537" s="6" t="s">
        <v>91</v>
      </c>
      <c r="T2537" s="10">
        <v>5</v>
      </c>
      <c r="U2537" s="33">
        <v>1</v>
      </c>
      <c r="V2537" s="33">
        <v>1</v>
      </c>
      <c r="W2537" s="33">
        <v>1</v>
      </c>
      <c r="X2537" s="33">
        <v>0</v>
      </c>
      <c r="Y2537" s="33">
        <v>0</v>
      </c>
      <c r="Z2537" s="33">
        <v>0</v>
      </c>
      <c r="AA2537" s="33"/>
      <c r="AB2537" s="33"/>
      <c r="AC2537" s="33"/>
      <c r="AD2537" s="33"/>
      <c r="AE2537" s="33"/>
      <c r="AF2537" s="33"/>
      <c r="AG2537" s="33"/>
      <c r="AH2537" s="33"/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  <c r="BD2537" s="33"/>
      <c r="BE2537" s="33"/>
      <c r="BF2537" s="33"/>
      <c r="BG2537" s="33"/>
      <c r="BH2537" s="33"/>
      <c r="BI2537" s="33"/>
      <c r="BJ2537" s="33"/>
      <c r="BK2537" s="33"/>
      <c r="BL2537" s="33"/>
      <c r="BM2537" s="33"/>
      <c r="BN2537" s="33"/>
      <c r="BO2537" s="33"/>
      <c r="BP2537" s="33"/>
      <c r="BQ2537" s="33"/>
      <c r="BR2537" s="33"/>
      <c r="BS2537" s="33"/>
      <c r="BT2537" s="33"/>
      <c r="BU2537" s="33"/>
      <c r="BV2537" s="33"/>
      <c r="BW2537" s="33"/>
      <c r="BX2537" s="33"/>
      <c r="BY2537" s="33"/>
      <c r="BZ2537" s="33"/>
      <c r="CA2537" s="33"/>
      <c r="CB2537" s="33"/>
      <c r="CC2537" s="33"/>
      <c r="CD2537" s="33"/>
      <c r="CE2537" s="33"/>
      <c r="CF2537" s="33"/>
      <c r="CG2537" s="33"/>
      <c r="CH2537" s="33"/>
      <c r="CI2537" s="33"/>
      <c r="CJ2537" s="33"/>
      <c r="CK2537" s="33"/>
      <c r="CL2537" s="33"/>
      <c r="CM2537" s="33"/>
      <c r="CN2537" s="40"/>
      <c r="CO2537" s="6" t="str">
        <f t="shared" si="298"/>
        <v>Ko Đạt</v>
      </c>
      <c r="CP2537" s="6" t="str">
        <f t="shared" si="301"/>
        <v>Ko Đạt</v>
      </c>
      <c r="CQ2537" s="6" t="str">
        <f t="shared" si="302"/>
        <v>Ko Đạt</v>
      </c>
      <c r="CR2537" s="6" t="str">
        <f t="shared" si="303"/>
        <v>Ko Đạt</v>
      </c>
      <c r="CS2537" s="6" t="str">
        <f t="shared" si="304"/>
        <v>Ko Đạt</v>
      </c>
      <c r="CT2537" s="6" t="str">
        <f t="shared" si="305"/>
        <v>Ko Đạt</v>
      </c>
      <c r="CU2537" s="6" t="str">
        <f t="shared" si="306"/>
        <v>Ko Đạt</v>
      </c>
      <c r="CV2537" s="6" t="str">
        <f t="shared" si="307"/>
        <v>Ko Đạt</v>
      </c>
      <c r="CW2537" s="47" t="str">
        <f t="shared" si="299"/>
        <v>Ko đạt</v>
      </c>
    </row>
    <row r="2538" spans="2:101" hidden="1" x14ac:dyDescent="0.25">
      <c r="B2538" s="6">
        <f t="shared" si="300"/>
        <v>2534</v>
      </c>
      <c r="C2538" s="6" t="s">
        <v>8665</v>
      </c>
      <c r="D2538" s="6" t="s">
        <v>5153</v>
      </c>
      <c r="E2538" s="6" t="s">
        <v>5127</v>
      </c>
      <c r="F2538" s="6"/>
      <c r="G2538" s="6" t="s">
        <v>99</v>
      </c>
      <c r="H2538" s="6"/>
      <c r="I2538" s="6" t="s">
        <v>2857</v>
      </c>
      <c r="J2538" s="6" t="s">
        <v>7749</v>
      </c>
      <c r="K2538" s="6" t="s">
        <v>3358</v>
      </c>
      <c r="L2538" s="10" t="s">
        <v>4060</v>
      </c>
      <c r="M2538" s="6" t="s">
        <v>4630</v>
      </c>
      <c r="N2538" s="6"/>
      <c r="O2538" s="6" t="s">
        <v>4558</v>
      </c>
      <c r="P2538" s="6" t="s">
        <v>5046</v>
      </c>
      <c r="Q2538" s="6"/>
      <c r="R2538" s="6"/>
      <c r="S2538" s="6" t="s">
        <v>91</v>
      </c>
      <c r="T2538" s="10">
        <v>5</v>
      </c>
      <c r="U2538" s="33">
        <v>1</v>
      </c>
      <c r="V2538" s="33">
        <v>1</v>
      </c>
      <c r="W2538" s="33">
        <v>1</v>
      </c>
      <c r="X2538" s="33">
        <v>0</v>
      </c>
      <c r="Y2538" s="33">
        <v>0</v>
      </c>
      <c r="Z2538" s="33">
        <v>0</v>
      </c>
      <c r="AA2538" s="33"/>
      <c r="AB2538" s="33"/>
      <c r="AC2538" s="33"/>
      <c r="AD2538" s="33"/>
      <c r="AE2538" s="33"/>
      <c r="AF2538" s="33"/>
      <c r="AG2538" s="33"/>
      <c r="AH2538" s="33"/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  <c r="BD2538" s="33"/>
      <c r="BE2538" s="33"/>
      <c r="BF2538" s="33"/>
      <c r="BG2538" s="33"/>
      <c r="BH2538" s="33"/>
      <c r="BI2538" s="33"/>
      <c r="BJ2538" s="33"/>
      <c r="BK2538" s="33"/>
      <c r="BL2538" s="33"/>
      <c r="BM2538" s="33"/>
      <c r="BN2538" s="33"/>
      <c r="BO2538" s="33"/>
      <c r="BP2538" s="33"/>
      <c r="BQ2538" s="33"/>
      <c r="BR2538" s="33"/>
      <c r="BS2538" s="33"/>
      <c r="BT2538" s="33"/>
      <c r="BU2538" s="33"/>
      <c r="BV2538" s="33"/>
      <c r="BW2538" s="33"/>
      <c r="BX2538" s="33"/>
      <c r="BY2538" s="33"/>
      <c r="BZ2538" s="33"/>
      <c r="CA2538" s="33"/>
      <c r="CB2538" s="33"/>
      <c r="CC2538" s="33"/>
      <c r="CD2538" s="33"/>
      <c r="CE2538" s="33"/>
      <c r="CF2538" s="33"/>
      <c r="CG2538" s="33"/>
      <c r="CH2538" s="33"/>
      <c r="CI2538" s="33"/>
      <c r="CJ2538" s="33"/>
      <c r="CK2538" s="33"/>
      <c r="CL2538" s="33"/>
      <c r="CM2538" s="33"/>
      <c r="CN2538" s="40"/>
      <c r="CO2538" s="6" t="str">
        <f t="shared" si="298"/>
        <v>Ko Đạt</v>
      </c>
      <c r="CP2538" s="6" t="str">
        <f t="shared" si="301"/>
        <v>Ko Đạt</v>
      </c>
      <c r="CQ2538" s="6" t="str">
        <f t="shared" si="302"/>
        <v>Ko Đạt</v>
      </c>
      <c r="CR2538" s="6" t="str">
        <f t="shared" si="303"/>
        <v>Ko Đạt</v>
      </c>
      <c r="CS2538" s="6" t="str">
        <f t="shared" si="304"/>
        <v>Ko Đạt</v>
      </c>
      <c r="CT2538" s="6" t="str">
        <f t="shared" si="305"/>
        <v>Ko Đạt</v>
      </c>
      <c r="CU2538" s="6" t="str">
        <f t="shared" si="306"/>
        <v>Ko Đạt</v>
      </c>
      <c r="CV2538" s="6" t="str">
        <f t="shared" si="307"/>
        <v>Ko Đạt</v>
      </c>
      <c r="CW2538" s="47" t="str">
        <f t="shared" si="299"/>
        <v>Ko đạt</v>
      </c>
    </row>
    <row r="2539" spans="2:101" hidden="1" x14ac:dyDescent="0.25">
      <c r="B2539" s="6">
        <f t="shared" si="300"/>
        <v>2535</v>
      </c>
      <c r="C2539" s="6" t="s">
        <v>8666</v>
      </c>
      <c r="D2539" s="6" t="s">
        <v>5153</v>
      </c>
      <c r="E2539" s="6" t="s">
        <v>5127</v>
      </c>
      <c r="F2539" s="6"/>
      <c r="G2539" s="6" t="s">
        <v>99</v>
      </c>
      <c r="H2539" s="6"/>
      <c r="I2539" s="6" t="s">
        <v>2857</v>
      </c>
      <c r="J2539" s="6" t="s">
        <v>7750</v>
      </c>
      <c r="K2539" s="6" t="s">
        <v>3359</v>
      </c>
      <c r="L2539" s="10"/>
      <c r="M2539" s="6" t="s">
        <v>4631</v>
      </c>
      <c r="N2539" s="6"/>
      <c r="O2539" s="6" t="s">
        <v>5112</v>
      </c>
      <c r="P2539" s="6" t="s">
        <v>5046</v>
      </c>
      <c r="Q2539" s="6"/>
      <c r="R2539" s="6"/>
      <c r="S2539" s="6" t="s">
        <v>91</v>
      </c>
      <c r="T2539" s="10">
        <v>5</v>
      </c>
      <c r="U2539" s="33">
        <v>1</v>
      </c>
      <c r="V2539" s="33">
        <v>1</v>
      </c>
      <c r="W2539" s="33">
        <v>1</v>
      </c>
      <c r="X2539" s="33">
        <v>0</v>
      </c>
      <c r="Y2539" s="33">
        <v>0</v>
      </c>
      <c r="Z2539" s="33">
        <v>0</v>
      </c>
      <c r="AA2539" s="33"/>
      <c r="AB2539" s="33"/>
      <c r="AC2539" s="33"/>
      <c r="AD2539" s="33"/>
      <c r="AE2539" s="33"/>
      <c r="AF2539" s="33"/>
      <c r="AG2539" s="33"/>
      <c r="AH2539" s="33"/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  <c r="BD2539" s="33"/>
      <c r="BE2539" s="33"/>
      <c r="BF2539" s="33"/>
      <c r="BG2539" s="33"/>
      <c r="BH2539" s="33"/>
      <c r="BI2539" s="33"/>
      <c r="BJ2539" s="33"/>
      <c r="BK2539" s="33"/>
      <c r="BL2539" s="33"/>
      <c r="BM2539" s="33"/>
      <c r="BN2539" s="33"/>
      <c r="BO2539" s="33"/>
      <c r="BP2539" s="33"/>
      <c r="BQ2539" s="33"/>
      <c r="BR2539" s="33"/>
      <c r="BS2539" s="33"/>
      <c r="BT2539" s="33"/>
      <c r="BU2539" s="33"/>
      <c r="BV2539" s="33"/>
      <c r="BW2539" s="33"/>
      <c r="BX2539" s="33"/>
      <c r="BY2539" s="33"/>
      <c r="BZ2539" s="33"/>
      <c r="CA2539" s="33"/>
      <c r="CB2539" s="33"/>
      <c r="CC2539" s="33"/>
      <c r="CD2539" s="33"/>
      <c r="CE2539" s="33"/>
      <c r="CF2539" s="33"/>
      <c r="CG2539" s="33"/>
      <c r="CH2539" s="33"/>
      <c r="CI2539" s="33"/>
      <c r="CJ2539" s="33"/>
      <c r="CK2539" s="33"/>
      <c r="CL2539" s="33"/>
      <c r="CM2539" s="33"/>
      <c r="CN2539" s="40"/>
      <c r="CO2539" s="6" t="str">
        <f t="shared" si="298"/>
        <v>Ko Đạt</v>
      </c>
      <c r="CP2539" s="6" t="str">
        <f t="shared" si="301"/>
        <v>Ko Đạt</v>
      </c>
      <c r="CQ2539" s="6" t="str">
        <f t="shared" si="302"/>
        <v>Ko Đạt</v>
      </c>
      <c r="CR2539" s="6" t="str">
        <f t="shared" si="303"/>
        <v>Ko Đạt</v>
      </c>
      <c r="CS2539" s="6" t="str">
        <f t="shared" si="304"/>
        <v>Ko Đạt</v>
      </c>
      <c r="CT2539" s="6" t="str">
        <f t="shared" si="305"/>
        <v>Ko Đạt</v>
      </c>
      <c r="CU2539" s="6" t="str">
        <f t="shared" si="306"/>
        <v>Ko Đạt</v>
      </c>
      <c r="CV2539" s="6" t="str">
        <f t="shared" si="307"/>
        <v>Ko Đạt</v>
      </c>
      <c r="CW2539" s="47" t="str">
        <f t="shared" si="299"/>
        <v>Ko đạt</v>
      </c>
    </row>
    <row r="2540" spans="2:101" hidden="1" x14ac:dyDescent="0.25">
      <c r="B2540" s="6">
        <f t="shared" si="300"/>
        <v>2536</v>
      </c>
      <c r="C2540" s="6"/>
      <c r="D2540" s="6" t="s">
        <v>5153</v>
      </c>
      <c r="E2540" s="6" t="s">
        <v>5127</v>
      </c>
      <c r="F2540" s="6"/>
      <c r="G2540" s="6" t="s">
        <v>99</v>
      </c>
      <c r="H2540" s="6"/>
      <c r="I2540" s="6" t="s">
        <v>2857</v>
      </c>
      <c r="J2540" s="6" t="s">
        <v>7751</v>
      </c>
      <c r="K2540" s="6" t="s">
        <v>3360</v>
      </c>
      <c r="L2540" s="10">
        <v>1</v>
      </c>
      <c r="M2540" s="6" t="s">
        <v>4632</v>
      </c>
      <c r="N2540" s="6"/>
      <c r="O2540" s="6" t="s">
        <v>231</v>
      </c>
      <c r="P2540" s="6" t="s">
        <v>5046</v>
      </c>
      <c r="Q2540" s="6"/>
      <c r="R2540" s="6"/>
      <c r="S2540" s="6" t="s">
        <v>91</v>
      </c>
      <c r="T2540" s="10">
        <v>3</v>
      </c>
      <c r="U2540" s="33">
        <v>1</v>
      </c>
      <c r="V2540" s="33">
        <v>1</v>
      </c>
      <c r="W2540" s="33">
        <v>1</v>
      </c>
      <c r="X2540" s="33">
        <v>0</v>
      </c>
      <c r="Y2540" s="33">
        <v>0</v>
      </c>
      <c r="Z2540" s="33">
        <v>0</v>
      </c>
      <c r="AA2540" s="33"/>
      <c r="AB2540" s="33"/>
      <c r="AC2540" s="33"/>
      <c r="AD2540" s="33"/>
      <c r="AE2540" s="33"/>
      <c r="AF2540" s="33"/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  <c r="BD2540" s="33"/>
      <c r="BE2540" s="33"/>
      <c r="BF2540" s="33"/>
      <c r="BG2540" s="33"/>
      <c r="BH2540" s="33"/>
      <c r="BI2540" s="33"/>
      <c r="BJ2540" s="33"/>
      <c r="BK2540" s="33"/>
      <c r="BL2540" s="33"/>
      <c r="BM2540" s="33"/>
      <c r="BN2540" s="33"/>
      <c r="BO2540" s="33"/>
      <c r="BP2540" s="33"/>
      <c r="BQ2540" s="33"/>
      <c r="BR2540" s="33"/>
      <c r="BS2540" s="33"/>
      <c r="BT2540" s="33"/>
      <c r="BU2540" s="33"/>
      <c r="BV2540" s="33"/>
      <c r="BW2540" s="33"/>
      <c r="BX2540" s="33"/>
      <c r="BY2540" s="33"/>
      <c r="BZ2540" s="33"/>
      <c r="CA2540" s="33"/>
      <c r="CB2540" s="33"/>
      <c r="CC2540" s="33"/>
      <c r="CD2540" s="33"/>
      <c r="CE2540" s="33"/>
      <c r="CF2540" s="33"/>
      <c r="CG2540" s="33"/>
      <c r="CH2540" s="33"/>
      <c r="CI2540" s="33"/>
      <c r="CJ2540" s="33"/>
      <c r="CK2540" s="33"/>
      <c r="CL2540" s="33"/>
      <c r="CM2540" s="33"/>
      <c r="CN2540" s="40"/>
      <c r="CO2540" s="6" t="str">
        <f t="shared" si="298"/>
        <v>Ko Đạt</v>
      </c>
      <c r="CP2540" s="6" t="str">
        <f t="shared" si="301"/>
        <v>Ko Đạt</v>
      </c>
      <c r="CQ2540" s="6" t="str">
        <f t="shared" si="302"/>
        <v>Ko Đạt</v>
      </c>
      <c r="CR2540" s="6" t="str">
        <f t="shared" si="303"/>
        <v>Ko Đạt</v>
      </c>
      <c r="CS2540" s="6" t="str">
        <f t="shared" si="304"/>
        <v>Ko Đạt</v>
      </c>
      <c r="CT2540" s="6" t="str">
        <f t="shared" si="305"/>
        <v>Ko Đạt</v>
      </c>
      <c r="CU2540" s="6" t="str">
        <f t="shared" si="306"/>
        <v>Ko Đạt</v>
      </c>
      <c r="CV2540" s="6" t="str">
        <f t="shared" si="307"/>
        <v>Ko Đạt</v>
      </c>
      <c r="CW2540" s="47" t="str">
        <f t="shared" si="299"/>
        <v>Ko đạt</v>
      </c>
    </row>
    <row r="2541" spans="2:101" hidden="1" x14ac:dyDescent="0.25">
      <c r="B2541" s="6">
        <f t="shared" si="300"/>
        <v>2537</v>
      </c>
      <c r="C2541" s="6" t="s">
        <v>8667</v>
      </c>
      <c r="D2541" s="6" t="s">
        <v>5153</v>
      </c>
      <c r="E2541" s="6" t="s">
        <v>5127</v>
      </c>
      <c r="F2541" s="6"/>
      <c r="G2541" s="6" t="s">
        <v>99</v>
      </c>
      <c r="H2541" s="6"/>
      <c r="I2541" s="6" t="s">
        <v>2857</v>
      </c>
      <c r="J2541" s="6" t="s">
        <v>7752</v>
      </c>
      <c r="K2541" s="6" t="s">
        <v>3361</v>
      </c>
      <c r="L2541" s="10"/>
      <c r="M2541" s="6" t="s">
        <v>4633</v>
      </c>
      <c r="N2541" s="6"/>
      <c r="O2541" s="6" t="s">
        <v>4558</v>
      </c>
      <c r="P2541" s="6" t="s">
        <v>5046</v>
      </c>
      <c r="Q2541" s="6"/>
      <c r="R2541" s="6"/>
      <c r="S2541" s="6" t="s">
        <v>516</v>
      </c>
      <c r="T2541" s="10">
        <v>4</v>
      </c>
      <c r="U2541" s="33">
        <v>1</v>
      </c>
      <c r="V2541" s="33">
        <v>1</v>
      </c>
      <c r="W2541" s="33">
        <v>1</v>
      </c>
      <c r="X2541" s="33">
        <v>0</v>
      </c>
      <c r="Y2541" s="33">
        <v>0</v>
      </c>
      <c r="Z2541" s="33">
        <v>0</v>
      </c>
      <c r="AA2541" s="33"/>
      <c r="AB2541" s="33"/>
      <c r="AC2541" s="33"/>
      <c r="AD2541" s="33"/>
      <c r="AE2541" s="33"/>
      <c r="AF2541" s="33"/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  <c r="BD2541" s="33"/>
      <c r="BE2541" s="33"/>
      <c r="BF2541" s="33"/>
      <c r="BG2541" s="33"/>
      <c r="BH2541" s="33"/>
      <c r="BI2541" s="33"/>
      <c r="BJ2541" s="33"/>
      <c r="BK2541" s="33"/>
      <c r="BL2541" s="33"/>
      <c r="BM2541" s="33"/>
      <c r="BN2541" s="33"/>
      <c r="BO2541" s="33"/>
      <c r="BP2541" s="33"/>
      <c r="BQ2541" s="33"/>
      <c r="BR2541" s="33"/>
      <c r="BS2541" s="33"/>
      <c r="BT2541" s="33"/>
      <c r="BU2541" s="33"/>
      <c r="BV2541" s="33"/>
      <c r="BW2541" s="33"/>
      <c r="BX2541" s="33"/>
      <c r="BY2541" s="33"/>
      <c r="BZ2541" s="33"/>
      <c r="CA2541" s="33"/>
      <c r="CB2541" s="33"/>
      <c r="CC2541" s="33"/>
      <c r="CD2541" s="33"/>
      <c r="CE2541" s="33"/>
      <c r="CF2541" s="33"/>
      <c r="CG2541" s="33"/>
      <c r="CH2541" s="33"/>
      <c r="CI2541" s="33"/>
      <c r="CJ2541" s="33"/>
      <c r="CK2541" s="33"/>
      <c r="CL2541" s="33"/>
      <c r="CM2541" s="33"/>
      <c r="CN2541" s="40"/>
      <c r="CO2541" s="6" t="str">
        <f t="shared" si="298"/>
        <v>Ko Đạt</v>
      </c>
      <c r="CP2541" s="6"/>
      <c r="CQ2541" s="6"/>
      <c r="CR2541" s="6"/>
      <c r="CS2541" s="6"/>
      <c r="CT2541" s="6"/>
      <c r="CU2541" s="6"/>
      <c r="CV2541" s="6"/>
      <c r="CW2541" s="47" t="str">
        <f t="shared" si="299"/>
        <v>Ko đạt</v>
      </c>
    </row>
    <row r="2542" spans="2:101" hidden="1" x14ac:dyDescent="0.25">
      <c r="B2542" s="6">
        <f t="shared" si="300"/>
        <v>2538</v>
      </c>
      <c r="C2542" s="6"/>
      <c r="D2542" s="6" t="s">
        <v>5153</v>
      </c>
      <c r="E2542" s="6" t="s">
        <v>5127</v>
      </c>
      <c r="F2542" s="6"/>
      <c r="G2542" s="6" t="s">
        <v>99</v>
      </c>
      <c r="H2542" s="6"/>
      <c r="I2542" s="6" t="s">
        <v>2857</v>
      </c>
      <c r="J2542" s="6" t="s">
        <v>7753</v>
      </c>
      <c r="K2542" s="6" t="s">
        <v>3362</v>
      </c>
      <c r="L2542" s="10" t="s">
        <v>4061</v>
      </c>
      <c r="M2542" s="6" t="s">
        <v>4634</v>
      </c>
      <c r="N2542" s="6"/>
      <c r="O2542" s="6" t="s">
        <v>231</v>
      </c>
      <c r="P2542" s="6" t="s">
        <v>5046</v>
      </c>
      <c r="Q2542" s="6"/>
      <c r="R2542" s="6"/>
      <c r="S2542" s="6" t="s">
        <v>516</v>
      </c>
      <c r="T2542" s="10">
        <v>3</v>
      </c>
      <c r="U2542" s="33">
        <v>1</v>
      </c>
      <c r="V2542" s="33">
        <v>1</v>
      </c>
      <c r="W2542" s="33">
        <v>1</v>
      </c>
      <c r="X2542" s="33">
        <v>0</v>
      </c>
      <c r="Y2542" s="33">
        <v>0</v>
      </c>
      <c r="Z2542" s="33">
        <v>0</v>
      </c>
      <c r="AA2542" s="33"/>
      <c r="AB2542" s="33"/>
      <c r="AC2542" s="33"/>
      <c r="AD2542" s="33"/>
      <c r="AE2542" s="33"/>
      <c r="AF2542" s="33"/>
      <c r="AG2542" s="33"/>
      <c r="AH2542" s="33"/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  <c r="BD2542" s="33"/>
      <c r="BE2542" s="33"/>
      <c r="BF2542" s="33"/>
      <c r="BG2542" s="33"/>
      <c r="BH2542" s="33"/>
      <c r="BI2542" s="33"/>
      <c r="BJ2542" s="33"/>
      <c r="BK2542" s="33"/>
      <c r="BL2542" s="33"/>
      <c r="BM2542" s="33"/>
      <c r="BN2542" s="33"/>
      <c r="BO2542" s="33"/>
      <c r="BP2542" s="33"/>
      <c r="BQ2542" s="33"/>
      <c r="BR2542" s="33"/>
      <c r="BS2542" s="33"/>
      <c r="BT2542" s="33"/>
      <c r="BU2542" s="33"/>
      <c r="BV2542" s="33"/>
      <c r="BW2542" s="33"/>
      <c r="BX2542" s="33"/>
      <c r="BY2542" s="33"/>
      <c r="BZ2542" s="33"/>
      <c r="CA2542" s="33"/>
      <c r="CB2542" s="33"/>
      <c r="CC2542" s="33"/>
      <c r="CD2542" s="33"/>
      <c r="CE2542" s="33"/>
      <c r="CF2542" s="33"/>
      <c r="CG2542" s="33"/>
      <c r="CH2542" s="33"/>
      <c r="CI2542" s="33"/>
      <c r="CJ2542" s="33"/>
      <c r="CK2542" s="33"/>
      <c r="CL2542" s="33"/>
      <c r="CM2542" s="33"/>
      <c r="CN2542" s="40"/>
      <c r="CO2542" s="6" t="str">
        <f t="shared" si="298"/>
        <v>Ko Đạt</v>
      </c>
      <c r="CP2542" s="6"/>
      <c r="CQ2542" s="6"/>
      <c r="CR2542" s="6"/>
      <c r="CS2542" s="6"/>
      <c r="CT2542" s="6"/>
      <c r="CU2542" s="6"/>
      <c r="CV2542" s="6"/>
      <c r="CW2542" s="47" t="str">
        <f t="shared" si="299"/>
        <v>Ko đạt</v>
      </c>
    </row>
    <row r="2543" spans="2:101" hidden="1" x14ac:dyDescent="0.25">
      <c r="B2543" s="6">
        <f t="shared" si="300"/>
        <v>2539</v>
      </c>
      <c r="C2543" s="6"/>
      <c r="D2543" s="6" t="s">
        <v>5153</v>
      </c>
      <c r="E2543" s="6" t="s">
        <v>5127</v>
      </c>
      <c r="F2543" s="6"/>
      <c r="G2543" s="6" t="s">
        <v>99</v>
      </c>
      <c r="H2543" s="6"/>
      <c r="I2543" s="6" t="s">
        <v>2857</v>
      </c>
      <c r="J2543" s="6" t="s">
        <v>7754</v>
      </c>
      <c r="K2543" s="6" t="s">
        <v>3363</v>
      </c>
      <c r="L2543" s="10">
        <v>271</v>
      </c>
      <c r="M2543" s="6" t="s">
        <v>4629</v>
      </c>
      <c r="N2543" s="6"/>
      <c r="O2543" s="6" t="s">
        <v>4558</v>
      </c>
      <c r="P2543" s="6" t="s">
        <v>5046</v>
      </c>
      <c r="Q2543" s="6"/>
      <c r="R2543" s="6"/>
      <c r="S2543" s="6" t="s">
        <v>516</v>
      </c>
      <c r="T2543" s="10" t="s">
        <v>514</v>
      </c>
      <c r="U2543" s="33">
        <v>1</v>
      </c>
      <c r="V2543" s="33">
        <v>1</v>
      </c>
      <c r="W2543" s="33">
        <v>1</v>
      </c>
      <c r="X2543" s="33">
        <v>0</v>
      </c>
      <c r="Y2543" s="33">
        <v>0</v>
      </c>
      <c r="Z2543" s="33">
        <v>0</v>
      </c>
      <c r="AA2543" s="33"/>
      <c r="AB2543" s="33"/>
      <c r="AC2543" s="33"/>
      <c r="AD2543" s="33"/>
      <c r="AE2543" s="33"/>
      <c r="AF2543" s="33"/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  <c r="BD2543" s="33"/>
      <c r="BE2543" s="33"/>
      <c r="BF2543" s="33"/>
      <c r="BG2543" s="33"/>
      <c r="BH2543" s="33"/>
      <c r="BI2543" s="33"/>
      <c r="BJ2543" s="33"/>
      <c r="BK2543" s="33"/>
      <c r="BL2543" s="33"/>
      <c r="BM2543" s="33"/>
      <c r="BN2543" s="33"/>
      <c r="BO2543" s="33"/>
      <c r="BP2543" s="33"/>
      <c r="BQ2543" s="33"/>
      <c r="BR2543" s="33"/>
      <c r="BS2543" s="33"/>
      <c r="BT2543" s="33"/>
      <c r="BU2543" s="33"/>
      <c r="BV2543" s="33"/>
      <c r="BW2543" s="33"/>
      <c r="BX2543" s="33"/>
      <c r="BY2543" s="33"/>
      <c r="BZ2543" s="33"/>
      <c r="CA2543" s="33"/>
      <c r="CB2543" s="33"/>
      <c r="CC2543" s="33"/>
      <c r="CD2543" s="33"/>
      <c r="CE2543" s="33"/>
      <c r="CF2543" s="33"/>
      <c r="CG2543" s="33"/>
      <c r="CH2543" s="33"/>
      <c r="CI2543" s="33"/>
      <c r="CJ2543" s="33"/>
      <c r="CK2543" s="33"/>
      <c r="CL2543" s="33"/>
      <c r="CM2543" s="33"/>
      <c r="CN2543" s="40"/>
      <c r="CO2543" s="6" t="str">
        <f t="shared" si="298"/>
        <v>Ko Đạt</v>
      </c>
      <c r="CP2543" s="6"/>
      <c r="CQ2543" s="6"/>
      <c r="CR2543" s="6"/>
      <c r="CS2543" s="6"/>
      <c r="CT2543" s="6"/>
      <c r="CU2543" s="6"/>
      <c r="CV2543" s="6"/>
      <c r="CW2543" s="47" t="str">
        <f t="shared" si="299"/>
        <v>Ko đạt</v>
      </c>
    </row>
    <row r="2544" spans="2:101" hidden="1" x14ac:dyDescent="0.25">
      <c r="B2544" s="6">
        <f t="shared" si="300"/>
        <v>2540</v>
      </c>
      <c r="C2544" s="6" t="s">
        <v>8668</v>
      </c>
      <c r="D2544" s="6" t="s">
        <v>5153</v>
      </c>
      <c r="E2544" s="6" t="s">
        <v>5127</v>
      </c>
      <c r="F2544" s="6"/>
      <c r="G2544" s="6" t="s">
        <v>99</v>
      </c>
      <c r="H2544" s="6"/>
      <c r="I2544" s="6" t="s">
        <v>2857</v>
      </c>
      <c r="J2544" s="6" t="s">
        <v>7755</v>
      </c>
      <c r="K2544" s="6" t="s">
        <v>3364</v>
      </c>
      <c r="L2544" s="10">
        <v>24</v>
      </c>
      <c r="M2544" s="6" t="s">
        <v>4635</v>
      </c>
      <c r="N2544" s="6"/>
      <c r="O2544" s="6" t="s">
        <v>231</v>
      </c>
      <c r="P2544" s="6" t="s">
        <v>5046</v>
      </c>
      <c r="Q2544" s="6"/>
      <c r="R2544" s="6"/>
      <c r="S2544" s="6" t="s">
        <v>516</v>
      </c>
      <c r="T2544" s="10">
        <v>5</v>
      </c>
      <c r="U2544" s="33">
        <v>1</v>
      </c>
      <c r="V2544" s="33">
        <v>1</v>
      </c>
      <c r="W2544" s="33">
        <v>1</v>
      </c>
      <c r="X2544" s="33">
        <v>0</v>
      </c>
      <c r="Y2544" s="33">
        <v>0</v>
      </c>
      <c r="Z2544" s="33">
        <v>0</v>
      </c>
      <c r="AA2544" s="33"/>
      <c r="AB2544" s="33"/>
      <c r="AC2544" s="33"/>
      <c r="AD2544" s="33"/>
      <c r="AE2544" s="33"/>
      <c r="AF2544" s="33"/>
      <c r="AG2544" s="33"/>
      <c r="AH2544" s="33"/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  <c r="BD2544" s="33"/>
      <c r="BE2544" s="33"/>
      <c r="BF2544" s="33"/>
      <c r="BG2544" s="33"/>
      <c r="BH2544" s="33"/>
      <c r="BI2544" s="33"/>
      <c r="BJ2544" s="33"/>
      <c r="BK2544" s="33"/>
      <c r="BL2544" s="33"/>
      <c r="BM2544" s="33"/>
      <c r="BN2544" s="33"/>
      <c r="BO2544" s="33"/>
      <c r="BP2544" s="33"/>
      <c r="BQ2544" s="33"/>
      <c r="BR2544" s="33"/>
      <c r="BS2544" s="33"/>
      <c r="BT2544" s="33"/>
      <c r="BU2544" s="33"/>
      <c r="BV2544" s="33"/>
      <c r="BW2544" s="33"/>
      <c r="BX2544" s="33"/>
      <c r="BY2544" s="33"/>
      <c r="BZ2544" s="33"/>
      <c r="CA2544" s="33"/>
      <c r="CB2544" s="33"/>
      <c r="CC2544" s="33"/>
      <c r="CD2544" s="33"/>
      <c r="CE2544" s="33"/>
      <c r="CF2544" s="33"/>
      <c r="CG2544" s="33"/>
      <c r="CH2544" s="33"/>
      <c r="CI2544" s="33"/>
      <c r="CJ2544" s="33"/>
      <c r="CK2544" s="33"/>
      <c r="CL2544" s="33"/>
      <c r="CM2544" s="33"/>
      <c r="CN2544" s="40"/>
      <c r="CO2544" s="6" t="str">
        <f t="shared" si="298"/>
        <v>Ko Đạt</v>
      </c>
      <c r="CP2544" s="6"/>
      <c r="CQ2544" s="6"/>
      <c r="CR2544" s="6"/>
      <c r="CS2544" s="6"/>
      <c r="CT2544" s="6"/>
      <c r="CU2544" s="6"/>
      <c r="CV2544" s="6"/>
      <c r="CW2544" s="47" t="str">
        <f t="shared" si="299"/>
        <v>Ko đạt</v>
      </c>
    </row>
    <row r="2545" spans="2:101" hidden="1" x14ac:dyDescent="0.25">
      <c r="B2545" s="6">
        <f t="shared" si="300"/>
        <v>2541</v>
      </c>
      <c r="C2545" s="6" t="s">
        <v>8582</v>
      </c>
      <c r="D2545" s="6" t="s">
        <v>5153</v>
      </c>
      <c r="E2545" s="6" t="s">
        <v>5127</v>
      </c>
      <c r="F2545" s="6"/>
      <c r="G2545" s="6" t="s">
        <v>99</v>
      </c>
      <c r="H2545" s="6"/>
      <c r="I2545" s="6" t="s">
        <v>2857</v>
      </c>
      <c r="J2545" s="6" t="s">
        <v>7756</v>
      </c>
      <c r="K2545" s="6" t="s">
        <v>3365</v>
      </c>
      <c r="L2545" s="10"/>
      <c r="M2545" s="6" t="s">
        <v>4636</v>
      </c>
      <c r="N2545" s="6"/>
      <c r="O2545" s="6" t="s">
        <v>5112</v>
      </c>
      <c r="P2545" s="6" t="s">
        <v>5046</v>
      </c>
      <c r="Q2545" s="6"/>
      <c r="R2545" s="6"/>
      <c r="S2545" s="6" t="s">
        <v>91</v>
      </c>
      <c r="T2545" s="10">
        <v>3</v>
      </c>
      <c r="U2545" s="33">
        <v>1</v>
      </c>
      <c r="V2545" s="33">
        <v>1</v>
      </c>
      <c r="W2545" s="33">
        <v>1</v>
      </c>
      <c r="X2545" s="33">
        <v>0</v>
      </c>
      <c r="Y2545" s="33">
        <v>0</v>
      </c>
      <c r="Z2545" s="33">
        <v>0</v>
      </c>
      <c r="AA2545" s="33"/>
      <c r="AB2545" s="33"/>
      <c r="AC2545" s="33"/>
      <c r="AD2545" s="33"/>
      <c r="AE2545" s="33"/>
      <c r="AF2545" s="33"/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  <c r="BD2545" s="33"/>
      <c r="BE2545" s="33"/>
      <c r="BF2545" s="33"/>
      <c r="BG2545" s="33"/>
      <c r="BH2545" s="33"/>
      <c r="BI2545" s="33"/>
      <c r="BJ2545" s="33"/>
      <c r="BK2545" s="33"/>
      <c r="BL2545" s="33"/>
      <c r="BM2545" s="33"/>
      <c r="BN2545" s="33"/>
      <c r="BO2545" s="33"/>
      <c r="BP2545" s="33"/>
      <c r="BQ2545" s="33"/>
      <c r="BR2545" s="33"/>
      <c r="BS2545" s="33"/>
      <c r="BT2545" s="33"/>
      <c r="BU2545" s="33"/>
      <c r="BV2545" s="33"/>
      <c r="BW2545" s="33"/>
      <c r="BX2545" s="33"/>
      <c r="BY2545" s="33"/>
      <c r="BZ2545" s="33"/>
      <c r="CA2545" s="33"/>
      <c r="CB2545" s="33"/>
      <c r="CC2545" s="33"/>
      <c r="CD2545" s="33"/>
      <c r="CE2545" s="33"/>
      <c r="CF2545" s="33"/>
      <c r="CG2545" s="33"/>
      <c r="CH2545" s="33"/>
      <c r="CI2545" s="33"/>
      <c r="CJ2545" s="33"/>
      <c r="CK2545" s="33"/>
      <c r="CL2545" s="33"/>
      <c r="CM2545" s="33"/>
      <c r="CN2545" s="40"/>
      <c r="CO2545" s="6" t="str">
        <f t="shared" si="298"/>
        <v>Ko Đạt</v>
      </c>
      <c r="CP2545" s="6" t="str">
        <f>IF((AK2545&gt;=$U2545)*(AL2545&gt;=$V2545)*(AM2545&gt;=$W2545)*(AN2545&gt;=$X2545)*(AO2545&gt;=$Y2545)*(AP2545&gt;=$Z2545)*(AQ2545&gt;=$AA2545)*(AR2545&gt;=$AB2545),"Đạt","Ko Đạt")</f>
        <v>Ko Đạt</v>
      </c>
      <c r="CQ2545" s="6" t="str">
        <f>IF((AS2545&gt;=$U2545)*(AT2545&gt;=$V2545)*(AU2545&gt;=$W2545)*(AV2545&gt;=$X2545)*(AW2545&gt;=$Y2545)*(AX2545&gt;=$Z2545)*(AY2545&gt;=$AA2545)*(AZ2545&gt;=$AB2545),"Đạt","Ko Đạt")</f>
        <v>Ko Đạt</v>
      </c>
      <c r="CR2545" s="6" t="str">
        <f>IF((BA2545&gt;=$U2545)*(BB2545&gt;=$V2545)*(BC2545&gt;=$W2545)*(BD2545&gt;=$X2545)*(BE2545&gt;=$Y2545)*(BF2545&gt;=$Z2545)*(BG2545&gt;=$AA2545)*(BH2545&gt;=$AB2545),"Đạt","Ko Đạt")</f>
        <v>Ko Đạt</v>
      </c>
      <c r="CS2545" s="6" t="str">
        <f>IF((BI2545&gt;=$U2545)*(BJ2545&gt;=$V2545)*(BK2545&gt;=$W2545)*(BL2545&gt;=$X2545)*(BM2545&gt;=$Y2545)*(BN2545&gt;=$Z2545)*(BO2545&gt;=$AA2545)*(BP2545&gt;=$AB2545),"Đạt","Ko Đạt")</f>
        <v>Ko Đạt</v>
      </c>
      <c r="CT2545" s="6" t="str">
        <f>IF((BQ2545&gt;=$U2545)*(BR2545&gt;=$V2545)*(BS2545&gt;=$W2545)*(BT2545&gt;=$X2545)*(BU2545&gt;=$Y2545)*(BV2545&gt;=$Z2545)*(BW2545&gt;=$AA2545)*(BX2545&gt;=$AB2545),"Đạt","Ko Đạt")</f>
        <v>Ko Đạt</v>
      </c>
      <c r="CU2545" s="6" t="str">
        <f>IF((BY2545&gt;=$U2545)*(BZ2545&gt;=$V2545)*(CA2545&gt;=$W2545)*(CB2545&gt;=$X2545)*(CC2545&gt;=$Y2545)*(CD2545&gt;=$Z2545)*(CE2545&gt;=$AA2545)*(CF2545&gt;=$AB2545),"Đạt","Ko Đạt")</f>
        <v>Ko Đạt</v>
      </c>
      <c r="CV2545" s="6" t="str">
        <f>IF((CG2545&gt;=$U2545)*(CH2545&gt;=$V2545)*(CI2545&gt;=$W2545)*(CJ2545&gt;=$X2545)*(CK2545&gt;=$Y2545)*(CL2545&gt;=$Z2545)*(CM2545&gt;=$AA2545)*(CN2545&gt;=$AB2545),"Đạt","Ko Đạt")</f>
        <v>Ko Đạt</v>
      </c>
      <c r="CW2545" s="47" t="str">
        <f t="shared" si="299"/>
        <v>Ko đạt</v>
      </c>
    </row>
    <row r="2546" spans="2:101" hidden="1" x14ac:dyDescent="0.25">
      <c r="B2546" s="6">
        <f t="shared" si="300"/>
        <v>2542</v>
      </c>
      <c r="C2546" s="6"/>
      <c r="D2546" s="6" t="s">
        <v>5153</v>
      </c>
      <c r="E2546" s="6" t="s">
        <v>5127</v>
      </c>
      <c r="F2546" s="6"/>
      <c r="G2546" s="6" t="s">
        <v>99</v>
      </c>
      <c r="H2546" s="6"/>
      <c r="I2546" s="6" t="s">
        <v>2857</v>
      </c>
      <c r="J2546" s="6" t="s">
        <v>7757</v>
      </c>
      <c r="K2546" s="6" t="s">
        <v>3366</v>
      </c>
      <c r="L2546" s="10">
        <v>18</v>
      </c>
      <c r="M2546" s="6" t="s">
        <v>4637</v>
      </c>
      <c r="N2546" s="6"/>
      <c r="O2546" s="6" t="s">
        <v>231</v>
      </c>
      <c r="P2546" s="6" t="s">
        <v>5046</v>
      </c>
      <c r="Q2546" s="6"/>
      <c r="R2546" s="6"/>
      <c r="S2546" s="6" t="s">
        <v>516</v>
      </c>
      <c r="T2546" s="10">
        <v>3</v>
      </c>
      <c r="U2546" s="33">
        <v>1</v>
      </c>
      <c r="V2546" s="33">
        <v>1</v>
      </c>
      <c r="W2546" s="33">
        <v>1</v>
      </c>
      <c r="X2546" s="33">
        <v>0</v>
      </c>
      <c r="Y2546" s="33">
        <v>0</v>
      </c>
      <c r="Z2546" s="33">
        <v>0</v>
      </c>
      <c r="AA2546" s="33"/>
      <c r="AB2546" s="33"/>
      <c r="AC2546" s="33"/>
      <c r="AD2546" s="33"/>
      <c r="AE2546" s="33"/>
      <c r="AF2546" s="33"/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  <c r="BD2546" s="33"/>
      <c r="BE2546" s="33"/>
      <c r="BF2546" s="33"/>
      <c r="BG2546" s="33"/>
      <c r="BH2546" s="33"/>
      <c r="BI2546" s="33"/>
      <c r="BJ2546" s="33"/>
      <c r="BK2546" s="33"/>
      <c r="BL2546" s="33"/>
      <c r="BM2546" s="33"/>
      <c r="BN2546" s="33"/>
      <c r="BO2546" s="33"/>
      <c r="BP2546" s="33"/>
      <c r="BQ2546" s="33"/>
      <c r="BR2546" s="33"/>
      <c r="BS2546" s="33"/>
      <c r="BT2546" s="33"/>
      <c r="BU2546" s="33"/>
      <c r="BV2546" s="33"/>
      <c r="BW2546" s="33"/>
      <c r="BX2546" s="33"/>
      <c r="BY2546" s="33"/>
      <c r="BZ2546" s="33"/>
      <c r="CA2546" s="33"/>
      <c r="CB2546" s="33"/>
      <c r="CC2546" s="33"/>
      <c r="CD2546" s="33"/>
      <c r="CE2546" s="33"/>
      <c r="CF2546" s="33"/>
      <c r="CG2546" s="33"/>
      <c r="CH2546" s="33"/>
      <c r="CI2546" s="33"/>
      <c r="CJ2546" s="33"/>
      <c r="CK2546" s="33"/>
      <c r="CL2546" s="33"/>
      <c r="CM2546" s="33"/>
      <c r="CN2546" s="40"/>
      <c r="CO2546" s="6" t="str">
        <f t="shared" si="298"/>
        <v>Ko Đạt</v>
      </c>
      <c r="CP2546" s="6"/>
      <c r="CQ2546" s="6"/>
      <c r="CR2546" s="6"/>
      <c r="CS2546" s="6"/>
      <c r="CT2546" s="6"/>
      <c r="CU2546" s="6"/>
      <c r="CV2546" s="6"/>
      <c r="CW2546" s="47" t="str">
        <f t="shared" si="299"/>
        <v>Ko đạt</v>
      </c>
    </row>
    <row r="2547" spans="2:101" hidden="1" x14ac:dyDescent="0.25">
      <c r="B2547" s="6">
        <f t="shared" si="300"/>
        <v>2543</v>
      </c>
      <c r="C2547" s="6" t="s">
        <v>8669</v>
      </c>
      <c r="D2547" s="6" t="s">
        <v>5153</v>
      </c>
      <c r="E2547" s="6" t="s">
        <v>5127</v>
      </c>
      <c r="F2547" s="6"/>
      <c r="G2547" s="6" t="s">
        <v>99</v>
      </c>
      <c r="H2547" s="6"/>
      <c r="I2547" s="6" t="s">
        <v>2857</v>
      </c>
      <c r="J2547" s="6" t="s">
        <v>7758</v>
      </c>
      <c r="K2547" s="6" t="s">
        <v>3367</v>
      </c>
      <c r="L2547" s="10">
        <v>173</v>
      </c>
      <c r="M2547" s="6" t="s">
        <v>4638</v>
      </c>
      <c r="N2547" s="6"/>
      <c r="O2547" s="6" t="s">
        <v>5112</v>
      </c>
      <c r="P2547" s="6" t="s">
        <v>5046</v>
      </c>
      <c r="Q2547" s="6"/>
      <c r="R2547" s="6"/>
      <c r="S2547" s="6" t="s">
        <v>91</v>
      </c>
      <c r="T2547" s="10">
        <v>3</v>
      </c>
      <c r="U2547" s="33">
        <v>1</v>
      </c>
      <c r="V2547" s="33">
        <v>1</v>
      </c>
      <c r="W2547" s="33">
        <v>1</v>
      </c>
      <c r="X2547" s="33">
        <v>0</v>
      </c>
      <c r="Y2547" s="33">
        <v>0</v>
      </c>
      <c r="Z2547" s="33">
        <v>0</v>
      </c>
      <c r="AA2547" s="33"/>
      <c r="AB2547" s="33"/>
      <c r="AC2547" s="33"/>
      <c r="AD2547" s="33"/>
      <c r="AE2547" s="33"/>
      <c r="AF2547" s="33"/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  <c r="BD2547" s="33"/>
      <c r="BE2547" s="33"/>
      <c r="BF2547" s="33"/>
      <c r="BG2547" s="33"/>
      <c r="BH2547" s="33"/>
      <c r="BI2547" s="33"/>
      <c r="BJ2547" s="33"/>
      <c r="BK2547" s="33"/>
      <c r="BL2547" s="33"/>
      <c r="BM2547" s="33"/>
      <c r="BN2547" s="33"/>
      <c r="BO2547" s="33"/>
      <c r="BP2547" s="33"/>
      <c r="BQ2547" s="33"/>
      <c r="BR2547" s="33"/>
      <c r="BS2547" s="33"/>
      <c r="BT2547" s="33"/>
      <c r="BU2547" s="33"/>
      <c r="BV2547" s="33"/>
      <c r="BW2547" s="33"/>
      <c r="BX2547" s="33"/>
      <c r="BY2547" s="33"/>
      <c r="BZ2547" s="33"/>
      <c r="CA2547" s="33"/>
      <c r="CB2547" s="33"/>
      <c r="CC2547" s="33"/>
      <c r="CD2547" s="33"/>
      <c r="CE2547" s="33"/>
      <c r="CF2547" s="33"/>
      <c r="CG2547" s="33"/>
      <c r="CH2547" s="33"/>
      <c r="CI2547" s="33"/>
      <c r="CJ2547" s="33"/>
      <c r="CK2547" s="33"/>
      <c r="CL2547" s="33"/>
      <c r="CM2547" s="33"/>
      <c r="CN2547" s="40"/>
      <c r="CO2547" s="6" t="str">
        <f t="shared" si="298"/>
        <v>Ko Đạt</v>
      </c>
      <c r="CP2547" s="6" t="str">
        <f>IF((AK2547&gt;=$U2547)*(AL2547&gt;=$V2547)*(AM2547&gt;=$W2547)*(AN2547&gt;=$X2547)*(AO2547&gt;=$Y2547)*(AP2547&gt;=$Z2547)*(AQ2547&gt;=$AA2547)*(AR2547&gt;=$AB2547),"Đạt","Ko Đạt")</f>
        <v>Ko Đạt</v>
      </c>
      <c r="CQ2547" s="6" t="str">
        <f>IF((AS2547&gt;=$U2547)*(AT2547&gt;=$V2547)*(AU2547&gt;=$W2547)*(AV2547&gt;=$X2547)*(AW2547&gt;=$Y2547)*(AX2547&gt;=$Z2547)*(AY2547&gt;=$AA2547)*(AZ2547&gt;=$AB2547),"Đạt","Ko Đạt")</f>
        <v>Ko Đạt</v>
      </c>
      <c r="CR2547" s="6" t="str">
        <f>IF((BA2547&gt;=$U2547)*(BB2547&gt;=$V2547)*(BC2547&gt;=$W2547)*(BD2547&gt;=$X2547)*(BE2547&gt;=$Y2547)*(BF2547&gt;=$Z2547)*(BG2547&gt;=$AA2547)*(BH2547&gt;=$AB2547),"Đạt","Ko Đạt")</f>
        <v>Ko Đạt</v>
      </c>
      <c r="CS2547" s="6" t="str">
        <f>IF((BI2547&gt;=$U2547)*(BJ2547&gt;=$V2547)*(BK2547&gt;=$W2547)*(BL2547&gt;=$X2547)*(BM2547&gt;=$Y2547)*(BN2547&gt;=$Z2547)*(BO2547&gt;=$AA2547)*(BP2547&gt;=$AB2547),"Đạt","Ko Đạt")</f>
        <v>Ko Đạt</v>
      </c>
      <c r="CT2547" s="6" t="str">
        <f>IF((BQ2547&gt;=$U2547)*(BR2547&gt;=$V2547)*(BS2547&gt;=$W2547)*(BT2547&gt;=$X2547)*(BU2547&gt;=$Y2547)*(BV2547&gt;=$Z2547)*(BW2547&gt;=$AA2547)*(BX2547&gt;=$AB2547),"Đạt","Ko Đạt")</f>
        <v>Ko Đạt</v>
      </c>
      <c r="CU2547" s="6" t="str">
        <f>IF((BY2547&gt;=$U2547)*(BZ2547&gt;=$V2547)*(CA2547&gt;=$W2547)*(CB2547&gt;=$X2547)*(CC2547&gt;=$Y2547)*(CD2547&gt;=$Z2547)*(CE2547&gt;=$AA2547)*(CF2547&gt;=$AB2547),"Đạt","Ko Đạt")</f>
        <v>Ko Đạt</v>
      </c>
      <c r="CV2547" s="6" t="str">
        <f>IF((CG2547&gt;=$U2547)*(CH2547&gt;=$V2547)*(CI2547&gt;=$W2547)*(CJ2547&gt;=$X2547)*(CK2547&gt;=$Y2547)*(CL2547&gt;=$Z2547)*(CM2547&gt;=$AA2547)*(CN2547&gt;=$AB2547),"Đạt","Ko Đạt")</f>
        <v>Ko Đạt</v>
      </c>
      <c r="CW2547" s="47" t="str">
        <f t="shared" si="299"/>
        <v>Ko đạt</v>
      </c>
    </row>
    <row r="2548" spans="2:101" hidden="1" x14ac:dyDescent="0.25">
      <c r="B2548" s="6">
        <f t="shared" si="300"/>
        <v>2544</v>
      </c>
      <c r="C2548" s="6" t="s">
        <v>8582</v>
      </c>
      <c r="D2548" s="6" t="s">
        <v>5153</v>
      </c>
      <c r="E2548" s="6" t="s">
        <v>5127</v>
      </c>
      <c r="F2548" s="6"/>
      <c r="G2548" s="6" t="s">
        <v>99</v>
      </c>
      <c r="H2548" s="6"/>
      <c r="I2548" s="6" t="s">
        <v>2857</v>
      </c>
      <c r="J2548" s="6" t="s">
        <v>7759</v>
      </c>
      <c r="K2548" s="6" t="s">
        <v>3368</v>
      </c>
      <c r="L2548" s="10" t="s">
        <v>4062</v>
      </c>
      <c r="M2548" s="6" t="s">
        <v>4639</v>
      </c>
      <c r="N2548" s="6"/>
      <c r="O2548" s="6" t="s">
        <v>4558</v>
      </c>
      <c r="P2548" s="6" t="s">
        <v>5046</v>
      </c>
      <c r="Q2548" s="6"/>
      <c r="R2548" s="6"/>
      <c r="S2548" s="6" t="s">
        <v>516</v>
      </c>
      <c r="T2548" s="10">
        <v>4</v>
      </c>
      <c r="U2548" s="33">
        <v>1</v>
      </c>
      <c r="V2548" s="33">
        <v>1</v>
      </c>
      <c r="W2548" s="33">
        <v>1</v>
      </c>
      <c r="X2548" s="33">
        <v>0</v>
      </c>
      <c r="Y2548" s="33">
        <v>0</v>
      </c>
      <c r="Z2548" s="33">
        <v>0</v>
      </c>
      <c r="AA2548" s="33"/>
      <c r="AB2548" s="33"/>
      <c r="AC2548" s="33"/>
      <c r="AD2548" s="33"/>
      <c r="AE2548" s="33"/>
      <c r="AF2548" s="33"/>
      <c r="AG2548" s="33"/>
      <c r="AH2548" s="33"/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  <c r="BD2548" s="33"/>
      <c r="BE2548" s="33"/>
      <c r="BF2548" s="33"/>
      <c r="BG2548" s="33"/>
      <c r="BH2548" s="33"/>
      <c r="BI2548" s="33"/>
      <c r="BJ2548" s="33"/>
      <c r="BK2548" s="33"/>
      <c r="BL2548" s="33"/>
      <c r="BM2548" s="33"/>
      <c r="BN2548" s="33"/>
      <c r="BO2548" s="33"/>
      <c r="BP2548" s="33"/>
      <c r="BQ2548" s="33"/>
      <c r="BR2548" s="33"/>
      <c r="BS2548" s="33"/>
      <c r="BT2548" s="33"/>
      <c r="BU2548" s="33"/>
      <c r="BV2548" s="33"/>
      <c r="BW2548" s="33"/>
      <c r="BX2548" s="33"/>
      <c r="BY2548" s="33"/>
      <c r="BZ2548" s="33"/>
      <c r="CA2548" s="33"/>
      <c r="CB2548" s="33"/>
      <c r="CC2548" s="33"/>
      <c r="CD2548" s="33"/>
      <c r="CE2548" s="33"/>
      <c r="CF2548" s="33"/>
      <c r="CG2548" s="33"/>
      <c r="CH2548" s="33"/>
      <c r="CI2548" s="33"/>
      <c r="CJ2548" s="33"/>
      <c r="CK2548" s="33"/>
      <c r="CL2548" s="33"/>
      <c r="CM2548" s="33"/>
      <c r="CN2548" s="40"/>
      <c r="CO2548" s="6" t="str">
        <f t="shared" si="298"/>
        <v>Ko Đạt</v>
      </c>
      <c r="CP2548" s="6"/>
      <c r="CQ2548" s="6"/>
      <c r="CR2548" s="6"/>
      <c r="CS2548" s="6"/>
      <c r="CT2548" s="6"/>
      <c r="CU2548" s="6"/>
      <c r="CV2548" s="6"/>
      <c r="CW2548" s="47" t="str">
        <f t="shared" si="299"/>
        <v>Ko đạt</v>
      </c>
    </row>
    <row r="2549" spans="2:101" hidden="1" x14ac:dyDescent="0.25">
      <c r="B2549" s="6">
        <f t="shared" si="300"/>
        <v>2545</v>
      </c>
      <c r="C2549" s="6"/>
      <c r="D2549" s="6" t="s">
        <v>5153</v>
      </c>
      <c r="E2549" s="6" t="s">
        <v>5127</v>
      </c>
      <c r="F2549" s="6"/>
      <c r="G2549" s="6" t="s">
        <v>99</v>
      </c>
      <c r="H2549" s="6"/>
      <c r="I2549" s="6" t="s">
        <v>2857</v>
      </c>
      <c r="J2549" s="6" t="s">
        <v>7760</v>
      </c>
      <c r="K2549" s="6" t="s">
        <v>3369</v>
      </c>
      <c r="L2549" s="10" t="s">
        <v>4063</v>
      </c>
      <c r="M2549" s="6" t="s">
        <v>4634</v>
      </c>
      <c r="N2549" s="6"/>
      <c r="O2549" s="6" t="s">
        <v>231</v>
      </c>
      <c r="P2549" s="6" t="s">
        <v>5046</v>
      </c>
      <c r="Q2549" s="6"/>
      <c r="R2549" s="6"/>
      <c r="S2549" s="6" t="s">
        <v>516</v>
      </c>
      <c r="T2549" s="10">
        <v>3</v>
      </c>
      <c r="U2549" s="33">
        <v>1</v>
      </c>
      <c r="V2549" s="33">
        <v>1</v>
      </c>
      <c r="W2549" s="33">
        <v>1</v>
      </c>
      <c r="X2549" s="33">
        <v>0</v>
      </c>
      <c r="Y2549" s="33">
        <v>0</v>
      </c>
      <c r="Z2549" s="33">
        <v>0</v>
      </c>
      <c r="AA2549" s="33"/>
      <c r="AB2549" s="33"/>
      <c r="AC2549" s="33"/>
      <c r="AD2549" s="33"/>
      <c r="AE2549" s="33"/>
      <c r="AF2549" s="33"/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  <c r="BD2549" s="33"/>
      <c r="BE2549" s="33"/>
      <c r="BF2549" s="33"/>
      <c r="BG2549" s="33"/>
      <c r="BH2549" s="33"/>
      <c r="BI2549" s="33"/>
      <c r="BJ2549" s="33"/>
      <c r="BK2549" s="33"/>
      <c r="BL2549" s="33"/>
      <c r="BM2549" s="33"/>
      <c r="BN2549" s="33"/>
      <c r="BO2549" s="33"/>
      <c r="BP2549" s="33"/>
      <c r="BQ2549" s="33"/>
      <c r="BR2549" s="33"/>
      <c r="BS2549" s="33"/>
      <c r="BT2549" s="33"/>
      <c r="BU2549" s="33"/>
      <c r="BV2549" s="33"/>
      <c r="BW2549" s="33"/>
      <c r="BX2549" s="33"/>
      <c r="BY2549" s="33"/>
      <c r="BZ2549" s="33"/>
      <c r="CA2549" s="33"/>
      <c r="CB2549" s="33"/>
      <c r="CC2549" s="33"/>
      <c r="CD2549" s="33"/>
      <c r="CE2549" s="33"/>
      <c r="CF2549" s="33"/>
      <c r="CG2549" s="33"/>
      <c r="CH2549" s="33"/>
      <c r="CI2549" s="33"/>
      <c r="CJ2549" s="33"/>
      <c r="CK2549" s="33"/>
      <c r="CL2549" s="33"/>
      <c r="CM2549" s="33"/>
      <c r="CN2549" s="40"/>
      <c r="CO2549" s="6" t="str">
        <f t="shared" si="298"/>
        <v>Ko Đạt</v>
      </c>
      <c r="CP2549" s="6"/>
      <c r="CQ2549" s="6"/>
      <c r="CR2549" s="6"/>
      <c r="CS2549" s="6"/>
      <c r="CT2549" s="6"/>
      <c r="CU2549" s="6"/>
      <c r="CV2549" s="6"/>
      <c r="CW2549" s="47" t="str">
        <f t="shared" si="299"/>
        <v>Ko đạt</v>
      </c>
    </row>
    <row r="2550" spans="2:101" hidden="1" x14ac:dyDescent="0.25">
      <c r="B2550" s="6">
        <f t="shared" si="300"/>
        <v>2546</v>
      </c>
      <c r="C2550" s="6" t="s">
        <v>8582</v>
      </c>
      <c r="D2550" s="6" t="s">
        <v>5153</v>
      </c>
      <c r="E2550" s="6" t="s">
        <v>5127</v>
      </c>
      <c r="F2550" s="6"/>
      <c r="G2550" s="6" t="s">
        <v>99</v>
      </c>
      <c r="H2550" s="6"/>
      <c r="I2550" s="6" t="s">
        <v>2857</v>
      </c>
      <c r="J2550" s="6" t="s">
        <v>7761</v>
      </c>
      <c r="K2550" s="6" t="s">
        <v>3370</v>
      </c>
      <c r="L2550" s="10" t="s">
        <v>4064</v>
      </c>
      <c r="M2550" s="6" t="s">
        <v>4640</v>
      </c>
      <c r="N2550" s="6"/>
      <c r="O2550" s="6" t="s">
        <v>4558</v>
      </c>
      <c r="P2550" s="6" t="s">
        <v>5046</v>
      </c>
      <c r="Q2550" s="6"/>
      <c r="R2550" s="6"/>
      <c r="S2550" s="6" t="s">
        <v>516</v>
      </c>
      <c r="T2550" s="10" t="s">
        <v>514</v>
      </c>
      <c r="U2550" s="33">
        <v>1</v>
      </c>
      <c r="V2550" s="33">
        <v>1</v>
      </c>
      <c r="W2550" s="33">
        <v>1</v>
      </c>
      <c r="X2550" s="33">
        <v>0</v>
      </c>
      <c r="Y2550" s="33">
        <v>0</v>
      </c>
      <c r="Z2550" s="33">
        <v>0</v>
      </c>
      <c r="AA2550" s="33"/>
      <c r="AB2550" s="33"/>
      <c r="AC2550" s="33"/>
      <c r="AD2550" s="33"/>
      <c r="AE2550" s="33"/>
      <c r="AF2550" s="33"/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  <c r="BD2550" s="33"/>
      <c r="BE2550" s="33"/>
      <c r="BF2550" s="33"/>
      <c r="BG2550" s="33"/>
      <c r="BH2550" s="33"/>
      <c r="BI2550" s="33"/>
      <c r="BJ2550" s="33"/>
      <c r="BK2550" s="33"/>
      <c r="BL2550" s="33"/>
      <c r="BM2550" s="33"/>
      <c r="BN2550" s="33"/>
      <c r="BO2550" s="33"/>
      <c r="BP2550" s="33"/>
      <c r="BQ2550" s="33"/>
      <c r="BR2550" s="33"/>
      <c r="BS2550" s="33"/>
      <c r="BT2550" s="33"/>
      <c r="BU2550" s="33"/>
      <c r="BV2550" s="33"/>
      <c r="BW2550" s="33"/>
      <c r="BX2550" s="33"/>
      <c r="BY2550" s="33"/>
      <c r="BZ2550" s="33"/>
      <c r="CA2550" s="33"/>
      <c r="CB2550" s="33"/>
      <c r="CC2550" s="33"/>
      <c r="CD2550" s="33"/>
      <c r="CE2550" s="33"/>
      <c r="CF2550" s="33"/>
      <c r="CG2550" s="33"/>
      <c r="CH2550" s="33"/>
      <c r="CI2550" s="33"/>
      <c r="CJ2550" s="33"/>
      <c r="CK2550" s="33"/>
      <c r="CL2550" s="33"/>
      <c r="CM2550" s="33"/>
      <c r="CN2550" s="40"/>
      <c r="CO2550" s="6" t="str">
        <f t="shared" si="298"/>
        <v>Ko Đạt</v>
      </c>
      <c r="CP2550" s="6"/>
      <c r="CQ2550" s="6"/>
      <c r="CR2550" s="6"/>
      <c r="CS2550" s="6"/>
      <c r="CT2550" s="6"/>
      <c r="CU2550" s="6"/>
      <c r="CV2550" s="6"/>
      <c r="CW2550" s="47" t="str">
        <f t="shared" si="299"/>
        <v>Ko đạt</v>
      </c>
    </row>
    <row r="2551" spans="2:101" hidden="1" x14ac:dyDescent="0.25">
      <c r="B2551" s="6">
        <f t="shared" si="300"/>
        <v>2547</v>
      </c>
      <c r="C2551" s="6" t="s">
        <v>8670</v>
      </c>
      <c r="D2551" s="6" t="s">
        <v>5153</v>
      </c>
      <c r="E2551" s="6" t="s">
        <v>5127</v>
      </c>
      <c r="F2551" s="6"/>
      <c r="G2551" s="6" t="s">
        <v>99</v>
      </c>
      <c r="H2551" s="6"/>
      <c r="I2551" s="6" t="s">
        <v>2857</v>
      </c>
      <c r="J2551" s="6" t="s">
        <v>7762</v>
      </c>
      <c r="K2551" s="6" t="s">
        <v>3371</v>
      </c>
      <c r="L2551" s="10">
        <v>74</v>
      </c>
      <c r="M2551" s="6" t="s">
        <v>4574</v>
      </c>
      <c r="N2551" s="6"/>
      <c r="O2551" s="6" t="s">
        <v>4558</v>
      </c>
      <c r="P2551" s="6" t="s">
        <v>5046</v>
      </c>
      <c r="Q2551" s="6"/>
      <c r="R2551" s="6"/>
      <c r="S2551" s="6" t="s">
        <v>516</v>
      </c>
      <c r="T2551" s="10">
        <v>7</v>
      </c>
      <c r="U2551" s="33">
        <v>1</v>
      </c>
      <c r="V2551" s="33">
        <v>1</v>
      </c>
      <c r="W2551" s="33">
        <v>1</v>
      </c>
      <c r="X2551" s="33">
        <v>0</v>
      </c>
      <c r="Y2551" s="33">
        <v>0</v>
      </c>
      <c r="Z2551" s="33">
        <v>0</v>
      </c>
      <c r="AA2551" s="33"/>
      <c r="AB2551" s="33"/>
      <c r="AC2551" s="33"/>
      <c r="AD2551" s="33"/>
      <c r="AE2551" s="33"/>
      <c r="AF2551" s="33"/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  <c r="BD2551" s="33"/>
      <c r="BE2551" s="33"/>
      <c r="BF2551" s="33"/>
      <c r="BG2551" s="33"/>
      <c r="BH2551" s="33"/>
      <c r="BI2551" s="33"/>
      <c r="BJ2551" s="33"/>
      <c r="BK2551" s="33"/>
      <c r="BL2551" s="33"/>
      <c r="BM2551" s="33"/>
      <c r="BN2551" s="33"/>
      <c r="BO2551" s="33"/>
      <c r="BP2551" s="33"/>
      <c r="BQ2551" s="33"/>
      <c r="BR2551" s="33"/>
      <c r="BS2551" s="33"/>
      <c r="BT2551" s="33"/>
      <c r="BU2551" s="33"/>
      <c r="BV2551" s="33"/>
      <c r="BW2551" s="33"/>
      <c r="BX2551" s="33"/>
      <c r="BY2551" s="33"/>
      <c r="BZ2551" s="33"/>
      <c r="CA2551" s="33"/>
      <c r="CB2551" s="33"/>
      <c r="CC2551" s="33"/>
      <c r="CD2551" s="33"/>
      <c r="CE2551" s="33"/>
      <c r="CF2551" s="33"/>
      <c r="CG2551" s="33"/>
      <c r="CH2551" s="33"/>
      <c r="CI2551" s="33"/>
      <c r="CJ2551" s="33"/>
      <c r="CK2551" s="33"/>
      <c r="CL2551" s="33"/>
      <c r="CM2551" s="33"/>
      <c r="CN2551" s="40"/>
      <c r="CO2551" s="6" t="str">
        <f t="shared" si="298"/>
        <v>Ko Đạt</v>
      </c>
      <c r="CP2551" s="6"/>
      <c r="CQ2551" s="6"/>
      <c r="CR2551" s="6"/>
      <c r="CS2551" s="6"/>
      <c r="CT2551" s="6"/>
      <c r="CU2551" s="6"/>
      <c r="CV2551" s="6"/>
      <c r="CW2551" s="47" t="str">
        <f t="shared" si="299"/>
        <v>Ko đạt</v>
      </c>
    </row>
    <row r="2552" spans="2:101" hidden="1" x14ac:dyDescent="0.25">
      <c r="B2552" s="6">
        <f t="shared" si="300"/>
        <v>2548</v>
      </c>
      <c r="C2552" s="6" t="s">
        <v>8671</v>
      </c>
      <c r="D2552" s="6" t="s">
        <v>5153</v>
      </c>
      <c r="E2552" s="6" t="s">
        <v>5127</v>
      </c>
      <c r="F2552" s="6"/>
      <c r="G2552" s="6" t="s">
        <v>99</v>
      </c>
      <c r="H2552" s="6"/>
      <c r="I2552" s="6" t="s">
        <v>2857</v>
      </c>
      <c r="J2552" s="6" t="s">
        <v>7763</v>
      </c>
      <c r="K2552" s="6" t="s">
        <v>3372</v>
      </c>
      <c r="L2552" s="10">
        <v>79</v>
      </c>
      <c r="M2552" s="6" t="s">
        <v>4641</v>
      </c>
      <c r="N2552" s="6"/>
      <c r="O2552" s="6" t="s">
        <v>231</v>
      </c>
      <c r="P2552" s="6" t="s">
        <v>5046</v>
      </c>
      <c r="Q2552" s="6"/>
      <c r="R2552" s="6"/>
      <c r="S2552" s="6" t="s">
        <v>516</v>
      </c>
      <c r="T2552" s="10">
        <v>3</v>
      </c>
      <c r="U2552" s="33">
        <v>1</v>
      </c>
      <c r="V2552" s="33">
        <v>1</v>
      </c>
      <c r="W2552" s="33">
        <v>1</v>
      </c>
      <c r="X2552" s="33">
        <v>0</v>
      </c>
      <c r="Y2552" s="33">
        <v>0</v>
      </c>
      <c r="Z2552" s="33">
        <v>0</v>
      </c>
      <c r="AA2552" s="33"/>
      <c r="AB2552" s="33"/>
      <c r="AC2552" s="33"/>
      <c r="AD2552" s="33"/>
      <c r="AE2552" s="33"/>
      <c r="AF2552" s="33"/>
      <c r="AG2552" s="33"/>
      <c r="AH2552" s="33"/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  <c r="BD2552" s="33"/>
      <c r="BE2552" s="33"/>
      <c r="BF2552" s="33"/>
      <c r="BG2552" s="33"/>
      <c r="BH2552" s="33"/>
      <c r="BI2552" s="33"/>
      <c r="BJ2552" s="33"/>
      <c r="BK2552" s="33"/>
      <c r="BL2552" s="33"/>
      <c r="BM2552" s="33"/>
      <c r="BN2552" s="33"/>
      <c r="BO2552" s="33"/>
      <c r="BP2552" s="33"/>
      <c r="BQ2552" s="33"/>
      <c r="BR2552" s="33"/>
      <c r="BS2552" s="33"/>
      <c r="BT2552" s="33"/>
      <c r="BU2552" s="33"/>
      <c r="BV2552" s="33"/>
      <c r="BW2552" s="33"/>
      <c r="BX2552" s="33"/>
      <c r="BY2552" s="33"/>
      <c r="BZ2552" s="33"/>
      <c r="CA2552" s="33"/>
      <c r="CB2552" s="33"/>
      <c r="CC2552" s="33"/>
      <c r="CD2552" s="33"/>
      <c r="CE2552" s="33"/>
      <c r="CF2552" s="33"/>
      <c r="CG2552" s="33"/>
      <c r="CH2552" s="33"/>
      <c r="CI2552" s="33"/>
      <c r="CJ2552" s="33"/>
      <c r="CK2552" s="33"/>
      <c r="CL2552" s="33"/>
      <c r="CM2552" s="33"/>
      <c r="CN2552" s="40"/>
      <c r="CO2552" s="6" t="str">
        <f t="shared" si="298"/>
        <v>Ko Đạt</v>
      </c>
      <c r="CP2552" s="6"/>
      <c r="CQ2552" s="6"/>
      <c r="CR2552" s="6"/>
      <c r="CS2552" s="6"/>
      <c r="CT2552" s="6"/>
      <c r="CU2552" s="6"/>
      <c r="CV2552" s="6"/>
      <c r="CW2552" s="47" t="str">
        <f t="shared" si="299"/>
        <v>Ko đạt</v>
      </c>
    </row>
    <row r="2553" spans="2:101" hidden="1" x14ac:dyDescent="0.25">
      <c r="B2553" s="6">
        <f t="shared" si="300"/>
        <v>2549</v>
      </c>
      <c r="C2553" s="6" t="s">
        <v>8672</v>
      </c>
      <c r="D2553" s="6" t="s">
        <v>5153</v>
      </c>
      <c r="E2553" s="6" t="s">
        <v>5127</v>
      </c>
      <c r="F2553" s="6"/>
      <c r="G2553" s="6" t="s">
        <v>99</v>
      </c>
      <c r="H2553" s="6"/>
      <c r="I2553" s="6" t="s">
        <v>2857</v>
      </c>
      <c r="J2553" s="6" t="s">
        <v>7764</v>
      </c>
      <c r="K2553" s="6" t="s">
        <v>3373</v>
      </c>
      <c r="L2553" s="10"/>
      <c r="M2553" s="6" t="s">
        <v>4642</v>
      </c>
      <c r="N2553" s="6"/>
      <c r="O2553" s="6" t="s">
        <v>5112</v>
      </c>
      <c r="P2553" s="6" t="s">
        <v>5046</v>
      </c>
      <c r="Q2553" s="6"/>
      <c r="R2553" s="6"/>
      <c r="S2553" s="6" t="s">
        <v>91</v>
      </c>
      <c r="T2553" s="10">
        <v>3</v>
      </c>
      <c r="U2553" s="33">
        <v>1</v>
      </c>
      <c r="V2553" s="33">
        <v>1</v>
      </c>
      <c r="W2553" s="33">
        <v>1</v>
      </c>
      <c r="X2553" s="33">
        <v>0</v>
      </c>
      <c r="Y2553" s="33">
        <v>0</v>
      </c>
      <c r="Z2553" s="33">
        <v>0</v>
      </c>
      <c r="AA2553" s="33"/>
      <c r="AB2553" s="33"/>
      <c r="AC2553" s="33"/>
      <c r="AD2553" s="33"/>
      <c r="AE2553" s="33"/>
      <c r="AF2553" s="33"/>
      <c r="AG2553" s="33"/>
      <c r="AH2553" s="33"/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  <c r="BD2553" s="33"/>
      <c r="BE2553" s="33"/>
      <c r="BF2553" s="33"/>
      <c r="BG2553" s="33"/>
      <c r="BH2553" s="33"/>
      <c r="BI2553" s="33"/>
      <c r="BJ2553" s="33"/>
      <c r="BK2553" s="33"/>
      <c r="BL2553" s="33"/>
      <c r="BM2553" s="33"/>
      <c r="BN2553" s="33"/>
      <c r="BO2553" s="33"/>
      <c r="BP2553" s="33"/>
      <c r="BQ2553" s="33"/>
      <c r="BR2553" s="33"/>
      <c r="BS2553" s="33"/>
      <c r="BT2553" s="33"/>
      <c r="BU2553" s="33"/>
      <c r="BV2553" s="33"/>
      <c r="BW2553" s="33"/>
      <c r="BX2553" s="33"/>
      <c r="BY2553" s="33"/>
      <c r="BZ2553" s="33"/>
      <c r="CA2553" s="33"/>
      <c r="CB2553" s="33"/>
      <c r="CC2553" s="33"/>
      <c r="CD2553" s="33"/>
      <c r="CE2553" s="33"/>
      <c r="CF2553" s="33"/>
      <c r="CG2553" s="33"/>
      <c r="CH2553" s="33"/>
      <c r="CI2553" s="33"/>
      <c r="CJ2553" s="33"/>
      <c r="CK2553" s="33"/>
      <c r="CL2553" s="33"/>
      <c r="CM2553" s="33"/>
      <c r="CN2553" s="40"/>
      <c r="CO2553" s="6" t="str">
        <f t="shared" si="298"/>
        <v>Ko Đạt</v>
      </c>
      <c r="CP2553" s="6" t="str">
        <f>IF((AK2553&gt;=$U2553)*(AL2553&gt;=$V2553)*(AM2553&gt;=$W2553)*(AN2553&gt;=$X2553)*(AO2553&gt;=$Y2553)*(AP2553&gt;=$Z2553)*(AQ2553&gt;=$AA2553)*(AR2553&gt;=$AB2553),"Đạt","Ko Đạt")</f>
        <v>Ko Đạt</v>
      </c>
      <c r="CQ2553" s="6" t="str">
        <f>IF((AS2553&gt;=$U2553)*(AT2553&gt;=$V2553)*(AU2553&gt;=$W2553)*(AV2553&gt;=$X2553)*(AW2553&gt;=$Y2553)*(AX2553&gt;=$Z2553)*(AY2553&gt;=$AA2553)*(AZ2553&gt;=$AB2553),"Đạt","Ko Đạt")</f>
        <v>Ko Đạt</v>
      </c>
      <c r="CR2553" s="6" t="str">
        <f>IF((BA2553&gt;=$U2553)*(BB2553&gt;=$V2553)*(BC2553&gt;=$W2553)*(BD2553&gt;=$X2553)*(BE2553&gt;=$Y2553)*(BF2553&gt;=$Z2553)*(BG2553&gt;=$AA2553)*(BH2553&gt;=$AB2553),"Đạt","Ko Đạt")</f>
        <v>Ko Đạt</v>
      </c>
      <c r="CS2553" s="6" t="str">
        <f>IF((BI2553&gt;=$U2553)*(BJ2553&gt;=$V2553)*(BK2553&gt;=$W2553)*(BL2553&gt;=$X2553)*(BM2553&gt;=$Y2553)*(BN2553&gt;=$Z2553)*(BO2553&gt;=$AA2553)*(BP2553&gt;=$AB2553),"Đạt","Ko Đạt")</f>
        <v>Ko Đạt</v>
      </c>
      <c r="CT2553" s="6" t="str">
        <f>IF((BQ2553&gt;=$U2553)*(BR2553&gt;=$V2553)*(BS2553&gt;=$W2553)*(BT2553&gt;=$X2553)*(BU2553&gt;=$Y2553)*(BV2553&gt;=$Z2553)*(BW2553&gt;=$AA2553)*(BX2553&gt;=$AB2553),"Đạt","Ko Đạt")</f>
        <v>Ko Đạt</v>
      </c>
      <c r="CU2553" s="6" t="str">
        <f>IF((BY2553&gt;=$U2553)*(BZ2553&gt;=$V2553)*(CA2553&gt;=$W2553)*(CB2553&gt;=$X2553)*(CC2553&gt;=$Y2553)*(CD2553&gt;=$Z2553)*(CE2553&gt;=$AA2553)*(CF2553&gt;=$AB2553),"Đạt","Ko Đạt")</f>
        <v>Ko Đạt</v>
      </c>
      <c r="CV2553" s="6" t="str">
        <f>IF((CG2553&gt;=$U2553)*(CH2553&gt;=$V2553)*(CI2553&gt;=$W2553)*(CJ2553&gt;=$X2553)*(CK2553&gt;=$Y2553)*(CL2553&gt;=$Z2553)*(CM2553&gt;=$AA2553)*(CN2553&gt;=$AB2553),"Đạt","Ko Đạt")</f>
        <v>Ko Đạt</v>
      </c>
      <c r="CW2553" s="47" t="str">
        <f t="shared" si="299"/>
        <v>Ko đạt</v>
      </c>
    </row>
    <row r="2554" spans="2:101" hidden="1" x14ac:dyDescent="0.25">
      <c r="B2554" s="6">
        <f t="shared" si="300"/>
        <v>2550</v>
      </c>
      <c r="C2554" s="6"/>
      <c r="D2554" s="6" t="s">
        <v>5153</v>
      </c>
      <c r="E2554" s="6" t="s">
        <v>5127</v>
      </c>
      <c r="F2554" s="6"/>
      <c r="G2554" s="6" t="s">
        <v>99</v>
      </c>
      <c r="H2554" s="6"/>
      <c r="I2554" s="6" t="s">
        <v>2857</v>
      </c>
      <c r="J2554" s="6" t="s">
        <v>7765</v>
      </c>
      <c r="K2554" s="6" t="s">
        <v>3374</v>
      </c>
      <c r="L2554" s="10"/>
      <c r="M2554" s="6" t="s">
        <v>4643</v>
      </c>
      <c r="N2554" s="6"/>
      <c r="O2554" s="6" t="s">
        <v>4558</v>
      </c>
      <c r="P2554" s="6" t="s">
        <v>5046</v>
      </c>
      <c r="Q2554" s="6"/>
      <c r="R2554" s="6"/>
      <c r="S2554" s="6" t="s">
        <v>91</v>
      </c>
      <c r="T2554" s="10">
        <v>5</v>
      </c>
      <c r="U2554" s="33">
        <v>1</v>
      </c>
      <c r="V2554" s="33">
        <v>1</v>
      </c>
      <c r="W2554" s="33">
        <v>1</v>
      </c>
      <c r="X2554" s="33">
        <v>0</v>
      </c>
      <c r="Y2554" s="33">
        <v>0</v>
      </c>
      <c r="Z2554" s="33">
        <v>0</v>
      </c>
      <c r="AA2554" s="33"/>
      <c r="AB2554" s="33"/>
      <c r="AC2554" s="33"/>
      <c r="AD2554" s="33"/>
      <c r="AE2554" s="33"/>
      <c r="AF2554" s="33"/>
      <c r="AG2554" s="33"/>
      <c r="AH2554" s="33"/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  <c r="BD2554" s="33"/>
      <c r="BE2554" s="33"/>
      <c r="BF2554" s="33"/>
      <c r="BG2554" s="33"/>
      <c r="BH2554" s="33"/>
      <c r="BI2554" s="33"/>
      <c r="BJ2554" s="33"/>
      <c r="BK2554" s="33"/>
      <c r="BL2554" s="33"/>
      <c r="BM2554" s="33"/>
      <c r="BN2554" s="33"/>
      <c r="BO2554" s="33"/>
      <c r="BP2554" s="33"/>
      <c r="BQ2554" s="33"/>
      <c r="BR2554" s="33"/>
      <c r="BS2554" s="33"/>
      <c r="BT2554" s="33"/>
      <c r="BU2554" s="33"/>
      <c r="BV2554" s="33"/>
      <c r="BW2554" s="33"/>
      <c r="BX2554" s="33"/>
      <c r="BY2554" s="33"/>
      <c r="BZ2554" s="33"/>
      <c r="CA2554" s="33"/>
      <c r="CB2554" s="33"/>
      <c r="CC2554" s="33"/>
      <c r="CD2554" s="33"/>
      <c r="CE2554" s="33"/>
      <c r="CF2554" s="33"/>
      <c r="CG2554" s="33"/>
      <c r="CH2554" s="33"/>
      <c r="CI2554" s="33"/>
      <c r="CJ2554" s="33"/>
      <c r="CK2554" s="33"/>
      <c r="CL2554" s="33"/>
      <c r="CM2554" s="33"/>
      <c r="CN2554" s="40"/>
      <c r="CO2554" s="6" t="str">
        <f t="shared" si="298"/>
        <v>Ko Đạt</v>
      </c>
      <c r="CP2554" s="6" t="str">
        <f>IF((AK2554&gt;=$U2554)*(AL2554&gt;=$V2554)*(AM2554&gt;=$W2554)*(AN2554&gt;=$X2554)*(AO2554&gt;=$Y2554)*(AP2554&gt;=$Z2554)*(AQ2554&gt;=$AA2554)*(AR2554&gt;=$AB2554),"Đạt","Ko Đạt")</f>
        <v>Ko Đạt</v>
      </c>
      <c r="CQ2554" s="6" t="str">
        <f>IF((AS2554&gt;=$U2554)*(AT2554&gt;=$V2554)*(AU2554&gt;=$W2554)*(AV2554&gt;=$X2554)*(AW2554&gt;=$Y2554)*(AX2554&gt;=$Z2554)*(AY2554&gt;=$AA2554)*(AZ2554&gt;=$AB2554),"Đạt","Ko Đạt")</f>
        <v>Ko Đạt</v>
      </c>
      <c r="CR2554" s="6" t="str">
        <f>IF((BA2554&gt;=$U2554)*(BB2554&gt;=$V2554)*(BC2554&gt;=$W2554)*(BD2554&gt;=$X2554)*(BE2554&gt;=$Y2554)*(BF2554&gt;=$Z2554)*(BG2554&gt;=$AA2554)*(BH2554&gt;=$AB2554),"Đạt","Ko Đạt")</f>
        <v>Ko Đạt</v>
      </c>
      <c r="CS2554" s="6" t="str">
        <f>IF((BI2554&gt;=$U2554)*(BJ2554&gt;=$V2554)*(BK2554&gt;=$W2554)*(BL2554&gt;=$X2554)*(BM2554&gt;=$Y2554)*(BN2554&gt;=$Z2554)*(BO2554&gt;=$AA2554)*(BP2554&gt;=$AB2554),"Đạt","Ko Đạt")</f>
        <v>Ko Đạt</v>
      </c>
      <c r="CT2554" s="6" t="str">
        <f>IF((BQ2554&gt;=$U2554)*(BR2554&gt;=$V2554)*(BS2554&gt;=$W2554)*(BT2554&gt;=$X2554)*(BU2554&gt;=$Y2554)*(BV2554&gt;=$Z2554)*(BW2554&gt;=$AA2554)*(BX2554&gt;=$AB2554),"Đạt","Ko Đạt")</f>
        <v>Ko Đạt</v>
      </c>
      <c r="CU2554" s="6" t="str">
        <f>IF((BY2554&gt;=$U2554)*(BZ2554&gt;=$V2554)*(CA2554&gt;=$W2554)*(CB2554&gt;=$X2554)*(CC2554&gt;=$Y2554)*(CD2554&gt;=$Z2554)*(CE2554&gt;=$AA2554)*(CF2554&gt;=$AB2554),"Đạt","Ko Đạt")</f>
        <v>Ko Đạt</v>
      </c>
      <c r="CV2554" s="6" t="str">
        <f>IF((CG2554&gt;=$U2554)*(CH2554&gt;=$V2554)*(CI2554&gt;=$W2554)*(CJ2554&gt;=$X2554)*(CK2554&gt;=$Y2554)*(CL2554&gt;=$Z2554)*(CM2554&gt;=$AA2554)*(CN2554&gt;=$AB2554),"Đạt","Ko Đạt")</f>
        <v>Ko Đạt</v>
      </c>
      <c r="CW2554" s="47" t="str">
        <f t="shared" si="299"/>
        <v>Ko đạt</v>
      </c>
    </row>
    <row r="2555" spans="2:101" hidden="1" x14ac:dyDescent="0.25">
      <c r="B2555" s="6">
        <f t="shared" si="300"/>
        <v>2551</v>
      </c>
      <c r="C2555" s="6" t="s">
        <v>8673</v>
      </c>
      <c r="D2555" s="6" t="s">
        <v>5153</v>
      </c>
      <c r="E2555" s="6" t="s">
        <v>5127</v>
      </c>
      <c r="F2555" s="6"/>
      <c r="G2555" s="6" t="s">
        <v>99</v>
      </c>
      <c r="H2555" s="6"/>
      <c r="I2555" s="6" t="s">
        <v>2857</v>
      </c>
      <c r="J2555" s="6" t="s">
        <v>7766</v>
      </c>
      <c r="K2555" s="6" t="s">
        <v>3375</v>
      </c>
      <c r="L2555" s="10" t="s">
        <v>4065</v>
      </c>
      <c r="M2555" s="6" t="s">
        <v>4644</v>
      </c>
      <c r="N2555" s="6"/>
      <c r="O2555" s="6" t="s">
        <v>4558</v>
      </c>
      <c r="P2555" s="6" t="s">
        <v>5046</v>
      </c>
      <c r="Q2555" s="6"/>
      <c r="R2555" s="6"/>
      <c r="S2555" s="6" t="s">
        <v>516</v>
      </c>
      <c r="T2555" s="10">
        <v>4</v>
      </c>
      <c r="U2555" s="33">
        <v>1</v>
      </c>
      <c r="V2555" s="33">
        <v>1</v>
      </c>
      <c r="W2555" s="33">
        <v>1</v>
      </c>
      <c r="X2555" s="33">
        <v>0</v>
      </c>
      <c r="Y2555" s="33">
        <v>0</v>
      </c>
      <c r="Z2555" s="33">
        <v>0</v>
      </c>
      <c r="AA2555" s="33"/>
      <c r="AB2555" s="33"/>
      <c r="AC2555" s="33"/>
      <c r="AD2555" s="33"/>
      <c r="AE2555" s="33"/>
      <c r="AF2555" s="33"/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  <c r="BD2555" s="33"/>
      <c r="BE2555" s="33"/>
      <c r="BF2555" s="33"/>
      <c r="BG2555" s="33"/>
      <c r="BH2555" s="33"/>
      <c r="BI2555" s="33"/>
      <c r="BJ2555" s="33"/>
      <c r="BK2555" s="33"/>
      <c r="BL2555" s="33"/>
      <c r="BM2555" s="33"/>
      <c r="BN2555" s="33"/>
      <c r="BO2555" s="33"/>
      <c r="BP2555" s="33"/>
      <c r="BQ2555" s="33"/>
      <c r="BR2555" s="33"/>
      <c r="BS2555" s="33"/>
      <c r="BT2555" s="33"/>
      <c r="BU2555" s="33"/>
      <c r="BV2555" s="33"/>
      <c r="BW2555" s="33"/>
      <c r="BX2555" s="33"/>
      <c r="BY2555" s="33"/>
      <c r="BZ2555" s="33"/>
      <c r="CA2555" s="33"/>
      <c r="CB2555" s="33"/>
      <c r="CC2555" s="33"/>
      <c r="CD2555" s="33"/>
      <c r="CE2555" s="33"/>
      <c r="CF2555" s="33"/>
      <c r="CG2555" s="33"/>
      <c r="CH2555" s="33"/>
      <c r="CI2555" s="33"/>
      <c r="CJ2555" s="33"/>
      <c r="CK2555" s="33"/>
      <c r="CL2555" s="33"/>
      <c r="CM2555" s="33"/>
      <c r="CN2555" s="40"/>
      <c r="CO2555" s="6" t="str">
        <f t="shared" si="298"/>
        <v>Ko Đạt</v>
      </c>
      <c r="CP2555" s="6"/>
      <c r="CQ2555" s="6"/>
      <c r="CR2555" s="6"/>
      <c r="CS2555" s="6"/>
      <c r="CT2555" s="6"/>
      <c r="CU2555" s="6"/>
      <c r="CV2555" s="6"/>
      <c r="CW2555" s="47" t="str">
        <f t="shared" si="299"/>
        <v>Ko đạt</v>
      </c>
    </row>
    <row r="2556" spans="2:101" hidden="1" x14ac:dyDescent="0.25">
      <c r="B2556" s="6">
        <f t="shared" si="300"/>
        <v>2552</v>
      </c>
      <c r="C2556" s="6" t="s">
        <v>8674</v>
      </c>
      <c r="D2556" s="6" t="s">
        <v>5153</v>
      </c>
      <c r="E2556" s="6" t="s">
        <v>5127</v>
      </c>
      <c r="F2556" s="6"/>
      <c r="G2556" s="6" t="s">
        <v>99</v>
      </c>
      <c r="H2556" s="6"/>
      <c r="I2556" s="6" t="s">
        <v>2857</v>
      </c>
      <c r="J2556" s="6" t="s">
        <v>7767</v>
      </c>
      <c r="K2556" s="6" t="s">
        <v>3376</v>
      </c>
      <c r="L2556" s="10">
        <v>848</v>
      </c>
      <c r="M2556" s="6" t="s">
        <v>4645</v>
      </c>
      <c r="N2556" s="6"/>
      <c r="O2556" s="6" t="s">
        <v>4558</v>
      </c>
      <c r="P2556" s="6" t="s">
        <v>5046</v>
      </c>
      <c r="Q2556" s="6"/>
      <c r="R2556" s="6"/>
      <c r="S2556" s="6" t="s">
        <v>516</v>
      </c>
      <c r="T2556" s="10" t="s">
        <v>514</v>
      </c>
      <c r="U2556" s="33">
        <v>1</v>
      </c>
      <c r="V2556" s="33">
        <v>1</v>
      </c>
      <c r="W2556" s="33">
        <v>1</v>
      </c>
      <c r="X2556" s="33">
        <v>0</v>
      </c>
      <c r="Y2556" s="33">
        <v>0</v>
      </c>
      <c r="Z2556" s="33">
        <v>0</v>
      </c>
      <c r="AA2556" s="33"/>
      <c r="AB2556" s="33"/>
      <c r="AC2556" s="33"/>
      <c r="AD2556" s="33"/>
      <c r="AE2556" s="33"/>
      <c r="AF2556" s="33"/>
      <c r="AG2556" s="33"/>
      <c r="AH2556" s="33"/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  <c r="BD2556" s="33"/>
      <c r="BE2556" s="33"/>
      <c r="BF2556" s="33"/>
      <c r="BG2556" s="33"/>
      <c r="BH2556" s="33"/>
      <c r="BI2556" s="33"/>
      <c r="BJ2556" s="33"/>
      <c r="BK2556" s="33"/>
      <c r="BL2556" s="33"/>
      <c r="BM2556" s="33"/>
      <c r="BN2556" s="33"/>
      <c r="BO2556" s="33"/>
      <c r="BP2556" s="33"/>
      <c r="BQ2556" s="33"/>
      <c r="BR2556" s="33"/>
      <c r="BS2556" s="33"/>
      <c r="BT2556" s="33"/>
      <c r="BU2556" s="33"/>
      <c r="BV2556" s="33"/>
      <c r="BW2556" s="33"/>
      <c r="BX2556" s="33"/>
      <c r="BY2556" s="33"/>
      <c r="BZ2556" s="33"/>
      <c r="CA2556" s="33"/>
      <c r="CB2556" s="33"/>
      <c r="CC2556" s="33"/>
      <c r="CD2556" s="33"/>
      <c r="CE2556" s="33"/>
      <c r="CF2556" s="33"/>
      <c r="CG2556" s="33"/>
      <c r="CH2556" s="33"/>
      <c r="CI2556" s="33"/>
      <c r="CJ2556" s="33"/>
      <c r="CK2556" s="33"/>
      <c r="CL2556" s="33"/>
      <c r="CM2556" s="33"/>
      <c r="CN2556" s="40"/>
      <c r="CO2556" s="6" t="str">
        <f t="shared" si="298"/>
        <v>Ko Đạt</v>
      </c>
      <c r="CP2556" s="6"/>
      <c r="CQ2556" s="6"/>
      <c r="CR2556" s="6"/>
      <c r="CS2556" s="6"/>
      <c r="CT2556" s="6"/>
      <c r="CU2556" s="6"/>
      <c r="CV2556" s="6"/>
      <c r="CW2556" s="47" t="str">
        <f t="shared" si="299"/>
        <v>Ko đạt</v>
      </c>
    </row>
    <row r="2557" spans="2:101" hidden="1" x14ac:dyDescent="0.25">
      <c r="B2557" s="6">
        <f t="shared" si="300"/>
        <v>2553</v>
      </c>
      <c r="C2557" s="6"/>
      <c r="D2557" s="6" t="s">
        <v>5153</v>
      </c>
      <c r="E2557" s="6" t="s">
        <v>5139</v>
      </c>
      <c r="F2557" s="6"/>
      <c r="G2557" s="6" t="s">
        <v>99</v>
      </c>
      <c r="H2557" s="6"/>
      <c r="I2557" s="6" t="s">
        <v>2857</v>
      </c>
      <c r="J2557" s="6" t="s">
        <v>7768</v>
      </c>
      <c r="K2557" s="6" t="s">
        <v>3377</v>
      </c>
      <c r="L2557" s="10" t="s">
        <v>4066</v>
      </c>
      <c r="M2557" s="6" t="s">
        <v>4498</v>
      </c>
      <c r="N2557" s="6"/>
      <c r="O2557" s="6" t="s">
        <v>5070</v>
      </c>
      <c r="P2557" s="6" t="s">
        <v>5046</v>
      </c>
      <c r="Q2557" s="6"/>
      <c r="R2557" s="6"/>
      <c r="S2557" s="6" t="s">
        <v>98</v>
      </c>
      <c r="T2557" s="10" t="s">
        <v>514</v>
      </c>
      <c r="U2557" s="33">
        <v>0</v>
      </c>
      <c r="V2557" s="33">
        <v>1</v>
      </c>
      <c r="W2557" s="33">
        <v>1</v>
      </c>
      <c r="X2557" s="33">
        <v>0</v>
      </c>
      <c r="Y2557" s="33">
        <v>1</v>
      </c>
      <c r="Z2557" s="33">
        <v>1</v>
      </c>
      <c r="AA2557" s="33"/>
      <c r="AB2557" s="33"/>
      <c r="AC2557" s="33"/>
      <c r="AD2557" s="33"/>
      <c r="AE2557" s="33"/>
      <c r="AF2557" s="33"/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  <c r="BD2557" s="33"/>
      <c r="BE2557" s="33"/>
      <c r="BF2557" s="33"/>
      <c r="BG2557" s="33"/>
      <c r="BH2557" s="33"/>
      <c r="BI2557" s="33"/>
      <c r="BJ2557" s="33"/>
      <c r="BK2557" s="33"/>
      <c r="BL2557" s="33"/>
      <c r="BM2557" s="33"/>
      <c r="BN2557" s="33"/>
      <c r="BO2557" s="33"/>
      <c r="BP2557" s="33"/>
      <c r="BQ2557" s="33"/>
      <c r="BR2557" s="33"/>
      <c r="BS2557" s="33"/>
      <c r="BT2557" s="33"/>
      <c r="BU2557" s="33"/>
      <c r="BV2557" s="33"/>
      <c r="BW2557" s="33"/>
      <c r="BX2557" s="33"/>
      <c r="BY2557" s="33"/>
      <c r="BZ2557" s="33"/>
      <c r="CA2557" s="33"/>
      <c r="CB2557" s="33"/>
      <c r="CC2557" s="33"/>
      <c r="CD2557" s="33"/>
      <c r="CE2557" s="33"/>
      <c r="CF2557" s="33"/>
      <c r="CG2557" s="33"/>
      <c r="CH2557" s="33"/>
      <c r="CI2557" s="33"/>
      <c r="CJ2557" s="33"/>
      <c r="CK2557" s="33"/>
      <c r="CL2557" s="33"/>
      <c r="CM2557" s="33"/>
      <c r="CN2557" s="40"/>
      <c r="CO2557" s="6" t="str">
        <f t="shared" si="298"/>
        <v>Ko Đạt</v>
      </c>
      <c r="CP2557" s="6" t="str">
        <f>IF((AK2557&gt;=$U2557)*(AL2557&gt;=$V2557)*(AM2557&gt;=$W2557)*(AN2557&gt;=$X2557)*(AO2557&gt;=$Y2557)*(AP2557&gt;=$Z2557)*(AQ2557&gt;=$AA2557)*(AR2557&gt;=$AB2557),"Đạt","Ko Đạt")</f>
        <v>Ko Đạt</v>
      </c>
      <c r="CQ2557" s="6" t="str">
        <f>IF((AS2557&gt;=$U2557)*(AT2557&gt;=$V2557)*(AU2557&gt;=$W2557)*(AV2557&gt;=$X2557)*(AW2557&gt;=$Y2557)*(AX2557&gt;=$Z2557)*(AY2557&gt;=$AA2557)*(AZ2557&gt;=$AB2557),"Đạt","Ko Đạt")</f>
        <v>Ko Đạt</v>
      </c>
      <c r="CR2557" s="6" t="str">
        <f>IF((BA2557&gt;=$U2557)*(BB2557&gt;=$V2557)*(BC2557&gt;=$W2557)*(BD2557&gt;=$X2557)*(BE2557&gt;=$Y2557)*(BF2557&gt;=$Z2557)*(BG2557&gt;=$AA2557)*(BH2557&gt;=$AB2557),"Đạt","Ko Đạt")</f>
        <v>Ko Đạt</v>
      </c>
      <c r="CS2557" s="6"/>
      <c r="CT2557" s="6"/>
      <c r="CU2557" s="6"/>
      <c r="CV2557" s="6"/>
      <c r="CW2557" s="47" t="str">
        <f t="shared" si="299"/>
        <v>Ko đạt</v>
      </c>
    </row>
    <row r="2558" spans="2:101" hidden="1" x14ac:dyDescent="0.25">
      <c r="B2558" s="6">
        <f t="shared" si="300"/>
        <v>2554</v>
      </c>
      <c r="C2558" s="6"/>
      <c r="D2558" s="6" t="s">
        <v>5153</v>
      </c>
      <c r="E2558" s="6" t="s">
        <v>5125</v>
      </c>
      <c r="F2558" s="6"/>
      <c r="G2558" s="6" t="s">
        <v>99</v>
      </c>
      <c r="H2558" s="6"/>
      <c r="I2558" s="6" t="s">
        <v>2855</v>
      </c>
      <c r="J2558" s="6" t="s">
        <v>7769</v>
      </c>
      <c r="K2558" s="6" t="s">
        <v>3378</v>
      </c>
      <c r="L2558" s="10" t="s">
        <v>4067</v>
      </c>
      <c r="M2558" s="6" t="s">
        <v>4646</v>
      </c>
      <c r="N2558" s="6"/>
      <c r="O2558" s="6" t="s">
        <v>4276</v>
      </c>
      <c r="P2558" s="6" t="s">
        <v>5046</v>
      </c>
      <c r="Q2558" s="6"/>
      <c r="R2558" s="6"/>
      <c r="S2558" s="6" t="s">
        <v>45</v>
      </c>
      <c r="T2558" s="10">
        <v>4.5999999999999996</v>
      </c>
      <c r="U2558" s="33">
        <v>1</v>
      </c>
      <c r="V2558" s="33">
        <v>1</v>
      </c>
      <c r="W2558" s="33">
        <v>1</v>
      </c>
      <c r="X2558" s="33">
        <v>1</v>
      </c>
      <c r="Y2558" s="33">
        <v>0</v>
      </c>
      <c r="Z2558" s="33">
        <v>1</v>
      </c>
      <c r="AA2558" s="33"/>
      <c r="AB2558" s="33"/>
      <c r="AC2558" s="33"/>
      <c r="AD2558" s="33"/>
      <c r="AE2558" s="33"/>
      <c r="AF2558" s="33"/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  <c r="BD2558" s="33"/>
      <c r="BE2558" s="33"/>
      <c r="BF2558" s="33"/>
      <c r="BG2558" s="33"/>
      <c r="BH2558" s="33"/>
      <c r="BI2558" s="33"/>
      <c r="BJ2558" s="33"/>
      <c r="BK2558" s="33"/>
      <c r="BL2558" s="33"/>
      <c r="BM2558" s="33"/>
      <c r="BN2558" s="33"/>
      <c r="BO2558" s="33"/>
      <c r="BP2558" s="33"/>
      <c r="BQ2558" s="33"/>
      <c r="BR2558" s="33"/>
      <c r="BS2558" s="33"/>
      <c r="BT2558" s="33"/>
      <c r="BU2558" s="33"/>
      <c r="BV2558" s="33"/>
      <c r="BW2558" s="33"/>
      <c r="BX2558" s="33"/>
      <c r="BY2558" s="33"/>
      <c r="BZ2558" s="33"/>
      <c r="CA2558" s="33"/>
      <c r="CB2558" s="33"/>
      <c r="CC2558" s="33"/>
      <c r="CD2558" s="33"/>
      <c r="CE2558" s="33"/>
      <c r="CF2558" s="33"/>
      <c r="CG2558" s="33"/>
      <c r="CH2558" s="33"/>
      <c r="CI2558" s="33"/>
      <c r="CJ2558" s="33"/>
      <c r="CK2558" s="33"/>
      <c r="CL2558" s="33"/>
      <c r="CM2558" s="33"/>
      <c r="CN2558" s="40"/>
      <c r="CO2558" s="6" t="str">
        <f t="shared" si="298"/>
        <v>Ko Đạt</v>
      </c>
      <c r="CP2558" s="6" t="str">
        <f>IF((AK2558&gt;=$U2558)*(AL2558&gt;=$V2558)*(AM2558&gt;=$W2558)*(AN2558&gt;=$X2558)*(AO2558&gt;=$Y2558)*(AP2558&gt;=$Z2558)*(AQ2558&gt;=$AA2558)*(AR2558&gt;=$AB2558),"Đạt","Ko Đạt")</f>
        <v>Ko Đạt</v>
      </c>
      <c r="CQ2558" s="6" t="str">
        <f>IF((AS2558&gt;=$U2558)*(AT2558&gt;=$V2558)*(AU2558&gt;=$W2558)*(AV2558&gt;=$X2558)*(AW2558&gt;=$Y2558)*(AX2558&gt;=$Z2558)*(AY2558&gt;=$AA2558)*(AZ2558&gt;=$AB2558),"Đạt","Ko Đạt")</f>
        <v>Ko Đạt</v>
      </c>
      <c r="CR2558" s="6" t="str">
        <f>IF((BA2558&gt;=$U2558)*(BB2558&gt;=$V2558)*(BC2558&gt;=$W2558)*(BD2558&gt;=$X2558)*(BE2558&gt;=$Y2558)*(BF2558&gt;=$Z2558)*(BG2558&gt;=$AA2558)*(BH2558&gt;=$AB2558),"Đạt","Ko Đạt")</f>
        <v>Ko Đạt</v>
      </c>
      <c r="CS2558" s="6" t="str">
        <f>IF((BI2558&gt;=$U2558)*(BJ2558&gt;=$V2558)*(BK2558&gt;=$W2558)*(BL2558&gt;=$X2558)*(BM2558&gt;=$Y2558)*(BN2558&gt;=$Z2558)*(BO2558&gt;=$AA2558)*(BP2558&gt;=$AB2558),"Đạt","Ko Đạt")</f>
        <v>Ko Đạt</v>
      </c>
      <c r="CT2558" s="6" t="str">
        <f>IF((BQ2558&gt;=$U2558)*(BR2558&gt;=$V2558)*(BS2558&gt;=$W2558)*(BT2558&gt;=$X2558)*(BU2558&gt;=$Y2558)*(BV2558&gt;=$Z2558)*(BW2558&gt;=$AA2558)*(BX2558&gt;=$AB2558),"Đạt","Ko Đạt")</f>
        <v>Ko Đạt</v>
      </c>
      <c r="CU2558" s="6" t="str">
        <f>IF((BY2558&gt;=$U2558)*(BZ2558&gt;=$V2558)*(CA2558&gt;=$W2558)*(CB2558&gt;=$X2558)*(CC2558&gt;=$Y2558)*(CD2558&gt;=$Z2558)*(CE2558&gt;=$AA2558)*(CF2558&gt;=$AB2558),"Đạt","Ko Đạt")</f>
        <v>Ko Đạt</v>
      </c>
      <c r="CV2558" s="6" t="str">
        <f>IF((CG2558&gt;=$U2558)*(CH2558&gt;=$V2558)*(CI2558&gt;=$W2558)*(CJ2558&gt;=$X2558)*(CK2558&gt;=$Y2558)*(CL2558&gt;=$Z2558)*(CM2558&gt;=$AA2558)*(CN2558&gt;=$AB2558),"Đạt","Ko Đạt")</f>
        <v>Ko Đạt</v>
      </c>
      <c r="CW2558" s="47" t="str">
        <f t="shared" si="299"/>
        <v>Ko đạt</v>
      </c>
    </row>
    <row r="2559" spans="2:101" hidden="1" x14ac:dyDescent="0.25">
      <c r="B2559" s="6">
        <f t="shared" si="300"/>
        <v>2555</v>
      </c>
      <c r="C2559" s="6" t="s">
        <v>8675</v>
      </c>
      <c r="D2559" s="6" t="s">
        <v>5153</v>
      </c>
      <c r="E2559" s="6" t="s">
        <v>5127</v>
      </c>
      <c r="F2559" s="6"/>
      <c r="G2559" s="6" t="s">
        <v>99</v>
      </c>
      <c r="H2559" s="6"/>
      <c r="I2559" s="6" t="s">
        <v>2857</v>
      </c>
      <c r="J2559" s="6" t="s">
        <v>7770</v>
      </c>
      <c r="K2559" s="6" t="s">
        <v>3379</v>
      </c>
      <c r="L2559" s="10"/>
      <c r="M2559" s="6" t="s">
        <v>4647</v>
      </c>
      <c r="N2559" s="6"/>
      <c r="O2559" s="6" t="s">
        <v>4558</v>
      </c>
      <c r="P2559" s="6" t="s">
        <v>5046</v>
      </c>
      <c r="Q2559" s="6"/>
      <c r="R2559" s="6"/>
      <c r="S2559" s="6" t="s">
        <v>516</v>
      </c>
      <c r="T2559" s="10" t="s">
        <v>514</v>
      </c>
      <c r="U2559" s="33">
        <v>1</v>
      </c>
      <c r="V2559" s="33">
        <v>1</v>
      </c>
      <c r="W2559" s="33">
        <v>1</v>
      </c>
      <c r="X2559" s="33">
        <v>0</v>
      </c>
      <c r="Y2559" s="33">
        <v>0</v>
      </c>
      <c r="Z2559" s="33">
        <v>0</v>
      </c>
      <c r="AA2559" s="33"/>
      <c r="AB2559" s="33"/>
      <c r="AC2559" s="33"/>
      <c r="AD2559" s="33"/>
      <c r="AE2559" s="33"/>
      <c r="AF2559" s="33"/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  <c r="BD2559" s="33"/>
      <c r="BE2559" s="33"/>
      <c r="BF2559" s="33"/>
      <c r="BG2559" s="33"/>
      <c r="BH2559" s="33"/>
      <c r="BI2559" s="33"/>
      <c r="BJ2559" s="33"/>
      <c r="BK2559" s="33"/>
      <c r="BL2559" s="33"/>
      <c r="BM2559" s="33"/>
      <c r="BN2559" s="33"/>
      <c r="BO2559" s="33"/>
      <c r="BP2559" s="33"/>
      <c r="BQ2559" s="33"/>
      <c r="BR2559" s="33"/>
      <c r="BS2559" s="33"/>
      <c r="BT2559" s="33"/>
      <c r="BU2559" s="33"/>
      <c r="BV2559" s="33"/>
      <c r="BW2559" s="33"/>
      <c r="BX2559" s="33"/>
      <c r="BY2559" s="33"/>
      <c r="BZ2559" s="33"/>
      <c r="CA2559" s="33"/>
      <c r="CB2559" s="33"/>
      <c r="CC2559" s="33"/>
      <c r="CD2559" s="33"/>
      <c r="CE2559" s="33"/>
      <c r="CF2559" s="33"/>
      <c r="CG2559" s="33"/>
      <c r="CH2559" s="33"/>
      <c r="CI2559" s="33"/>
      <c r="CJ2559" s="33"/>
      <c r="CK2559" s="33"/>
      <c r="CL2559" s="33"/>
      <c r="CM2559" s="33"/>
      <c r="CN2559" s="40"/>
      <c r="CO2559" s="6" t="str">
        <f t="shared" si="298"/>
        <v>Ko Đạt</v>
      </c>
      <c r="CP2559" s="6"/>
      <c r="CQ2559" s="6"/>
      <c r="CR2559" s="6"/>
      <c r="CS2559" s="6"/>
      <c r="CT2559" s="6"/>
      <c r="CU2559" s="6"/>
      <c r="CV2559" s="6"/>
      <c r="CW2559" s="47" t="str">
        <f t="shared" si="299"/>
        <v>Ko đạt</v>
      </c>
    </row>
    <row r="2560" spans="2:101" hidden="1" x14ac:dyDescent="0.25">
      <c r="B2560" s="6">
        <f t="shared" si="300"/>
        <v>2556</v>
      </c>
      <c r="C2560" s="6" t="s">
        <v>8676</v>
      </c>
      <c r="D2560" s="6" t="s">
        <v>5153</v>
      </c>
      <c r="E2560" s="6" t="s">
        <v>5127</v>
      </c>
      <c r="F2560" s="6"/>
      <c r="G2560" s="6" t="s">
        <v>99</v>
      </c>
      <c r="H2560" s="6"/>
      <c r="I2560" s="6" t="s">
        <v>2857</v>
      </c>
      <c r="J2560" s="6" t="s">
        <v>7771</v>
      </c>
      <c r="K2560" s="6" t="s">
        <v>3380</v>
      </c>
      <c r="L2560" s="10">
        <v>42</v>
      </c>
      <c r="M2560" s="6" t="s">
        <v>4648</v>
      </c>
      <c r="N2560" s="6"/>
      <c r="O2560" s="6" t="s">
        <v>231</v>
      </c>
      <c r="P2560" s="6" t="s">
        <v>5046</v>
      </c>
      <c r="Q2560" s="6"/>
      <c r="R2560" s="6"/>
      <c r="S2560" s="6" t="s">
        <v>516</v>
      </c>
      <c r="T2560" s="10">
        <v>3</v>
      </c>
      <c r="U2560" s="33">
        <v>1</v>
      </c>
      <c r="V2560" s="33">
        <v>1</v>
      </c>
      <c r="W2560" s="33">
        <v>1</v>
      </c>
      <c r="X2560" s="33">
        <v>0</v>
      </c>
      <c r="Y2560" s="33">
        <v>0</v>
      </c>
      <c r="Z2560" s="33">
        <v>0</v>
      </c>
      <c r="AA2560" s="33"/>
      <c r="AB2560" s="33"/>
      <c r="AC2560" s="33"/>
      <c r="AD2560" s="33"/>
      <c r="AE2560" s="33"/>
      <c r="AF2560" s="33"/>
      <c r="AG2560" s="33"/>
      <c r="AH2560" s="33"/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  <c r="BD2560" s="33"/>
      <c r="BE2560" s="33"/>
      <c r="BF2560" s="33"/>
      <c r="BG2560" s="33"/>
      <c r="BH2560" s="33"/>
      <c r="BI2560" s="33"/>
      <c r="BJ2560" s="33"/>
      <c r="BK2560" s="33"/>
      <c r="BL2560" s="33"/>
      <c r="BM2560" s="33"/>
      <c r="BN2560" s="33"/>
      <c r="BO2560" s="33"/>
      <c r="BP2560" s="33"/>
      <c r="BQ2560" s="33"/>
      <c r="BR2560" s="33"/>
      <c r="BS2560" s="33"/>
      <c r="BT2560" s="33"/>
      <c r="BU2560" s="33"/>
      <c r="BV2560" s="33"/>
      <c r="BW2560" s="33"/>
      <c r="BX2560" s="33"/>
      <c r="BY2560" s="33"/>
      <c r="BZ2560" s="33"/>
      <c r="CA2560" s="33"/>
      <c r="CB2560" s="33"/>
      <c r="CC2560" s="33"/>
      <c r="CD2560" s="33"/>
      <c r="CE2560" s="33"/>
      <c r="CF2560" s="33"/>
      <c r="CG2560" s="33"/>
      <c r="CH2560" s="33"/>
      <c r="CI2560" s="33"/>
      <c r="CJ2560" s="33"/>
      <c r="CK2560" s="33"/>
      <c r="CL2560" s="33"/>
      <c r="CM2560" s="33"/>
      <c r="CN2560" s="40"/>
      <c r="CO2560" s="6" t="str">
        <f t="shared" si="298"/>
        <v>Ko Đạt</v>
      </c>
      <c r="CP2560" s="6"/>
      <c r="CQ2560" s="6"/>
      <c r="CR2560" s="6"/>
      <c r="CS2560" s="6"/>
      <c r="CT2560" s="6"/>
      <c r="CU2560" s="6"/>
      <c r="CV2560" s="6"/>
      <c r="CW2560" s="47" t="str">
        <f t="shared" si="299"/>
        <v>Ko đạt</v>
      </c>
    </row>
    <row r="2561" spans="2:101" hidden="1" x14ac:dyDescent="0.25">
      <c r="B2561" s="6">
        <f t="shared" si="300"/>
        <v>2557</v>
      </c>
      <c r="C2561" s="6" t="s">
        <v>8677</v>
      </c>
      <c r="D2561" s="6" t="s">
        <v>5153</v>
      </c>
      <c r="E2561" s="6" t="s">
        <v>5127</v>
      </c>
      <c r="F2561" s="6"/>
      <c r="G2561" s="6" t="s">
        <v>99</v>
      </c>
      <c r="H2561" s="6"/>
      <c r="I2561" s="6" t="s">
        <v>2857</v>
      </c>
      <c r="J2561" s="6" t="s">
        <v>7772</v>
      </c>
      <c r="K2561" s="6" t="s">
        <v>3381</v>
      </c>
      <c r="L2561" s="10">
        <v>1</v>
      </c>
      <c r="M2561" s="6" t="s">
        <v>4649</v>
      </c>
      <c r="N2561" s="6"/>
      <c r="O2561" s="6" t="s">
        <v>231</v>
      </c>
      <c r="P2561" s="6" t="s">
        <v>5046</v>
      </c>
      <c r="Q2561" s="6"/>
      <c r="R2561" s="6"/>
      <c r="S2561" s="6" t="s">
        <v>516</v>
      </c>
      <c r="T2561" s="10">
        <v>3</v>
      </c>
      <c r="U2561" s="33">
        <v>1</v>
      </c>
      <c r="V2561" s="33">
        <v>1</v>
      </c>
      <c r="W2561" s="33">
        <v>1</v>
      </c>
      <c r="X2561" s="33">
        <v>0</v>
      </c>
      <c r="Y2561" s="33">
        <v>0</v>
      </c>
      <c r="Z2561" s="33">
        <v>0</v>
      </c>
      <c r="AA2561" s="33"/>
      <c r="AB2561" s="33"/>
      <c r="AC2561" s="33"/>
      <c r="AD2561" s="33"/>
      <c r="AE2561" s="33"/>
      <c r="AF2561" s="33"/>
      <c r="AG2561" s="33"/>
      <c r="AH2561" s="33"/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  <c r="BD2561" s="33"/>
      <c r="BE2561" s="33"/>
      <c r="BF2561" s="33"/>
      <c r="BG2561" s="33"/>
      <c r="BH2561" s="33"/>
      <c r="BI2561" s="33"/>
      <c r="BJ2561" s="33"/>
      <c r="BK2561" s="33"/>
      <c r="BL2561" s="33"/>
      <c r="BM2561" s="33"/>
      <c r="BN2561" s="33"/>
      <c r="BO2561" s="33"/>
      <c r="BP2561" s="33"/>
      <c r="BQ2561" s="33"/>
      <c r="BR2561" s="33"/>
      <c r="BS2561" s="33"/>
      <c r="BT2561" s="33"/>
      <c r="BU2561" s="33"/>
      <c r="BV2561" s="33"/>
      <c r="BW2561" s="33"/>
      <c r="BX2561" s="33"/>
      <c r="BY2561" s="33"/>
      <c r="BZ2561" s="33"/>
      <c r="CA2561" s="33"/>
      <c r="CB2561" s="33"/>
      <c r="CC2561" s="33"/>
      <c r="CD2561" s="33"/>
      <c r="CE2561" s="33"/>
      <c r="CF2561" s="33"/>
      <c r="CG2561" s="33"/>
      <c r="CH2561" s="33"/>
      <c r="CI2561" s="33"/>
      <c r="CJ2561" s="33"/>
      <c r="CK2561" s="33"/>
      <c r="CL2561" s="33"/>
      <c r="CM2561" s="33"/>
      <c r="CN2561" s="40"/>
      <c r="CO2561" s="6" t="str">
        <f t="shared" si="298"/>
        <v>Ko Đạt</v>
      </c>
      <c r="CP2561" s="6"/>
      <c r="CQ2561" s="6"/>
      <c r="CR2561" s="6"/>
      <c r="CS2561" s="6"/>
      <c r="CT2561" s="6"/>
      <c r="CU2561" s="6"/>
      <c r="CV2561" s="6"/>
      <c r="CW2561" s="47" t="str">
        <f t="shared" si="299"/>
        <v>Ko đạt</v>
      </c>
    </row>
    <row r="2562" spans="2:101" hidden="1" x14ac:dyDescent="0.25">
      <c r="B2562" s="6">
        <f t="shared" si="300"/>
        <v>2558</v>
      </c>
      <c r="C2562" s="6" t="s">
        <v>8678</v>
      </c>
      <c r="D2562" s="6" t="s">
        <v>5153</v>
      </c>
      <c r="E2562" s="6" t="s">
        <v>5127</v>
      </c>
      <c r="F2562" s="6"/>
      <c r="G2562" s="6" t="s">
        <v>99</v>
      </c>
      <c r="H2562" s="6"/>
      <c r="I2562" s="6" t="s">
        <v>2857</v>
      </c>
      <c r="J2562" s="6" t="s">
        <v>7773</v>
      </c>
      <c r="K2562" s="6" t="s">
        <v>3382</v>
      </c>
      <c r="L2562" s="10" t="s">
        <v>4068</v>
      </c>
      <c r="M2562" s="6" t="s">
        <v>4650</v>
      </c>
      <c r="N2562" s="6"/>
      <c r="O2562" s="6" t="s">
        <v>231</v>
      </c>
      <c r="P2562" s="6" t="s">
        <v>5046</v>
      </c>
      <c r="Q2562" s="6"/>
      <c r="R2562" s="6"/>
      <c r="S2562" s="6" t="s">
        <v>516</v>
      </c>
      <c r="T2562" s="10">
        <v>5</v>
      </c>
      <c r="U2562" s="33">
        <v>1</v>
      </c>
      <c r="V2562" s="33">
        <v>1</v>
      </c>
      <c r="W2562" s="33">
        <v>1</v>
      </c>
      <c r="X2562" s="33">
        <v>0</v>
      </c>
      <c r="Y2562" s="33">
        <v>0</v>
      </c>
      <c r="Z2562" s="33">
        <v>0</v>
      </c>
      <c r="AA2562" s="33"/>
      <c r="AB2562" s="33"/>
      <c r="AC2562" s="33"/>
      <c r="AD2562" s="33"/>
      <c r="AE2562" s="33"/>
      <c r="AF2562" s="33"/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  <c r="BD2562" s="33"/>
      <c r="BE2562" s="33"/>
      <c r="BF2562" s="33"/>
      <c r="BG2562" s="33"/>
      <c r="BH2562" s="33"/>
      <c r="BI2562" s="33"/>
      <c r="BJ2562" s="33"/>
      <c r="BK2562" s="33"/>
      <c r="BL2562" s="33"/>
      <c r="BM2562" s="33"/>
      <c r="BN2562" s="33"/>
      <c r="BO2562" s="33"/>
      <c r="BP2562" s="33"/>
      <c r="BQ2562" s="33"/>
      <c r="BR2562" s="33"/>
      <c r="BS2562" s="33"/>
      <c r="BT2562" s="33"/>
      <c r="BU2562" s="33"/>
      <c r="BV2562" s="33"/>
      <c r="BW2562" s="33"/>
      <c r="BX2562" s="33"/>
      <c r="BY2562" s="33"/>
      <c r="BZ2562" s="33"/>
      <c r="CA2562" s="33"/>
      <c r="CB2562" s="33"/>
      <c r="CC2562" s="33"/>
      <c r="CD2562" s="33"/>
      <c r="CE2562" s="33"/>
      <c r="CF2562" s="33"/>
      <c r="CG2562" s="33"/>
      <c r="CH2562" s="33"/>
      <c r="CI2562" s="33"/>
      <c r="CJ2562" s="33"/>
      <c r="CK2562" s="33"/>
      <c r="CL2562" s="33"/>
      <c r="CM2562" s="33"/>
      <c r="CN2562" s="40"/>
      <c r="CO2562" s="6" t="str">
        <f t="shared" si="298"/>
        <v>Ko Đạt</v>
      </c>
      <c r="CP2562" s="6"/>
      <c r="CQ2562" s="6"/>
      <c r="CR2562" s="6"/>
      <c r="CS2562" s="6"/>
      <c r="CT2562" s="6"/>
      <c r="CU2562" s="6"/>
      <c r="CV2562" s="6"/>
      <c r="CW2562" s="47" t="str">
        <f t="shared" si="299"/>
        <v>Ko đạt</v>
      </c>
    </row>
    <row r="2563" spans="2:101" hidden="1" x14ac:dyDescent="0.25">
      <c r="B2563" s="6">
        <f t="shared" si="300"/>
        <v>2559</v>
      </c>
      <c r="C2563" s="6"/>
      <c r="D2563" s="6" t="s">
        <v>5153</v>
      </c>
      <c r="E2563" s="6" t="s">
        <v>5127</v>
      </c>
      <c r="F2563" s="6"/>
      <c r="G2563" s="6" t="s">
        <v>99</v>
      </c>
      <c r="H2563" s="6"/>
      <c r="I2563" s="6" t="s">
        <v>2857</v>
      </c>
      <c r="J2563" s="6" t="s">
        <v>7774</v>
      </c>
      <c r="K2563" s="6" t="s">
        <v>3383</v>
      </c>
      <c r="L2563" s="10">
        <v>184</v>
      </c>
      <c r="M2563" s="6" t="s">
        <v>4651</v>
      </c>
      <c r="N2563" s="6"/>
      <c r="O2563" s="6" t="s">
        <v>231</v>
      </c>
      <c r="P2563" s="6" t="s">
        <v>5046</v>
      </c>
      <c r="Q2563" s="6"/>
      <c r="R2563" s="6"/>
      <c r="S2563" s="6" t="s">
        <v>516</v>
      </c>
      <c r="T2563" s="10">
        <v>6</v>
      </c>
      <c r="U2563" s="33">
        <v>1</v>
      </c>
      <c r="V2563" s="33">
        <v>1</v>
      </c>
      <c r="W2563" s="33">
        <v>1</v>
      </c>
      <c r="X2563" s="33">
        <v>0</v>
      </c>
      <c r="Y2563" s="33">
        <v>0</v>
      </c>
      <c r="Z2563" s="33">
        <v>0</v>
      </c>
      <c r="AA2563" s="33"/>
      <c r="AB2563" s="33"/>
      <c r="AC2563" s="33"/>
      <c r="AD2563" s="33"/>
      <c r="AE2563" s="33"/>
      <c r="AF2563" s="33"/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  <c r="BD2563" s="33"/>
      <c r="BE2563" s="33"/>
      <c r="BF2563" s="33"/>
      <c r="BG2563" s="33"/>
      <c r="BH2563" s="33"/>
      <c r="BI2563" s="33"/>
      <c r="BJ2563" s="33"/>
      <c r="BK2563" s="33"/>
      <c r="BL2563" s="33"/>
      <c r="BM2563" s="33"/>
      <c r="BN2563" s="33"/>
      <c r="BO2563" s="33"/>
      <c r="BP2563" s="33"/>
      <c r="BQ2563" s="33"/>
      <c r="BR2563" s="33"/>
      <c r="BS2563" s="33"/>
      <c r="BT2563" s="33"/>
      <c r="BU2563" s="33"/>
      <c r="BV2563" s="33"/>
      <c r="BW2563" s="33"/>
      <c r="BX2563" s="33"/>
      <c r="BY2563" s="33"/>
      <c r="BZ2563" s="33"/>
      <c r="CA2563" s="33"/>
      <c r="CB2563" s="33"/>
      <c r="CC2563" s="33"/>
      <c r="CD2563" s="33"/>
      <c r="CE2563" s="33"/>
      <c r="CF2563" s="33"/>
      <c r="CG2563" s="33"/>
      <c r="CH2563" s="33"/>
      <c r="CI2563" s="33"/>
      <c r="CJ2563" s="33"/>
      <c r="CK2563" s="33"/>
      <c r="CL2563" s="33"/>
      <c r="CM2563" s="33"/>
      <c r="CN2563" s="40"/>
      <c r="CO2563" s="6" t="str">
        <f t="shared" si="298"/>
        <v>Ko Đạt</v>
      </c>
      <c r="CP2563" s="6"/>
      <c r="CQ2563" s="6"/>
      <c r="CR2563" s="6"/>
      <c r="CS2563" s="6"/>
      <c r="CT2563" s="6"/>
      <c r="CU2563" s="6"/>
      <c r="CV2563" s="6"/>
      <c r="CW2563" s="47" t="str">
        <f t="shared" si="299"/>
        <v>Ko đạt</v>
      </c>
    </row>
    <row r="2564" spans="2:101" hidden="1" x14ac:dyDescent="0.25">
      <c r="B2564" s="6">
        <f t="shared" si="300"/>
        <v>2560</v>
      </c>
      <c r="C2564" s="6" t="s">
        <v>8679</v>
      </c>
      <c r="D2564" s="6" t="s">
        <v>5153</v>
      </c>
      <c r="E2564" s="6" t="s">
        <v>5127</v>
      </c>
      <c r="F2564" s="6"/>
      <c r="G2564" s="6" t="s">
        <v>99</v>
      </c>
      <c r="H2564" s="6"/>
      <c r="I2564" s="6" t="s">
        <v>2857</v>
      </c>
      <c r="J2564" s="6" t="s">
        <v>7775</v>
      </c>
      <c r="K2564" s="6" t="s">
        <v>3384</v>
      </c>
      <c r="L2564" s="10">
        <v>228</v>
      </c>
      <c r="M2564" s="6" t="s">
        <v>4574</v>
      </c>
      <c r="N2564" s="6"/>
      <c r="O2564" s="6" t="s">
        <v>231</v>
      </c>
      <c r="P2564" s="6" t="s">
        <v>5046</v>
      </c>
      <c r="Q2564" s="6"/>
      <c r="R2564" s="6"/>
      <c r="S2564" s="6" t="s">
        <v>516</v>
      </c>
      <c r="T2564" s="10">
        <v>7</v>
      </c>
      <c r="U2564" s="33">
        <v>1</v>
      </c>
      <c r="V2564" s="33">
        <v>1</v>
      </c>
      <c r="W2564" s="33">
        <v>1</v>
      </c>
      <c r="X2564" s="33">
        <v>0</v>
      </c>
      <c r="Y2564" s="33">
        <v>0</v>
      </c>
      <c r="Z2564" s="33">
        <v>0</v>
      </c>
      <c r="AA2564" s="33"/>
      <c r="AB2564" s="33"/>
      <c r="AC2564" s="33"/>
      <c r="AD2564" s="33"/>
      <c r="AE2564" s="33"/>
      <c r="AF2564" s="33"/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  <c r="BD2564" s="33"/>
      <c r="BE2564" s="33"/>
      <c r="BF2564" s="33"/>
      <c r="BG2564" s="33"/>
      <c r="BH2564" s="33"/>
      <c r="BI2564" s="33"/>
      <c r="BJ2564" s="33"/>
      <c r="BK2564" s="33"/>
      <c r="BL2564" s="33"/>
      <c r="BM2564" s="33"/>
      <c r="BN2564" s="33"/>
      <c r="BO2564" s="33"/>
      <c r="BP2564" s="33"/>
      <c r="BQ2564" s="33"/>
      <c r="BR2564" s="33"/>
      <c r="BS2564" s="33"/>
      <c r="BT2564" s="33"/>
      <c r="BU2564" s="33"/>
      <c r="BV2564" s="33"/>
      <c r="BW2564" s="33"/>
      <c r="BX2564" s="33"/>
      <c r="BY2564" s="33"/>
      <c r="BZ2564" s="33"/>
      <c r="CA2564" s="33"/>
      <c r="CB2564" s="33"/>
      <c r="CC2564" s="33"/>
      <c r="CD2564" s="33"/>
      <c r="CE2564" s="33"/>
      <c r="CF2564" s="33"/>
      <c r="CG2564" s="33"/>
      <c r="CH2564" s="33"/>
      <c r="CI2564" s="33"/>
      <c r="CJ2564" s="33"/>
      <c r="CK2564" s="33"/>
      <c r="CL2564" s="33"/>
      <c r="CM2564" s="33"/>
      <c r="CN2564" s="40"/>
      <c r="CO2564" s="6" t="str">
        <f t="shared" si="298"/>
        <v>Ko Đạt</v>
      </c>
      <c r="CP2564" s="6"/>
      <c r="CQ2564" s="6"/>
      <c r="CR2564" s="6"/>
      <c r="CS2564" s="6"/>
      <c r="CT2564" s="6"/>
      <c r="CU2564" s="6"/>
      <c r="CV2564" s="6"/>
      <c r="CW2564" s="47" t="str">
        <f t="shared" si="299"/>
        <v>Ko đạt</v>
      </c>
    </row>
    <row r="2565" spans="2:101" hidden="1" x14ac:dyDescent="0.25">
      <c r="B2565" s="6">
        <f t="shared" si="300"/>
        <v>2561</v>
      </c>
      <c r="C2565" s="6" t="s">
        <v>8680</v>
      </c>
      <c r="D2565" s="6" t="s">
        <v>5153</v>
      </c>
      <c r="E2565" s="6" t="s">
        <v>5140</v>
      </c>
      <c r="F2565" s="6"/>
      <c r="G2565" s="6" t="s">
        <v>99</v>
      </c>
      <c r="H2565" s="6"/>
      <c r="I2565" s="6" t="s">
        <v>2857</v>
      </c>
      <c r="J2565" s="6" t="s">
        <v>7776</v>
      </c>
      <c r="K2565" s="6" t="s">
        <v>3385</v>
      </c>
      <c r="L2565" s="10">
        <v>12</v>
      </c>
      <c r="M2565" s="6" t="s">
        <v>4652</v>
      </c>
      <c r="N2565" s="6"/>
      <c r="O2565" s="6" t="s">
        <v>5115</v>
      </c>
      <c r="P2565" s="6" t="s">
        <v>291</v>
      </c>
      <c r="Q2565" s="6"/>
      <c r="R2565" s="6"/>
      <c r="S2565" s="6" t="s">
        <v>91</v>
      </c>
      <c r="T2565" s="10">
        <v>3</v>
      </c>
      <c r="U2565" s="33">
        <v>1</v>
      </c>
      <c r="V2565" s="33">
        <v>1</v>
      </c>
      <c r="W2565" s="33">
        <v>1</v>
      </c>
      <c r="X2565" s="33">
        <v>1</v>
      </c>
      <c r="Y2565" s="33">
        <v>1</v>
      </c>
      <c r="Z2565" s="33">
        <v>1</v>
      </c>
      <c r="AA2565" s="33"/>
      <c r="AB2565" s="33"/>
      <c r="AC2565" s="33"/>
      <c r="AD2565" s="33"/>
      <c r="AE2565" s="33"/>
      <c r="AF2565" s="33"/>
      <c r="AG2565" s="33"/>
      <c r="AH2565" s="33"/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  <c r="BD2565" s="33"/>
      <c r="BE2565" s="33"/>
      <c r="BF2565" s="33"/>
      <c r="BG2565" s="33"/>
      <c r="BH2565" s="33"/>
      <c r="BI2565" s="33"/>
      <c r="BJ2565" s="33"/>
      <c r="BK2565" s="33"/>
      <c r="BL2565" s="33"/>
      <c r="BM2565" s="33"/>
      <c r="BN2565" s="33"/>
      <c r="BO2565" s="33"/>
      <c r="BP2565" s="33"/>
      <c r="BQ2565" s="33"/>
      <c r="BR2565" s="33"/>
      <c r="BS2565" s="33"/>
      <c r="BT2565" s="33"/>
      <c r="BU2565" s="33"/>
      <c r="BV2565" s="33"/>
      <c r="BW2565" s="33"/>
      <c r="BX2565" s="33"/>
      <c r="BY2565" s="33"/>
      <c r="BZ2565" s="33"/>
      <c r="CA2565" s="33"/>
      <c r="CB2565" s="33"/>
      <c r="CC2565" s="33"/>
      <c r="CD2565" s="33"/>
      <c r="CE2565" s="33"/>
      <c r="CF2565" s="33"/>
      <c r="CG2565" s="33"/>
      <c r="CH2565" s="33"/>
      <c r="CI2565" s="33"/>
      <c r="CJ2565" s="33"/>
      <c r="CK2565" s="33"/>
      <c r="CL2565" s="33"/>
      <c r="CM2565" s="33"/>
      <c r="CN2565" s="40"/>
      <c r="CO2565" s="6" t="str">
        <f t="shared" si="298"/>
        <v>Ko Đạt</v>
      </c>
      <c r="CP2565" s="6" t="str">
        <f>IF((AK2565&gt;=$U2565)*(AL2565&gt;=$V2565)*(AM2565&gt;=$W2565)*(AN2565&gt;=$X2565)*(AO2565&gt;=$Y2565)*(AP2565&gt;=$Z2565)*(AQ2565&gt;=$AA2565)*(AR2565&gt;=$AB2565),"Đạt","Ko Đạt")</f>
        <v>Ko Đạt</v>
      </c>
      <c r="CQ2565" s="6" t="str">
        <f>IF((AS2565&gt;=$U2565)*(AT2565&gt;=$V2565)*(AU2565&gt;=$W2565)*(AV2565&gt;=$X2565)*(AW2565&gt;=$Y2565)*(AX2565&gt;=$Z2565)*(AY2565&gt;=$AA2565)*(AZ2565&gt;=$AB2565),"Đạt","Ko Đạt")</f>
        <v>Ko Đạt</v>
      </c>
      <c r="CR2565" s="6" t="str">
        <f>IF((BA2565&gt;=$U2565)*(BB2565&gt;=$V2565)*(BC2565&gt;=$W2565)*(BD2565&gt;=$X2565)*(BE2565&gt;=$Y2565)*(BF2565&gt;=$Z2565)*(BG2565&gt;=$AA2565)*(BH2565&gt;=$AB2565),"Đạt","Ko Đạt")</f>
        <v>Ko Đạt</v>
      </c>
      <c r="CS2565" s="6" t="str">
        <f>IF((BI2565&gt;=$U2565)*(BJ2565&gt;=$V2565)*(BK2565&gt;=$W2565)*(BL2565&gt;=$X2565)*(BM2565&gt;=$Y2565)*(BN2565&gt;=$Z2565)*(BO2565&gt;=$AA2565)*(BP2565&gt;=$AB2565),"Đạt","Ko Đạt")</f>
        <v>Ko Đạt</v>
      </c>
      <c r="CT2565" s="6" t="str">
        <f>IF((BQ2565&gt;=$U2565)*(BR2565&gt;=$V2565)*(BS2565&gt;=$W2565)*(BT2565&gt;=$X2565)*(BU2565&gt;=$Y2565)*(BV2565&gt;=$Z2565)*(BW2565&gt;=$AA2565)*(BX2565&gt;=$AB2565),"Đạt","Ko Đạt")</f>
        <v>Ko Đạt</v>
      </c>
      <c r="CU2565" s="6" t="str">
        <f>IF((BY2565&gt;=$U2565)*(BZ2565&gt;=$V2565)*(CA2565&gt;=$W2565)*(CB2565&gt;=$X2565)*(CC2565&gt;=$Y2565)*(CD2565&gt;=$Z2565)*(CE2565&gt;=$AA2565)*(CF2565&gt;=$AB2565),"Đạt","Ko Đạt")</f>
        <v>Ko Đạt</v>
      </c>
      <c r="CV2565" s="6" t="str">
        <f>IF((CG2565&gt;=$U2565)*(CH2565&gt;=$V2565)*(CI2565&gt;=$W2565)*(CJ2565&gt;=$X2565)*(CK2565&gt;=$Y2565)*(CL2565&gt;=$Z2565)*(CM2565&gt;=$AA2565)*(CN2565&gt;=$AB2565),"Đạt","Ko Đạt")</f>
        <v>Ko Đạt</v>
      </c>
      <c r="CW2565" s="47" t="str">
        <f t="shared" si="299"/>
        <v>Ko đạt</v>
      </c>
    </row>
    <row r="2566" spans="2:101" hidden="1" x14ac:dyDescent="0.25">
      <c r="B2566" s="6">
        <f t="shared" si="300"/>
        <v>2562</v>
      </c>
      <c r="C2566" s="6" t="s">
        <v>8582</v>
      </c>
      <c r="D2566" s="6" t="s">
        <v>5153</v>
      </c>
      <c r="E2566" s="6" t="s">
        <v>2846</v>
      </c>
      <c r="F2566" s="6"/>
      <c r="G2566" s="6" t="s">
        <v>99</v>
      </c>
      <c r="H2566" s="6"/>
      <c r="I2566" s="6" t="s">
        <v>2858</v>
      </c>
      <c r="J2566" s="6" t="s">
        <v>7777</v>
      </c>
      <c r="K2566" s="6" t="s">
        <v>3386</v>
      </c>
      <c r="L2566" s="10">
        <v>102</v>
      </c>
      <c r="M2566" s="6" t="s">
        <v>4653</v>
      </c>
      <c r="N2566" s="6"/>
      <c r="O2566" s="6" t="s">
        <v>109</v>
      </c>
      <c r="P2566" s="6" t="s">
        <v>5046</v>
      </c>
      <c r="Q2566" s="6"/>
      <c r="R2566" s="6"/>
      <c r="S2566" s="6" t="s">
        <v>516</v>
      </c>
      <c r="T2566" s="10" t="s">
        <v>514</v>
      </c>
      <c r="U2566" s="33">
        <v>0</v>
      </c>
      <c r="V2566" s="33">
        <v>1</v>
      </c>
      <c r="W2566" s="33">
        <v>1</v>
      </c>
      <c r="X2566" s="33">
        <v>1</v>
      </c>
      <c r="Y2566" s="33">
        <v>1</v>
      </c>
      <c r="Z2566" s="33">
        <v>1</v>
      </c>
      <c r="AA2566" s="33"/>
      <c r="AB2566" s="33"/>
      <c r="AC2566" s="33"/>
      <c r="AD2566" s="33"/>
      <c r="AE2566" s="33"/>
      <c r="AF2566" s="33"/>
      <c r="AG2566" s="33"/>
      <c r="AH2566" s="33"/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  <c r="BD2566" s="33"/>
      <c r="BE2566" s="33"/>
      <c r="BF2566" s="33"/>
      <c r="BG2566" s="33"/>
      <c r="BH2566" s="33"/>
      <c r="BI2566" s="33"/>
      <c r="BJ2566" s="33"/>
      <c r="BK2566" s="33"/>
      <c r="BL2566" s="33"/>
      <c r="BM2566" s="33"/>
      <c r="BN2566" s="33"/>
      <c r="BO2566" s="33"/>
      <c r="BP2566" s="33"/>
      <c r="BQ2566" s="33"/>
      <c r="BR2566" s="33"/>
      <c r="BS2566" s="33"/>
      <c r="BT2566" s="33"/>
      <c r="BU2566" s="33"/>
      <c r="BV2566" s="33"/>
      <c r="BW2566" s="33"/>
      <c r="BX2566" s="33"/>
      <c r="BY2566" s="33"/>
      <c r="BZ2566" s="33"/>
      <c r="CA2566" s="33"/>
      <c r="CB2566" s="33"/>
      <c r="CC2566" s="33"/>
      <c r="CD2566" s="33"/>
      <c r="CE2566" s="33"/>
      <c r="CF2566" s="33"/>
      <c r="CG2566" s="33"/>
      <c r="CH2566" s="33"/>
      <c r="CI2566" s="33"/>
      <c r="CJ2566" s="33"/>
      <c r="CK2566" s="33"/>
      <c r="CL2566" s="33"/>
      <c r="CM2566" s="33"/>
      <c r="CN2566" s="40"/>
      <c r="CO2566" s="6" t="str">
        <f t="shared" ref="CO2566:CO2629" si="308">IF((AC2566&gt;=$U2566)*(AD2566&gt;=$V2566)*(AE2566&gt;=$W2566)*(AF2566&gt;=$X2566)*(AG2566&gt;=$Y2566)*(AH2566&gt;=$Z2566)*(AI2566&gt;=$AA2566)*(AJ2566&gt;=$AB2566),"Đạt","Ko Đạt")</f>
        <v>Ko Đạt</v>
      </c>
      <c r="CP2566" s="6"/>
      <c r="CQ2566" s="6"/>
      <c r="CR2566" s="6"/>
      <c r="CS2566" s="6"/>
      <c r="CT2566" s="6"/>
      <c r="CU2566" s="6"/>
      <c r="CV2566" s="6"/>
      <c r="CW2566" s="47" t="str">
        <f t="shared" ref="CW2566:CW2629" si="309">IF((($S2566="F8")*(COUNTIF($CO2566:$CV2566,"Đạt")=8)+($S2566="F6")*(COUNTIF($CO2566:$CT2566,"Đạt")=6)+($S2566="F4")*(COUNTIF($CO2566:$CR2566,"Đạt")=4)+($S2566="F2")*(COUNTIF($CO2566:$CP2566,"Đạt")=2)+($S2566="F1")*(COUNTIF($CO2566:$CO2566,"Đạt")=1)),"Đạt","Ko đạt")</f>
        <v>Ko đạt</v>
      </c>
    </row>
    <row r="2567" spans="2:101" hidden="1" x14ac:dyDescent="0.25">
      <c r="B2567" s="6">
        <f t="shared" ref="B2567:B2630" si="310">+B2566+1</f>
        <v>2563</v>
      </c>
      <c r="C2567" s="6" t="s">
        <v>8681</v>
      </c>
      <c r="D2567" s="6" t="s">
        <v>5153</v>
      </c>
      <c r="E2567" s="6" t="s">
        <v>2846</v>
      </c>
      <c r="F2567" s="6"/>
      <c r="G2567" s="6" t="s">
        <v>99</v>
      </c>
      <c r="H2567" s="6"/>
      <c r="I2567" s="6" t="s">
        <v>2858</v>
      </c>
      <c r="J2567" s="6" t="s">
        <v>7778</v>
      </c>
      <c r="K2567" s="6" t="s">
        <v>3387</v>
      </c>
      <c r="L2567" s="10">
        <v>49</v>
      </c>
      <c r="M2567" s="6" t="s">
        <v>4654</v>
      </c>
      <c r="N2567" s="6"/>
      <c r="O2567" s="6" t="s">
        <v>5070</v>
      </c>
      <c r="P2567" s="6" t="s">
        <v>5046</v>
      </c>
      <c r="Q2567" s="6"/>
      <c r="R2567" s="6"/>
      <c r="S2567" s="6" t="s">
        <v>516</v>
      </c>
      <c r="T2567" s="10">
        <v>7</v>
      </c>
      <c r="U2567" s="33">
        <v>0</v>
      </c>
      <c r="V2567" s="33">
        <v>1</v>
      </c>
      <c r="W2567" s="33">
        <v>1</v>
      </c>
      <c r="X2567" s="33">
        <v>1</v>
      </c>
      <c r="Y2567" s="33">
        <v>1</v>
      </c>
      <c r="Z2567" s="33">
        <v>1</v>
      </c>
      <c r="AA2567" s="33"/>
      <c r="AB2567" s="33"/>
      <c r="AC2567" s="33"/>
      <c r="AD2567" s="33"/>
      <c r="AE2567" s="33"/>
      <c r="AF2567" s="33"/>
      <c r="AG2567" s="33"/>
      <c r="AH2567" s="33"/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  <c r="BD2567" s="33"/>
      <c r="BE2567" s="33"/>
      <c r="BF2567" s="33"/>
      <c r="BG2567" s="33"/>
      <c r="BH2567" s="33"/>
      <c r="BI2567" s="33"/>
      <c r="BJ2567" s="33"/>
      <c r="BK2567" s="33"/>
      <c r="BL2567" s="33"/>
      <c r="BM2567" s="33"/>
      <c r="BN2567" s="33"/>
      <c r="BO2567" s="33"/>
      <c r="BP2567" s="33"/>
      <c r="BQ2567" s="33"/>
      <c r="BR2567" s="33"/>
      <c r="BS2567" s="33"/>
      <c r="BT2567" s="33"/>
      <c r="BU2567" s="33"/>
      <c r="BV2567" s="33"/>
      <c r="BW2567" s="33"/>
      <c r="BX2567" s="33"/>
      <c r="BY2567" s="33"/>
      <c r="BZ2567" s="33"/>
      <c r="CA2567" s="33"/>
      <c r="CB2567" s="33"/>
      <c r="CC2567" s="33"/>
      <c r="CD2567" s="33"/>
      <c r="CE2567" s="33"/>
      <c r="CF2567" s="33"/>
      <c r="CG2567" s="33"/>
      <c r="CH2567" s="33"/>
      <c r="CI2567" s="33"/>
      <c r="CJ2567" s="33"/>
      <c r="CK2567" s="33"/>
      <c r="CL2567" s="33"/>
      <c r="CM2567" s="33"/>
      <c r="CN2567" s="40"/>
      <c r="CO2567" s="6" t="str">
        <f t="shared" si="308"/>
        <v>Ko Đạt</v>
      </c>
      <c r="CP2567" s="6"/>
      <c r="CQ2567" s="6"/>
      <c r="CR2567" s="6"/>
      <c r="CS2567" s="6"/>
      <c r="CT2567" s="6"/>
      <c r="CU2567" s="6"/>
      <c r="CV2567" s="6"/>
      <c r="CW2567" s="47" t="str">
        <f t="shared" si="309"/>
        <v>Ko đạt</v>
      </c>
    </row>
    <row r="2568" spans="2:101" hidden="1" x14ac:dyDescent="0.25">
      <c r="B2568" s="6">
        <f t="shared" si="310"/>
        <v>2564</v>
      </c>
      <c r="C2568" s="6" t="s">
        <v>8682</v>
      </c>
      <c r="D2568" s="6" t="s">
        <v>5153</v>
      </c>
      <c r="E2568" s="6" t="s">
        <v>2846</v>
      </c>
      <c r="F2568" s="6"/>
      <c r="G2568" s="6" t="s">
        <v>99</v>
      </c>
      <c r="H2568" s="6"/>
      <c r="I2568" s="6" t="s">
        <v>2858</v>
      </c>
      <c r="J2568" s="6" t="s">
        <v>7779</v>
      </c>
      <c r="K2568" s="6" t="s">
        <v>3388</v>
      </c>
      <c r="L2568" s="10">
        <v>186</v>
      </c>
      <c r="M2568" s="6" t="s">
        <v>4655</v>
      </c>
      <c r="N2568" s="6"/>
      <c r="O2568" s="6" t="s">
        <v>102</v>
      </c>
      <c r="P2568" s="6" t="s">
        <v>5046</v>
      </c>
      <c r="Q2568" s="6"/>
      <c r="R2568" s="6"/>
      <c r="S2568" s="6" t="s">
        <v>516</v>
      </c>
      <c r="T2568" s="10" t="s">
        <v>514</v>
      </c>
      <c r="U2568" s="33">
        <v>0</v>
      </c>
      <c r="V2568" s="33">
        <v>1</v>
      </c>
      <c r="W2568" s="33">
        <v>1</v>
      </c>
      <c r="X2568" s="33">
        <v>1</v>
      </c>
      <c r="Y2568" s="33">
        <v>1</v>
      </c>
      <c r="Z2568" s="33">
        <v>1</v>
      </c>
      <c r="AA2568" s="33"/>
      <c r="AB2568" s="33"/>
      <c r="AC2568" s="33"/>
      <c r="AD2568" s="33"/>
      <c r="AE2568" s="33"/>
      <c r="AF2568" s="33"/>
      <c r="AG2568" s="33"/>
      <c r="AH2568" s="33"/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  <c r="BD2568" s="33"/>
      <c r="BE2568" s="33"/>
      <c r="BF2568" s="33"/>
      <c r="BG2568" s="33"/>
      <c r="BH2568" s="33"/>
      <c r="BI2568" s="33"/>
      <c r="BJ2568" s="33"/>
      <c r="BK2568" s="33"/>
      <c r="BL2568" s="33"/>
      <c r="BM2568" s="33"/>
      <c r="BN2568" s="33"/>
      <c r="BO2568" s="33"/>
      <c r="BP2568" s="33"/>
      <c r="BQ2568" s="33"/>
      <c r="BR2568" s="33"/>
      <c r="BS2568" s="33"/>
      <c r="BT2568" s="33"/>
      <c r="BU2568" s="33"/>
      <c r="BV2568" s="33"/>
      <c r="BW2568" s="33"/>
      <c r="BX2568" s="33"/>
      <c r="BY2568" s="33"/>
      <c r="BZ2568" s="33"/>
      <c r="CA2568" s="33"/>
      <c r="CB2568" s="33"/>
      <c r="CC2568" s="33"/>
      <c r="CD2568" s="33"/>
      <c r="CE2568" s="33"/>
      <c r="CF2568" s="33"/>
      <c r="CG2568" s="33"/>
      <c r="CH2568" s="33"/>
      <c r="CI2568" s="33"/>
      <c r="CJ2568" s="33"/>
      <c r="CK2568" s="33"/>
      <c r="CL2568" s="33"/>
      <c r="CM2568" s="33"/>
      <c r="CN2568" s="40"/>
      <c r="CO2568" s="6" t="str">
        <f t="shared" si="308"/>
        <v>Ko Đạt</v>
      </c>
      <c r="CP2568" s="6"/>
      <c r="CQ2568" s="6"/>
      <c r="CR2568" s="6"/>
      <c r="CS2568" s="6"/>
      <c r="CT2568" s="6"/>
      <c r="CU2568" s="6"/>
      <c r="CV2568" s="6"/>
      <c r="CW2568" s="47" t="str">
        <f t="shared" si="309"/>
        <v>Ko đạt</v>
      </c>
    </row>
    <row r="2569" spans="2:101" hidden="1" x14ac:dyDescent="0.25">
      <c r="B2569" s="6">
        <f t="shared" si="310"/>
        <v>2565</v>
      </c>
      <c r="C2569" s="6" t="s">
        <v>8683</v>
      </c>
      <c r="D2569" s="6" t="s">
        <v>5153</v>
      </c>
      <c r="E2569" s="6" t="s">
        <v>2846</v>
      </c>
      <c r="F2569" s="6"/>
      <c r="G2569" s="6" t="s">
        <v>99</v>
      </c>
      <c r="H2569" s="6"/>
      <c r="I2569" s="6" t="s">
        <v>2858</v>
      </c>
      <c r="J2569" s="6" t="s">
        <v>7780</v>
      </c>
      <c r="K2569" s="6" t="s">
        <v>3389</v>
      </c>
      <c r="L2569" s="10">
        <v>9</v>
      </c>
      <c r="M2569" s="6" t="s">
        <v>4656</v>
      </c>
      <c r="N2569" s="6"/>
      <c r="O2569" s="6" t="s">
        <v>305</v>
      </c>
      <c r="P2569" s="6" t="s">
        <v>5046</v>
      </c>
      <c r="Q2569" s="6"/>
      <c r="R2569" s="6"/>
      <c r="S2569" s="6" t="s">
        <v>91</v>
      </c>
      <c r="T2569" s="10">
        <v>3.4</v>
      </c>
      <c r="U2569" s="33">
        <v>0</v>
      </c>
      <c r="V2569" s="33">
        <v>1</v>
      </c>
      <c r="W2569" s="33">
        <v>1</v>
      </c>
      <c r="X2569" s="33">
        <v>1</v>
      </c>
      <c r="Y2569" s="33">
        <v>1</v>
      </c>
      <c r="Z2569" s="33">
        <v>1</v>
      </c>
      <c r="AA2569" s="33"/>
      <c r="AB2569" s="33"/>
      <c r="AC2569" s="33"/>
      <c r="AD2569" s="33"/>
      <c r="AE2569" s="33"/>
      <c r="AF2569" s="33"/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  <c r="BD2569" s="33"/>
      <c r="BE2569" s="33"/>
      <c r="BF2569" s="33"/>
      <c r="BG2569" s="33"/>
      <c r="BH2569" s="33"/>
      <c r="BI2569" s="33"/>
      <c r="BJ2569" s="33"/>
      <c r="BK2569" s="33"/>
      <c r="BL2569" s="33"/>
      <c r="BM2569" s="33"/>
      <c r="BN2569" s="33"/>
      <c r="BO2569" s="33"/>
      <c r="BP2569" s="33"/>
      <c r="BQ2569" s="33"/>
      <c r="BR2569" s="33"/>
      <c r="BS2569" s="33"/>
      <c r="BT2569" s="33"/>
      <c r="BU2569" s="33"/>
      <c r="BV2569" s="33"/>
      <c r="BW2569" s="33"/>
      <c r="BX2569" s="33"/>
      <c r="BY2569" s="33"/>
      <c r="BZ2569" s="33"/>
      <c r="CA2569" s="33"/>
      <c r="CB2569" s="33"/>
      <c r="CC2569" s="33"/>
      <c r="CD2569" s="33"/>
      <c r="CE2569" s="33"/>
      <c r="CF2569" s="33"/>
      <c r="CG2569" s="33"/>
      <c r="CH2569" s="33"/>
      <c r="CI2569" s="33"/>
      <c r="CJ2569" s="33"/>
      <c r="CK2569" s="33"/>
      <c r="CL2569" s="33"/>
      <c r="CM2569" s="33"/>
      <c r="CN2569" s="40"/>
      <c r="CO2569" s="6" t="str">
        <f t="shared" si="308"/>
        <v>Ko Đạt</v>
      </c>
      <c r="CP2569" s="6" t="str">
        <f>IF((AK2569&gt;=$U2569)*(AL2569&gt;=$V2569)*(AM2569&gt;=$W2569)*(AN2569&gt;=$X2569)*(AO2569&gt;=$Y2569)*(AP2569&gt;=$Z2569)*(AQ2569&gt;=$AA2569)*(AR2569&gt;=$AB2569),"Đạt","Ko Đạt")</f>
        <v>Ko Đạt</v>
      </c>
      <c r="CQ2569" s="6" t="str">
        <f>IF((AS2569&gt;=$U2569)*(AT2569&gt;=$V2569)*(AU2569&gt;=$W2569)*(AV2569&gt;=$X2569)*(AW2569&gt;=$Y2569)*(AX2569&gt;=$Z2569)*(AY2569&gt;=$AA2569)*(AZ2569&gt;=$AB2569),"Đạt","Ko Đạt")</f>
        <v>Ko Đạt</v>
      </c>
      <c r="CR2569" s="6" t="str">
        <f>IF((BA2569&gt;=$U2569)*(BB2569&gt;=$V2569)*(BC2569&gt;=$W2569)*(BD2569&gt;=$X2569)*(BE2569&gt;=$Y2569)*(BF2569&gt;=$Z2569)*(BG2569&gt;=$AA2569)*(BH2569&gt;=$AB2569),"Đạt","Ko Đạt")</f>
        <v>Ko Đạt</v>
      </c>
      <c r="CS2569" s="6" t="str">
        <f>IF((BI2569&gt;=$U2569)*(BJ2569&gt;=$V2569)*(BK2569&gt;=$W2569)*(BL2569&gt;=$X2569)*(BM2569&gt;=$Y2569)*(BN2569&gt;=$Z2569)*(BO2569&gt;=$AA2569)*(BP2569&gt;=$AB2569),"Đạt","Ko Đạt")</f>
        <v>Ko Đạt</v>
      </c>
      <c r="CT2569" s="6" t="str">
        <f>IF((BQ2569&gt;=$U2569)*(BR2569&gt;=$V2569)*(BS2569&gt;=$W2569)*(BT2569&gt;=$X2569)*(BU2569&gt;=$Y2569)*(BV2569&gt;=$Z2569)*(BW2569&gt;=$AA2569)*(BX2569&gt;=$AB2569),"Đạt","Ko Đạt")</f>
        <v>Ko Đạt</v>
      </c>
      <c r="CU2569" s="6" t="str">
        <f>IF((BY2569&gt;=$U2569)*(BZ2569&gt;=$V2569)*(CA2569&gt;=$W2569)*(CB2569&gt;=$X2569)*(CC2569&gt;=$Y2569)*(CD2569&gt;=$Z2569)*(CE2569&gt;=$AA2569)*(CF2569&gt;=$AB2569),"Đạt","Ko Đạt")</f>
        <v>Ko Đạt</v>
      </c>
      <c r="CV2569" s="6" t="str">
        <f>IF((CG2569&gt;=$U2569)*(CH2569&gt;=$V2569)*(CI2569&gt;=$W2569)*(CJ2569&gt;=$X2569)*(CK2569&gt;=$Y2569)*(CL2569&gt;=$Z2569)*(CM2569&gt;=$AA2569)*(CN2569&gt;=$AB2569),"Đạt","Ko Đạt")</f>
        <v>Ko Đạt</v>
      </c>
      <c r="CW2569" s="47" t="str">
        <f t="shared" si="309"/>
        <v>Ko đạt</v>
      </c>
    </row>
    <row r="2570" spans="2:101" hidden="1" x14ac:dyDescent="0.25">
      <c r="B2570" s="6">
        <f t="shared" si="310"/>
        <v>2566</v>
      </c>
      <c r="C2570" s="6" t="s">
        <v>8684</v>
      </c>
      <c r="D2570" s="6" t="s">
        <v>5153</v>
      </c>
      <c r="E2570" s="6" t="s">
        <v>2846</v>
      </c>
      <c r="F2570" s="6"/>
      <c r="G2570" s="6" t="s">
        <v>99</v>
      </c>
      <c r="H2570" s="6"/>
      <c r="I2570" s="6" t="s">
        <v>2858</v>
      </c>
      <c r="J2570" s="6" t="s">
        <v>7781</v>
      </c>
      <c r="K2570" s="6" t="s">
        <v>3390</v>
      </c>
      <c r="L2570" s="10">
        <v>35</v>
      </c>
      <c r="M2570" s="6" t="s">
        <v>4657</v>
      </c>
      <c r="N2570" s="6"/>
      <c r="O2570" s="6" t="s">
        <v>5070</v>
      </c>
      <c r="P2570" s="6" t="s">
        <v>5046</v>
      </c>
      <c r="Q2570" s="6"/>
      <c r="R2570" s="6"/>
      <c r="S2570" s="6" t="s">
        <v>516</v>
      </c>
      <c r="T2570" s="10">
        <v>7</v>
      </c>
      <c r="U2570" s="33">
        <v>0</v>
      </c>
      <c r="V2570" s="33">
        <v>0</v>
      </c>
      <c r="W2570" s="33">
        <v>1</v>
      </c>
      <c r="X2570" s="33">
        <v>0</v>
      </c>
      <c r="Y2570" s="33">
        <v>0</v>
      </c>
      <c r="Z2570" s="33">
        <v>1</v>
      </c>
      <c r="AA2570" s="33"/>
      <c r="AB2570" s="33"/>
      <c r="AC2570" s="33"/>
      <c r="AD2570" s="33"/>
      <c r="AE2570" s="33"/>
      <c r="AF2570" s="33"/>
      <c r="AG2570" s="33"/>
      <c r="AH2570" s="33"/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  <c r="BD2570" s="33"/>
      <c r="BE2570" s="33"/>
      <c r="BF2570" s="33"/>
      <c r="BG2570" s="33"/>
      <c r="BH2570" s="33"/>
      <c r="BI2570" s="33"/>
      <c r="BJ2570" s="33"/>
      <c r="BK2570" s="33"/>
      <c r="BL2570" s="33"/>
      <c r="BM2570" s="33"/>
      <c r="BN2570" s="33"/>
      <c r="BO2570" s="33"/>
      <c r="BP2570" s="33"/>
      <c r="BQ2570" s="33"/>
      <c r="BR2570" s="33"/>
      <c r="BS2570" s="33"/>
      <c r="BT2570" s="33"/>
      <c r="BU2570" s="33"/>
      <c r="BV2570" s="33"/>
      <c r="BW2570" s="33"/>
      <c r="BX2570" s="33"/>
      <c r="BY2570" s="33"/>
      <c r="BZ2570" s="33"/>
      <c r="CA2570" s="33"/>
      <c r="CB2570" s="33"/>
      <c r="CC2570" s="33"/>
      <c r="CD2570" s="33"/>
      <c r="CE2570" s="33"/>
      <c r="CF2570" s="33"/>
      <c r="CG2570" s="33"/>
      <c r="CH2570" s="33"/>
      <c r="CI2570" s="33"/>
      <c r="CJ2570" s="33"/>
      <c r="CK2570" s="33"/>
      <c r="CL2570" s="33"/>
      <c r="CM2570" s="33"/>
      <c r="CN2570" s="40"/>
      <c r="CO2570" s="6" t="str">
        <f t="shared" si="308"/>
        <v>Ko Đạt</v>
      </c>
      <c r="CP2570" s="6"/>
      <c r="CQ2570" s="6"/>
      <c r="CR2570" s="6"/>
      <c r="CS2570" s="6"/>
      <c r="CT2570" s="6"/>
      <c r="CU2570" s="6"/>
      <c r="CV2570" s="6"/>
      <c r="CW2570" s="47" t="str">
        <f t="shared" si="309"/>
        <v>Ko đạt</v>
      </c>
    </row>
    <row r="2571" spans="2:101" hidden="1" x14ac:dyDescent="0.25">
      <c r="B2571" s="6">
        <f t="shared" si="310"/>
        <v>2567</v>
      </c>
      <c r="C2571" s="6" t="s">
        <v>8685</v>
      </c>
      <c r="D2571" s="6" t="s">
        <v>5153</v>
      </c>
      <c r="E2571" s="6" t="s">
        <v>2846</v>
      </c>
      <c r="F2571" s="6"/>
      <c r="G2571" s="6" t="s">
        <v>99</v>
      </c>
      <c r="H2571" s="6"/>
      <c r="I2571" s="6" t="s">
        <v>2858</v>
      </c>
      <c r="J2571" s="6" t="s">
        <v>7782</v>
      </c>
      <c r="K2571" s="6" t="s">
        <v>3391</v>
      </c>
      <c r="L2571" s="10">
        <v>27</v>
      </c>
      <c r="M2571" s="6" t="s">
        <v>4658</v>
      </c>
      <c r="N2571" s="6"/>
      <c r="O2571" s="6" t="s">
        <v>5070</v>
      </c>
      <c r="P2571" s="6" t="s">
        <v>5046</v>
      </c>
      <c r="Q2571" s="6"/>
      <c r="R2571" s="6"/>
      <c r="S2571" s="6" t="s">
        <v>516</v>
      </c>
      <c r="T2571" s="10">
        <v>7</v>
      </c>
      <c r="U2571" s="33">
        <v>0</v>
      </c>
      <c r="V2571" s="33">
        <v>0</v>
      </c>
      <c r="W2571" s="33">
        <v>1</v>
      </c>
      <c r="X2571" s="33">
        <v>0</v>
      </c>
      <c r="Y2571" s="33">
        <v>0</v>
      </c>
      <c r="Z2571" s="33">
        <v>1</v>
      </c>
      <c r="AA2571" s="33"/>
      <c r="AB2571" s="33"/>
      <c r="AC2571" s="33"/>
      <c r="AD2571" s="33"/>
      <c r="AE2571" s="33"/>
      <c r="AF2571" s="33"/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  <c r="BD2571" s="33"/>
      <c r="BE2571" s="33"/>
      <c r="BF2571" s="33"/>
      <c r="BG2571" s="33"/>
      <c r="BH2571" s="33"/>
      <c r="BI2571" s="33"/>
      <c r="BJ2571" s="33"/>
      <c r="BK2571" s="33"/>
      <c r="BL2571" s="33"/>
      <c r="BM2571" s="33"/>
      <c r="BN2571" s="33"/>
      <c r="BO2571" s="33"/>
      <c r="BP2571" s="33"/>
      <c r="BQ2571" s="33"/>
      <c r="BR2571" s="33"/>
      <c r="BS2571" s="33"/>
      <c r="BT2571" s="33"/>
      <c r="BU2571" s="33"/>
      <c r="BV2571" s="33"/>
      <c r="BW2571" s="33"/>
      <c r="BX2571" s="33"/>
      <c r="BY2571" s="33"/>
      <c r="BZ2571" s="33"/>
      <c r="CA2571" s="33"/>
      <c r="CB2571" s="33"/>
      <c r="CC2571" s="33"/>
      <c r="CD2571" s="33"/>
      <c r="CE2571" s="33"/>
      <c r="CF2571" s="33"/>
      <c r="CG2571" s="33"/>
      <c r="CH2571" s="33"/>
      <c r="CI2571" s="33"/>
      <c r="CJ2571" s="33"/>
      <c r="CK2571" s="33"/>
      <c r="CL2571" s="33"/>
      <c r="CM2571" s="33"/>
      <c r="CN2571" s="40"/>
      <c r="CO2571" s="6" t="str">
        <f t="shared" si="308"/>
        <v>Ko Đạt</v>
      </c>
      <c r="CP2571" s="6"/>
      <c r="CQ2571" s="6"/>
      <c r="CR2571" s="6"/>
      <c r="CS2571" s="6"/>
      <c r="CT2571" s="6"/>
      <c r="CU2571" s="6"/>
      <c r="CV2571" s="6"/>
      <c r="CW2571" s="47" t="str">
        <f t="shared" si="309"/>
        <v>Ko đạt</v>
      </c>
    </row>
    <row r="2572" spans="2:101" hidden="1" x14ac:dyDescent="0.25">
      <c r="B2572" s="6">
        <f t="shared" si="310"/>
        <v>2568</v>
      </c>
      <c r="C2572" s="6" t="s">
        <v>8686</v>
      </c>
      <c r="D2572" s="6" t="s">
        <v>5153</v>
      </c>
      <c r="E2572" s="6" t="s">
        <v>2846</v>
      </c>
      <c r="F2572" s="6"/>
      <c r="G2572" s="6" t="s">
        <v>99</v>
      </c>
      <c r="H2572" s="6"/>
      <c r="I2572" s="6" t="s">
        <v>2858</v>
      </c>
      <c r="J2572" s="6" t="s">
        <v>7783</v>
      </c>
      <c r="K2572" s="6" t="s">
        <v>3392</v>
      </c>
      <c r="L2572" s="10">
        <v>67</v>
      </c>
      <c r="M2572" s="6" t="s">
        <v>4659</v>
      </c>
      <c r="N2572" s="6"/>
      <c r="O2572" s="6" t="s">
        <v>5070</v>
      </c>
      <c r="P2572" s="6" t="s">
        <v>5046</v>
      </c>
      <c r="Q2572" s="6"/>
      <c r="R2572" s="6"/>
      <c r="S2572" s="6" t="s">
        <v>516</v>
      </c>
      <c r="T2572" s="10">
        <v>7</v>
      </c>
      <c r="U2572" s="33">
        <v>0</v>
      </c>
      <c r="V2572" s="33">
        <v>1</v>
      </c>
      <c r="W2572" s="33">
        <v>1</v>
      </c>
      <c r="X2572" s="33">
        <v>1</v>
      </c>
      <c r="Y2572" s="33">
        <v>1</v>
      </c>
      <c r="Z2572" s="33">
        <v>1</v>
      </c>
      <c r="AA2572" s="33"/>
      <c r="AB2572" s="33"/>
      <c r="AC2572" s="33"/>
      <c r="AD2572" s="33"/>
      <c r="AE2572" s="33"/>
      <c r="AF2572" s="33"/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  <c r="BD2572" s="33"/>
      <c r="BE2572" s="33"/>
      <c r="BF2572" s="33"/>
      <c r="BG2572" s="33"/>
      <c r="BH2572" s="33"/>
      <c r="BI2572" s="33"/>
      <c r="BJ2572" s="33"/>
      <c r="BK2572" s="33"/>
      <c r="BL2572" s="33"/>
      <c r="BM2572" s="33"/>
      <c r="BN2572" s="33"/>
      <c r="BO2572" s="33"/>
      <c r="BP2572" s="33"/>
      <c r="BQ2572" s="33"/>
      <c r="BR2572" s="33"/>
      <c r="BS2572" s="33"/>
      <c r="BT2572" s="33"/>
      <c r="BU2572" s="33"/>
      <c r="BV2572" s="33"/>
      <c r="BW2572" s="33"/>
      <c r="BX2572" s="33"/>
      <c r="BY2572" s="33"/>
      <c r="BZ2572" s="33"/>
      <c r="CA2572" s="33"/>
      <c r="CB2572" s="33"/>
      <c r="CC2572" s="33"/>
      <c r="CD2572" s="33"/>
      <c r="CE2572" s="33"/>
      <c r="CF2572" s="33"/>
      <c r="CG2572" s="33"/>
      <c r="CH2572" s="33"/>
      <c r="CI2572" s="33"/>
      <c r="CJ2572" s="33"/>
      <c r="CK2572" s="33"/>
      <c r="CL2572" s="33"/>
      <c r="CM2572" s="33"/>
      <c r="CN2572" s="40"/>
      <c r="CO2572" s="6" t="str">
        <f t="shared" si="308"/>
        <v>Ko Đạt</v>
      </c>
      <c r="CP2572" s="6"/>
      <c r="CQ2572" s="6"/>
      <c r="CR2572" s="6"/>
      <c r="CS2572" s="6"/>
      <c r="CT2572" s="6"/>
      <c r="CU2572" s="6"/>
      <c r="CV2572" s="6"/>
      <c r="CW2572" s="47" t="str">
        <f t="shared" si="309"/>
        <v>Ko đạt</v>
      </c>
    </row>
    <row r="2573" spans="2:101" hidden="1" x14ac:dyDescent="0.25">
      <c r="B2573" s="6">
        <f t="shared" si="310"/>
        <v>2569</v>
      </c>
      <c r="C2573" s="6" t="s">
        <v>8687</v>
      </c>
      <c r="D2573" s="6" t="s">
        <v>5153</v>
      </c>
      <c r="E2573" s="6" t="s">
        <v>2846</v>
      </c>
      <c r="F2573" s="6"/>
      <c r="G2573" s="6" t="s">
        <v>99</v>
      </c>
      <c r="H2573" s="6"/>
      <c r="I2573" s="6" t="s">
        <v>2858</v>
      </c>
      <c r="J2573" s="6" t="s">
        <v>7784</v>
      </c>
      <c r="K2573" s="6" t="s">
        <v>3393</v>
      </c>
      <c r="L2573" s="10"/>
      <c r="M2573" s="6" t="s">
        <v>4660</v>
      </c>
      <c r="N2573" s="6"/>
      <c r="O2573" s="6" t="s">
        <v>109</v>
      </c>
      <c r="P2573" s="6" t="s">
        <v>5046</v>
      </c>
      <c r="Q2573" s="6"/>
      <c r="R2573" s="6"/>
      <c r="S2573" s="6" t="s">
        <v>91</v>
      </c>
      <c r="T2573" s="10">
        <v>3.4</v>
      </c>
      <c r="U2573" s="33">
        <v>0</v>
      </c>
      <c r="V2573" s="33">
        <v>0</v>
      </c>
      <c r="W2573" s="33">
        <v>0</v>
      </c>
      <c r="X2573" s="33">
        <v>0</v>
      </c>
      <c r="Y2573" s="33">
        <v>0</v>
      </c>
      <c r="Z2573" s="33">
        <v>0</v>
      </c>
      <c r="AA2573" s="33"/>
      <c r="AB2573" s="33"/>
      <c r="AC2573" s="33"/>
      <c r="AD2573" s="33"/>
      <c r="AE2573" s="33"/>
      <c r="AF2573" s="33"/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  <c r="BD2573" s="33"/>
      <c r="BE2573" s="33"/>
      <c r="BF2573" s="33"/>
      <c r="BG2573" s="33"/>
      <c r="BH2573" s="33"/>
      <c r="BI2573" s="33"/>
      <c r="BJ2573" s="33"/>
      <c r="BK2573" s="33"/>
      <c r="BL2573" s="33"/>
      <c r="BM2573" s="33"/>
      <c r="BN2573" s="33"/>
      <c r="BO2573" s="33"/>
      <c r="BP2573" s="33"/>
      <c r="BQ2573" s="33"/>
      <c r="BR2573" s="33"/>
      <c r="BS2573" s="33"/>
      <c r="BT2573" s="33"/>
      <c r="BU2573" s="33"/>
      <c r="BV2573" s="33"/>
      <c r="BW2573" s="33"/>
      <c r="BX2573" s="33"/>
      <c r="BY2573" s="33"/>
      <c r="BZ2573" s="33"/>
      <c r="CA2573" s="33"/>
      <c r="CB2573" s="33"/>
      <c r="CC2573" s="33"/>
      <c r="CD2573" s="33"/>
      <c r="CE2573" s="33"/>
      <c r="CF2573" s="33"/>
      <c r="CG2573" s="33"/>
      <c r="CH2573" s="33"/>
      <c r="CI2573" s="33"/>
      <c r="CJ2573" s="33"/>
      <c r="CK2573" s="33"/>
      <c r="CL2573" s="33"/>
      <c r="CM2573" s="33"/>
      <c r="CN2573" s="40"/>
      <c r="CO2573" s="6" t="str">
        <f t="shared" si="308"/>
        <v>Đạt</v>
      </c>
      <c r="CP2573" s="6" t="str">
        <f>IF((AK2573&gt;=$U2573)*(AL2573&gt;=$V2573)*(AM2573&gt;=$W2573)*(AN2573&gt;=$X2573)*(AO2573&gt;=$Y2573)*(AP2573&gt;=$Z2573)*(AQ2573&gt;=$AA2573)*(AR2573&gt;=$AB2573),"Đạt","Ko Đạt")</f>
        <v>Đạt</v>
      </c>
      <c r="CQ2573" s="6" t="str">
        <f>IF((AS2573&gt;=$U2573)*(AT2573&gt;=$V2573)*(AU2573&gt;=$W2573)*(AV2573&gt;=$X2573)*(AW2573&gt;=$Y2573)*(AX2573&gt;=$Z2573)*(AY2573&gt;=$AA2573)*(AZ2573&gt;=$AB2573),"Đạt","Ko Đạt")</f>
        <v>Đạt</v>
      </c>
      <c r="CR2573" s="6" t="str">
        <f>IF((BA2573&gt;=$U2573)*(BB2573&gt;=$V2573)*(BC2573&gt;=$W2573)*(BD2573&gt;=$X2573)*(BE2573&gt;=$Y2573)*(BF2573&gt;=$Z2573)*(BG2573&gt;=$AA2573)*(BH2573&gt;=$AB2573),"Đạt","Ko Đạt")</f>
        <v>Đạt</v>
      </c>
      <c r="CS2573" s="6" t="str">
        <f>IF((BI2573&gt;=$U2573)*(BJ2573&gt;=$V2573)*(BK2573&gt;=$W2573)*(BL2573&gt;=$X2573)*(BM2573&gt;=$Y2573)*(BN2573&gt;=$Z2573)*(BO2573&gt;=$AA2573)*(BP2573&gt;=$AB2573),"Đạt","Ko Đạt")</f>
        <v>Đạt</v>
      </c>
      <c r="CT2573" s="6" t="str">
        <f>IF((BQ2573&gt;=$U2573)*(BR2573&gt;=$V2573)*(BS2573&gt;=$W2573)*(BT2573&gt;=$X2573)*(BU2573&gt;=$Y2573)*(BV2573&gt;=$Z2573)*(BW2573&gt;=$AA2573)*(BX2573&gt;=$AB2573),"Đạt","Ko Đạt")</f>
        <v>Đạt</v>
      </c>
      <c r="CU2573" s="6" t="str">
        <f>IF((BY2573&gt;=$U2573)*(BZ2573&gt;=$V2573)*(CA2573&gt;=$W2573)*(CB2573&gt;=$X2573)*(CC2573&gt;=$Y2573)*(CD2573&gt;=$Z2573)*(CE2573&gt;=$AA2573)*(CF2573&gt;=$AB2573),"Đạt","Ko Đạt")</f>
        <v>Đạt</v>
      </c>
      <c r="CV2573" s="6" t="str">
        <f>IF((CG2573&gt;=$U2573)*(CH2573&gt;=$V2573)*(CI2573&gt;=$W2573)*(CJ2573&gt;=$X2573)*(CK2573&gt;=$Y2573)*(CL2573&gt;=$Z2573)*(CM2573&gt;=$AA2573)*(CN2573&gt;=$AB2573),"Đạt","Ko Đạt")</f>
        <v>Đạt</v>
      </c>
      <c r="CW2573" s="47" t="str">
        <f t="shared" si="309"/>
        <v>Ko đạt</v>
      </c>
    </row>
    <row r="2574" spans="2:101" hidden="1" x14ac:dyDescent="0.25">
      <c r="B2574" s="6">
        <f t="shared" si="310"/>
        <v>2570</v>
      </c>
      <c r="C2574" s="6" t="s">
        <v>8688</v>
      </c>
      <c r="D2574" s="6" t="s">
        <v>5153</v>
      </c>
      <c r="E2574" s="6" t="s">
        <v>2846</v>
      </c>
      <c r="F2574" s="6"/>
      <c r="G2574" s="6" t="s">
        <v>99</v>
      </c>
      <c r="H2574" s="6"/>
      <c r="I2574" s="6" t="s">
        <v>2858</v>
      </c>
      <c r="J2574" s="6" t="s">
        <v>7785</v>
      </c>
      <c r="K2574" s="6" t="s">
        <v>3394</v>
      </c>
      <c r="L2574" s="10">
        <v>30</v>
      </c>
      <c r="M2574" s="6" t="s">
        <v>4661</v>
      </c>
      <c r="N2574" s="6"/>
      <c r="O2574" s="6" t="s">
        <v>5070</v>
      </c>
      <c r="P2574" s="6" t="s">
        <v>5046</v>
      </c>
      <c r="Q2574" s="6"/>
      <c r="R2574" s="6"/>
      <c r="S2574" s="6" t="s">
        <v>516</v>
      </c>
      <c r="T2574" s="10">
        <v>7</v>
      </c>
      <c r="U2574" s="33">
        <v>0</v>
      </c>
      <c r="V2574" s="33">
        <v>1</v>
      </c>
      <c r="W2574" s="33">
        <v>1</v>
      </c>
      <c r="X2574" s="33">
        <v>1</v>
      </c>
      <c r="Y2574" s="33">
        <v>1</v>
      </c>
      <c r="Z2574" s="33">
        <v>1</v>
      </c>
      <c r="AA2574" s="33"/>
      <c r="AB2574" s="33"/>
      <c r="AC2574" s="33"/>
      <c r="AD2574" s="33"/>
      <c r="AE2574" s="33"/>
      <c r="AF2574" s="33"/>
      <c r="AG2574" s="33"/>
      <c r="AH2574" s="33"/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  <c r="BD2574" s="33"/>
      <c r="BE2574" s="33"/>
      <c r="BF2574" s="33"/>
      <c r="BG2574" s="33"/>
      <c r="BH2574" s="33"/>
      <c r="BI2574" s="33"/>
      <c r="BJ2574" s="33"/>
      <c r="BK2574" s="33"/>
      <c r="BL2574" s="33"/>
      <c r="BM2574" s="33"/>
      <c r="BN2574" s="33"/>
      <c r="BO2574" s="33"/>
      <c r="BP2574" s="33"/>
      <c r="BQ2574" s="33"/>
      <c r="BR2574" s="33"/>
      <c r="BS2574" s="33"/>
      <c r="BT2574" s="33"/>
      <c r="BU2574" s="33"/>
      <c r="BV2574" s="33"/>
      <c r="BW2574" s="33"/>
      <c r="BX2574" s="33"/>
      <c r="BY2574" s="33"/>
      <c r="BZ2574" s="33"/>
      <c r="CA2574" s="33"/>
      <c r="CB2574" s="33"/>
      <c r="CC2574" s="33"/>
      <c r="CD2574" s="33"/>
      <c r="CE2574" s="33"/>
      <c r="CF2574" s="33"/>
      <c r="CG2574" s="33"/>
      <c r="CH2574" s="33"/>
      <c r="CI2574" s="33"/>
      <c r="CJ2574" s="33"/>
      <c r="CK2574" s="33"/>
      <c r="CL2574" s="33"/>
      <c r="CM2574" s="33"/>
      <c r="CN2574" s="40"/>
      <c r="CO2574" s="6" t="str">
        <f t="shared" si="308"/>
        <v>Ko Đạt</v>
      </c>
      <c r="CP2574" s="6"/>
      <c r="CQ2574" s="6"/>
      <c r="CR2574" s="6"/>
      <c r="CS2574" s="6"/>
      <c r="CT2574" s="6"/>
      <c r="CU2574" s="6"/>
      <c r="CV2574" s="6"/>
      <c r="CW2574" s="47" t="str">
        <f t="shared" si="309"/>
        <v>Ko đạt</v>
      </c>
    </row>
    <row r="2575" spans="2:101" hidden="1" x14ac:dyDescent="0.25">
      <c r="B2575" s="6">
        <f t="shared" si="310"/>
        <v>2571</v>
      </c>
      <c r="C2575" s="6" t="s">
        <v>8689</v>
      </c>
      <c r="D2575" s="6" t="s">
        <v>5153</v>
      </c>
      <c r="E2575" s="6" t="s">
        <v>2846</v>
      </c>
      <c r="F2575" s="6"/>
      <c r="G2575" s="6" t="s">
        <v>99</v>
      </c>
      <c r="H2575" s="6"/>
      <c r="I2575" s="6" t="s">
        <v>2858</v>
      </c>
      <c r="J2575" s="6" t="s">
        <v>7786</v>
      </c>
      <c r="K2575" s="6" t="s">
        <v>3395</v>
      </c>
      <c r="L2575" s="10">
        <v>60</v>
      </c>
      <c r="M2575" s="6" t="s">
        <v>4662</v>
      </c>
      <c r="N2575" s="6"/>
      <c r="O2575" s="6" t="s">
        <v>5070</v>
      </c>
      <c r="P2575" s="6" t="s">
        <v>5046</v>
      </c>
      <c r="Q2575" s="6"/>
      <c r="R2575" s="6"/>
      <c r="S2575" s="6" t="s">
        <v>91</v>
      </c>
      <c r="T2575" s="10">
        <v>3.4</v>
      </c>
      <c r="U2575" s="33">
        <v>0</v>
      </c>
      <c r="V2575" s="33">
        <v>1</v>
      </c>
      <c r="W2575" s="33">
        <v>1</v>
      </c>
      <c r="X2575" s="33">
        <v>1</v>
      </c>
      <c r="Y2575" s="33">
        <v>1</v>
      </c>
      <c r="Z2575" s="33">
        <v>1</v>
      </c>
      <c r="AA2575" s="33"/>
      <c r="AB2575" s="33"/>
      <c r="AC2575" s="33"/>
      <c r="AD2575" s="33"/>
      <c r="AE2575" s="33"/>
      <c r="AF2575" s="33"/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  <c r="BD2575" s="33"/>
      <c r="BE2575" s="33"/>
      <c r="BF2575" s="33"/>
      <c r="BG2575" s="33"/>
      <c r="BH2575" s="33"/>
      <c r="BI2575" s="33"/>
      <c r="BJ2575" s="33"/>
      <c r="BK2575" s="33"/>
      <c r="BL2575" s="33"/>
      <c r="BM2575" s="33"/>
      <c r="BN2575" s="33"/>
      <c r="BO2575" s="33"/>
      <c r="BP2575" s="33"/>
      <c r="BQ2575" s="33"/>
      <c r="BR2575" s="33"/>
      <c r="BS2575" s="33"/>
      <c r="BT2575" s="33"/>
      <c r="BU2575" s="33"/>
      <c r="BV2575" s="33"/>
      <c r="BW2575" s="33"/>
      <c r="BX2575" s="33"/>
      <c r="BY2575" s="33"/>
      <c r="BZ2575" s="33"/>
      <c r="CA2575" s="33"/>
      <c r="CB2575" s="33"/>
      <c r="CC2575" s="33"/>
      <c r="CD2575" s="33"/>
      <c r="CE2575" s="33"/>
      <c r="CF2575" s="33"/>
      <c r="CG2575" s="33"/>
      <c r="CH2575" s="33"/>
      <c r="CI2575" s="33"/>
      <c r="CJ2575" s="33"/>
      <c r="CK2575" s="33"/>
      <c r="CL2575" s="33"/>
      <c r="CM2575" s="33"/>
      <c r="CN2575" s="40"/>
      <c r="CO2575" s="6" t="str">
        <f t="shared" si="308"/>
        <v>Ko Đạt</v>
      </c>
      <c r="CP2575" s="6" t="str">
        <f>IF((AK2575&gt;=$U2575)*(AL2575&gt;=$V2575)*(AM2575&gt;=$W2575)*(AN2575&gt;=$X2575)*(AO2575&gt;=$Y2575)*(AP2575&gt;=$Z2575)*(AQ2575&gt;=$AA2575)*(AR2575&gt;=$AB2575),"Đạt","Ko Đạt")</f>
        <v>Ko Đạt</v>
      </c>
      <c r="CQ2575" s="6" t="str">
        <f>IF((AS2575&gt;=$U2575)*(AT2575&gt;=$V2575)*(AU2575&gt;=$W2575)*(AV2575&gt;=$X2575)*(AW2575&gt;=$Y2575)*(AX2575&gt;=$Z2575)*(AY2575&gt;=$AA2575)*(AZ2575&gt;=$AB2575),"Đạt","Ko Đạt")</f>
        <v>Ko Đạt</v>
      </c>
      <c r="CR2575" s="6" t="str">
        <f>IF((BA2575&gt;=$U2575)*(BB2575&gt;=$V2575)*(BC2575&gt;=$W2575)*(BD2575&gt;=$X2575)*(BE2575&gt;=$Y2575)*(BF2575&gt;=$Z2575)*(BG2575&gt;=$AA2575)*(BH2575&gt;=$AB2575),"Đạt","Ko Đạt")</f>
        <v>Ko Đạt</v>
      </c>
      <c r="CS2575" s="6" t="str">
        <f>IF((BI2575&gt;=$U2575)*(BJ2575&gt;=$V2575)*(BK2575&gt;=$W2575)*(BL2575&gt;=$X2575)*(BM2575&gt;=$Y2575)*(BN2575&gt;=$Z2575)*(BO2575&gt;=$AA2575)*(BP2575&gt;=$AB2575),"Đạt","Ko Đạt")</f>
        <v>Ko Đạt</v>
      </c>
      <c r="CT2575" s="6" t="str">
        <f>IF((BQ2575&gt;=$U2575)*(BR2575&gt;=$V2575)*(BS2575&gt;=$W2575)*(BT2575&gt;=$X2575)*(BU2575&gt;=$Y2575)*(BV2575&gt;=$Z2575)*(BW2575&gt;=$AA2575)*(BX2575&gt;=$AB2575),"Đạt","Ko Đạt")</f>
        <v>Ko Đạt</v>
      </c>
      <c r="CU2575" s="6" t="str">
        <f>IF((BY2575&gt;=$U2575)*(BZ2575&gt;=$V2575)*(CA2575&gt;=$W2575)*(CB2575&gt;=$X2575)*(CC2575&gt;=$Y2575)*(CD2575&gt;=$Z2575)*(CE2575&gt;=$AA2575)*(CF2575&gt;=$AB2575),"Đạt","Ko Đạt")</f>
        <v>Ko Đạt</v>
      </c>
      <c r="CV2575" s="6" t="str">
        <f>IF((CG2575&gt;=$U2575)*(CH2575&gt;=$V2575)*(CI2575&gt;=$W2575)*(CJ2575&gt;=$X2575)*(CK2575&gt;=$Y2575)*(CL2575&gt;=$Z2575)*(CM2575&gt;=$AA2575)*(CN2575&gt;=$AB2575),"Đạt","Ko Đạt")</f>
        <v>Ko Đạt</v>
      </c>
      <c r="CW2575" s="47" t="str">
        <f t="shared" si="309"/>
        <v>Ko đạt</v>
      </c>
    </row>
    <row r="2576" spans="2:101" hidden="1" x14ac:dyDescent="0.25">
      <c r="B2576" s="6">
        <f t="shared" si="310"/>
        <v>2572</v>
      </c>
      <c r="C2576" s="6" t="s">
        <v>8690</v>
      </c>
      <c r="D2576" s="6" t="s">
        <v>5153</v>
      </c>
      <c r="E2576" s="6" t="s">
        <v>2846</v>
      </c>
      <c r="F2576" s="6"/>
      <c r="G2576" s="6" t="s">
        <v>99</v>
      </c>
      <c r="H2576" s="6"/>
      <c r="I2576" s="6" t="s">
        <v>2858</v>
      </c>
      <c r="J2576" s="6" t="s">
        <v>7787</v>
      </c>
      <c r="K2576" s="6" t="s">
        <v>3396</v>
      </c>
      <c r="L2576" s="10">
        <v>38</v>
      </c>
      <c r="M2576" s="6" t="s">
        <v>4663</v>
      </c>
      <c r="N2576" s="6"/>
      <c r="O2576" s="6" t="s">
        <v>5070</v>
      </c>
      <c r="P2576" s="6" t="s">
        <v>5046</v>
      </c>
      <c r="Q2576" s="6"/>
      <c r="R2576" s="6"/>
      <c r="S2576" s="6" t="s">
        <v>516</v>
      </c>
      <c r="T2576" s="10">
        <v>7</v>
      </c>
      <c r="U2576" s="33">
        <v>0</v>
      </c>
      <c r="V2576" s="33">
        <v>1</v>
      </c>
      <c r="W2576" s="33">
        <v>1</v>
      </c>
      <c r="X2576" s="33">
        <v>1</v>
      </c>
      <c r="Y2576" s="33">
        <v>1</v>
      </c>
      <c r="Z2576" s="33">
        <v>1</v>
      </c>
      <c r="AA2576" s="33"/>
      <c r="AB2576" s="33"/>
      <c r="AC2576" s="33"/>
      <c r="AD2576" s="33"/>
      <c r="AE2576" s="33"/>
      <c r="AF2576" s="33"/>
      <c r="AG2576" s="33"/>
      <c r="AH2576" s="33"/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  <c r="BD2576" s="33"/>
      <c r="BE2576" s="33"/>
      <c r="BF2576" s="33"/>
      <c r="BG2576" s="33"/>
      <c r="BH2576" s="33"/>
      <c r="BI2576" s="33"/>
      <c r="BJ2576" s="33"/>
      <c r="BK2576" s="33"/>
      <c r="BL2576" s="33"/>
      <c r="BM2576" s="33"/>
      <c r="BN2576" s="33"/>
      <c r="BO2576" s="33"/>
      <c r="BP2576" s="33"/>
      <c r="BQ2576" s="33"/>
      <c r="BR2576" s="33"/>
      <c r="BS2576" s="33"/>
      <c r="BT2576" s="33"/>
      <c r="BU2576" s="33"/>
      <c r="BV2576" s="33"/>
      <c r="BW2576" s="33"/>
      <c r="BX2576" s="33"/>
      <c r="BY2576" s="33"/>
      <c r="BZ2576" s="33"/>
      <c r="CA2576" s="33"/>
      <c r="CB2576" s="33"/>
      <c r="CC2576" s="33"/>
      <c r="CD2576" s="33"/>
      <c r="CE2576" s="33"/>
      <c r="CF2576" s="33"/>
      <c r="CG2576" s="33"/>
      <c r="CH2576" s="33"/>
      <c r="CI2576" s="33"/>
      <c r="CJ2576" s="33"/>
      <c r="CK2576" s="33"/>
      <c r="CL2576" s="33"/>
      <c r="CM2576" s="33"/>
      <c r="CN2576" s="40"/>
      <c r="CO2576" s="6" t="str">
        <f t="shared" si="308"/>
        <v>Ko Đạt</v>
      </c>
      <c r="CP2576" s="6"/>
      <c r="CQ2576" s="6"/>
      <c r="CR2576" s="6"/>
      <c r="CS2576" s="6"/>
      <c r="CT2576" s="6"/>
      <c r="CU2576" s="6"/>
      <c r="CV2576" s="6"/>
      <c r="CW2576" s="47" t="str">
        <f t="shared" si="309"/>
        <v>Ko đạt</v>
      </c>
    </row>
    <row r="2577" spans="2:101" hidden="1" x14ac:dyDescent="0.25">
      <c r="B2577" s="6">
        <f t="shared" si="310"/>
        <v>2573</v>
      </c>
      <c r="C2577" s="6" t="s">
        <v>8691</v>
      </c>
      <c r="D2577" s="6" t="s">
        <v>5153</v>
      </c>
      <c r="E2577" s="6" t="s">
        <v>2846</v>
      </c>
      <c r="F2577" s="6"/>
      <c r="G2577" s="6" t="s">
        <v>99</v>
      </c>
      <c r="H2577" s="6"/>
      <c r="I2577" s="6" t="s">
        <v>2858</v>
      </c>
      <c r="J2577" s="6" t="s">
        <v>7788</v>
      </c>
      <c r="K2577" s="6" t="s">
        <v>3397</v>
      </c>
      <c r="L2577" s="10" t="s">
        <v>4069</v>
      </c>
      <c r="M2577" s="6" t="s">
        <v>4664</v>
      </c>
      <c r="N2577" s="6"/>
      <c r="O2577" s="6" t="s">
        <v>5070</v>
      </c>
      <c r="P2577" s="6" t="s">
        <v>5046</v>
      </c>
      <c r="Q2577" s="6"/>
      <c r="R2577" s="6"/>
      <c r="S2577" s="6" t="s">
        <v>516</v>
      </c>
      <c r="T2577" s="10" t="s">
        <v>514</v>
      </c>
      <c r="U2577" s="33">
        <v>0</v>
      </c>
      <c r="V2577" s="33">
        <v>1</v>
      </c>
      <c r="W2577" s="33">
        <v>1</v>
      </c>
      <c r="X2577" s="33">
        <v>1</v>
      </c>
      <c r="Y2577" s="33">
        <v>1</v>
      </c>
      <c r="Z2577" s="33">
        <v>1</v>
      </c>
      <c r="AA2577" s="33"/>
      <c r="AB2577" s="33"/>
      <c r="AC2577" s="33"/>
      <c r="AD2577" s="33"/>
      <c r="AE2577" s="33"/>
      <c r="AF2577" s="33"/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  <c r="BD2577" s="33"/>
      <c r="BE2577" s="33"/>
      <c r="BF2577" s="33"/>
      <c r="BG2577" s="33"/>
      <c r="BH2577" s="33"/>
      <c r="BI2577" s="33"/>
      <c r="BJ2577" s="33"/>
      <c r="BK2577" s="33"/>
      <c r="BL2577" s="33"/>
      <c r="BM2577" s="33"/>
      <c r="BN2577" s="33"/>
      <c r="BO2577" s="33"/>
      <c r="BP2577" s="33"/>
      <c r="BQ2577" s="33"/>
      <c r="BR2577" s="33"/>
      <c r="BS2577" s="33"/>
      <c r="BT2577" s="33"/>
      <c r="BU2577" s="33"/>
      <c r="BV2577" s="33"/>
      <c r="BW2577" s="33"/>
      <c r="BX2577" s="33"/>
      <c r="BY2577" s="33"/>
      <c r="BZ2577" s="33"/>
      <c r="CA2577" s="33"/>
      <c r="CB2577" s="33"/>
      <c r="CC2577" s="33"/>
      <c r="CD2577" s="33"/>
      <c r="CE2577" s="33"/>
      <c r="CF2577" s="33"/>
      <c r="CG2577" s="33"/>
      <c r="CH2577" s="33"/>
      <c r="CI2577" s="33"/>
      <c r="CJ2577" s="33"/>
      <c r="CK2577" s="33"/>
      <c r="CL2577" s="33"/>
      <c r="CM2577" s="33"/>
      <c r="CN2577" s="40"/>
      <c r="CO2577" s="6" t="str">
        <f t="shared" si="308"/>
        <v>Ko Đạt</v>
      </c>
      <c r="CP2577" s="6"/>
      <c r="CQ2577" s="6"/>
      <c r="CR2577" s="6"/>
      <c r="CS2577" s="6"/>
      <c r="CT2577" s="6"/>
      <c r="CU2577" s="6"/>
      <c r="CV2577" s="6"/>
      <c r="CW2577" s="47" t="str">
        <f t="shared" si="309"/>
        <v>Ko đạt</v>
      </c>
    </row>
    <row r="2578" spans="2:101" hidden="1" x14ac:dyDescent="0.25">
      <c r="B2578" s="6">
        <f t="shared" si="310"/>
        <v>2574</v>
      </c>
      <c r="C2578" s="6" t="s">
        <v>8692</v>
      </c>
      <c r="D2578" s="6" t="s">
        <v>5153</v>
      </c>
      <c r="E2578" s="6" t="s">
        <v>2846</v>
      </c>
      <c r="F2578" s="6"/>
      <c r="G2578" s="6" t="s">
        <v>99</v>
      </c>
      <c r="H2578" s="6"/>
      <c r="I2578" s="6" t="s">
        <v>2858</v>
      </c>
      <c r="J2578" s="6" t="s">
        <v>7789</v>
      </c>
      <c r="K2578" s="6" t="s">
        <v>3398</v>
      </c>
      <c r="L2578" s="10" t="s">
        <v>4070</v>
      </c>
      <c r="M2578" s="6" t="s">
        <v>4665</v>
      </c>
      <c r="N2578" s="6"/>
      <c r="O2578" s="6" t="s">
        <v>109</v>
      </c>
      <c r="P2578" s="6" t="s">
        <v>5046</v>
      </c>
      <c r="Q2578" s="6"/>
      <c r="R2578" s="6"/>
      <c r="S2578" s="6" t="s">
        <v>91</v>
      </c>
      <c r="T2578" s="10">
        <v>3.4</v>
      </c>
      <c r="U2578" s="33">
        <v>0</v>
      </c>
      <c r="V2578" s="33">
        <v>1</v>
      </c>
      <c r="W2578" s="33">
        <v>1</v>
      </c>
      <c r="X2578" s="33">
        <v>1</v>
      </c>
      <c r="Y2578" s="33">
        <v>1</v>
      </c>
      <c r="Z2578" s="33">
        <v>1</v>
      </c>
      <c r="AA2578" s="33"/>
      <c r="AB2578" s="33"/>
      <c r="AC2578" s="33"/>
      <c r="AD2578" s="33"/>
      <c r="AE2578" s="33"/>
      <c r="AF2578" s="33"/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  <c r="BD2578" s="33"/>
      <c r="BE2578" s="33"/>
      <c r="BF2578" s="33"/>
      <c r="BG2578" s="33"/>
      <c r="BH2578" s="33"/>
      <c r="BI2578" s="33"/>
      <c r="BJ2578" s="33"/>
      <c r="BK2578" s="33"/>
      <c r="BL2578" s="33"/>
      <c r="BM2578" s="33"/>
      <c r="BN2578" s="33"/>
      <c r="BO2578" s="33"/>
      <c r="BP2578" s="33"/>
      <c r="BQ2578" s="33"/>
      <c r="BR2578" s="33"/>
      <c r="BS2578" s="33"/>
      <c r="BT2578" s="33"/>
      <c r="BU2578" s="33"/>
      <c r="BV2578" s="33"/>
      <c r="BW2578" s="33"/>
      <c r="BX2578" s="33"/>
      <c r="BY2578" s="33"/>
      <c r="BZ2578" s="33"/>
      <c r="CA2578" s="33"/>
      <c r="CB2578" s="33"/>
      <c r="CC2578" s="33"/>
      <c r="CD2578" s="33"/>
      <c r="CE2578" s="33"/>
      <c r="CF2578" s="33"/>
      <c r="CG2578" s="33"/>
      <c r="CH2578" s="33"/>
      <c r="CI2578" s="33"/>
      <c r="CJ2578" s="33"/>
      <c r="CK2578" s="33"/>
      <c r="CL2578" s="33"/>
      <c r="CM2578" s="33"/>
      <c r="CN2578" s="40"/>
      <c r="CO2578" s="6" t="str">
        <f t="shared" si="308"/>
        <v>Ko Đạt</v>
      </c>
      <c r="CP2578" s="6" t="str">
        <f>IF((AK2578&gt;=$U2578)*(AL2578&gt;=$V2578)*(AM2578&gt;=$W2578)*(AN2578&gt;=$X2578)*(AO2578&gt;=$Y2578)*(AP2578&gt;=$Z2578)*(AQ2578&gt;=$AA2578)*(AR2578&gt;=$AB2578),"Đạt","Ko Đạt")</f>
        <v>Ko Đạt</v>
      </c>
      <c r="CQ2578" s="6" t="str">
        <f>IF((AS2578&gt;=$U2578)*(AT2578&gt;=$V2578)*(AU2578&gt;=$W2578)*(AV2578&gt;=$X2578)*(AW2578&gt;=$Y2578)*(AX2578&gt;=$Z2578)*(AY2578&gt;=$AA2578)*(AZ2578&gt;=$AB2578),"Đạt","Ko Đạt")</f>
        <v>Ko Đạt</v>
      </c>
      <c r="CR2578" s="6" t="str">
        <f>IF((BA2578&gt;=$U2578)*(BB2578&gt;=$V2578)*(BC2578&gt;=$W2578)*(BD2578&gt;=$X2578)*(BE2578&gt;=$Y2578)*(BF2578&gt;=$Z2578)*(BG2578&gt;=$AA2578)*(BH2578&gt;=$AB2578),"Đạt","Ko Đạt")</f>
        <v>Ko Đạt</v>
      </c>
      <c r="CS2578" s="6" t="str">
        <f>IF((BI2578&gt;=$U2578)*(BJ2578&gt;=$V2578)*(BK2578&gt;=$W2578)*(BL2578&gt;=$X2578)*(BM2578&gt;=$Y2578)*(BN2578&gt;=$Z2578)*(BO2578&gt;=$AA2578)*(BP2578&gt;=$AB2578),"Đạt","Ko Đạt")</f>
        <v>Ko Đạt</v>
      </c>
      <c r="CT2578" s="6" t="str">
        <f>IF((BQ2578&gt;=$U2578)*(BR2578&gt;=$V2578)*(BS2578&gt;=$W2578)*(BT2578&gt;=$X2578)*(BU2578&gt;=$Y2578)*(BV2578&gt;=$Z2578)*(BW2578&gt;=$AA2578)*(BX2578&gt;=$AB2578),"Đạt","Ko Đạt")</f>
        <v>Ko Đạt</v>
      </c>
      <c r="CU2578" s="6" t="str">
        <f>IF((BY2578&gt;=$U2578)*(BZ2578&gt;=$V2578)*(CA2578&gt;=$W2578)*(CB2578&gt;=$X2578)*(CC2578&gt;=$Y2578)*(CD2578&gt;=$Z2578)*(CE2578&gt;=$AA2578)*(CF2578&gt;=$AB2578),"Đạt","Ko Đạt")</f>
        <v>Ko Đạt</v>
      </c>
      <c r="CV2578" s="6" t="str">
        <f>IF((CG2578&gt;=$U2578)*(CH2578&gt;=$V2578)*(CI2578&gt;=$W2578)*(CJ2578&gt;=$X2578)*(CK2578&gt;=$Y2578)*(CL2578&gt;=$Z2578)*(CM2578&gt;=$AA2578)*(CN2578&gt;=$AB2578),"Đạt","Ko Đạt")</f>
        <v>Ko Đạt</v>
      </c>
      <c r="CW2578" s="47" t="str">
        <f t="shared" si="309"/>
        <v>Ko đạt</v>
      </c>
    </row>
    <row r="2579" spans="2:101" hidden="1" x14ac:dyDescent="0.25">
      <c r="B2579" s="6">
        <f t="shared" si="310"/>
        <v>2575</v>
      </c>
      <c r="C2579" s="6" t="s">
        <v>8693</v>
      </c>
      <c r="D2579" s="6" t="s">
        <v>5153</v>
      </c>
      <c r="E2579" s="6" t="s">
        <v>2846</v>
      </c>
      <c r="F2579" s="6"/>
      <c r="G2579" s="6" t="s">
        <v>99</v>
      </c>
      <c r="H2579" s="6"/>
      <c r="I2579" s="6" t="s">
        <v>2858</v>
      </c>
      <c r="J2579" s="6" t="s">
        <v>7790</v>
      </c>
      <c r="K2579" s="6" t="s">
        <v>3399</v>
      </c>
      <c r="L2579" s="10">
        <v>13</v>
      </c>
      <c r="M2579" s="6" t="s">
        <v>4666</v>
      </c>
      <c r="N2579" s="6"/>
      <c r="O2579" s="6" t="s">
        <v>103</v>
      </c>
      <c r="P2579" s="6" t="s">
        <v>5046</v>
      </c>
      <c r="Q2579" s="6"/>
      <c r="R2579" s="6"/>
      <c r="S2579" s="6" t="s">
        <v>516</v>
      </c>
      <c r="T2579" s="10" t="s">
        <v>514</v>
      </c>
      <c r="U2579" s="33">
        <v>0</v>
      </c>
      <c r="V2579" s="33">
        <v>1</v>
      </c>
      <c r="W2579" s="33">
        <v>1</v>
      </c>
      <c r="X2579" s="33">
        <v>1</v>
      </c>
      <c r="Y2579" s="33">
        <v>1</v>
      </c>
      <c r="Z2579" s="33">
        <v>1</v>
      </c>
      <c r="AA2579" s="33"/>
      <c r="AB2579" s="33"/>
      <c r="AC2579" s="33"/>
      <c r="AD2579" s="33"/>
      <c r="AE2579" s="33"/>
      <c r="AF2579" s="33"/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  <c r="BD2579" s="33"/>
      <c r="BE2579" s="33"/>
      <c r="BF2579" s="33"/>
      <c r="BG2579" s="33"/>
      <c r="BH2579" s="33"/>
      <c r="BI2579" s="33"/>
      <c r="BJ2579" s="33"/>
      <c r="BK2579" s="33"/>
      <c r="BL2579" s="33"/>
      <c r="BM2579" s="33"/>
      <c r="BN2579" s="33"/>
      <c r="BO2579" s="33"/>
      <c r="BP2579" s="33"/>
      <c r="BQ2579" s="33"/>
      <c r="BR2579" s="33"/>
      <c r="BS2579" s="33"/>
      <c r="BT2579" s="33"/>
      <c r="BU2579" s="33"/>
      <c r="BV2579" s="33"/>
      <c r="BW2579" s="33"/>
      <c r="BX2579" s="33"/>
      <c r="BY2579" s="33"/>
      <c r="BZ2579" s="33"/>
      <c r="CA2579" s="33"/>
      <c r="CB2579" s="33"/>
      <c r="CC2579" s="33"/>
      <c r="CD2579" s="33"/>
      <c r="CE2579" s="33"/>
      <c r="CF2579" s="33"/>
      <c r="CG2579" s="33"/>
      <c r="CH2579" s="33"/>
      <c r="CI2579" s="33"/>
      <c r="CJ2579" s="33"/>
      <c r="CK2579" s="33"/>
      <c r="CL2579" s="33"/>
      <c r="CM2579" s="33"/>
      <c r="CN2579" s="40"/>
      <c r="CO2579" s="6" t="str">
        <f t="shared" si="308"/>
        <v>Ko Đạt</v>
      </c>
      <c r="CP2579" s="6"/>
      <c r="CQ2579" s="6"/>
      <c r="CR2579" s="6"/>
      <c r="CS2579" s="6"/>
      <c r="CT2579" s="6"/>
      <c r="CU2579" s="6"/>
      <c r="CV2579" s="6"/>
      <c r="CW2579" s="47" t="str">
        <f t="shared" si="309"/>
        <v>Ko đạt</v>
      </c>
    </row>
    <row r="2580" spans="2:101" hidden="1" x14ac:dyDescent="0.25">
      <c r="B2580" s="6">
        <f t="shared" si="310"/>
        <v>2576</v>
      </c>
      <c r="C2580" s="6" t="s">
        <v>8694</v>
      </c>
      <c r="D2580" s="6" t="s">
        <v>5153</v>
      </c>
      <c r="E2580" s="6" t="s">
        <v>2846</v>
      </c>
      <c r="F2580" s="6"/>
      <c r="G2580" s="6" t="s">
        <v>99</v>
      </c>
      <c r="H2580" s="6"/>
      <c r="I2580" s="6" t="s">
        <v>2858</v>
      </c>
      <c r="J2580" s="6" t="s">
        <v>7791</v>
      </c>
      <c r="K2580" s="6" t="s">
        <v>3400</v>
      </c>
      <c r="L2580" s="10">
        <v>14</v>
      </c>
      <c r="M2580" s="6" t="s">
        <v>4667</v>
      </c>
      <c r="N2580" s="6"/>
      <c r="O2580" s="6" t="s">
        <v>5116</v>
      </c>
      <c r="P2580" s="6" t="s">
        <v>5046</v>
      </c>
      <c r="Q2580" s="6"/>
      <c r="R2580" s="6"/>
      <c r="S2580" s="6" t="s">
        <v>91</v>
      </c>
      <c r="T2580" s="10">
        <v>3.4</v>
      </c>
      <c r="U2580" s="33">
        <v>0</v>
      </c>
      <c r="V2580" s="33">
        <v>1</v>
      </c>
      <c r="W2580" s="33">
        <v>1</v>
      </c>
      <c r="X2580" s="33">
        <v>1</v>
      </c>
      <c r="Y2580" s="33">
        <v>1</v>
      </c>
      <c r="Z2580" s="33">
        <v>1</v>
      </c>
      <c r="AA2580" s="33"/>
      <c r="AB2580" s="33"/>
      <c r="AC2580" s="33"/>
      <c r="AD2580" s="33"/>
      <c r="AE2580" s="33"/>
      <c r="AF2580" s="33"/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  <c r="BD2580" s="33"/>
      <c r="BE2580" s="33"/>
      <c r="BF2580" s="33"/>
      <c r="BG2580" s="33"/>
      <c r="BH2580" s="33"/>
      <c r="BI2580" s="33"/>
      <c r="BJ2580" s="33"/>
      <c r="BK2580" s="33"/>
      <c r="BL2580" s="33"/>
      <c r="BM2580" s="33"/>
      <c r="BN2580" s="33"/>
      <c r="BO2580" s="33"/>
      <c r="BP2580" s="33"/>
      <c r="BQ2580" s="33"/>
      <c r="BR2580" s="33"/>
      <c r="BS2580" s="33"/>
      <c r="BT2580" s="33"/>
      <c r="BU2580" s="33"/>
      <c r="BV2580" s="33"/>
      <c r="BW2580" s="33"/>
      <c r="BX2580" s="33"/>
      <c r="BY2580" s="33"/>
      <c r="BZ2580" s="33"/>
      <c r="CA2580" s="33"/>
      <c r="CB2580" s="33"/>
      <c r="CC2580" s="33"/>
      <c r="CD2580" s="33"/>
      <c r="CE2580" s="33"/>
      <c r="CF2580" s="33"/>
      <c r="CG2580" s="33"/>
      <c r="CH2580" s="33"/>
      <c r="CI2580" s="33"/>
      <c r="CJ2580" s="33"/>
      <c r="CK2580" s="33"/>
      <c r="CL2580" s="33"/>
      <c r="CM2580" s="33"/>
      <c r="CN2580" s="40"/>
      <c r="CO2580" s="6" t="str">
        <f t="shared" si="308"/>
        <v>Ko Đạt</v>
      </c>
      <c r="CP2580" s="6" t="str">
        <f>IF((AK2580&gt;=$U2580)*(AL2580&gt;=$V2580)*(AM2580&gt;=$W2580)*(AN2580&gt;=$X2580)*(AO2580&gt;=$Y2580)*(AP2580&gt;=$Z2580)*(AQ2580&gt;=$AA2580)*(AR2580&gt;=$AB2580),"Đạt","Ko Đạt")</f>
        <v>Ko Đạt</v>
      </c>
      <c r="CQ2580" s="6" t="str">
        <f>IF((AS2580&gt;=$U2580)*(AT2580&gt;=$V2580)*(AU2580&gt;=$W2580)*(AV2580&gt;=$X2580)*(AW2580&gt;=$Y2580)*(AX2580&gt;=$Z2580)*(AY2580&gt;=$AA2580)*(AZ2580&gt;=$AB2580),"Đạt","Ko Đạt")</f>
        <v>Ko Đạt</v>
      </c>
      <c r="CR2580" s="6" t="str">
        <f>IF((BA2580&gt;=$U2580)*(BB2580&gt;=$V2580)*(BC2580&gt;=$W2580)*(BD2580&gt;=$X2580)*(BE2580&gt;=$Y2580)*(BF2580&gt;=$Z2580)*(BG2580&gt;=$AA2580)*(BH2580&gt;=$AB2580),"Đạt","Ko Đạt")</f>
        <v>Ko Đạt</v>
      </c>
      <c r="CS2580" s="6" t="str">
        <f>IF((BI2580&gt;=$U2580)*(BJ2580&gt;=$V2580)*(BK2580&gt;=$W2580)*(BL2580&gt;=$X2580)*(BM2580&gt;=$Y2580)*(BN2580&gt;=$Z2580)*(BO2580&gt;=$AA2580)*(BP2580&gt;=$AB2580),"Đạt","Ko Đạt")</f>
        <v>Ko Đạt</v>
      </c>
      <c r="CT2580" s="6" t="str">
        <f>IF((BQ2580&gt;=$U2580)*(BR2580&gt;=$V2580)*(BS2580&gt;=$W2580)*(BT2580&gt;=$X2580)*(BU2580&gt;=$Y2580)*(BV2580&gt;=$Z2580)*(BW2580&gt;=$AA2580)*(BX2580&gt;=$AB2580),"Đạt","Ko Đạt")</f>
        <v>Ko Đạt</v>
      </c>
      <c r="CU2580" s="6" t="str">
        <f>IF((BY2580&gt;=$U2580)*(BZ2580&gt;=$V2580)*(CA2580&gt;=$W2580)*(CB2580&gt;=$X2580)*(CC2580&gt;=$Y2580)*(CD2580&gt;=$Z2580)*(CE2580&gt;=$AA2580)*(CF2580&gt;=$AB2580),"Đạt","Ko Đạt")</f>
        <v>Ko Đạt</v>
      </c>
      <c r="CV2580" s="6" t="str">
        <f>IF((CG2580&gt;=$U2580)*(CH2580&gt;=$V2580)*(CI2580&gt;=$W2580)*(CJ2580&gt;=$X2580)*(CK2580&gt;=$Y2580)*(CL2580&gt;=$Z2580)*(CM2580&gt;=$AA2580)*(CN2580&gt;=$AB2580),"Đạt","Ko Đạt")</f>
        <v>Ko Đạt</v>
      </c>
      <c r="CW2580" s="47" t="str">
        <f t="shared" si="309"/>
        <v>Ko đạt</v>
      </c>
    </row>
    <row r="2581" spans="2:101" hidden="1" x14ac:dyDescent="0.25">
      <c r="B2581" s="6">
        <f t="shared" si="310"/>
        <v>2577</v>
      </c>
      <c r="C2581" s="6" t="s">
        <v>8695</v>
      </c>
      <c r="D2581" s="6" t="s">
        <v>5153</v>
      </c>
      <c r="E2581" s="6" t="s">
        <v>2846</v>
      </c>
      <c r="F2581" s="6"/>
      <c r="G2581" s="6" t="s">
        <v>99</v>
      </c>
      <c r="H2581" s="6"/>
      <c r="I2581" s="6" t="s">
        <v>2858</v>
      </c>
      <c r="J2581" s="6" t="s">
        <v>7792</v>
      </c>
      <c r="K2581" s="6" t="s">
        <v>3401</v>
      </c>
      <c r="L2581" s="10">
        <v>54</v>
      </c>
      <c r="M2581" s="6" t="s">
        <v>4668</v>
      </c>
      <c r="N2581" s="6"/>
      <c r="O2581" s="6" t="s">
        <v>4732</v>
      </c>
      <c r="P2581" s="6" t="s">
        <v>5046</v>
      </c>
      <c r="Q2581" s="6"/>
      <c r="R2581" s="6"/>
      <c r="S2581" s="6" t="s">
        <v>516</v>
      </c>
      <c r="T2581" s="10" t="s">
        <v>514</v>
      </c>
      <c r="U2581" s="33">
        <v>0</v>
      </c>
      <c r="V2581" s="33">
        <v>1</v>
      </c>
      <c r="W2581" s="33">
        <v>1</v>
      </c>
      <c r="X2581" s="33">
        <v>1</v>
      </c>
      <c r="Y2581" s="33">
        <v>1</v>
      </c>
      <c r="Z2581" s="33">
        <v>1</v>
      </c>
      <c r="AA2581" s="33"/>
      <c r="AB2581" s="33"/>
      <c r="AC2581" s="33"/>
      <c r="AD2581" s="33"/>
      <c r="AE2581" s="33"/>
      <c r="AF2581" s="33"/>
      <c r="AG2581" s="33"/>
      <c r="AH2581" s="33"/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  <c r="BD2581" s="33"/>
      <c r="BE2581" s="33"/>
      <c r="BF2581" s="33"/>
      <c r="BG2581" s="33"/>
      <c r="BH2581" s="33"/>
      <c r="BI2581" s="33"/>
      <c r="BJ2581" s="33"/>
      <c r="BK2581" s="33"/>
      <c r="BL2581" s="33"/>
      <c r="BM2581" s="33"/>
      <c r="BN2581" s="33"/>
      <c r="BO2581" s="33"/>
      <c r="BP2581" s="33"/>
      <c r="BQ2581" s="33"/>
      <c r="BR2581" s="33"/>
      <c r="BS2581" s="33"/>
      <c r="BT2581" s="33"/>
      <c r="BU2581" s="33"/>
      <c r="BV2581" s="33"/>
      <c r="BW2581" s="33"/>
      <c r="BX2581" s="33"/>
      <c r="BY2581" s="33"/>
      <c r="BZ2581" s="33"/>
      <c r="CA2581" s="33"/>
      <c r="CB2581" s="33"/>
      <c r="CC2581" s="33"/>
      <c r="CD2581" s="33"/>
      <c r="CE2581" s="33"/>
      <c r="CF2581" s="33"/>
      <c r="CG2581" s="33"/>
      <c r="CH2581" s="33"/>
      <c r="CI2581" s="33"/>
      <c r="CJ2581" s="33"/>
      <c r="CK2581" s="33"/>
      <c r="CL2581" s="33"/>
      <c r="CM2581" s="33"/>
      <c r="CN2581" s="40"/>
      <c r="CO2581" s="6" t="str">
        <f t="shared" si="308"/>
        <v>Ko Đạt</v>
      </c>
      <c r="CP2581" s="6"/>
      <c r="CQ2581" s="6"/>
      <c r="CR2581" s="6"/>
      <c r="CS2581" s="6"/>
      <c r="CT2581" s="6"/>
      <c r="CU2581" s="6"/>
      <c r="CV2581" s="6"/>
      <c r="CW2581" s="47" t="str">
        <f t="shared" si="309"/>
        <v>Ko đạt</v>
      </c>
    </row>
    <row r="2582" spans="2:101" hidden="1" x14ac:dyDescent="0.25">
      <c r="B2582" s="6">
        <f t="shared" si="310"/>
        <v>2578</v>
      </c>
      <c r="C2582" s="6" t="s">
        <v>8696</v>
      </c>
      <c r="D2582" s="6" t="s">
        <v>5153</v>
      </c>
      <c r="E2582" s="6" t="s">
        <v>2846</v>
      </c>
      <c r="F2582" s="6"/>
      <c r="G2582" s="6" t="s">
        <v>99</v>
      </c>
      <c r="H2582" s="6"/>
      <c r="I2582" s="6" t="s">
        <v>2858</v>
      </c>
      <c r="J2582" s="6" t="s">
        <v>7793</v>
      </c>
      <c r="K2582" s="6" t="s">
        <v>3402</v>
      </c>
      <c r="L2582" s="10">
        <v>18</v>
      </c>
      <c r="M2582" s="6" t="s">
        <v>4669</v>
      </c>
      <c r="N2582" s="6"/>
      <c r="O2582" s="6" t="s">
        <v>5070</v>
      </c>
      <c r="P2582" s="6" t="s">
        <v>5046</v>
      </c>
      <c r="Q2582" s="6"/>
      <c r="R2582" s="6"/>
      <c r="S2582" s="6" t="s">
        <v>516</v>
      </c>
      <c r="T2582" s="10">
        <v>7</v>
      </c>
      <c r="U2582" s="33">
        <v>0</v>
      </c>
      <c r="V2582" s="33">
        <v>1</v>
      </c>
      <c r="W2582" s="33">
        <v>1</v>
      </c>
      <c r="X2582" s="33">
        <v>1</v>
      </c>
      <c r="Y2582" s="33">
        <v>1</v>
      </c>
      <c r="Z2582" s="33">
        <v>1</v>
      </c>
      <c r="AA2582" s="33"/>
      <c r="AB2582" s="33"/>
      <c r="AC2582" s="33"/>
      <c r="AD2582" s="33"/>
      <c r="AE2582" s="33"/>
      <c r="AF2582" s="33"/>
      <c r="AG2582" s="33"/>
      <c r="AH2582" s="33"/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  <c r="BD2582" s="33"/>
      <c r="BE2582" s="33"/>
      <c r="BF2582" s="33"/>
      <c r="BG2582" s="33"/>
      <c r="BH2582" s="33"/>
      <c r="BI2582" s="33"/>
      <c r="BJ2582" s="33"/>
      <c r="BK2582" s="33"/>
      <c r="BL2582" s="33"/>
      <c r="BM2582" s="33"/>
      <c r="BN2582" s="33"/>
      <c r="BO2582" s="33"/>
      <c r="BP2582" s="33"/>
      <c r="BQ2582" s="33"/>
      <c r="BR2582" s="33"/>
      <c r="BS2582" s="33"/>
      <c r="BT2582" s="33"/>
      <c r="BU2582" s="33"/>
      <c r="BV2582" s="33"/>
      <c r="BW2582" s="33"/>
      <c r="BX2582" s="33"/>
      <c r="BY2582" s="33"/>
      <c r="BZ2582" s="33"/>
      <c r="CA2582" s="33"/>
      <c r="CB2582" s="33"/>
      <c r="CC2582" s="33"/>
      <c r="CD2582" s="33"/>
      <c r="CE2582" s="33"/>
      <c r="CF2582" s="33"/>
      <c r="CG2582" s="33"/>
      <c r="CH2582" s="33"/>
      <c r="CI2582" s="33"/>
      <c r="CJ2582" s="33"/>
      <c r="CK2582" s="33"/>
      <c r="CL2582" s="33"/>
      <c r="CM2582" s="33"/>
      <c r="CN2582" s="40"/>
      <c r="CO2582" s="6" t="str">
        <f t="shared" si="308"/>
        <v>Ko Đạt</v>
      </c>
      <c r="CP2582" s="6"/>
      <c r="CQ2582" s="6"/>
      <c r="CR2582" s="6"/>
      <c r="CS2582" s="6"/>
      <c r="CT2582" s="6"/>
      <c r="CU2582" s="6"/>
      <c r="CV2582" s="6"/>
      <c r="CW2582" s="47" t="str">
        <f t="shared" si="309"/>
        <v>Ko đạt</v>
      </c>
    </row>
    <row r="2583" spans="2:101" hidden="1" x14ac:dyDescent="0.25">
      <c r="B2583" s="6">
        <f t="shared" si="310"/>
        <v>2579</v>
      </c>
      <c r="C2583" s="6" t="s">
        <v>8697</v>
      </c>
      <c r="D2583" s="6" t="s">
        <v>5153</v>
      </c>
      <c r="E2583" s="6" t="s">
        <v>2846</v>
      </c>
      <c r="F2583" s="6"/>
      <c r="G2583" s="6" t="s">
        <v>99</v>
      </c>
      <c r="H2583" s="6"/>
      <c r="I2583" s="6" t="s">
        <v>2858</v>
      </c>
      <c r="J2583" s="6" t="s">
        <v>7794</v>
      </c>
      <c r="K2583" s="6" t="s">
        <v>3403</v>
      </c>
      <c r="L2583" s="10">
        <v>73</v>
      </c>
      <c r="M2583" s="6" t="s">
        <v>4670</v>
      </c>
      <c r="N2583" s="6"/>
      <c r="O2583" s="6" t="s">
        <v>102</v>
      </c>
      <c r="P2583" s="6" t="s">
        <v>5046</v>
      </c>
      <c r="Q2583" s="6"/>
      <c r="R2583" s="6"/>
      <c r="S2583" s="6" t="s">
        <v>516</v>
      </c>
      <c r="T2583" s="10" t="s">
        <v>514</v>
      </c>
      <c r="U2583" s="33">
        <v>0</v>
      </c>
      <c r="V2583" s="33">
        <v>1</v>
      </c>
      <c r="W2583" s="33">
        <v>1</v>
      </c>
      <c r="X2583" s="33">
        <v>1</v>
      </c>
      <c r="Y2583" s="33">
        <v>1</v>
      </c>
      <c r="Z2583" s="33">
        <v>1</v>
      </c>
      <c r="AA2583" s="33"/>
      <c r="AB2583" s="33"/>
      <c r="AC2583" s="33"/>
      <c r="AD2583" s="33"/>
      <c r="AE2583" s="33"/>
      <c r="AF2583" s="33"/>
      <c r="AG2583" s="33"/>
      <c r="AH2583" s="33"/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  <c r="BD2583" s="33"/>
      <c r="BE2583" s="33"/>
      <c r="BF2583" s="33"/>
      <c r="BG2583" s="33"/>
      <c r="BH2583" s="33"/>
      <c r="BI2583" s="33"/>
      <c r="BJ2583" s="33"/>
      <c r="BK2583" s="33"/>
      <c r="BL2583" s="33"/>
      <c r="BM2583" s="33"/>
      <c r="BN2583" s="33"/>
      <c r="BO2583" s="33"/>
      <c r="BP2583" s="33"/>
      <c r="BQ2583" s="33"/>
      <c r="BR2583" s="33"/>
      <c r="BS2583" s="33"/>
      <c r="BT2583" s="33"/>
      <c r="BU2583" s="33"/>
      <c r="BV2583" s="33"/>
      <c r="BW2583" s="33"/>
      <c r="BX2583" s="33"/>
      <c r="BY2583" s="33"/>
      <c r="BZ2583" s="33"/>
      <c r="CA2583" s="33"/>
      <c r="CB2583" s="33"/>
      <c r="CC2583" s="33"/>
      <c r="CD2583" s="33"/>
      <c r="CE2583" s="33"/>
      <c r="CF2583" s="33"/>
      <c r="CG2583" s="33"/>
      <c r="CH2583" s="33"/>
      <c r="CI2583" s="33"/>
      <c r="CJ2583" s="33"/>
      <c r="CK2583" s="33"/>
      <c r="CL2583" s="33"/>
      <c r="CM2583" s="33"/>
      <c r="CN2583" s="40"/>
      <c r="CO2583" s="6" t="str">
        <f t="shared" si="308"/>
        <v>Ko Đạt</v>
      </c>
      <c r="CP2583" s="6"/>
      <c r="CQ2583" s="6"/>
      <c r="CR2583" s="6"/>
      <c r="CS2583" s="6"/>
      <c r="CT2583" s="6"/>
      <c r="CU2583" s="6"/>
      <c r="CV2583" s="6"/>
      <c r="CW2583" s="47" t="str">
        <f t="shared" si="309"/>
        <v>Ko đạt</v>
      </c>
    </row>
    <row r="2584" spans="2:101" hidden="1" x14ac:dyDescent="0.25">
      <c r="B2584" s="6">
        <f t="shared" si="310"/>
        <v>2580</v>
      </c>
      <c r="C2584" s="6" t="s">
        <v>8698</v>
      </c>
      <c r="D2584" s="6" t="s">
        <v>5153</v>
      </c>
      <c r="E2584" s="6" t="s">
        <v>2846</v>
      </c>
      <c r="F2584" s="6"/>
      <c r="G2584" s="6" t="s">
        <v>99</v>
      </c>
      <c r="H2584" s="6"/>
      <c r="I2584" s="6" t="s">
        <v>2858</v>
      </c>
      <c r="J2584" s="6" t="s">
        <v>7795</v>
      </c>
      <c r="K2584" s="6" t="s">
        <v>3404</v>
      </c>
      <c r="L2584" s="10">
        <v>187</v>
      </c>
      <c r="M2584" s="6" t="s">
        <v>4671</v>
      </c>
      <c r="N2584" s="6"/>
      <c r="O2584" s="6" t="s">
        <v>109</v>
      </c>
      <c r="P2584" s="6" t="s">
        <v>5046</v>
      </c>
      <c r="Q2584" s="6"/>
      <c r="R2584" s="6"/>
      <c r="S2584" s="6" t="s">
        <v>516</v>
      </c>
      <c r="T2584" s="10">
        <v>4</v>
      </c>
      <c r="U2584" s="33">
        <v>0</v>
      </c>
      <c r="V2584" s="33">
        <v>0</v>
      </c>
      <c r="W2584" s="33">
        <v>1</v>
      </c>
      <c r="X2584" s="33">
        <v>0</v>
      </c>
      <c r="Y2584" s="33">
        <v>0</v>
      </c>
      <c r="Z2584" s="33">
        <v>1</v>
      </c>
      <c r="AA2584" s="33"/>
      <c r="AB2584" s="33"/>
      <c r="AC2584" s="33"/>
      <c r="AD2584" s="33"/>
      <c r="AE2584" s="33"/>
      <c r="AF2584" s="33"/>
      <c r="AG2584" s="33"/>
      <c r="AH2584" s="33"/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  <c r="BD2584" s="33"/>
      <c r="BE2584" s="33"/>
      <c r="BF2584" s="33"/>
      <c r="BG2584" s="33"/>
      <c r="BH2584" s="33"/>
      <c r="BI2584" s="33"/>
      <c r="BJ2584" s="33"/>
      <c r="BK2584" s="33"/>
      <c r="BL2584" s="33"/>
      <c r="BM2584" s="33"/>
      <c r="BN2584" s="33"/>
      <c r="BO2584" s="33"/>
      <c r="BP2584" s="33"/>
      <c r="BQ2584" s="33"/>
      <c r="BR2584" s="33"/>
      <c r="BS2584" s="33"/>
      <c r="BT2584" s="33"/>
      <c r="BU2584" s="33"/>
      <c r="BV2584" s="33"/>
      <c r="BW2584" s="33"/>
      <c r="BX2584" s="33"/>
      <c r="BY2584" s="33"/>
      <c r="BZ2584" s="33"/>
      <c r="CA2584" s="33"/>
      <c r="CB2584" s="33"/>
      <c r="CC2584" s="33"/>
      <c r="CD2584" s="33"/>
      <c r="CE2584" s="33"/>
      <c r="CF2584" s="33"/>
      <c r="CG2584" s="33"/>
      <c r="CH2584" s="33"/>
      <c r="CI2584" s="33"/>
      <c r="CJ2584" s="33"/>
      <c r="CK2584" s="33"/>
      <c r="CL2584" s="33"/>
      <c r="CM2584" s="33"/>
      <c r="CN2584" s="40"/>
      <c r="CO2584" s="6" t="str">
        <f t="shared" si="308"/>
        <v>Ko Đạt</v>
      </c>
      <c r="CP2584" s="6"/>
      <c r="CQ2584" s="6"/>
      <c r="CR2584" s="6"/>
      <c r="CS2584" s="6"/>
      <c r="CT2584" s="6"/>
      <c r="CU2584" s="6"/>
      <c r="CV2584" s="6"/>
      <c r="CW2584" s="47" t="str">
        <f t="shared" si="309"/>
        <v>Ko đạt</v>
      </c>
    </row>
    <row r="2585" spans="2:101" hidden="1" x14ac:dyDescent="0.25">
      <c r="B2585" s="6">
        <f t="shared" si="310"/>
        <v>2581</v>
      </c>
      <c r="C2585" s="6" t="s">
        <v>8699</v>
      </c>
      <c r="D2585" s="6" t="s">
        <v>5153</v>
      </c>
      <c r="E2585" s="6" t="s">
        <v>2846</v>
      </c>
      <c r="F2585" s="6"/>
      <c r="G2585" s="6" t="s">
        <v>99</v>
      </c>
      <c r="H2585" s="6"/>
      <c r="I2585" s="6" t="s">
        <v>2858</v>
      </c>
      <c r="J2585" s="6" t="s">
        <v>7796</v>
      </c>
      <c r="K2585" s="6" t="s">
        <v>3405</v>
      </c>
      <c r="L2585" s="10">
        <v>177</v>
      </c>
      <c r="M2585" s="6" t="s">
        <v>4672</v>
      </c>
      <c r="N2585" s="6"/>
      <c r="O2585" s="6" t="s">
        <v>109</v>
      </c>
      <c r="P2585" s="6" t="s">
        <v>5046</v>
      </c>
      <c r="Q2585" s="6"/>
      <c r="R2585" s="6"/>
      <c r="S2585" s="6" t="s">
        <v>91</v>
      </c>
      <c r="T2585" s="10">
        <v>3.4</v>
      </c>
      <c r="U2585" s="33">
        <v>0</v>
      </c>
      <c r="V2585" s="33">
        <v>1</v>
      </c>
      <c r="W2585" s="33">
        <v>1</v>
      </c>
      <c r="X2585" s="33">
        <v>1</v>
      </c>
      <c r="Y2585" s="33">
        <v>1</v>
      </c>
      <c r="Z2585" s="33">
        <v>1</v>
      </c>
      <c r="AA2585" s="33"/>
      <c r="AB2585" s="33"/>
      <c r="AC2585" s="33"/>
      <c r="AD2585" s="33"/>
      <c r="AE2585" s="33"/>
      <c r="AF2585" s="33"/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  <c r="BD2585" s="33"/>
      <c r="BE2585" s="33"/>
      <c r="BF2585" s="33"/>
      <c r="BG2585" s="33"/>
      <c r="BH2585" s="33"/>
      <c r="BI2585" s="33"/>
      <c r="BJ2585" s="33"/>
      <c r="BK2585" s="33"/>
      <c r="BL2585" s="33"/>
      <c r="BM2585" s="33"/>
      <c r="BN2585" s="33"/>
      <c r="BO2585" s="33"/>
      <c r="BP2585" s="33"/>
      <c r="BQ2585" s="33"/>
      <c r="BR2585" s="33"/>
      <c r="BS2585" s="33"/>
      <c r="BT2585" s="33"/>
      <c r="BU2585" s="33"/>
      <c r="BV2585" s="33"/>
      <c r="BW2585" s="33"/>
      <c r="BX2585" s="33"/>
      <c r="BY2585" s="33"/>
      <c r="BZ2585" s="33"/>
      <c r="CA2585" s="33"/>
      <c r="CB2585" s="33"/>
      <c r="CC2585" s="33"/>
      <c r="CD2585" s="33"/>
      <c r="CE2585" s="33"/>
      <c r="CF2585" s="33"/>
      <c r="CG2585" s="33"/>
      <c r="CH2585" s="33"/>
      <c r="CI2585" s="33"/>
      <c r="CJ2585" s="33"/>
      <c r="CK2585" s="33"/>
      <c r="CL2585" s="33"/>
      <c r="CM2585" s="33"/>
      <c r="CN2585" s="40"/>
      <c r="CO2585" s="6" t="str">
        <f t="shared" si="308"/>
        <v>Ko Đạt</v>
      </c>
      <c r="CP2585" s="6" t="str">
        <f>IF((AK2585&gt;=$U2585)*(AL2585&gt;=$V2585)*(AM2585&gt;=$W2585)*(AN2585&gt;=$X2585)*(AO2585&gt;=$Y2585)*(AP2585&gt;=$Z2585)*(AQ2585&gt;=$AA2585)*(AR2585&gt;=$AB2585),"Đạt","Ko Đạt")</f>
        <v>Ko Đạt</v>
      </c>
      <c r="CQ2585" s="6" t="str">
        <f>IF((AS2585&gt;=$U2585)*(AT2585&gt;=$V2585)*(AU2585&gt;=$W2585)*(AV2585&gt;=$X2585)*(AW2585&gt;=$Y2585)*(AX2585&gt;=$Z2585)*(AY2585&gt;=$AA2585)*(AZ2585&gt;=$AB2585),"Đạt","Ko Đạt")</f>
        <v>Ko Đạt</v>
      </c>
      <c r="CR2585" s="6" t="str">
        <f>IF((BA2585&gt;=$U2585)*(BB2585&gt;=$V2585)*(BC2585&gt;=$W2585)*(BD2585&gt;=$X2585)*(BE2585&gt;=$Y2585)*(BF2585&gt;=$Z2585)*(BG2585&gt;=$AA2585)*(BH2585&gt;=$AB2585),"Đạt","Ko Đạt")</f>
        <v>Ko Đạt</v>
      </c>
      <c r="CS2585" s="6" t="str">
        <f>IF((BI2585&gt;=$U2585)*(BJ2585&gt;=$V2585)*(BK2585&gt;=$W2585)*(BL2585&gt;=$X2585)*(BM2585&gt;=$Y2585)*(BN2585&gt;=$Z2585)*(BO2585&gt;=$AA2585)*(BP2585&gt;=$AB2585),"Đạt","Ko Đạt")</f>
        <v>Ko Đạt</v>
      </c>
      <c r="CT2585" s="6" t="str">
        <f>IF((BQ2585&gt;=$U2585)*(BR2585&gt;=$V2585)*(BS2585&gt;=$W2585)*(BT2585&gt;=$X2585)*(BU2585&gt;=$Y2585)*(BV2585&gt;=$Z2585)*(BW2585&gt;=$AA2585)*(BX2585&gt;=$AB2585),"Đạt","Ko Đạt")</f>
        <v>Ko Đạt</v>
      </c>
      <c r="CU2585" s="6" t="str">
        <f>IF((BY2585&gt;=$U2585)*(BZ2585&gt;=$V2585)*(CA2585&gt;=$W2585)*(CB2585&gt;=$X2585)*(CC2585&gt;=$Y2585)*(CD2585&gt;=$Z2585)*(CE2585&gt;=$AA2585)*(CF2585&gt;=$AB2585),"Đạt","Ko Đạt")</f>
        <v>Ko Đạt</v>
      </c>
      <c r="CV2585" s="6" t="str">
        <f>IF((CG2585&gt;=$U2585)*(CH2585&gt;=$V2585)*(CI2585&gt;=$W2585)*(CJ2585&gt;=$X2585)*(CK2585&gt;=$Y2585)*(CL2585&gt;=$Z2585)*(CM2585&gt;=$AA2585)*(CN2585&gt;=$AB2585),"Đạt","Ko Đạt")</f>
        <v>Ko Đạt</v>
      </c>
      <c r="CW2585" s="47" t="str">
        <f t="shared" si="309"/>
        <v>Ko đạt</v>
      </c>
    </row>
    <row r="2586" spans="2:101" hidden="1" x14ac:dyDescent="0.25">
      <c r="B2586" s="6">
        <f t="shared" si="310"/>
        <v>2582</v>
      </c>
      <c r="C2586" s="6" t="s">
        <v>8700</v>
      </c>
      <c r="D2586" s="6" t="s">
        <v>5153</v>
      </c>
      <c r="E2586" s="6" t="s">
        <v>2846</v>
      </c>
      <c r="F2586" s="6"/>
      <c r="G2586" s="6" t="s">
        <v>99</v>
      </c>
      <c r="H2586" s="6"/>
      <c r="I2586" s="6" t="s">
        <v>2858</v>
      </c>
      <c r="J2586" s="6" t="s">
        <v>7797</v>
      </c>
      <c r="K2586" s="6" t="s">
        <v>3406</v>
      </c>
      <c r="L2586" s="10">
        <v>13</v>
      </c>
      <c r="M2586" s="6" t="s">
        <v>4673</v>
      </c>
      <c r="N2586" s="6"/>
      <c r="O2586" s="6" t="s">
        <v>5070</v>
      </c>
      <c r="P2586" s="6" t="s">
        <v>5046</v>
      </c>
      <c r="Q2586" s="6"/>
      <c r="R2586" s="6"/>
      <c r="S2586" s="6" t="s">
        <v>516</v>
      </c>
      <c r="T2586" s="10" t="s">
        <v>514</v>
      </c>
      <c r="U2586" s="33">
        <v>0</v>
      </c>
      <c r="V2586" s="33">
        <v>0</v>
      </c>
      <c r="W2586" s="33">
        <v>1</v>
      </c>
      <c r="X2586" s="33">
        <v>0</v>
      </c>
      <c r="Y2586" s="33">
        <v>0</v>
      </c>
      <c r="Z2586" s="33">
        <v>1</v>
      </c>
      <c r="AA2586" s="33"/>
      <c r="AB2586" s="33"/>
      <c r="AC2586" s="33"/>
      <c r="AD2586" s="33"/>
      <c r="AE2586" s="33"/>
      <c r="AF2586" s="33"/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  <c r="BD2586" s="33"/>
      <c r="BE2586" s="33"/>
      <c r="BF2586" s="33"/>
      <c r="BG2586" s="33"/>
      <c r="BH2586" s="33"/>
      <c r="BI2586" s="33"/>
      <c r="BJ2586" s="33"/>
      <c r="BK2586" s="33"/>
      <c r="BL2586" s="33"/>
      <c r="BM2586" s="33"/>
      <c r="BN2586" s="33"/>
      <c r="BO2586" s="33"/>
      <c r="BP2586" s="33"/>
      <c r="BQ2586" s="33"/>
      <c r="BR2586" s="33"/>
      <c r="BS2586" s="33"/>
      <c r="BT2586" s="33"/>
      <c r="BU2586" s="33"/>
      <c r="BV2586" s="33"/>
      <c r="BW2586" s="33"/>
      <c r="BX2586" s="33"/>
      <c r="BY2586" s="33"/>
      <c r="BZ2586" s="33"/>
      <c r="CA2586" s="33"/>
      <c r="CB2586" s="33"/>
      <c r="CC2586" s="33"/>
      <c r="CD2586" s="33"/>
      <c r="CE2586" s="33"/>
      <c r="CF2586" s="33"/>
      <c r="CG2586" s="33"/>
      <c r="CH2586" s="33"/>
      <c r="CI2586" s="33"/>
      <c r="CJ2586" s="33"/>
      <c r="CK2586" s="33"/>
      <c r="CL2586" s="33"/>
      <c r="CM2586" s="33"/>
      <c r="CN2586" s="40"/>
      <c r="CO2586" s="6" t="str">
        <f t="shared" si="308"/>
        <v>Ko Đạt</v>
      </c>
      <c r="CP2586" s="6"/>
      <c r="CQ2586" s="6"/>
      <c r="CR2586" s="6"/>
      <c r="CS2586" s="6"/>
      <c r="CT2586" s="6"/>
      <c r="CU2586" s="6"/>
      <c r="CV2586" s="6"/>
      <c r="CW2586" s="47" t="str">
        <f t="shared" si="309"/>
        <v>Ko đạt</v>
      </c>
    </row>
    <row r="2587" spans="2:101" hidden="1" x14ac:dyDescent="0.25">
      <c r="B2587" s="6">
        <f t="shared" si="310"/>
        <v>2583</v>
      </c>
      <c r="C2587" s="6" t="s">
        <v>8701</v>
      </c>
      <c r="D2587" s="6" t="s">
        <v>5153</v>
      </c>
      <c r="E2587" s="6" t="s">
        <v>2846</v>
      </c>
      <c r="F2587" s="6"/>
      <c r="G2587" s="6" t="s">
        <v>99</v>
      </c>
      <c r="H2587" s="6"/>
      <c r="I2587" s="6" t="s">
        <v>2858</v>
      </c>
      <c r="J2587" s="6" t="s">
        <v>7798</v>
      </c>
      <c r="K2587" s="6" t="s">
        <v>3407</v>
      </c>
      <c r="L2587" s="10">
        <v>80</v>
      </c>
      <c r="M2587" s="6" t="s">
        <v>4674</v>
      </c>
      <c r="N2587" s="6"/>
      <c r="O2587" s="6" t="s">
        <v>5070</v>
      </c>
      <c r="P2587" s="6" t="s">
        <v>5046</v>
      </c>
      <c r="Q2587" s="6"/>
      <c r="R2587" s="6"/>
      <c r="S2587" s="6" t="s">
        <v>516</v>
      </c>
      <c r="T2587" s="10">
        <v>7</v>
      </c>
      <c r="U2587" s="33">
        <v>0</v>
      </c>
      <c r="V2587" s="33">
        <v>0</v>
      </c>
      <c r="W2587" s="33">
        <v>1</v>
      </c>
      <c r="X2587" s="33">
        <v>0</v>
      </c>
      <c r="Y2587" s="33">
        <v>0</v>
      </c>
      <c r="Z2587" s="33">
        <v>1</v>
      </c>
      <c r="AA2587" s="33"/>
      <c r="AB2587" s="33"/>
      <c r="AC2587" s="33"/>
      <c r="AD2587" s="33"/>
      <c r="AE2587" s="33"/>
      <c r="AF2587" s="33"/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  <c r="BD2587" s="33"/>
      <c r="BE2587" s="33"/>
      <c r="BF2587" s="33"/>
      <c r="BG2587" s="33"/>
      <c r="BH2587" s="33"/>
      <c r="BI2587" s="33"/>
      <c r="BJ2587" s="33"/>
      <c r="BK2587" s="33"/>
      <c r="BL2587" s="33"/>
      <c r="BM2587" s="33"/>
      <c r="BN2587" s="33"/>
      <c r="BO2587" s="33"/>
      <c r="BP2587" s="33"/>
      <c r="BQ2587" s="33"/>
      <c r="BR2587" s="33"/>
      <c r="BS2587" s="33"/>
      <c r="BT2587" s="33"/>
      <c r="BU2587" s="33"/>
      <c r="BV2587" s="33"/>
      <c r="BW2587" s="33"/>
      <c r="BX2587" s="33"/>
      <c r="BY2587" s="33"/>
      <c r="BZ2587" s="33"/>
      <c r="CA2587" s="33"/>
      <c r="CB2587" s="33"/>
      <c r="CC2587" s="33"/>
      <c r="CD2587" s="33"/>
      <c r="CE2587" s="33"/>
      <c r="CF2587" s="33"/>
      <c r="CG2587" s="33"/>
      <c r="CH2587" s="33"/>
      <c r="CI2587" s="33"/>
      <c r="CJ2587" s="33"/>
      <c r="CK2587" s="33"/>
      <c r="CL2587" s="33"/>
      <c r="CM2587" s="33"/>
      <c r="CN2587" s="40"/>
      <c r="CO2587" s="6" t="str">
        <f t="shared" si="308"/>
        <v>Ko Đạt</v>
      </c>
      <c r="CP2587" s="6"/>
      <c r="CQ2587" s="6"/>
      <c r="CR2587" s="6"/>
      <c r="CS2587" s="6"/>
      <c r="CT2587" s="6"/>
      <c r="CU2587" s="6"/>
      <c r="CV2587" s="6"/>
      <c r="CW2587" s="47" t="str">
        <f t="shared" si="309"/>
        <v>Ko đạt</v>
      </c>
    </row>
    <row r="2588" spans="2:101" hidden="1" x14ac:dyDescent="0.25">
      <c r="B2588" s="6">
        <f t="shared" si="310"/>
        <v>2584</v>
      </c>
      <c r="C2588" s="6" t="s">
        <v>8702</v>
      </c>
      <c r="D2588" s="6" t="s">
        <v>5153</v>
      </c>
      <c r="E2588" s="6" t="s">
        <v>2846</v>
      </c>
      <c r="F2588" s="6"/>
      <c r="G2588" s="6" t="s">
        <v>99</v>
      </c>
      <c r="H2588" s="6"/>
      <c r="I2588" s="6" t="s">
        <v>2858</v>
      </c>
      <c r="J2588" s="6" t="s">
        <v>7799</v>
      </c>
      <c r="K2588" s="6" t="s">
        <v>3408</v>
      </c>
      <c r="L2588" s="10" t="s">
        <v>4071</v>
      </c>
      <c r="M2588" s="6" t="s">
        <v>4675</v>
      </c>
      <c r="N2588" s="6"/>
      <c r="O2588" s="6" t="s">
        <v>102</v>
      </c>
      <c r="P2588" s="6" t="s">
        <v>5046</v>
      </c>
      <c r="Q2588" s="6"/>
      <c r="R2588" s="6"/>
      <c r="S2588" s="6" t="s">
        <v>516</v>
      </c>
      <c r="T2588" s="10" t="s">
        <v>514</v>
      </c>
      <c r="U2588" s="33">
        <v>0</v>
      </c>
      <c r="V2588" s="33">
        <v>1</v>
      </c>
      <c r="W2588" s="33">
        <v>1</v>
      </c>
      <c r="X2588" s="33">
        <v>1</v>
      </c>
      <c r="Y2588" s="33">
        <v>1</v>
      </c>
      <c r="Z2588" s="33">
        <v>1</v>
      </c>
      <c r="AA2588" s="33"/>
      <c r="AB2588" s="33"/>
      <c r="AC2588" s="33"/>
      <c r="AD2588" s="33"/>
      <c r="AE2588" s="33"/>
      <c r="AF2588" s="33"/>
      <c r="AG2588" s="33"/>
      <c r="AH2588" s="33"/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  <c r="BD2588" s="33"/>
      <c r="BE2588" s="33"/>
      <c r="BF2588" s="33"/>
      <c r="BG2588" s="33"/>
      <c r="BH2588" s="33"/>
      <c r="BI2588" s="33"/>
      <c r="BJ2588" s="33"/>
      <c r="BK2588" s="33"/>
      <c r="BL2588" s="33"/>
      <c r="BM2588" s="33"/>
      <c r="BN2588" s="33"/>
      <c r="BO2588" s="33"/>
      <c r="BP2588" s="33"/>
      <c r="BQ2588" s="33"/>
      <c r="BR2588" s="33"/>
      <c r="BS2588" s="33"/>
      <c r="BT2588" s="33"/>
      <c r="BU2588" s="33"/>
      <c r="BV2588" s="33"/>
      <c r="BW2588" s="33"/>
      <c r="BX2588" s="33"/>
      <c r="BY2588" s="33"/>
      <c r="BZ2588" s="33"/>
      <c r="CA2588" s="33"/>
      <c r="CB2588" s="33"/>
      <c r="CC2588" s="33"/>
      <c r="CD2588" s="33"/>
      <c r="CE2588" s="33"/>
      <c r="CF2588" s="33"/>
      <c r="CG2588" s="33"/>
      <c r="CH2588" s="33"/>
      <c r="CI2588" s="33"/>
      <c r="CJ2588" s="33"/>
      <c r="CK2588" s="33"/>
      <c r="CL2588" s="33"/>
      <c r="CM2588" s="33"/>
      <c r="CN2588" s="40"/>
      <c r="CO2588" s="6" t="str">
        <f t="shared" si="308"/>
        <v>Ko Đạt</v>
      </c>
      <c r="CP2588" s="6"/>
      <c r="CQ2588" s="6"/>
      <c r="CR2588" s="6"/>
      <c r="CS2588" s="6"/>
      <c r="CT2588" s="6"/>
      <c r="CU2588" s="6"/>
      <c r="CV2588" s="6"/>
      <c r="CW2588" s="47" t="str">
        <f t="shared" si="309"/>
        <v>Ko đạt</v>
      </c>
    </row>
    <row r="2589" spans="2:101" hidden="1" x14ac:dyDescent="0.25">
      <c r="B2589" s="6">
        <f t="shared" si="310"/>
        <v>2585</v>
      </c>
      <c r="C2589" s="6" t="s">
        <v>8703</v>
      </c>
      <c r="D2589" s="6" t="s">
        <v>5153</v>
      </c>
      <c r="E2589" s="6" t="s">
        <v>2846</v>
      </c>
      <c r="F2589" s="6"/>
      <c r="G2589" s="6" t="s">
        <v>99</v>
      </c>
      <c r="H2589" s="6"/>
      <c r="I2589" s="6" t="s">
        <v>2858</v>
      </c>
      <c r="J2589" s="6" t="s">
        <v>7800</v>
      </c>
      <c r="K2589" s="6" t="s">
        <v>3409</v>
      </c>
      <c r="L2589" s="10">
        <v>3</v>
      </c>
      <c r="M2589" s="6" t="s">
        <v>4676</v>
      </c>
      <c r="N2589" s="6"/>
      <c r="O2589" s="6" t="s">
        <v>5094</v>
      </c>
      <c r="P2589" s="6" t="s">
        <v>5046</v>
      </c>
      <c r="Q2589" s="6"/>
      <c r="R2589" s="6"/>
      <c r="S2589" s="6" t="s">
        <v>91</v>
      </c>
      <c r="T2589" s="10">
        <v>3.4</v>
      </c>
      <c r="U2589" s="33">
        <v>0</v>
      </c>
      <c r="V2589" s="33">
        <v>1</v>
      </c>
      <c r="W2589" s="33">
        <v>1</v>
      </c>
      <c r="X2589" s="33">
        <v>1</v>
      </c>
      <c r="Y2589" s="33">
        <v>1</v>
      </c>
      <c r="Z2589" s="33">
        <v>1</v>
      </c>
      <c r="AA2589" s="33"/>
      <c r="AB2589" s="33"/>
      <c r="AC2589" s="33"/>
      <c r="AD2589" s="33"/>
      <c r="AE2589" s="33"/>
      <c r="AF2589" s="33"/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  <c r="BD2589" s="33"/>
      <c r="BE2589" s="33"/>
      <c r="BF2589" s="33"/>
      <c r="BG2589" s="33"/>
      <c r="BH2589" s="33"/>
      <c r="BI2589" s="33"/>
      <c r="BJ2589" s="33"/>
      <c r="BK2589" s="33"/>
      <c r="BL2589" s="33"/>
      <c r="BM2589" s="33"/>
      <c r="BN2589" s="33"/>
      <c r="BO2589" s="33"/>
      <c r="BP2589" s="33"/>
      <c r="BQ2589" s="33"/>
      <c r="BR2589" s="33"/>
      <c r="BS2589" s="33"/>
      <c r="BT2589" s="33"/>
      <c r="BU2589" s="33"/>
      <c r="BV2589" s="33"/>
      <c r="BW2589" s="33"/>
      <c r="BX2589" s="33"/>
      <c r="BY2589" s="33"/>
      <c r="BZ2589" s="33"/>
      <c r="CA2589" s="33"/>
      <c r="CB2589" s="33"/>
      <c r="CC2589" s="33"/>
      <c r="CD2589" s="33"/>
      <c r="CE2589" s="33"/>
      <c r="CF2589" s="33"/>
      <c r="CG2589" s="33"/>
      <c r="CH2589" s="33"/>
      <c r="CI2589" s="33"/>
      <c r="CJ2589" s="33"/>
      <c r="CK2589" s="33"/>
      <c r="CL2589" s="33"/>
      <c r="CM2589" s="33"/>
      <c r="CN2589" s="40"/>
      <c r="CO2589" s="6" t="str">
        <f t="shared" si="308"/>
        <v>Ko Đạt</v>
      </c>
      <c r="CP2589" s="6" t="str">
        <f>IF((AK2589&gt;=$U2589)*(AL2589&gt;=$V2589)*(AM2589&gt;=$W2589)*(AN2589&gt;=$X2589)*(AO2589&gt;=$Y2589)*(AP2589&gt;=$Z2589)*(AQ2589&gt;=$AA2589)*(AR2589&gt;=$AB2589),"Đạt","Ko Đạt")</f>
        <v>Ko Đạt</v>
      </c>
      <c r="CQ2589" s="6" t="str">
        <f>IF((AS2589&gt;=$U2589)*(AT2589&gt;=$V2589)*(AU2589&gt;=$W2589)*(AV2589&gt;=$X2589)*(AW2589&gt;=$Y2589)*(AX2589&gt;=$Z2589)*(AY2589&gt;=$AA2589)*(AZ2589&gt;=$AB2589),"Đạt","Ko Đạt")</f>
        <v>Ko Đạt</v>
      </c>
      <c r="CR2589" s="6" t="str">
        <f>IF((BA2589&gt;=$U2589)*(BB2589&gt;=$V2589)*(BC2589&gt;=$W2589)*(BD2589&gt;=$X2589)*(BE2589&gt;=$Y2589)*(BF2589&gt;=$Z2589)*(BG2589&gt;=$AA2589)*(BH2589&gt;=$AB2589),"Đạt","Ko Đạt")</f>
        <v>Ko Đạt</v>
      </c>
      <c r="CS2589" s="6" t="str">
        <f>IF((BI2589&gt;=$U2589)*(BJ2589&gt;=$V2589)*(BK2589&gt;=$W2589)*(BL2589&gt;=$X2589)*(BM2589&gt;=$Y2589)*(BN2589&gt;=$Z2589)*(BO2589&gt;=$AA2589)*(BP2589&gt;=$AB2589),"Đạt","Ko Đạt")</f>
        <v>Ko Đạt</v>
      </c>
      <c r="CT2589" s="6" t="str">
        <f>IF((BQ2589&gt;=$U2589)*(BR2589&gt;=$V2589)*(BS2589&gt;=$W2589)*(BT2589&gt;=$X2589)*(BU2589&gt;=$Y2589)*(BV2589&gt;=$Z2589)*(BW2589&gt;=$AA2589)*(BX2589&gt;=$AB2589),"Đạt","Ko Đạt")</f>
        <v>Ko Đạt</v>
      </c>
      <c r="CU2589" s="6" t="str">
        <f>IF((BY2589&gt;=$U2589)*(BZ2589&gt;=$V2589)*(CA2589&gt;=$W2589)*(CB2589&gt;=$X2589)*(CC2589&gt;=$Y2589)*(CD2589&gt;=$Z2589)*(CE2589&gt;=$AA2589)*(CF2589&gt;=$AB2589),"Đạt","Ko Đạt")</f>
        <v>Ko Đạt</v>
      </c>
      <c r="CV2589" s="6" t="str">
        <f>IF((CG2589&gt;=$U2589)*(CH2589&gt;=$V2589)*(CI2589&gt;=$W2589)*(CJ2589&gt;=$X2589)*(CK2589&gt;=$Y2589)*(CL2589&gt;=$Z2589)*(CM2589&gt;=$AA2589)*(CN2589&gt;=$AB2589),"Đạt","Ko Đạt")</f>
        <v>Ko Đạt</v>
      </c>
      <c r="CW2589" s="47" t="str">
        <f t="shared" si="309"/>
        <v>Ko đạt</v>
      </c>
    </row>
    <row r="2590" spans="2:101" hidden="1" x14ac:dyDescent="0.25">
      <c r="B2590" s="6">
        <f t="shared" si="310"/>
        <v>2586</v>
      </c>
      <c r="C2590" s="6" t="s">
        <v>8704</v>
      </c>
      <c r="D2590" s="6" t="s">
        <v>5153</v>
      </c>
      <c r="E2590" s="6" t="s">
        <v>2846</v>
      </c>
      <c r="F2590" s="6"/>
      <c r="G2590" s="6" t="s">
        <v>99</v>
      </c>
      <c r="H2590" s="6"/>
      <c r="I2590" s="6" t="s">
        <v>2858</v>
      </c>
      <c r="J2590" s="6" t="s">
        <v>7801</v>
      </c>
      <c r="K2590" s="6" t="s">
        <v>3410</v>
      </c>
      <c r="L2590" s="10" t="s">
        <v>4072</v>
      </c>
      <c r="M2590" s="6" t="s">
        <v>4677</v>
      </c>
      <c r="N2590" s="6"/>
      <c r="O2590" s="6" t="s">
        <v>109</v>
      </c>
      <c r="P2590" s="6" t="s">
        <v>5046</v>
      </c>
      <c r="Q2590" s="6"/>
      <c r="R2590" s="6"/>
      <c r="S2590" s="6" t="s">
        <v>516</v>
      </c>
      <c r="T2590" s="10">
        <v>4</v>
      </c>
      <c r="U2590" s="33">
        <v>0</v>
      </c>
      <c r="V2590" s="33">
        <v>1</v>
      </c>
      <c r="W2590" s="33">
        <v>1</v>
      </c>
      <c r="X2590" s="33">
        <v>1</v>
      </c>
      <c r="Y2590" s="33">
        <v>1</v>
      </c>
      <c r="Z2590" s="33">
        <v>1</v>
      </c>
      <c r="AA2590" s="33"/>
      <c r="AB2590" s="33"/>
      <c r="AC2590" s="33"/>
      <c r="AD2590" s="33"/>
      <c r="AE2590" s="33"/>
      <c r="AF2590" s="33"/>
      <c r="AG2590" s="33"/>
      <c r="AH2590" s="33"/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  <c r="BD2590" s="33"/>
      <c r="BE2590" s="33"/>
      <c r="BF2590" s="33"/>
      <c r="BG2590" s="33"/>
      <c r="BH2590" s="33"/>
      <c r="BI2590" s="33"/>
      <c r="BJ2590" s="33"/>
      <c r="BK2590" s="33"/>
      <c r="BL2590" s="33"/>
      <c r="BM2590" s="33"/>
      <c r="BN2590" s="33"/>
      <c r="BO2590" s="33"/>
      <c r="BP2590" s="33"/>
      <c r="BQ2590" s="33"/>
      <c r="BR2590" s="33"/>
      <c r="BS2590" s="33"/>
      <c r="BT2590" s="33"/>
      <c r="BU2590" s="33"/>
      <c r="BV2590" s="33"/>
      <c r="BW2590" s="33"/>
      <c r="BX2590" s="33"/>
      <c r="BY2590" s="33"/>
      <c r="BZ2590" s="33"/>
      <c r="CA2590" s="33"/>
      <c r="CB2590" s="33"/>
      <c r="CC2590" s="33"/>
      <c r="CD2590" s="33"/>
      <c r="CE2590" s="33"/>
      <c r="CF2590" s="33"/>
      <c r="CG2590" s="33"/>
      <c r="CH2590" s="33"/>
      <c r="CI2590" s="33"/>
      <c r="CJ2590" s="33"/>
      <c r="CK2590" s="33"/>
      <c r="CL2590" s="33"/>
      <c r="CM2590" s="33"/>
      <c r="CN2590" s="40"/>
      <c r="CO2590" s="6" t="str">
        <f t="shared" si="308"/>
        <v>Ko Đạt</v>
      </c>
      <c r="CP2590" s="6"/>
      <c r="CQ2590" s="6"/>
      <c r="CR2590" s="6"/>
      <c r="CS2590" s="6"/>
      <c r="CT2590" s="6"/>
      <c r="CU2590" s="6"/>
      <c r="CV2590" s="6"/>
      <c r="CW2590" s="47" t="str">
        <f t="shared" si="309"/>
        <v>Ko đạt</v>
      </c>
    </row>
    <row r="2591" spans="2:101" hidden="1" x14ac:dyDescent="0.25">
      <c r="B2591" s="6">
        <f t="shared" si="310"/>
        <v>2587</v>
      </c>
      <c r="C2591" s="6" t="s">
        <v>8705</v>
      </c>
      <c r="D2591" s="6" t="s">
        <v>5153</v>
      </c>
      <c r="E2591" s="6" t="s">
        <v>2846</v>
      </c>
      <c r="F2591" s="6"/>
      <c r="G2591" s="6" t="s">
        <v>99</v>
      </c>
      <c r="H2591" s="6"/>
      <c r="I2591" s="6" t="s">
        <v>2858</v>
      </c>
      <c r="J2591" s="6" t="s">
        <v>7802</v>
      </c>
      <c r="K2591" s="6" t="s">
        <v>3411</v>
      </c>
      <c r="L2591" s="10">
        <v>46</v>
      </c>
      <c r="M2591" s="6" t="s">
        <v>303</v>
      </c>
      <c r="N2591" s="6"/>
      <c r="O2591" s="6" t="s">
        <v>305</v>
      </c>
      <c r="P2591" s="6" t="s">
        <v>5046</v>
      </c>
      <c r="Q2591" s="6"/>
      <c r="R2591" s="6"/>
      <c r="S2591" s="6" t="s">
        <v>516</v>
      </c>
      <c r="T2591" s="10">
        <v>5</v>
      </c>
      <c r="U2591" s="33">
        <v>0</v>
      </c>
      <c r="V2591" s="33">
        <v>1</v>
      </c>
      <c r="W2591" s="33">
        <v>1</v>
      </c>
      <c r="X2591" s="33">
        <v>1</v>
      </c>
      <c r="Y2591" s="33">
        <v>1</v>
      </c>
      <c r="Z2591" s="33">
        <v>1</v>
      </c>
      <c r="AA2591" s="33"/>
      <c r="AB2591" s="33"/>
      <c r="AC2591" s="33"/>
      <c r="AD2591" s="33"/>
      <c r="AE2591" s="33"/>
      <c r="AF2591" s="33"/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  <c r="BD2591" s="33"/>
      <c r="BE2591" s="33"/>
      <c r="BF2591" s="33"/>
      <c r="BG2591" s="33"/>
      <c r="BH2591" s="33"/>
      <c r="BI2591" s="33"/>
      <c r="BJ2591" s="33"/>
      <c r="BK2591" s="33"/>
      <c r="BL2591" s="33"/>
      <c r="BM2591" s="33"/>
      <c r="BN2591" s="33"/>
      <c r="BO2591" s="33"/>
      <c r="BP2591" s="33"/>
      <c r="BQ2591" s="33"/>
      <c r="BR2591" s="33"/>
      <c r="BS2591" s="33"/>
      <c r="BT2591" s="33"/>
      <c r="BU2591" s="33"/>
      <c r="BV2591" s="33"/>
      <c r="BW2591" s="33"/>
      <c r="BX2591" s="33"/>
      <c r="BY2591" s="33"/>
      <c r="BZ2591" s="33"/>
      <c r="CA2591" s="33"/>
      <c r="CB2591" s="33"/>
      <c r="CC2591" s="33"/>
      <c r="CD2591" s="33"/>
      <c r="CE2591" s="33"/>
      <c r="CF2591" s="33"/>
      <c r="CG2591" s="33"/>
      <c r="CH2591" s="33"/>
      <c r="CI2591" s="33"/>
      <c r="CJ2591" s="33"/>
      <c r="CK2591" s="33"/>
      <c r="CL2591" s="33"/>
      <c r="CM2591" s="33"/>
      <c r="CN2591" s="40"/>
      <c r="CO2591" s="6" t="str">
        <f t="shared" si="308"/>
        <v>Ko Đạt</v>
      </c>
      <c r="CP2591" s="6"/>
      <c r="CQ2591" s="6"/>
      <c r="CR2591" s="6"/>
      <c r="CS2591" s="6"/>
      <c r="CT2591" s="6"/>
      <c r="CU2591" s="6"/>
      <c r="CV2591" s="6"/>
      <c r="CW2591" s="47" t="str">
        <f t="shared" si="309"/>
        <v>Ko đạt</v>
      </c>
    </row>
    <row r="2592" spans="2:101" hidden="1" x14ac:dyDescent="0.25">
      <c r="B2592" s="6">
        <f t="shared" si="310"/>
        <v>2588</v>
      </c>
      <c r="C2592" s="6" t="s">
        <v>8706</v>
      </c>
      <c r="D2592" s="6" t="s">
        <v>5153</v>
      </c>
      <c r="E2592" s="6" t="s">
        <v>2846</v>
      </c>
      <c r="F2592" s="6"/>
      <c r="G2592" s="6" t="s">
        <v>99</v>
      </c>
      <c r="H2592" s="6"/>
      <c r="I2592" s="6" t="s">
        <v>2858</v>
      </c>
      <c r="J2592" s="6" t="s">
        <v>7803</v>
      </c>
      <c r="K2592" s="6" t="s">
        <v>3412</v>
      </c>
      <c r="L2592" s="10">
        <v>43</v>
      </c>
      <c r="M2592" s="6" t="s">
        <v>4678</v>
      </c>
      <c r="N2592" s="6"/>
      <c r="O2592" s="6" t="s">
        <v>109</v>
      </c>
      <c r="P2592" s="6" t="s">
        <v>5046</v>
      </c>
      <c r="Q2592" s="6"/>
      <c r="R2592" s="6"/>
      <c r="S2592" s="6" t="s">
        <v>516</v>
      </c>
      <c r="T2592" s="10">
        <v>4</v>
      </c>
      <c r="U2592" s="33">
        <v>0</v>
      </c>
      <c r="V2592" s="33">
        <v>1</v>
      </c>
      <c r="W2592" s="33">
        <v>1</v>
      </c>
      <c r="X2592" s="33">
        <v>1</v>
      </c>
      <c r="Y2592" s="33">
        <v>1</v>
      </c>
      <c r="Z2592" s="33">
        <v>1</v>
      </c>
      <c r="AA2592" s="33"/>
      <c r="AB2592" s="33"/>
      <c r="AC2592" s="33"/>
      <c r="AD2592" s="33"/>
      <c r="AE2592" s="33"/>
      <c r="AF2592" s="33"/>
      <c r="AG2592" s="33"/>
      <c r="AH2592" s="33"/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  <c r="BD2592" s="33"/>
      <c r="BE2592" s="33"/>
      <c r="BF2592" s="33"/>
      <c r="BG2592" s="33"/>
      <c r="BH2592" s="33"/>
      <c r="BI2592" s="33"/>
      <c r="BJ2592" s="33"/>
      <c r="BK2592" s="33"/>
      <c r="BL2592" s="33"/>
      <c r="BM2592" s="33"/>
      <c r="BN2592" s="33"/>
      <c r="BO2592" s="33"/>
      <c r="BP2592" s="33"/>
      <c r="BQ2592" s="33"/>
      <c r="BR2592" s="33"/>
      <c r="BS2592" s="33"/>
      <c r="BT2592" s="33"/>
      <c r="BU2592" s="33"/>
      <c r="BV2592" s="33"/>
      <c r="BW2592" s="33"/>
      <c r="BX2592" s="33"/>
      <c r="BY2592" s="33"/>
      <c r="BZ2592" s="33"/>
      <c r="CA2592" s="33"/>
      <c r="CB2592" s="33"/>
      <c r="CC2592" s="33"/>
      <c r="CD2592" s="33"/>
      <c r="CE2592" s="33"/>
      <c r="CF2592" s="33"/>
      <c r="CG2592" s="33"/>
      <c r="CH2592" s="33"/>
      <c r="CI2592" s="33"/>
      <c r="CJ2592" s="33"/>
      <c r="CK2592" s="33"/>
      <c r="CL2592" s="33"/>
      <c r="CM2592" s="33"/>
      <c r="CN2592" s="40"/>
      <c r="CO2592" s="6" t="str">
        <f t="shared" si="308"/>
        <v>Ko Đạt</v>
      </c>
      <c r="CP2592" s="6"/>
      <c r="CQ2592" s="6"/>
      <c r="CR2592" s="6"/>
      <c r="CS2592" s="6"/>
      <c r="CT2592" s="6"/>
      <c r="CU2592" s="6"/>
      <c r="CV2592" s="6"/>
      <c r="CW2592" s="47" t="str">
        <f t="shared" si="309"/>
        <v>Ko đạt</v>
      </c>
    </row>
    <row r="2593" spans="2:101" hidden="1" x14ac:dyDescent="0.25">
      <c r="B2593" s="6">
        <f t="shared" si="310"/>
        <v>2589</v>
      </c>
      <c r="C2593" s="6" t="s">
        <v>8707</v>
      </c>
      <c r="D2593" s="6" t="s">
        <v>5153</v>
      </c>
      <c r="E2593" s="6" t="s">
        <v>2846</v>
      </c>
      <c r="F2593" s="6"/>
      <c r="G2593" s="6" t="s">
        <v>99</v>
      </c>
      <c r="H2593" s="6"/>
      <c r="I2593" s="6" t="s">
        <v>2858</v>
      </c>
      <c r="J2593" s="6" t="s">
        <v>7804</v>
      </c>
      <c r="K2593" s="6" t="s">
        <v>3413</v>
      </c>
      <c r="L2593" s="10">
        <v>16</v>
      </c>
      <c r="M2593" s="6" t="s">
        <v>4679</v>
      </c>
      <c r="N2593" s="6"/>
      <c r="O2593" s="6" t="s">
        <v>5070</v>
      </c>
      <c r="P2593" s="6" t="s">
        <v>5046</v>
      </c>
      <c r="Q2593" s="6"/>
      <c r="R2593" s="6"/>
      <c r="S2593" s="6" t="s">
        <v>91</v>
      </c>
      <c r="T2593" s="10">
        <v>3.4</v>
      </c>
      <c r="U2593" s="33">
        <v>0</v>
      </c>
      <c r="V2593" s="33">
        <v>1</v>
      </c>
      <c r="W2593" s="33">
        <v>1</v>
      </c>
      <c r="X2593" s="33">
        <v>1</v>
      </c>
      <c r="Y2593" s="33">
        <v>1</v>
      </c>
      <c r="Z2593" s="33">
        <v>1</v>
      </c>
      <c r="AA2593" s="33"/>
      <c r="AB2593" s="33"/>
      <c r="AC2593" s="33"/>
      <c r="AD2593" s="33"/>
      <c r="AE2593" s="33"/>
      <c r="AF2593" s="33"/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  <c r="BD2593" s="33"/>
      <c r="BE2593" s="33"/>
      <c r="BF2593" s="33"/>
      <c r="BG2593" s="33"/>
      <c r="BH2593" s="33"/>
      <c r="BI2593" s="33"/>
      <c r="BJ2593" s="33"/>
      <c r="BK2593" s="33"/>
      <c r="BL2593" s="33"/>
      <c r="BM2593" s="33"/>
      <c r="BN2593" s="33"/>
      <c r="BO2593" s="33"/>
      <c r="BP2593" s="33"/>
      <c r="BQ2593" s="33"/>
      <c r="BR2593" s="33"/>
      <c r="BS2593" s="33"/>
      <c r="BT2593" s="33"/>
      <c r="BU2593" s="33"/>
      <c r="BV2593" s="33"/>
      <c r="BW2593" s="33"/>
      <c r="BX2593" s="33"/>
      <c r="BY2593" s="33"/>
      <c r="BZ2593" s="33"/>
      <c r="CA2593" s="33"/>
      <c r="CB2593" s="33"/>
      <c r="CC2593" s="33"/>
      <c r="CD2593" s="33"/>
      <c r="CE2593" s="33"/>
      <c r="CF2593" s="33"/>
      <c r="CG2593" s="33"/>
      <c r="CH2593" s="33"/>
      <c r="CI2593" s="33"/>
      <c r="CJ2593" s="33"/>
      <c r="CK2593" s="33"/>
      <c r="CL2593" s="33"/>
      <c r="CM2593" s="33"/>
      <c r="CN2593" s="40"/>
      <c r="CO2593" s="6" t="str">
        <f t="shared" si="308"/>
        <v>Ko Đạt</v>
      </c>
      <c r="CP2593" s="6" t="str">
        <f>IF((AK2593&gt;=$U2593)*(AL2593&gt;=$V2593)*(AM2593&gt;=$W2593)*(AN2593&gt;=$X2593)*(AO2593&gt;=$Y2593)*(AP2593&gt;=$Z2593)*(AQ2593&gt;=$AA2593)*(AR2593&gt;=$AB2593),"Đạt","Ko Đạt")</f>
        <v>Ko Đạt</v>
      </c>
      <c r="CQ2593" s="6" t="str">
        <f>IF((AS2593&gt;=$U2593)*(AT2593&gt;=$V2593)*(AU2593&gt;=$W2593)*(AV2593&gt;=$X2593)*(AW2593&gt;=$Y2593)*(AX2593&gt;=$Z2593)*(AY2593&gt;=$AA2593)*(AZ2593&gt;=$AB2593),"Đạt","Ko Đạt")</f>
        <v>Ko Đạt</v>
      </c>
      <c r="CR2593" s="6" t="str">
        <f>IF((BA2593&gt;=$U2593)*(BB2593&gt;=$V2593)*(BC2593&gt;=$W2593)*(BD2593&gt;=$X2593)*(BE2593&gt;=$Y2593)*(BF2593&gt;=$Z2593)*(BG2593&gt;=$AA2593)*(BH2593&gt;=$AB2593),"Đạt","Ko Đạt")</f>
        <v>Ko Đạt</v>
      </c>
      <c r="CS2593" s="6" t="str">
        <f>IF((BI2593&gt;=$U2593)*(BJ2593&gt;=$V2593)*(BK2593&gt;=$W2593)*(BL2593&gt;=$X2593)*(BM2593&gt;=$Y2593)*(BN2593&gt;=$Z2593)*(BO2593&gt;=$AA2593)*(BP2593&gt;=$AB2593),"Đạt","Ko Đạt")</f>
        <v>Ko Đạt</v>
      </c>
      <c r="CT2593" s="6" t="str">
        <f>IF((BQ2593&gt;=$U2593)*(BR2593&gt;=$V2593)*(BS2593&gt;=$W2593)*(BT2593&gt;=$X2593)*(BU2593&gt;=$Y2593)*(BV2593&gt;=$Z2593)*(BW2593&gt;=$AA2593)*(BX2593&gt;=$AB2593),"Đạt","Ko Đạt")</f>
        <v>Ko Đạt</v>
      </c>
      <c r="CU2593" s="6" t="str">
        <f>IF((BY2593&gt;=$U2593)*(BZ2593&gt;=$V2593)*(CA2593&gt;=$W2593)*(CB2593&gt;=$X2593)*(CC2593&gt;=$Y2593)*(CD2593&gt;=$Z2593)*(CE2593&gt;=$AA2593)*(CF2593&gt;=$AB2593),"Đạt","Ko Đạt")</f>
        <v>Ko Đạt</v>
      </c>
      <c r="CV2593" s="6" t="str">
        <f>IF((CG2593&gt;=$U2593)*(CH2593&gt;=$V2593)*(CI2593&gt;=$W2593)*(CJ2593&gt;=$X2593)*(CK2593&gt;=$Y2593)*(CL2593&gt;=$Z2593)*(CM2593&gt;=$AA2593)*(CN2593&gt;=$AB2593),"Đạt","Ko Đạt")</f>
        <v>Ko Đạt</v>
      </c>
      <c r="CW2593" s="47" t="str">
        <f t="shared" si="309"/>
        <v>Ko đạt</v>
      </c>
    </row>
    <row r="2594" spans="2:101" hidden="1" x14ac:dyDescent="0.25">
      <c r="B2594" s="6">
        <f t="shared" si="310"/>
        <v>2590</v>
      </c>
      <c r="C2594" s="6" t="s">
        <v>8708</v>
      </c>
      <c r="D2594" s="6" t="s">
        <v>5153</v>
      </c>
      <c r="E2594" s="6" t="s">
        <v>2846</v>
      </c>
      <c r="F2594" s="6"/>
      <c r="G2594" s="6" t="s">
        <v>99</v>
      </c>
      <c r="H2594" s="6"/>
      <c r="I2594" s="6" t="s">
        <v>2858</v>
      </c>
      <c r="J2594" s="6" t="s">
        <v>7805</v>
      </c>
      <c r="K2594" s="6" t="s">
        <v>3414</v>
      </c>
      <c r="L2594" s="10">
        <v>112</v>
      </c>
      <c r="M2594" s="6" t="s">
        <v>4680</v>
      </c>
      <c r="N2594" s="6"/>
      <c r="O2594" s="6" t="s">
        <v>5070</v>
      </c>
      <c r="P2594" s="6" t="s">
        <v>5046</v>
      </c>
      <c r="Q2594" s="6"/>
      <c r="R2594" s="6"/>
      <c r="S2594" s="6" t="s">
        <v>91</v>
      </c>
      <c r="T2594" s="10">
        <v>3.4</v>
      </c>
      <c r="U2594" s="33">
        <v>0</v>
      </c>
      <c r="V2594" s="33">
        <v>0</v>
      </c>
      <c r="W2594" s="33">
        <v>1</v>
      </c>
      <c r="X2594" s="33">
        <v>0</v>
      </c>
      <c r="Y2594" s="33">
        <v>0</v>
      </c>
      <c r="Z2594" s="33">
        <v>1</v>
      </c>
      <c r="AA2594" s="33"/>
      <c r="AB2594" s="33"/>
      <c r="AC2594" s="33"/>
      <c r="AD2594" s="33"/>
      <c r="AE2594" s="33"/>
      <c r="AF2594" s="33"/>
      <c r="AG2594" s="33"/>
      <c r="AH2594" s="33"/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  <c r="BD2594" s="33"/>
      <c r="BE2594" s="33"/>
      <c r="BF2594" s="33"/>
      <c r="BG2594" s="33"/>
      <c r="BH2594" s="33"/>
      <c r="BI2594" s="33"/>
      <c r="BJ2594" s="33"/>
      <c r="BK2594" s="33"/>
      <c r="BL2594" s="33"/>
      <c r="BM2594" s="33"/>
      <c r="BN2594" s="33"/>
      <c r="BO2594" s="33"/>
      <c r="BP2594" s="33"/>
      <c r="BQ2594" s="33"/>
      <c r="BR2594" s="33"/>
      <c r="BS2594" s="33"/>
      <c r="BT2594" s="33"/>
      <c r="BU2594" s="33"/>
      <c r="BV2594" s="33"/>
      <c r="BW2594" s="33"/>
      <c r="BX2594" s="33"/>
      <c r="BY2594" s="33"/>
      <c r="BZ2594" s="33"/>
      <c r="CA2594" s="33"/>
      <c r="CB2594" s="33"/>
      <c r="CC2594" s="33"/>
      <c r="CD2594" s="33"/>
      <c r="CE2594" s="33"/>
      <c r="CF2594" s="33"/>
      <c r="CG2594" s="33"/>
      <c r="CH2594" s="33"/>
      <c r="CI2594" s="33"/>
      <c r="CJ2594" s="33"/>
      <c r="CK2594" s="33"/>
      <c r="CL2594" s="33"/>
      <c r="CM2594" s="33"/>
      <c r="CN2594" s="40"/>
      <c r="CO2594" s="6" t="str">
        <f t="shared" si="308"/>
        <v>Ko Đạt</v>
      </c>
      <c r="CP2594" s="6" t="str">
        <f>IF((AK2594&gt;=$U2594)*(AL2594&gt;=$V2594)*(AM2594&gt;=$W2594)*(AN2594&gt;=$X2594)*(AO2594&gt;=$Y2594)*(AP2594&gt;=$Z2594)*(AQ2594&gt;=$AA2594)*(AR2594&gt;=$AB2594),"Đạt","Ko Đạt")</f>
        <v>Ko Đạt</v>
      </c>
      <c r="CQ2594" s="6" t="str">
        <f>IF((AS2594&gt;=$U2594)*(AT2594&gt;=$V2594)*(AU2594&gt;=$W2594)*(AV2594&gt;=$X2594)*(AW2594&gt;=$Y2594)*(AX2594&gt;=$Z2594)*(AY2594&gt;=$AA2594)*(AZ2594&gt;=$AB2594),"Đạt","Ko Đạt")</f>
        <v>Ko Đạt</v>
      </c>
      <c r="CR2594" s="6" t="str">
        <f>IF((BA2594&gt;=$U2594)*(BB2594&gt;=$V2594)*(BC2594&gt;=$W2594)*(BD2594&gt;=$X2594)*(BE2594&gt;=$Y2594)*(BF2594&gt;=$Z2594)*(BG2594&gt;=$AA2594)*(BH2594&gt;=$AB2594),"Đạt","Ko Đạt")</f>
        <v>Ko Đạt</v>
      </c>
      <c r="CS2594" s="6" t="str">
        <f>IF((BI2594&gt;=$U2594)*(BJ2594&gt;=$V2594)*(BK2594&gt;=$W2594)*(BL2594&gt;=$X2594)*(BM2594&gt;=$Y2594)*(BN2594&gt;=$Z2594)*(BO2594&gt;=$AA2594)*(BP2594&gt;=$AB2594),"Đạt","Ko Đạt")</f>
        <v>Ko Đạt</v>
      </c>
      <c r="CT2594" s="6" t="str">
        <f>IF((BQ2594&gt;=$U2594)*(BR2594&gt;=$V2594)*(BS2594&gt;=$W2594)*(BT2594&gt;=$X2594)*(BU2594&gt;=$Y2594)*(BV2594&gt;=$Z2594)*(BW2594&gt;=$AA2594)*(BX2594&gt;=$AB2594),"Đạt","Ko Đạt")</f>
        <v>Ko Đạt</v>
      </c>
      <c r="CU2594" s="6" t="str">
        <f>IF((BY2594&gt;=$U2594)*(BZ2594&gt;=$V2594)*(CA2594&gt;=$W2594)*(CB2594&gt;=$X2594)*(CC2594&gt;=$Y2594)*(CD2594&gt;=$Z2594)*(CE2594&gt;=$AA2594)*(CF2594&gt;=$AB2594),"Đạt","Ko Đạt")</f>
        <v>Ko Đạt</v>
      </c>
      <c r="CV2594" s="6" t="str">
        <f>IF((CG2594&gt;=$U2594)*(CH2594&gt;=$V2594)*(CI2594&gt;=$W2594)*(CJ2594&gt;=$X2594)*(CK2594&gt;=$Y2594)*(CL2594&gt;=$Z2594)*(CM2594&gt;=$AA2594)*(CN2594&gt;=$AB2594),"Đạt","Ko Đạt")</f>
        <v>Ko Đạt</v>
      </c>
      <c r="CW2594" s="47" t="str">
        <f t="shared" si="309"/>
        <v>Ko đạt</v>
      </c>
    </row>
    <row r="2595" spans="2:101" hidden="1" x14ac:dyDescent="0.25">
      <c r="B2595" s="6">
        <f t="shared" si="310"/>
        <v>2591</v>
      </c>
      <c r="C2595" s="6" t="s">
        <v>8709</v>
      </c>
      <c r="D2595" s="6" t="s">
        <v>5153</v>
      </c>
      <c r="E2595" s="6" t="s">
        <v>2846</v>
      </c>
      <c r="F2595" s="6"/>
      <c r="G2595" s="6" t="s">
        <v>99</v>
      </c>
      <c r="H2595" s="6"/>
      <c r="I2595" s="6" t="s">
        <v>2858</v>
      </c>
      <c r="J2595" s="6" t="s">
        <v>7806</v>
      </c>
      <c r="K2595" s="6" t="s">
        <v>3415</v>
      </c>
      <c r="L2595" s="10" t="s">
        <v>4073</v>
      </c>
      <c r="M2595" s="6" t="s">
        <v>4681</v>
      </c>
      <c r="N2595" s="6"/>
      <c r="O2595" s="6" t="s">
        <v>302</v>
      </c>
      <c r="P2595" s="6" t="s">
        <v>5046</v>
      </c>
      <c r="Q2595" s="6"/>
      <c r="R2595" s="6"/>
      <c r="S2595" s="6" t="s">
        <v>516</v>
      </c>
      <c r="T2595" s="10">
        <v>6</v>
      </c>
      <c r="U2595" s="33">
        <v>0</v>
      </c>
      <c r="V2595" s="33">
        <v>1</v>
      </c>
      <c r="W2595" s="33">
        <v>1</v>
      </c>
      <c r="X2595" s="33">
        <v>1</v>
      </c>
      <c r="Y2595" s="33">
        <v>1</v>
      </c>
      <c r="Z2595" s="33">
        <v>1</v>
      </c>
      <c r="AA2595" s="33"/>
      <c r="AB2595" s="33"/>
      <c r="AC2595" s="33"/>
      <c r="AD2595" s="33"/>
      <c r="AE2595" s="33"/>
      <c r="AF2595" s="33"/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  <c r="BD2595" s="33"/>
      <c r="BE2595" s="33"/>
      <c r="BF2595" s="33"/>
      <c r="BG2595" s="33"/>
      <c r="BH2595" s="33"/>
      <c r="BI2595" s="33"/>
      <c r="BJ2595" s="33"/>
      <c r="BK2595" s="33"/>
      <c r="BL2595" s="33"/>
      <c r="BM2595" s="33"/>
      <c r="BN2595" s="33"/>
      <c r="BO2595" s="33"/>
      <c r="BP2595" s="33"/>
      <c r="BQ2595" s="33"/>
      <c r="BR2595" s="33"/>
      <c r="BS2595" s="33"/>
      <c r="BT2595" s="33"/>
      <c r="BU2595" s="33"/>
      <c r="BV2595" s="33"/>
      <c r="BW2595" s="33"/>
      <c r="BX2595" s="33"/>
      <c r="BY2595" s="33"/>
      <c r="BZ2595" s="33"/>
      <c r="CA2595" s="33"/>
      <c r="CB2595" s="33"/>
      <c r="CC2595" s="33"/>
      <c r="CD2595" s="33"/>
      <c r="CE2595" s="33"/>
      <c r="CF2595" s="33"/>
      <c r="CG2595" s="33"/>
      <c r="CH2595" s="33"/>
      <c r="CI2595" s="33"/>
      <c r="CJ2595" s="33"/>
      <c r="CK2595" s="33"/>
      <c r="CL2595" s="33"/>
      <c r="CM2595" s="33"/>
      <c r="CN2595" s="40"/>
      <c r="CO2595" s="6" t="str">
        <f t="shared" si="308"/>
        <v>Ko Đạt</v>
      </c>
      <c r="CP2595" s="6"/>
      <c r="CQ2595" s="6"/>
      <c r="CR2595" s="6"/>
      <c r="CS2595" s="6"/>
      <c r="CT2595" s="6"/>
      <c r="CU2595" s="6"/>
      <c r="CV2595" s="6"/>
      <c r="CW2595" s="47" t="str">
        <f t="shared" si="309"/>
        <v>Ko đạt</v>
      </c>
    </row>
    <row r="2596" spans="2:101" hidden="1" x14ac:dyDescent="0.25">
      <c r="B2596" s="6">
        <f t="shared" si="310"/>
        <v>2592</v>
      </c>
      <c r="C2596" s="6" t="s">
        <v>8710</v>
      </c>
      <c r="D2596" s="6" t="s">
        <v>5153</v>
      </c>
      <c r="E2596" s="6" t="s">
        <v>2846</v>
      </c>
      <c r="F2596" s="6"/>
      <c r="G2596" s="6" t="s">
        <v>99</v>
      </c>
      <c r="H2596" s="6"/>
      <c r="I2596" s="6" t="s">
        <v>2858</v>
      </c>
      <c r="J2596" s="6" t="s">
        <v>7807</v>
      </c>
      <c r="K2596" s="6" t="s">
        <v>3416</v>
      </c>
      <c r="L2596" s="10">
        <v>5</v>
      </c>
      <c r="M2596" s="6" t="s">
        <v>4464</v>
      </c>
      <c r="N2596" s="6"/>
      <c r="O2596" s="6" t="s">
        <v>302</v>
      </c>
      <c r="P2596" s="6" t="s">
        <v>5046</v>
      </c>
      <c r="Q2596" s="6"/>
      <c r="R2596" s="6"/>
      <c r="S2596" s="6" t="s">
        <v>91</v>
      </c>
      <c r="T2596" s="10">
        <v>3.4</v>
      </c>
      <c r="U2596" s="33">
        <v>0</v>
      </c>
      <c r="V2596" s="33">
        <v>1</v>
      </c>
      <c r="W2596" s="33">
        <v>1</v>
      </c>
      <c r="X2596" s="33">
        <v>1</v>
      </c>
      <c r="Y2596" s="33">
        <v>1</v>
      </c>
      <c r="Z2596" s="33">
        <v>1</v>
      </c>
      <c r="AA2596" s="33"/>
      <c r="AB2596" s="33"/>
      <c r="AC2596" s="33"/>
      <c r="AD2596" s="33"/>
      <c r="AE2596" s="33"/>
      <c r="AF2596" s="33"/>
      <c r="AG2596" s="33"/>
      <c r="AH2596" s="33"/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  <c r="BD2596" s="33"/>
      <c r="BE2596" s="33"/>
      <c r="BF2596" s="33"/>
      <c r="BG2596" s="33"/>
      <c r="BH2596" s="33"/>
      <c r="BI2596" s="33"/>
      <c r="BJ2596" s="33"/>
      <c r="BK2596" s="33"/>
      <c r="BL2596" s="33"/>
      <c r="BM2596" s="33"/>
      <c r="BN2596" s="33"/>
      <c r="BO2596" s="33"/>
      <c r="BP2596" s="33"/>
      <c r="BQ2596" s="33"/>
      <c r="BR2596" s="33"/>
      <c r="BS2596" s="33"/>
      <c r="BT2596" s="33"/>
      <c r="BU2596" s="33"/>
      <c r="BV2596" s="33"/>
      <c r="BW2596" s="33"/>
      <c r="BX2596" s="33"/>
      <c r="BY2596" s="33"/>
      <c r="BZ2596" s="33"/>
      <c r="CA2596" s="33"/>
      <c r="CB2596" s="33"/>
      <c r="CC2596" s="33"/>
      <c r="CD2596" s="33"/>
      <c r="CE2596" s="33"/>
      <c r="CF2596" s="33"/>
      <c r="CG2596" s="33"/>
      <c r="CH2596" s="33"/>
      <c r="CI2596" s="33"/>
      <c r="CJ2596" s="33"/>
      <c r="CK2596" s="33"/>
      <c r="CL2596" s="33"/>
      <c r="CM2596" s="33"/>
      <c r="CN2596" s="40"/>
      <c r="CO2596" s="6" t="str">
        <f t="shared" si="308"/>
        <v>Ko Đạt</v>
      </c>
      <c r="CP2596" s="6" t="str">
        <f>IF((AK2596&gt;=$U2596)*(AL2596&gt;=$V2596)*(AM2596&gt;=$W2596)*(AN2596&gt;=$X2596)*(AO2596&gt;=$Y2596)*(AP2596&gt;=$Z2596)*(AQ2596&gt;=$AA2596)*(AR2596&gt;=$AB2596),"Đạt","Ko Đạt")</f>
        <v>Ko Đạt</v>
      </c>
      <c r="CQ2596" s="6" t="str">
        <f>IF((AS2596&gt;=$U2596)*(AT2596&gt;=$V2596)*(AU2596&gt;=$W2596)*(AV2596&gt;=$X2596)*(AW2596&gt;=$Y2596)*(AX2596&gt;=$Z2596)*(AY2596&gt;=$AA2596)*(AZ2596&gt;=$AB2596),"Đạt","Ko Đạt")</f>
        <v>Ko Đạt</v>
      </c>
      <c r="CR2596" s="6" t="str">
        <f>IF((BA2596&gt;=$U2596)*(BB2596&gt;=$V2596)*(BC2596&gt;=$W2596)*(BD2596&gt;=$X2596)*(BE2596&gt;=$Y2596)*(BF2596&gt;=$Z2596)*(BG2596&gt;=$AA2596)*(BH2596&gt;=$AB2596),"Đạt","Ko Đạt")</f>
        <v>Ko Đạt</v>
      </c>
      <c r="CS2596" s="6" t="str">
        <f>IF((BI2596&gt;=$U2596)*(BJ2596&gt;=$V2596)*(BK2596&gt;=$W2596)*(BL2596&gt;=$X2596)*(BM2596&gt;=$Y2596)*(BN2596&gt;=$Z2596)*(BO2596&gt;=$AA2596)*(BP2596&gt;=$AB2596),"Đạt","Ko Đạt")</f>
        <v>Ko Đạt</v>
      </c>
      <c r="CT2596" s="6" t="str">
        <f>IF((BQ2596&gt;=$U2596)*(BR2596&gt;=$V2596)*(BS2596&gt;=$W2596)*(BT2596&gt;=$X2596)*(BU2596&gt;=$Y2596)*(BV2596&gt;=$Z2596)*(BW2596&gt;=$AA2596)*(BX2596&gt;=$AB2596),"Đạt","Ko Đạt")</f>
        <v>Ko Đạt</v>
      </c>
      <c r="CU2596" s="6" t="str">
        <f>IF((BY2596&gt;=$U2596)*(BZ2596&gt;=$V2596)*(CA2596&gt;=$W2596)*(CB2596&gt;=$X2596)*(CC2596&gt;=$Y2596)*(CD2596&gt;=$Z2596)*(CE2596&gt;=$AA2596)*(CF2596&gt;=$AB2596),"Đạt","Ko Đạt")</f>
        <v>Ko Đạt</v>
      </c>
      <c r="CV2596" s="6" t="str">
        <f>IF((CG2596&gt;=$U2596)*(CH2596&gt;=$V2596)*(CI2596&gt;=$W2596)*(CJ2596&gt;=$X2596)*(CK2596&gt;=$Y2596)*(CL2596&gt;=$Z2596)*(CM2596&gt;=$AA2596)*(CN2596&gt;=$AB2596),"Đạt","Ko Đạt")</f>
        <v>Ko Đạt</v>
      </c>
      <c r="CW2596" s="47" t="str">
        <f t="shared" si="309"/>
        <v>Ko đạt</v>
      </c>
    </row>
    <row r="2597" spans="2:101" hidden="1" x14ac:dyDescent="0.25">
      <c r="B2597" s="6">
        <f t="shared" si="310"/>
        <v>2593</v>
      </c>
      <c r="C2597" s="6" t="s">
        <v>8711</v>
      </c>
      <c r="D2597" s="6" t="s">
        <v>5153</v>
      </c>
      <c r="E2597" s="6" t="s">
        <v>2846</v>
      </c>
      <c r="F2597" s="6"/>
      <c r="G2597" s="6" t="s">
        <v>99</v>
      </c>
      <c r="H2597" s="6"/>
      <c r="I2597" s="6" t="s">
        <v>2858</v>
      </c>
      <c r="J2597" s="6" t="s">
        <v>7808</v>
      </c>
      <c r="K2597" s="6" t="s">
        <v>3417</v>
      </c>
      <c r="L2597" s="10" t="s">
        <v>4074</v>
      </c>
      <c r="M2597" s="6" t="s">
        <v>4623</v>
      </c>
      <c r="N2597" s="6"/>
      <c r="O2597" s="6" t="s">
        <v>4558</v>
      </c>
      <c r="P2597" s="6" t="s">
        <v>5046</v>
      </c>
      <c r="Q2597" s="6"/>
      <c r="R2597" s="6"/>
      <c r="S2597" s="6" t="s">
        <v>516</v>
      </c>
      <c r="T2597" s="10">
        <v>5</v>
      </c>
      <c r="U2597" s="33">
        <v>0</v>
      </c>
      <c r="V2597" s="33">
        <v>1</v>
      </c>
      <c r="W2597" s="33">
        <v>1</v>
      </c>
      <c r="X2597" s="33">
        <v>1</v>
      </c>
      <c r="Y2597" s="33">
        <v>1</v>
      </c>
      <c r="Z2597" s="33">
        <v>1</v>
      </c>
      <c r="AA2597" s="33"/>
      <c r="AB2597" s="33"/>
      <c r="AC2597" s="33"/>
      <c r="AD2597" s="33"/>
      <c r="AE2597" s="33"/>
      <c r="AF2597" s="33"/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  <c r="BD2597" s="33"/>
      <c r="BE2597" s="33"/>
      <c r="BF2597" s="33"/>
      <c r="BG2597" s="33"/>
      <c r="BH2597" s="33"/>
      <c r="BI2597" s="33"/>
      <c r="BJ2597" s="33"/>
      <c r="BK2597" s="33"/>
      <c r="BL2597" s="33"/>
      <c r="BM2597" s="33"/>
      <c r="BN2597" s="33"/>
      <c r="BO2597" s="33"/>
      <c r="BP2597" s="33"/>
      <c r="BQ2597" s="33"/>
      <c r="BR2597" s="33"/>
      <c r="BS2597" s="33"/>
      <c r="BT2597" s="33"/>
      <c r="BU2597" s="33"/>
      <c r="BV2597" s="33"/>
      <c r="BW2597" s="33"/>
      <c r="BX2597" s="33"/>
      <c r="BY2597" s="33"/>
      <c r="BZ2597" s="33"/>
      <c r="CA2597" s="33"/>
      <c r="CB2597" s="33"/>
      <c r="CC2597" s="33"/>
      <c r="CD2597" s="33"/>
      <c r="CE2597" s="33"/>
      <c r="CF2597" s="33"/>
      <c r="CG2597" s="33"/>
      <c r="CH2597" s="33"/>
      <c r="CI2597" s="33"/>
      <c r="CJ2597" s="33"/>
      <c r="CK2597" s="33"/>
      <c r="CL2597" s="33"/>
      <c r="CM2597" s="33"/>
      <c r="CN2597" s="40"/>
      <c r="CO2597" s="6" t="str">
        <f t="shared" si="308"/>
        <v>Ko Đạt</v>
      </c>
      <c r="CP2597" s="6"/>
      <c r="CQ2597" s="6"/>
      <c r="CR2597" s="6"/>
      <c r="CS2597" s="6"/>
      <c r="CT2597" s="6"/>
      <c r="CU2597" s="6"/>
      <c r="CV2597" s="6"/>
      <c r="CW2597" s="47" t="str">
        <f t="shared" si="309"/>
        <v>Ko đạt</v>
      </c>
    </row>
    <row r="2598" spans="2:101" hidden="1" x14ac:dyDescent="0.25">
      <c r="B2598" s="6">
        <f t="shared" si="310"/>
        <v>2594</v>
      </c>
      <c r="C2598" s="6" t="s">
        <v>8712</v>
      </c>
      <c r="D2598" s="6" t="s">
        <v>5153</v>
      </c>
      <c r="E2598" s="6" t="s">
        <v>2846</v>
      </c>
      <c r="F2598" s="6"/>
      <c r="G2598" s="6" t="s">
        <v>99</v>
      </c>
      <c r="H2598" s="6"/>
      <c r="I2598" s="6" t="s">
        <v>2858</v>
      </c>
      <c r="J2598" s="6" t="s">
        <v>7809</v>
      </c>
      <c r="K2598" s="6" t="s">
        <v>3418</v>
      </c>
      <c r="L2598" s="10" t="s">
        <v>4075</v>
      </c>
      <c r="M2598" s="6" t="s">
        <v>4555</v>
      </c>
      <c r="N2598" s="6"/>
      <c r="O2598" s="6" t="s">
        <v>4558</v>
      </c>
      <c r="P2598" s="6" t="s">
        <v>5046</v>
      </c>
      <c r="Q2598" s="6"/>
      <c r="R2598" s="6"/>
      <c r="S2598" s="6" t="s">
        <v>91</v>
      </c>
      <c r="T2598" s="10">
        <v>3.4</v>
      </c>
      <c r="U2598" s="33">
        <v>0</v>
      </c>
      <c r="V2598" s="33">
        <v>1</v>
      </c>
      <c r="W2598" s="33">
        <v>1</v>
      </c>
      <c r="X2598" s="33">
        <v>1</v>
      </c>
      <c r="Y2598" s="33">
        <v>1</v>
      </c>
      <c r="Z2598" s="33">
        <v>1</v>
      </c>
      <c r="AA2598" s="33"/>
      <c r="AB2598" s="33"/>
      <c r="AC2598" s="33"/>
      <c r="AD2598" s="33"/>
      <c r="AE2598" s="33"/>
      <c r="AF2598" s="33"/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  <c r="BD2598" s="33"/>
      <c r="BE2598" s="33"/>
      <c r="BF2598" s="33"/>
      <c r="BG2598" s="33"/>
      <c r="BH2598" s="33"/>
      <c r="BI2598" s="33"/>
      <c r="BJ2598" s="33"/>
      <c r="BK2598" s="33"/>
      <c r="BL2598" s="33"/>
      <c r="BM2598" s="33"/>
      <c r="BN2598" s="33"/>
      <c r="BO2598" s="33"/>
      <c r="BP2598" s="33"/>
      <c r="BQ2598" s="33"/>
      <c r="BR2598" s="33"/>
      <c r="BS2598" s="33"/>
      <c r="BT2598" s="33"/>
      <c r="BU2598" s="33"/>
      <c r="BV2598" s="33"/>
      <c r="BW2598" s="33"/>
      <c r="BX2598" s="33"/>
      <c r="BY2598" s="33"/>
      <c r="BZ2598" s="33"/>
      <c r="CA2598" s="33"/>
      <c r="CB2598" s="33"/>
      <c r="CC2598" s="33"/>
      <c r="CD2598" s="33"/>
      <c r="CE2598" s="33"/>
      <c r="CF2598" s="33"/>
      <c r="CG2598" s="33"/>
      <c r="CH2598" s="33"/>
      <c r="CI2598" s="33"/>
      <c r="CJ2598" s="33"/>
      <c r="CK2598" s="33"/>
      <c r="CL2598" s="33"/>
      <c r="CM2598" s="33"/>
      <c r="CN2598" s="40"/>
      <c r="CO2598" s="6" t="str">
        <f t="shared" si="308"/>
        <v>Ko Đạt</v>
      </c>
      <c r="CP2598" s="6" t="str">
        <f>IF((AK2598&gt;=$U2598)*(AL2598&gt;=$V2598)*(AM2598&gt;=$W2598)*(AN2598&gt;=$X2598)*(AO2598&gt;=$Y2598)*(AP2598&gt;=$Z2598)*(AQ2598&gt;=$AA2598)*(AR2598&gt;=$AB2598),"Đạt","Ko Đạt")</f>
        <v>Ko Đạt</v>
      </c>
      <c r="CQ2598" s="6" t="str">
        <f>IF((AS2598&gt;=$U2598)*(AT2598&gt;=$V2598)*(AU2598&gt;=$W2598)*(AV2598&gt;=$X2598)*(AW2598&gt;=$Y2598)*(AX2598&gt;=$Z2598)*(AY2598&gt;=$AA2598)*(AZ2598&gt;=$AB2598),"Đạt","Ko Đạt")</f>
        <v>Ko Đạt</v>
      </c>
      <c r="CR2598" s="6" t="str">
        <f>IF((BA2598&gt;=$U2598)*(BB2598&gt;=$V2598)*(BC2598&gt;=$W2598)*(BD2598&gt;=$X2598)*(BE2598&gt;=$Y2598)*(BF2598&gt;=$Z2598)*(BG2598&gt;=$AA2598)*(BH2598&gt;=$AB2598),"Đạt","Ko Đạt")</f>
        <v>Ko Đạt</v>
      </c>
      <c r="CS2598" s="6" t="str">
        <f>IF((BI2598&gt;=$U2598)*(BJ2598&gt;=$V2598)*(BK2598&gt;=$W2598)*(BL2598&gt;=$X2598)*(BM2598&gt;=$Y2598)*(BN2598&gt;=$Z2598)*(BO2598&gt;=$AA2598)*(BP2598&gt;=$AB2598),"Đạt","Ko Đạt")</f>
        <v>Ko Đạt</v>
      </c>
      <c r="CT2598" s="6" t="str">
        <f>IF((BQ2598&gt;=$U2598)*(BR2598&gt;=$V2598)*(BS2598&gt;=$W2598)*(BT2598&gt;=$X2598)*(BU2598&gt;=$Y2598)*(BV2598&gt;=$Z2598)*(BW2598&gt;=$AA2598)*(BX2598&gt;=$AB2598),"Đạt","Ko Đạt")</f>
        <v>Ko Đạt</v>
      </c>
      <c r="CU2598" s="6" t="str">
        <f>IF((BY2598&gt;=$U2598)*(BZ2598&gt;=$V2598)*(CA2598&gt;=$W2598)*(CB2598&gt;=$X2598)*(CC2598&gt;=$Y2598)*(CD2598&gt;=$Z2598)*(CE2598&gt;=$AA2598)*(CF2598&gt;=$AB2598),"Đạt","Ko Đạt")</f>
        <v>Ko Đạt</v>
      </c>
      <c r="CV2598" s="6" t="str">
        <f>IF((CG2598&gt;=$U2598)*(CH2598&gt;=$V2598)*(CI2598&gt;=$W2598)*(CJ2598&gt;=$X2598)*(CK2598&gt;=$Y2598)*(CL2598&gt;=$Z2598)*(CM2598&gt;=$AA2598)*(CN2598&gt;=$AB2598),"Đạt","Ko Đạt")</f>
        <v>Ko Đạt</v>
      </c>
      <c r="CW2598" s="47" t="str">
        <f t="shared" si="309"/>
        <v>Ko đạt</v>
      </c>
    </row>
    <row r="2599" spans="2:101" hidden="1" x14ac:dyDescent="0.25">
      <c r="B2599" s="6">
        <f t="shared" si="310"/>
        <v>2595</v>
      </c>
      <c r="C2599" s="6" t="s">
        <v>8713</v>
      </c>
      <c r="D2599" s="6" t="s">
        <v>5153</v>
      </c>
      <c r="E2599" s="6" t="s">
        <v>2846</v>
      </c>
      <c r="F2599" s="6"/>
      <c r="G2599" s="6" t="s">
        <v>99</v>
      </c>
      <c r="H2599" s="6"/>
      <c r="I2599" s="6" t="s">
        <v>2858</v>
      </c>
      <c r="J2599" s="6" t="s">
        <v>7810</v>
      </c>
      <c r="K2599" s="6" t="s">
        <v>3419</v>
      </c>
      <c r="L2599" s="10" t="s">
        <v>4076</v>
      </c>
      <c r="M2599" s="6" t="s">
        <v>4682</v>
      </c>
      <c r="N2599" s="6"/>
      <c r="O2599" s="6" t="s">
        <v>4558</v>
      </c>
      <c r="P2599" s="6" t="s">
        <v>5046</v>
      </c>
      <c r="Q2599" s="6"/>
      <c r="R2599" s="6"/>
      <c r="S2599" s="6" t="s">
        <v>516</v>
      </c>
      <c r="T2599" s="10">
        <v>5</v>
      </c>
      <c r="U2599" s="33">
        <v>0</v>
      </c>
      <c r="V2599" s="33">
        <v>1</v>
      </c>
      <c r="W2599" s="33">
        <v>1</v>
      </c>
      <c r="X2599" s="33">
        <v>1</v>
      </c>
      <c r="Y2599" s="33">
        <v>1</v>
      </c>
      <c r="Z2599" s="33">
        <v>1</v>
      </c>
      <c r="AA2599" s="33"/>
      <c r="AB2599" s="33"/>
      <c r="AC2599" s="33"/>
      <c r="AD2599" s="33"/>
      <c r="AE2599" s="33"/>
      <c r="AF2599" s="33"/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  <c r="BD2599" s="33"/>
      <c r="BE2599" s="33"/>
      <c r="BF2599" s="33"/>
      <c r="BG2599" s="33"/>
      <c r="BH2599" s="33"/>
      <c r="BI2599" s="33"/>
      <c r="BJ2599" s="33"/>
      <c r="BK2599" s="33"/>
      <c r="BL2599" s="33"/>
      <c r="BM2599" s="33"/>
      <c r="BN2599" s="33"/>
      <c r="BO2599" s="33"/>
      <c r="BP2599" s="33"/>
      <c r="BQ2599" s="33"/>
      <c r="BR2599" s="33"/>
      <c r="BS2599" s="33"/>
      <c r="BT2599" s="33"/>
      <c r="BU2599" s="33"/>
      <c r="BV2599" s="33"/>
      <c r="BW2599" s="33"/>
      <c r="BX2599" s="33"/>
      <c r="BY2599" s="33"/>
      <c r="BZ2599" s="33"/>
      <c r="CA2599" s="33"/>
      <c r="CB2599" s="33"/>
      <c r="CC2599" s="33"/>
      <c r="CD2599" s="33"/>
      <c r="CE2599" s="33"/>
      <c r="CF2599" s="33"/>
      <c r="CG2599" s="33"/>
      <c r="CH2599" s="33"/>
      <c r="CI2599" s="33"/>
      <c r="CJ2599" s="33"/>
      <c r="CK2599" s="33"/>
      <c r="CL2599" s="33"/>
      <c r="CM2599" s="33"/>
      <c r="CN2599" s="40"/>
      <c r="CO2599" s="6" t="str">
        <f t="shared" si="308"/>
        <v>Ko Đạt</v>
      </c>
      <c r="CP2599" s="6"/>
      <c r="CQ2599" s="6"/>
      <c r="CR2599" s="6"/>
      <c r="CS2599" s="6"/>
      <c r="CT2599" s="6"/>
      <c r="CU2599" s="6"/>
      <c r="CV2599" s="6"/>
      <c r="CW2599" s="47" t="str">
        <f t="shared" si="309"/>
        <v>Ko đạt</v>
      </c>
    </row>
    <row r="2600" spans="2:101" hidden="1" x14ac:dyDescent="0.25">
      <c r="B2600" s="6">
        <f t="shared" si="310"/>
        <v>2596</v>
      </c>
      <c r="C2600" s="6" t="s">
        <v>8714</v>
      </c>
      <c r="D2600" s="6" t="s">
        <v>5153</v>
      </c>
      <c r="E2600" s="6" t="s">
        <v>2846</v>
      </c>
      <c r="F2600" s="6"/>
      <c r="G2600" s="6" t="s">
        <v>99</v>
      </c>
      <c r="H2600" s="6"/>
      <c r="I2600" s="6" t="s">
        <v>2858</v>
      </c>
      <c r="J2600" s="6" t="s">
        <v>7811</v>
      </c>
      <c r="K2600" s="6" t="s">
        <v>3420</v>
      </c>
      <c r="L2600" s="10">
        <v>297</v>
      </c>
      <c r="M2600" s="6" t="s">
        <v>4683</v>
      </c>
      <c r="N2600" s="6"/>
      <c r="O2600" s="6" t="s">
        <v>5116</v>
      </c>
      <c r="P2600" s="6" t="s">
        <v>5046</v>
      </c>
      <c r="Q2600" s="6"/>
      <c r="R2600" s="6"/>
      <c r="S2600" s="6" t="s">
        <v>91</v>
      </c>
      <c r="T2600" s="10">
        <v>3.4</v>
      </c>
      <c r="U2600" s="33">
        <v>0</v>
      </c>
      <c r="V2600" s="33">
        <v>1</v>
      </c>
      <c r="W2600" s="33">
        <v>1</v>
      </c>
      <c r="X2600" s="33">
        <v>1</v>
      </c>
      <c r="Y2600" s="33">
        <v>1</v>
      </c>
      <c r="Z2600" s="33">
        <v>1</v>
      </c>
      <c r="AA2600" s="33"/>
      <c r="AB2600" s="33"/>
      <c r="AC2600" s="33"/>
      <c r="AD2600" s="33"/>
      <c r="AE2600" s="33"/>
      <c r="AF2600" s="33"/>
      <c r="AG2600" s="33"/>
      <c r="AH2600" s="33"/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  <c r="BD2600" s="33"/>
      <c r="BE2600" s="33"/>
      <c r="BF2600" s="33"/>
      <c r="BG2600" s="33"/>
      <c r="BH2600" s="33"/>
      <c r="BI2600" s="33"/>
      <c r="BJ2600" s="33"/>
      <c r="BK2600" s="33"/>
      <c r="BL2600" s="33"/>
      <c r="BM2600" s="33"/>
      <c r="BN2600" s="33"/>
      <c r="BO2600" s="33"/>
      <c r="BP2600" s="33"/>
      <c r="BQ2600" s="33"/>
      <c r="BR2600" s="33"/>
      <c r="BS2600" s="33"/>
      <c r="BT2600" s="33"/>
      <c r="BU2600" s="33"/>
      <c r="BV2600" s="33"/>
      <c r="BW2600" s="33"/>
      <c r="BX2600" s="33"/>
      <c r="BY2600" s="33"/>
      <c r="BZ2600" s="33"/>
      <c r="CA2600" s="33"/>
      <c r="CB2600" s="33"/>
      <c r="CC2600" s="33"/>
      <c r="CD2600" s="33"/>
      <c r="CE2600" s="33"/>
      <c r="CF2600" s="33"/>
      <c r="CG2600" s="33"/>
      <c r="CH2600" s="33"/>
      <c r="CI2600" s="33"/>
      <c r="CJ2600" s="33"/>
      <c r="CK2600" s="33"/>
      <c r="CL2600" s="33"/>
      <c r="CM2600" s="33"/>
      <c r="CN2600" s="40"/>
      <c r="CO2600" s="6" t="str">
        <f t="shared" si="308"/>
        <v>Ko Đạt</v>
      </c>
      <c r="CP2600" s="6" t="str">
        <f>IF((AK2600&gt;=$U2600)*(AL2600&gt;=$V2600)*(AM2600&gt;=$W2600)*(AN2600&gt;=$X2600)*(AO2600&gt;=$Y2600)*(AP2600&gt;=$Z2600)*(AQ2600&gt;=$AA2600)*(AR2600&gt;=$AB2600),"Đạt","Ko Đạt")</f>
        <v>Ko Đạt</v>
      </c>
      <c r="CQ2600" s="6" t="str">
        <f>IF((AS2600&gt;=$U2600)*(AT2600&gt;=$V2600)*(AU2600&gt;=$W2600)*(AV2600&gt;=$X2600)*(AW2600&gt;=$Y2600)*(AX2600&gt;=$Z2600)*(AY2600&gt;=$AA2600)*(AZ2600&gt;=$AB2600),"Đạt","Ko Đạt")</f>
        <v>Ko Đạt</v>
      </c>
      <c r="CR2600" s="6" t="str">
        <f>IF((BA2600&gt;=$U2600)*(BB2600&gt;=$V2600)*(BC2600&gt;=$W2600)*(BD2600&gt;=$X2600)*(BE2600&gt;=$Y2600)*(BF2600&gt;=$Z2600)*(BG2600&gt;=$AA2600)*(BH2600&gt;=$AB2600),"Đạt","Ko Đạt")</f>
        <v>Ko Đạt</v>
      </c>
      <c r="CS2600" s="6" t="str">
        <f>IF((BI2600&gt;=$U2600)*(BJ2600&gt;=$V2600)*(BK2600&gt;=$W2600)*(BL2600&gt;=$X2600)*(BM2600&gt;=$Y2600)*(BN2600&gt;=$Z2600)*(BO2600&gt;=$AA2600)*(BP2600&gt;=$AB2600),"Đạt","Ko Đạt")</f>
        <v>Ko Đạt</v>
      </c>
      <c r="CT2600" s="6" t="str">
        <f>IF((BQ2600&gt;=$U2600)*(BR2600&gt;=$V2600)*(BS2600&gt;=$W2600)*(BT2600&gt;=$X2600)*(BU2600&gt;=$Y2600)*(BV2600&gt;=$Z2600)*(BW2600&gt;=$AA2600)*(BX2600&gt;=$AB2600),"Đạt","Ko Đạt")</f>
        <v>Ko Đạt</v>
      </c>
      <c r="CU2600" s="6" t="str">
        <f>IF((BY2600&gt;=$U2600)*(BZ2600&gt;=$V2600)*(CA2600&gt;=$W2600)*(CB2600&gt;=$X2600)*(CC2600&gt;=$Y2600)*(CD2600&gt;=$Z2600)*(CE2600&gt;=$AA2600)*(CF2600&gt;=$AB2600),"Đạt","Ko Đạt")</f>
        <v>Ko Đạt</v>
      </c>
      <c r="CV2600" s="6" t="str">
        <f>IF((CG2600&gt;=$U2600)*(CH2600&gt;=$V2600)*(CI2600&gt;=$W2600)*(CJ2600&gt;=$X2600)*(CK2600&gt;=$Y2600)*(CL2600&gt;=$Z2600)*(CM2600&gt;=$AA2600)*(CN2600&gt;=$AB2600),"Đạt","Ko Đạt")</f>
        <v>Ko Đạt</v>
      </c>
      <c r="CW2600" s="47" t="str">
        <f t="shared" si="309"/>
        <v>Ko đạt</v>
      </c>
    </row>
    <row r="2601" spans="2:101" hidden="1" x14ac:dyDescent="0.25">
      <c r="B2601" s="6">
        <f t="shared" si="310"/>
        <v>2597</v>
      </c>
      <c r="C2601" s="6" t="s">
        <v>8715</v>
      </c>
      <c r="D2601" s="6" t="s">
        <v>5153</v>
      </c>
      <c r="E2601" s="6" t="s">
        <v>2846</v>
      </c>
      <c r="F2601" s="6"/>
      <c r="G2601" s="6" t="s">
        <v>99</v>
      </c>
      <c r="H2601" s="6"/>
      <c r="I2601" s="6" t="s">
        <v>2858</v>
      </c>
      <c r="J2601" s="6" t="s">
        <v>7812</v>
      </c>
      <c r="K2601" s="6" t="s">
        <v>3421</v>
      </c>
      <c r="L2601" s="10">
        <v>139</v>
      </c>
      <c r="M2601" s="6" t="s">
        <v>4274</v>
      </c>
      <c r="N2601" s="6"/>
      <c r="O2601" s="6" t="s">
        <v>5055</v>
      </c>
      <c r="P2601" s="6" t="s">
        <v>5046</v>
      </c>
      <c r="Q2601" s="6"/>
      <c r="R2601" s="6"/>
      <c r="S2601" s="6" t="s">
        <v>516</v>
      </c>
      <c r="T2601" s="10">
        <v>6</v>
      </c>
      <c r="U2601" s="33">
        <v>0</v>
      </c>
      <c r="V2601" s="33">
        <v>1</v>
      </c>
      <c r="W2601" s="33">
        <v>1</v>
      </c>
      <c r="X2601" s="33">
        <v>1</v>
      </c>
      <c r="Y2601" s="33">
        <v>1</v>
      </c>
      <c r="Z2601" s="33">
        <v>1</v>
      </c>
      <c r="AA2601" s="33"/>
      <c r="AB2601" s="33"/>
      <c r="AC2601" s="33"/>
      <c r="AD2601" s="33"/>
      <c r="AE2601" s="33"/>
      <c r="AF2601" s="33"/>
      <c r="AG2601" s="33"/>
      <c r="AH2601" s="33"/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  <c r="BD2601" s="33"/>
      <c r="BE2601" s="33"/>
      <c r="BF2601" s="33"/>
      <c r="BG2601" s="33"/>
      <c r="BH2601" s="33"/>
      <c r="BI2601" s="33"/>
      <c r="BJ2601" s="33"/>
      <c r="BK2601" s="33"/>
      <c r="BL2601" s="33"/>
      <c r="BM2601" s="33"/>
      <c r="BN2601" s="33"/>
      <c r="BO2601" s="33"/>
      <c r="BP2601" s="33"/>
      <c r="BQ2601" s="33"/>
      <c r="BR2601" s="33"/>
      <c r="BS2601" s="33"/>
      <c r="BT2601" s="33"/>
      <c r="BU2601" s="33"/>
      <c r="BV2601" s="33"/>
      <c r="BW2601" s="33"/>
      <c r="BX2601" s="33"/>
      <c r="BY2601" s="33"/>
      <c r="BZ2601" s="33"/>
      <c r="CA2601" s="33"/>
      <c r="CB2601" s="33"/>
      <c r="CC2601" s="33"/>
      <c r="CD2601" s="33"/>
      <c r="CE2601" s="33"/>
      <c r="CF2601" s="33"/>
      <c r="CG2601" s="33"/>
      <c r="CH2601" s="33"/>
      <c r="CI2601" s="33"/>
      <c r="CJ2601" s="33"/>
      <c r="CK2601" s="33"/>
      <c r="CL2601" s="33"/>
      <c r="CM2601" s="33"/>
      <c r="CN2601" s="40"/>
      <c r="CO2601" s="6" t="str">
        <f t="shared" si="308"/>
        <v>Ko Đạt</v>
      </c>
      <c r="CP2601" s="6"/>
      <c r="CQ2601" s="6"/>
      <c r="CR2601" s="6"/>
      <c r="CS2601" s="6"/>
      <c r="CT2601" s="6"/>
      <c r="CU2601" s="6"/>
      <c r="CV2601" s="6"/>
      <c r="CW2601" s="47" t="str">
        <f t="shared" si="309"/>
        <v>Ko đạt</v>
      </c>
    </row>
    <row r="2602" spans="2:101" hidden="1" x14ac:dyDescent="0.25">
      <c r="B2602" s="6">
        <f t="shared" si="310"/>
        <v>2598</v>
      </c>
      <c r="C2602" s="6" t="s">
        <v>8716</v>
      </c>
      <c r="D2602" s="6" t="s">
        <v>5153</v>
      </c>
      <c r="E2602" s="6" t="s">
        <v>2846</v>
      </c>
      <c r="F2602" s="6"/>
      <c r="G2602" s="6" t="s">
        <v>99</v>
      </c>
      <c r="H2602" s="6"/>
      <c r="I2602" s="6" t="s">
        <v>2858</v>
      </c>
      <c r="J2602" s="6" t="s">
        <v>7813</v>
      </c>
      <c r="K2602" s="6" t="s">
        <v>3422</v>
      </c>
      <c r="L2602" s="10" t="s">
        <v>671</v>
      </c>
      <c r="M2602" s="6" t="s">
        <v>4684</v>
      </c>
      <c r="N2602" s="6"/>
      <c r="O2602" s="6" t="s">
        <v>102</v>
      </c>
      <c r="P2602" s="6" t="s">
        <v>5046</v>
      </c>
      <c r="Q2602" s="6"/>
      <c r="R2602" s="6"/>
      <c r="S2602" s="6" t="s">
        <v>516</v>
      </c>
      <c r="T2602" s="10" t="s">
        <v>514</v>
      </c>
      <c r="U2602" s="33">
        <v>0</v>
      </c>
      <c r="V2602" s="33">
        <v>1</v>
      </c>
      <c r="W2602" s="33">
        <v>1</v>
      </c>
      <c r="X2602" s="33">
        <v>1</v>
      </c>
      <c r="Y2602" s="33">
        <v>1</v>
      </c>
      <c r="Z2602" s="33">
        <v>1</v>
      </c>
      <c r="AA2602" s="33"/>
      <c r="AB2602" s="33"/>
      <c r="AC2602" s="33"/>
      <c r="AD2602" s="33"/>
      <c r="AE2602" s="33"/>
      <c r="AF2602" s="33"/>
      <c r="AG2602" s="33"/>
      <c r="AH2602" s="33"/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  <c r="BD2602" s="33"/>
      <c r="BE2602" s="33"/>
      <c r="BF2602" s="33"/>
      <c r="BG2602" s="33"/>
      <c r="BH2602" s="33"/>
      <c r="BI2602" s="33"/>
      <c r="BJ2602" s="33"/>
      <c r="BK2602" s="33"/>
      <c r="BL2602" s="33"/>
      <c r="BM2602" s="33"/>
      <c r="BN2602" s="33"/>
      <c r="BO2602" s="33"/>
      <c r="BP2602" s="33"/>
      <c r="BQ2602" s="33"/>
      <c r="BR2602" s="33"/>
      <c r="BS2602" s="33"/>
      <c r="BT2602" s="33"/>
      <c r="BU2602" s="33"/>
      <c r="BV2602" s="33"/>
      <c r="BW2602" s="33"/>
      <c r="BX2602" s="33"/>
      <c r="BY2602" s="33"/>
      <c r="BZ2602" s="33"/>
      <c r="CA2602" s="33"/>
      <c r="CB2602" s="33"/>
      <c r="CC2602" s="33"/>
      <c r="CD2602" s="33"/>
      <c r="CE2602" s="33"/>
      <c r="CF2602" s="33"/>
      <c r="CG2602" s="33"/>
      <c r="CH2602" s="33"/>
      <c r="CI2602" s="33"/>
      <c r="CJ2602" s="33"/>
      <c r="CK2602" s="33"/>
      <c r="CL2602" s="33"/>
      <c r="CM2602" s="33"/>
      <c r="CN2602" s="40"/>
      <c r="CO2602" s="6" t="str">
        <f t="shared" si="308"/>
        <v>Ko Đạt</v>
      </c>
      <c r="CP2602" s="6"/>
      <c r="CQ2602" s="6"/>
      <c r="CR2602" s="6"/>
      <c r="CS2602" s="6"/>
      <c r="CT2602" s="6"/>
      <c r="CU2602" s="6"/>
      <c r="CV2602" s="6"/>
      <c r="CW2602" s="47" t="str">
        <f t="shared" si="309"/>
        <v>Ko đạt</v>
      </c>
    </row>
    <row r="2603" spans="2:101" hidden="1" x14ac:dyDescent="0.25">
      <c r="B2603" s="6">
        <f t="shared" si="310"/>
        <v>2599</v>
      </c>
      <c r="C2603" s="6" t="s">
        <v>8717</v>
      </c>
      <c r="D2603" s="6" t="s">
        <v>5153</v>
      </c>
      <c r="E2603" s="6" t="s">
        <v>2846</v>
      </c>
      <c r="F2603" s="6"/>
      <c r="G2603" s="6" t="s">
        <v>99</v>
      </c>
      <c r="H2603" s="6"/>
      <c r="I2603" s="6" t="s">
        <v>2858</v>
      </c>
      <c r="J2603" s="6" t="s">
        <v>7814</v>
      </c>
      <c r="K2603" s="6" t="s">
        <v>3423</v>
      </c>
      <c r="L2603" s="10">
        <v>106</v>
      </c>
      <c r="M2603" s="6" t="s">
        <v>4345</v>
      </c>
      <c r="N2603" s="6"/>
      <c r="O2603" s="6" t="s">
        <v>5094</v>
      </c>
      <c r="P2603" s="6" t="s">
        <v>5046</v>
      </c>
      <c r="Q2603" s="6"/>
      <c r="R2603" s="6"/>
      <c r="S2603" s="6" t="s">
        <v>91</v>
      </c>
      <c r="T2603" s="10">
        <v>3.4</v>
      </c>
      <c r="U2603" s="33">
        <v>0</v>
      </c>
      <c r="V2603" s="33">
        <v>1</v>
      </c>
      <c r="W2603" s="33">
        <v>1</v>
      </c>
      <c r="X2603" s="33">
        <v>1</v>
      </c>
      <c r="Y2603" s="33">
        <v>1</v>
      </c>
      <c r="Z2603" s="33">
        <v>1</v>
      </c>
      <c r="AA2603" s="33"/>
      <c r="AB2603" s="33"/>
      <c r="AC2603" s="33"/>
      <c r="AD2603" s="33"/>
      <c r="AE2603" s="33"/>
      <c r="AF2603" s="33"/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  <c r="BD2603" s="33"/>
      <c r="BE2603" s="33"/>
      <c r="BF2603" s="33"/>
      <c r="BG2603" s="33"/>
      <c r="BH2603" s="33"/>
      <c r="BI2603" s="33"/>
      <c r="BJ2603" s="33"/>
      <c r="BK2603" s="33"/>
      <c r="BL2603" s="33"/>
      <c r="BM2603" s="33"/>
      <c r="BN2603" s="33"/>
      <c r="BO2603" s="33"/>
      <c r="BP2603" s="33"/>
      <c r="BQ2603" s="33"/>
      <c r="BR2603" s="33"/>
      <c r="BS2603" s="33"/>
      <c r="BT2603" s="33"/>
      <c r="BU2603" s="33"/>
      <c r="BV2603" s="33"/>
      <c r="BW2603" s="33"/>
      <c r="BX2603" s="33"/>
      <c r="BY2603" s="33"/>
      <c r="BZ2603" s="33"/>
      <c r="CA2603" s="33"/>
      <c r="CB2603" s="33"/>
      <c r="CC2603" s="33"/>
      <c r="CD2603" s="33"/>
      <c r="CE2603" s="33"/>
      <c r="CF2603" s="33"/>
      <c r="CG2603" s="33"/>
      <c r="CH2603" s="33"/>
      <c r="CI2603" s="33"/>
      <c r="CJ2603" s="33"/>
      <c r="CK2603" s="33"/>
      <c r="CL2603" s="33"/>
      <c r="CM2603" s="33"/>
      <c r="CN2603" s="40"/>
      <c r="CO2603" s="6" t="str">
        <f t="shared" si="308"/>
        <v>Ko Đạt</v>
      </c>
      <c r="CP2603" s="6" t="str">
        <f>IF((AK2603&gt;=$U2603)*(AL2603&gt;=$V2603)*(AM2603&gt;=$W2603)*(AN2603&gt;=$X2603)*(AO2603&gt;=$Y2603)*(AP2603&gt;=$Z2603)*(AQ2603&gt;=$AA2603)*(AR2603&gt;=$AB2603),"Đạt","Ko Đạt")</f>
        <v>Ko Đạt</v>
      </c>
      <c r="CQ2603" s="6" t="str">
        <f>IF((AS2603&gt;=$U2603)*(AT2603&gt;=$V2603)*(AU2603&gt;=$W2603)*(AV2603&gt;=$X2603)*(AW2603&gt;=$Y2603)*(AX2603&gt;=$Z2603)*(AY2603&gt;=$AA2603)*(AZ2603&gt;=$AB2603),"Đạt","Ko Đạt")</f>
        <v>Ko Đạt</v>
      </c>
      <c r="CR2603" s="6" t="str">
        <f>IF((BA2603&gt;=$U2603)*(BB2603&gt;=$V2603)*(BC2603&gt;=$W2603)*(BD2603&gt;=$X2603)*(BE2603&gt;=$Y2603)*(BF2603&gt;=$Z2603)*(BG2603&gt;=$AA2603)*(BH2603&gt;=$AB2603),"Đạt","Ko Đạt")</f>
        <v>Ko Đạt</v>
      </c>
      <c r="CS2603" s="6" t="str">
        <f>IF((BI2603&gt;=$U2603)*(BJ2603&gt;=$V2603)*(BK2603&gt;=$W2603)*(BL2603&gt;=$X2603)*(BM2603&gt;=$Y2603)*(BN2603&gt;=$Z2603)*(BO2603&gt;=$AA2603)*(BP2603&gt;=$AB2603),"Đạt","Ko Đạt")</f>
        <v>Ko Đạt</v>
      </c>
      <c r="CT2603" s="6" t="str">
        <f>IF((BQ2603&gt;=$U2603)*(BR2603&gt;=$V2603)*(BS2603&gt;=$W2603)*(BT2603&gt;=$X2603)*(BU2603&gt;=$Y2603)*(BV2603&gt;=$Z2603)*(BW2603&gt;=$AA2603)*(BX2603&gt;=$AB2603),"Đạt","Ko Đạt")</f>
        <v>Ko Đạt</v>
      </c>
      <c r="CU2603" s="6" t="str">
        <f>IF((BY2603&gt;=$U2603)*(BZ2603&gt;=$V2603)*(CA2603&gt;=$W2603)*(CB2603&gt;=$X2603)*(CC2603&gt;=$Y2603)*(CD2603&gt;=$Z2603)*(CE2603&gt;=$AA2603)*(CF2603&gt;=$AB2603),"Đạt","Ko Đạt")</f>
        <v>Ko Đạt</v>
      </c>
      <c r="CV2603" s="6" t="str">
        <f>IF((CG2603&gt;=$U2603)*(CH2603&gt;=$V2603)*(CI2603&gt;=$W2603)*(CJ2603&gt;=$X2603)*(CK2603&gt;=$Y2603)*(CL2603&gt;=$Z2603)*(CM2603&gt;=$AA2603)*(CN2603&gt;=$AB2603),"Đạt","Ko Đạt")</f>
        <v>Ko Đạt</v>
      </c>
      <c r="CW2603" s="47" t="str">
        <f t="shared" si="309"/>
        <v>Ko đạt</v>
      </c>
    </row>
    <row r="2604" spans="2:101" hidden="1" x14ac:dyDescent="0.25">
      <c r="B2604" s="6">
        <f t="shared" si="310"/>
        <v>2600</v>
      </c>
      <c r="C2604" s="6" t="s">
        <v>8718</v>
      </c>
      <c r="D2604" s="6" t="s">
        <v>5153</v>
      </c>
      <c r="E2604" s="6" t="s">
        <v>2846</v>
      </c>
      <c r="F2604" s="6"/>
      <c r="G2604" s="6" t="s">
        <v>99</v>
      </c>
      <c r="H2604" s="6"/>
      <c r="I2604" s="6" t="s">
        <v>2858</v>
      </c>
      <c r="J2604" s="6" t="s">
        <v>7815</v>
      </c>
      <c r="K2604" s="6" t="s">
        <v>3424</v>
      </c>
      <c r="L2604" s="10">
        <v>4</v>
      </c>
      <c r="M2604" s="6" t="s">
        <v>4685</v>
      </c>
      <c r="N2604" s="6"/>
      <c r="O2604" s="6" t="s">
        <v>109</v>
      </c>
      <c r="P2604" s="6" t="s">
        <v>5046</v>
      </c>
      <c r="Q2604" s="6"/>
      <c r="R2604" s="6"/>
      <c r="S2604" s="6" t="s">
        <v>91</v>
      </c>
      <c r="T2604" s="10">
        <v>3.4</v>
      </c>
      <c r="U2604" s="33">
        <v>0</v>
      </c>
      <c r="V2604" s="33">
        <v>1</v>
      </c>
      <c r="W2604" s="33">
        <v>1</v>
      </c>
      <c r="X2604" s="33">
        <v>1</v>
      </c>
      <c r="Y2604" s="33">
        <v>1</v>
      </c>
      <c r="Z2604" s="33">
        <v>1</v>
      </c>
      <c r="AA2604" s="33"/>
      <c r="AB2604" s="33"/>
      <c r="AC2604" s="33"/>
      <c r="AD2604" s="33"/>
      <c r="AE2604" s="33"/>
      <c r="AF2604" s="33"/>
      <c r="AG2604" s="33"/>
      <c r="AH2604" s="33"/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  <c r="BD2604" s="33"/>
      <c r="BE2604" s="33"/>
      <c r="BF2604" s="33"/>
      <c r="BG2604" s="33"/>
      <c r="BH2604" s="33"/>
      <c r="BI2604" s="33"/>
      <c r="BJ2604" s="33"/>
      <c r="BK2604" s="33"/>
      <c r="BL2604" s="33"/>
      <c r="BM2604" s="33"/>
      <c r="BN2604" s="33"/>
      <c r="BO2604" s="33"/>
      <c r="BP2604" s="33"/>
      <c r="BQ2604" s="33"/>
      <c r="BR2604" s="33"/>
      <c r="BS2604" s="33"/>
      <c r="BT2604" s="33"/>
      <c r="BU2604" s="33"/>
      <c r="BV2604" s="33"/>
      <c r="BW2604" s="33"/>
      <c r="BX2604" s="33"/>
      <c r="BY2604" s="33"/>
      <c r="BZ2604" s="33"/>
      <c r="CA2604" s="33"/>
      <c r="CB2604" s="33"/>
      <c r="CC2604" s="33"/>
      <c r="CD2604" s="33"/>
      <c r="CE2604" s="33"/>
      <c r="CF2604" s="33"/>
      <c r="CG2604" s="33"/>
      <c r="CH2604" s="33"/>
      <c r="CI2604" s="33"/>
      <c r="CJ2604" s="33"/>
      <c r="CK2604" s="33"/>
      <c r="CL2604" s="33"/>
      <c r="CM2604" s="33"/>
      <c r="CN2604" s="40"/>
      <c r="CO2604" s="6" t="str">
        <f t="shared" si="308"/>
        <v>Ko Đạt</v>
      </c>
      <c r="CP2604" s="6" t="str">
        <f>IF((AK2604&gt;=$U2604)*(AL2604&gt;=$V2604)*(AM2604&gt;=$W2604)*(AN2604&gt;=$X2604)*(AO2604&gt;=$Y2604)*(AP2604&gt;=$Z2604)*(AQ2604&gt;=$AA2604)*(AR2604&gt;=$AB2604),"Đạt","Ko Đạt")</f>
        <v>Ko Đạt</v>
      </c>
      <c r="CQ2604" s="6" t="str">
        <f>IF((AS2604&gt;=$U2604)*(AT2604&gt;=$V2604)*(AU2604&gt;=$W2604)*(AV2604&gt;=$X2604)*(AW2604&gt;=$Y2604)*(AX2604&gt;=$Z2604)*(AY2604&gt;=$AA2604)*(AZ2604&gt;=$AB2604),"Đạt","Ko Đạt")</f>
        <v>Ko Đạt</v>
      </c>
      <c r="CR2604" s="6" t="str">
        <f>IF((BA2604&gt;=$U2604)*(BB2604&gt;=$V2604)*(BC2604&gt;=$W2604)*(BD2604&gt;=$X2604)*(BE2604&gt;=$Y2604)*(BF2604&gt;=$Z2604)*(BG2604&gt;=$AA2604)*(BH2604&gt;=$AB2604),"Đạt","Ko Đạt")</f>
        <v>Ko Đạt</v>
      </c>
      <c r="CS2604" s="6" t="str">
        <f>IF((BI2604&gt;=$U2604)*(BJ2604&gt;=$V2604)*(BK2604&gt;=$W2604)*(BL2604&gt;=$X2604)*(BM2604&gt;=$Y2604)*(BN2604&gt;=$Z2604)*(BO2604&gt;=$AA2604)*(BP2604&gt;=$AB2604),"Đạt","Ko Đạt")</f>
        <v>Ko Đạt</v>
      </c>
      <c r="CT2604" s="6" t="str">
        <f>IF((BQ2604&gt;=$U2604)*(BR2604&gt;=$V2604)*(BS2604&gt;=$W2604)*(BT2604&gt;=$X2604)*(BU2604&gt;=$Y2604)*(BV2604&gt;=$Z2604)*(BW2604&gt;=$AA2604)*(BX2604&gt;=$AB2604),"Đạt","Ko Đạt")</f>
        <v>Ko Đạt</v>
      </c>
      <c r="CU2604" s="6" t="str">
        <f>IF((BY2604&gt;=$U2604)*(BZ2604&gt;=$V2604)*(CA2604&gt;=$W2604)*(CB2604&gt;=$X2604)*(CC2604&gt;=$Y2604)*(CD2604&gt;=$Z2604)*(CE2604&gt;=$AA2604)*(CF2604&gt;=$AB2604),"Đạt","Ko Đạt")</f>
        <v>Ko Đạt</v>
      </c>
      <c r="CV2604" s="6" t="str">
        <f>IF((CG2604&gt;=$U2604)*(CH2604&gt;=$V2604)*(CI2604&gt;=$W2604)*(CJ2604&gt;=$X2604)*(CK2604&gt;=$Y2604)*(CL2604&gt;=$Z2604)*(CM2604&gt;=$AA2604)*(CN2604&gt;=$AB2604),"Đạt","Ko Đạt")</f>
        <v>Ko Đạt</v>
      </c>
      <c r="CW2604" s="47" t="str">
        <f t="shared" si="309"/>
        <v>Ko đạt</v>
      </c>
    </row>
    <row r="2605" spans="2:101" hidden="1" x14ac:dyDescent="0.25">
      <c r="B2605" s="6">
        <f t="shared" si="310"/>
        <v>2601</v>
      </c>
      <c r="C2605" s="6" t="s">
        <v>8719</v>
      </c>
      <c r="D2605" s="6" t="s">
        <v>5153</v>
      </c>
      <c r="E2605" s="6" t="s">
        <v>2846</v>
      </c>
      <c r="F2605" s="6"/>
      <c r="G2605" s="6" t="s">
        <v>99</v>
      </c>
      <c r="H2605" s="6"/>
      <c r="I2605" s="6" t="s">
        <v>2858</v>
      </c>
      <c r="J2605" s="6" t="s">
        <v>7816</v>
      </c>
      <c r="K2605" s="6" t="s">
        <v>3425</v>
      </c>
      <c r="L2605" s="10">
        <v>53</v>
      </c>
      <c r="M2605" s="6" t="s">
        <v>4466</v>
      </c>
      <c r="N2605" s="6"/>
      <c r="O2605" s="6" t="s">
        <v>5055</v>
      </c>
      <c r="P2605" s="6" t="s">
        <v>5046</v>
      </c>
      <c r="Q2605" s="6"/>
      <c r="R2605" s="6"/>
      <c r="S2605" s="6" t="s">
        <v>516</v>
      </c>
      <c r="T2605" s="10" t="s">
        <v>514</v>
      </c>
      <c r="U2605" s="33">
        <v>0</v>
      </c>
      <c r="V2605" s="33">
        <v>1</v>
      </c>
      <c r="W2605" s="33">
        <v>1</v>
      </c>
      <c r="X2605" s="33">
        <v>1</v>
      </c>
      <c r="Y2605" s="33">
        <v>1</v>
      </c>
      <c r="Z2605" s="33">
        <v>1</v>
      </c>
      <c r="AA2605" s="33"/>
      <c r="AB2605" s="33"/>
      <c r="AC2605" s="33"/>
      <c r="AD2605" s="33"/>
      <c r="AE2605" s="33"/>
      <c r="AF2605" s="33"/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  <c r="BD2605" s="33"/>
      <c r="BE2605" s="33"/>
      <c r="BF2605" s="33"/>
      <c r="BG2605" s="33"/>
      <c r="BH2605" s="33"/>
      <c r="BI2605" s="33"/>
      <c r="BJ2605" s="33"/>
      <c r="BK2605" s="33"/>
      <c r="BL2605" s="33"/>
      <c r="BM2605" s="33"/>
      <c r="BN2605" s="33"/>
      <c r="BO2605" s="33"/>
      <c r="BP2605" s="33"/>
      <c r="BQ2605" s="33"/>
      <c r="BR2605" s="33"/>
      <c r="BS2605" s="33"/>
      <c r="BT2605" s="33"/>
      <c r="BU2605" s="33"/>
      <c r="BV2605" s="33"/>
      <c r="BW2605" s="33"/>
      <c r="BX2605" s="33"/>
      <c r="BY2605" s="33"/>
      <c r="BZ2605" s="33"/>
      <c r="CA2605" s="33"/>
      <c r="CB2605" s="33"/>
      <c r="CC2605" s="33"/>
      <c r="CD2605" s="33"/>
      <c r="CE2605" s="33"/>
      <c r="CF2605" s="33"/>
      <c r="CG2605" s="33"/>
      <c r="CH2605" s="33"/>
      <c r="CI2605" s="33"/>
      <c r="CJ2605" s="33"/>
      <c r="CK2605" s="33"/>
      <c r="CL2605" s="33"/>
      <c r="CM2605" s="33"/>
      <c r="CN2605" s="40"/>
      <c r="CO2605" s="6" t="str">
        <f t="shared" si="308"/>
        <v>Ko Đạt</v>
      </c>
      <c r="CP2605" s="6"/>
      <c r="CQ2605" s="6"/>
      <c r="CR2605" s="6"/>
      <c r="CS2605" s="6"/>
      <c r="CT2605" s="6"/>
      <c r="CU2605" s="6"/>
      <c r="CV2605" s="6"/>
      <c r="CW2605" s="47" t="str">
        <f t="shared" si="309"/>
        <v>Ko đạt</v>
      </c>
    </row>
    <row r="2606" spans="2:101" hidden="1" x14ac:dyDescent="0.25">
      <c r="B2606" s="6">
        <f t="shared" si="310"/>
        <v>2602</v>
      </c>
      <c r="C2606" s="6" t="s">
        <v>8720</v>
      </c>
      <c r="D2606" s="6" t="s">
        <v>5153</v>
      </c>
      <c r="E2606" s="6" t="s">
        <v>2846</v>
      </c>
      <c r="F2606" s="6"/>
      <c r="G2606" s="6" t="s">
        <v>99</v>
      </c>
      <c r="H2606" s="6"/>
      <c r="I2606" s="6" t="s">
        <v>2858</v>
      </c>
      <c r="J2606" s="6" t="s">
        <v>7817</v>
      </c>
      <c r="K2606" s="6" t="s">
        <v>3426</v>
      </c>
      <c r="L2606" s="10">
        <v>2</v>
      </c>
      <c r="M2606" s="6" t="s">
        <v>4686</v>
      </c>
      <c r="N2606" s="6"/>
      <c r="O2606" s="6" t="s">
        <v>305</v>
      </c>
      <c r="P2606" s="6" t="s">
        <v>5046</v>
      </c>
      <c r="Q2606" s="6"/>
      <c r="R2606" s="6"/>
      <c r="S2606" s="6" t="s">
        <v>91</v>
      </c>
      <c r="T2606" s="10">
        <v>3.4</v>
      </c>
      <c r="U2606" s="33">
        <v>0</v>
      </c>
      <c r="V2606" s="33">
        <v>1</v>
      </c>
      <c r="W2606" s="33">
        <v>1</v>
      </c>
      <c r="X2606" s="33">
        <v>1</v>
      </c>
      <c r="Y2606" s="33">
        <v>1</v>
      </c>
      <c r="Z2606" s="33">
        <v>1</v>
      </c>
      <c r="AA2606" s="33"/>
      <c r="AB2606" s="33"/>
      <c r="AC2606" s="33"/>
      <c r="AD2606" s="33"/>
      <c r="AE2606" s="33"/>
      <c r="AF2606" s="33"/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  <c r="BD2606" s="33"/>
      <c r="BE2606" s="33"/>
      <c r="BF2606" s="33"/>
      <c r="BG2606" s="33"/>
      <c r="BH2606" s="33"/>
      <c r="BI2606" s="33"/>
      <c r="BJ2606" s="33"/>
      <c r="BK2606" s="33"/>
      <c r="BL2606" s="33"/>
      <c r="BM2606" s="33"/>
      <c r="BN2606" s="33"/>
      <c r="BO2606" s="33"/>
      <c r="BP2606" s="33"/>
      <c r="BQ2606" s="33"/>
      <c r="BR2606" s="33"/>
      <c r="BS2606" s="33"/>
      <c r="BT2606" s="33"/>
      <c r="BU2606" s="33"/>
      <c r="BV2606" s="33"/>
      <c r="BW2606" s="33"/>
      <c r="BX2606" s="33"/>
      <c r="BY2606" s="33"/>
      <c r="BZ2606" s="33"/>
      <c r="CA2606" s="33"/>
      <c r="CB2606" s="33"/>
      <c r="CC2606" s="33"/>
      <c r="CD2606" s="33"/>
      <c r="CE2606" s="33"/>
      <c r="CF2606" s="33"/>
      <c r="CG2606" s="33"/>
      <c r="CH2606" s="33"/>
      <c r="CI2606" s="33"/>
      <c r="CJ2606" s="33"/>
      <c r="CK2606" s="33"/>
      <c r="CL2606" s="33"/>
      <c r="CM2606" s="33"/>
      <c r="CN2606" s="40"/>
      <c r="CO2606" s="6" t="str">
        <f t="shared" si="308"/>
        <v>Ko Đạt</v>
      </c>
      <c r="CP2606" s="6" t="str">
        <f>IF((AK2606&gt;=$U2606)*(AL2606&gt;=$V2606)*(AM2606&gt;=$W2606)*(AN2606&gt;=$X2606)*(AO2606&gt;=$Y2606)*(AP2606&gt;=$Z2606)*(AQ2606&gt;=$AA2606)*(AR2606&gt;=$AB2606),"Đạt","Ko Đạt")</f>
        <v>Ko Đạt</v>
      </c>
      <c r="CQ2606" s="6" t="str">
        <f>IF((AS2606&gt;=$U2606)*(AT2606&gt;=$V2606)*(AU2606&gt;=$W2606)*(AV2606&gt;=$X2606)*(AW2606&gt;=$Y2606)*(AX2606&gt;=$Z2606)*(AY2606&gt;=$AA2606)*(AZ2606&gt;=$AB2606),"Đạt","Ko Đạt")</f>
        <v>Ko Đạt</v>
      </c>
      <c r="CR2606" s="6" t="str">
        <f>IF((BA2606&gt;=$U2606)*(BB2606&gt;=$V2606)*(BC2606&gt;=$W2606)*(BD2606&gt;=$X2606)*(BE2606&gt;=$Y2606)*(BF2606&gt;=$Z2606)*(BG2606&gt;=$AA2606)*(BH2606&gt;=$AB2606),"Đạt","Ko Đạt")</f>
        <v>Ko Đạt</v>
      </c>
      <c r="CS2606" s="6" t="str">
        <f>IF((BI2606&gt;=$U2606)*(BJ2606&gt;=$V2606)*(BK2606&gt;=$W2606)*(BL2606&gt;=$X2606)*(BM2606&gt;=$Y2606)*(BN2606&gt;=$Z2606)*(BO2606&gt;=$AA2606)*(BP2606&gt;=$AB2606),"Đạt","Ko Đạt")</f>
        <v>Ko Đạt</v>
      </c>
      <c r="CT2606" s="6" t="str">
        <f>IF((BQ2606&gt;=$U2606)*(BR2606&gt;=$V2606)*(BS2606&gt;=$W2606)*(BT2606&gt;=$X2606)*(BU2606&gt;=$Y2606)*(BV2606&gt;=$Z2606)*(BW2606&gt;=$AA2606)*(BX2606&gt;=$AB2606),"Đạt","Ko Đạt")</f>
        <v>Ko Đạt</v>
      </c>
      <c r="CU2606" s="6" t="str">
        <f>IF((BY2606&gt;=$U2606)*(BZ2606&gt;=$V2606)*(CA2606&gt;=$W2606)*(CB2606&gt;=$X2606)*(CC2606&gt;=$Y2606)*(CD2606&gt;=$Z2606)*(CE2606&gt;=$AA2606)*(CF2606&gt;=$AB2606),"Đạt","Ko Đạt")</f>
        <v>Ko Đạt</v>
      </c>
      <c r="CV2606" s="6" t="str">
        <f>IF((CG2606&gt;=$U2606)*(CH2606&gt;=$V2606)*(CI2606&gt;=$W2606)*(CJ2606&gt;=$X2606)*(CK2606&gt;=$Y2606)*(CL2606&gt;=$Z2606)*(CM2606&gt;=$AA2606)*(CN2606&gt;=$AB2606),"Đạt","Ko Đạt")</f>
        <v>Ko Đạt</v>
      </c>
      <c r="CW2606" s="47" t="str">
        <f t="shared" si="309"/>
        <v>Ko đạt</v>
      </c>
    </row>
    <row r="2607" spans="2:101" hidden="1" x14ac:dyDescent="0.25">
      <c r="B2607" s="6">
        <f t="shared" si="310"/>
        <v>2603</v>
      </c>
      <c r="C2607" s="6" t="s">
        <v>8721</v>
      </c>
      <c r="D2607" s="6" t="s">
        <v>5153</v>
      </c>
      <c r="E2607" s="6" t="s">
        <v>2846</v>
      </c>
      <c r="F2607" s="6"/>
      <c r="G2607" s="6" t="s">
        <v>99</v>
      </c>
      <c r="H2607" s="6"/>
      <c r="I2607" s="6" t="s">
        <v>2858</v>
      </c>
      <c r="J2607" s="6" t="s">
        <v>7818</v>
      </c>
      <c r="K2607" s="6" t="s">
        <v>3427</v>
      </c>
      <c r="L2607" s="10" t="s">
        <v>4077</v>
      </c>
      <c r="M2607" s="6" t="s">
        <v>4687</v>
      </c>
      <c r="N2607" s="6"/>
      <c r="O2607" s="6" t="s">
        <v>4558</v>
      </c>
      <c r="P2607" s="6" t="s">
        <v>5046</v>
      </c>
      <c r="Q2607" s="6"/>
      <c r="R2607" s="6"/>
      <c r="S2607" s="6" t="s">
        <v>516</v>
      </c>
      <c r="T2607" s="10">
        <v>5</v>
      </c>
      <c r="U2607" s="33">
        <v>0</v>
      </c>
      <c r="V2607" s="33">
        <v>1</v>
      </c>
      <c r="W2607" s="33">
        <v>1</v>
      </c>
      <c r="X2607" s="33">
        <v>1</v>
      </c>
      <c r="Y2607" s="33">
        <v>1</v>
      </c>
      <c r="Z2607" s="33">
        <v>1</v>
      </c>
      <c r="AA2607" s="33"/>
      <c r="AB2607" s="33"/>
      <c r="AC2607" s="33"/>
      <c r="AD2607" s="33"/>
      <c r="AE2607" s="33"/>
      <c r="AF2607" s="33"/>
      <c r="AG2607" s="33"/>
      <c r="AH2607" s="33"/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  <c r="BD2607" s="33"/>
      <c r="BE2607" s="33"/>
      <c r="BF2607" s="33"/>
      <c r="BG2607" s="33"/>
      <c r="BH2607" s="33"/>
      <c r="BI2607" s="33"/>
      <c r="BJ2607" s="33"/>
      <c r="BK2607" s="33"/>
      <c r="BL2607" s="33"/>
      <c r="BM2607" s="33"/>
      <c r="BN2607" s="33"/>
      <c r="BO2607" s="33"/>
      <c r="BP2607" s="33"/>
      <c r="BQ2607" s="33"/>
      <c r="BR2607" s="33"/>
      <c r="BS2607" s="33"/>
      <c r="BT2607" s="33"/>
      <c r="BU2607" s="33"/>
      <c r="BV2607" s="33"/>
      <c r="BW2607" s="33"/>
      <c r="BX2607" s="33"/>
      <c r="BY2607" s="33"/>
      <c r="BZ2607" s="33"/>
      <c r="CA2607" s="33"/>
      <c r="CB2607" s="33"/>
      <c r="CC2607" s="33"/>
      <c r="CD2607" s="33"/>
      <c r="CE2607" s="33"/>
      <c r="CF2607" s="33"/>
      <c r="CG2607" s="33"/>
      <c r="CH2607" s="33"/>
      <c r="CI2607" s="33"/>
      <c r="CJ2607" s="33"/>
      <c r="CK2607" s="33"/>
      <c r="CL2607" s="33"/>
      <c r="CM2607" s="33"/>
      <c r="CN2607" s="40"/>
      <c r="CO2607" s="6" t="str">
        <f t="shared" si="308"/>
        <v>Ko Đạt</v>
      </c>
      <c r="CP2607" s="6"/>
      <c r="CQ2607" s="6"/>
      <c r="CR2607" s="6"/>
      <c r="CS2607" s="6"/>
      <c r="CT2607" s="6"/>
      <c r="CU2607" s="6"/>
      <c r="CV2607" s="6"/>
      <c r="CW2607" s="47" t="str">
        <f t="shared" si="309"/>
        <v>Ko đạt</v>
      </c>
    </row>
    <row r="2608" spans="2:101" hidden="1" x14ac:dyDescent="0.25">
      <c r="B2608" s="6">
        <f t="shared" si="310"/>
        <v>2604</v>
      </c>
      <c r="C2608" s="6" t="s">
        <v>8722</v>
      </c>
      <c r="D2608" s="6" t="s">
        <v>5153</v>
      </c>
      <c r="E2608" s="6" t="s">
        <v>2846</v>
      </c>
      <c r="F2608" s="6"/>
      <c r="G2608" s="6" t="s">
        <v>99</v>
      </c>
      <c r="H2608" s="6"/>
      <c r="I2608" s="6" t="s">
        <v>2858</v>
      </c>
      <c r="J2608" s="6" t="s">
        <v>7819</v>
      </c>
      <c r="K2608" s="6" t="s">
        <v>3428</v>
      </c>
      <c r="L2608" s="10">
        <v>36</v>
      </c>
      <c r="M2608" s="6" t="s">
        <v>4688</v>
      </c>
      <c r="N2608" s="6"/>
      <c r="O2608" s="6" t="s">
        <v>5116</v>
      </c>
      <c r="P2608" s="6" t="s">
        <v>5046</v>
      </c>
      <c r="Q2608" s="6"/>
      <c r="R2608" s="6"/>
      <c r="S2608" s="6" t="s">
        <v>516</v>
      </c>
      <c r="T2608" s="10">
        <v>6</v>
      </c>
      <c r="U2608" s="33">
        <v>0</v>
      </c>
      <c r="V2608" s="33">
        <v>1</v>
      </c>
      <c r="W2608" s="33">
        <v>1</v>
      </c>
      <c r="X2608" s="33">
        <v>1</v>
      </c>
      <c r="Y2608" s="33">
        <v>1</v>
      </c>
      <c r="Z2608" s="33">
        <v>1</v>
      </c>
      <c r="AA2608" s="33"/>
      <c r="AB2608" s="33"/>
      <c r="AC2608" s="33"/>
      <c r="AD2608" s="33"/>
      <c r="AE2608" s="33"/>
      <c r="AF2608" s="33"/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  <c r="BD2608" s="33"/>
      <c r="BE2608" s="33"/>
      <c r="BF2608" s="33"/>
      <c r="BG2608" s="33"/>
      <c r="BH2608" s="33"/>
      <c r="BI2608" s="33"/>
      <c r="BJ2608" s="33"/>
      <c r="BK2608" s="33"/>
      <c r="BL2608" s="33"/>
      <c r="BM2608" s="33"/>
      <c r="BN2608" s="33"/>
      <c r="BO2608" s="33"/>
      <c r="BP2608" s="33"/>
      <c r="BQ2608" s="33"/>
      <c r="BR2608" s="33"/>
      <c r="BS2608" s="33"/>
      <c r="BT2608" s="33"/>
      <c r="BU2608" s="33"/>
      <c r="BV2608" s="33"/>
      <c r="BW2608" s="33"/>
      <c r="BX2608" s="33"/>
      <c r="BY2608" s="33"/>
      <c r="BZ2608" s="33"/>
      <c r="CA2608" s="33"/>
      <c r="CB2608" s="33"/>
      <c r="CC2608" s="33"/>
      <c r="CD2608" s="33"/>
      <c r="CE2608" s="33"/>
      <c r="CF2608" s="33"/>
      <c r="CG2608" s="33"/>
      <c r="CH2608" s="33"/>
      <c r="CI2608" s="33"/>
      <c r="CJ2608" s="33"/>
      <c r="CK2608" s="33"/>
      <c r="CL2608" s="33"/>
      <c r="CM2608" s="33"/>
      <c r="CN2608" s="40"/>
      <c r="CO2608" s="6" t="str">
        <f t="shared" si="308"/>
        <v>Ko Đạt</v>
      </c>
      <c r="CP2608" s="6"/>
      <c r="CQ2608" s="6"/>
      <c r="CR2608" s="6"/>
      <c r="CS2608" s="6"/>
      <c r="CT2608" s="6"/>
      <c r="CU2608" s="6"/>
      <c r="CV2608" s="6"/>
      <c r="CW2608" s="47" t="str">
        <f t="shared" si="309"/>
        <v>Ko đạt</v>
      </c>
    </row>
    <row r="2609" spans="2:101" hidden="1" x14ac:dyDescent="0.25">
      <c r="B2609" s="6">
        <f t="shared" si="310"/>
        <v>2605</v>
      </c>
      <c r="C2609" s="6" t="s">
        <v>8723</v>
      </c>
      <c r="D2609" s="6" t="s">
        <v>5153</v>
      </c>
      <c r="E2609" s="6" t="s">
        <v>2846</v>
      </c>
      <c r="F2609" s="6"/>
      <c r="G2609" s="6" t="s">
        <v>99</v>
      </c>
      <c r="H2609" s="6"/>
      <c r="I2609" s="6" t="s">
        <v>2858</v>
      </c>
      <c r="J2609" s="6" t="s">
        <v>7820</v>
      </c>
      <c r="K2609" s="6" t="s">
        <v>3429</v>
      </c>
      <c r="L2609" s="10" t="s">
        <v>4078</v>
      </c>
      <c r="M2609" s="6" t="s">
        <v>4475</v>
      </c>
      <c r="N2609" s="6"/>
      <c r="O2609" s="6" t="s">
        <v>305</v>
      </c>
      <c r="P2609" s="6" t="s">
        <v>5046</v>
      </c>
      <c r="Q2609" s="6"/>
      <c r="R2609" s="6"/>
      <c r="S2609" s="6" t="s">
        <v>516</v>
      </c>
      <c r="T2609" s="10">
        <v>6</v>
      </c>
      <c r="U2609" s="33">
        <v>0</v>
      </c>
      <c r="V2609" s="33">
        <v>1</v>
      </c>
      <c r="W2609" s="33">
        <v>1</v>
      </c>
      <c r="X2609" s="33">
        <v>1</v>
      </c>
      <c r="Y2609" s="33">
        <v>1</v>
      </c>
      <c r="Z2609" s="33">
        <v>1</v>
      </c>
      <c r="AA2609" s="33"/>
      <c r="AB2609" s="33"/>
      <c r="AC2609" s="33"/>
      <c r="AD2609" s="33"/>
      <c r="AE2609" s="33"/>
      <c r="AF2609" s="33"/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  <c r="BD2609" s="33"/>
      <c r="BE2609" s="33"/>
      <c r="BF2609" s="33"/>
      <c r="BG2609" s="33"/>
      <c r="BH2609" s="33"/>
      <c r="BI2609" s="33"/>
      <c r="BJ2609" s="33"/>
      <c r="BK2609" s="33"/>
      <c r="BL2609" s="33"/>
      <c r="BM2609" s="33"/>
      <c r="BN2609" s="33"/>
      <c r="BO2609" s="33"/>
      <c r="BP2609" s="33"/>
      <c r="BQ2609" s="33"/>
      <c r="BR2609" s="33"/>
      <c r="BS2609" s="33"/>
      <c r="BT2609" s="33"/>
      <c r="BU2609" s="33"/>
      <c r="BV2609" s="33"/>
      <c r="BW2609" s="33"/>
      <c r="BX2609" s="33"/>
      <c r="BY2609" s="33"/>
      <c r="BZ2609" s="33"/>
      <c r="CA2609" s="33"/>
      <c r="CB2609" s="33"/>
      <c r="CC2609" s="33"/>
      <c r="CD2609" s="33"/>
      <c r="CE2609" s="33"/>
      <c r="CF2609" s="33"/>
      <c r="CG2609" s="33"/>
      <c r="CH2609" s="33"/>
      <c r="CI2609" s="33"/>
      <c r="CJ2609" s="33"/>
      <c r="CK2609" s="33"/>
      <c r="CL2609" s="33"/>
      <c r="CM2609" s="33"/>
      <c r="CN2609" s="40"/>
      <c r="CO2609" s="6" t="str">
        <f t="shared" si="308"/>
        <v>Ko Đạt</v>
      </c>
      <c r="CP2609" s="6"/>
      <c r="CQ2609" s="6"/>
      <c r="CR2609" s="6"/>
      <c r="CS2609" s="6"/>
      <c r="CT2609" s="6"/>
      <c r="CU2609" s="6"/>
      <c r="CV2609" s="6"/>
      <c r="CW2609" s="47" t="str">
        <f t="shared" si="309"/>
        <v>Ko đạt</v>
      </c>
    </row>
    <row r="2610" spans="2:101" hidden="1" x14ac:dyDescent="0.25">
      <c r="B2610" s="6">
        <f t="shared" si="310"/>
        <v>2606</v>
      </c>
      <c r="C2610" s="6" t="s">
        <v>8724</v>
      </c>
      <c r="D2610" s="6" t="s">
        <v>5153</v>
      </c>
      <c r="E2610" s="6" t="s">
        <v>2846</v>
      </c>
      <c r="F2610" s="6"/>
      <c r="G2610" s="6" t="s">
        <v>99</v>
      </c>
      <c r="H2610" s="6"/>
      <c r="I2610" s="6" t="s">
        <v>2858</v>
      </c>
      <c r="J2610" s="6" t="s">
        <v>7821</v>
      </c>
      <c r="K2610" s="6" t="s">
        <v>3430</v>
      </c>
      <c r="L2610" s="10">
        <v>36</v>
      </c>
      <c r="M2610" s="6" t="s">
        <v>4689</v>
      </c>
      <c r="N2610" s="6"/>
      <c r="O2610" s="6" t="s">
        <v>5070</v>
      </c>
      <c r="P2610" s="6" t="s">
        <v>5046</v>
      </c>
      <c r="Q2610" s="6"/>
      <c r="R2610" s="6"/>
      <c r="S2610" s="6" t="s">
        <v>516</v>
      </c>
      <c r="T2610" s="10" t="s">
        <v>514</v>
      </c>
      <c r="U2610" s="33">
        <v>0</v>
      </c>
      <c r="V2610" s="33">
        <v>1</v>
      </c>
      <c r="W2610" s="33">
        <v>1</v>
      </c>
      <c r="X2610" s="33">
        <v>1</v>
      </c>
      <c r="Y2610" s="33">
        <v>1</v>
      </c>
      <c r="Z2610" s="33">
        <v>1</v>
      </c>
      <c r="AA2610" s="33"/>
      <c r="AB2610" s="33"/>
      <c r="AC2610" s="33"/>
      <c r="AD2610" s="33"/>
      <c r="AE2610" s="33"/>
      <c r="AF2610" s="33"/>
      <c r="AG2610" s="33"/>
      <c r="AH2610" s="33"/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  <c r="BD2610" s="33"/>
      <c r="BE2610" s="33"/>
      <c r="BF2610" s="33"/>
      <c r="BG2610" s="33"/>
      <c r="BH2610" s="33"/>
      <c r="BI2610" s="33"/>
      <c r="BJ2610" s="33"/>
      <c r="BK2610" s="33"/>
      <c r="BL2610" s="33"/>
      <c r="BM2610" s="33"/>
      <c r="BN2610" s="33"/>
      <c r="BO2610" s="33"/>
      <c r="BP2610" s="33"/>
      <c r="BQ2610" s="33"/>
      <c r="BR2610" s="33"/>
      <c r="BS2610" s="33"/>
      <c r="BT2610" s="33"/>
      <c r="BU2610" s="33"/>
      <c r="BV2610" s="33"/>
      <c r="BW2610" s="33"/>
      <c r="BX2610" s="33"/>
      <c r="BY2610" s="33"/>
      <c r="BZ2610" s="33"/>
      <c r="CA2610" s="33"/>
      <c r="CB2610" s="33"/>
      <c r="CC2610" s="33"/>
      <c r="CD2610" s="33"/>
      <c r="CE2610" s="33"/>
      <c r="CF2610" s="33"/>
      <c r="CG2610" s="33"/>
      <c r="CH2610" s="33"/>
      <c r="CI2610" s="33"/>
      <c r="CJ2610" s="33"/>
      <c r="CK2610" s="33"/>
      <c r="CL2610" s="33"/>
      <c r="CM2610" s="33"/>
      <c r="CN2610" s="40"/>
      <c r="CO2610" s="6" t="str">
        <f t="shared" si="308"/>
        <v>Ko Đạt</v>
      </c>
      <c r="CP2610" s="6"/>
      <c r="CQ2610" s="6"/>
      <c r="CR2610" s="6"/>
      <c r="CS2610" s="6"/>
      <c r="CT2610" s="6"/>
      <c r="CU2610" s="6"/>
      <c r="CV2610" s="6"/>
      <c r="CW2610" s="47" t="str">
        <f t="shared" si="309"/>
        <v>Ko đạt</v>
      </c>
    </row>
    <row r="2611" spans="2:101" hidden="1" x14ac:dyDescent="0.25">
      <c r="B2611" s="6">
        <f t="shared" si="310"/>
        <v>2607</v>
      </c>
      <c r="C2611" s="6" t="s">
        <v>8725</v>
      </c>
      <c r="D2611" s="6" t="s">
        <v>5153</v>
      </c>
      <c r="E2611" s="6" t="s">
        <v>2846</v>
      </c>
      <c r="F2611" s="6"/>
      <c r="G2611" s="6" t="s">
        <v>99</v>
      </c>
      <c r="H2611" s="6"/>
      <c r="I2611" s="6" t="s">
        <v>2858</v>
      </c>
      <c r="J2611" s="6" t="s">
        <v>7822</v>
      </c>
      <c r="K2611" s="6" t="s">
        <v>3431</v>
      </c>
      <c r="L2611" s="10" t="s">
        <v>4079</v>
      </c>
      <c r="M2611" s="6" t="s">
        <v>4690</v>
      </c>
      <c r="N2611" s="6"/>
      <c r="O2611" s="6" t="s">
        <v>5116</v>
      </c>
      <c r="P2611" s="6" t="s">
        <v>5046</v>
      </c>
      <c r="Q2611" s="6"/>
      <c r="R2611" s="6"/>
      <c r="S2611" s="6" t="s">
        <v>91</v>
      </c>
      <c r="T2611" s="10">
        <v>3.4</v>
      </c>
      <c r="U2611" s="33">
        <v>0</v>
      </c>
      <c r="V2611" s="33">
        <v>1</v>
      </c>
      <c r="W2611" s="33">
        <v>1</v>
      </c>
      <c r="X2611" s="33">
        <v>1</v>
      </c>
      <c r="Y2611" s="33">
        <v>1</v>
      </c>
      <c r="Z2611" s="33">
        <v>1</v>
      </c>
      <c r="AA2611" s="33"/>
      <c r="AB2611" s="33"/>
      <c r="AC2611" s="33"/>
      <c r="AD2611" s="33"/>
      <c r="AE2611" s="33"/>
      <c r="AF2611" s="33"/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  <c r="BD2611" s="33"/>
      <c r="BE2611" s="33"/>
      <c r="BF2611" s="33"/>
      <c r="BG2611" s="33"/>
      <c r="BH2611" s="33"/>
      <c r="BI2611" s="33"/>
      <c r="BJ2611" s="33"/>
      <c r="BK2611" s="33"/>
      <c r="BL2611" s="33"/>
      <c r="BM2611" s="33"/>
      <c r="BN2611" s="33"/>
      <c r="BO2611" s="33"/>
      <c r="BP2611" s="33"/>
      <c r="BQ2611" s="33"/>
      <c r="BR2611" s="33"/>
      <c r="BS2611" s="33"/>
      <c r="BT2611" s="33"/>
      <c r="BU2611" s="33"/>
      <c r="BV2611" s="33"/>
      <c r="BW2611" s="33"/>
      <c r="BX2611" s="33"/>
      <c r="BY2611" s="33"/>
      <c r="BZ2611" s="33"/>
      <c r="CA2611" s="33"/>
      <c r="CB2611" s="33"/>
      <c r="CC2611" s="33"/>
      <c r="CD2611" s="33"/>
      <c r="CE2611" s="33"/>
      <c r="CF2611" s="33"/>
      <c r="CG2611" s="33"/>
      <c r="CH2611" s="33"/>
      <c r="CI2611" s="33"/>
      <c r="CJ2611" s="33"/>
      <c r="CK2611" s="33"/>
      <c r="CL2611" s="33"/>
      <c r="CM2611" s="33"/>
      <c r="CN2611" s="40"/>
      <c r="CO2611" s="6" t="str">
        <f t="shared" si="308"/>
        <v>Ko Đạt</v>
      </c>
      <c r="CP2611" s="6" t="str">
        <f>IF((AK2611&gt;=$U2611)*(AL2611&gt;=$V2611)*(AM2611&gt;=$W2611)*(AN2611&gt;=$X2611)*(AO2611&gt;=$Y2611)*(AP2611&gt;=$Z2611)*(AQ2611&gt;=$AA2611)*(AR2611&gt;=$AB2611),"Đạt","Ko Đạt")</f>
        <v>Ko Đạt</v>
      </c>
      <c r="CQ2611" s="6" t="str">
        <f>IF((AS2611&gt;=$U2611)*(AT2611&gt;=$V2611)*(AU2611&gt;=$W2611)*(AV2611&gt;=$X2611)*(AW2611&gt;=$Y2611)*(AX2611&gt;=$Z2611)*(AY2611&gt;=$AA2611)*(AZ2611&gt;=$AB2611),"Đạt","Ko Đạt")</f>
        <v>Ko Đạt</v>
      </c>
      <c r="CR2611" s="6" t="str">
        <f>IF((BA2611&gt;=$U2611)*(BB2611&gt;=$V2611)*(BC2611&gt;=$W2611)*(BD2611&gt;=$X2611)*(BE2611&gt;=$Y2611)*(BF2611&gt;=$Z2611)*(BG2611&gt;=$AA2611)*(BH2611&gt;=$AB2611),"Đạt","Ko Đạt")</f>
        <v>Ko Đạt</v>
      </c>
      <c r="CS2611" s="6" t="str">
        <f>IF((BI2611&gt;=$U2611)*(BJ2611&gt;=$V2611)*(BK2611&gt;=$W2611)*(BL2611&gt;=$X2611)*(BM2611&gt;=$Y2611)*(BN2611&gt;=$Z2611)*(BO2611&gt;=$AA2611)*(BP2611&gt;=$AB2611),"Đạt","Ko Đạt")</f>
        <v>Ko Đạt</v>
      </c>
      <c r="CT2611" s="6" t="str">
        <f>IF((BQ2611&gt;=$U2611)*(BR2611&gt;=$V2611)*(BS2611&gt;=$W2611)*(BT2611&gt;=$X2611)*(BU2611&gt;=$Y2611)*(BV2611&gt;=$Z2611)*(BW2611&gt;=$AA2611)*(BX2611&gt;=$AB2611),"Đạt","Ko Đạt")</f>
        <v>Ko Đạt</v>
      </c>
      <c r="CU2611" s="6" t="str">
        <f>IF((BY2611&gt;=$U2611)*(BZ2611&gt;=$V2611)*(CA2611&gt;=$W2611)*(CB2611&gt;=$X2611)*(CC2611&gt;=$Y2611)*(CD2611&gt;=$Z2611)*(CE2611&gt;=$AA2611)*(CF2611&gt;=$AB2611),"Đạt","Ko Đạt")</f>
        <v>Ko Đạt</v>
      </c>
      <c r="CV2611" s="6" t="str">
        <f>IF((CG2611&gt;=$U2611)*(CH2611&gt;=$V2611)*(CI2611&gt;=$W2611)*(CJ2611&gt;=$X2611)*(CK2611&gt;=$Y2611)*(CL2611&gt;=$Z2611)*(CM2611&gt;=$AA2611)*(CN2611&gt;=$AB2611),"Đạt","Ko Đạt")</f>
        <v>Ko Đạt</v>
      </c>
      <c r="CW2611" s="47" t="str">
        <f t="shared" si="309"/>
        <v>Ko đạt</v>
      </c>
    </row>
    <row r="2612" spans="2:101" hidden="1" x14ac:dyDescent="0.25">
      <c r="B2612" s="6">
        <f t="shared" si="310"/>
        <v>2608</v>
      </c>
      <c r="C2612" s="6" t="s">
        <v>8726</v>
      </c>
      <c r="D2612" s="6" t="s">
        <v>5153</v>
      </c>
      <c r="E2612" s="6" t="s">
        <v>2846</v>
      </c>
      <c r="F2612" s="6"/>
      <c r="G2612" s="6" t="s">
        <v>99</v>
      </c>
      <c r="H2612" s="6"/>
      <c r="I2612" s="6" t="s">
        <v>2858</v>
      </c>
      <c r="J2612" s="6" t="s">
        <v>7823</v>
      </c>
      <c r="K2612" s="6" t="s">
        <v>3432</v>
      </c>
      <c r="L2612" s="10">
        <v>28</v>
      </c>
      <c r="M2612" s="6" t="s">
        <v>4691</v>
      </c>
      <c r="N2612" s="6"/>
      <c r="O2612" s="6" t="s">
        <v>4558</v>
      </c>
      <c r="P2612" s="6" t="s">
        <v>5046</v>
      </c>
      <c r="Q2612" s="6"/>
      <c r="R2612" s="6"/>
      <c r="S2612" s="6" t="s">
        <v>516</v>
      </c>
      <c r="T2612" s="10">
        <v>5</v>
      </c>
      <c r="U2612" s="33">
        <v>0</v>
      </c>
      <c r="V2612" s="33">
        <v>1</v>
      </c>
      <c r="W2612" s="33">
        <v>1</v>
      </c>
      <c r="X2612" s="33">
        <v>1</v>
      </c>
      <c r="Y2612" s="33">
        <v>1</v>
      </c>
      <c r="Z2612" s="33">
        <v>1</v>
      </c>
      <c r="AA2612" s="33"/>
      <c r="AB2612" s="33"/>
      <c r="AC2612" s="33"/>
      <c r="AD2612" s="33"/>
      <c r="AE2612" s="33"/>
      <c r="AF2612" s="33"/>
      <c r="AG2612" s="33"/>
      <c r="AH2612" s="33"/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  <c r="BD2612" s="33"/>
      <c r="BE2612" s="33"/>
      <c r="BF2612" s="33"/>
      <c r="BG2612" s="33"/>
      <c r="BH2612" s="33"/>
      <c r="BI2612" s="33"/>
      <c r="BJ2612" s="33"/>
      <c r="BK2612" s="33"/>
      <c r="BL2612" s="33"/>
      <c r="BM2612" s="33"/>
      <c r="BN2612" s="33"/>
      <c r="BO2612" s="33"/>
      <c r="BP2612" s="33"/>
      <c r="BQ2612" s="33"/>
      <c r="BR2612" s="33"/>
      <c r="BS2612" s="33"/>
      <c r="BT2612" s="33"/>
      <c r="BU2612" s="33"/>
      <c r="BV2612" s="33"/>
      <c r="BW2612" s="33"/>
      <c r="BX2612" s="33"/>
      <c r="BY2612" s="33"/>
      <c r="BZ2612" s="33"/>
      <c r="CA2612" s="33"/>
      <c r="CB2612" s="33"/>
      <c r="CC2612" s="33"/>
      <c r="CD2612" s="33"/>
      <c r="CE2612" s="33"/>
      <c r="CF2612" s="33"/>
      <c r="CG2612" s="33"/>
      <c r="CH2612" s="33"/>
      <c r="CI2612" s="33"/>
      <c r="CJ2612" s="33"/>
      <c r="CK2612" s="33"/>
      <c r="CL2612" s="33"/>
      <c r="CM2612" s="33"/>
      <c r="CN2612" s="40"/>
      <c r="CO2612" s="6" t="str">
        <f t="shared" si="308"/>
        <v>Ko Đạt</v>
      </c>
      <c r="CP2612" s="6"/>
      <c r="CQ2612" s="6"/>
      <c r="CR2612" s="6"/>
      <c r="CS2612" s="6"/>
      <c r="CT2612" s="6"/>
      <c r="CU2612" s="6"/>
      <c r="CV2612" s="6"/>
      <c r="CW2612" s="47" t="str">
        <f t="shared" si="309"/>
        <v>Ko đạt</v>
      </c>
    </row>
    <row r="2613" spans="2:101" hidden="1" x14ac:dyDescent="0.25">
      <c r="B2613" s="6">
        <f t="shared" si="310"/>
        <v>2609</v>
      </c>
      <c r="C2613" s="6" t="s">
        <v>8727</v>
      </c>
      <c r="D2613" s="6" t="s">
        <v>5153</v>
      </c>
      <c r="E2613" s="6" t="s">
        <v>2846</v>
      </c>
      <c r="F2613" s="6"/>
      <c r="G2613" s="6" t="s">
        <v>99</v>
      </c>
      <c r="H2613" s="6"/>
      <c r="I2613" s="6" t="s">
        <v>2858</v>
      </c>
      <c r="J2613" s="6" t="s">
        <v>7824</v>
      </c>
      <c r="K2613" s="6" t="s">
        <v>3433</v>
      </c>
      <c r="L2613" s="10">
        <v>292</v>
      </c>
      <c r="M2613" s="6" t="s">
        <v>4429</v>
      </c>
      <c r="N2613" s="6"/>
      <c r="O2613" s="6" t="s">
        <v>305</v>
      </c>
      <c r="P2613" s="6" t="s">
        <v>5046</v>
      </c>
      <c r="Q2613" s="6"/>
      <c r="R2613" s="6"/>
      <c r="S2613" s="6" t="s">
        <v>516</v>
      </c>
      <c r="T2613" s="10">
        <v>5</v>
      </c>
      <c r="U2613" s="33">
        <v>0</v>
      </c>
      <c r="V2613" s="33">
        <v>1</v>
      </c>
      <c r="W2613" s="33">
        <v>1</v>
      </c>
      <c r="X2613" s="33">
        <v>1</v>
      </c>
      <c r="Y2613" s="33">
        <v>1</v>
      </c>
      <c r="Z2613" s="33">
        <v>1</v>
      </c>
      <c r="AA2613" s="33"/>
      <c r="AB2613" s="33"/>
      <c r="AC2613" s="33"/>
      <c r="AD2613" s="33"/>
      <c r="AE2613" s="33"/>
      <c r="AF2613" s="33"/>
      <c r="AG2613" s="33"/>
      <c r="AH2613" s="33"/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  <c r="BD2613" s="33"/>
      <c r="BE2613" s="33"/>
      <c r="BF2613" s="33"/>
      <c r="BG2613" s="33"/>
      <c r="BH2613" s="33"/>
      <c r="BI2613" s="33"/>
      <c r="BJ2613" s="33"/>
      <c r="BK2613" s="33"/>
      <c r="BL2613" s="33"/>
      <c r="BM2613" s="33"/>
      <c r="BN2613" s="33"/>
      <c r="BO2613" s="33"/>
      <c r="BP2613" s="33"/>
      <c r="BQ2613" s="33"/>
      <c r="BR2613" s="33"/>
      <c r="BS2613" s="33"/>
      <c r="BT2613" s="33"/>
      <c r="BU2613" s="33"/>
      <c r="BV2613" s="33"/>
      <c r="BW2613" s="33"/>
      <c r="BX2613" s="33"/>
      <c r="BY2613" s="33"/>
      <c r="BZ2613" s="33"/>
      <c r="CA2613" s="33"/>
      <c r="CB2613" s="33"/>
      <c r="CC2613" s="33"/>
      <c r="CD2613" s="33"/>
      <c r="CE2613" s="33"/>
      <c r="CF2613" s="33"/>
      <c r="CG2613" s="33"/>
      <c r="CH2613" s="33"/>
      <c r="CI2613" s="33"/>
      <c r="CJ2613" s="33"/>
      <c r="CK2613" s="33"/>
      <c r="CL2613" s="33"/>
      <c r="CM2613" s="33"/>
      <c r="CN2613" s="40"/>
      <c r="CO2613" s="6" t="str">
        <f t="shared" si="308"/>
        <v>Ko Đạt</v>
      </c>
      <c r="CP2613" s="6"/>
      <c r="CQ2613" s="6"/>
      <c r="CR2613" s="6"/>
      <c r="CS2613" s="6"/>
      <c r="CT2613" s="6"/>
      <c r="CU2613" s="6"/>
      <c r="CV2613" s="6"/>
      <c r="CW2613" s="47" t="str">
        <f t="shared" si="309"/>
        <v>Ko đạt</v>
      </c>
    </row>
    <row r="2614" spans="2:101" hidden="1" x14ac:dyDescent="0.25">
      <c r="B2614" s="6">
        <f t="shared" si="310"/>
        <v>2610</v>
      </c>
      <c r="C2614" s="6" t="s">
        <v>8728</v>
      </c>
      <c r="D2614" s="6" t="s">
        <v>5153</v>
      </c>
      <c r="E2614" s="6" t="s">
        <v>2846</v>
      </c>
      <c r="F2614" s="6"/>
      <c r="G2614" s="6" t="s">
        <v>99</v>
      </c>
      <c r="H2614" s="6"/>
      <c r="I2614" s="6" t="s">
        <v>2858</v>
      </c>
      <c r="J2614" s="6" t="s">
        <v>7825</v>
      </c>
      <c r="K2614" s="6" t="s">
        <v>3434</v>
      </c>
      <c r="L2614" s="10">
        <v>83</v>
      </c>
      <c r="M2614" s="6" t="s">
        <v>4692</v>
      </c>
      <c r="N2614" s="6"/>
      <c r="O2614" s="6" t="s">
        <v>5070</v>
      </c>
      <c r="P2614" s="6" t="s">
        <v>5046</v>
      </c>
      <c r="Q2614" s="6"/>
      <c r="R2614" s="6"/>
      <c r="S2614" s="6" t="s">
        <v>516</v>
      </c>
      <c r="T2614" s="10">
        <v>7</v>
      </c>
      <c r="U2614" s="33">
        <v>0</v>
      </c>
      <c r="V2614" s="33">
        <v>1</v>
      </c>
      <c r="W2614" s="33">
        <v>1</v>
      </c>
      <c r="X2614" s="33">
        <v>1</v>
      </c>
      <c r="Y2614" s="33">
        <v>1</v>
      </c>
      <c r="Z2614" s="33">
        <v>1</v>
      </c>
      <c r="AA2614" s="33"/>
      <c r="AB2614" s="33"/>
      <c r="AC2614" s="33"/>
      <c r="AD2614" s="33"/>
      <c r="AE2614" s="33"/>
      <c r="AF2614" s="33"/>
      <c r="AG2614" s="33"/>
      <c r="AH2614" s="33"/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  <c r="BD2614" s="33"/>
      <c r="BE2614" s="33"/>
      <c r="BF2614" s="33"/>
      <c r="BG2614" s="33"/>
      <c r="BH2614" s="33"/>
      <c r="BI2614" s="33"/>
      <c r="BJ2614" s="33"/>
      <c r="BK2614" s="33"/>
      <c r="BL2614" s="33"/>
      <c r="BM2614" s="33"/>
      <c r="BN2614" s="33"/>
      <c r="BO2614" s="33"/>
      <c r="BP2614" s="33"/>
      <c r="BQ2614" s="33"/>
      <c r="BR2614" s="33"/>
      <c r="BS2614" s="33"/>
      <c r="BT2614" s="33"/>
      <c r="BU2614" s="33"/>
      <c r="BV2614" s="33"/>
      <c r="BW2614" s="33"/>
      <c r="BX2614" s="33"/>
      <c r="BY2614" s="33"/>
      <c r="BZ2614" s="33"/>
      <c r="CA2614" s="33"/>
      <c r="CB2614" s="33"/>
      <c r="CC2614" s="33"/>
      <c r="CD2614" s="33"/>
      <c r="CE2614" s="33"/>
      <c r="CF2614" s="33"/>
      <c r="CG2614" s="33"/>
      <c r="CH2614" s="33"/>
      <c r="CI2614" s="33"/>
      <c r="CJ2614" s="33"/>
      <c r="CK2614" s="33"/>
      <c r="CL2614" s="33"/>
      <c r="CM2614" s="33"/>
      <c r="CN2614" s="40"/>
      <c r="CO2614" s="6" t="str">
        <f t="shared" si="308"/>
        <v>Ko Đạt</v>
      </c>
      <c r="CP2614" s="6"/>
      <c r="CQ2614" s="6"/>
      <c r="CR2614" s="6"/>
      <c r="CS2614" s="6"/>
      <c r="CT2614" s="6"/>
      <c r="CU2614" s="6"/>
      <c r="CV2614" s="6"/>
      <c r="CW2614" s="47" t="str">
        <f t="shared" si="309"/>
        <v>Ko đạt</v>
      </c>
    </row>
    <row r="2615" spans="2:101" hidden="1" x14ac:dyDescent="0.25">
      <c r="B2615" s="6">
        <f t="shared" si="310"/>
        <v>2611</v>
      </c>
      <c r="C2615" s="6" t="s">
        <v>8729</v>
      </c>
      <c r="D2615" s="6" t="s">
        <v>5153</v>
      </c>
      <c r="E2615" s="6" t="s">
        <v>2846</v>
      </c>
      <c r="F2615" s="6"/>
      <c r="G2615" s="6" t="s">
        <v>99</v>
      </c>
      <c r="H2615" s="6"/>
      <c r="I2615" s="6" t="s">
        <v>2858</v>
      </c>
      <c r="J2615" s="6" t="s">
        <v>7826</v>
      </c>
      <c r="K2615" s="6" t="s">
        <v>3435</v>
      </c>
      <c r="L2615" s="10">
        <v>97</v>
      </c>
      <c r="M2615" s="6" t="s">
        <v>4693</v>
      </c>
      <c r="N2615" s="6"/>
      <c r="O2615" s="6" t="s">
        <v>103</v>
      </c>
      <c r="P2615" s="6" t="s">
        <v>5046</v>
      </c>
      <c r="Q2615" s="6"/>
      <c r="R2615" s="6"/>
      <c r="S2615" s="6" t="s">
        <v>91</v>
      </c>
      <c r="T2615" s="10">
        <v>3.4</v>
      </c>
      <c r="U2615" s="33">
        <v>0</v>
      </c>
      <c r="V2615" s="33">
        <v>1</v>
      </c>
      <c r="W2615" s="33">
        <v>1</v>
      </c>
      <c r="X2615" s="33">
        <v>1</v>
      </c>
      <c r="Y2615" s="33">
        <v>1</v>
      </c>
      <c r="Z2615" s="33">
        <v>1</v>
      </c>
      <c r="AA2615" s="33"/>
      <c r="AB2615" s="33"/>
      <c r="AC2615" s="33"/>
      <c r="AD2615" s="33"/>
      <c r="AE2615" s="33"/>
      <c r="AF2615" s="33"/>
      <c r="AG2615" s="33"/>
      <c r="AH2615" s="33"/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  <c r="BD2615" s="33"/>
      <c r="BE2615" s="33"/>
      <c r="BF2615" s="33"/>
      <c r="BG2615" s="33"/>
      <c r="BH2615" s="33"/>
      <c r="BI2615" s="33"/>
      <c r="BJ2615" s="33"/>
      <c r="BK2615" s="33"/>
      <c r="BL2615" s="33"/>
      <c r="BM2615" s="33"/>
      <c r="BN2615" s="33"/>
      <c r="BO2615" s="33"/>
      <c r="BP2615" s="33"/>
      <c r="BQ2615" s="33"/>
      <c r="BR2615" s="33"/>
      <c r="BS2615" s="33"/>
      <c r="BT2615" s="33"/>
      <c r="BU2615" s="33"/>
      <c r="BV2615" s="33"/>
      <c r="BW2615" s="33"/>
      <c r="BX2615" s="33"/>
      <c r="BY2615" s="33"/>
      <c r="BZ2615" s="33"/>
      <c r="CA2615" s="33"/>
      <c r="CB2615" s="33"/>
      <c r="CC2615" s="33"/>
      <c r="CD2615" s="33"/>
      <c r="CE2615" s="33"/>
      <c r="CF2615" s="33"/>
      <c r="CG2615" s="33"/>
      <c r="CH2615" s="33"/>
      <c r="CI2615" s="33"/>
      <c r="CJ2615" s="33"/>
      <c r="CK2615" s="33"/>
      <c r="CL2615" s="33"/>
      <c r="CM2615" s="33"/>
      <c r="CN2615" s="40"/>
      <c r="CO2615" s="6" t="str">
        <f t="shared" si="308"/>
        <v>Ko Đạt</v>
      </c>
      <c r="CP2615" s="6" t="str">
        <f>IF((AK2615&gt;=$U2615)*(AL2615&gt;=$V2615)*(AM2615&gt;=$W2615)*(AN2615&gt;=$X2615)*(AO2615&gt;=$Y2615)*(AP2615&gt;=$Z2615)*(AQ2615&gt;=$AA2615)*(AR2615&gt;=$AB2615),"Đạt","Ko Đạt")</f>
        <v>Ko Đạt</v>
      </c>
      <c r="CQ2615" s="6" t="str">
        <f>IF((AS2615&gt;=$U2615)*(AT2615&gt;=$V2615)*(AU2615&gt;=$W2615)*(AV2615&gt;=$X2615)*(AW2615&gt;=$Y2615)*(AX2615&gt;=$Z2615)*(AY2615&gt;=$AA2615)*(AZ2615&gt;=$AB2615),"Đạt","Ko Đạt")</f>
        <v>Ko Đạt</v>
      </c>
      <c r="CR2615" s="6" t="str">
        <f>IF((BA2615&gt;=$U2615)*(BB2615&gt;=$V2615)*(BC2615&gt;=$W2615)*(BD2615&gt;=$X2615)*(BE2615&gt;=$Y2615)*(BF2615&gt;=$Z2615)*(BG2615&gt;=$AA2615)*(BH2615&gt;=$AB2615),"Đạt","Ko Đạt")</f>
        <v>Ko Đạt</v>
      </c>
      <c r="CS2615" s="6" t="str">
        <f>IF((BI2615&gt;=$U2615)*(BJ2615&gt;=$V2615)*(BK2615&gt;=$W2615)*(BL2615&gt;=$X2615)*(BM2615&gt;=$Y2615)*(BN2615&gt;=$Z2615)*(BO2615&gt;=$AA2615)*(BP2615&gt;=$AB2615),"Đạt","Ko Đạt")</f>
        <v>Ko Đạt</v>
      </c>
      <c r="CT2615" s="6" t="str">
        <f>IF((BQ2615&gt;=$U2615)*(BR2615&gt;=$V2615)*(BS2615&gt;=$W2615)*(BT2615&gt;=$X2615)*(BU2615&gt;=$Y2615)*(BV2615&gt;=$Z2615)*(BW2615&gt;=$AA2615)*(BX2615&gt;=$AB2615),"Đạt","Ko Đạt")</f>
        <v>Ko Đạt</v>
      </c>
      <c r="CU2615" s="6" t="str">
        <f>IF((BY2615&gt;=$U2615)*(BZ2615&gt;=$V2615)*(CA2615&gt;=$W2615)*(CB2615&gt;=$X2615)*(CC2615&gt;=$Y2615)*(CD2615&gt;=$Z2615)*(CE2615&gt;=$AA2615)*(CF2615&gt;=$AB2615),"Đạt","Ko Đạt")</f>
        <v>Ko Đạt</v>
      </c>
      <c r="CV2615" s="6" t="str">
        <f>IF((CG2615&gt;=$U2615)*(CH2615&gt;=$V2615)*(CI2615&gt;=$W2615)*(CJ2615&gt;=$X2615)*(CK2615&gt;=$Y2615)*(CL2615&gt;=$Z2615)*(CM2615&gt;=$AA2615)*(CN2615&gt;=$AB2615),"Đạt","Ko Đạt")</f>
        <v>Ko Đạt</v>
      </c>
      <c r="CW2615" s="47" t="str">
        <f t="shared" si="309"/>
        <v>Ko đạt</v>
      </c>
    </row>
    <row r="2616" spans="2:101" hidden="1" x14ac:dyDescent="0.25">
      <c r="B2616" s="6">
        <f t="shared" si="310"/>
        <v>2612</v>
      </c>
      <c r="C2616" s="6" t="s">
        <v>8730</v>
      </c>
      <c r="D2616" s="6" t="s">
        <v>5153</v>
      </c>
      <c r="E2616" s="6" t="s">
        <v>2846</v>
      </c>
      <c r="F2616" s="6"/>
      <c r="G2616" s="6" t="s">
        <v>99</v>
      </c>
      <c r="H2616" s="6"/>
      <c r="I2616" s="6" t="s">
        <v>2858</v>
      </c>
      <c r="J2616" s="6" t="s">
        <v>7827</v>
      </c>
      <c r="K2616" s="6" t="s">
        <v>3436</v>
      </c>
      <c r="L2616" s="10">
        <v>6</v>
      </c>
      <c r="M2616" s="6" t="s">
        <v>4694</v>
      </c>
      <c r="N2616" s="6"/>
      <c r="O2616" s="6" t="s">
        <v>103</v>
      </c>
      <c r="P2616" s="6" t="s">
        <v>5046</v>
      </c>
      <c r="Q2616" s="6"/>
      <c r="R2616" s="6"/>
      <c r="S2616" s="6" t="s">
        <v>516</v>
      </c>
      <c r="T2616" s="10" t="s">
        <v>514</v>
      </c>
      <c r="U2616" s="33">
        <v>0</v>
      </c>
      <c r="V2616" s="33">
        <v>1</v>
      </c>
      <c r="W2616" s="33">
        <v>1</v>
      </c>
      <c r="X2616" s="33">
        <v>1</v>
      </c>
      <c r="Y2616" s="33">
        <v>1</v>
      </c>
      <c r="Z2616" s="33">
        <v>1</v>
      </c>
      <c r="AA2616" s="33"/>
      <c r="AB2616" s="33"/>
      <c r="AC2616" s="33"/>
      <c r="AD2616" s="33"/>
      <c r="AE2616" s="33"/>
      <c r="AF2616" s="33"/>
      <c r="AG2616" s="33"/>
      <c r="AH2616" s="33"/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  <c r="BD2616" s="33"/>
      <c r="BE2616" s="33"/>
      <c r="BF2616" s="33"/>
      <c r="BG2616" s="33"/>
      <c r="BH2616" s="33"/>
      <c r="BI2616" s="33"/>
      <c r="BJ2616" s="33"/>
      <c r="BK2616" s="33"/>
      <c r="BL2616" s="33"/>
      <c r="BM2616" s="33"/>
      <c r="BN2616" s="33"/>
      <c r="BO2616" s="33"/>
      <c r="BP2616" s="33"/>
      <c r="BQ2616" s="33"/>
      <c r="BR2616" s="33"/>
      <c r="BS2616" s="33"/>
      <c r="BT2616" s="33"/>
      <c r="BU2616" s="33"/>
      <c r="BV2616" s="33"/>
      <c r="BW2616" s="33"/>
      <c r="BX2616" s="33"/>
      <c r="BY2616" s="33"/>
      <c r="BZ2616" s="33"/>
      <c r="CA2616" s="33"/>
      <c r="CB2616" s="33"/>
      <c r="CC2616" s="33"/>
      <c r="CD2616" s="33"/>
      <c r="CE2616" s="33"/>
      <c r="CF2616" s="33"/>
      <c r="CG2616" s="33"/>
      <c r="CH2616" s="33"/>
      <c r="CI2616" s="33"/>
      <c r="CJ2616" s="33"/>
      <c r="CK2616" s="33"/>
      <c r="CL2616" s="33"/>
      <c r="CM2616" s="33"/>
      <c r="CN2616" s="40"/>
      <c r="CO2616" s="6" t="str">
        <f t="shared" si="308"/>
        <v>Ko Đạt</v>
      </c>
      <c r="CP2616" s="6"/>
      <c r="CQ2616" s="6"/>
      <c r="CR2616" s="6"/>
      <c r="CS2616" s="6"/>
      <c r="CT2616" s="6"/>
      <c r="CU2616" s="6"/>
      <c r="CV2616" s="6"/>
      <c r="CW2616" s="47" t="str">
        <f t="shared" si="309"/>
        <v>Ko đạt</v>
      </c>
    </row>
    <row r="2617" spans="2:101" hidden="1" x14ac:dyDescent="0.25">
      <c r="B2617" s="6">
        <f t="shared" si="310"/>
        <v>2613</v>
      </c>
      <c r="C2617" s="6" t="s">
        <v>8731</v>
      </c>
      <c r="D2617" s="6" t="s">
        <v>5153</v>
      </c>
      <c r="E2617" s="6" t="s">
        <v>2846</v>
      </c>
      <c r="F2617" s="6"/>
      <c r="G2617" s="6" t="s">
        <v>99</v>
      </c>
      <c r="H2617" s="6"/>
      <c r="I2617" s="6" t="s">
        <v>2858</v>
      </c>
      <c r="J2617" s="6" t="s">
        <v>7828</v>
      </c>
      <c r="K2617" s="6" t="s">
        <v>3437</v>
      </c>
      <c r="L2617" s="10">
        <v>67</v>
      </c>
      <c r="M2617" s="6" t="s">
        <v>4445</v>
      </c>
      <c r="N2617" s="6"/>
      <c r="O2617" s="6" t="s">
        <v>102</v>
      </c>
      <c r="P2617" s="6" t="s">
        <v>5046</v>
      </c>
      <c r="Q2617" s="6"/>
      <c r="R2617" s="6"/>
      <c r="S2617" s="6" t="s">
        <v>516</v>
      </c>
      <c r="T2617" s="10" t="s">
        <v>514</v>
      </c>
      <c r="U2617" s="33">
        <v>0</v>
      </c>
      <c r="V2617" s="33">
        <v>1</v>
      </c>
      <c r="W2617" s="33">
        <v>1</v>
      </c>
      <c r="X2617" s="33">
        <v>1</v>
      </c>
      <c r="Y2617" s="33">
        <v>1</v>
      </c>
      <c r="Z2617" s="33">
        <v>1</v>
      </c>
      <c r="AA2617" s="33"/>
      <c r="AB2617" s="33"/>
      <c r="AC2617" s="33"/>
      <c r="AD2617" s="33"/>
      <c r="AE2617" s="33"/>
      <c r="AF2617" s="33"/>
      <c r="AG2617" s="33"/>
      <c r="AH2617" s="33"/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  <c r="BD2617" s="33"/>
      <c r="BE2617" s="33"/>
      <c r="BF2617" s="33"/>
      <c r="BG2617" s="33"/>
      <c r="BH2617" s="33"/>
      <c r="BI2617" s="33"/>
      <c r="BJ2617" s="33"/>
      <c r="BK2617" s="33"/>
      <c r="BL2617" s="33"/>
      <c r="BM2617" s="33"/>
      <c r="BN2617" s="33"/>
      <c r="BO2617" s="33"/>
      <c r="BP2617" s="33"/>
      <c r="BQ2617" s="33"/>
      <c r="BR2617" s="33"/>
      <c r="BS2617" s="33"/>
      <c r="BT2617" s="33"/>
      <c r="BU2617" s="33"/>
      <c r="BV2617" s="33"/>
      <c r="BW2617" s="33"/>
      <c r="BX2617" s="33"/>
      <c r="BY2617" s="33"/>
      <c r="BZ2617" s="33"/>
      <c r="CA2617" s="33"/>
      <c r="CB2617" s="33"/>
      <c r="CC2617" s="33"/>
      <c r="CD2617" s="33"/>
      <c r="CE2617" s="33"/>
      <c r="CF2617" s="33"/>
      <c r="CG2617" s="33"/>
      <c r="CH2617" s="33"/>
      <c r="CI2617" s="33"/>
      <c r="CJ2617" s="33"/>
      <c r="CK2617" s="33"/>
      <c r="CL2617" s="33"/>
      <c r="CM2617" s="33"/>
      <c r="CN2617" s="40"/>
      <c r="CO2617" s="6" t="str">
        <f t="shared" si="308"/>
        <v>Ko Đạt</v>
      </c>
      <c r="CP2617" s="6"/>
      <c r="CQ2617" s="6"/>
      <c r="CR2617" s="6"/>
      <c r="CS2617" s="6"/>
      <c r="CT2617" s="6"/>
      <c r="CU2617" s="6"/>
      <c r="CV2617" s="6"/>
      <c r="CW2617" s="47" t="str">
        <f t="shared" si="309"/>
        <v>Ko đạt</v>
      </c>
    </row>
    <row r="2618" spans="2:101" hidden="1" x14ac:dyDescent="0.25">
      <c r="B2618" s="6">
        <f t="shared" si="310"/>
        <v>2614</v>
      </c>
      <c r="C2618" s="6" t="s">
        <v>8732</v>
      </c>
      <c r="D2618" s="6" t="s">
        <v>5153</v>
      </c>
      <c r="E2618" s="6" t="s">
        <v>2846</v>
      </c>
      <c r="F2618" s="6"/>
      <c r="G2618" s="6" t="s">
        <v>99</v>
      </c>
      <c r="H2618" s="6"/>
      <c r="I2618" s="6" t="s">
        <v>2858</v>
      </c>
      <c r="J2618" s="6" t="s">
        <v>7829</v>
      </c>
      <c r="K2618" s="6" t="s">
        <v>3438</v>
      </c>
      <c r="L2618" s="10" t="s">
        <v>4080</v>
      </c>
      <c r="M2618" s="6" t="s">
        <v>4695</v>
      </c>
      <c r="N2618" s="6"/>
      <c r="O2618" s="6" t="s">
        <v>302</v>
      </c>
      <c r="P2618" s="6" t="s">
        <v>5046</v>
      </c>
      <c r="Q2618" s="6"/>
      <c r="R2618" s="6"/>
      <c r="S2618" s="6" t="s">
        <v>516</v>
      </c>
      <c r="T2618" s="10">
        <v>6</v>
      </c>
      <c r="U2618" s="33">
        <v>0</v>
      </c>
      <c r="V2618" s="33">
        <v>1</v>
      </c>
      <c r="W2618" s="33">
        <v>1</v>
      </c>
      <c r="X2618" s="33">
        <v>1</v>
      </c>
      <c r="Y2618" s="33">
        <v>1</v>
      </c>
      <c r="Z2618" s="33">
        <v>1</v>
      </c>
      <c r="AA2618" s="33"/>
      <c r="AB2618" s="33"/>
      <c r="AC2618" s="33"/>
      <c r="AD2618" s="33"/>
      <c r="AE2618" s="33"/>
      <c r="AF2618" s="33"/>
      <c r="AG2618" s="33"/>
      <c r="AH2618" s="33"/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  <c r="BD2618" s="33"/>
      <c r="BE2618" s="33"/>
      <c r="BF2618" s="33"/>
      <c r="BG2618" s="33"/>
      <c r="BH2618" s="33"/>
      <c r="BI2618" s="33"/>
      <c r="BJ2618" s="33"/>
      <c r="BK2618" s="33"/>
      <c r="BL2618" s="33"/>
      <c r="BM2618" s="33"/>
      <c r="BN2618" s="33"/>
      <c r="BO2618" s="33"/>
      <c r="BP2618" s="33"/>
      <c r="BQ2618" s="33"/>
      <c r="BR2618" s="33"/>
      <c r="BS2618" s="33"/>
      <c r="BT2618" s="33"/>
      <c r="BU2618" s="33"/>
      <c r="BV2618" s="33"/>
      <c r="BW2618" s="33"/>
      <c r="BX2618" s="33"/>
      <c r="BY2618" s="33"/>
      <c r="BZ2618" s="33"/>
      <c r="CA2618" s="33"/>
      <c r="CB2618" s="33"/>
      <c r="CC2618" s="33"/>
      <c r="CD2618" s="33"/>
      <c r="CE2618" s="33"/>
      <c r="CF2618" s="33"/>
      <c r="CG2618" s="33"/>
      <c r="CH2618" s="33"/>
      <c r="CI2618" s="33"/>
      <c r="CJ2618" s="33"/>
      <c r="CK2618" s="33"/>
      <c r="CL2618" s="33"/>
      <c r="CM2618" s="33"/>
      <c r="CN2618" s="40"/>
      <c r="CO2618" s="6" t="str">
        <f t="shared" si="308"/>
        <v>Ko Đạt</v>
      </c>
      <c r="CP2618" s="6"/>
      <c r="CQ2618" s="6"/>
      <c r="CR2618" s="6"/>
      <c r="CS2618" s="6"/>
      <c r="CT2618" s="6"/>
      <c r="CU2618" s="6"/>
      <c r="CV2618" s="6"/>
      <c r="CW2618" s="47" t="str">
        <f t="shared" si="309"/>
        <v>Ko đạt</v>
      </c>
    </row>
    <row r="2619" spans="2:101" hidden="1" x14ac:dyDescent="0.25">
      <c r="B2619" s="6">
        <f t="shared" si="310"/>
        <v>2615</v>
      </c>
      <c r="C2619" s="6" t="s">
        <v>8733</v>
      </c>
      <c r="D2619" s="6" t="s">
        <v>5153</v>
      </c>
      <c r="E2619" s="6" t="s">
        <v>2846</v>
      </c>
      <c r="F2619" s="6"/>
      <c r="G2619" s="6" t="s">
        <v>99</v>
      </c>
      <c r="H2619" s="6"/>
      <c r="I2619" s="6" t="s">
        <v>2858</v>
      </c>
      <c r="J2619" s="6" t="s">
        <v>7830</v>
      </c>
      <c r="K2619" s="6" t="s">
        <v>3439</v>
      </c>
      <c r="L2619" s="10" t="s">
        <v>4081</v>
      </c>
      <c r="M2619" s="6" t="s">
        <v>100</v>
      </c>
      <c r="N2619" s="6"/>
      <c r="O2619" s="6" t="s">
        <v>102</v>
      </c>
      <c r="P2619" s="6" t="s">
        <v>5046</v>
      </c>
      <c r="Q2619" s="6"/>
      <c r="R2619" s="6"/>
      <c r="S2619" s="6" t="s">
        <v>516</v>
      </c>
      <c r="T2619" s="10" t="s">
        <v>514</v>
      </c>
      <c r="U2619" s="33">
        <v>0</v>
      </c>
      <c r="V2619" s="33">
        <v>1</v>
      </c>
      <c r="W2619" s="33">
        <v>1</v>
      </c>
      <c r="X2619" s="33">
        <v>1</v>
      </c>
      <c r="Y2619" s="33">
        <v>1</v>
      </c>
      <c r="Z2619" s="33">
        <v>1</v>
      </c>
      <c r="AA2619" s="33"/>
      <c r="AB2619" s="33"/>
      <c r="AC2619" s="33"/>
      <c r="AD2619" s="33"/>
      <c r="AE2619" s="33"/>
      <c r="AF2619" s="33"/>
      <c r="AG2619" s="33"/>
      <c r="AH2619" s="33"/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  <c r="BD2619" s="33"/>
      <c r="BE2619" s="33"/>
      <c r="BF2619" s="33"/>
      <c r="BG2619" s="33"/>
      <c r="BH2619" s="33"/>
      <c r="BI2619" s="33"/>
      <c r="BJ2619" s="33"/>
      <c r="BK2619" s="33"/>
      <c r="BL2619" s="33"/>
      <c r="BM2619" s="33"/>
      <c r="BN2619" s="33"/>
      <c r="BO2619" s="33"/>
      <c r="BP2619" s="33"/>
      <c r="BQ2619" s="33"/>
      <c r="BR2619" s="33"/>
      <c r="BS2619" s="33"/>
      <c r="BT2619" s="33"/>
      <c r="BU2619" s="33"/>
      <c r="BV2619" s="33"/>
      <c r="BW2619" s="33"/>
      <c r="BX2619" s="33"/>
      <c r="BY2619" s="33"/>
      <c r="BZ2619" s="33"/>
      <c r="CA2619" s="33"/>
      <c r="CB2619" s="33"/>
      <c r="CC2619" s="33"/>
      <c r="CD2619" s="33"/>
      <c r="CE2619" s="33"/>
      <c r="CF2619" s="33"/>
      <c r="CG2619" s="33"/>
      <c r="CH2619" s="33"/>
      <c r="CI2619" s="33"/>
      <c r="CJ2619" s="33"/>
      <c r="CK2619" s="33"/>
      <c r="CL2619" s="33"/>
      <c r="CM2619" s="33"/>
      <c r="CN2619" s="40"/>
      <c r="CO2619" s="6" t="str">
        <f t="shared" si="308"/>
        <v>Ko Đạt</v>
      </c>
      <c r="CP2619" s="6"/>
      <c r="CQ2619" s="6"/>
      <c r="CR2619" s="6"/>
      <c r="CS2619" s="6"/>
      <c r="CT2619" s="6"/>
      <c r="CU2619" s="6"/>
      <c r="CV2619" s="6"/>
      <c r="CW2619" s="47" t="str">
        <f t="shared" si="309"/>
        <v>Ko đạt</v>
      </c>
    </row>
    <row r="2620" spans="2:101" hidden="1" x14ac:dyDescent="0.25">
      <c r="B2620" s="6">
        <f t="shared" si="310"/>
        <v>2616</v>
      </c>
      <c r="C2620" s="6" t="s">
        <v>8734</v>
      </c>
      <c r="D2620" s="6" t="s">
        <v>5153</v>
      </c>
      <c r="E2620" s="6" t="s">
        <v>2846</v>
      </c>
      <c r="F2620" s="6"/>
      <c r="G2620" s="6" t="s">
        <v>99</v>
      </c>
      <c r="H2620" s="6"/>
      <c r="I2620" s="6" t="s">
        <v>2858</v>
      </c>
      <c r="J2620" s="6" t="s">
        <v>7831</v>
      </c>
      <c r="K2620" s="6" t="s">
        <v>3440</v>
      </c>
      <c r="L2620" s="10">
        <v>4</v>
      </c>
      <c r="M2620" s="6" t="s">
        <v>4696</v>
      </c>
      <c r="N2620" s="6"/>
      <c r="O2620" s="6" t="s">
        <v>5116</v>
      </c>
      <c r="P2620" s="6" t="s">
        <v>5046</v>
      </c>
      <c r="Q2620" s="6"/>
      <c r="R2620" s="6"/>
      <c r="S2620" s="6" t="s">
        <v>516</v>
      </c>
      <c r="T2620" s="10">
        <v>6</v>
      </c>
      <c r="U2620" s="33">
        <v>0</v>
      </c>
      <c r="V2620" s="33">
        <v>1</v>
      </c>
      <c r="W2620" s="33">
        <v>1</v>
      </c>
      <c r="X2620" s="33">
        <v>1</v>
      </c>
      <c r="Y2620" s="33">
        <v>1</v>
      </c>
      <c r="Z2620" s="33">
        <v>1</v>
      </c>
      <c r="AA2620" s="33"/>
      <c r="AB2620" s="33"/>
      <c r="AC2620" s="33"/>
      <c r="AD2620" s="33"/>
      <c r="AE2620" s="33"/>
      <c r="AF2620" s="33"/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  <c r="BD2620" s="33"/>
      <c r="BE2620" s="33"/>
      <c r="BF2620" s="33"/>
      <c r="BG2620" s="33"/>
      <c r="BH2620" s="33"/>
      <c r="BI2620" s="33"/>
      <c r="BJ2620" s="33"/>
      <c r="BK2620" s="33"/>
      <c r="BL2620" s="33"/>
      <c r="BM2620" s="33"/>
      <c r="BN2620" s="33"/>
      <c r="BO2620" s="33"/>
      <c r="BP2620" s="33"/>
      <c r="BQ2620" s="33"/>
      <c r="BR2620" s="33"/>
      <c r="BS2620" s="33"/>
      <c r="BT2620" s="33"/>
      <c r="BU2620" s="33"/>
      <c r="BV2620" s="33"/>
      <c r="BW2620" s="33"/>
      <c r="BX2620" s="33"/>
      <c r="BY2620" s="33"/>
      <c r="BZ2620" s="33"/>
      <c r="CA2620" s="33"/>
      <c r="CB2620" s="33"/>
      <c r="CC2620" s="33"/>
      <c r="CD2620" s="33"/>
      <c r="CE2620" s="33"/>
      <c r="CF2620" s="33"/>
      <c r="CG2620" s="33"/>
      <c r="CH2620" s="33"/>
      <c r="CI2620" s="33"/>
      <c r="CJ2620" s="33"/>
      <c r="CK2620" s="33"/>
      <c r="CL2620" s="33"/>
      <c r="CM2620" s="33"/>
      <c r="CN2620" s="40"/>
      <c r="CO2620" s="6" t="str">
        <f t="shared" si="308"/>
        <v>Ko Đạt</v>
      </c>
      <c r="CP2620" s="6"/>
      <c r="CQ2620" s="6"/>
      <c r="CR2620" s="6"/>
      <c r="CS2620" s="6"/>
      <c r="CT2620" s="6"/>
      <c r="CU2620" s="6"/>
      <c r="CV2620" s="6"/>
      <c r="CW2620" s="47" t="str">
        <f t="shared" si="309"/>
        <v>Ko đạt</v>
      </c>
    </row>
    <row r="2621" spans="2:101" hidden="1" x14ac:dyDescent="0.25">
      <c r="B2621" s="6">
        <f t="shared" si="310"/>
        <v>2617</v>
      </c>
      <c r="C2621" s="6" t="s">
        <v>8735</v>
      </c>
      <c r="D2621" s="6" t="s">
        <v>5153</v>
      </c>
      <c r="E2621" s="6" t="s">
        <v>5141</v>
      </c>
      <c r="F2621" s="6"/>
      <c r="G2621" s="6" t="s">
        <v>99</v>
      </c>
      <c r="H2621" s="6"/>
      <c r="I2621" s="6" t="s">
        <v>2858</v>
      </c>
      <c r="J2621" s="6" t="s">
        <v>7832</v>
      </c>
      <c r="K2621" s="6" t="s">
        <v>3441</v>
      </c>
      <c r="L2621" s="10">
        <v>176</v>
      </c>
      <c r="M2621" s="6" t="s">
        <v>4420</v>
      </c>
      <c r="N2621" s="6"/>
      <c r="O2621" s="6" t="s">
        <v>5112</v>
      </c>
      <c r="P2621" s="6" t="s">
        <v>5046</v>
      </c>
      <c r="Q2621" s="6"/>
      <c r="R2621" s="6"/>
      <c r="S2621" s="6" t="s">
        <v>226</v>
      </c>
      <c r="T2621" s="10">
        <v>3</v>
      </c>
      <c r="U2621" s="33">
        <v>1</v>
      </c>
      <c r="V2621" s="33">
        <v>1</v>
      </c>
      <c r="W2621" s="33">
        <v>1</v>
      </c>
      <c r="X2621" s="33">
        <v>1</v>
      </c>
      <c r="Y2621" s="33">
        <v>1</v>
      </c>
      <c r="Z2621" s="33">
        <v>1</v>
      </c>
      <c r="AA2621" s="33">
        <v>1</v>
      </c>
      <c r="AB2621" s="33">
        <v>1</v>
      </c>
      <c r="AC2621" s="33"/>
      <c r="AD2621" s="33"/>
      <c r="AE2621" s="33"/>
      <c r="AF2621" s="33"/>
      <c r="AG2621" s="33"/>
      <c r="AH2621" s="33"/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  <c r="BD2621" s="33"/>
      <c r="BE2621" s="33"/>
      <c r="BF2621" s="33"/>
      <c r="BG2621" s="33"/>
      <c r="BH2621" s="33"/>
      <c r="BI2621" s="33"/>
      <c r="BJ2621" s="33"/>
      <c r="BK2621" s="33"/>
      <c r="BL2621" s="33"/>
      <c r="BM2621" s="33"/>
      <c r="BN2621" s="33"/>
      <c r="BO2621" s="33"/>
      <c r="BP2621" s="33"/>
      <c r="BQ2621" s="33"/>
      <c r="BR2621" s="33"/>
      <c r="BS2621" s="33"/>
      <c r="BT2621" s="33"/>
      <c r="BU2621" s="33"/>
      <c r="BV2621" s="33"/>
      <c r="BW2621" s="33"/>
      <c r="BX2621" s="33"/>
      <c r="BY2621" s="33"/>
      <c r="BZ2621" s="33"/>
      <c r="CA2621" s="33"/>
      <c r="CB2621" s="33"/>
      <c r="CC2621" s="33"/>
      <c r="CD2621" s="33"/>
      <c r="CE2621" s="33"/>
      <c r="CF2621" s="33"/>
      <c r="CG2621" s="33"/>
      <c r="CH2621" s="33"/>
      <c r="CI2621" s="33"/>
      <c r="CJ2621" s="33"/>
      <c r="CK2621" s="33"/>
      <c r="CL2621" s="33"/>
      <c r="CM2621" s="33"/>
      <c r="CN2621" s="40"/>
      <c r="CO2621" s="6" t="str">
        <f t="shared" si="308"/>
        <v>Ko Đạt</v>
      </c>
      <c r="CP2621" s="6" t="str">
        <f t="shared" ref="CP2621:CP2629" si="311">IF((AK2621&gt;=$U2621)*(AL2621&gt;=$V2621)*(AM2621&gt;=$W2621)*(AN2621&gt;=$X2621)*(AO2621&gt;=$Y2621)*(AP2621&gt;=$Z2621)*(AQ2621&gt;=$AA2621)*(AR2621&gt;=$AB2621),"Đạt","Ko Đạt")</f>
        <v>Ko Đạt</v>
      </c>
      <c r="CQ2621" s="6"/>
      <c r="CR2621" s="6"/>
      <c r="CS2621" s="6"/>
      <c r="CT2621" s="6"/>
      <c r="CU2621" s="6"/>
      <c r="CV2621" s="6"/>
      <c r="CW2621" s="47" t="str">
        <f t="shared" si="309"/>
        <v>Ko đạt</v>
      </c>
    </row>
    <row r="2622" spans="2:101" hidden="1" x14ac:dyDescent="0.25">
      <c r="B2622" s="6">
        <f t="shared" si="310"/>
        <v>2618</v>
      </c>
      <c r="C2622" s="6" t="s">
        <v>8736</v>
      </c>
      <c r="D2622" s="6" t="s">
        <v>5153</v>
      </c>
      <c r="E2622" s="6" t="s">
        <v>5141</v>
      </c>
      <c r="F2622" s="6"/>
      <c r="G2622" s="6" t="s">
        <v>99</v>
      </c>
      <c r="H2622" s="6"/>
      <c r="I2622" s="6" t="s">
        <v>2858</v>
      </c>
      <c r="J2622" s="6" t="s">
        <v>7833</v>
      </c>
      <c r="K2622" s="6" t="s">
        <v>3442</v>
      </c>
      <c r="L2622" s="10">
        <v>26</v>
      </c>
      <c r="M2622" s="6" t="s">
        <v>4562</v>
      </c>
      <c r="N2622" s="6"/>
      <c r="O2622" s="6" t="s">
        <v>231</v>
      </c>
      <c r="P2622" s="6" t="s">
        <v>5046</v>
      </c>
      <c r="Q2622" s="6"/>
      <c r="R2622" s="6"/>
      <c r="S2622" s="6" t="s">
        <v>226</v>
      </c>
      <c r="T2622" s="10">
        <v>3</v>
      </c>
      <c r="U2622" s="33">
        <v>0</v>
      </c>
      <c r="V2622" s="33">
        <v>1</v>
      </c>
      <c r="W2622" s="33">
        <v>1</v>
      </c>
      <c r="X2622" s="33">
        <v>1</v>
      </c>
      <c r="Y2622" s="33">
        <v>1</v>
      </c>
      <c r="Z2622" s="33">
        <v>1</v>
      </c>
      <c r="AA2622" s="33">
        <v>1</v>
      </c>
      <c r="AB2622" s="33">
        <v>1</v>
      </c>
      <c r="AC2622" s="33"/>
      <c r="AD2622" s="33"/>
      <c r="AE2622" s="33"/>
      <c r="AF2622" s="33"/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  <c r="BD2622" s="33"/>
      <c r="BE2622" s="33"/>
      <c r="BF2622" s="33"/>
      <c r="BG2622" s="33"/>
      <c r="BH2622" s="33"/>
      <c r="BI2622" s="33"/>
      <c r="BJ2622" s="33"/>
      <c r="BK2622" s="33"/>
      <c r="BL2622" s="33"/>
      <c r="BM2622" s="33"/>
      <c r="BN2622" s="33"/>
      <c r="BO2622" s="33"/>
      <c r="BP2622" s="33"/>
      <c r="BQ2622" s="33"/>
      <c r="BR2622" s="33"/>
      <c r="BS2622" s="33"/>
      <c r="BT2622" s="33"/>
      <c r="BU2622" s="33"/>
      <c r="BV2622" s="33"/>
      <c r="BW2622" s="33"/>
      <c r="BX2622" s="33"/>
      <c r="BY2622" s="33"/>
      <c r="BZ2622" s="33"/>
      <c r="CA2622" s="33"/>
      <c r="CB2622" s="33"/>
      <c r="CC2622" s="33"/>
      <c r="CD2622" s="33"/>
      <c r="CE2622" s="33"/>
      <c r="CF2622" s="33"/>
      <c r="CG2622" s="33"/>
      <c r="CH2622" s="33"/>
      <c r="CI2622" s="33"/>
      <c r="CJ2622" s="33"/>
      <c r="CK2622" s="33"/>
      <c r="CL2622" s="33"/>
      <c r="CM2622" s="33"/>
      <c r="CN2622" s="40"/>
      <c r="CO2622" s="6" t="str">
        <f t="shared" si="308"/>
        <v>Ko Đạt</v>
      </c>
      <c r="CP2622" s="6" t="str">
        <f t="shared" si="311"/>
        <v>Ko Đạt</v>
      </c>
      <c r="CQ2622" s="6"/>
      <c r="CR2622" s="6"/>
      <c r="CS2622" s="6"/>
      <c r="CT2622" s="6"/>
      <c r="CU2622" s="6"/>
      <c r="CV2622" s="6"/>
      <c r="CW2622" s="47" t="str">
        <f t="shared" si="309"/>
        <v>Ko đạt</v>
      </c>
    </row>
    <row r="2623" spans="2:101" hidden="1" x14ac:dyDescent="0.25">
      <c r="B2623" s="6">
        <f t="shared" si="310"/>
        <v>2619</v>
      </c>
      <c r="C2623" s="6" t="s">
        <v>8737</v>
      </c>
      <c r="D2623" s="6" t="s">
        <v>5153</v>
      </c>
      <c r="E2623" s="6" t="s">
        <v>5141</v>
      </c>
      <c r="F2623" s="6"/>
      <c r="G2623" s="6" t="s">
        <v>99</v>
      </c>
      <c r="H2623" s="6"/>
      <c r="I2623" s="6" t="s">
        <v>2858</v>
      </c>
      <c r="J2623" s="6" t="s">
        <v>7834</v>
      </c>
      <c r="K2623" s="6" t="s">
        <v>3443</v>
      </c>
      <c r="L2623" s="10"/>
      <c r="M2623" s="6" t="s">
        <v>4697</v>
      </c>
      <c r="N2623" s="6"/>
      <c r="O2623" s="6" t="s">
        <v>5047</v>
      </c>
      <c r="P2623" s="6" t="s">
        <v>5046</v>
      </c>
      <c r="Q2623" s="6"/>
      <c r="R2623" s="6"/>
      <c r="S2623" s="6" t="s">
        <v>226</v>
      </c>
      <c r="T2623" s="10">
        <v>3</v>
      </c>
      <c r="U2623" s="33">
        <v>1</v>
      </c>
      <c r="V2623" s="33">
        <v>1</v>
      </c>
      <c r="W2623" s="33">
        <v>1</v>
      </c>
      <c r="X2623" s="33">
        <v>1</v>
      </c>
      <c r="Y2623" s="33">
        <v>1</v>
      </c>
      <c r="Z2623" s="33">
        <v>1</v>
      </c>
      <c r="AA2623" s="33">
        <v>1</v>
      </c>
      <c r="AB2623" s="33">
        <v>1</v>
      </c>
      <c r="AC2623" s="33"/>
      <c r="AD2623" s="33"/>
      <c r="AE2623" s="33"/>
      <c r="AF2623" s="33"/>
      <c r="AG2623" s="33"/>
      <c r="AH2623" s="33"/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  <c r="BD2623" s="33"/>
      <c r="BE2623" s="33"/>
      <c r="BF2623" s="33"/>
      <c r="BG2623" s="33"/>
      <c r="BH2623" s="33"/>
      <c r="BI2623" s="33"/>
      <c r="BJ2623" s="33"/>
      <c r="BK2623" s="33"/>
      <c r="BL2623" s="33"/>
      <c r="BM2623" s="33"/>
      <c r="BN2623" s="33"/>
      <c r="BO2623" s="33"/>
      <c r="BP2623" s="33"/>
      <c r="BQ2623" s="33"/>
      <c r="BR2623" s="33"/>
      <c r="BS2623" s="33"/>
      <c r="BT2623" s="33"/>
      <c r="BU2623" s="33"/>
      <c r="BV2623" s="33"/>
      <c r="BW2623" s="33"/>
      <c r="BX2623" s="33"/>
      <c r="BY2623" s="33"/>
      <c r="BZ2623" s="33"/>
      <c r="CA2623" s="33"/>
      <c r="CB2623" s="33"/>
      <c r="CC2623" s="33"/>
      <c r="CD2623" s="33"/>
      <c r="CE2623" s="33"/>
      <c r="CF2623" s="33"/>
      <c r="CG2623" s="33"/>
      <c r="CH2623" s="33"/>
      <c r="CI2623" s="33"/>
      <c r="CJ2623" s="33"/>
      <c r="CK2623" s="33"/>
      <c r="CL2623" s="33"/>
      <c r="CM2623" s="33"/>
      <c r="CN2623" s="40"/>
      <c r="CO2623" s="6" t="str">
        <f t="shared" si="308"/>
        <v>Ko Đạt</v>
      </c>
      <c r="CP2623" s="6" t="str">
        <f t="shared" si="311"/>
        <v>Ko Đạt</v>
      </c>
      <c r="CQ2623" s="6"/>
      <c r="CR2623" s="6"/>
      <c r="CS2623" s="6"/>
      <c r="CT2623" s="6"/>
      <c r="CU2623" s="6"/>
      <c r="CV2623" s="6"/>
      <c r="CW2623" s="47" t="str">
        <f t="shared" si="309"/>
        <v>Ko đạt</v>
      </c>
    </row>
    <row r="2624" spans="2:101" hidden="1" x14ac:dyDescent="0.25">
      <c r="B2624" s="6">
        <f t="shared" si="310"/>
        <v>2620</v>
      </c>
      <c r="C2624" s="6" t="s">
        <v>8738</v>
      </c>
      <c r="D2624" s="6" t="s">
        <v>5153</v>
      </c>
      <c r="E2624" s="6" t="s">
        <v>5141</v>
      </c>
      <c r="F2624" s="6"/>
      <c r="G2624" s="6" t="s">
        <v>99</v>
      </c>
      <c r="H2624" s="6"/>
      <c r="I2624" s="6" t="s">
        <v>2858</v>
      </c>
      <c r="J2624" s="6" t="s">
        <v>7835</v>
      </c>
      <c r="K2624" s="6" t="s">
        <v>3444</v>
      </c>
      <c r="L2624" s="10">
        <v>2</v>
      </c>
      <c r="M2624" s="6" t="s">
        <v>4554</v>
      </c>
      <c r="N2624" s="6"/>
      <c r="O2624" s="6" t="s">
        <v>5112</v>
      </c>
      <c r="P2624" s="6" t="s">
        <v>5046</v>
      </c>
      <c r="Q2624" s="6"/>
      <c r="R2624" s="6"/>
      <c r="S2624" s="6" t="s">
        <v>98</v>
      </c>
      <c r="T2624" s="10">
        <v>3</v>
      </c>
      <c r="U2624" s="33">
        <v>1</v>
      </c>
      <c r="V2624" s="33">
        <v>1</v>
      </c>
      <c r="W2624" s="33">
        <v>1</v>
      </c>
      <c r="X2624" s="33">
        <v>1</v>
      </c>
      <c r="Y2624" s="33">
        <v>1</v>
      </c>
      <c r="Z2624" s="33">
        <v>1</v>
      </c>
      <c r="AA2624" s="33">
        <v>1</v>
      </c>
      <c r="AB2624" s="33">
        <v>1</v>
      </c>
      <c r="AC2624" s="33"/>
      <c r="AD2624" s="33"/>
      <c r="AE2624" s="33"/>
      <c r="AF2624" s="33"/>
      <c r="AG2624" s="33"/>
      <c r="AH2624" s="33"/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  <c r="BD2624" s="33"/>
      <c r="BE2624" s="33"/>
      <c r="BF2624" s="33"/>
      <c r="BG2624" s="33"/>
      <c r="BH2624" s="33"/>
      <c r="BI2624" s="33"/>
      <c r="BJ2624" s="33"/>
      <c r="BK2624" s="33"/>
      <c r="BL2624" s="33"/>
      <c r="BM2624" s="33"/>
      <c r="BN2624" s="33"/>
      <c r="BO2624" s="33"/>
      <c r="BP2624" s="33"/>
      <c r="BQ2624" s="33"/>
      <c r="BR2624" s="33"/>
      <c r="BS2624" s="33"/>
      <c r="BT2624" s="33"/>
      <c r="BU2624" s="33"/>
      <c r="BV2624" s="33"/>
      <c r="BW2624" s="33"/>
      <c r="BX2624" s="33"/>
      <c r="BY2624" s="33"/>
      <c r="BZ2624" s="33"/>
      <c r="CA2624" s="33"/>
      <c r="CB2624" s="33"/>
      <c r="CC2624" s="33"/>
      <c r="CD2624" s="33"/>
      <c r="CE2624" s="33"/>
      <c r="CF2624" s="33"/>
      <c r="CG2624" s="33"/>
      <c r="CH2624" s="33"/>
      <c r="CI2624" s="33"/>
      <c r="CJ2624" s="33"/>
      <c r="CK2624" s="33"/>
      <c r="CL2624" s="33"/>
      <c r="CM2624" s="33"/>
      <c r="CN2624" s="40"/>
      <c r="CO2624" s="6" t="str">
        <f t="shared" si="308"/>
        <v>Ko Đạt</v>
      </c>
      <c r="CP2624" s="6" t="str">
        <f t="shared" si="311"/>
        <v>Ko Đạt</v>
      </c>
      <c r="CQ2624" s="6" t="str">
        <f t="shared" ref="CQ2624:CQ2629" si="312">IF((AS2624&gt;=$U2624)*(AT2624&gt;=$V2624)*(AU2624&gt;=$W2624)*(AV2624&gt;=$X2624)*(AW2624&gt;=$Y2624)*(AX2624&gt;=$Z2624)*(AY2624&gt;=$AA2624)*(AZ2624&gt;=$AB2624),"Đạt","Ko Đạt")</f>
        <v>Ko Đạt</v>
      </c>
      <c r="CR2624" s="6" t="str">
        <f t="shared" ref="CR2624:CR2629" si="313">IF((BA2624&gt;=$U2624)*(BB2624&gt;=$V2624)*(BC2624&gt;=$W2624)*(BD2624&gt;=$X2624)*(BE2624&gt;=$Y2624)*(BF2624&gt;=$Z2624)*(BG2624&gt;=$AA2624)*(BH2624&gt;=$AB2624),"Đạt","Ko Đạt")</f>
        <v>Ko Đạt</v>
      </c>
      <c r="CS2624" s="6"/>
      <c r="CT2624" s="6"/>
      <c r="CU2624" s="6"/>
      <c r="CV2624" s="6"/>
      <c r="CW2624" s="47" t="str">
        <f t="shared" si="309"/>
        <v>Ko đạt</v>
      </c>
    </row>
    <row r="2625" spans="2:101" hidden="1" x14ac:dyDescent="0.25">
      <c r="B2625" s="6">
        <f t="shared" si="310"/>
        <v>2621</v>
      </c>
      <c r="C2625" s="6" t="s">
        <v>8739</v>
      </c>
      <c r="D2625" s="6" t="s">
        <v>5153</v>
      </c>
      <c r="E2625" s="6" t="s">
        <v>5142</v>
      </c>
      <c r="F2625" s="6"/>
      <c r="G2625" s="6" t="s">
        <v>99</v>
      </c>
      <c r="H2625" s="6"/>
      <c r="I2625" s="6" t="s">
        <v>2858</v>
      </c>
      <c r="J2625" s="6" t="s">
        <v>7836</v>
      </c>
      <c r="K2625" s="6" t="s">
        <v>3445</v>
      </c>
      <c r="L2625" s="10" t="s">
        <v>4082</v>
      </c>
      <c r="M2625" s="6" t="s">
        <v>230</v>
      </c>
      <c r="N2625" s="6"/>
      <c r="O2625" s="6" t="s">
        <v>231</v>
      </c>
      <c r="P2625" s="6" t="s">
        <v>5046</v>
      </c>
      <c r="Q2625" s="6"/>
      <c r="R2625" s="6"/>
      <c r="S2625" s="6" t="s">
        <v>98</v>
      </c>
      <c r="T2625" s="10">
        <v>3</v>
      </c>
      <c r="U2625" s="33">
        <v>1</v>
      </c>
      <c r="V2625" s="33">
        <v>1</v>
      </c>
      <c r="W2625" s="33">
        <v>1</v>
      </c>
      <c r="X2625" s="33">
        <v>0</v>
      </c>
      <c r="Y2625" s="33">
        <v>1</v>
      </c>
      <c r="Z2625" s="33">
        <v>1</v>
      </c>
      <c r="AA2625" s="33"/>
      <c r="AB2625" s="33"/>
      <c r="AC2625" s="33"/>
      <c r="AD2625" s="33"/>
      <c r="AE2625" s="33"/>
      <c r="AF2625" s="33"/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  <c r="BD2625" s="33"/>
      <c r="BE2625" s="33"/>
      <c r="BF2625" s="33"/>
      <c r="BG2625" s="33"/>
      <c r="BH2625" s="33"/>
      <c r="BI2625" s="33"/>
      <c r="BJ2625" s="33"/>
      <c r="BK2625" s="33"/>
      <c r="BL2625" s="33"/>
      <c r="BM2625" s="33"/>
      <c r="BN2625" s="33"/>
      <c r="BO2625" s="33"/>
      <c r="BP2625" s="33"/>
      <c r="BQ2625" s="33"/>
      <c r="BR2625" s="33"/>
      <c r="BS2625" s="33"/>
      <c r="BT2625" s="33"/>
      <c r="BU2625" s="33"/>
      <c r="BV2625" s="33"/>
      <c r="BW2625" s="33"/>
      <c r="BX2625" s="33"/>
      <c r="BY2625" s="33"/>
      <c r="BZ2625" s="33"/>
      <c r="CA2625" s="33"/>
      <c r="CB2625" s="33"/>
      <c r="CC2625" s="33"/>
      <c r="CD2625" s="33"/>
      <c r="CE2625" s="33"/>
      <c r="CF2625" s="33"/>
      <c r="CG2625" s="33"/>
      <c r="CH2625" s="33"/>
      <c r="CI2625" s="33"/>
      <c r="CJ2625" s="33"/>
      <c r="CK2625" s="33"/>
      <c r="CL2625" s="33"/>
      <c r="CM2625" s="33"/>
      <c r="CN2625" s="40"/>
      <c r="CO2625" s="6" t="str">
        <f t="shared" si="308"/>
        <v>Ko Đạt</v>
      </c>
      <c r="CP2625" s="6" t="str">
        <f t="shared" si="311"/>
        <v>Ko Đạt</v>
      </c>
      <c r="CQ2625" s="6" t="str">
        <f t="shared" si="312"/>
        <v>Ko Đạt</v>
      </c>
      <c r="CR2625" s="6" t="str">
        <f t="shared" si="313"/>
        <v>Ko Đạt</v>
      </c>
      <c r="CS2625" s="6"/>
      <c r="CT2625" s="6"/>
      <c r="CU2625" s="6"/>
      <c r="CV2625" s="6"/>
      <c r="CW2625" s="47" t="str">
        <f t="shared" si="309"/>
        <v>Ko đạt</v>
      </c>
    </row>
    <row r="2626" spans="2:101" hidden="1" x14ac:dyDescent="0.25">
      <c r="B2626" s="6">
        <f t="shared" si="310"/>
        <v>2622</v>
      </c>
      <c r="C2626" s="6" t="s">
        <v>8740</v>
      </c>
      <c r="D2626" s="6" t="s">
        <v>5153</v>
      </c>
      <c r="E2626" s="6" t="s">
        <v>5142</v>
      </c>
      <c r="F2626" s="6"/>
      <c r="G2626" s="6" t="s">
        <v>99</v>
      </c>
      <c r="H2626" s="6"/>
      <c r="I2626" s="6" t="s">
        <v>2858</v>
      </c>
      <c r="J2626" s="6" t="s">
        <v>7837</v>
      </c>
      <c r="K2626" s="6" t="s">
        <v>3446</v>
      </c>
      <c r="L2626" s="10">
        <v>75</v>
      </c>
      <c r="M2626" s="6" t="s">
        <v>4698</v>
      </c>
      <c r="N2626" s="6"/>
      <c r="O2626" s="6" t="s">
        <v>5117</v>
      </c>
      <c r="P2626" s="6" t="s">
        <v>295</v>
      </c>
      <c r="Q2626" s="6"/>
      <c r="R2626" s="6"/>
      <c r="S2626" s="6" t="s">
        <v>91</v>
      </c>
      <c r="T2626" s="10">
        <v>3</v>
      </c>
      <c r="U2626" s="33">
        <v>1</v>
      </c>
      <c r="V2626" s="33">
        <v>1</v>
      </c>
      <c r="W2626" s="33">
        <v>1</v>
      </c>
      <c r="X2626" s="33">
        <v>0</v>
      </c>
      <c r="Y2626" s="33">
        <v>1</v>
      </c>
      <c r="Z2626" s="33">
        <v>1</v>
      </c>
      <c r="AA2626" s="33"/>
      <c r="AB2626" s="33"/>
      <c r="AC2626" s="33"/>
      <c r="AD2626" s="33"/>
      <c r="AE2626" s="33"/>
      <c r="AF2626" s="33"/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  <c r="BD2626" s="33"/>
      <c r="BE2626" s="33"/>
      <c r="BF2626" s="33"/>
      <c r="BG2626" s="33"/>
      <c r="BH2626" s="33"/>
      <c r="BI2626" s="33"/>
      <c r="BJ2626" s="33"/>
      <c r="BK2626" s="33"/>
      <c r="BL2626" s="33"/>
      <c r="BM2626" s="33"/>
      <c r="BN2626" s="33"/>
      <c r="BO2626" s="33"/>
      <c r="BP2626" s="33"/>
      <c r="BQ2626" s="33"/>
      <c r="BR2626" s="33"/>
      <c r="BS2626" s="33"/>
      <c r="BT2626" s="33"/>
      <c r="BU2626" s="33"/>
      <c r="BV2626" s="33"/>
      <c r="BW2626" s="33"/>
      <c r="BX2626" s="33"/>
      <c r="BY2626" s="33"/>
      <c r="BZ2626" s="33"/>
      <c r="CA2626" s="33"/>
      <c r="CB2626" s="33"/>
      <c r="CC2626" s="33"/>
      <c r="CD2626" s="33"/>
      <c r="CE2626" s="33"/>
      <c r="CF2626" s="33"/>
      <c r="CG2626" s="33"/>
      <c r="CH2626" s="33"/>
      <c r="CI2626" s="33"/>
      <c r="CJ2626" s="33"/>
      <c r="CK2626" s="33"/>
      <c r="CL2626" s="33"/>
      <c r="CM2626" s="33"/>
      <c r="CN2626" s="40"/>
      <c r="CO2626" s="6" t="str">
        <f t="shared" si="308"/>
        <v>Ko Đạt</v>
      </c>
      <c r="CP2626" s="6" t="str">
        <f t="shared" si="311"/>
        <v>Ko Đạt</v>
      </c>
      <c r="CQ2626" s="6" t="str">
        <f t="shared" si="312"/>
        <v>Ko Đạt</v>
      </c>
      <c r="CR2626" s="6" t="str">
        <f t="shared" si="313"/>
        <v>Ko Đạt</v>
      </c>
      <c r="CS2626" s="6" t="str">
        <f>IF((BI2626&gt;=$U2626)*(BJ2626&gt;=$V2626)*(BK2626&gt;=$W2626)*(BL2626&gt;=$X2626)*(BM2626&gt;=$Y2626)*(BN2626&gt;=$Z2626)*(BO2626&gt;=$AA2626)*(BP2626&gt;=$AB2626),"Đạt","Ko Đạt")</f>
        <v>Ko Đạt</v>
      </c>
      <c r="CT2626" s="6" t="str">
        <f>IF((BQ2626&gt;=$U2626)*(BR2626&gt;=$V2626)*(BS2626&gt;=$W2626)*(BT2626&gt;=$X2626)*(BU2626&gt;=$Y2626)*(BV2626&gt;=$Z2626)*(BW2626&gt;=$AA2626)*(BX2626&gt;=$AB2626),"Đạt","Ko Đạt")</f>
        <v>Ko Đạt</v>
      </c>
      <c r="CU2626" s="6" t="str">
        <f>IF((BY2626&gt;=$U2626)*(BZ2626&gt;=$V2626)*(CA2626&gt;=$W2626)*(CB2626&gt;=$X2626)*(CC2626&gt;=$Y2626)*(CD2626&gt;=$Z2626)*(CE2626&gt;=$AA2626)*(CF2626&gt;=$AB2626),"Đạt","Ko Đạt")</f>
        <v>Ko Đạt</v>
      </c>
      <c r="CV2626" s="6" t="str">
        <f>IF((CG2626&gt;=$U2626)*(CH2626&gt;=$V2626)*(CI2626&gt;=$W2626)*(CJ2626&gt;=$X2626)*(CK2626&gt;=$Y2626)*(CL2626&gt;=$Z2626)*(CM2626&gt;=$AA2626)*(CN2626&gt;=$AB2626),"Đạt","Ko Đạt")</f>
        <v>Ko Đạt</v>
      </c>
      <c r="CW2626" s="47" t="str">
        <f t="shared" si="309"/>
        <v>Ko đạt</v>
      </c>
    </row>
    <row r="2627" spans="2:101" hidden="1" x14ac:dyDescent="0.25">
      <c r="B2627" s="6">
        <f t="shared" si="310"/>
        <v>2623</v>
      </c>
      <c r="C2627" s="6" t="s">
        <v>8741</v>
      </c>
      <c r="D2627" s="6" t="s">
        <v>5153</v>
      </c>
      <c r="E2627" s="6" t="s">
        <v>5142</v>
      </c>
      <c r="F2627" s="6"/>
      <c r="G2627" s="6" t="s">
        <v>99</v>
      </c>
      <c r="H2627" s="6"/>
      <c r="I2627" s="6" t="s">
        <v>2858</v>
      </c>
      <c r="J2627" s="6" t="s">
        <v>7838</v>
      </c>
      <c r="K2627" s="6" t="s">
        <v>3447</v>
      </c>
      <c r="L2627" s="10"/>
      <c r="M2627" s="6" t="s">
        <v>4699</v>
      </c>
      <c r="N2627" s="6"/>
      <c r="O2627" s="6" t="s">
        <v>4699</v>
      </c>
      <c r="P2627" s="6" t="s">
        <v>5069</v>
      </c>
      <c r="Q2627" s="6"/>
      <c r="R2627" s="6"/>
      <c r="S2627" s="6" t="s">
        <v>91</v>
      </c>
      <c r="T2627" s="10">
        <v>3</v>
      </c>
      <c r="U2627" s="33">
        <v>1</v>
      </c>
      <c r="V2627" s="33">
        <v>1</v>
      </c>
      <c r="W2627" s="33">
        <v>1</v>
      </c>
      <c r="X2627" s="33">
        <v>0</v>
      </c>
      <c r="Y2627" s="33">
        <v>1</v>
      </c>
      <c r="Z2627" s="33">
        <v>1</v>
      </c>
      <c r="AA2627" s="33"/>
      <c r="AB2627" s="33"/>
      <c r="AC2627" s="33"/>
      <c r="AD2627" s="33"/>
      <c r="AE2627" s="33"/>
      <c r="AF2627" s="33"/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  <c r="BD2627" s="33"/>
      <c r="BE2627" s="33"/>
      <c r="BF2627" s="33"/>
      <c r="BG2627" s="33"/>
      <c r="BH2627" s="33"/>
      <c r="BI2627" s="33"/>
      <c r="BJ2627" s="33"/>
      <c r="BK2627" s="33"/>
      <c r="BL2627" s="33"/>
      <c r="BM2627" s="33"/>
      <c r="BN2627" s="33"/>
      <c r="BO2627" s="33"/>
      <c r="BP2627" s="33"/>
      <c r="BQ2627" s="33"/>
      <c r="BR2627" s="33"/>
      <c r="BS2627" s="33"/>
      <c r="BT2627" s="33"/>
      <c r="BU2627" s="33"/>
      <c r="BV2627" s="33"/>
      <c r="BW2627" s="33"/>
      <c r="BX2627" s="33"/>
      <c r="BY2627" s="33"/>
      <c r="BZ2627" s="33"/>
      <c r="CA2627" s="33"/>
      <c r="CB2627" s="33"/>
      <c r="CC2627" s="33"/>
      <c r="CD2627" s="33"/>
      <c r="CE2627" s="33"/>
      <c r="CF2627" s="33"/>
      <c r="CG2627" s="33"/>
      <c r="CH2627" s="33"/>
      <c r="CI2627" s="33"/>
      <c r="CJ2627" s="33"/>
      <c r="CK2627" s="33"/>
      <c r="CL2627" s="33"/>
      <c r="CM2627" s="33"/>
      <c r="CN2627" s="40"/>
      <c r="CO2627" s="6" t="str">
        <f t="shared" si="308"/>
        <v>Ko Đạt</v>
      </c>
      <c r="CP2627" s="6" t="str">
        <f t="shared" si="311"/>
        <v>Ko Đạt</v>
      </c>
      <c r="CQ2627" s="6" t="str">
        <f t="shared" si="312"/>
        <v>Ko Đạt</v>
      </c>
      <c r="CR2627" s="6" t="str">
        <f t="shared" si="313"/>
        <v>Ko Đạt</v>
      </c>
      <c r="CS2627" s="6" t="str">
        <f>IF((BI2627&gt;=$U2627)*(BJ2627&gt;=$V2627)*(BK2627&gt;=$W2627)*(BL2627&gt;=$X2627)*(BM2627&gt;=$Y2627)*(BN2627&gt;=$Z2627)*(BO2627&gt;=$AA2627)*(BP2627&gt;=$AB2627),"Đạt","Ko Đạt")</f>
        <v>Ko Đạt</v>
      </c>
      <c r="CT2627" s="6" t="str">
        <f>IF((BQ2627&gt;=$U2627)*(BR2627&gt;=$V2627)*(BS2627&gt;=$W2627)*(BT2627&gt;=$X2627)*(BU2627&gt;=$Y2627)*(BV2627&gt;=$Z2627)*(BW2627&gt;=$AA2627)*(BX2627&gt;=$AB2627),"Đạt","Ko Đạt")</f>
        <v>Ko Đạt</v>
      </c>
      <c r="CU2627" s="6" t="str">
        <f>IF((BY2627&gt;=$U2627)*(BZ2627&gt;=$V2627)*(CA2627&gt;=$W2627)*(CB2627&gt;=$X2627)*(CC2627&gt;=$Y2627)*(CD2627&gt;=$Z2627)*(CE2627&gt;=$AA2627)*(CF2627&gt;=$AB2627),"Đạt","Ko Đạt")</f>
        <v>Ko Đạt</v>
      </c>
      <c r="CV2627" s="6" t="str">
        <f>IF((CG2627&gt;=$U2627)*(CH2627&gt;=$V2627)*(CI2627&gt;=$W2627)*(CJ2627&gt;=$X2627)*(CK2627&gt;=$Y2627)*(CL2627&gt;=$Z2627)*(CM2627&gt;=$AA2627)*(CN2627&gt;=$AB2627),"Đạt","Ko Đạt")</f>
        <v>Ko Đạt</v>
      </c>
      <c r="CW2627" s="47" t="str">
        <f t="shared" si="309"/>
        <v>Ko đạt</v>
      </c>
    </row>
    <row r="2628" spans="2:101" hidden="1" x14ac:dyDescent="0.25">
      <c r="B2628" s="6">
        <f t="shared" si="310"/>
        <v>2624</v>
      </c>
      <c r="C2628" s="6" t="s">
        <v>8742</v>
      </c>
      <c r="D2628" s="6" t="s">
        <v>5153</v>
      </c>
      <c r="E2628" s="6" t="s">
        <v>5125</v>
      </c>
      <c r="F2628" s="6"/>
      <c r="G2628" s="6" t="s">
        <v>99</v>
      </c>
      <c r="H2628" s="6"/>
      <c r="I2628" s="6" t="s">
        <v>2858</v>
      </c>
      <c r="J2628" s="6" t="s">
        <v>7839</v>
      </c>
      <c r="K2628" s="6" t="s">
        <v>3448</v>
      </c>
      <c r="L2628" s="10" t="s">
        <v>4083</v>
      </c>
      <c r="M2628" s="6" t="s">
        <v>4700</v>
      </c>
      <c r="N2628" s="6"/>
      <c r="O2628" s="6" t="s">
        <v>302</v>
      </c>
      <c r="P2628" s="6" t="s">
        <v>5046</v>
      </c>
      <c r="Q2628" s="6"/>
      <c r="R2628" s="6"/>
      <c r="S2628" s="6" t="s">
        <v>98</v>
      </c>
      <c r="T2628" s="10" t="s">
        <v>514</v>
      </c>
      <c r="U2628" s="33">
        <v>1</v>
      </c>
      <c r="V2628" s="33">
        <v>1</v>
      </c>
      <c r="W2628" s="33">
        <v>1</v>
      </c>
      <c r="X2628" s="33">
        <v>1</v>
      </c>
      <c r="Y2628" s="33">
        <v>0</v>
      </c>
      <c r="Z2628" s="33">
        <v>1</v>
      </c>
      <c r="AA2628" s="33"/>
      <c r="AB2628" s="33"/>
      <c r="AC2628" s="33"/>
      <c r="AD2628" s="33"/>
      <c r="AE2628" s="33"/>
      <c r="AF2628" s="33"/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  <c r="BD2628" s="33"/>
      <c r="BE2628" s="33"/>
      <c r="BF2628" s="33"/>
      <c r="BG2628" s="33"/>
      <c r="BH2628" s="33"/>
      <c r="BI2628" s="33"/>
      <c r="BJ2628" s="33"/>
      <c r="BK2628" s="33"/>
      <c r="BL2628" s="33"/>
      <c r="BM2628" s="33"/>
      <c r="BN2628" s="33"/>
      <c r="BO2628" s="33"/>
      <c r="BP2628" s="33"/>
      <c r="BQ2628" s="33"/>
      <c r="BR2628" s="33"/>
      <c r="BS2628" s="33"/>
      <c r="BT2628" s="33"/>
      <c r="BU2628" s="33"/>
      <c r="BV2628" s="33"/>
      <c r="BW2628" s="33"/>
      <c r="BX2628" s="33"/>
      <c r="BY2628" s="33"/>
      <c r="BZ2628" s="33"/>
      <c r="CA2628" s="33"/>
      <c r="CB2628" s="33"/>
      <c r="CC2628" s="33"/>
      <c r="CD2628" s="33"/>
      <c r="CE2628" s="33"/>
      <c r="CF2628" s="33"/>
      <c r="CG2628" s="33"/>
      <c r="CH2628" s="33"/>
      <c r="CI2628" s="33"/>
      <c r="CJ2628" s="33"/>
      <c r="CK2628" s="33"/>
      <c r="CL2628" s="33"/>
      <c r="CM2628" s="33"/>
      <c r="CN2628" s="40"/>
      <c r="CO2628" s="6" t="str">
        <f t="shared" si="308"/>
        <v>Ko Đạt</v>
      </c>
      <c r="CP2628" s="6" t="str">
        <f t="shared" si="311"/>
        <v>Ko Đạt</v>
      </c>
      <c r="CQ2628" s="6" t="str">
        <f t="shared" si="312"/>
        <v>Ko Đạt</v>
      </c>
      <c r="CR2628" s="6" t="str">
        <f t="shared" si="313"/>
        <v>Ko Đạt</v>
      </c>
      <c r="CS2628" s="6"/>
      <c r="CT2628" s="6"/>
      <c r="CU2628" s="6"/>
      <c r="CV2628" s="6"/>
      <c r="CW2628" s="47" t="str">
        <f t="shared" si="309"/>
        <v>Ko đạt</v>
      </c>
    </row>
    <row r="2629" spans="2:101" hidden="1" x14ac:dyDescent="0.25">
      <c r="B2629" s="6">
        <f t="shared" si="310"/>
        <v>2625</v>
      </c>
      <c r="C2629" s="6" t="s">
        <v>8743</v>
      </c>
      <c r="D2629" s="6" t="s">
        <v>5153</v>
      </c>
      <c r="E2629" s="6" t="s">
        <v>5125</v>
      </c>
      <c r="F2629" s="6"/>
      <c r="G2629" s="6" t="s">
        <v>99</v>
      </c>
      <c r="H2629" s="6"/>
      <c r="I2629" s="6" t="s">
        <v>2858</v>
      </c>
      <c r="J2629" s="6" t="s">
        <v>7840</v>
      </c>
      <c r="K2629" s="6" t="s">
        <v>3449</v>
      </c>
      <c r="L2629" s="10" t="s">
        <v>4084</v>
      </c>
      <c r="M2629" s="6" t="s">
        <v>4701</v>
      </c>
      <c r="N2629" s="6"/>
      <c r="O2629" s="6" t="s">
        <v>302</v>
      </c>
      <c r="P2629" s="6" t="s">
        <v>5046</v>
      </c>
      <c r="Q2629" s="6"/>
      <c r="R2629" s="6"/>
      <c r="S2629" s="6" t="s">
        <v>98</v>
      </c>
      <c r="T2629" s="10">
        <v>5</v>
      </c>
      <c r="U2629" s="33">
        <v>1</v>
      </c>
      <c r="V2629" s="33">
        <v>1</v>
      </c>
      <c r="W2629" s="33">
        <v>1</v>
      </c>
      <c r="X2629" s="33">
        <v>1</v>
      </c>
      <c r="Y2629" s="33">
        <v>0</v>
      </c>
      <c r="Z2629" s="33">
        <v>1</v>
      </c>
      <c r="AA2629" s="33"/>
      <c r="AB2629" s="33"/>
      <c r="AC2629" s="33"/>
      <c r="AD2629" s="33"/>
      <c r="AE2629" s="33"/>
      <c r="AF2629" s="33"/>
      <c r="AG2629" s="33"/>
      <c r="AH2629" s="33"/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  <c r="BD2629" s="33"/>
      <c r="BE2629" s="33"/>
      <c r="BF2629" s="33"/>
      <c r="BG2629" s="33"/>
      <c r="BH2629" s="33"/>
      <c r="BI2629" s="33"/>
      <c r="BJ2629" s="33"/>
      <c r="BK2629" s="33"/>
      <c r="BL2629" s="33"/>
      <c r="BM2629" s="33"/>
      <c r="BN2629" s="33"/>
      <c r="BO2629" s="33"/>
      <c r="BP2629" s="33"/>
      <c r="BQ2629" s="33"/>
      <c r="BR2629" s="33"/>
      <c r="BS2629" s="33"/>
      <c r="BT2629" s="33"/>
      <c r="BU2629" s="33"/>
      <c r="BV2629" s="33"/>
      <c r="BW2629" s="33"/>
      <c r="BX2629" s="33"/>
      <c r="BY2629" s="33"/>
      <c r="BZ2629" s="33"/>
      <c r="CA2629" s="33"/>
      <c r="CB2629" s="33"/>
      <c r="CC2629" s="33"/>
      <c r="CD2629" s="33"/>
      <c r="CE2629" s="33"/>
      <c r="CF2629" s="33"/>
      <c r="CG2629" s="33"/>
      <c r="CH2629" s="33"/>
      <c r="CI2629" s="33"/>
      <c r="CJ2629" s="33"/>
      <c r="CK2629" s="33"/>
      <c r="CL2629" s="33"/>
      <c r="CM2629" s="33"/>
      <c r="CN2629" s="40"/>
      <c r="CO2629" s="6" t="str">
        <f t="shared" si="308"/>
        <v>Ko Đạt</v>
      </c>
      <c r="CP2629" s="6" t="str">
        <f t="shared" si="311"/>
        <v>Ko Đạt</v>
      </c>
      <c r="CQ2629" s="6" t="str">
        <f t="shared" si="312"/>
        <v>Ko Đạt</v>
      </c>
      <c r="CR2629" s="6" t="str">
        <f t="shared" si="313"/>
        <v>Ko Đạt</v>
      </c>
      <c r="CS2629" s="6"/>
      <c r="CT2629" s="6"/>
      <c r="CU2629" s="6"/>
      <c r="CV2629" s="6"/>
      <c r="CW2629" s="47" t="str">
        <f t="shared" si="309"/>
        <v>Ko đạt</v>
      </c>
    </row>
    <row r="2630" spans="2:101" hidden="1" x14ac:dyDescent="0.25">
      <c r="B2630" s="6">
        <f t="shared" si="310"/>
        <v>2626</v>
      </c>
      <c r="C2630" s="6" t="s">
        <v>8744</v>
      </c>
      <c r="D2630" s="6" t="s">
        <v>5153</v>
      </c>
      <c r="E2630" s="6" t="s">
        <v>5127</v>
      </c>
      <c r="F2630" s="6"/>
      <c r="G2630" s="6" t="s">
        <v>99</v>
      </c>
      <c r="H2630" s="6"/>
      <c r="I2630" s="6" t="s">
        <v>2858</v>
      </c>
      <c r="J2630" s="6" t="s">
        <v>7841</v>
      </c>
      <c r="K2630" s="6" t="s">
        <v>3450</v>
      </c>
      <c r="L2630" s="10" t="s">
        <v>4085</v>
      </c>
      <c r="M2630" s="6" t="s">
        <v>4702</v>
      </c>
      <c r="N2630" s="6"/>
      <c r="O2630" s="6" t="s">
        <v>5116</v>
      </c>
      <c r="P2630" s="6" t="s">
        <v>5046</v>
      </c>
      <c r="Q2630" s="6"/>
      <c r="R2630" s="6"/>
      <c r="S2630" s="6" t="s">
        <v>516</v>
      </c>
      <c r="T2630" s="10">
        <v>4</v>
      </c>
      <c r="U2630" s="33">
        <v>1</v>
      </c>
      <c r="V2630" s="33">
        <v>1</v>
      </c>
      <c r="W2630" s="33">
        <v>1</v>
      </c>
      <c r="X2630" s="33">
        <v>0</v>
      </c>
      <c r="Y2630" s="33">
        <v>1</v>
      </c>
      <c r="Z2630" s="33">
        <v>0</v>
      </c>
      <c r="AA2630" s="33"/>
      <c r="AB2630" s="33"/>
      <c r="AC2630" s="33"/>
      <c r="AD2630" s="33"/>
      <c r="AE2630" s="33"/>
      <c r="AF2630" s="33"/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  <c r="BD2630" s="33"/>
      <c r="BE2630" s="33"/>
      <c r="BF2630" s="33"/>
      <c r="BG2630" s="33"/>
      <c r="BH2630" s="33"/>
      <c r="BI2630" s="33"/>
      <c r="BJ2630" s="33"/>
      <c r="BK2630" s="33"/>
      <c r="BL2630" s="33"/>
      <c r="BM2630" s="33"/>
      <c r="BN2630" s="33"/>
      <c r="BO2630" s="33"/>
      <c r="BP2630" s="33"/>
      <c r="BQ2630" s="33"/>
      <c r="BR2630" s="33"/>
      <c r="BS2630" s="33"/>
      <c r="BT2630" s="33"/>
      <c r="BU2630" s="33"/>
      <c r="BV2630" s="33"/>
      <c r="BW2630" s="33"/>
      <c r="BX2630" s="33"/>
      <c r="BY2630" s="33"/>
      <c r="BZ2630" s="33"/>
      <c r="CA2630" s="33"/>
      <c r="CB2630" s="33"/>
      <c r="CC2630" s="33"/>
      <c r="CD2630" s="33"/>
      <c r="CE2630" s="33"/>
      <c r="CF2630" s="33"/>
      <c r="CG2630" s="33"/>
      <c r="CH2630" s="33"/>
      <c r="CI2630" s="33"/>
      <c r="CJ2630" s="33"/>
      <c r="CK2630" s="33"/>
      <c r="CL2630" s="33"/>
      <c r="CM2630" s="33"/>
      <c r="CN2630" s="40"/>
      <c r="CO2630" s="6" t="str">
        <f t="shared" ref="CO2630:CO2693" si="314">IF((AC2630&gt;=$U2630)*(AD2630&gt;=$V2630)*(AE2630&gt;=$W2630)*(AF2630&gt;=$X2630)*(AG2630&gt;=$Y2630)*(AH2630&gt;=$Z2630)*(AI2630&gt;=$AA2630)*(AJ2630&gt;=$AB2630),"Đạt","Ko Đạt")</f>
        <v>Ko Đạt</v>
      </c>
      <c r="CP2630" s="6"/>
      <c r="CQ2630" s="6"/>
      <c r="CR2630" s="6"/>
      <c r="CS2630" s="6"/>
      <c r="CT2630" s="6"/>
      <c r="CU2630" s="6"/>
      <c r="CV2630" s="6"/>
      <c r="CW2630" s="47" t="str">
        <f t="shared" ref="CW2630:CW2693" si="315">IF((($S2630="F8")*(COUNTIF($CO2630:$CV2630,"Đạt")=8)+($S2630="F6")*(COUNTIF($CO2630:$CT2630,"Đạt")=6)+($S2630="F4")*(COUNTIF($CO2630:$CR2630,"Đạt")=4)+($S2630="F2")*(COUNTIF($CO2630:$CP2630,"Đạt")=2)+($S2630="F1")*(COUNTIF($CO2630:$CO2630,"Đạt")=1)),"Đạt","Ko đạt")</f>
        <v>Ko đạt</v>
      </c>
    </row>
    <row r="2631" spans="2:101" hidden="1" x14ac:dyDescent="0.25">
      <c r="B2631" s="6">
        <f t="shared" ref="B2631:B2694" si="316">+B2630+1</f>
        <v>2627</v>
      </c>
      <c r="C2631" s="6" t="s">
        <v>8745</v>
      </c>
      <c r="D2631" s="6" t="s">
        <v>5153</v>
      </c>
      <c r="E2631" s="6" t="s">
        <v>5127</v>
      </c>
      <c r="F2631" s="6"/>
      <c r="G2631" s="6" t="s">
        <v>99</v>
      </c>
      <c r="H2631" s="6"/>
      <c r="I2631" s="6" t="s">
        <v>2858</v>
      </c>
      <c r="J2631" s="6" t="s">
        <v>7842</v>
      </c>
      <c r="K2631" s="6" t="s">
        <v>3451</v>
      </c>
      <c r="L2631" s="10">
        <v>156</v>
      </c>
      <c r="M2631" s="6" t="s">
        <v>4703</v>
      </c>
      <c r="N2631" s="6"/>
      <c r="O2631" s="6" t="s">
        <v>5116</v>
      </c>
      <c r="P2631" s="6" t="s">
        <v>5046</v>
      </c>
      <c r="Q2631" s="6"/>
      <c r="R2631" s="6"/>
      <c r="S2631" s="6" t="s">
        <v>91</v>
      </c>
      <c r="T2631" s="10">
        <v>5.6</v>
      </c>
      <c r="U2631" s="33">
        <v>1</v>
      </c>
      <c r="V2631" s="33">
        <v>1</v>
      </c>
      <c r="W2631" s="33">
        <v>1</v>
      </c>
      <c r="X2631" s="33">
        <v>0</v>
      </c>
      <c r="Y2631" s="33">
        <v>0</v>
      </c>
      <c r="Z2631" s="33">
        <v>0</v>
      </c>
      <c r="AA2631" s="33"/>
      <c r="AB2631" s="33"/>
      <c r="AC2631" s="33"/>
      <c r="AD2631" s="33"/>
      <c r="AE2631" s="33"/>
      <c r="AF2631" s="33"/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  <c r="BD2631" s="33"/>
      <c r="BE2631" s="33"/>
      <c r="BF2631" s="33"/>
      <c r="BG2631" s="33"/>
      <c r="BH2631" s="33"/>
      <c r="BI2631" s="33"/>
      <c r="BJ2631" s="33"/>
      <c r="BK2631" s="33"/>
      <c r="BL2631" s="33"/>
      <c r="BM2631" s="33"/>
      <c r="BN2631" s="33"/>
      <c r="BO2631" s="33"/>
      <c r="BP2631" s="33"/>
      <c r="BQ2631" s="33"/>
      <c r="BR2631" s="33"/>
      <c r="BS2631" s="33"/>
      <c r="BT2631" s="33"/>
      <c r="BU2631" s="33"/>
      <c r="BV2631" s="33"/>
      <c r="BW2631" s="33"/>
      <c r="BX2631" s="33"/>
      <c r="BY2631" s="33"/>
      <c r="BZ2631" s="33"/>
      <c r="CA2631" s="33"/>
      <c r="CB2631" s="33"/>
      <c r="CC2631" s="33"/>
      <c r="CD2631" s="33"/>
      <c r="CE2631" s="33"/>
      <c r="CF2631" s="33"/>
      <c r="CG2631" s="33"/>
      <c r="CH2631" s="33"/>
      <c r="CI2631" s="33"/>
      <c r="CJ2631" s="33"/>
      <c r="CK2631" s="33"/>
      <c r="CL2631" s="33"/>
      <c r="CM2631" s="33"/>
      <c r="CN2631" s="40"/>
      <c r="CO2631" s="6" t="str">
        <f t="shared" si="314"/>
        <v>Ko Đạt</v>
      </c>
      <c r="CP2631" s="6" t="str">
        <f>IF((AK2631&gt;=$U2631)*(AL2631&gt;=$V2631)*(AM2631&gt;=$W2631)*(AN2631&gt;=$X2631)*(AO2631&gt;=$Y2631)*(AP2631&gt;=$Z2631)*(AQ2631&gt;=$AA2631)*(AR2631&gt;=$AB2631),"Đạt","Ko Đạt")</f>
        <v>Ko Đạt</v>
      </c>
      <c r="CQ2631" s="6" t="str">
        <f>IF((AS2631&gt;=$U2631)*(AT2631&gt;=$V2631)*(AU2631&gt;=$W2631)*(AV2631&gt;=$X2631)*(AW2631&gt;=$Y2631)*(AX2631&gt;=$Z2631)*(AY2631&gt;=$AA2631)*(AZ2631&gt;=$AB2631),"Đạt","Ko Đạt")</f>
        <v>Ko Đạt</v>
      </c>
      <c r="CR2631" s="6" t="str">
        <f>IF((BA2631&gt;=$U2631)*(BB2631&gt;=$V2631)*(BC2631&gt;=$W2631)*(BD2631&gt;=$X2631)*(BE2631&gt;=$Y2631)*(BF2631&gt;=$Z2631)*(BG2631&gt;=$AA2631)*(BH2631&gt;=$AB2631),"Đạt","Ko Đạt")</f>
        <v>Ko Đạt</v>
      </c>
      <c r="CS2631" s="6" t="str">
        <f>IF((BI2631&gt;=$U2631)*(BJ2631&gt;=$V2631)*(BK2631&gt;=$W2631)*(BL2631&gt;=$X2631)*(BM2631&gt;=$Y2631)*(BN2631&gt;=$Z2631)*(BO2631&gt;=$AA2631)*(BP2631&gt;=$AB2631),"Đạt","Ko Đạt")</f>
        <v>Ko Đạt</v>
      </c>
      <c r="CT2631" s="6" t="str">
        <f>IF((BQ2631&gt;=$U2631)*(BR2631&gt;=$V2631)*(BS2631&gt;=$W2631)*(BT2631&gt;=$X2631)*(BU2631&gt;=$Y2631)*(BV2631&gt;=$Z2631)*(BW2631&gt;=$AA2631)*(BX2631&gt;=$AB2631),"Đạt","Ko Đạt")</f>
        <v>Ko Đạt</v>
      </c>
      <c r="CU2631" s="6" t="str">
        <f>IF((BY2631&gt;=$U2631)*(BZ2631&gt;=$V2631)*(CA2631&gt;=$W2631)*(CB2631&gt;=$X2631)*(CC2631&gt;=$Y2631)*(CD2631&gt;=$Z2631)*(CE2631&gt;=$AA2631)*(CF2631&gt;=$AB2631),"Đạt","Ko Đạt")</f>
        <v>Ko Đạt</v>
      </c>
      <c r="CV2631" s="6" t="str">
        <f>IF((CG2631&gt;=$U2631)*(CH2631&gt;=$V2631)*(CI2631&gt;=$W2631)*(CJ2631&gt;=$X2631)*(CK2631&gt;=$Y2631)*(CL2631&gt;=$Z2631)*(CM2631&gt;=$AA2631)*(CN2631&gt;=$AB2631),"Đạt","Ko Đạt")</f>
        <v>Ko Đạt</v>
      </c>
      <c r="CW2631" s="47" t="str">
        <f t="shared" si="315"/>
        <v>Ko đạt</v>
      </c>
    </row>
    <row r="2632" spans="2:101" hidden="1" x14ac:dyDescent="0.25">
      <c r="B2632" s="6">
        <f t="shared" si="316"/>
        <v>2628</v>
      </c>
      <c r="C2632" s="6" t="s">
        <v>8746</v>
      </c>
      <c r="D2632" s="6" t="s">
        <v>5153</v>
      </c>
      <c r="E2632" s="6" t="s">
        <v>5127</v>
      </c>
      <c r="F2632" s="6"/>
      <c r="G2632" s="6" t="s">
        <v>99</v>
      </c>
      <c r="H2632" s="6"/>
      <c r="I2632" s="6" t="s">
        <v>2858</v>
      </c>
      <c r="J2632" s="6" t="s">
        <v>7843</v>
      </c>
      <c r="K2632" s="6" t="s">
        <v>3452</v>
      </c>
      <c r="L2632" s="10">
        <v>2</v>
      </c>
      <c r="M2632" s="6" t="s">
        <v>4704</v>
      </c>
      <c r="N2632" s="6"/>
      <c r="O2632" s="6" t="s">
        <v>5116</v>
      </c>
      <c r="P2632" s="6" t="s">
        <v>5046</v>
      </c>
      <c r="Q2632" s="6"/>
      <c r="R2632" s="6"/>
      <c r="S2632" s="6" t="s">
        <v>516</v>
      </c>
      <c r="T2632" s="10">
        <v>4</v>
      </c>
      <c r="U2632" s="33">
        <v>1</v>
      </c>
      <c r="V2632" s="33">
        <v>1</v>
      </c>
      <c r="W2632" s="33">
        <v>1</v>
      </c>
      <c r="X2632" s="33">
        <v>0</v>
      </c>
      <c r="Y2632" s="33">
        <v>0</v>
      </c>
      <c r="Z2632" s="33">
        <v>0</v>
      </c>
      <c r="AA2632" s="33"/>
      <c r="AB2632" s="33"/>
      <c r="AC2632" s="33"/>
      <c r="AD2632" s="33"/>
      <c r="AE2632" s="33"/>
      <c r="AF2632" s="33"/>
      <c r="AG2632" s="33"/>
      <c r="AH2632" s="33"/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  <c r="BD2632" s="33"/>
      <c r="BE2632" s="33"/>
      <c r="BF2632" s="33"/>
      <c r="BG2632" s="33"/>
      <c r="BH2632" s="33"/>
      <c r="BI2632" s="33"/>
      <c r="BJ2632" s="33"/>
      <c r="BK2632" s="33"/>
      <c r="BL2632" s="33"/>
      <c r="BM2632" s="33"/>
      <c r="BN2632" s="33"/>
      <c r="BO2632" s="33"/>
      <c r="BP2632" s="33"/>
      <c r="BQ2632" s="33"/>
      <c r="BR2632" s="33"/>
      <c r="BS2632" s="33"/>
      <c r="BT2632" s="33"/>
      <c r="BU2632" s="33"/>
      <c r="BV2632" s="33"/>
      <c r="BW2632" s="33"/>
      <c r="BX2632" s="33"/>
      <c r="BY2632" s="33"/>
      <c r="BZ2632" s="33"/>
      <c r="CA2632" s="33"/>
      <c r="CB2632" s="33"/>
      <c r="CC2632" s="33"/>
      <c r="CD2632" s="33"/>
      <c r="CE2632" s="33"/>
      <c r="CF2632" s="33"/>
      <c r="CG2632" s="33"/>
      <c r="CH2632" s="33"/>
      <c r="CI2632" s="33"/>
      <c r="CJ2632" s="33"/>
      <c r="CK2632" s="33"/>
      <c r="CL2632" s="33"/>
      <c r="CM2632" s="33"/>
      <c r="CN2632" s="40"/>
      <c r="CO2632" s="6" t="str">
        <f t="shared" si="314"/>
        <v>Ko Đạt</v>
      </c>
      <c r="CP2632" s="6"/>
      <c r="CQ2632" s="6"/>
      <c r="CR2632" s="6"/>
      <c r="CS2632" s="6"/>
      <c r="CT2632" s="6"/>
      <c r="CU2632" s="6"/>
      <c r="CV2632" s="6"/>
      <c r="CW2632" s="47" t="str">
        <f t="shared" si="315"/>
        <v>Ko đạt</v>
      </c>
    </row>
    <row r="2633" spans="2:101" hidden="1" x14ac:dyDescent="0.25">
      <c r="B2633" s="6">
        <f t="shared" si="316"/>
        <v>2629</v>
      </c>
      <c r="C2633" s="6" t="s">
        <v>8747</v>
      </c>
      <c r="D2633" s="6" t="s">
        <v>5153</v>
      </c>
      <c r="E2633" s="6" t="s">
        <v>2846</v>
      </c>
      <c r="F2633" s="6"/>
      <c r="G2633" s="6" t="s">
        <v>99</v>
      </c>
      <c r="H2633" s="6"/>
      <c r="I2633" s="6" t="s">
        <v>2858</v>
      </c>
      <c r="J2633" s="6" t="s">
        <v>7844</v>
      </c>
      <c r="K2633" s="6" t="s">
        <v>3453</v>
      </c>
      <c r="L2633" s="10" t="s">
        <v>4086</v>
      </c>
      <c r="M2633" s="6" t="s">
        <v>4475</v>
      </c>
      <c r="N2633" s="6"/>
      <c r="O2633" s="6" t="s">
        <v>305</v>
      </c>
      <c r="P2633" s="6" t="s">
        <v>5046</v>
      </c>
      <c r="Q2633" s="6"/>
      <c r="R2633" s="6"/>
      <c r="S2633" s="6" t="s">
        <v>516</v>
      </c>
      <c r="T2633" s="10">
        <v>6</v>
      </c>
      <c r="U2633" s="33">
        <v>0</v>
      </c>
      <c r="V2633" s="33">
        <v>1</v>
      </c>
      <c r="W2633" s="33">
        <v>1</v>
      </c>
      <c r="X2633" s="33">
        <v>1</v>
      </c>
      <c r="Y2633" s="33">
        <v>1</v>
      </c>
      <c r="Z2633" s="33">
        <v>1</v>
      </c>
      <c r="AA2633" s="33"/>
      <c r="AB2633" s="33"/>
      <c r="AC2633" s="33"/>
      <c r="AD2633" s="33"/>
      <c r="AE2633" s="33"/>
      <c r="AF2633" s="33"/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  <c r="BD2633" s="33"/>
      <c r="BE2633" s="33"/>
      <c r="BF2633" s="33"/>
      <c r="BG2633" s="33"/>
      <c r="BH2633" s="33"/>
      <c r="BI2633" s="33"/>
      <c r="BJ2633" s="33"/>
      <c r="BK2633" s="33"/>
      <c r="BL2633" s="33"/>
      <c r="BM2633" s="33"/>
      <c r="BN2633" s="33"/>
      <c r="BO2633" s="33"/>
      <c r="BP2633" s="33"/>
      <c r="BQ2633" s="33"/>
      <c r="BR2633" s="33"/>
      <c r="BS2633" s="33"/>
      <c r="BT2633" s="33"/>
      <c r="BU2633" s="33"/>
      <c r="BV2633" s="33"/>
      <c r="BW2633" s="33"/>
      <c r="BX2633" s="33"/>
      <c r="BY2633" s="33"/>
      <c r="BZ2633" s="33"/>
      <c r="CA2633" s="33"/>
      <c r="CB2633" s="33"/>
      <c r="CC2633" s="33"/>
      <c r="CD2633" s="33"/>
      <c r="CE2633" s="33"/>
      <c r="CF2633" s="33"/>
      <c r="CG2633" s="33"/>
      <c r="CH2633" s="33"/>
      <c r="CI2633" s="33"/>
      <c r="CJ2633" s="33"/>
      <c r="CK2633" s="33"/>
      <c r="CL2633" s="33"/>
      <c r="CM2633" s="33"/>
      <c r="CN2633" s="40"/>
      <c r="CO2633" s="6" t="str">
        <f t="shared" si="314"/>
        <v>Ko Đạt</v>
      </c>
      <c r="CP2633" s="6"/>
      <c r="CQ2633" s="6"/>
      <c r="CR2633" s="6"/>
      <c r="CS2633" s="6"/>
      <c r="CT2633" s="6"/>
      <c r="CU2633" s="6"/>
      <c r="CV2633" s="6"/>
      <c r="CW2633" s="47" t="str">
        <f t="shared" si="315"/>
        <v>Ko đạt</v>
      </c>
    </row>
    <row r="2634" spans="2:101" hidden="1" x14ac:dyDescent="0.25">
      <c r="B2634" s="6">
        <f t="shared" si="316"/>
        <v>2630</v>
      </c>
      <c r="C2634" s="6" t="s">
        <v>8748</v>
      </c>
      <c r="D2634" s="6" t="s">
        <v>5153</v>
      </c>
      <c r="E2634" s="6" t="s">
        <v>2846</v>
      </c>
      <c r="F2634" s="6"/>
      <c r="G2634" s="6" t="s">
        <v>99</v>
      </c>
      <c r="H2634" s="6"/>
      <c r="I2634" s="6" t="s">
        <v>2858</v>
      </c>
      <c r="J2634" s="6" t="s">
        <v>7845</v>
      </c>
      <c r="K2634" s="6" t="s">
        <v>3454</v>
      </c>
      <c r="L2634" s="10" t="s">
        <v>4087</v>
      </c>
      <c r="M2634" s="6" t="s">
        <v>4705</v>
      </c>
      <c r="N2634" s="6"/>
      <c r="O2634" s="6" t="s">
        <v>109</v>
      </c>
      <c r="P2634" s="6" t="s">
        <v>5046</v>
      </c>
      <c r="Q2634" s="6"/>
      <c r="R2634" s="6"/>
      <c r="S2634" s="6" t="s">
        <v>91</v>
      </c>
      <c r="T2634" s="10">
        <v>3.4</v>
      </c>
      <c r="U2634" s="33">
        <v>0</v>
      </c>
      <c r="V2634" s="33">
        <v>1</v>
      </c>
      <c r="W2634" s="33">
        <v>1</v>
      </c>
      <c r="X2634" s="33">
        <v>1</v>
      </c>
      <c r="Y2634" s="33">
        <v>1</v>
      </c>
      <c r="Z2634" s="33">
        <v>1</v>
      </c>
      <c r="AA2634" s="33"/>
      <c r="AB2634" s="33"/>
      <c r="AC2634" s="33"/>
      <c r="AD2634" s="33"/>
      <c r="AE2634" s="33"/>
      <c r="AF2634" s="33"/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  <c r="BD2634" s="33"/>
      <c r="BE2634" s="33"/>
      <c r="BF2634" s="33"/>
      <c r="BG2634" s="33"/>
      <c r="BH2634" s="33"/>
      <c r="BI2634" s="33"/>
      <c r="BJ2634" s="33"/>
      <c r="BK2634" s="33"/>
      <c r="BL2634" s="33"/>
      <c r="BM2634" s="33"/>
      <c r="BN2634" s="33"/>
      <c r="BO2634" s="33"/>
      <c r="BP2634" s="33"/>
      <c r="BQ2634" s="33"/>
      <c r="BR2634" s="33"/>
      <c r="BS2634" s="33"/>
      <c r="BT2634" s="33"/>
      <c r="BU2634" s="33"/>
      <c r="BV2634" s="33"/>
      <c r="BW2634" s="33"/>
      <c r="BX2634" s="33"/>
      <c r="BY2634" s="33"/>
      <c r="BZ2634" s="33"/>
      <c r="CA2634" s="33"/>
      <c r="CB2634" s="33"/>
      <c r="CC2634" s="33"/>
      <c r="CD2634" s="33"/>
      <c r="CE2634" s="33"/>
      <c r="CF2634" s="33"/>
      <c r="CG2634" s="33"/>
      <c r="CH2634" s="33"/>
      <c r="CI2634" s="33"/>
      <c r="CJ2634" s="33"/>
      <c r="CK2634" s="33"/>
      <c r="CL2634" s="33"/>
      <c r="CM2634" s="33"/>
      <c r="CN2634" s="40"/>
      <c r="CO2634" s="6" t="str">
        <f t="shared" si="314"/>
        <v>Ko Đạt</v>
      </c>
      <c r="CP2634" s="6" t="str">
        <f>IF((AK2634&gt;=$U2634)*(AL2634&gt;=$V2634)*(AM2634&gt;=$W2634)*(AN2634&gt;=$X2634)*(AO2634&gt;=$Y2634)*(AP2634&gt;=$Z2634)*(AQ2634&gt;=$AA2634)*(AR2634&gt;=$AB2634),"Đạt","Ko Đạt")</f>
        <v>Ko Đạt</v>
      </c>
      <c r="CQ2634" s="6" t="str">
        <f>IF((AS2634&gt;=$U2634)*(AT2634&gt;=$V2634)*(AU2634&gt;=$W2634)*(AV2634&gt;=$X2634)*(AW2634&gt;=$Y2634)*(AX2634&gt;=$Z2634)*(AY2634&gt;=$AA2634)*(AZ2634&gt;=$AB2634),"Đạt","Ko Đạt")</f>
        <v>Ko Đạt</v>
      </c>
      <c r="CR2634" s="6" t="str">
        <f>IF((BA2634&gt;=$U2634)*(BB2634&gt;=$V2634)*(BC2634&gt;=$W2634)*(BD2634&gt;=$X2634)*(BE2634&gt;=$Y2634)*(BF2634&gt;=$Z2634)*(BG2634&gt;=$AA2634)*(BH2634&gt;=$AB2634),"Đạt","Ko Đạt")</f>
        <v>Ko Đạt</v>
      </c>
      <c r="CS2634" s="6" t="str">
        <f>IF((BI2634&gt;=$U2634)*(BJ2634&gt;=$V2634)*(BK2634&gt;=$W2634)*(BL2634&gt;=$X2634)*(BM2634&gt;=$Y2634)*(BN2634&gt;=$Z2634)*(BO2634&gt;=$AA2634)*(BP2634&gt;=$AB2634),"Đạt","Ko Đạt")</f>
        <v>Ko Đạt</v>
      </c>
      <c r="CT2634" s="6" t="str">
        <f>IF((BQ2634&gt;=$U2634)*(BR2634&gt;=$V2634)*(BS2634&gt;=$W2634)*(BT2634&gt;=$X2634)*(BU2634&gt;=$Y2634)*(BV2634&gt;=$Z2634)*(BW2634&gt;=$AA2634)*(BX2634&gt;=$AB2634),"Đạt","Ko Đạt")</f>
        <v>Ko Đạt</v>
      </c>
      <c r="CU2634" s="6" t="str">
        <f>IF((BY2634&gt;=$U2634)*(BZ2634&gt;=$V2634)*(CA2634&gt;=$W2634)*(CB2634&gt;=$X2634)*(CC2634&gt;=$Y2634)*(CD2634&gt;=$Z2634)*(CE2634&gt;=$AA2634)*(CF2634&gt;=$AB2634),"Đạt","Ko Đạt")</f>
        <v>Ko Đạt</v>
      </c>
      <c r="CV2634" s="6" t="str">
        <f>IF((CG2634&gt;=$U2634)*(CH2634&gt;=$V2634)*(CI2634&gt;=$W2634)*(CJ2634&gt;=$X2634)*(CK2634&gt;=$Y2634)*(CL2634&gt;=$Z2634)*(CM2634&gt;=$AA2634)*(CN2634&gt;=$AB2634),"Đạt","Ko Đạt")</f>
        <v>Ko Đạt</v>
      </c>
      <c r="CW2634" s="47" t="str">
        <f t="shared" si="315"/>
        <v>Ko đạt</v>
      </c>
    </row>
    <row r="2635" spans="2:101" hidden="1" x14ac:dyDescent="0.25">
      <c r="B2635" s="6">
        <f t="shared" si="316"/>
        <v>2631</v>
      </c>
      <c r="C2635" s="6" t="s">
        <v>8749</v>
      </c>
      <c r="D2635" s="6" t="s">
        <v>5153</v>
      </c>
      <c r="E2635" s="6" t="s">
        <v>2846</v>
      </c>
      <c r="F2635" s="6"/>
      <c r="G2635" s="6" t="s">
        <v>99</v>
      </c>
      <c r="H2635" s="6"/>
      <c r="I2635" s="6" t="s">
        <v>2858</v>
      </c>
      <c r="J2635" s="6" t="s">
        <v>7846</v>
      </c>
      <c r="K2635" s="6" t="s">
        <v>3455</v>
      </c>
      <c r="L2635" s="10">
        <v>3</v>
      </c>
      <c r="M2635" s="6" t="s">
        <v>4706</v>
      </c>
      <c r="N2635" s="6"/>
      <c r="O2635" s="6" t="s">
        <v>109</v>
      </c>
      <c r="P2635" s="6" t="s">
        <v>5046</v>
      </c>
      <c r="Q2635" s="6"/>
      <c r="R2635" s="6"/>
      <c r="S2635" s="6" t="s">
        <v>91</v>
      </c>
      <c r="T2635" s="10">
        <v>3.4</v>
      </c>
      <c r="U2635" s="33">
        <v>0</v>
      </c>
      <c r="V2635" s="33">
        <v>1</v>
      </c>
      <c r="W2635" s="33">
        <v>1</v>
      </c>
      <c r="X2635" s="33">
        <v>1</v>
      </c>
      <c r="Y2635" s="33">
        <v>1</v>
      </c>
      <c r="Z2635" s="33">
        <v>1</v>
      </c>
      <c r="AA2635" s="33"/>
      <c r="AB2635" s="33"/>
      <c r="AC2635" s="33"/>
      <c r="AD2635" s="33"/>
      <c r="AE2635" s="33"/>
      <c r="AF2635" s="33"/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  <c r="BD2635" s="33"/>
      <c r="BE2635" s="33"/>
      <c r="BF2635" s="33"/>
      <c r="BG2635" s="33"/>
      <c r="BH2635" s="33"/>
      <c r="BI2635" s="33"/>
      <c r="BJ2635" s="33"/>
      <c r="BK2635" s="33"/>
      <c r="BL2635" s="33"/>
      <c r="BM2635" s="33"/>
      <c r="BN2635" s="33"/>
      <c r="BO2635" s="33"/>
      <c r="BP2635" s="33"/>
      <c r="BQ2635" s="33"/>
      <c r="BR2635" s="33"/>
      <c r="BS2635" s="33"/>
      <c r="BT2635" s="33"/>
      <c r="BU2635" s="33"/>
      <c r="BV2635" s="33"/>
      <c r="BW2635" s="33"/>
      <c r="BX2635" s="33"/>
      <c r="BY2635" s="33"/>
      <c r="BZ2635" s="33"/>
      <c r="CA2635" s="33"/>
      <c r="CB2635" s="33"/>
      <c r="CC2635" s="33"/>
      <c r="CD2635" s="33"/>
      <c r="CE2635" s="33"/>
      <c r="CF2635" s="33"/>
      <c r="CG2635" s="33"/>
      <c r="CH2635" s="33"/>
      <c r="CI2635" s="33"/>
      <c r="CJ2635" s="33"/>
      <c r="CK2635" s="33"/>
      <c r="CL2635" s="33"/>
      <c r="CM2635" s="33"/>
      <c r="CN2635" s="40"/>
      <c r="CO2635" s="6" t="str">
        <f t="shared" si="314"/>
        <v>Ko Đạt</v>
      </c>
      <c r="CP2635" s="6" t="str">
        <f>IF((AK2635&gt;=$U2635)*(AL2635&gt;=$V2635)*(AM2635&gt;=$W2635)*(AN2635&gt;=$X2635)*(AO2635&gt;=$Y2635)*(AP2635&gt;=$Z2635)*(AQ2635&gt;=$AA2635)*(AR2635&gt;=$AB2635),"Đạt","Ko Đạt")</f>
        <v>Ko Đạt</v>
      </c>
      <c r="CQ2635" s="6" t="str">
        <f>IF((AS2635&gt;=$U2635)*(AT2635&gt;=$V2635)*(AU2635&gt;=$W2635)*(AV2635&gt;=$X2635)*(AW2635&gt;=$Y2635)*(AX2635&gt;=$Z2635)*(AY2635&gt;=$AA2635)*(AZ2635&gt;=$AB2635),"Đạt","Ko Đạt")</f>
        <v>Ko Đạt</v>
      </c>
      <c r="CR2635" s="6" t="str">
        <f>IF((BA2635&gt;=$U2635)*(BB2635&gt;=$V2635)*(BC2635&gt;=$W2635)*(BD2635&gt;=$X2635)*(BE2635&gt;=$Y2635)*(BF2635&gt;=$Z2635)*(BG2635&gt;=$AA2635)*(BH2635&gt;=$AB2635),"Đạt","Ko Đạt")</f>
        <v>Ko Đạt</v>
      </c>
      <c r="CS2635" s="6" t="str">
        <f>IF((BI2635&gt;=$U2635)*(BJ2635&gt;=$V2635)*(BK2635&gt;=$W2635)*(BL2635&gt;=$X2635)*(BM2635&gt;=$Y2635)*(BN2635&gt;=$Z2635)*(BO2635&gt;=$AA2635)*(BP2635&gt;=$AB2635),"Đạt","Ko Đạt")</f>
        <v>Ko Đạt</v>
      </c>
      <c r="CT2635" s="6" t="str">
        <f>IF((BQ2635&gt;=$U2635)*(BR2635&gt;=$V2635)*(BS2635&gt;=$W2635)*(BT2635&gt;=$X2635)*(BU2635&gt;=$Y2635)*(BV2635&gt;=$Z2635)*(BW2635&gt;=$AA2635)*(BX2635&gt;=$AB2635),"Đạt","Ko Đạt")</f>
        <v>Ko Đạt</v>
      </c>
      <c r="CU2635" s="6" t="str">
        <f>IF((BY2635&gt;=$U2635)*(BZ2635&gt;=$V2635)*(CA2635&gt;=$W2635)*(CB2635&gt;=$X2635)*(CC2635&gt;=$Y2635)*(CD2635&gt;=$Z2635)*(CE2635&gt;=$AA2635)*(CF2635&gt;=$AB2635),"Đạt","Ko Đạt")</f>
        <v>Ko Đạt</v>
      </c>
      <c r="CV2635" s="6" t="str">
        <f>IF((CG2635&gt;=$U2635)*(CH2635&gt;=$V2635)*(CI2635&gt;=$W2635)*(CJ2635&gt;=$X2635)*(CK2635&gt;=$Y2635)*(CL2635&gt;=$Z2635)*(CM2635&gt;=$AA2635)*(CN2635&gt;=$AB2635),"Đạt","Ko Đạt")</f>
        <v>Ko Đạt</v>
      </c>
      <c r="CW2635" s="47" t="str">
        <f t="shared" si="315"/>
        <v>Ko đạt</v>
      </c>
    </row>
    <row r="2636" spans="2:101" hidden="1" x14ac:dyDescent="0.25">
      <c r="B2636" s="6">
        <f t="shared" si="316"/>
        <v>2632</v>
      </c>
      <c r="C2636" s="6" t="s">
        <v>8750</v>
      </c>
      <c r="D2636" s="6" t="s">
        <v>5153</v>
      </c>
      <c r="E2636" s="6" t="s">
        <v>2846</v>
      </c>
      <c r="F2636" s="6"/>
      <c r="G2636" s="6" t="s">
        <v>99</v>
      </c>
      <c r="H2636" s="6"/>
      <c r="I2636" s="6" t="s">
        <v>2858</v>
      </c>
      <c r="J2636" s="6" t="s">
        <v>7847</v>
      </c>
      <c r="K2636" s="6" t="s">
        <v>3456</v>
      </c>
      <c r="L2636" s="10">
        <v>46</v>
      </c>
      <c r="M2636" s="6" t="s">
        <v>4707</v>
      </c>
      <c r="N2636" s="6"/>
      <c r="O2636" s="6" t="s">
        <v>5070</v>
      </c>
      <c r="P2636" s="6" t="s">
        <v>5046</v>
      </c>
      <c r="Q2636" s="6"/>
      <c r="R2636" s="6"/>
      <c r="S2636" s="6" t="s">
        <v>516</v>
      </c>
      <c r="T2636" s="10">
        <v>7</v>
      </c>
      <c r="U2636" s="33">
        <v>0</v>
      </c>
      <c r="V2636" s="33">
        <v>1</v>
      </c>
      <c r="W2636" s="33">
        <v>1</v>
      </c>
      <c r="X2636" s="33">
        <v>1</v>
      </c>
      <c r="Y2636" s="33">
        <v>1</v>
      </c>
      <c r="Z2636" s="33">
        <v>1</v>
      </c>
      <c r="AA2636" s="33"/>
      <c r="AB2636" s="33"/>
      <c r="AC2636" s="33"/>
      <c r="AD2636" s="33"/>
      <c r="AE2636" s="33"/>
      <c r="AF2636" s="33"/>
      <c r="AG2636" s="33"/>
      <c r="AH2636" s="33"/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  <c r="BD2636" s="33"/>
      <c r="BE2636" s="33"/>
      <c r="BF2636" s="33"/>
      <c r="BG2636" s="33"/>
      <c r="BH2636" s="33"/>
      <c r="BI2636" s="33"/>
      <c r="BJ2636" s="33"/>
      <c r="BK2636" s="33"/>
      <c r="BL2636" s="33"/>
      <c r="BM2636" s="33"/>
      <c r="BN2636" s="33"/>
      <c r="BO2636" s="33"/>
      <c r="BP2636" s="33"/>
      <c r="BQ2636" s="33"/>
      <c r="BR2636" s="33"/>
      <c r="BS2636" s="33"/>
      <c r="BT2636" s="33"/>
      <c r="BU2636" s="33"/>
      <c r="BV2636" s="33"/>
      <c r="BW2636" s="33"/>
      <c r="BX2636" s="33"/>
      <c r="BY2636" s="33"/>
      <c r="BZ2636" s="33"/>
      <c r="CA2636" s="33"/>
      <c r="CB2636" s="33"/>
      <c r="CC2636" s="33"/>
      <c r="CD2636" s="33"/>
      <c r="CE2636" s="33"/>
      <c r="CF2636" s="33"/>
      <c r="CG2636" s="33"/>
      <c r="CH2636" s="33"/>
      <c r="CI2636" s="33"/>
      <c r="CJ2636" s="33"/>
      <c r="CK2636" s="33"/>
      <c r="CL2636" s="33"/>
      <c r="CM2636" s="33"/>
      <c r="CN2636" s="40"/>
      <c r="CO2636" s="6" t="str">
        <f t="shared" si="314"/>
        <v>Ko Đạt</v>
      </c>
      <c r="CP2636" s="6"/>
      <c r="CQ2636" s="6"/>
      <c r="CR2636" s="6"/>
      <c r="CS2636" s="6"/>
      <c r="CT2636" s="6"/>
      <c r="CU2636" s="6"/>
      <c r="CV2636" s="6"/>
      <c r="CW2636" s="47" t="str">
        <f t="shared" si="315"/>
        <v>Ko đạt</v>
      </c>
    </row>
    <row r="2637" spans="2:101" hidden="1" x14ac:dyDescent="0.25">
      <c r="B2637" s="6">
        <f t="shared" si="316"/>
        <v>2633</v>
      </c>
      <c r="C2637" s="6" t="s">
        <v>8751</v>
      </c>
      <c r="D2637" s="6" t="s">
        <v>5153</v>
      </c>
      <c r="E2637" s="6" t="s">
        <v>2846</v>
      </c>
      <c r="F2637" s="6"/>
      <c r="G2637" s="6" t="s">
        <v>99</v>
      </c>
      <c r="H2637" s="6"/>
      <c r="I2637" s="6" t="s">
        <v>2858</v>
      </c>
      <c r="J2637" s="6" t="s">
        <v>7848</v>
      </c>
      <c r="K2637" s="6" t="s">
        <v>3457</v>
      </c>
      <c r="L2637" s="10">
        <v>121</v>
      </c>
      <c r="M2637" s="6" t="s">
        <v>4708</v>
      </c>
      <c r="N2637" s="6"/>
      <c r="O2637" s="6" t="s">
        <v>5094</v>
      </c>
      <c r="P2637" s="6" t="s">
        <v>5046</v>
      </c>
      <c r="Q2637" s="6"/>
      <c r="R2637" s="6"/>
      <c r="S2637" s="6" t="s">
        <v>516</v>
      </c>
      <c r="T2637" s="10">
        <v>6</v>
      </c>
      <c r="U2637" s="33">
        <v>0</v>
      </c>
      <c r="V2637" s="33">
        <v>1</v>
      </c>
      <c r="W2637" s="33">
        <v>1</v>
      </c>
      <c r="X2637" s="33">
        <v>1</v>
      </c>
      <c r="Y2637" s="33">
        <v>1</v>
      </c>
      <c r="Z2637" s="33">
        <v>1</v>
      </c>
      <c r="AA2637" s="33"/>
      <c r="AB2637" s="33"/>
      <c r="AC2637" s="33"/>
      <c r="AD2637" s="33"/>
      <c r="AE2637" s="33"/>
      <c r="AF2637" s="33"/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  <c r="BD2637" s="33"/>
      <c r="BE2637" s="33"/>
      <c r="BF2637" s="33"/>
      <c r="BG2637" s="33"/>
      <c r="BH2637" s="33"/>
      <c r="BI2637" s="33"/>
      <c r="BJ2637" s="33"/>
      <c r="BK2637" s="33"/>
      <c r="BL2637" s="33"/>
      <c r="BM2637" s="33"/>
      <c r="BN2637" s="33"/>
      <c r="BO2637" s="33"/>
      <c r="BP2637" s="33"/>
      <c r="BQ2637" s="33"/>
      <c r="BR2637" s="33"/>
      <c r="BS2637" s="33"/>
      <c r="BT2637" s="33"/>
      <c r="BU2637" s="33"/>
      <c r="BV2637" s="33"/>
      <c r="BW2637" s="33"/>
      <c r="BX2637" s="33"/>
      <c r="BY2637" s="33"/>
      <c r="BZ2637" s="33"/>
      <c r="CA2637" s="33"/>
      <c r="CB2637" s="33"/>
      <c r="CC2637" s="33"/>
      <c r="CD2637" s="33"/>
      <c r="CE2637" s="33"/>
      <c r="CF2637" s="33"/>
      <c r="CG2637" s="33"/>
      <c r="CH2637" s="33"/>
      <c r="CI2637" s="33"/>
      <c r="CJ2637" s="33"/>
      <c r="CK2637" s="33"/>
      <c r="CL2637" s="33"/>
      <c r="CM2637" s="33"/>
      <c r="CN2637" s="40"/>
      <c r="CO2637" s="6" t="str">
        <f t="shared" si="314"/>
        <v>Ko Đạt</v>
      </c>
      <c r="CP2637" s="6"/>
      <c r="CQ2637" s="6"/>
      <c r="CR2637" s="6"/>
      <c r="CS2637" s="6"/>
      <c r="CT2637" s="6"/>
      <c r="CU2637" s="6"/>
      <c r="CV2637" s="6"/>
      <c r="CW2637" s="47" t="str">
        <f t="shared" si="315"/>
        <v>Ko đạt</v>
      </c>
    </row>
    <row r="2638" spans="2:101" hidden="1" x14ac:dyDescent="0.25">
      <c r="B2638" s="6">
        <f t="shared" si="316"/>
        <v>2634</v>
      </c>
      <c r="C2638" s="6" t="s">
        <v>8752</v>
      </c>
      <c r="D2638" s="6" t="s">
        <v>5153</v>
      </c>
      <c r="E2638" s="6" t="s">
        <v>2846</v>
      </c>
      <c r="F2638" s="6"/>
      <c r="G2638" s="6" t="s">
        <v>99</v>
      </c>
      <c r="H2638" s="6"/>
      <c r="I2638" s="6" t="s">
        <v>2858</v>
      </c>
      <c r="J2638" s="6" t="s">
        <v>7849</v>
      </c>
      <c r="K2638" s="6" t="s">
        <v>3458</v>
      </c>
      <c r="L2638" s="10">
        <v>155</v>
      </c>
      <c r="M2638" s="6" t="s">
        <v>4708</v>
      </c>
      <c r="N2638" s="6"/>
      <c r="O2638" s="6" t="s">
        <v>5094</v>
      </c>
      <c r="P2638" s="6" t="s">
        <v>5046</v>
      </c>
      <c r="Q2638" s="6"/>
      <c r="R2638" s="6"/>
      <c r="S2638" s="6" t="s">
        <v>516</v>
      </c>
      <c r="T2638" s="10">
        <v>6</v>
      </c>
      <c r="U2638" s="33">
        <v>0</v>
      </c>
      <c r="V2638" s="33">
        <v>1</v>
      </c>
      <c r="W2638" s="33">
        <v>1</v>
      </c>
      <c r="X2638" s="33">
        <v>1</v>
      </c>
      <c r="Y2638" s="33">
        <v>1</v>
      </c>
      <c r="Z2638" s="33">
        <v>1</v>
      </c>
      <c r="AA2638" s="33"/>
      <c r="AB2638" s="33"/>
      <c r="AC2638" s="33"/>
      <c r="AD2638" s="33"/>
      <c r="AE2638" s="33"/>
      <c r="AF2638" s="33"/>
      <c r="AG2638" s="33"/>
      <c r="AH2638" s="33"/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  <c r="BD2638" s="33"/>
      <c r="BE2638" s="33"/>
      <c r="BF2638" s="33"/>
      <c r="BG2638" s="33"/>
      <c r="BH2638" s="33"/>
      <c r="BI2638" s="33"/>
      <c r="BJ2638" s="33"/>
      <c r="BK2638" s="33"/>
      <c r="BL2638" s="33"/>
      <c r="BM2638" s="33"/>
      <c r="BN2638" s="33"/>
      <c r="BO2638" s="33"/>
      <c r="BP2638" s="33"/>
      <c r="BQ2638" s="33"/>
      <c r="BR2638" s="33"/>
      <c r="BS2638" s="33"/>
      <c r="BT2638" s="33"/>
      <c r="BU2638" s="33"/>
      <c r="BV2638" s="33"/>
      <c r="BW2638" s="33"/>
      <c r="BX2638" s="33"/>
      <c r="BY2638" s="33"/>
      <c r="BZ2638" s="33"/>
      <c r="CA2638" s="33"/>
      <c r="CB2638" s="33"/>
      <c r="CC2638" s="33"/>
      <c r="CD2638" s="33"/>
      <c r="CE2638" s="33"/>
      <c r="CF2638" s="33"/>
      <c r="CG2638" s="33"/>
      <c r="CH2638" s="33"/>
      <c r="CI2638" s="33"/>
      <c r="CJ2638" s="33"/>
      <c r="CK2638" s="33"/>
      <c r="CL2638" s="33"/>
      <c r="CM2638" s="33"/>
      <c r="CN2638" s="40"/>
      <c r="CO2638" s="6" t="str">
        <f t="shared" si="314"/>
        <v>Ko Đạt</v>
      </c>
      <c r="CP2638" s="6"/>
      <c r="CQ2638" s="6"/>
      <c r="CR2638" s="6"/>
      <c r="CS2638" s="6"/>
      <c r="CT2638" s="6"/>
      <c r="CU2638" s="6"/>
      <c r="CV2638" s="6"/>
      <c r="CW2638" s="47" t="str">
        <f t="shared" si="315"/>
        <v>Ko đạt</v>
      </c>
    </row>
    <row r="2639" spans="2:101" hidden="1" x14ac:dyDescent="0.25">
      <c r="B2639" s="6">
        <f t="shared" si="316"/>
        <v>2635</v>
      </c>
      <c r="C2639" s="6" t="s">
        <v>8753</v>
      </c>
      <c r="D2639" s="6" t="s">
        <v>5153</v>
      </c>
      <c r="E2639" s="6" t="s">
        <v>2846</v>
      </c>
      <c r="F2639" s="6"/>
      <c r="G2639" s="6" t="s">
        <v>99</v>
      </c>
      <c r="H2639" s="6"/>
      <c r="I2639" s="6" t="s">
        <v>2858</v>
      </c>
      <c r="J2639" s="6" t="s">
        <v>7850</v>
      </c>
      <c r="K2639" s="6" t="s">
        <v>3459</v>
      </c>
      <c r="L2639" s="10">
        <v>85</v>
      </c>
      <c r="M2639" s="6" t="s">
        <v>4660</v>
      </c>
      <c r="N2639" s="6"/>
      <c r="O2639" s="6" t="s">
        <v>109</v>
      </c>
      <c r="P2639" s="6" t="s">
        <v>5046</v>
      </c>
      <c r="Q2639" s="6"/>
      <c r="R2639" s="6"/>
      <c r="S2639" s="6" t="s">
        <v>91</v>
      </c>
      <c r="T2639" s="10">
        <v>3.4</v>
      </c>
      <c r="U2639" s="33">
        <v>0</v>
      </c>
      <c r="V2639" s="33">
        <v>1</v>
      </c>
      <c r="W2639" s="33">
        <v>1</v>
      </c>
      <c r="X2639" s="33">
        <v>1</v>
      </c>
      <c r="Y2639" s="33">
        <v>1</v>
      </c>
      <c r="Z2639" s="33">
        <v>1</v>
      </c>
      <c r="AA2639" s="33"/>
      <c r="AB2639" s="33"/>
      <c r="AC2639" s="33"/>
      <c r="AD2639" s="33"/>
      <c r="AE2639" s="33"/>
      <c r="AF2639" s="33"/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  <c r="BD2639" s="33"/>
      <c r="BE2639" s="33"/>
      <c r="BF2639" s="33"/>
      <c r="BG2639" s="33"/>
      <c r="BH2639" s="33"/>
      <c r="BI2639" s="33"/>
      <c r="BJ2639" s="33"/>
      <c r="BK2639" s="33"/>
      <c r="BL2639" s="33"/>
      <c r="BM2639" s="33"/>
      <c r="BN2639" s="33"/>
      <c r="BO2639" s="33"/>
      <c r="BP2639" s="33"/>
      <c r="BQ2639" s="33"/>
      <c r="BR2639" s="33"/>
      <c r="BS2639" s="33"/>
      <c r="BT2639" s="33"/>
      <c r="BU2639" s="33"/>
      <c r="BV2639" s="33"/>
      <c r="BW2639" s="33"/>
      <c r="BX2639" s="33"/>
      <c r="BY2639" s="33"/>
      <c r="BZ2639" s="33"/>
      <c r="CA2639" s="33"/>
      <c r="CB2639" s="33"/>
      <c r="CC2639" s="33"/>
      <c r="CD2639" s="33"/>
      <c r="CE2639" s="33"/>
      <c r="CF2639" s="33"/>
      <c r="CG2639" s="33"/>
      <c r="CH2639" s="33"/>
      <c r="CI2639" s="33"/>
      <c r="CJ2639" s="33"/>
      <c r="CK2639" s="33"/>
      <c r="CL2639" s="33"/>
      <c r="CM2639" s="33"/>
      <c r="CN2639" s="40"/>
      <c r="CO2639" s="6" t="str">
        <f t="shared" si="314"/>
        <v>Ko Đạt</v>
      </c>
      <c r="CP2639" s="6" t="str">
        <f>IF((AK2639&gt;=$U2639)*(AL2639&gt;=$V2639)*(AM2639&gt;=$W2639)*(AN2639&gt;=$X2639)*(AO2639&gt;=$Y2639)*(AP2639&gt;=$Z2639)*(AQ2639&gt;=$AA2639)*(AR2639&gt;=$AB2639),"Đạt","Ko Đạt")</f>
        <v>Ko Đạt</v>
      </c>
      <c r="CQ2639" s="6" t="str">
        <f>IF((AS2639&gt;=$U2639)*(AT2639&gt;=$V2639)*(AU2639&gt;=$W2639)*(AV2639&gt;=$X2639)*(AW2639&gt;=$Y2639)*(AX2639&gt;=$Z2639)*(AY2639&gt;=$AA2639)*(AZ2639&gt;=$AB2639),"Đạt","Ko Đạt")</f>
        <v>Ko Đạt</v>
      </c>
      <c r="CR2639" s="6" t="str">
        <f>IF((BA2639&gt;=$U2639)*(BB2639&gt;=$V2639)*(BC2639&gt;=$W2639)*(BD2639&gt;=$X2639)*(BE2639&gt;=$Y2639)*(BF2639&gt;=$Z2639)*(BG2639&gt;=$AA2639)*(BH2639&gt;=$AB2639),"Đạt","Ko Đạt")</f>
        <v>Ko Đạt</v>
      </c>
      <c r="CS2639" s="6" t="str">
        <f>IF((BI2639&gt;=$U2639)*(BJ2639&gt;=$V2639)*(BK2639&gt;=$W2639)*(BL2639&gt;=$X2639)*(BM2639&gt;=$Y2639)*(BN2639&gt;=$Z2639)*(BO2639&gt;=$AA2639)*(BP2639&gt;=$AB2639),"Đạt","Ko Đạt")</f>
        <v>Ko Đạt</v>
      </c>
      <c r="CT2639" s="6" t="str">
        <f>IF((BQ2639&gt;=$U2639)*(BR2639&gt;=$V2639)*(BS2639&gt;=$W2639)*(BT2639&gt;=$X2639)*(BU2639&gt;=$Y2639)*(BV2639&gt;=$Z2639)*(BW2639&gt;=$AA2639)*(BX2639&gt;=$AB2639),"Đạt","Ko Đạt")</f>
        <v>Ko Đạt</v>
      </c>
      <c r="CU2639" s="6" t="str">
        <f>IF((BY2639&gt;=$U2639)*(BZ2639&gt;=$V2639)*(CA2639&gt;=$W2639)*(CB2639&gt;=$X2639)*(CC2639&gt;=$Y2639)*(CD2639&gt;=$Z2639)*(CE2639&gt;=$AA2639)*(CF2639&gt;=$AB2639),"Đạt","Ko Đạt")</f>
        <v>Ko Đạt</v>
      </c>
      <c r="CV2639" s="6" t="str">
        <f>IF((CG2639&gt;=$U2639)*(CH2639&gt;=$V2639)*(CI2639&gt;=$W2639)*(CJ2639&gt;=$X2639)*(CK2639&gt;=$Y2639)*(CL2639&gt;=$Z2639)*(CM2639&gt;=$AA2639)*(CN2639&gt;=$AB2639),"Đạt","Ko Đạt")</f>
        <v>Ko Đạt</v>
      </c>
      <c r="CW2639" s="47" t="str">
        <f t="shared" si="315"/>
        <v>Ko đạt</v>
      </c>
    </row>
    <row r="2640" spans="2:101" hidden="1" x14ac:dyDescent="0.25">
      <c r="B2640" s="6">
        <f t="shared" si="316"/>
        <v>2636</v>
      </c>
      <c r="C2640" s="6" t="s">
        <v>8754</v>
      </c>
      <c r="D2640" s="6" t="s">
        <v>5153</v>
      </c>
      <c r="E2640" s="6" t="s">
        <v>2846</v>
      </c>
      <c r="F2640" s="6"/>
      <c r="G2640" s="6" t="s">
        <v>99</v>
      </c>
      <c r="H2640" s="6"/>
      <c r="I2640" s="6" t="s">
        <v>2858</v>
      </c>
      <c r="J2640" s="6" t="s">
        <v>7851</v>
      </c>
      <c r="K2640" s="6" t="s">
        <v>3460</v>
      </c>
      <c r="L2640" s="10">
        <v>37</v>
      </c>
      <c r="M2640" s="6" t="s">
        <v>4709</v>
      </c>
      <c r="N2640" s="6"/>
      <c r="O2640" s="6" t="s">
        <v>5070</v>
      </c>
      <c r="P2640" s="6" t="s">
        <v>5046</v>
      </c>
      <c r="Q2640" s="6"/>
      <c r="R2640" s="6"/>
      <c r="S2640" s="6" t="s">
        <v>516</v>
      </c>
      <c r="T2640" s="10">
        <v>7</v>
      </c>
      <c r="U2640" s="33">
        <v>0</v>
      </c>
      <c r="V2640" s="33">
        <v>1</v>
      </c>
      <c r="W2640" s="33">
        <v>1</v>
      </c>
      <c r="X2640" s="33">
        <v>1</v>
      </c>
      <c r="Y2640" s="33">
        <v>1</v>
      </c>
      <c r="Z2640" s="33">
        <v>1</v>
      </c>
      <c r="AA2640" s="33"/>
      <c r="AB2640" s="33"/>
      <c r="AC2640" s="33"/>
      <c r="AD2640" s="33"/>
      <c r="AE2640" s="33"/>
      <c r="AF2640" s="33"/>
      <c r="AG2640" s="33"/>
      <c r="AH2640" s="33"/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  <c r="BD2640" s="33"/>
      <c r="BE2640" s="33"/>
      <c r="BF2640" s="33"/>
      <c r="BG2640" s="33"/>
      <c r="BH2640" s="33"/>
      <c r="BI2640" s="33"/>
      <c r="BJ2640" s="33"/>
      <c r="BK2640" s="33"/>
      <c r="BL2640" s="33"/>
      <c r="BM2640" s="33"/>
      <c r="BN2640" s="33"/>
      <c r="BO2640" s="33"/>
      <c r="BP2640" s="33"/>
      <c r="BQ2640" s="33"/>
      <c r="BR2640" s="33"/>
      <c r="BS2640" s="33"/>
      <c r="BT2640" s="33"/>
      <c r="BU2640" s="33"/>
      <c r="BV2640" s="33"/>
      <c r="BW2640" s="33"/>
      <c r="BX2640" s="33"/>
      <c r="BY2640" s="33"/>
      <c r="BZ2640" s="33"/>
      <c r="CA2640" s="33"/>
      <c r="CB2640" s="33"/>
      <c r="CC2640" s="33"/>
      <c r="CD2640" s="33"/>
      <c r="CE2640" s="33"/>
      <c r="CF2640" s="33"/>
      <c r="CG2640" s="33"/>
      <c r="CH2640" s="33"/>
      <c r="CI2640" s="33"/>
      <c r="CJ2640" s="33"/>
      <c r="CK2640" s="33"/>
      <c r="CL2640" s="33"/>
      <c r="CM2640" s="33"/>
      <c r="CN2640" s="40"/>
      <c r="CO2640" s="6" t="str">
        <f t="shared" si="314"/>
        <v>Ko Đạt</v>
      </c>
      <c r="CP2640" s="6"/>
      <c r="CQ2640" s="6"/>
      <c r="CR2640" s="6"/>
      <c r="CS2640" s="6"/>
      <c r="CT2640" s="6"/>
      <c r="CU2640" s="6"/>
      <c r="CV2640" s="6"/>
      <c r="CW2640" s="47" t="str">
        <f t="shared" si="315"/>
        <v>Ko đạt</v>
      </c>
    </row>
    <row r="2641" spans="2:101" hidden="1" x14ac:dyDescent="0.25">
      <c r="B2641" s="6">
        <f t="shared" si="316"/>
        <v>2637</v>
      </c>
      <c r="C2641" s="6" t="s">
        <v>8755</v>
      </c>
      <c r="D2641" s="6" t="s">
        <v>5153</v>
      </c>
      <c r="E2641" s="6" t="s">
        <v>2846</v>
      </c>
      <c r="F2641" s="6"/>
      <c r="G2641" s="6" t="s">
        <v>99</v>
      </c>
      <c r="H2641" s="6"/>
      <c r="I2641" s="6" t="s">
        <v>2858</v>
      </c>
      <c r="J2641" s="6" t="s">
        <v>7852</v>
      </c>
      <c r="K2641" s="6" t="s">
        <v>3461</v>
      </c>
      <c r="L2641" s="10">
        <v>31</v>
      </c>
      <c r="M2641" s="6" t="s">
        <v>4710</v>
      </c>
      <c r="N2641" s="6"/>
      <c r="O2641" s="6" t="s">
        <v>109</v>
      </c>
      <c r="P2641" s="6" t="s">
        <v>5046</v>
      </c>
      <c r="Q2641" s="6"/>
      <c r="R2641" s="6"/>
      <c r="S2641" s="6" t="s">
        <v>91</v>
      </c>
      <c r="T2641" s="10">
        <v>3.4</v>
      </c>
      <c r="U2641" s="33">
        <v>0</v>
      </c>
      <c r="V2641" s="33">
        <v>1</v>
      </c>
      <c r="W2641" s="33">
        <v>1</v>
      </c>
      <c r="X2641" s="33">
        <v>1</v>
      </c>
      <c r="Y2641" s="33">
        <v>1</v>
      </c>
      <c r="Z2641" s="33">
        <v>1</v>
      </c>
      <c r="AA2641" s="33"/>
      <c r="AB2641" s="33"/>
      <c r="AC2641" s="33"/>
      <c r="AD2641" s="33"/>
      <c r="AE2641" s="33"/>
      <c r="AF2641" s="33"/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  <c r="BD2641" s="33"/>
      <c r="BE2641" s="33"/>
      <c r="BF2641" s="33"/>
      <c r="BG2641" s="33"/>
      <c r="BH2641" s="33"/>
      <c r="BI2641" s="33"/>
      <c r="BJ2641" s="33"/>
      <c r="BK2641" s="33"/>
      <c r="BL2641" s="33"/>
      <c r="BM2641" s="33"/>
      <c r="BN2641" s="33"/>
      <c r="BO2641" s="33"/>
      <c r="BP2641" s="33"/>
      <c r="BQ2641" s="33"/>
      <c r="BR2641" s="33"/>
      <c r="BS2641" s="33"/>
      <c r="BT2641" s="33"/>
      <c r="BU2641" s="33"/>
      <c r="BV2641" s="33"/>
      <c r="BW2641" s="33"/>
      <c r="BX2641" s="33"/>
      <c r="BY2641" s="33"/>
      <c r="BZ2641" s="33"/>
      <c r="CA2641" s="33"/>
      <c r="CB2641" s="33"/>
      <c r="CC2641" s="33"/>
      <c r="CD2641" s="33"/>
      <c r="CE2641" s="33"/>
      <c r="CF2641" s="33"/>
      <c r="CG2641" s="33"/>
      <c r="CH2641" s="33"/>
      <c r="CI2641" s="33"/>
      <c r="CJ2641" s="33"/>
      <c r="CK2641" s="33"/>
      <c r="CL2641" s="33"/>
      <c r="CM2641" s="33"/>
      <c r="CN2641" s="40"/>
      <c r="CO2641" s="6" t="str">
        <f t="shared" si="314"/>
        <v>Ko Đạt</v>
      </c>
      <c r="CP2641" s="6" t="str">
        <f>IF((AK2641&gt;=$U2641)*(AL2641&gt;=$V2641)*(AM2641&gt;=$W2641)*(AN2641&gt;=$X2641)*(AO2641&gt;=$Y2641)*(AP2641&gt;=$Z2641)*(AQ2641&gt;=$AA2641)*(AR2641&gt;=$AB2641),"Đạt","Ko Đạt")</f>
        <v>Ko Đạt</v>
      </c>
      <c r="CQ2641" s="6" t="str">
        <f>IF((AS2641&gt;=$U2641)*(AT2641&gt;=$V2641)*(AU2641&gt;=$W2641)*(AV2641&gt;=$X2641)*(AW2641&gt;=$Y2641)*(AX2641&gt;=$Z2641)*(AY2641&gt;=$AA2641)*(AZ2641&gt;=$AB2641),"Đạt","Ko Đạt")</f>
        <v>Ko Đạt</v>
      </c>
      <c r="CR2641" s="6" t="str">
        <f>IF((BA2641&gt;=$U2641)*(BB2641&gt;=$V2641)*(BC2641&gt;=$W2641)*(BD2641&gt;=$X2641)*(BE2641&gt;=$Y2641)*(BF2641&gt;=$Z2641)*(BG2641&gt;=$AA2641)*(BH2641&gt;=$AB2641),"Đạt","Ko Đạt")</f>
        <v>Ko Đạt</v>
      </c>
      <c r="CS2641" s="6" t="str">
        <f>IF((BI2641&gt;=$U2641)*(BJ2641&gt;=$V2641)*(BK2641&gt;=$W2641)*(BL2641&gt;=$X2641)*(BM2641&gt;=$Y2641)*(BN2641&gt;=$Z2641)*(BO2641&gt;=$AA2641)*(BP2641&gt;=$AB2641),"Đạt","Ko Đạt")</f>
        <v>Ko Đạt</v>
      </c>
      <c r="CT2641" s="6" t="str">
        <f>IF((BQ2641&gt;=$U2641)*(BR2641&gt;=$V2641)*(BS2641&gt;=$W2641)*(BT2641&gt;=$X2641)*(BU2641&gt;=$Y2641)*(BV2641&gt;=$Z2641)*(BW2641&gt;=$AA2641)*(BX2641&gt;=$AB2641),"Đạt","Ko Đạt")</f>
        <v>Ko Đạt</v>
      </c>
      <c r="CU2641" s="6" t="str">
        <f>IF((BY2641&gt;=$U2641)*(BZ2641&gt;=$V2641)*(CA2641&gt;=$W2641)*(CB2641&gt;=$X2641)*(CC2641&gt;=$Y2641)*(CD2641&gt;=$Z2641)*(CE2641&gt;=$AA2641)*(CF2641&gt;=$AB2641),"Đạt","Ko Đạt")</f>
        <v>Ko Đạt</v>
      </c>
      <c r="CV2641" s="6" t="str">
        <f>IF((CG2641&gt;=$U2641)*(CH2641&gt;=$V2641)*(CI2641&gt;=$W2641)*(CJ2641&gt;=$X2641)*(CK2641&gt;=$Y2641)*(CL2641&gt;=$Z2641)*(CM2641&gt;=$AA2641)*(CN2641&gt;=$AB2641),"Đạt","Ko Đạt")</f>
        <v>Ko Đạt</v>
      </c>
      <c r="CW2641" s="47" t="str">
        <f t="shared" si="315"/>
        <v>Ko đạt</v>
      </c>
    </row>
    <row r="2642" spans="2:101" hidden="1" x14ac:dyDescent="0.25">
      <c r="B2642" s="6">
        <f t="shared" si="316"/>
        <v>2638</v>
      </c>
      <c r="C2642" s="6" t="s">
        <v>8756</v>
      </c>
      <c r="D2642" s="6" t="s">
        <v>5153</v>
      </c>
      <c r="E2642" s="6" t="s">
        <v>2846</v>
      </c>
      <c r="F2642" s="6"/>
      <c r="G2642" s="6" t="s">
        <v>99</v>
      </c>
      <c r="H2642" s="6"/>
      <c r="I2642" s="6" t="s">
        <v>2858</v>
      </c>
      <c r="J2642" s="6" t="s">
        <v>7853</v>
      </c>
      <c r="K2642" s="6" t="s">
        <v>3462</v>
      </c>
      <c r="L2642" s="10">
        <v>5</v>
      </c>
      <c r="M2642" s="6" t="s">
        <v>4458</v>
      </c>
      <c r="N2642" s="6"/>
      <c r="O2642" s="6" t="s">
        <v>305</v>
      </c>
      <c r="P2642" s="6" t="s">
        <v>5046</v>
      </c>
      <c r="Q2642" s="6"/>
      <c r="R2642" s="6"/>
      <c r="S2642" s="6" t="s">
        <v>516</v>
      </c>
      <c r="T2642" s="10">
        <v>5</v>
      </c>
      <c r="U2642" s="33">
        <v>0</v>
      </c>
      <c r="V2642" s="33">
        <v>1</v>
      </c>
      <c r="W2642" s="33">
        <v>1</v>
      </c>
      <c r="X2642" s="33">
        <v>1</v>
      </c>
      <c r="Y2642" s="33">
        <v>1</v>
      </c>
      <c r="Z2642" s="33">
        <v>1</v>
      </c>
      <c r="AA2642" s="33"/>
      <c r="AB2642" s="33"/>
      <c r="AC2642" s="33"/>
      <c r="AD2642" s="33"/>
      <c r="AE2642" s="33"/>
      <c r="AF2642" s="33"/>
      <c r="AG2642" s="33"/>
      <c r="AH2642" s="33"/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  <c r="BD2642" s="33"/>
      <c r="BE2642" s="33"/>
      <c r="BF2642" s="33"/>
      <c r="BG2642" s="33"/>
      <c r="BH2642" s="33"/>
      <c r="BI2642" s="33"/>
      <c r="BJ2642" s="33"/>
      <c r="BK2642" s="33"/>
      <c r="BL2642" s="33"/>
      <c r="BM2642" s="33"/>
      <c r="BN2642" s="33"/>
      <c r="BO2642" s="33"/>
      <c r="BP2642" s="33"/>
      <c r="BQ2642" s="33"/>
      <c r="BR2642" s="33"/>
      <c r="BS2642" s="33"/>
      <c r="BT2642" s="33"/>
      <c r="BU2642" s="33"/>
      <c r="BV2642" s="33"/>
      <c r="BW2642" s="33"/>
      <c r="BX2642" s="33"/>
      <c r="BY2642" s="33"/>
      <c r="BZ2642" s="33"/>
      <c r="CA2642" s="33"/>
      <c r="CB2642" s="33"/>
      <c r="CC2642" s="33"/>
      <c r="CD2642" s="33"/>
      <c r="CE2642" s="33"/>
      <c r="CF2642" s="33"/>
      <c r="CG2642" s="33"/>
      <c r="CH2642" s="33"/>
      <c r="CI2642" s="33"/>
      <c r="CJ2642" s="33"/>
      <c r="CK2642" s="33"/>
      <c r="CL2642" s="33"/>
      <c r="CM2642" s="33"/>
      <c r="CN2642" s="40"/>
      <c r="CO2642" s="6" t="str">
        <f t="shared" si="314"/>
        <v>Ko Đạt</v>
      </c>
      <c r="CP2642" s="6"/>
      <c r="CQ2642" s="6"/>
      <c r="CR2642" s="6"/>
      <c r="CS2642" s="6"/>
      <c r="CT2642" s="6"/>
      <c r="CU2642" s="6"/>
      <c r="CV2642" s="6"/>
      <c r="CW2642" s="47" t="str">
        <f t="shared" si="315"/>
        <v>Ko đạt</v>
      </c>
    </row>
    <row r="2643" spans="2:101" hidden="1" x14ac:dyDescent="0.25">
      <c r="B2643" s="6">
        <f t="shared" si="316"/>
        <v>2639</v>
      </c>
      <c r="C2643" s="6" t="s">
        <v>8757</v>
      </c>
      <c r="D2643" s="6" t="s">
        <v>5153</v>
      </c>
      <c r="E2643" s="6" t="s">
        <v>2846</v>
      </c>
      <c r="F2643" s="6"/>
      <c r="G2643" s="6" t="s">
        <v>99</v>
      </c>
      <c r="H2643" s="6"/>
      <c r="I2643" s="6" t="s">
        <v>2858</v>
      </c>
      <c r="J2643" s="6" t="s">
        <v>7854</v>
      </c>
      <c r="K2643" s="6" t="s">
        <v>3463</v>
      </c>
      <c r="L2643" s="10">
        <v>126</v>
      </c>
      <c r="M2643" s="6" t="s">
        <v>4711</v>
      </c>
      <c r="N2643" s="6"/>
      <c r="O2643" s="6" t="s">
        <v>103</v>
      </c>
      <c r="P2643" s="6" t="s">
        <v>5046</v>
      </c>
      <c r="Q2643" s="6"/>
      <c r="R2643" s="6"/>
      <c r="S2643" s="6" t="s">
        <v>516</v>
      </c>
      <c r="T2643" s="10" t="s">
        <v>514</v>
      </c>
      <c r="U2643" s="33">
        <v>0</v>
      </c>
      <c r="V2643" s="33">
        <v>1</v>
      </c>
      <c r="W2643" s="33">
        <v>1</v>
      </c>
      <c r="X2643" s="33">
        <v>1</v>
      </c>
      <c r="Y2643" s="33">
        <v>1</v>
      </c>
      <c r="Z2643" s="33">
        <v>1</v>
      </c>
      <c r="AA2643" s="33"/>
      <c r="AB2643" s="33"/>
      <c r="AC2643" s="33"/>
      <c r="AD2643" s="33"/>
      <c r="AE2643" s="33"/>
      <c r="AF2643" s="33"/>
      <c r="AG2643" s="33"/>
      <c r="AH2643" s="33"/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  <c r="BD2643" s="33"/>
      <c r="BE2643" s="33"/>
      <c r="BF2643" s="33"/>
      <c r="BG2643" s="33"/>
      <c r="BH2643" s="33"/>
      <c r="BI2643" s="33"/>
      <c r="BJ2643" s="33"/>
      <c r="BK2643" s="33"/>
      <c r="BL2643" s="33"/>
      <c r="BM2643" s="33"/>
      <c r="BN2643" s="33"/>
      <c r="BO2643" s="33"/>
      <c r="BP2643" s="33"/>
      <c r="BQ2643" s="33"/>
      <c r="BR2643" s="33"/>
      <c r="BS2643" s="33"/>
      <c r="BT2643" s="33"/>
      <c r="BU2643" s="33"/>
      <c r="BV2643" s="33"/>
      <c r="BW2643" s="33"/>
      <c r="BX2643" s="33"/>
      <c r="BY2643" s="33"/>
      <c r="BZ2643" s="33"/>
      <c r="CA2643" s="33"/>
      <c r="CB2643" s="33"/>
      <c r="CC2643" s="33"/>
      <c r="CD2643" s="33"/>
      <c r="CE2643" s="33"/>
      <c r="CF2643" s="33"/>
      <c r="CG2643" s="33"/>
      <c r="CH2643" s="33"/>
      <c r="CI2643" s="33"/>
      <c r="CJ2643" s="33"/>
      <c r="CK2643" s="33"/>
      <c r="CL2643" s="33"/>
      <c r="CM2643" s="33"/>
      <c r="CN2643" s="40"/>
      <c r="CO2643" s="6" t="str">
        <f t="shared" si="314"/>
        <v>Ko Đạt</v>
      </c>
      <c r="CP2643" s="6"/>
      <c r="CQ2643" s="6"/>
      <c r="CR2643" s="6"/>
      <c r="CS2643" s="6"/>
      <c r="CT2643" s="6"/>
      <c r="CU2643" s="6"/>
      <c r="CV2643" s="6"/>
      <c r="CW2643" s="47" t="str">
        <f t="shared" si="315"/>
        <v>Ko đạt</v>
      </c>
    </row>
    <row r="2644" spans="2:101" hidden="1" x14ac:dyDescent="0.25">
      <c r="B2644" s="6">
        <f t="shared" si="316"/>
        <v>2640</v>
      </c>
      <c r="C2644" s="6" t="s">
        <v>8758</v>
      </c>
      <c r="D2644" s="6" t="s">
        <v>5153</v>
      </c>
      <c r="E2644" s="6" t="s">
        <v>2846</v>
      </c>
      <c r="F2644" s="6"/>
      <c r="G2644" s="6" t="s">
        <v>99</v>
      </c>
      <c r="H2644" s="6"/>
      <c r="I2644" s="6" t="s">
        <v>2858</v>
      </c>
      <c r="J2644" s="6" t="s">
        <v>7855</v>
      </c>
      <c r="K2644" s="6" t="s">
        <v>3464</v>
      </c>
      <c r="L2644" s="10" t="s">
        <v>4088</v>
      </c>
      <c r="M2644" s="6" t="s">
        <v>4288</v>
      </c>
      <c r="N2644" s="6"/>
      <c r="O2644" s="6" t="s">
        <v>4276</v>
      </c>
      <c r="P2644" s="6" t="s">
        <v>5046</v>
      </c>
      <c r="Q2644" s="6"/>
      <c r="R2644" s="6"/>
      <c r="S2644" s="6" t="s">
        <v>91</v>
      </c>
      <c r="T2644" s="10">
        <v>3.4</v>
      </c>
      <c r="U2644" s="33">
        <v>0</v>
      </c>
      <c r="V2644" s="33">
        <v>1</v>
      </c>
      <c r="W2644" s="33">
        <v>1</v>
      </c>
      <c r="X2644" s="33">
        <v>1</v>
      </c>
      <c r="Y2644" s="33">
        <v>1</v>
      </c>
      <c r="Z2644" s="33">
        <v>1</v>
      </c>
      <c r="AA2644" s="33"/>
      <c r="AB2644" s="33"/>
      <c r="AC2644" s="33"/>
      <c r="AD2644" s="33"/>
      <c r="AE2644" s="33"/>
      <c r="AF2644" s="33"/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  <c r="BD2644" s="33"/>
      <c r="BE2644" s="33"/>
      <c r="BF2644" s="33"/>
      <c r="BG2644" s="33"/>
      <c r="BH2644" s="33"/>
      <c r="BI2644" s="33"/>
      <c r="BJ2644" s="33"/>
      <c r="BK2644" s="33"/>
      <c r="BL2644" s="33"/>
      <c r="BM2644" s="33"/>
      <c r="BN2644" s="33"/>
      <c r="BO2644" s="33"/>
      <c r="BP2644" s="33"/>
      <c r="BQ2644" s="33"/>
      <c r="BR2644" s="33"/>
      <c r="BS2644" s="33"/>
      <c r="BT2644" s="33"/>
      <c r="BU2644" s="33"/>
      <c r="BV2644" s="33"/>
      <c r="BW2644" s="33"/>
      <c r="BX2644" s="33"/>
      <c r="BY2644" s="33"/>
      <c r="BZ2644" s="33"/>
      <c r="CA2644" s="33"/>
      <c r="CB2644" s="33"/>
      <c r="CC2644" s="33"/>
      <c r="CD2644" s="33"/>
      <c r="CE2644" s="33"/>
      <c r="CF2644" s="33"/>
      <c r="CG2644" s="33"/>
      <c r="CH2644" s="33"/>
      <c r="CI2644" s="33"/>
      <c r="CJ2644" s="33"/>
      <c r="CK2644" s="33"/>
      <c r="CL2644" s="33"/>
      <c r="CM2644" s="33"/>
      <c r="CN2644" s="40"/>
      <c r="CO2644" s="6" t="str">
        <f t="shared" si="314"/>
        <v>Ko Đạt</v>
      </c>
      <c r="CP2644" s="6" t="str">
        <f>IF((AK2644&gt;=$U2644)*(AL2644&gt;=$V2644)*(AM2644&gt;=$W2644)*(AN2644&gt;=$X2644)*(AO2644&gt;=$Y2644)*(AP2644&gt;=$Z2644)*(AQ2644&gt;=$AA2644)*(AR2644&gt;=$AB2644),"Đạt","Ko Đạt")</f>
        <v>Ko Đạt</v>
      </c>
      <c r="CQ2644" s="6" t="str">
        <f>IF((AS2644&gt;=$U2644)*(AT2644&gt;=$V2644)*(AU2644&gt;=$W2644)*(AV2644&gt;=$X2644)*(AW2644&gt;=$Y2644)*(AX2644&gt;=$Z2644)*(AY2644&gt;=$AA2644)*(AZ2644&gt;=$AB2644),"Đạt","Ko Đạt")</f>
        <v>Ko Đạt</v>
      </c>
      <c r="CR2644" s="6" t="str">
        <f>IF((BA2644&gt;=$U2644)*(BB2644&gt;=$V2644)*(BC2644&gt;=$W2644)*(BD2644&gt;=$X2644)*(BE2644&gt;=$Y2644)*(BF2644&gt;=$Z2644)*(BG2644&gt;=$AA2644)*(BH2644&gt;=$AB2644),"Đạt","Ko Đạt")</f>
        <v>Ko Đạt</v>
      </c>
      <c r="CS2644" s="6" t="str">
        <f>IF((BI2644&gt;=$U2644)*(BJ2644&gt;=$V2644)*(BK2644&gt;=$W2644)*(BL2644&gt;=$X2644)*(BM2644&gt;=$Y2644)*(BN2644&gt;=$Z2644)*(BO2644&gt;=$AA2644)*(BP2644&gt;=$AB2644),"Đạt","Ko Đạt")</f>
        <v>Ko Đạt</v>
      </c>
      <c r="CT2644" s="6" t="str">
        <f>IF((BQ2644&gt;=$U2644)*(BR2644&gt;=$V2644)*(BS2644&gt;=$W2644)*(BT2644&gt;=$X2644)*(BU2644&gt;=$Y2644)*(BV2644&gt;=$Z2644)*(BW2644&gt;=$AA2644)*(BX2644&gt;=$AB2644),"Đạt","Ko Đạt")</f>
        <v>Ko Đạt</v>
      </c>
      <c r="CU2644" s="6" t="str">
        <f>IF((BY2644&gt;=$U2644)*(BZ2644&gt;=$V2644)*(CA2644&gt;=$W2644)*(CB2644&gt;=$X2644)*(CC2644&gt;=$Y2644)*(CD2644&gt;=$Z2644)*(CE2644&gt;=$AA2644)*(CF2644&gt;=$AB2644),"Đạt","Ko Đạt")</f>
        <v>Ko Đạt</v>
      </c>
      <c r="CV2644" s="6" t="str">
        <f>IF((CG2644&gt;=$U2644)*(CH2644&gt;=$V2644)*(CI2644&gt;=$W2644)*(CJ2644&gt;=$X2644)*(CK2644&gt;=$Y2644)*(CL2644&gt;=$Z2644)*(CM2644&gt;=$AA2644)*(CN2644&gt;=$AB2644),"Đạt","Ko Đạt")</f>
        <v>Ko Đạt</v>
      </c>
      <c r="CW2644" s="47" t="str">
        <f t="shared" si="315"/>
        <v>Ko đạt</v>
      </c>
    </row>
    <row r="2645" spans="2:101" hidden="1" x14ac:dyDescent="0.25">
      <c r="B2645" s="6">
        <f t="shared" si="316"/>
        <v>2641</v>
      </c>
      <c r="C2645" s="6" t="s">
        <v>8759</v>
      </c>
      <c r="D2645" s="6" t="s">
        <v>5153</v>
      </c>
      <c r="E2645" s="6" t="s">
        <v>2846</v>
      </c>
      <c r="F2645" s="6"/>
      <c r="G2645" s="6" t="s">
        <v>99</v>
      </c>
      <c r="H2645" s="6"/>
      <c r="I2645" s="6" t="s">
        <v>2858</v>
      </c>
      <c r="J2645" s="6" t="s">
        <v>7856</v>
      </c>
      <c r="K2645" s="6" t="s">
        <v>3465</v>
      </c>
      <c r="L2645" s="10" t="s">
        <v>4089</v>
      </c>
      <c r="M2645" s="6" t="s">
        <v>4712</v>
      </c>
      <c r="N2645" s="6"/>
      <c r="O2645" s="6" t="s">
        <v>5070</v>
      </c>
      <c r="P2645" s="6" t="s">
        <v>5046</v>
      </c>
      <c r="Q2645" s="6"/>
      <c r="R2645" s="6"/>
      <c r="S2645" s="6" t="s">
        <v>516</v>
      </c>
      <c r="T2645" s="10" t="s">
        <v>514</v>
      </c>
      <c r="U2645" s="33">
        <v>0</v>
      </c>
      <c r="V2645" s="33">
        <v>1</v>
      </c>
      <c r="W2645" s="33">
        <v>1</v>
      </c>
      <c r="X2645" s="33">
        <v>0</v>
      </c>
      <c r="Y2645" s="33">
        <v>1</v>
      </c>
      <c r="Z2645" s="33">
        <v>1</v>
      </c>
      <c r="AA2645" s="33"/>
      <c r="AB2645" s="33"/>
      <c r="AC2645" s="33"/>
      <c r="AD2645" s="33"/>
      <c r="AE2645" s="33"/>
      <c r="AF2645" s="33"/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  <c r="BD2645" s="33"/>
      <c r="BE2645" s="33"/>
      <c r="BF2645" s="33"/>
      <c r="BG2645" s="33"/>
      <c r="BH2645" s="33"/>
      <c r="BI2645" s="33"/>
      <c r="BJ2645" s="33"/>
      <c r="BK2645" s="33"/>
      <c r="BL2645" s="33"/>
      <c r="BM2645" s="33"/>
      <c r="BN2645" s="33"/>
      <c r="BO2645" s="33"/>
      <c r="BP2645" s="33"/>
      <c r="BQ2645" s="33"/>
      <c r="BR2645" s="33"/>
      <c r="BS2645" s="33"/>
      <c r="BT2645" s="33"/>
      <c r="BU2645" s="33"/>
      <c r="BV2645" s="33"/>
      <c r="BW2645" s="33"/>
      <c r="BX2645" s="33"/>
      <c r="BY2645" s="33"/>
      <c r="BZ2645" s="33"/>
      <c r="CA2645" s="33"/>
      <c r="CB2645" s="33"/>
      <c r="CC2645" s="33"/>
      <c r="CD2645" s="33"/>
      <c r="CE2645" s="33"/>
      <c r="CF2645" s="33"/>
      <c r="CG2645" s="33"/>
      <c r="CH2645" s="33"/>
      <c r="CI2645" s="33"/>
      <c r="CJ2645" s="33"/>
      <c r="CK2645" s="33"/>
      <c r="CL2645" s="33"/>
      <c r="CM2645" s="33"/>
      <c r="CN2645" s="40"/>
      <c r="CO2645" s="6" t="str">
        <f t="shared" si="314"/>
        <v>Ko Đạt</v>
      </c>
      <c r="CP2645" s="6"/>
      <c r="CQ2645" s="6"/>
      <c r="CR2645" s="6"/>
      <c r="CS2645" s="6"/>
      <c r="CT2645" s="6"/>
      <c r="CU2645" s="6"/>
      <c r="CV2645" s="6"/>
      <c r="CW2645" s="47" t="str">
        <f t="shared" si="315"/>
        <v>Ko đạt</v>
      </c>
    </row>
    <row r="2646" spans="2:101" hidden="1" x14ac:dyDescent="0.25">
      <c r="B2646" s="6">
        <f t="shared" si="316"/>
        <v>2642</v>
      </c>
      <c r="C2646" s="6" t="s">
        <v>8760</v>
      </c>
      <c r="D2646" s="6" t="s">
        <v>5153</v>
      </c>
      <c r="E2646" s="6" t="s">
        <v>2846</v>
      </c>
      <c r="F2646" s="6"/>
      <c r="G2646" s="6" t="s">
        <v>99</v>
      </c>
      <c r="H2646" s="6"/>
      <c r="I2646" s="6" t="s">
        <v>2858</v>
      </c>
      <c r="J2646" s="6" t="s">
        <v>7857</v>
      </c>
      <c r="K2646" s="6" t="s">
        <v>3466</v>
      </c>
      <c r="L2646" s="10">
        <v>30</v>
      </c>
      <c r="M2646" s="6" t="s">
        <v>4713</v>
      </c>
      <c r="N2646" s="6"/>
      <c r="O2646" s="6" t="s">
        <v>102</v>
      </c>
      <c r="P2646" s="6" t="s">
        <v>5046</v>
      </c>
      <c r="Q2646" s="6"/>
      <c r="R2646" s="6"/>
      <c r="S2646" s="6" t="s">
        <v>91</v>
      </c>
      <c r="T2646" s="10">
        <v>3.4</v>
      </c>
      <c r="U2646" s="33">
        <v>0</v>
      </c>
      <c r="V2646" s="33">
        <v>1</v>
      </c>
      <c r="W2646" s="33">
        <v>1</v>
      </c>
      <c r="X2646" s="33">
        <v>1</v>
      </c>
      <c r="Y2646" s="33">
        <v>1</v>
      </c>
      <c r="Z2646" s="33">
        <v>1</v>
      </c>
      <c r="AA2646" s="33"/>
      <c r="AB2646" s="33"/>
      <c r="AC2646" s="33"/>
      <c r="AD2646" s="33"/>
      <c r="AE2646" s="33"/>
      <c r="AF2646" s="33"/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  <c r="BD2646" s="33"/>
      <c r="BE2646" s="33"/>
      <c r="BF2646" s="33"/>
      <c r="BG2646" s="33"/>
      <c r="BH2646" s="33"/>
      <c r="BI2646" s="33"/>
      <c r="BJ2646" s="33"/>
      <c r="BK2646" s="33"/>
      <c r="BL2646" s="33"/>
      <c r="BM2646" s="33"/>
      <c r="BN2646" s="33"/>
      <c r="BO2646" s="33"/>
      <c r="BP2646" s="33"/>
      <c r="BQ2646" s="33"/>
      <c r="BR2646" s="33"/>
      <c r="BS2646" s="33"/>
      <c r="BT2646" s="33"/>
      <c r="BU2646" s="33"/>
      <c r="BV2646" s="33"/>
      <c r="BW2646" s="33"/>
      <c r="BX2646" s="33"/>
      <c r="BY2646" s="33"/>
      <c r="BZ2646" s="33"/>
      <c r="CA2646" s="33"/>
      <c r="CB2646" s="33"/>
      <c r="CC2646" s="33"/>
      <c r="CD2646" s="33"/>
      <c r="CE2646" s="33"/>
      <c r="CF2646" s="33"/>
      <c r="CG2646" s="33"/>
      <c r="CH2646" s="33"/>
      <c r="CI2646" s="33"/>
      <c r="CJ2646" s="33"/>
      <c r="CK2646" s="33"/>
      <c r="CL2646" s="33"/>
      <c r="CM2646" s="33"/>
      <c r="CN2646" s="40"/>
      <c r="CO2646" s="6" t="str">
        <f t="shared" si="314"/>
        <v>Ko Đạt</v>
      </c>
      <c r="CP2646" s="6" t="str">
        <f>IF((AK2646&gt;=$U2646)*(AL2646&gt;=$V2646)*(AM2646&gt;=$W2646)*(AN2646&gt;=$X2646)*(AO2646&gt;=$Y2646)*(AP2646&gt;=$Z2646)*(AQ2646&gt;=$AA2646)*(AR2646&gt;=$AB2646),"Đạt","Ko Đạt")</f>
        <v>Ko Đạt</v>
      </c>
      <c r="CQ2646" s="6" t="str">
        <f>IF((AS2646&gt;=$U2646)*(AT2646&gt;=$V2646)*(AU2646&gt;=$W2646)*(AV2646&gt;=$X2646)*(AW2646&gt;=$Y2646)*(AX2646&gt;=$Z2646)*(AY2646&gt;=$AA2646)*(AZ2646&gt;=$AB2646),"Đạt","Ko Đạt")</f>
        <v>Ko Đạt</v>
      </c>
      <c r="CR2646" s="6" t="str">
        <f>IF((BA2646&gt;=$U2646)*(BB2646&gt;=$V2646)*(BC2646&gt;=$W2646)*(BD2646&gt;=$X2646)*(BE2646&gt;=$Y2646)*(BF2646&gt;=$Z2646)*(BG2646&gt;=$AA2646)*(BH2646&gt;=$AB2646),"Đạt","Ko Đạt")</f>
        <v>Ko Đạt</v>
      </c>
      <c r="CS2646" s="6" t="str">
        <f>IF((BI2646&gt;=$U2646)*(BJ2646&gt;=$V2646)*(BK2646&gt;=$W2646)*(BL2646&gt;=$X2646)*(BM2646&gt;=$Y2646)*(BN2646&gt;=$Z2646)*(BO2646&gt;=$AA2646)*(BP2646&gt;=$AB2646),"Đạt","Ko Đạt")</f>
        <v>Ko Đạt</v>
      </c>
      <c r="CT2646" s="6" t="str">
        <f>IF((BQ2646&gt;=$U2646)*(BR2646&gt;=$V2646)*(BS2646&gt;=$W2646)*(BT2646&gt;=$X2646)*(BU2646&gt;=$Y2646)*(BV2646&gt;=$Z2646)*(BW2646&gt;=$AA2646)*(BX2646&gt;=$AB2646),"Đạt","Ko Đạt")</f>
        <v>Ko Đạt</v>
      </c>
      <c r="CU2646" s="6" t="str">
        <f>IF((BY2646&gt;=$U2646)*(BZ2646&gt;=$V2646)*(CA2646&gt;=$W2646)*(CB2646&gt;=$X2646)*(CC2646&gt;=$Y2646)*(CD2646&gt;=$Z2646)*(CE2646&gt;=$AA2646)*(CF2646&gt;=$AB2646),"Đạt","Ko Đạt")</f>
        <v>Ko Đạt</v>
      </c>
      <c r="CV2646" s="6" t="str">
        <f>IF((CG2646&gt;=$U2646)*(CH2646&gt;=$V2646)*(CI2646&gt;=$W2646)*(CJ2646&gt;=$X2646)*(CK2646&gt;=$Y2646)*(CL2646&gt;=$Z2646)*(CM2646&gt;=$AA2646)*(CN2646&gt;=$AB2646),"Đạt","Ko Đạt")</f>
        <v>Ko Đạt</v>
      </c>
      <c r="CW2646" s="47" t="str">
        <f t="shared" si="315"/>
        <v>Ko đạt</v>
      </c>
    </row>
    <row r="2647" spans="2:101" hidden="1" x14ac:dyDescent="0.25">
      <c r="B2647" s="6">
        <f t="shared" si="316"/>
        <v>2643</v>
      </c>
      <c r="C2647" s="6" t="s">
        <v>8761</v>
      </c>
      <c r="D2647" s="6" t="s">
        <v>5153</v>
      </c>
      <c r="E2647" s="6" t="s">
        <v>2846</v>
      </c>
      <c r="F2647" s="6"/>
      <c r="G2647" s="6" t="s">
        <v>99</v>
      </c>
      <c r="H2647" s="6"/>
      <c r="I2647" s="6" t="s">
        <v>2858</v>
      </c>
      <c r="J2647" s="6" t="s">
        <v>7858</v>
      </c>
      <c r="K2647" s="6" t="s">
        <v>3467</v>
      </c>
      <c r="L2647" s="10" t="s">
        <v>4090</v>
      </c>
      <c r="M2647" s="6" t="s">
        <v>4714</v>
      </c>
      <c r="N2647" s="6"/>
      <c r="O2647" s="6" t="s">
        <v>302</v>
      </c>
      <c r="P2647" s="6" t="s">
        <v>5046</v>
      </c>
      <c r="Q2647" s="6"/>
      <c r="R2647" s="6"/>
      <c r="S2647" s="6" t="s">
        <v>91</v>
      </c>
      <c r="T2647" s="10">
        <v>3.4</v>
      </c>
      <c r="U2647" s="33">
        <v>0</v>
      </c>
      <c r="V2647" s="33">
        <v>1</v>
      </c>
      <c r="W2647" s="33">
        <v>1</v>
      </c>
      <c r="X2647" s="33">
        <v>1</v>
      </c>
      <c r="Y2647" s="33">
        <v>1</v>
      </c>
      <c r="Z2647" s="33">
        <v>1</v>
      </c>
      <c r="AA2647" s="33"/>
      <c r="AB2647" s="33"/>
      <c r="AC2647" s="33"/>
      <c r="AD2647" s="33"/>
      <c r="AE2647" s="33"/>
      <c r="AF2647" s="33"/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  <c r="BD2647" s="33"/>
      <c r="BE2647" s="33"/>
      <c r="BF2647" s="33"/>
      <c r="BG2647" s="33"/>
      <c r="BH2647" s="33"/>
      <c r="BI2647" s="33"/>
      <c r="BJ2647" s="33"/>
      <c r="BK2647" s="33"/>
      <c r="BL2647" s="33"/>
      <c r="BM2647" s="33"/>
      <c r="BN2647" s="33"/>
      <c r="BO2647" s="33"/>
      <c r="BP2647" s="33"/>
      <c r="BQ2647" s="33"/>
      <c r="BR2647" s="33"/>
      <c r="BS2647" s="33"/>
      <c r="BT2647" s="33"/>
      <c r="BU2647" s="33"/>
      <c r="BV2647" s="33"/>
      <c r="BW2647" s="33"/>
      <c r="BX2647" s="33"/>
      <c r="BY2647" s="33"/>
      <c r="BZ2647" s="33"/>
      <c r="CA2647" s="33"/>
      <c r="CB2647" s="33"/>
      <c r="CC2647" s="33"/>
      <c r="CD2647" s="33"/>
      <c r="CE2647" s="33"/>
      <c r="CF2647" s="33"/>
      <c r="CG2647" s="33"/>
      <c r="CH2647" s="33"/>
      <c r="CI2647" s="33"/>
      <c r="CJ2647" s="33"/>
      <c r="CK2647" s="33"/>
      <c r="CL2647" s="33"/>
      <c r="CM2647" s="33"/>
      <c r="CN2647" s="40"/>
      <c r="CO2647" s="6" t="str">
        <f t="shared" si="314"/>
        <v>Ko Đạt</v>
      </c>
      <c r="CP2647" s="6" t="str">
        <f>IF((AK2647&gt;=$U2647)*(AL2647&gt;=$V2647)*(AM2647&gt;=$W2647)*(AN2647&gt;=$X2647)*(AO2647&gt;=$Y2647)*(AP2647&gt;=$Z2647)*(AQ2647&gt;=$AA2647)*(AR2647&gt;=$AB2647),"Đạt","Ko Đạt")</f>
        <v>Ko Đạt</v>
      </c>
      <c r="CQ2647" s="6" t="str">
        <f>IF((AS2647&gt;=$U2647)*(AT2647&gt;=$V2647)*(AU2647&gt;=$W2647)*(AV2647&gt;=$X2647)*(AW2647&gt;=$Y2647)*(AX2647&gt;=$Z2647)*(AY2647&gt;=$AA2647)*(AZ2647&gt;=$AB2647),"Đạt","Ko Đạt")</f>
        <v>Ko Đạt</v>
      </c>
      <c r="CR2647" s="6" t="str">
        <f>IF((BA2647&gt;=$U2647)*(BB2647&gt;=$V2647)*(BC2647&gt;=$W2647)*(BD2647&gt;=$X2647)*(BE2647&gt;=$Y2647)*(BF2647&gt;=$Z2647)*(BG2647&gt;=$AA2647)*(BH2647&gt;=$AB2647),"Đạt","Ko Đạt")</f>
        <v>Ko Đạt</v>
      </c>
      <c r="CS2647" s="6" t="str">
        <f>IF((BI2647&gt;=$U2647)*(BJ2647&gt;=$V2647)*(BK2647&gt;=$W2647)*(BL2647&gt;=$X2647)*(BM2647&gt;=$Y2647)*(BN2647&gt;=$Z2647)*(BO2647&gt;=$AA2647)*(BP2647&gt;=$AB2647),"Đạt","Ko Đạt")</f>
        <v>Ko Đạt</v>
      </c>
      <c r="CT2647" s="6" t="str">
        <f>IF((BQ2647&gt;=$U2647)*(BR2647&gt;=$V2647)*(BS2647&gt;=$W2647)*(BT2647&gt;=$X2647)*(BU2647&gt;=$Y2647)*(BV2647&gt;=$Z2647)*(BW2647&gt;=$AA2647)*(BX2647&gt;=$AB2647),"Đạt","Ko Đạt")</f>
        <v>Ko Đạt</v>
      </c>
      <c r="CU2647" s="6" t="str">
        <f>IF((BY2647&gt;=$U2647)*(BZ2647&gt;=$V2647)*(CA2647&gt;=$W2647)*(CB2647&gt;=$X2647)*(CC2647&gt;=$Y2647)*(CD2647&gt;=$Z2647)*(CE2647&gt;=$AA2647)*(CF2647&gt;=$AB2647),"Đạt","Ko Đạt")</f>
        <v>Ko Đạt</v>
      </c>
      <c r="CV2647" s="6" t="str">
        <f>IF((CG2647&gt;=$U2647)*(CH2647&gt;=$V2647)*(CI2647&gt;=$W2647)*(CJ2647&gt;=$X2647)*(CK2647&gt;=$Y2647)*(CL2647&gt;=$Z2647)*(CM2647&gt;=$AA2647)*(CN2647&gt;=$AB2647),"Đạt","Ko Đạt")</f>
        <v>Ko Đạt</v>
      </c>
      <c r="CW2647" s="47" t="str">
        <f t="shared" si="315"/>
        <v>Ko đạt</v>
      </c>
    </row>
    <row r="2648" spans="2:101" hidden="1" x14ac:dyDescent="0.25">
      <c r="B2648" s="6">
        <f t="shared" si="316"/>
        <v>2644</v>
      </c>
      <c r="C2648" s="6" t="s">
        <v>8762</v>
      </c>
      <c r="D2648" s="6" t="s">
        <v>5153</v>
      </c>
      <c r="E2648" s="6" t="s">
        <v>2846</v>
      </c>
      <c r="F2648" s="6"/>
      <c r="G2648" s="6" t="s">
        <v>99</v>
      </c>
      <c r="H2648" s="6"/>
      <c r="I2648" s="6" t="s">
        <v>2858</v>
      </c>
      <c r="J2648" s="6" t="s">
        <v>7859</v>
      </c>
      <c r="K2648" s="6" t="s">
        <v>3468</v>
      </c>
      <c r="L2648" s="10">
        <v>6</v>
      </c>
      <c r="M2648" s="6" t="s">
        <v>4715</v>
      </c>
      <c r="N2648" s="6"/>
      <c r="O2648" s="6" t="s">
        <v>4276</v>
      </c>
      <c r="P2648" s="6" t="s">
        <v>5046</v>
      </c>
      <c r="Q2648" s="6"/>
      <c r="R2648" s="6"/>
      <c r="S2648" s="6" t="s">
        <v>91</v>
      </c>
      <c r="T2648" s="10">
        <v>3.4</v>
      </c>
      <c r="U2648" s="33">
        <v>0</v>
      </c>
      <c r="V2648" s="33">
        <v>1</v>
      </c>
      <c r="W2648" s="33">
        <v>1</v>
      </c>
      <c r="X2648" s="33">
        <v>1</v>
      </c>
      <c r="Y2648" s="33">
        <v>1</v>
      </c>
      <c r="Z2648" s="33">
        <v>1</v>
      </c>
      <c r="AA2648" s="33"/>
      <c r="AB2648" s="33"/>
      <c r="AC2648" s="33"/>
      <c r="AD2648" s="33"/>
      <c r="AE2648" s="33"/>
      <c r="AF2648" s="33"/>
      <c r="AG2648" s="33"/>
      <c r="AH2648" s="33"/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  <c r="BD2648" s="33"/>
      <c r="BE2648" s="33"/>
      <c r="BF2648" s="33"/>
      <c r="BG2648" s="33"/>
      <c r="BH2648" s="33"/>
      <c r="BI2648" s="33"/>
      <c r="BJ2648" s="33"/>
      <c r="BK2648" s="33"/>
      <c r="BL2648" s="33"/>
      <c r="BM2648" s="33"/>
      <c r="BN2648" s="33"/>
      <c r="BO2648" s="33"/>
      <c r="BP2648" s="33"/>
      <c r="BQ2648" s="33"/>
      <c r="BR2648" s="33"/>
      <c r="BS2648" s="33"/>
      <c r="BT2648" s="33"/>
      <c r="BU2648" s="33"/>
      <c r="BV2648" s="33"/>
      <c r="BW2648" s="33"/>
      <c r="BX2648" s="33"/>
      <c r="BY2648" s="33"/>
      <c r="BZ2648" s="33"/>
      <c r="CA2648" s="33"/>
      <c r="CB2648" s="33"/>
      <c r="CC2648" s="33"/>
      <c r="CD2648" s="33"/>
      <c r="CE2648" s="33"/>
      <c r="CF2648" s="33"/>
      <c r="CG2648" s="33"/>
      <c r="CH2648" s="33"/>
      <c r="CI2648" s="33"/>
      <c r="CJ2648" s="33"/>
      <c r="CK2648" s="33"/>
      <c r="CL2648" s="33"/>
      <c r="CM2648" s="33"/>
      <c r="CN2648" s="40"/>
      <c r="CO2648" s="6" t="str">
        <f t="shared" si="314"/>
        <v>Ko Đạt</v>
      </c>
      <c r="CP2648" s="6" t="str">
        <f>IF((AK2648&gt;=$U2648)*(AL2648&gt;=$V2648)*(AM2648&gt;=$W2648)*(AN2648&gt;=$X2648)*(AO2648&gt;=$Y2648)*(AP2648&gt;=$Z2648)*(AQ2648&gt;=$AA2648)*(AR2648&gt;=$AB2648),"Đạt","Ko Đạt")</f>
        <v>Ko Đạt</v>
      </c>
      <c r="CQ2648" s="6" t="str">
        <f>IF((AS2648&gt;=$U2648)*(AT2648&gt;=$V2648)*(AU2648&gt;=$W2648)*(AV2648&gt;=$X2648)*(AW2648&gt;=$Y2648)*(AX2648&gt;=$Z2648)*(AY2648&gt;=$AA2648)*(AZ2648&gt;=$AB2648),"Đạt","Ko Đạt")</f>
        <v>Ko Đạt</v>
      </c>
      <c r="CR2648" s="6" t="str">
        <f>IF((BA2648&gt;=$U2648)*(BB2648&gt;=$V2648)*(BC2648&gt;=$W2648)*(BD2648&gt;=$X2648)*(BE2648&gt;=$Y2648)*(BF2648&gt;=$Z2648)*(BG2648&gt;=$AA2648)*(BH2648&gt;=$AB2648),"Đạt","Ko Đạt")</f>
        <v>Ko Đạt</v>
      </c>
      <c r="CS2648" s="6" t="str">
        <f>IF((BI2648&gt;=$U2648)*(BJ2648&gt;=$V2648)*(BK2648&gt;=$W2648)*(BL2648&gt;=$X2648)*(BM2648&gt;=$Y2648)*(BN2648&gt;=$Z2648)*(BO2648&gt;=$AA2648)*(BP2648&gt;=$AB2648),"Đạt","Ko Đạt")</f>
        <v>Ko Đạt</v>
      </c>
      <c r="CT2648" s="6" t="str">
        <f>IF((BQ2648&gt;=$U2648)*(BR2648&gt;=$V2648)*(BS2648&gt;=$W2648)*(BT2648&gt;=$X2648)*(BU2648&gt;=$Y2648)*(BV2648&gt;=$Z2648)*(BW2648&gt;=$AA2648)*(BX2648&gt;=$AB2648),"Đạt","Ko Đạt")</f>
        <v>Ko Đạt</v>
      </c>
      <c r="CU2648" s="6" t="str">
        <f>IF((BY2648&gt;=$U2648)*(BZ2648&gt;=$V2648)*(CA2648&gt;=$W2648)*(CB2648&gt;=$X2648)*(CC2648&gt;=$Y2648)*(CD2648&gt;=$Z2648)*(CE2648&gt;=$AA2648)*(CF2648&gt;=$AB2648),"Đạt","Ko Đạt")</f>
        <v>Ko Đạt</v>
      </c>
      <c r="CV2648" s="6" t="str">
        <f>IF((CG2648&gt;=$U2648)*(CH2648&gt;=$V2648)*(CI2648&gt;=$W2648)*(CJ2648&gt;=$X2648)*(CK2648&gt;=$Y2648)*(CL2648&gt;=$Z2648)*(CM2648&gt;=$AA2648)*(CN2648&gt;=$AB2648),"Đạt","Ko Đạt")</f>
        <v>Ko Đạt</v>
      </c>
      <c r="CW2648" s="47" t="str">
        <f t="shared" si="315"/>
        <v>Ko đạt</v>
      </c>
    </row>
    <row r="2649" spans="2:101" hidden="1" x14ac:dyDescent="0.25">
      <c r="B2649" s="6">
        <f t="shared" si="316"/>
        <v>2645</v>
      </c>
      <c r="C2649" s="6" t="s">
        <v>8763</v>
      </c>
      <c r="D2649" s="6" t="s">
        <v>5153</v>
      </c>
      <c r="E2649" s="6" t="s">
        <v>2846</v>
      </c>
      <c r="F2649" s="6"/>
      <c r="G2649" s="6" t="s">
        <v>99</v>
      </c>
      <c r="H2649" s="6"/>
      <c r="I2649" s="6" t="s">
        <v>2858</v>
      </c>
      <c r="J2649" s="6" t="s">
        <v>7860</v>
      </c>
      <c r="K2649" s="6" t="s">
        <v>3469</v>
      </c>
      <c r="L2649" s="10" t="s">
        <v>4091</v>
      </c>
      <c r="M2649" s="6" t="s">
        <v>4716</v>
      </c>
      <c r="N2649" s="6"/>
      <c r="O2649" s="6" t="s">
        <v>4276</v>
      </c>
      <c r="P2649" s="6" t="s">
        <v>5046</v>
      </c>
      <c r="Q2649" s="6"/>
      <c r="R2649" s="6"/>
      <c r="S2649" s="6" t="s">
        <v>516</v>
      </c>
      <c r="T2649" s="10">
        <v>5</v>
      </c>
      <c r="U2649" s="33">
        <v>0</v>
      </c>
      <c r="V2649" s="33">
        <v>1</v>
      </c>
      <c r="W2649" s="33">
        <v>1</v>
      </c>
      <c r="X2649" s="33">
        <v>1</v>
      </c>
      <c r="Y2649" s="33">
        <v>1</v>
      </c>
      <c r="Z2649" s="33">
        <v>1</v>
      </c>
      <c r="AA2649" s="33"/>
      <c r="AB2649" s="33"/>
      <c r="AC2649" s="33"/>
      <c r="AD2649" s="33"/>
      <c r="AE2649" s="33"/>
      <c r="AF2649" s="33"/>
      <c r="AG2649" s="33"/>
      <c r="AH2649" s="33"/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  <c r="BD2649" s="33"/>
      <c r="BE2649" s="33"/>
      <c r="BF2649" s="33"/>
      <c r="BG2649" s="33"/>
      <c r="BH2649" s="33"/>
      <c r="BI2649" s="33"/>
      <c r="BJ2649" s="33"/>
      <c r="BK2649" s="33"/>
      <c r="BL2649" s="33"/>
      <c r="BM2649" s="33"/>
      <c r="BN2649" s="33"/>
      <c r="BO2649" s="33"/>
      <c r="BP2649" s="33"/>
      <c r="BQ2649" s="33"/>
      <c r="BR2649" s="33"/>
      <c r="BS2649" s="33"/>
      <c r="BT2649" s="33"/>
      <c r="BU2649" s="33"/>
      <c r="BV2649" s="33"/>
      <c r="BW2649" s="33"/>
      <c r="BX2649" s="33"/>
      <c r="BY2649" s="33"/>
      <c r="BZ2649" s="33"/>
      <c r="CA2649" s="33"/>
      <c r="CB2649" s="33"/>
      <c r="CC2649" s="33"/>
      <c r="CD2649" s="33"/>
      <c r="CE2649" s="33"/>
      <c r="CF2649" s="33"/>
      <c r="CG2649" s="33"/>
      <c r="CH2649" s="33"/>
      <c r="CI2649" s="33"/>
      <c r="CJ2649" s="33"/>
      <c r="CK2649" s="33"/>
      <c r="CL2649" s="33"/>
      <c r="CM2649" s="33"/>
      <c r="CN2649" s="40"/>
      <c r="CO2649" s="6" t="str">
        <f t="shared" si="314"/>
        <v>Ko Đạt</v>
      </c>
      <c r="CP2649" s="6"/>
      <c r="CQ2649" s="6"/>
      <c r="CR2649" s="6"/>
      <c r="CS2649" s="6"/>
      <c r="CT2649" s="6"/>
      <c r="CU2649" s="6"/>
      <c r="CV2649" s="6"/>
      <c r="CW2649" s="47" t="str">
        <f t="shared" si="315"/>
        <v>Ko đạt</v>
      </c>
    </row>
    <row r="2650" spans="2:101" hidden="1" x14ac:dyDescent="0.25">
      <c r="B2650" s="6">
        <f t="shared" si="316"/>
        <v>2646</v>
      </c>
      <c r="C2650" s="6" t="s">
        <v>8764</v>
      </c>
      <c r="D2650" s="6" t="s">
        <v>5153</v>
      </c>
      <c r="E2650" s="6" t="s">
        <v>2846</v>
      </c>
      <c r="F2650" s="6"/>
      <c r="G2650" s="6" t="s">
        <v>99</v>
      </c>
      <c r="H2650" s="6"/>
      <c r="I2650" s="6" t="s">
        <v>2858</v>
      </c>
      <c r="J2650" s="6" t="s">
        <v>7861</v>
      </c>
      <c r="K2650" s="6" t="s">
        <v>3470</v>
      </c>
      <c r="L2650" s="10" t="s">
        <v>4092</v>
      </c>
      <c r="M2650" s="6" t="s">
        <v>4717</v>
      </c>
      <c r="N2650" s="6"/>
      <c r="O2650" s="6" t="s">
        <v>5094</v>
      </c>
      <c r="P2650" s="6" t="s">
        <v>5046</v>
      </c>
      <c r="Q2650" s="6"/>
      <c r="R2650" s="6"/>
      <c r="S2650" s="6" t="s">
        <v>516</v>
      </c>
      <c r="T2650" s="10" t="s">
        <v>514</v>
      </c>
      <c r="U2650" s="33">
        <v>0</v>
      </c>
      <c r="V2650" s="33">
        <v>1</v>
      </c>
      <c r="W2650" s="33">
        <v>1</v>
      </c>
      <c r="X2650" s="33">
        <v>1</v>
      </c>
      <c r="Y2650" s="33">
        <v>1</v>
      </c>
      <c r="Z2650" s="33">
        <v>1</v>
      </c>
      <c r="AA2650" s="33"/>
      <c r="AB2650" s="33"/>
      <c r="AC2650" s="33"/>
      <c r="AD2650" s="33"/>
      <c r="AE2650" s="33"/>
      <c r="AF2650" s="33"/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  <c r="BD2650" s="33"/>
      <c r="BE2650" s="33"/>
      <c r="BF2650" s="33"/>
      <c r="BG2650" s="33"/>
      <c r="BH2650" s="33"/>
      <c r="BI2650" s="33"/>
      <c r="BJ2650" s="33"/>
      <c r="BK2650" s="33"/>
      <c r="BL2650" s="33"/>
      <c r="BM2650" s="33"/>
      <c r="BN2650" s="33"/>
      <c r="BO2650" s="33"/>
      <c r="BP2650" s="33"/>
      <c r="BQ2650" s="33"/>
      <c r="BR2650" s="33"/>
      <c r="BS2650" s="33"/>
      <c r="BT2650" s="33"/>
      <c r="BU2650" s="33"/>
      <c r="BV2650" s="33"/>
      <c r="BW2650" s="33"/>
      <c r="BX2650" s="33"/>
      <c r="BY2650" s="33"/>
      <c r="BZ2650" s="33"/>
      <c r="CA2650" s="33"/>
      <c r="CB2650" s="33"/>
      <c r="CC2650" s="33"/>
      <c r="CD2650" s="33"/>
      <c r="CE2650" s="33"/>
      <c r="CF2650" s="33"/>
      <c r="CG2650" s="33"/>
      <c r="CH2650" s="33"/>
      <c r="CI2650" s="33"/>
      <c r="CJ2650" s="33"/>
      <c r="CK2650" s="33"/>
      <c r="CL2650" s="33"/>
      <c r="CM2650" s="33"/>
      <c r="CN2650" s="40"/>
      <c r="CO2650" s="6" t="str">
        <f t="shared" si="314"/>
        <v>Ko Đạt</v>
      </c>
      <c r="CP2650" s="6"/>
      <c r="CQ2650" s="6"/>
      <c r="CR2650" s="6"/>
      <c r="CS2650" s="6"/>
      <c r="CT2650" s="6"/>
      <c r="CU2650" s="6"/>
      <c r="CV2650" s="6"/>
      <c r="CW2650" s="47" t="str">
        <f t="shared" si="315"/>
        <v>Ko đạt</v>
      </c>
    </row>
    <row r="2651" spans="2:101" hidden="1" x14ac:dyDescent="0.25">
      <c r="B2651" s="6">
        <f t="shared" si="316"/>
        <v>2647</v>
      </c>
      <c r="C2651" s="6" t="s">
        <v>8765</v>
      </c>
      <c r="D2651" s="6" t="s">
        <v>5153</v>
      </c>
      <c r="E2651" s="6" t="s">
        <v>2846</v>
      </c>
      <c r="F2651" s="6"/>
      <c r="G2651" s="6" t="s">
        <v>99</v>
      </c>
      <c r="H2651" s="6"/>
      <c r="I2651" s="6" t="s">
        <v>2858</v>
      </c>
      <c r="J2651" s="6" t="s">
        <v>7862</v>
      </c>
      <c r="K2651" s="6" t="s">
        <v>3471</v>
      </c>
      <c r="L2651" s="10">
        <v>105</v>
      </c>
      <c r="M2651" s="6" t="s">
        <v>4718</v>
      </c>
      <c r="N2651" s="6"/>
      <c r="O2651" s="6" t="s">
        <v>102</v>
      </c>
      <c r="P2651" s="6" t="s">
        <v>5046</v>
      </c>
      <c r="Q2651" s="6"/>
      <c r="R2651" s="6"/>
      <c r="S2651" s="6" t="s">
        <v>516</v>
      </c>
      <c r="T2651" s="10" t="s">
        <v>514</v>
      </c>
      <c r="U2651" s="33">
        <v>0</v>
      </c>
      <c r="V2651" s="33">
        <v>1</v>
      </c>
      <c r="W2651" s="33">
        <v>1</v>
      </c>
      <c r="X2651" s="33">
        <v>1</v>
      </c>
      <c r="Y2651" s="33">
        <v>1</v>
      </c>
      <c r="Z2651" s="33">
        <v>1</v>
      </c>
      <c r="AA2651" s="33"/>
      <c r="AB2651" s="33"/>
      <c r="AC2651" s="33"/>
      <c r="AD2651" s="33"/>
      <c r="AE2651" s="33"/>
      <c r="AF2651" s="33"/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  <c r="BD2651" s="33"/>
      <c r="BE2651" s="33"/>
      <c r="BF2651" s="33"/>
      <c r="BG2651" s="33"/>
      <c r="BH2651" s="33"/>
      <c r="BI2651" s="33"/>
      <c r="BJ2651" s="33"/>
      <c r="BK2651" s="33"/>
      <c r="BL2651" s="33"/>
      <c r="BM2651" s="33"/>
      <c r="BN2651" s="33"/>
      <c r="BO2651" s="33"/>
      <c r="BP2651" s="33"/>
      <c r="BQ2651" s="33"/>
      <c r="BR2651" s="33"/>
      <c r="BS2651" s="33"/>
      <c r="BT2651" s="33"/>
      <c r="BU2651" s="33"/>
      <c r="BV2651" s="33"/>
      <c r="BW2651" s="33"/>
      <c r="BX2651" s="33"/>
      <c r="BY2651" s="33"/>
      <c r="BZ2651" s="33"/>
      <c r="CA2651" s="33"/>
      <c r="CB2651" s="33"/>
      <c r="CC2651" s="33"/>
      <c r="CD2651" s="33"/>
      <c r="CE2651" s="33"/>
      <c r="CF2651" s="33"/>
      <c r="CG2651" s="33"/>
      <c r="CH2651" s="33"/>
      <c r="CI2651" s="33"/>
      <c r="CJ2651" s="33"/>
      <c r="CK2651" s="33"/>
      <c r="CL2651" s="33"/>
      <c r="CM2651" s="33"/>
      <c r="CN2651" s="40"/>
      <c r="CO2651" s="6" t="str">
        <f t="shared" si="314"/>
        <v>Ko Đạt</v>
      </c>
      <c r="CP2651" s="6"/>
      <c r="CQ2651" s="6"/>
      <c r="CR2651" s="6"/>
      <c r="CS2651" s="6"/>
      <c r="CT2651" s="6"/>
      <c r="CU2651" s="6"/>
      <c r="CV2651" s="6"/>
      <c r="CW2651" s="47" t="str">
        <f t="shared" si="315"/>
        <v>Ko đạt</v>
      </c>
    </row>
    <row r="2652" spans="2:101" hidden="1" x14ac:dyDescent="0.25">
      <c r="B2652" s="6">
        <f t="shared" si="316"/>
        <v>2648</v>
      </c>
      <c r="C2652" s="6" t="s">
        <v>8766</v>
      </c>
      <c r="D2652" s="6" t="s">
        <v>5153</v>
      </c>
      <c r="E2652" s="6" t="s">
        <v>2846</v>
      </c>
      <c r="F2652" s="6"/>
      <c r="G2652" s="6" t="s">
        <v>99</v>
      </c>
      <c r="H2652" s="6"/>
      <c r="I2652" s="6" t="s">
        <v>2858</v>
      </c>
      <c r="J2652" s="6" t="s">
        <v>7863</v>
      </c>
      <c r="K2652" s="6" t="s">
        <v>3472</v>
      </c>
      <c r="L2652" s="10" t="s">
        <v>4093</v>
      </c>
      <c r="M2652" s="6" t="s">
        <v>4719</v>
      </c>
      <c r="N2652" s="6"/>
      <c r="O2652" s="6" t="s">
        <v>4558</v>
      </c>
      <c r="P2652" s="6" t="s">
        <v>5046</v>
      </c>
      <c r="Q2652" s="6"/>
      <c r="R2652" s="6"/>
      <c r="S2652" s="6" t="s">
        <v>516</v>
      </c>
      <c r="T2652" s="10">
        <v>5</v>
      </c>
      <c r="U2652" s="33">
        <v>0</v>
      </c>
      <c r="V2652" s="33">
        <v>1</v>
      </c>
      <c r="W2652" s="33">
        <v>1</v>
      </c>
      <c r="X2652" s="33">
        <v>1</v>
      </c>
      <c r="Y2652" s="33">
        <v>1</v>
      </c>
      <c r="Z2652" s="33">
        <v>1</v>
      </c>
      <c r="AA2652" s="33"/>
      <c r="AB2652" s="33"/>
      <c r="AC2652" s="33"/>
      <c r="AD2652" s="33"/>
      <c r="AE2652" s="33"/>
      <c r="AF2652" s="33"/>
      <c r="AG2652" s="33"/>
      <c r="AH2652" s="33"/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  <c r="BD2652" s="33"/>
      <c r="BE2652" s="33"/>
      <c r="BF2652" s="33"/>
      <c r="BG2652" s="33"/>
      <c r="BH2652" s="33"/>
      <c r="BI2652" s="33"/>
      <c r="BJ2652" s="33"/>
      <c r="BK2652" s="33"/>
      <c r="BL2652" s="33"/>
      <c r="BM2652" s="33"/>
      <c r="BN2652" s="33"/>
      <c r="BO2652" s="33"/>
      <c r="BP2652" s="33"/>
      <c r="BQ2652" s="33"/>
      <c r="BR2652" s="33"/>
      <c r="BS2652" s="33"/>
      <c r="BT2652" s="33"/>
      <c r="BU2652" s="33"/>
      <c r="BV2652" s="33"/>
      <c r="BW2652" s="33"/>
      <c r="BX2652" s="33"/>
      <c r="BY2652" s="33"/>
      <c r="BZ2652" s="33"/>
      <c r="CA2652" s="33"/>
      <c r="CB2652" s="33"/>
      <c r="CC2652" s="33"/>
      <c r="CD2652" s="33"/>
      <c r="CE2652" s="33"/>
      <c r="CF2652" s="33"/>
      <c r="CG2652" s="33"/>
      <c r="CH2652" s="33"/>
      <c r="CI2652" s="33"/>
      <c r="CJ2652" s="33"/>
      <c r="CK2652" s="33"/>
      <c r="CL2652" s="33"/>
      <c r="CM2652" s="33"/>
      <c r="CN2652" s="40"/>
      <c r="CO2652" s="6" t="str">
        <f t="shared" si="314"/>
        <v>Ko Đạt</v>
      </c>
      <c r="CP2652" s="6"/>
      <c r="CQ2652" s="6"/>
      <c r="CR2652" s="6"/>
      <c r="CS2652" s="6"/>
      <c r="CT2652" s="6"/>
      <c r="CU2652" s="6"/>
      <c r="CV2652" s="6"/>
      <c r="CW2652" s="47" t="str">
        <f t="shared" si="315"/>
        <v>Ko đạt</v>
      </c>
    </row>
    <row r="2653" spans="2:101" hidden="1" x14ac:dyDescent="0.25">
      <c r="B2653" s="6">
        <f t="shared" si="316"/>
        <v>2649</v>
      </c>
      <c r="C2653" s="6" t="s">
        <v>8767</v>
      </c>
      <c r="D2653" s="6" t="s">
        <v>5153</v>
      </c>
      <c r="E2653" s="6" t="s">
        <v>2846</v>
      </c>
      <c r="F2653" s="6"/>
      <c r="G2653" s="6" t="s">
        <v>99</v>
      </c>
      <c r="H2653" s="6"/>
      <c r="I2653" s="6" t="s">
        <v>2858</v>
      </c>
      <c r="J2653" s="6" t="s">
        <v>7864</v>
      </c>
      <c r="K2653" s="6" t="s">
        <v>3473</v>
      </c>
      <c r="L2653" s="10" t="s">
        <v>4094</v>
      </c>
      <c r="M2653" s="6" t="s">
        <v>4720</v>
      </c>
      <c r="N2653" s="6"/>
      <c r="O2653" s="6" t="s">
        <v>5116</v>
      </c>
      <c r="P2653" s="6" t="s">
        <v>5046</v>
      </c>
      <c r="Q2653" s="6"/>
      <c r="R2653" s="6"/>
      <c r="S2653" s="6" t="s">
        <v>91</v>
      </c>
      <c r="T2653" s="10">
        <v>3.4</v>
      </c>
      <c r="U2653" s="33">
        <v>0</v>
      </c>
      <c r="V2653" s="33">
        <v>1</v>
      </c>
      <c r="W2653" s="33">
        <v>1</v>
      </c>
      <c r="X2653" s="33">
        <v>1</v>
      </c>
      <c r="Y2653" s="33">
        <v>1</v>
      </c>
      <c r="Z2653" s="33">
        <v>1</v>
      </c>
      <c r="AA2653" s="33"/>
      <c r="AB2653" s="33"/>
      <c r="AC2653" s="33"/>
      <c r="AD2653" s="33"/>
      <c r="AE2653" s="33"/>
      <c r="AF2653" s="33"/>
      <c r="AG2653" s="33"/>
      <c r="AH2653" s="33"/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  <c r="BD2653" s="33"/>
      <c r="BE2653" s="33"/>
      <c r="BF2653" s="33"/>
      <c r="BG2653" s="33"/>
      <c r="BH2653" s="33"/>
      <c r="BI2653" s="33"/>
      <c r="BJ2653" s="33"/>
      <c r="BK2653" s="33"/>
      <c r="BL2653" s="33"/>
      <c r="BM2653" s="33"/>
      <c r="BN2653" s="33"/>
      <c r="BO2653" s="33"/>
      <c r="BP2653" s="33"/>
      <c r="BQ2653" s="33"/>
      <c r="BR2653" s="33"/>
      <c r="BS2653" s="33"/>
      <c r="BT2653" s="33"/>
      <c r="BU2653" s="33"/>
      <c r="BV2653" s="33"/>
      <c r="BW2653" s="33"/>
      <c r="BX2653" s="33"/>
      <c r="BY2653" s="33"/>
      <c r="BZ2653" s="33"/>
      <c r="CA2653" s="33"/>
      <c r="CB2653" s="33"/>
      <c r="CC2653" s="33"/>
      <c r="CD2653" s="33"/>
      <c r="CE2653" s="33"/>
      <c r="CF2653" s="33"/>
      <c r="CG2653" s="33"/>
      <c r="CH2653" s="33"/>
      <c r="CI2653" s="33"/>
      <c r="CJ2653" s="33"/>
      <c r="CK2653" s="33"/>
      <c r="CL2653" s="33"/>
      <c r="CM2653" s="33"/>
      <c r="CN2653" s="40"/>
      <c r="CO2653" s="6" t="str">
        <f t="shared" si="314"/>
        <v>Ko Đạt</v>
      </c>
      <c r="CP2653" s="6" t="str">
        <f>IF((AK2653&gt;=$U2653)*(AL2653&gt;=$V2653)*(AM2653&gt;=$W2653)*(AN2653&gt;=$X2653)*(AO2653&gt;=$Y2653)*(AP2653&gt;=$Z2653)*(AQ2653&gt;=$AA2653)*(AR2653&gt;=$AB2653),"Đạt","Ko Đạt")</f>
        <v>Ko Đạt</v>
      </c>
      <c r="CQ2653" s="6" t="str">
        <f>IF((AS2653&gt;=$U2653)*(AT2653&gt;=$V2653)*(AU2653&gt;=$W2653)*(AV2653&gt;=$X2653)*(AW2653&gt;=$Y2653)*(AX2653&gt;=$Z2653)*(AY2653&gt;=$AA2653)*(AZ2653&gt;=$AB2653),"Đạt","Ko Đạt")</f>
        <v>Ko Đạt</v>
      </c>
      <c r="CR2653" s="6" t="str">
        <f>IF((BA2653&gt;=$U2653)*(BB2653&gt;=$V2653)*(BC2653&gt;=$W2653)*(BD2653&gt;=$X2653)*(BE2653&gt;=$Y2653)*(BF2653&gt;=$Z2653)*(BG2653&gt;=$AA2653)*(BH2653&gt;=$AB2653),"Đạt","Ko Đạt")</f>
        <v>Ko Đạt</v>
      </c>
      <c r="CS2653" s="6" t="str">
        <f>IF((BI2653&gt;=$U2653)*(BJ2653&gt;=$V2653)*(BK2653&gt;=$W2653)*(BL2653&gt;=$X2653)*(BM2653&gt;=$Y2653)*(BN2653&gt;=$Z2653)*(BO2653&gt;=$AA2653)*(BP2653&gt;=$AB2653),"Đạt","Ko Đạt")</f>
        <v>Ko Đạt</v>
      </c>
      <c r="CT2653" s="6" t="str">
        <f>IF((BQ2653&gt;=$U2653)*(BR2653&gt;=$V2653)*(BS2653&gt;=$W2653)*(BT2653&gt;=$X2653)*(BU2653&gt;=$Y2653)*(BV2653&gt;=$Z2653)*(BW2653&gt;=$AA2653)*(BX2653&gt;=$AB2653),"Đạt","Ko Đạt")</f>
        <v>Ko Đạt</v>
      </c>
      <c r="CU2653" s="6" t="str">
        <f>IF((BY2653&gt;=$U2653)*(BZ2653&gt;=$V2653)*(CA2653&gt;=$W2653)*(CB2653&gt;=$X2653)*(CC2653&gt;=$Y2653)*(CD2653&gt;=$Z2653)*(CE2653&gt;=$AA2653)*(CF2653&gt;=$AB2653),"Đạt","Ko Đạt")</f>
        <v>Ko Đạt</v>
      </c>
      <c r="CV2653" s="6" t="str">
        <f>IF((CG2653&gt;=$U2653)*(CH2653&gt;=$V2653)*(CI2653&gt;=$W2653)*(CJ2653&gt;=$X2653)*(CK2653&gt;=$Y2653)*(CL2653&gt;=$Z2653)*(CM2653&gt;=$AA2653)*(CN2653&gt;=$AB2653),"Đạt","Ko Đạt")</f>
        <v>Ko Đạt</v>
      </c>
      <c r="CW2653" s="47" t="str">
        <f t="shared" si="315"/>
        <v>Ko đạt</v>
      </c>
    </row>
    <row r="2654" spans="2:101" hidden="1" x14ac:dyDescent="0.25">
      <c r="B2654" s="6">
        <f t="shared" si="316"/>
        <v>2650</v>
      </c>
      <c r="C2654" s="6" t="s">
        <v>8768</v>
      </c>
      <c r="D2654" s="6" t="s">
        <v>5153</v>
      </c>
      <c r="E2654" s="6" t="s">
        <v>2846</v>
      </c>
      <c r="F2654" s="6"/>
      <c r="G2654" s="6" t="s">
        <v>99</v>
      </c>
      <c r="H2654" s="6"/>
      <c r="I2654" s="6" t="s">
        <v>2858</v>
      </c>
      <c r="J2654" s="6" t="s">
        <v>7865</v>
      </c>
      <c r="K2654" s="6" t="s">
        <v>3474</v>
      </c>
      <c r="L2654" s="10">
        <v>82</v>
      </c>
      <c r="M2654" s="6" t="s">
        <v>4721</v>
      </c>
      <c r="N2654" s="6"/>
      <c r="O2654" s="6" t="s">
        <v>109</v>
      </c>
      <c r="P2654" s="6" t="s">
        <v>5046</v>
      </c>
      <c r="Q2654" s="6"/>
      <c r="R2654" s="6"/>
      <c r="S2654" s="6" t="s">
        <v>516</v>
      </c>
      <c r="T2654" s="10">
        <v>4</v>
      </c>
      <c r="U2654" s="33">
        <v>0</v>
      </c>
      <c r="V2654" s="33">
        <v>1</v>
      </c>
      <c r="W2654" s="33">
        <v>1</v>
      </c>
      <c r="X2654" s="33">
        <v>1</v>
      </c>
      <c r="Y2654" s="33">
        <v>1</v>
      </c>
      <c r="Z2654" s="33">
        <v>1</v>
      </c>
      <c r="AA2654" s="33"/>
      <c r="AB2654" s="33"/>
      <c r="AC2654" s="33"/>
      <c r="AD2654" s="33"/>
      <c r="AE2654" s="33"/>
      <c r="AF2654" s="33"/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  <c r="BD2654" s="33"/>
      <c r="BE2654" s="33"/>
      <c r="BF2654" s="33"/>
      <c r="BG2654" s="33"/>
      <c r="BH2654" s="33"/>
      <c r="BI2654" s="33"/>
      <c r="BJ2654" s="33"/>
      <c r="BK2654" s="33"/>
      <c r="BL2654" s="33"/>
      <c r="BM2654" s="33"/>
      <c r="BN2654" s="33"/>
      <c r="BO2654" s="33"/>
      <c r="BP2654" s="33"/>
      <c r="BQ2654" s="33"/>
      <c r="BR2654" s="33"/>
      <c r="BS2654" s="33"/>
      <c r="BT2654" s="33"/>
      <c r="BU2654" s="33"/>
      <c r="BV2654" s="33"/>
      <c r="BW2654" s="33"/>
      <c r="BX2654" s="33"/>
      <c r="BY2654" s="33"/>
      <c r="BZ2654" s="33"/>
      <c r="CA2654" s="33"/>
      <c r="CB2654" s="33"/>
      <c r="CC2654" s="33"/>
      <c r="CD2654" s="33"/>
      <c r="CE2654" s="33"/>
      <c r="CF2654" s="33"/>
      <c r="CG2654" s="33"/>
      <c r="CH2654" s="33"/>
      <c r="CI2654" s="33"/>
      <c r="CJ2654" s="33"/>
      <c r="CK2654" s="33"/>
      <c r="CL2654" s="33"/>
      <c r="CM2654" s="33"/>
      <c r="CN2654" s="40"/>
      <c r="CO2654" s="6" t="str">
        <f t="shared" si="314"/>
        <v>Ko Đạt</v>
      </c>
      <c r="CP2654" s="6"/>
      <c r="CQ2654" s="6"/>
      <c r="CR2654" s="6"/>
      <c r="CS2654" s="6"/>
      <c r="CT2654" s="6"/>
      <c r="CU2654" s="6"/>
      <c r="CV2654" s="6"/>
      <c r="CW2654" s="47" t="str">
        <f t="shared" si="315"/>
        <v>Ko đạt</v>
      </c>
    </row>
    <row r="2655" spans="2:101" hidden="1" x14ac:dyDescent="0.25">
      <c r="B2655" s="6">
        <f t="shared" si="316"/>
        <v>2651</v>
      </c>
      <c r="C2655" s="6" t="s">
        <v>8769</v>
      </c>
      <c r="D2655" s="6" t="s">
        <v>5153</v>
      </c>
      <c r="E2655" s="6" t="s">
        <v>5127</v>
      </c>
      <c r="F2655" s="6"/>
      <c r="G2655" s="6" t="s">
        <v>99</v>
      </c>
      <c r="H2655" s="6"/>
      <c r="I2655" s="6" t="s">
        <v>2858</v>
      </c>
      <c r="J2655" s="6" t="s">
        <v>7866</v>
      </c>
      <c r="K2655" s="6" t="s">
        <v>3475</v>
      </c>
      <c r="L2655" s="10">
        <v>271</v>
      </c>
      <c r="M2655" s="6" t="s">
        <v>4722</v>
      </c>
      <c r="N2655" s="6"/>
      <c r="O2655" s="6" t="s">
        <v>5094</v>
      </c>
      <c r="P2655" s="6" t="s">
        <v>5046</v>
      </c>
      <c r="Q2655" s="6"/>
      <c r="R2655" s="6"/>
      <c r="S2655" s="6" t="s">
        <v>91</v>
      </c>
      <c r="T2655" s="10">
        <v>5.6</v>
      </c>
      <c r="U2655" s="33">
        <v>1</v>
      </c>
      <c r="V2655" s="33">
        <v>1</v>
      </c>
      <c r="W2655" s="33">
        <v>1</v>
      </c>
      <c r="X2655" s="33">
        <v>0</v>
      </c>
      <c r="Y2655" s="33">
        <v>0</v>
      </c>
      <c r="Z2655" s="33">
        <v>0</v>
      </c>
      <c r="AA2655" s="33"/>
      <c r="AB2655" s="33"/>
      <c r="AC2655" s="33"/>
      <c r="AD2655" s="33"/>
      <c r="AE2655" s="33"/>
      <c r="AF2655" s="33"/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  <c r="BD2655" s="33"/>
      <c r="BE2655" s="33"/>
      <c r="BF2655" s="33"/>
      <c r="BG2655" s="33"/>
      <c r="BH2655" s="33"/>
      <c r="BI2655" s="33"/>
      <c r="BJ2655" s="33"/>
      <c r="BK2655" s="33"/>
      <c r="BL2655" s="33"/>
      <c r="BM2655" s="33"/>
      <c r="BN2655" s="33"/>
      <c r="BO2655" s="33"/>
      <c r="BP2655" s="33"/>
      <c r="BQ2655" s="33"/>
      <c r="BR2655" s="33"/>
      <c r="BS2655" s="33"/>
      <c r="BT2655" s="33"/>
      <c r="BU2655" s="33"/>
      <c r="BV2655" s="33"/>
      <c r="BW2655" s="33"/>
      <c r="BX2655" s="33"/>
      <c r="BY2655" s="33"/>
      <c r="BZ2655" s="33"/>
      <c r="CA2655" s="33"/>
      <c r="CB2655" s="33"/>
      <c r="CC2655" s="33"/>
      <c r="CD2655" s="33"/>
      <c r="CE2655" s="33"/>
      <c r="CF2655" s="33"/>
      <c r="CG2655" s="33"/>
      <c r="CH2655" s="33"/>
      <c r="CI2655" s="33"/>
      <c r="CJ2655" s="33"/>
      <c r="CK2655" s="33"/>
      <c r="CL2655" s="33"/>
      <c r="CM2655" s="33"/>
      <c r="CN2655" s="40"/>
      <c r="CO2655" s="6" t="str">
        <f t="shared" si="314"/>
        <v>Ko Đạt</v>
      </c>
      <c r="CP2655" s="6" t="str">
        <f>IF((AK2655&gt;=$U2655)*(AL2655&gt;=$V2655)*(AM2655&gt;=$W2655)*(AN2655&gt;=$X2655)*(AO2655&gt;=$Y2655)*(AP2655&gt;=$Z2655)*(AQ2655&gt;=$AA2655)*(AR2655&gt;=$AB2655),"Đạt","Ko Đạt")</f>
        <v>Ko Đạt</v>
      </c>
      <c r="CQ2655" s="6" t="str">
        <f>IF((AS2655&gt;=$U2655)*(AT2655&gt;=$V2655)*(AU2655&gt;=$W2655)*(AV2655&gt;=$X2655)*(AW2655&gt;=$Y2655)*(AX2655&gt;=$Z2655)*(AY2655&gt;=$AA2655)*(AZ2655&gt;=$AB2655),"Đạt","Ko Đạt")</f>
        <v>Ko Đạt</v>
      </c>
      <c r="CR2655" s="6" t="str">
        <f>IF((BA2655&gt;=$U2655)*(BB2655&gt;=$V2655)*(BC2655&gt;=$W2655)*(BD2655&gt;=$X2655)*(BE2655&gt;=$Y2655)*(BF2655&gt;=$Z2655)*(BG2655&gt;=$AA2655)*(BH2655&gt;=$AB2655),"Đạt","Ko Đạt")</f>
        <v>Ko Đạt</v>
      </c>
      <c r="CS2655" s="6" t="str">
        <f>IF((BI2655&gt;=$U2655)*(BJ2655&gt;=$V2655)*(BK2655&gt;=$W2655)*(BL2655&gt;=$X2655)*(BM2655&gt;=$Y2655)*(BN2655&gt;=$Z2655)*(BO2655&gt;=$AA2655)*(BP2655&gt;=$AB2655),"Đạt","Ko Đạt")</f>
        <v>Ko Đạt</v>
      </c>
      <c r="CT2655" s="6" t="str">
        <f>IF((BQ2655&gt;=$U2655)*(BR2655&gt;=$V2655)*(BS2655&gt;=$W2655)*(BT2655&gt;=$X2655)*(BU2655&gt;=$Y2655)*(BV2655&gt;=$Z2655)*(BW2655&gt;=$AA2655)*(BX2655&gt;=$AB2655),"Đạt","Ko Đạt")</f>
        <v>Ko Đạt</v>
      </c>
      <c r="CU2655" s="6" t="str">
        <f>IF((BY2655&gt;=$U2655)*(BZ2655&gt;=$V2655)*(CA2655&gt;=$W2655)*(CB2655&gt;=$X2655)*(CC2655&gt;=$Y2655)*(CD2655&gt;=$Z2655)*(CE2655&gt;=$AA2655)*(CF2655&gt;=$AB2655),"Đạt","Ko Đạt")</f>
        <v>Ko Đạt</v>
      </c>
      <c r="CV2655" s="6" t="str">
        <f>IF((CG2655&gt;=$U2655)*(CH2655&gt;=$V2655)*(CI2655&gt;=$W2655)*(CJ2655&gt;=$X2655)*(CK2655&gt;=$Y2655)*(CL2655&gt;=$Z2655)*(CM2655&gt;=$AA2655)*(CN2655&gt;=$AB2655),"Đạt","Ko Đạt")</f>
        <v>Ko Đạt</v>
      </c>
      <c r="CW2655" s="47" t="str">
        <f t="shared" si="315"/>
        <v>Ko đạt</v>
      </c>
    </row>
    <row r="2656" spans="2:101" hidden="1" x14ac:dyDescent="0.25">
      <c r="B2656" s="6">
        <f t="shared" si="316"/>
        <v>2652</v>
      </c>
      <c r="C2656" s="6" t="s">
        <v>8575</v>
      </c>
      <c r="D2656" s="6" t="s">
        <v>5153</v>
      </c>
      <c r="E2656" s="6" t="s">
        <v>2846</v>
      </c>
      <c r="F2656" s="6"/>
      <c r="G2656" s="6" t="s">
        <v>99</v>
      </c>
      <c r="H2656" s="6"/>
      <c r="I2656" s="6" t="s">
        <v>2858</v>
      </c>
      <c r="J2656" s="6" t="s">
        <v>7867</v>
      </c>
      <c r="K2656" s="6" t="s">
        <v>3410</v>
      </c>
      <c r="L2656" s="10" t="s">
        <v>4095</v>
      </c>
      <c r="M2656" s="6" t="s">
        <v>4723</v>
      </c>
      <c r="N2656" s="6"/>
      <c r="O2656" s="6" t="s">
        <v>109</v>
      </c>
      <c r="P2656" s="6" t="s">
        <v>5046</v>
      </c>
      <c r="Q2656" s="6"/>
      <c r="R2656" s="6"/>
      <c r="S2656" s="6" t="s">
        <v>516</v>
      </c>
      <c r="T2656" s="10">
        <v>4</v>
      </c>
      <c r="U2656" s="33">
        <v>0</v>
      </c>
      <c r="V2656" s="33">
        <v>1</v>
      </c>
      <c r="W2656" s="33">
        <v>1</v>
      </c>
      <c r="X2656" s="33">
        <v>1</v>
      </c>
      <c r="Y2656" s="33">
        <v>1</v>
      </c>
      <c r="Z2656" s="33">
        <v>1</v>
      </c>
      <c r="AA2656" s="33"/>
      <c r="AB2656" s="33"/>
      <c r="AC2656" s="33"/>
      <c r="AD2656" s="33"/>
      <c r="AE2656" s="33"/>
      <c r="AF2656" s="33"/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  <c r="BD2656" s="33"/>
      <c r="BE2656" s="33"/>
      <c r="BF2656" s="33"/>
      <c r="BG2656" s="33"/>
      <c r="BH2656" s="33"/>
      <c r="BI2656" s="33"/>
      <c r="BJ2656" s="33"/>
      <c r="BK2656" s="33"/>
      <c r="BL2656" s="33"/>
      <c r="BM2656" s="33"/>
      <c r="BN2656" s="33"/>
      <c r="BO2656" s="33"/>
      <c r="BP2656" s="33"/>
      <c r="BQ2656" s="33"/>
      <c r="BR2656" s="33"/>
      <c r="BS2656" s="33"/>
      <c r="BT2656" s="33"/>
      <c r="BU2656" s="33"/>
      <c r="BV2656" s="33"/>
      <c r="BW2656" s="33"/>
      <c r="BX2656" s="33"/>
      <c r="BY2656" s="33"/>
      <c r="BZ2656" s="33"/>
      <c r="CA2656" s="33"/>
      <c r="CB2656" s="33"/>
      <c r="CC2656" s="33"/>
      <c r="CD2656" s="33"/>
      <c r="CE2656" s="33"/>
      <c r="CF2656" s="33"/>
      <c r="CG2656" s="33"/>
      <c r="CH2656" s="33"/>
      <c r="CI2656" s="33"/>
      <c r="CJ2656" s="33"/>
      <c r="CK2656" s="33"/>
      <c r="CL2656" s="33"/>
      <c r="CM2656" s="33"/>
      <c r="CN2656" s="40"/>
      <c r="CO2656" s="6" t="str">
        <f t="shared" si="314"/>
        <v>Ko Đạt</v>
      </c>
      <c r="CP2656" s="6"/>
      <c r="CQ2656" s="6"/>
      <c r="CR2656" s="6"/>
      <c r="CS2656" s="6"/>
      <c r="CT2656" s="6"/>
      <c r="CU2656" s="6"/>
      <c r="CV2656" s="6"/>
      <c r="CW2656" s="47" t="str">
        <f t="shared" si="315"/>
        <v>Ko đạt</v>
      </c>
    </row>
    <row r="2657" spans="2:101" hidden="1" x14ac:dyDescent="0.25">
      <c r="B2657" s="6">
        <f t="shared" si="316"/>
        <v>2653</v>
      </c>
      <c r="C2657" s="6" t="s">
        <v>8770</v>
      </c>
      <c r="D2657" s="6" t="s">
        <v>5153</v>
      </c>
      <c r="E2657" s="6" t="s">
        <v>2846</v>
      </c>
      <c r="F2657" s="6"/>
      <c r="G2657" s="6" t="s">
        <v>99</v>
      </c>
      <c r="H2657" s="6"/>
      <c r="I2657" s="6" t="s">
        <v>2858</v>
      </c>
      <c r="J2657" s="6" t="s">
        <v>7868</v>
      </c>
      <c r="K2657" s="6" t="s">
        <v>3476</v>
      </c>
      <c r="L2657" s="10">
        <v>51</v>
      </c>
      <c r="M2657" s="6" t="s">
        <v>4724</v>
      </c>
      <c r="N2657" s="6"/>
      <c r="O2657" s="6" t="s">
        <v>302</v>
      </c>
      <c r="P2657" s="6" t="s">
        <v>5046</v>
      </c>
      <c r="Q2657" s="6"/>
      <c r="R2657" s="6"/>
      <c r="S2657" s="6" t="s">
        <v>516</v>
      </c>
      <c r="T2657" s="10">
        <v>6</v>
      </c>
      <c r="U2657" s="33">
        <v>0</v>
      </c>
      <c r="V2657" s="33">
        <v>1</v>
      </c>
      <c r="W2657" s="33">
        <v>1</v>
      </c>
      <c r="X2657" s="33">
        <v>1</v>
      </c>
      <c r="Y2657" s="33">
        <v>1</v>
      </c>
      <c r="Z2657" s="33">
        <v>1</v>
      </c>
      <c r="AA2657" s="33"/>
      <c r="AB2657" s="33"/>
      <c r="AC2657" s="33"/>
      <c r="AD2657" s="33"/>
      <c r="AE2657" s="33"/>
      <c r="AF2657" s="33"/>
      <c r="AG2657" s="33"/>
      <c r="AH2657" s="33"/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  <c r="BD2657" s="33"/>
      <c r="BE2657" s="33"/>
      <c r="BF2657" s="33"/>
      <c r="BG2657" s="33"/>
      <c r="BH2657" s="33"/>
      <c r="BI2657" s="33"/>
      <c r="BJ2657" s="33"/>
      <c r="BK2657" s="33"/>
      <c r="BL2657" s="33"/>
      <c r="BM2657" s="33"/>
      <c r="BN2657" s="33"/>
      <c r="BO2657" s="33"/>
      <c r="BP2657" s="33"/>
      <c r="BQ2657" s="33"/>
      <c r="BR2657" s="33"/>
      <c r="BS2657" s="33"/>
      <c r="BT2657" s="33"/>
      <c r="BU2657" s="33"/>
      <c r="BV2657" s="33"/>
      <c r="BW2657" s="33"/>
      <c r="BX2657" s="33"/>
      <c r="BY2657" s="33"/>
      <c r="BZ2657" s="33"/>
      <c r="CA2657" s="33"/>
      <c r="CB2657" s="33"/>
      <c r="CC2657" s="33"/>
      <c r="CD2657" s="33"/>
      <c r="CE2657" s="33"/>
      <c r="CF2657" s="33"/>
      <c r="CG2657" s="33"/>
      <c r="CH2657" s="33"/>
      <c r="CI2657" s="33"/>
      <c r="CJ2657" s="33"/>
      <c r="CK2657" s="33"/>
      <c r="CL2657" s="33"/>
      <c r="CM2657" s="33"/>
      <c r="CN2657" s="40"/>
      <c r="CO2657" s="6" t="str">
        <f t="shared" si="314"/>
        <v>Ko Đạt</v>
      </c>
      <c r="CP2657" s="6"/>
      <c r="CQ2657" s="6"/>
      <c r="CR2657" s="6"/>
      <c r="CS2657" s="6"/>
      <c r="CT2657" s="6"/>
      <c r="CU2657" s="6"/>
      <c r="CV2657" s="6"/>
      <c r="CW2657" s="47" t="str">
        <f t="shared" si="315"/>
        <v>Ko đạt</v>
      </c>
    </row>
    <row r="2658" spans="2:101" hidden="1" x14ac:dyDescent="0.25">
      <c r="B2658" s="6">
        <f t="shared" si="316"/>
        <v>2654</v>
      </c>
      <c r="C2658" s="6" t="s">
        <v>8771</v>
      </c>
      <c r="D2658" s="6" t="s">
        <v>5153</v>
      </c>
      <c r="E2658" s="6" t="s">
        <v>2846</v>
      </c>
      <c r="F2658" s="6"/>
      <c r="G2658" s="6" t="s">
        <v>99</v>
      </c>
      <c r="H2658" s="6"/>
      <c r="I2658" s="6" t="s">
        <v>2858</v>
      </c>
      <c r="J2658" s="6" t="s">
        <v>7869</v>
      </c>
      <c r="K2658" s="6" t="s">
        <v>3477</v>
      </c>
      <c r="L2658" s="10" t="s">
        <v>4096</v>
      </c>
      <c r="M2658" s="6" t="s">
        <v>4725</v>
      </c>
      <c r="N2658" s="6"/>
      <c r="O2658" s="6" t="s">
        <v>302</v>
      </c>
      <c r="P2658" s="6" t="s">
        <v>5046</v>
      </c>
      <c r="Q2658" s="6"/>
      <c r="R2658" s="6"/>
      <c r="S2658" s="6" t="s">
        <v>516</v>
      </c>
      <c r="T2658" s="10">
        <v>6</v>
      </c>
      <c r="U2658" s="33">
        <v>0</v>
      </c>
      <c r="V2658" s="33">
        <v>1</v>
      </c>
      <c r="W2658" s="33">
        <v>1</v>
      </c>
      <c r="X2658" s="33">
        <v>1</v>
      </c>
      <c r="Y2658" s="33">
        <v>1</v>
      </c>
      <c r="Z2658" s="33">
        <v>1</v>
      </c>
      <c r="AA2658" s="33"/>
      <c r="AB2658" s="33"/>
      <c r="AC2658" s="33"/>
      <c r="AD2658" s="33"/>
      <c r="AE2658" s="33"/>
      <c r="AF2658" s="33"/>
      <c r="AG2658" s="33"/>
      <c r="AH2658" s="33"/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  <c r="BD2658" s="33"/>
      <c r="BE2658" s="33"/>
      <c r="BF2658" s="33"/>
      <c r="BG2658" s="33"/>
      <c r="BH2658" s="33"/>
      <c r="BI2658" s="33"/>
      <c r="BJ2658" s="33"/>
      <c r="BK2658" s="33"/>
      <c r="BL2658" s="33"/>
      <c r="BM2658" s="33"/>
      <c r="BN2658" s="33"/>
      <c r="BO2658" s="33"/>
      <c r="BP2658" s="33"/>
      <c r="BQ2658" s="33"/>
      <c r="BR2658" s="33"/>
      <c r="BS2658" s="33"/>
      <c r="BT2658" s="33"/>
      <c r="BU2658" s="33"/>
      <c r="BV2658" s="33"/>
      <c r="BW2658" s="33"/>
      <c r="BX2658" s="33"/>
      <c r="BY2658" s="33"/>
      <c r="BZ2658" s="33"/>
      <c r="CA2658" s="33"/>
      <c r="CB2658" s="33"/>
      <c r="CC2658" s="33"/>
      <c r="CD2658" s="33"/>
      <c r="CE2658" s="33"/>
      <c r="CF2658" s="33"/>
      <c r="CG2658" s="33"/>
      <c r="CH2658" s="33"/>
      <c r="CI2658" s="33"/>
      <c r="CJ2658" s="33"/>
      <c r="CK2658" s="33"/>
      <c r="CL2658" s="33"/>
      <c r="CM2658" s="33"/>
      <c r="CN2658" s="40"/>
      <c r="CO2658" s="6" t="str">
        <f t="shared" si="314"/>
        <v>Ko Đạt</v>
      </c>
      <c r="CP2658" s="6"/>
      <c r="CQ2658" s="6"/>
      <c r="CR2658" s="6"/>
      <c r="CS2658" s="6"/>
      <c r="CT2658" s="6"/>
      <c r="CU2658" s="6"/>
      <c r="CV2658" s="6"/>
      <c r="CW2658" s="47" t="str">
        <f t="shared" si="315"/>
        <v>Ko đạt</v>
      </c>
    </row>
    <row r="2659" spans="2:101" hidden="1" x14ac:dyDescent="0.25">
      <c r="B2659" s="6">
        <f t="shared" si="316"/>
        <v>2655</v>
      </c>
      <c r="C2659" s="6" t="s">
        <v>8772</v>
      </c>
      <c r="D2659" s="6" t="s">
        <v>5153</v>
      </c>
      <c r="E2659" s="6" t="s">
        <v>2846</v>
      </c>
      <c r="F2659" s="6"/>
      <c r="G2659" s="6" t="s">
        <v>99</v>
      </c>
      <c r="H2659" s="6"/>
      <c r="I2659" s="6" t="s">
        <v>2858</v>
      </c>
      <c r="J2659" s="6" t="s">
        <v>7870</v>
      </c>
      <c r="K2659" s="6" t="s">
        <v>3478</v>
      </c>
      <c r="L2659" s="10" t="s">
        <v>227</v>
      </c>
      <c r="M2659" s="6" t="s">
        <v>4726</v>
      </c>
      <c r="N2659" s="6"/>
      <c r="O2659" s="6" t="s">
        <v>302</v>
      </c>
      <c r="P2659" s="6" t="s">
        <v>5046</v>
      </c>
      <c r="Q2659" s="6"/>
      <c r="R2659" s="6"/>
      <c r="S2659" s="6" t="s">
        <v>516</v>
      </c>
      <c r="T2659" s="10">
        <v>6</v>
      </c>
      <c r="U2659" s="33">
        <v>0</v>
      </c>
      <c r="V2659" s="33">
        <v>1</v>
      </c>
      <c r="W2659" s="33">
        <v>1</v>
      </c>
      <c r="X2659" s="33">
        <v>1</v>
      </c>
      <c r="Y2659" s="33">
        <v>1</v>
      </c>
      <c r="Z2659" s="33">
        <v>1</v>
      </c>
      <c r="AA2659" s="33"/>
      <c r="AB2659" s="33"/>
      <c r="AC2659" s="33"/>
      <c r="AD2659" s="33"/>
      <c r="AE2659" s="33"/>
      <c r="AF2659" s="33"/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  <c r="BD2659" s="33"/>
      <c r="BE2659" s="33"/>
      <c r="BF2659" s="33"/>
      <c r="BG2659" s="33"/>
      <c r="BH2659" s="33"/>
      <c r="BI2659" s="33"/>
      <c r="BJ2659" s="33"/>
      <c r="BK2659" s="33"/>
      <c r="BL2659" s="33"/>
      <c r="BM2659" s="33"/>
      <c r="BN2659" s="33"/>
      <c r="BO2659" s="33"/>
      <c r="BP2659" s="33"/>
      <c r="BQ2659" s="33"/>
      <c r="BR2659" s="33"/>
      <c r="BS2659" s="33"/>
      <c r="BT2659" s="33"/>
      <c r="BU2659" s="33"/>
      <c r="BV2659" s="33"/>
      <c r="BW2659" s="33"/>
      <c r="BX2659" s="33"/>
      <c r="BY2659" s="33"/>
      <c r="BZ2659" s="33"/>
      <c r="CA2659" s="33"/>
      <c r="CB2659" s="33"/>
      <c r="CC2659" s="33"/>
      <c r="CD2659" s="33"/>
      <c r="CE2659" s="33"/>
      <c r="CF2659" s="33"/>
      <c r="CG2659" s="33"/>
      <c r="CH2659" s="33"/>
      <c r="CI2659" s="33"/>
      <c r="CJ2659" s="33"/>
      <c r="CK2659" s="33"/>
      <c r="CL2659" s="33"/>
      <c r="CM2659" s="33"/>
      <c r="CN2659" s="40"/>
      <c r="CO2659" s="6" t="str">
        <f t="shared" si="314"/>
        <v>Ko Đạt</v>
      </c>
      <c r="CP2659" s="6"/>
      <c r="CQ2659" s="6"/>
      <c r="CR2659" s="6"/>
      <c r="CS2659" s="6"/>
      <c r="CT2659" s="6"/>
      <c r="CU2659" s="6"/>
      <c r="CV2659" s="6"/>
      <c r="CW2659" s="47" t="str">
        <f t="shared" si="315"/>
        <v>Ko đạt</v>
      </c>
    </row>
    <row r="2660" spans="2:101" hidden="1" x14ac:dyDescent="0.25">
      <c r="B2660" s="6">
        <f t="shared" si="316"/>
        <v>2656</v>
      </c>
      <c r="C2660" s="6" t="s">
        <v>8773</v>
      </c>
      <c r="D2660" s="6" t="s">
        <v>5153</v>
      </c>
      <c r="E2660" s="6" t="s">
        <v>2846</v>
      </c>
      <c r="F2660" s="6"/>
      <c r="G2660" s="6" t="s">
        <v>99</v>
      </c>
      <c r="H2660" s="6"/>
      <c r="I2660" s="6" t="s">
        <v>2858</v>
      </c>
      <c r="J2660" s="6" t="s">
        <v>7871</v>
      </c>
      <c r="K2660" s="6" t="s">
        <v>3479</v>
      </c>
      <c r="L2660" s="10">
        <v>80</v>
      </c>
      <c r="M2660" s="6" t="s">
        <v>4727</v>
      </c>
      <c r="N2660" s="6"/>
      <c r="O2660" s="6" t="s">
        <v>302</v>
      </c>
      <c r="P2660" s="6" t="s">
        <v>5046</v>
      </c>
      <c r="Q2660" s="6"/>
      <c r="R2660" s="6"/>
      <c r="S2660" s="6" t="s">
        <v>516</v>
      </c>
      <c r="T2660" s="10">
        <v>6</v>
      </c>
      <c r="U2660" s="33">
        <v>0</v>
      </c>
      <c r="V2660" s="33">
        <v>1</v>
      </c>
      <c r="W2660" s="33">
        <v>1</v>
      </c>
      <c r="X2660" s="33">
        <v>1</v>
      </c>
      <c r="Y2660" s="33">
        <v>1</v>
      </c>
      <c r="Z2660" s="33">
        <v>1</v>
      </c>
      <c r="AA2660" s="33"/>
      <c r="AB2660" s="33"/>
      <c r="AC2660" s="33"/>
      <c r="AD2660" s="33"/>
      <c r="AE2660" s="33"/>
      <c r="AF2660" s="33"/>
      <c r="AG2660" s="33"/>
      <c r="AH2660" s="33"/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  <c r="BD2660" s="33"/>
      <c r="BE2660" s="33"/>
      <c r="BF2660" s="33"/>
      <c r="BG2660" s="33"/>
      <c r="BH2660" s="33"/>
      <c r="BI2660" s="33"/>
      <c r="BJ2660" s="33"/>
      <c r="BK2660" s="33"/>
      <c r="BL2660" s="33"/>
      <c r="BM2660" s="33"/>
      <c r="BN2660" s="33"/>
      <c r="BO2660" s="33"/>
      <c r="BP2660" s="33"/>
      <c r="BQ2660" s="33"/>
      <c r="BR2660" s="33"/>
      <c r="BS2660" s="33"/>
      <c r="BT2660" s="33"/>
      <c r="BU2660" s="33"/>
      <c r="BV2660" s="33"/>
      <c r="BW2660" s="33"/>
      <c r="BX2660" s="33"/>
      <c r="BY2660" s="33"/>
      <c r="BZ2660" s="33"/>
      <c r="CA2660" s="33"/>
      <c r="CB2660" s="33"/>
      <c r="CC2660" s="33"/>
      <c r="CD2660" s="33"/>
      <c r="CE2660" s="33"/>
      <c r="CF2660" s="33"/>
      <c r="CG2660" s="33"/>
      <c r="CH2660" s="33"/>
      <c r="CI2660" s="33"/>
      <c r="CJ2660" s="33"/>
      <c r="CK2660" s="33"/>
      <c r="CL2660" s="33"/>
      <c r="CM2660" s="33"/>
      <c r="CN2660" s="40"/>
      <c r="CO2660" s="6" t="str">
        <f t="shared" si="314"/>
        <v>Ko Đạt</v>
      </c>
      <c r="CP2660" s="6"/>
      <c r="CQ2660" s="6"/>
      <c r="CR2660" s="6"/>
      <c r="CS2660" s="6"/>
      <c r="CT2660" s="6"/>
      <c r="CU2660" s="6"/>
      <c r="CV2660" s="6"/>
      <c r="CW2660" s="47" t="str">
        <f t="shared" si="315"/>
        <v>Ko đạt</v>
      </c>
    </row>
    <row r="2661" spans="2:101" hidden="1" x14ac:dyDescent="0.25">
      <c r="B2661" s="6">
        <f t="shared" si="316"/>
        <v>2657</v>
      </c>
      <c r="C2661" s="6" t="s">
        <v>8774</v>
      </c>
      <c r="D2661" s="6" t="s">
        <v>5153</v>
      </c>
      <c r="E2661" s="6" t="s">
        <v>2846</v>
      </c>
      <c r="F2661" s="6"/>
      <c r="G2661" s="6" t="s">
        <v>99</v>
      </c>
      <c r="H2661" s="6"/>
      <c r="I2661" s="6" t="s">
        <v>2858</v>
      </c>
      <c r="J2661" s="6" t="s">
        <v>7872</v>
      </c>
      <c r="K2661" s="6" t="s">
        <v>3480</v>
      </c>
      <c r="L2661" s="10" t="s">
        <v>4097</v>
      </c>
      <c r="M2661" s="6" t="s">
        <v>4728</v>
      </c>
      <c r="N2661" s="6"/>
      <c r="O2661" s="6" t="s">
        <v>5116</v>
      </c>
      <c r="P2661" s="6" t="s">
        <v>5046</v>
      </c>
      <c r="Q2661" s="6"/>
      <c r="R2661" s="6"/>
      <c r="S2661" s="6" t="s">
        <v>91</v>
      </c>
      <c r="T2661" s="10">
        <v>3.4</v>
      </c>
      <c r="U2661" s="33">
        <v>0</v>
      </c>
      <c r="V2661" s="33">
        <v>1</v>
      </c>
      <c r="W2661" s="33">
        <v>1</v>
      </c>
      <c r="X2661" s="33">
        <v>1</v>
      </c>
      <c r="Y2661" s="33">
        <v>1</v>
      </c>
      <c r="Z2661" s="33">
        <v>1</v>
      </c>
      <c r="AA2661" s="33"/>
      <c r="AB2661" s="33"/>
      <c r="AC2661" s="33"/>
      <c r="AD2661" s="33"/>
      <c r="AE2661" s="33"/>
      <c r="AF2661" s="33"/>
      <c r="AG2661" s="33"/>
      <c r="AH2661" s="33"/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  <c r="BD2661" s="33"/>
      <c r="BE2661" s="33"/>
      <c r="BF2661" s="33"/>
      <c r="BG2661" s="33"/>
      <c r="BH2661" s="33"/>
      <c r="BI2661" s="33"/>
      <c r="BJ2661" s="33"/>
      <c r="BK2661" s="33"/>
      <c r="BL2661" s="33"/>
      <c r="BM2661" s="33"/>
      <c r="BN2661" s="33"/>
      <c r="BO2661" s="33"/>
      <c r="BP2661" s="33"/>
      <c r="BQ2661" s="33"/>
      <c r="BR2661" s="33"/>
      <c r="BS2661" s="33"/>
      <c r="BT2661" s="33"/>
      <c r="BU2661" s="33"/>
      <c r="BV2661" s="33"/>
      <c r="BW2661" s="33"/>
      <c r="BX2661" s="33"/>
      <c r="BY2661" s="33"/>
      <c r="BZ2661" s="33"/>
      <c r="CA2661" s="33"/>
      <c r="CB2661" s="33"/>
      <c r="CC2661" s="33"/>
      <c r="CD2661" s="33"/>
      <c r="CE2661" s="33"/>
      <c r="CF2661" s="33"/>
      <c r="CG2661" s="33"/>
      <c r="CH2661" s="33"/>
      <c r="CI2661" s="33"/>
      <c r="CJ2661" s="33"/>
      <c r="CK2661" s="33"/>
      <c r="CL2661" s="33"/>
      <c r="CM2661" s="33"/>
      <c r="CN2661" s="40"/>
      <c r="CO2661" s="6" t="str">
        <f t="shared" si="314"/>
        <v>Ko Đạt</v>
      </c>
      <c r="CP2661" s="6" t="str">
        <f>IF((AK2661&gt;=$U2661)*(AL2661&gt;=$V2661)*(AM2661&gt;=$W2661)*(AN2661&gt;=$X2661)*(AO2661&gt;=$Y2661)*(AP2661&gt;=$Z2661)*(AQ2661&gt;=$AA2661)*(AR2661&gt;=$AB2661),"Đạt","Ko Đạt")</f>
        <v>Ko Đạt</v>
      </c>
      <c r="CQ2661" s="6" t="str">
        <f>IF((AS2661&gt;=$U2661)*(AT2661&gt;=$V2661)*(AU2661&gt;=$W2661)*(AV2661&gt;=$X2661)*(AW2661&gt;=$Y2661)*(AX2661&gt;=$Z2661)*(AY2661&gt;=$AA2661)*(AZ2661&gt;=$AB2661),"Đạt","Ko Đạt")</f>
        <v>Ko Đạt</v>
      </c>
      <c r="CR2661" s="6" t="str">
        <f>IF((BA2661&gt;=$U2661)*(BB2661&gt;=$V2661)*(BC2661&gt;=$W2661)*(BD2661&gt;=$X2661)*(BE2661&gt;=$Y2661)*(BF2661&gt;=$Z2661)*(BG2661&gt;=$AA2661)*(BH2661&gt;=$AB2661),"Đạt","Ko Đạt")</f>
        <v>Ko Đạt</v>
      </c>
      <c r="CS2661" s="6" t="str">
        <f>IF((BI2661&gt;=$U2661)*(BJ2661&gt;=$V2661)*(BK2661&gt;=$W2661)*(BL2661&gt;=$X2661)*(BM2661&gt;=$Y2661)*(BN2661&gt;=$Z2661)*(BO2661&gt;=$AA2661)*(BP2661&gt;=$AB2661),"Đạt","Ko Đạt")</f>
        <v>Ko Đạt</v>
      </c>
      <c r="CT2661" s="6" t="str">
        <f>IF((BQ2661&gt;=$U2661)*(BR2661&gt;=$V2661)*(BS2661&gt;=$W2661)*(BT2661&gt;=$X2661)*(BU2661&gt;=$Y2661)*(BV2661&gt;=$Z2661)*(BW2661&gt;=$AA2661)*(BX2661&gt;=$AB2661),"Đạt","Ko Đạt")</f>
        <v>Ko Đạt</v>
      </c>
      <c r="CU2661" s="6" t="str">
        <f>IF((BY2661&gt;=$U2661)*(BZ2661&gt;=$V2661)*(CA2661&gt;=$W2661)*(CB2661&gt;=$X2661)*(CC2661&gt;=$Y2661)*(CD2661&gt;=$Z2661)*(CE2661&gt;=$AA2661)*(CF2661&gt;=$AB2661),"Đạt","Ko Đạt")</f>
        <v>Ko Đạt</v>
      </c>
      <c r="CV2661" s="6" t="str">
        <f>IF((CG2661&gt;=$U2661)*(CH2661&gt;=$V2661)*(CI2661&gt;=$W2661)*(CJ2661&gt;=$X2661)*(CK2661&gt;=$Y2661)*(CL2661&gt;=$Z2661)*(CM2661&gt;=$AA2661)*(CN2661&gt;=$AB2661),"Đạt","Ko Đạt")</f>
        <v>Ko Đạt</v>
      </c>
      <c r="CW2661" s="47" t="str">
        <f t="shared" si="315"/>
        <v>Ko đạt</v>
      </c>
    </row>
    <row r="2662" spans="2:101" hidden="1" x14ac:dyDescent="0.25">
      <c r="B2662" s="6">
        <f t="shared" si="316"/>
        <v>2658</v>
      </c>
      <c r="C2662" s="6" t="s">
        <v>8775</v>
      </c>
      <c r="D2662" s="6" t="s">
        <v>5153</v>
      </c>
      <c r="E2662" s="6" t="s">
        <v>2846</v>
      </c>
      <c r="F2662" s="6"/>
      <c r="G2662" s="6" t="s">
        <v>99</v>
      </c>
      <c r="H2662" s="6"/>
      <c r="I2662" s="6" t="s">
        <v>2858</v>
      </c>
      <c r="J2662" s="6" t="s">
        <v>7873</v>
      </c>
      <c r="K2662" s="6" t="s">
        <v>3481</v>
      </c>
      <c r="L2662" s="10">
        <v>9</v>
      </c>
      <c r="M2662" s="6" t="s">
        <v>4729</v>
      </c>
      <c r="N2662" s="6"/>
      <c r="O2662" s="6" t="s">
        <v>4276</v>
      </c>
      <c r="P2662" s="6" t="s">
        <v>5046</v>
      </c>
      <c r="Q2662" s="6"/>
      <c r="R2662" s="6"/>
      <c r="S2662" s="6" t="s">
        <v>516</v>
      </c>
      <c r="T2662" s="10">
        <v>5</v>
      </c>
      <c r="U2662" s="33">
        <v>0</v>
      </c>
      <c r="V2662" s="33">
        <v>1</v>
      </c>
      <c r="W2662" s="33">
        <v>1</v>
      </c>
      <c r="X2662" s="33">
        <v>1</v>
      </c>
      <c r="Y2662" s="33">
        <v>1</v>
      </c>
      <c r="Z2662" s="33">
        <v>1</v>
      </c>
      <c r="AA2662" s="33"/>
      <c r="AB2662" s="33"/>
      <c r="AC2662" s="33"/>
      <c r="AD2662" s="33"/>
      <c r="AE2662" s="33"/>
      <c r="AF2662" s="33"/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  <c r="BD2662" s="33"/>
      <c r="BE2662" s="33"/>
      <c r="BF2662" s="33"/>
      <c r="BG2662" s="33"/>
      <c r="BH2662" s="33"/>
      <c r="BI2662" s="33"/>
      <c r="BJ2662" s="33"/>
      <c r="BK2662" s="33"/>
      <c r="BL2662" s="33"/>
      <c r="BM2662" s="33"/>
      <c r="BN2662" s="33"/>
      <c r="BO2662" s="33"/>
      <c r="BP2662" s="33"/>
      <c r="BQ2662" s="33"/>
      <c r="BR2662" s="33"/>
      <c r="BS2662" s="33"/>
      <c r="BT2662" s="33"/>
      <c r="BU2662" s="33"/>
      <c r="BV2662" s="33"/>
      <c r="BW2662" s="33"/>
      <c r="BX2662" s="33"/>
      <c r="BY2662" s="33"/>
      <c r="BZ2662" s="33"/>
      <c r="CA2662" s="33"/>
      <c r="CB2662" s="33"/>
      <c r="CC2662" s="33"/>
      <c r="CD2662" s="33"/>
      <c r="CE2662" s="33"/>
      <c r="CF2662" s="33"/>
      <c r="CG2662" s="33"/>
      <c r="CH2662" s="33"/>
      <c r="CI2662" s="33"/>
      <c r="CJ2662" s="33"/>
      <c r="CK2662" s="33"/>
      <c r="CL2662" s="33"/>
      <c r="CM2662" s="33"/>
      <c r="CN2662" s="40"/>
      <c r="CO2662" s="6" t="str">
        <f t="shared" si="314"/>
        <v>Ko Đạt</v>
      </c>
      <c r="CP2662" s="6"/>
      <c r="CQ2662" s="6"/>
      <c r="CR2662" s="6"/>
      <c r="CS2662" s="6"/>
      <c r="CT2662" s="6"/>
      <c r="CU2662" s="6"/>
      <c r="CV2662" s="6"/>
      <c r="CW2662" s="47" t="str">
        <f t="shared" si="315"/>
        <v>Ko đạt</v>
      </c>
    </row>
    <row r="2663" spans="2:101" hidden="1" x14ac:dyDescent="0.25">
      <c r="B2663" s="6">
        <f t="shared" si="316"/>
        <v>2659</v>
      </c>
      <c r="C2663" s="6" t="s">
        <v>8776</v>
      </c>
      <c r="D2663" s="6" t="s">
        <v>5153</v>
      </c>
      <c r="E2663" s="6" t="s">
        <v>5143</v>
      </c>
      <c r="F2663" s="6"/>
      <c r="G2663" s="6" t="s">
        <v>99</v>
      </c>
      <c r="H2663" s="6"/>
      <c r="I2663" s="6" t="s">
        <v>2858</v>
      </c>
      <c r="J2663" s="6" t="s">
        <v>7874</v>
      </c>
      <c r="K2663" s="6" t="s">
        <v>3482</v>
      </c>
      <c r="L2663" s="10">
        <v>10</v>
      </c>
      <c r="M2663" s="6" t="s">
        <v>4295</v>
      </c>
      <c r="N2663" s="6"/>
      <c r="O2663" s="6" t="s">
        <v>4276</v>
      </c>
      <c r="P2663" s="6" t="s">
        <v>5046</v>
      </c>
      <c r="Q2663" s="6"/>
      <c r="R2663" s="6"/>
      <c r="S2663" s="6" t="s">
        <v>98</v>
      </c>
      <c r="T2663" s="10">
        <v>3</v>
      </c>
      <c r="U2663" s="33">
        <v>1</v>
      </c>
      <c r="V2663" s="33">
        <v>1</v>
      </c>
      <c r="W2663" s="33">
        <v>1</v>
      </c>
      <c r="X2663" s="33">
        <v>1</v>
      </c>
      <c r="Y2663" s="33">
        <v>1</v>
      </c>
      <c r="Z2663" s="33">
        <v>1</v>
      </c>
      <c r="AA2663" s="33"/>
      <c r="AB2663" s="33"/>
      <c r="AC2663" s="33"/>
      <c r="AD2663" s="33"/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  <c r="BD2663" s="33"/>
      <c r="BE2663" s="33"/>
      <c r="BF2663" s="33"/>
      <c r="BG2663" s="33"/>
      <c r="BH2663" s="33"/>
      <c r="BI2663" s="33"/>
      <c r="BJ2663" s="33"/>
      <c r="BK2663" s="33"/>
      <c r="BL2663" s="33"/>
      <c r="BM2663" s="33"/>
      <c r="BN2663" s="33"/>
      <c r="BO2663" s="33"/>
      <c r="BP2663" s="33"/>
      <c r="BQ2663" s="33"/>
      <c r="BR2663" s="33"/>
      <c r="BS2663" s="33"/>
      <c r="BT2663" s="33"/>
      <c r="BU2663" s="33"/>
      <c r="BV2663" s="33"/>
      <c r="BW2663" s="33"/>
      <c r="BX2663" s="33"/>
      <c r="BY2663" s="33"/>
      <c r="BZ2663" s="33"/>
      <c r="CA2663" s="33"/>
      <c r="CB2663" s="33"/>
      <c r="CC2663" s="33"/>
      <c r="CD2663" s="33"/>
      <c r="CE2663" s="33"/>
      <c r="CF2663" s="33"/>
      <c r="CG2663" s="33"/>
      <c r="CH2663" s="33"/>
      <c r="CI2663" s="33"/>
      <c r="CJ2663" s="33"/>
      <c r="CK2663" s="33"/>
      <c r="CL2663" s="33"/>
      <c r="CM2663" s="33"/>
      <c r="CN2663" s="40"/>
      <c r="CO2663" s="6" t="str">
        <f t="shared" si="314"/>
        <v>Ko Đạt</v>
      </c>
      <c r="CP2663" s="6" t="str">
        <f>IF((AK2663&gt;=$U2663)*(AL2663&gt;=$V2663)*(AM2663&gt;=$W2663)*(AN2663&gt;=$X2663)*(AO2663&gt;=$Y2663)*(AP2663&gt;=$Z2663)*(AQ2663&gt;=$AA2663)*(AR2663&gt;=$AB2663),"Đạt","Ko Đạt")</f>
        <v>Ko Đạt</v>
      </c>
      <c r="CQ2663" s="6" t="str">
        <f>IF((AS2663&gt;=$U2663)*(AT2663&gt;=$V2663)*(AU2663&gt;=$W2663)*(AV2663&gt;=$X2663)*(AW2663&gt;=$Y2663)*(AX2663&gt;=$Z2663)*(AY2663&gt;=$AA2663)*(AZ2663&gt;=$AB2663),"Đạt","Ko Đạt")</f>
        <v>Ko Đạt</v>
      </c>
      <c r="CR2663" s="6" t="str">
        <f>IF((BA2663&gt;=$U2663)*(BB2663&gt;=$V2663)*(BC2663&gt;=$W2663)*(BD2663&gt;=$X2663)*(BE2663&gt;=$Y2663)*(BF2663&gt;=$Z2663)*(BG2663&gt;=$AA2663)*(BH2663&gt;=$AB2663),"Đạt","Ko Đạt")</f>
        <v>Ko Đạt</v>
      </c>
      <c r="CS2663" s="6"/>
      <c r="CT2663" s="6"/>
      <c r="CU2663" s="6"/>
      <c r="CV2663" s="6"/>
      <c r="CW2663" s="47" t="str">
        <f t="shared" si="315"/>
        <v>Ko đạt</v>
      </c>
    </row>
    <row r="2664" spans="2:101" hidden="1" x14ac:dyDescent="0.25">
      <c r="B2664" s="6">
        <f t="shared" si="316"/>
        <v>2660</v>
      </c>
      <c r="C2664" s="6" t="s">
        <v>8777</v>
      </c>
      <c r="D2664" s="6" t="s">
        <v>5153</v>
      </c>
      <c r="E2664" s="6" t="s">
        <v>5143</v>
      </c>
      <c r="F2664" s="6"/>
      <c r="G2664" s="6" t="s">
        <v>99</v>
      </c>
      <c r="H2664" s="6"/>
      <c r="I2664" s="6" t="s">
        <v>2858</v>
      </c>
      <c r="J2664" s="6" t="s">
        <v>7875</v>
      </c>
      <c r="K2664" s="6" t="s">
        <v>3483</v>
      </c>
      <c r="L2664" s="10">
        <v>440</v>
      </c>
      <c r="M2664" s="6" t="s">
        <v>4574</v>
      </c>
      <c r="N2664" s="6"/>
      <c r="O2664" s="6" t="s">
        <v>4276</v>
      </c>
      <c r="P2664" s="6" t="s">
        <v>5046</v>
      </c>
      <c r="Q2664" s="6"/>
      <c r="R2664" s="6"/>
      <c r="S2664" s="6" t="s">
        <v>98</v>
      </c>
      <c r="T2664" s="10">
        <v>3</v>
      </c>
      <c r="U2664" s="33">
        <v>1</v>
      </c>
      <c r="V2664" s="33">
        <v>1</v>
      </c>
      <c r="W2664" s="33">
        <v>1</v>
      </c>
      <c r="X2664" s="33">
        <v>1</v>
      </c>
      <c r="Y2664" s="33">
        <v>1</v>
      </c>
      <c r="Z2664" s="33">
        <v>1</v>
      </c>
      <c r="AA2664" s="33"/>
      <c r="AB2664" s="33"/>
      <c r="AC2664" s="33"/>
      <c r="AD2664" s="33"/>
      <c r="AE2664" s="33"/>
      <c r="AF2664" s="33"/>
      <c r="AG2664" s="33"/>
      <c r="AH2664" s="33"/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  <c r="BD2664" s="33"/>
      <c r="BE2664" s="33"/>
      <c r="BF2664" s="33"/>
      <c r="BG2664" s="33"/>
      <c r="BH2664" s="33"/>
      <c r="BI2664" s="33"/>
      <c r="BJ2664" s="33"/>
      <c r="BK2664" s="33"/>
      <c r="BL2664" s="33"/>
      <c r="BM2664" s="33"/>
      <c r="BN2664" s="33"/>
      <c r="BO2664" s="33"/>
      <c r="BP2664" s="33"/>
      <c r="BQ2664" s="33"/>
      <c r="BR2664" s="33"/>
      <c r="BS2664" s="33"/>
      <c r="BT2664" s="33"/>
      <c r="BU2664" s="33"/>
      <c r="BV2664" s="33"/>
      <c r="BW2664" s="33"/>
      <c r="BX2664" s="33"/>
      <c r="BY2664" s="33"/>
      <c r="BZ2664" s="33"/>
      <c r="CA2664" s="33"/>
      <c r="CB2664" s="33"/>
      <c r="CC2664" s="33"/>
      <c r="CD2664" s="33"/>
      <c r="CE2664" s="33"/>
      <c r="CF2664" s="33"/>
      <c r="CG2664" s="33"/>
      <c r="CH2664" s="33"/>
      <c r="CI2664" s="33"/>
      <c r="CJ2664" s="33"/>
      <c r="CK2664" s="33"/>
      <c r="CL2664" s="33"/>
      <c r="CM2664" s="33"/>
      <c r="CN2664" s="40"/>
      <c r="CO2664" s="6" t="str">
        <f t="shared" si="314"/>
        <v>Ko Đạt</v>
      </c>
      <c r="CP2664" s="6" t="str">
        <f>IF((AK2664&gt;=$U2664)*(AL2664&gt;=$V2664)*(AM2664&gt;=$W2664)*(AN2664&gt;=$X2664)*(AO2664&gt;=$Y2664)*(AP2664&gt;=$Z2664)*(AQ2664&gt;=$AA2664)*(AR2664&gt;=$AB2664),"Đạt","Ko Đạt")</f>
        <v>Ko Đạt</v>
      </c>
      <c r="CQ2664" s="6" t="str">
        <f>IF((AS2664&gt;=$U2664)*(AT2664&gt;=$V2664)*(AU2664&gt;=$W2664)*(AV2664&gt;=$X2664)*(AW2664&gt;=$Y2664)*(AX2664&gt;=$Z2664)*(AY2664&gt;=$AA2664)*(AZ2664&gt;=$AB2664),"Đạt","Ko Đạt")</f>
        <v>Ko Đạt</v>
      </c>
      <c r="CR2664" s="6" t="str">
        <f>IF((BA2664&gt;=$U2664)*(BB2664&gt;=$V2664)*(BC2664&gt;=$W2664)*(BD2664&gt;=$X2664)*(BE2664&gt;=$Y2664)*(BF2664&gt;=$Z2664)*(BG2664&gt;=$AA2664)*(BH2664&gt;=$AB2664),"Đạt","Ko Đạt")</f>
        <v>Ko Đạt</v>
      </c>
      <c r="CS2664" s="6"/>
      <c r="CT2664" s="6"/>
      <c r="CU2664" s="6"/>
      <c r="CV2664" s="6"/>
      <c r="CW2664" s="47" t="str">
        <f t="shared" si="315"/>
        <v>Ko đạt</v>
      </c>
    </row>
    <row r="2665" spans="2:101" hidden="1" x14ac:dyDescent="0.25">
      <c r="B2665" s="6">
        <f t="shared" si="316"/>
        <v>2661</v>
      </c>
      <c r="C2665" s="6" t="s">
        <v>8778</v>
      </c>
      <c r="D2665" s="6" t="s">
        <v>5153</v>
      </c>
      <c r="E2665" s="6" t="s">
        <v>2846</v>
      </c>
      <c r="F2665" s="6"/>
      <c r="G2665" s="6" t="s">
        <v>99</v>
      </c>
      <c r="H2665" s="6"/>
      <c r="I2665" s="6" t="s">
        <v>2858</v>
      </c>
      <c r="J2665" s="6" t="s">
        <v>7876</v>
      </c>
      <c r="K2665" s="6" t="s">
        <v>3484</v>
      </c>
      <c r="L2665" s="10">
        <v>162</v>
      </c>
      <c r="M2665" s="6" t="s">
        <v>4730</v>
      </c>
      <c r="N2665" s="6"/>
      <c r="O2665" s="6" t="s">
        <v>109</v>
      </c>
      <c r="P2665" s="6" t="s">
        <v>5046</v>
      </c>
      <c r="Q2665" s="6"/>
      <c r="R2665" s="6"/>
      <c r="S2665" s="6" t="s">
        <v>91</v>
      </c>
      <c r="T2665" s="10">
        <v>3.4</v>
      </c>
      <c r="U2665" s="33">
        <v>0</v>
      </c>
      <c r="V2665" s="33">
        <v>1</v>
      </c>
      <c r="W2665" s="33">
        <v>1</v>
      </c>
      <c r="X2665" s="33">
        <v>1</v>
      </c>
      <c r="Y2665" s="33">
        <v>1</v>
      </c>
      <c r="Z2665" s="33">
        <v>1</v>
      </c>
      <c r="AA2665" s="33"/>
      <c r="AB2665" s="33"/>
      <c r="AC2665" s="33"/>
      <c r="AD2665" s="33"/>
      <c r="AE2665" s="33"/>
      <c r="AF2665" s="33"/>
      <c r="AG2665" s="33"/>
      <c r="AH2665" s="33"/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  <c r="BD2665" s="33"/>
      <c r="BE2665" s="33"/>
      <c r="BF2665" s="33"/>
      <c r="BG2665" s="33"/>
      <c r="BH2665" s="33"/>
      <c r="BI2665" s="33"/>
      <c r="BJ2665" s="33"/>
      <c r="BK2665" s="33"/>
      <c r="BL2665" s="33"/>
      <c r="BM2665" s="33"/>
      <c r="BN2665" s="33"/>
      <c r="BO2665" s="33"/>
      <c r="BP2665" s="33"/>
      <c r="BQ2665" s="33"/>
      <c r="BR2665" s="33"/>
      <c r="BS2665" s="33"/>
      <c r="BT2665" s="33"/>
      <c r="BU2665" s="33"/>
      <c r="BV2665" s="33"/>
      <c r="BW2665" s="33"/>
      <c r="BX2665" s="33"/>
      <c r="BY2665" s="33"/>
      <c r="BZ2665" s="33"/>
      <c r="CA2665" s="33"/>
      <c r="CB2665" s="33"/>
      <c r="CC2665" s="33"/>
      <c r="CD2665" s="33"/>
      <c r="CE2665" s="33"/>
      <c r="CF2665" s="33"/>
      <c r="CG2665" s="33"/>
      <c r="CH2665" s="33"/>
      <c r="CI2665" s="33"/>
      <c r="CJ2665" s="33"/>
      <c r="CK2665" s="33"/>
      <c r="CL2665" s="33"/>
      <c r="CM2665" s="33"/>
      <c r="CN2665" s="40"/>
      <c r="CO2665" s="6" t="str">
        <f t="shared" si="314"/>
        <v>Ko Đạt</v>
      </c>
      <c r="CP2665" s="6" t="str">
        <f>IF((AK2665&gt;=$U2665)*(AL2665&gt;=$V2665)*(AM2665&gt;=$W2665)*(AN2665&gt;=$X2665)*(AO2665&gt;=$Y2665)*(AP2665&gt;=$Z2665)*(AQ2665&gt;=$AA2665)*(AR2665&gt;=$AB2665),"Đạt","Ko Đạt")</f>
        <v>Ko Đạt</v>
      </c>
      <c r="CQ2665" s="6" t="str">
        <f>IF((AS2665&gt;=$U2665)*(AT2665&gt;=$V2665)*(AU2665&gt;=$W2665)*(AV2665&gt;=$X2665)*(AW2665&gt;=$Y2665)*(AX2665&gt;=$Z2665)*(AY2665&gt;=$AA2665)*(AZ2665&gt;=$AB2665),"Đạt","Ko Đạt")</f>
        <v>Ko Đạt</v>
      </c>
      <c r="CR2665" s="6" t="str">
        <f>IF((BA2665&gt;=$U2665)*(BB2665&gt;=$V2665)*(BC2665&gt;=$W2665)*(BD2665&gt;=$X2665)*(BE2665&gt;=$Y2665)*(BF2665&gt;=$Z2665)*(BG2665&gt;=$AA2665)*(BH2665&gt;=$AB2665),"Đạt","Ko Đạt")</f>
        <v>Ko Đạt</v>
      </c>
      <c r="CS2665" s="6" t="str">
        <f>IF((BI2665&gt;=$U2665)*(BJ2665&gt;=$V2665)*(BK2665&gt;=$W2665)*(BL2665&gt;=$X2665)*(BM2665&gt;=$Y2665)*(BN2665&gt;=$Z2665)*(BO2665&gt;=$AA2665)*(BP2665&gt;=$AB2665),"Đạt","Ko Đạt")</f>
        <v>Ko Đạt</v>
      </c>
      <c r="CT2665" s="6" t="str">
        <f>IF((BQ2665&gt;=$U2665)*(BR2665&gt;=$V2665)*(BS2665&gt;=$W2665)*(BT2665&gt;=$X2665)*(BU2665&gt;=$Y2665)*(BV2665&gt;=$Z2665)*(BW2665&gt;=$AA2665)*(BX2665&gt;=$AB2665),"Đạt","Ko Đạt")</f>
        <v>Ko Đạt</v>
      </c>
      <c r="CU2665" s="6" t="str">
        <f>IF((BY2665&gt;=$U2665)*(BZ2665&gt;=$V2665)*(CA2665&gt;=$W2665)*(CB2665&gt;=$X2665)*(CC2665&gt;=$Y2665)*(CD2665&gt;=$Z2665)*(CE2665&gt;=$AA2665)*(CF2665&gt;=$AB2665),"Đạt","Ko Đạt")</f>
        <v>Ko Đạt</v>
      </c>
      <c r="CV2665" s="6" t="str">
        <f>IF((CG2665&gt;=$U2665)*(CH2665&gt;=$V2665)*(CI2665&gt;=$W2665)*(CJ2665&gt;=$X2665)*(CK2665&gt;=$Y2665)*(CL2665&gt;=$Z2665)*(CM2665&gt;=$AA2665)*(CN2665&gt;=$AB2665),"Đạt","Ko Đạt")</f>
        <v>Ko Đạt</v>
      </c>
      <c r="CW2665" s="47" t="str">
        <f t="shared" si="315"/>
        <v>Ko đạt</v>
      </c>
    </row>
    <row r="2666" spans="2:101" hidden="1" x14ac:dyDescent="0.25">
      <c r="B2666" s="6">
        <f t="shared" si="316"/>
        <v>2662</v>
      </c>
      <c r="C2666" s="6" t="s">
        <v>8779</v>
      </c>
      <c r="D2666" s="6" t="s">
        <v>5153</v>
      </c>
      <c r="E2666" s="6" t="s">
        <v>2846</v>
      </c>
      <c r="F2666" s="6"/>
      <c r="G2666" s="6" t="s">
        <v>99</v>
      </c>
      <c r="H2666" s="6"/>
      <c r="I2666" s="6" t="s">
        <v>2858</v>
      </c>
      <c r="J2666" s="6" t="s">
        <v>7877</v>
      </c>
      <c r="K2666" s="6" t="s">
        <v>3485</v>
      </c>
      <c r="L2666" s="10">
        <v>81</v>
      </c>
      <c r="M2666" s="6" t="s">
        <v>4731</v>
      </c>
      <c r="N2666" s="6"/>
      <c r="O2666" s="6" t="s">
        <v>109</v>
      </c>
      <c r="P2666" s="6" t="s">
        <v>5046</v>
      </c>
      <c r="Q2666" s="6"/>
      <c r="R2666" s="6"/>
      <c r="S2666" s="6" t="s">
        <v>516</v>
      </c>
      <c r="T2666" s="10">
        <v>5</v>
      </c>
      <c r="U2666" s="33">
        <v>0</v>
      </c>
      <c r="V2666" s="33">
        <v>1</v>
      </c>
      <c r="W2666" s="33">
        <v>1</v>
      </c>
      <c r="X2666" s="33">
        <v>1</v>
      </c>
      <c r="Y2666" s="33">
        <v>1</v>
      </c>
      <c r="Z2666" s="33">
        <v>1</v>
      </c>
      <c r="AA2666" s="33"/>
      <c r="AB2666" s="33"/>
      <c r="AC2666" s="33"/>
      <c r="AD2666" s="33"/>
      <c r="AE2666" s="33"/>
      <c r="AF2666" s="33"/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  <c r="BD2666" s="33"/>
      <c r="BE2666" s="33"/>
      <c r="BF2666" s="33"/>
      <c r="BG2666" s="33"/>
      <c r="BH2666" s="33"/>
      <c r="BI2666" s="33"/>
      <c r="BJ2666" s="33"/>
      <c r="BK2666" s="33"/>
      <c r="BL2666" s="33"/>
      <c r="BM2666" s="33"/>
      <c r="BN2666" s="33"/>
      <c r="BO2666" s="33"/>
      <c r="BP2666" s="33"/>
      <c r="BQ2666" s="33"/>
      <c r="BR2666" s="33"/>
      <c r="BS2666" s="33"/>
      <c r="BT2666" s="33"/>
      <c r="BU2666" s="33"/>
      <c r="BV2666" s="33"/>
      <c r="BW2666" s="33"/>
      <c r="BX2666" s="33"/>
      <c r="BY2666" s="33"/>
      <c r="BZ2666" s="33"/>
      <c r="CA2666" s="33"/>
      <c r="CB2666" s="33"/>
      <c r="CC2666" s="33"/>
      <c r="CD2666" s="33"/>
      <c r="CE2666" s="33"/>
      <c r="CF2666" s="33"/>
      <c r="CG2666" s="33"/>
      <c r="CH2666" s="33"/>
      <c r="CI2666" s="33"/>
      <c r="CJ2666" s="33"/>
      <c r="CK2666" s="33"/>
      <c r="CL2666" s="33"/>
      <c r="CM2666" s="33"/>
      <c r="CN2666" s="40"/>
      <c r="CO2666" s="6" t="str">
        <f t="shared" si="314"/>
        <v>Ko Đạt</v>
      </c>
      <c r="CP2666" s="6"/>
      <c r="CQ2666" s="6"/>
      <c r="CR2666" s="6"/>
      <c r="CS2666" s="6"/>
      <c r="CT2666" s="6"/>
      <c r="CU2666" s="6"/>
      <c r="CV2666" s="6"/>
      <c r="CW2666" s="47" t="str">
        <f t="shared" si="315"/>
        <v>Ko đạt</v>
      </c>
    </row>
    <row r="2667" spans="2:101" hidden="1" x14ac:dyDescent="0.25">
      <c r="B2667" s="6">
        <f t="shared" si="316"/>
        <v>2663</v>
      </c>
      <c r="C2667" s="6" t="s">
        <v>8780</v>
      </c>
      <c r="D2667" s="6" t="s">
        <v>5153</v>
      </c>
      <c r="E2667" s="6" t="s">
        <v>2846</v>
      </c>
      <c r="F2667" s="6"/>
      <c r="G2667" s="6" t="s">
        <v>99</v>
      </c>
      <c r="H2667" s="6"/>
      <c r="I2667" s="6" t="s">
        <v>2858</v>
      </c>
      <c r="J2667" s="6" t="s">
        <v>7878</v>
      </c>
      <c r="K2667" s="6" t="s">
        <v>3486</v>
      </c>
      <c r="L2667" s="10">
        <v>1</v>
      </c>
      <c r="M2667" s="6" t="s">
        <v>4732</v>
      </c>
      <c r="N2667" s="6"/>
      <c r="O2667" s="6" t="s">
        <v>4732</v>
      </c>
      <c r="P2667" s="6" t="s">
        <v>5046</v>
      </c>
      <c r="Q2667" s="6"/>
      <c r="R2667" s="6"/>
      <c r="S2667" s="6" t="s">
        <v>516</v>
      </c>
      <c r="T2667" s="10" t="s">
        <v>514</v>
      </c>
      <c r="U2667" s="33">
        <v>0</v>
      </c>
      <c r="V2667" s="33">
        <v>1</v>
      </c>
      <c r="W2667" s="33">
        <v>1</v>
      </c>
      <c r="X2667" s="33">
        <v>0</v>
      </c>
      <c r="Y2667" s="33">
        <v>1</v>
      </c>
      <c r="Z2667" s="33">
        <v>1</v>
      </c>
      <c r="AA2667" s="33"/>
      <c r="AB2667" s="33"/>
      <c r="AC2667" s="33"/>
      <c r="AD2667" s="33"/>
      <c r="AE2667" s="33"/>
      <c r="AF2667" s="33"/>
      <c r="AG2667" s="33"/>
      <c r="AH2667" s="33"/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  <c r="BD2667" s="33"/>
      <c r="BE2667" s="33"/>
      <c r="BF2667" s="33"/>
      <c r="BG2667" s="33"/>
      <c r="BH2667" s="33"/>
      <c r="BI2667" s="33"/>
      <c r="BJ2667" s="33"/>
      <c r="BK2667" s="33"/>
      <c r="BL2667" s="33"/>
      <c r="BM2667" s="33"/>
      <c r="BN2667" s="33"/>
      <c r="BO2667" s="33"/>
      <c r="BP2667" s="33"/>
      <c r="BQ2667" s="33"/>
      <c r="BR2667" s="33"/>
      <c r="BS2667" s="33"/>
      <c r="BT2667" s="33"/>
      <c r="BU2667" s="33"/>
      <c r="BV2667" s="33"/>
      <c r="BW2667" s="33"/>
      <c r="BX2667" s="33"/>
      <c r="BY2667" s="33"/>
      <c r="BZ2667" s="33"/>
      <c r="CA2667" s="33"/>
      <c r="CB2667" s="33"/>
      <c r="CC2667" s="33"/>
      <c r="CD2667" s="33"/>
      <c r="CE2667" s="33"/>
      <c r="CF2667" s="33"/>
      <c r="CG2667" s="33"/>
      <c r="CH2667" s="33"/>
      <c r="CI2667" s="33"/>
      <c r="CJ2667" s="33"/>
      <c r="CK2667" s="33"/>
      <c r="CL2667" s="33"/>
      <c r="CM2667" s="33"/>
      <c r="CN2667" s="40"/>
      <c r="CO2667" s="6" t="str">
        <f t="shared" si="314"/>
        <v>Ko Đạt</v>
      </c>
      <c r="CP2667" s="6"/>
      <c r="CQ2667" s="6"/>
      <c r="CR2667" s="6"/>
      <c r="CS2667" s="6"/>
      <c r="CT2667" s="6"/>
      <c r="CU2667" s="6"/>
      <c r="CV2667" s="6"/>
      <c r="CW2667" s="47" t="str">
        <f t="shared" si="315"/>
        <v>Ko đạt</v>
      </c>
    </row>
    <row r="2668" spans="2:101" hidden="1" x14ac:dyDescent="0.25">
      <c r="B2668" s="6">
        <f t="shared" si="316"/>
        <v>2664</v>
      </c>
      <c r="C2668" s="6" t="s">
        <v>8781</v>
      </c>
      <c r="D2668" s="6" t="s">
        <v>5153</v>
      </c>
      <c r="E2668" s="6" t="s">
        <v>2846</v>
      </c>
      <c r="F2668" s="6"/>
      <c r="G2668" s="6" t="s">
        <v>99</v>
      </c>
      <c r="H2668" s="6"/>
      <c r="I2668" s="6" t="s">
        <v>2858</v>
      </c>
      <c r="J2668" s="6" t="s">
        <v>7879</v>
      </c>
      <c r="K2668" s="6" t="s">
        <v>3487</v>
      </c>
      <c r="L2668" s="10">
        <v>17</v>
      </c>
      <c r="M2668" s="6" t="s">
        <v>106</v>
      </c>
      <c r="N2668" s="6"/>
      <c r="O2668" s="6" t="s">
        <v>103</v>
      </c>
      <c r="P2668" s="6" t="s">
        <v>5046</v>
      </c>
      <c r="Q2668" s="6"/>
      <c r="R2668" s="6"/>
      <c r="S2668" s="6" t="s">
        <v>516</v>
      </c>
      <c r="T2668" s="10" t="s">
        <v>514</v>
      </c>
      <c r="U2668" s="33">
        <v>0</v>
      </c>
      <c r="V2668" s="33">
        <v>1</v>
      </c>
      <c r="W2668" s="33">
        <v>1</v>
      </c>
      <c r="X2668" s="33">
        <v>1</v>
      </c>
      <c r="Y2668" s="33">
        <v>1</v>
      </c>
      <c r="Z2668" s="33">
        <v>1</v>
      </c>
      <c r="AA2668" s="33"/>
      <c r="AB2668" s="33"/>
      <c r="AC2668" s="33"/>
      <c r="AD2668" s="33"/>
      <c r="AE2668" s="33"/>
      <c r="AF2668" s="33"/>
      <c r="AG2668" s="33"/>
      <c r="AH2668" s="33"/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  <c r="BD2668" s="33"/>
      <c r="BE2668" s="33"/>
      <c r="BF2668" s="33"/>
      <c r="BG2668" s="33"/>
      <c r="BH2668" s="33"/>
      <c r="BI2668" s="33"/>
      <c r="BJ2668" s="33"/>
      <c r="BK2668" s="33"/>
      <c r="BL2668" s="33"/>
      <c r="BM2668" s="33"/>
      <c r="BN2668" s="33"/>
      <c r="BO2668" s="33"/>
      <c r="BP2668" s="33"/>
      <c r="BQ2668" s="33"/>
      <c r="BR2668" s="33"/>
      <c r="BS2668" s="33"/>
      <c r="BT2668" s="33"/>
      <c r="BU2668" s="33"/>
      <c r="BV2668" s="33"/>
      <c r="BW2668" s="33"/>
      <c r="BX2668" s="33"/>
      <c r="BY2668" s="33"/>
      <c r="BZ2668" s="33"/>
      <c r="CA2668" s="33"/>
      <c r="CB2668" s="33"/>
      <c r="CC2668" s="33"/>
      <c r="CD2668" s="33"/>
      <c r="CE2668" s="33"/>
      <c r="CF2668" s="33"/>
      <c r="CG2668" s="33"/>
      <c r="CH2668" s="33"/>
      <c r="CI2668" s="33"/>
      <c r="CJ2668" s="33"/>
      <c r="CK2668" s="33"/>
      <c r="CL2668" s="33"/>
      <c r="CM2668" s="33"/>
      <c r="CN2668" s="40"/>
      <c r="CO2668" s="6" t="str">
        <f t="shared" si="314"/>
        <v>Ko Đạt</v>
      </c>
      <c r="CP2668" s="6"/>
      <c r="CQ2668" s="6"/>
      <c r="CR2668" s="6"/>
      <c r="CS2668" s="6"/>
      <c r="CT2668" s="6"/>
      <c r="CU2668" s="6"/>
      <c r="CV2668" s="6"/>
      <c r="CW2668" s="47" t="str">
        <f t="shared" si="315"/>
        <v>Ko đạt</v>
      </c>
    </row>
    <row r="2669" spans="2:101" hidden="1" x14ac:dyDescent="0.25">
      <c r="B2669" s="6">
        <f t="shared" si="316"/>
        <v>2665</v>
      </c>
      <c r="C2669" s="6" t="s">
        <v>8782</v>
      </c>
      <c r="D2669" s="6" t="s">
        <v>5153</v>
      </c>
      <c r="E2669" s="6" t="s">
        <v>2846</v>
      </c>
      <c r="F2669" s="6"/>
      <c r="G2669" s="6" t="s">
        <v>99</v>
      </c>
      <c r="H2669" s="6"/>
      <c r="I2669" s="6" t="s">
        <v>2858</v>
      </c>
      <c r="J2669" s="6" t="s">
        <v>7880</v>
      </c>
      <c r="K2669" s="6" t="s">
        <v>3488</v>
      </c>
      <c r="L2669" s="10">
        <v>7</v>
      </c>
      <c r="M2669" s="6" t="s">
        <v>4325</v>
      </c>
      <c r="N2669" s="6"/>
      <c r="O2669" s="6" t="s">
        <v>103</v>
      </c>
      <c r="P2669" s="6" t="s">
        <v>5046</v>
      </c>
      <c r="Q2669" s="6"/>
      <c r="R2669" s="6"/>
      <c r="S2669" s="6" t="s">
        <v>516</v>
      </c>
      <c r="T2669" s="10" t="s">
        <v>514</v>
      </c>
      <c r="U2669" s="33">
        <v>0</v>
      </c>
      <c r="V2669" s="33">
        <v>1</v>
      </c>
      <c r="W2669" s="33">
        <v>1</v>
      </c>
      <c r="X2669" s="33">
        <v>1</v>
      </c>
      <c r="Y2669" s="33">
        <v>1</v>
      </c>
      <c r="Z2669" s="33">
        <v>1</v>
      </c>
      <c r="AA2669" s="33"/>
      <c r="AB2669" s="33"/>
      <c r="AC2669" s="33"/>
      <c r="AD2669" s="33"/>
      <c r="AE2669" s="33"/>
      <c r="AF2669" s="33"/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  <c r="BD2669" s="33"/>
      <c r="BE2669" s="33"/>
      <c r="BF2669" s="33"/>
      <c r="BG2669" s="33"/>
      <c r="BH2669" s="33"/>
      <c r="BI2669" s="33"/>
      <c r="BJ2669" s="33"/>
      <c r="BK2669" s="33"/>
      <c r="BL2669" s="33"/>
      <c r="BM2669" s="33"/>
      <c r="BN2669" s="33"/>
      <c r="BO2669" s="33"/>
      <c r="BP2669" s="33"/>
      <c r="BQ2669" s="33"/>
      <c r="BR2669" s="33"/>
      <c r="BS2669" s="33"/>
      <c r="BT2669" s="33"/>
      <c r="BU2669" s="33"/>
      <c r="BV2669" s="33"/>
      <c r="BW2669" s="33"/>
      <c r="BX2669" s="33"/>
      <c r="BY2669" s="33"/>
      <c r="BZ2669" s="33"/>
      <c r="CA2669" s="33"/>
      <c r="CB2669" s="33"/>
      <c r="CC2669" s="33"/>
      <c r="CD2669" s="33"/>
      <c r="CE2669" s="33"/>
      <c r="CF2669" s="33"/>
      <c r="CG2669" s="33"/>
      <c r="CH2669" s="33"/>
      <c r="CI2669" s="33"/>
      <c r="CJ2669" s="33"/>
      <c r="CK2669" s="33"/>
      <c r="CL2669" s="33"/>
      <c r="CM2669" s="33"/>
      <c r="CN2669" s="40"/>
      <c r="CO2669" s="6" t="str">
        <f t="shared" si="314"/>
        <v>Ko Đạt</v>
      </c>
      <c r="CP2669" s="6"/>
      <c r="CQ2669" s="6"/>
      <c r="CR2669" s="6"/>
      <c r="CS2669" s="6"/>
      <c r="CT2669" s="6"/>
      <c r="CU2669" s="6"/>
      <c r="CV2669" s="6"/>
      <c r="CW2669" s="47" t="str">
        <f t="shared" si="315"/>
        <v>Ko đạt</v>
      </c>
    </row>
    <row r="2670" spans="2:101" hidden="1" x14ac:dyDescent="0.25">
      <c r="B2670" s="6">
        <f t="shared" si="316"/>
        <v>2666</v>
      </c>
      <c r="C2670" s="6" t="s">
        <v>8783</v>
      </c>
      <c r="D2670" s="6" t="s">
        <v>5153</v>
      </c>
      <c r="E2670" s="6" t="s">
        <v>2846</v>
      </c>
      <c r="F2670" s="6"/>
      <c r="G2670" s="6" t="s">
        <v>99</v>
      </c>
      <c r="H2670" s="6"/>
      <c r="I2670" s="6" t="s">
        <v>2858</v>
      </c>
      <c r="J2670" s="6" t="s">
        <v>7881</v>
      </c>
      <c r="K2670" s="6" t="s">
        <v>3489</v>
      </c>
      <c r="L2670" s="10">
        <v>49</v>
      </c>
      <c r="M2670" s="6" t="s">
        <v>4733</v>
      </c>
      <c r="N2670" s="6"/>
      <c r="O2670" s="6" t="s">
        <v>4276</v>
      </c>
      <c r="P2670" s="6" t="s">
        <v>5046</v>
      </c>
      <c r="Q2670" s="6"/>
      <c r="R2670" s="6"/>
      <c r="S2670" s="6" t="s">
        <v>516</v>
      </c>
      <c r="T2670" s="10">
        <v>7</v>
      </c>
      <c r="U2670" s="33">
        <v>0</v>
      </c>
      <c r="V2670" s="33">
        <v>1</v>
      </c>
      <c r="W2670" s="33">
        <v>1</v>
      </c>
      <c r="X2670" s="33">
        <v>1</v>
      </c>
      <c r="Y2670" s="33">
        <v>1</v>
      </c>
      <c r="Z2670" s="33">
        <v>1</v>
      </c>
      <c r="AA2670" s="33"/>
      <c r="AB2670" s="33"/>
      <c r="AC2670" s="33"/>
      <c r="AD2670" s="33"/>
      <c r="AE2670" s="33"/>
      <c r="AF2670" s="33"/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  <c r="BD2670" s="33"/>
      <c r="BE2670" s="33"/>
      <c r="BF2670" s="33"/>
      <c r="BG2670" s="33"/>
      <c r="BH2670" s="33"/>
      <c r="BI2670" s="33"/>
      <c r="BJ2670" s="33"/>
      <c r="BK2670" s="33"/>
      <c r="BL2670" s="33"/>
      <c r="BM2670" s="33"/>
      <c r="BN2670" s="33"/>
      <c r="BO2670" s="33"/>
      <c r="BP2670" s="33"/>
      <c r="BQ2670" s="33"/>
      <c r="BR2670" s="33"/>
      <c r="BS2670" s="33"/>
      <c r="BT2670" s="33"/>
      <c r="BU2670" s="33"/>
      <c r="BV2670" s="33"/>
      <c r="BW2670" s="33"/>
      <c r="BX2670" s="33"/>
      <c r="BY2670" s="33"/>
      <c r="BZ2670" s="33"/>
      <c r="CA2670" s="33"/>
      <c r="CB2670" s="33"/>
      <c r="CC2670" s="33"/>
      <c r="CD2670" s="33"/>
      <c r="CE2670" s="33"/>
      <c r="CF2670" s="33"/>
      <c r="CG2670" s="33"/>
      <c r="CH2670" s="33"/>
      <c r="CI2670" s="33"/>
      <c r="CJ2670" s="33"/>
      <c r="CK2670" s="33"/>
      <c r="CL2670" s="33"/>
      <c r="CM2670" s="33"/>
      <c r="CN2670" s="40"/>
      <c r="CO2670" s="6" t="str">
        <f t="shared" si="314"/>
        <v>Ko Đạt</v>
      </c>
      <c r="CP2670" s="6"/>
      <c r="CQ2670" s="6"/>
      <c r="CR2670" s="6"/>
      <c r="CS2670" s="6"/>
      <c r="CT2670" s="6"/>
      <c r="CU2670" s="6"/>
      <c r="CV2670" s="6"/>
      <c r="CW2670" s="47" t="str">
        <f t="shared" si="315"/>
        <v>Ko đạt</v>
      </c>
    </row>
    <row r="2671" spans="2:101" hidden="1" x14ac:dyDescent="0.25">
      <c r="B2671" s="6">
        <f t="shared" si="316"/>
        <v>2667</v>
      </c>
      <c r="C2671" s="6" t="s">
        <v>8784</v>
      </c>
      <c r="D2671" s="6" t="s">
        <v>5153</v>
      </c>
      <c r="E2671" s="6" t="s">
        <v>5127</v>
      </c>
      <c r="F2671" s="6"/>
      <c r="G2671" s="6" t="s">
        <v>99</v>
      </c>
      <c r="H2671" s="6"/>
      <c r="I2671" s="6" t="s">
        <v>2858</v>
      </c>
      <c r="J2671" s="6" t="s">
        <v>7882</v>
      </c>
      <c r="K2671" s="6" t="s">
        <v>3490</v>
      </c>
      <c r="L2671" s="10">
        <v>31</v>
      </c>
      <c r="M2671" s="6" t="s">
        <v>4720</v>
      </c>
      <c r="N2671" s="6"/>
      <c r="O2671" s="6" t="s">
        <v>5094</v>
      </c>
      <c r="P2671" s="6" t="s">
        <v>5046</v>
      </c>
      <c r="Q2671" s="6"/>
      <c r="R2671" s="6"/>
      <c r="S2671" s="6" t="s">
        <v>516</v>
      </c>
      <c r="T2671" s="10">
        <v>6</v>
      </c>
      <c r="U2671" s="33">
        <v>1</v>
      </c>
      <c r="V2671" s="33">
        <v>1</v>
      </c>
      <c r="W2671" s="33">
        <v>1</v>
      </c>
      <c r="X2671" s="33">
        <v>0</v>
      </c>
      <c r="Y2671" s="33">
        <v>0</v>
      </c>
      <c r="Z2671" s="33">
        <v>0</v>
      </c>
      <c r="AA2671" s="33"/>
      <c r="AB2671" s="33"/>
      <c r="AC2671" s="33"/>
      <c r="AD2671" s="33"/>
      <c r="AE2671" s="33"/>
      <c r="AF2671" s="33"/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  <c r="BD2671" s="33"/>
      <c r="BE2671" s="33"/>
      <c r="BF2671" s="33"/>
      <c r="BG2671" s="33"/>
      <c r="BH2671" s="33"/>
      <c r="BI2671" s="33"/>
      <c r="BJ2671" s="33"/>
      <c r="BK2671" s="33"/>
      <c r="BL2671" s="33"/>
      <c r="BM2671" s="33"/>
      <c r="BN2671" s="33"/>
      <c r="BO2671" s="33"/>
      <c r="BP2671" s="33"/>
      <c r="BQ2671" s="33"/>
      <c r="BR2671" s="33"/>
      <c r="BS2671" s="33"/>
      <c r="BT2671" s="33"/>
      <c r="BU2671" s="33"/>
      <c r="BV2671" s="33"/>
      <c r="BW2671" s="33"/>
      <c r="BX2671" s="33"/>
      <c r="BY2671" s="33"/>
      <c r="BZ2671" s="33"/>
      <c r="CA2671" s="33"/>
      <c r="CB2671" s="33"/>
      <c r="CC2671" s="33"/>
      <c r="CD2671" s="33"/>
      <c r="CE2671" s="33"/>
      <c r="CF2671" s="33"/>
      <c r="CG2671" s="33"/>
      <c r="CH2671" s="33"/>
      <c r="CI2671" s="33"/>
      <c r="CJ2671" s="33"/>
      <c r="CK2671" s="33"/>
      <c r="CL2671" s="33"/>
      <c r="CM2671" s="33"/>
      <c r="CN2671" s="40"/>
      <c r="CO2671" s="6" t="str">
        <f t="shared" si="314"/>
        <v>Ko Đạt</v>
      </c>
      <c r="CP2671" s="6"/>
      <c r="CQ2671" s="6"/>
      <c r="CR2671" s="6"/>
      <c r="CS2671" s="6"/>
      <c r="CT2671" s="6"/>
      <c r="CU2671" s="6"/>
      <c r="CV2671" s="6"/>
      <c r="CW2671" s="47" t="str">
        <f t="shared" si="315"/>
        <v>Ko đạt</v>
      </c>
    </row>
    <row r="2672" spans="2:101" hidden="1" x14ac:dyDescent="0.25">
      <c r="B2672" s="6">
        <f t="shared" si="316"/>
        <v>2668</v>
      </c>
      <c r="C2672" s="6" t="s">
        <v>8785</v>
      </c>
      <c r="D2672" s="6" t="s">
        <v>5153</v>
      </c>
      <c r="E2672" s="6" t="s">
        <v>5127</v>
      </c>
      <c r="F2672" s="6"/>
      <c r="G2672" s="6" t="s">
        <v>99</v>
      </c>
      <c r="H2672" s="6"/>
      <c r="I2672" s="6" t="s">
        <v>2858</v>
      </c>
      <c r="J2672" s="6" t="s">
        <v>7883</v>
      </c>
      <c r="K2672" s="6" t="s">
        <v>3491</v>
      </c>
      <c r="L2672" s="10">
        <v>16</v>
      </c>
      <c r="M2672" s="6" t="s">
        <v>4734</v>
      </c>
      <c r="N2672" s="6"/>
      <c r="O2672" s="6" t="s">
        <v>5116</v>
      </c>
      <c r="P2672" s="6" t="s">
        <v>5046</v>
      </c>
      <c r="Q2672" s="6"/>
      <c r="R2672" s="6"/>
      <c r="S2672" s="6" t="s">
        <v>516</v>
      </c>
      <c r="T2672" s="10">
        <v>4</v>
      </c>
      <c r="U2672" s="33">
        <v>1</v>
      </c>
      <c r="V2672" s="33">
        <v>1</v>
      </c>
      <c r="W2672" s="33">
        <v>1</v>
      </c>
      <c r="X2672" s="33">
        <v>0</v>
      </c>
      <c r="Y2672" s="33">
        <v>0</v>
      </c>
      <c r="Z2672" s="33">
        <v>0</v>
      </c>
      <c r="AA2672" s="33"/>
      <c r="AB2672" s="33"/>
      <c r="AC2672" s="33"/>
      <c r="AD2672" s="33"/>
      <c r="AE2672" s="33"/>
      <c r="AF2672" s="33"/>
      <c r="AG2672" s="33"/>
      <c r="AH2672" s="33"/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  <c r="BD2672" s="33"/>
      <c r="BE2672" s="33"/>
      <c r="BF2672" s="33"/>
      <c r="BG2672" s="33"/>
      <c r="BH2672" s="33"/>
      <c r="BI2672" s="33"/>
      <c r="BJ2672" s="33"/>
      <c r="BK2672" s="33"/>
      <c r="BL2672" s="33"/>
      <c r="BM2672" s="33"/>
      <c r="BN2672" s="33"/>
      <c r="BO2672" s="33"/>
      <c r="BP2672" s="33"/>
      <c r="BQ2672" s="33"/>
      <c r="BR2672" s="33"/>
      <c r="BS2672" s="33"/>
      <c r="BT2672" s="33"/>
      <c r="BU2672" s="33"/>
      <c r="BV2672" s="33"/>
      <c r="BW2672" s="33"/>
      <c r="BX2672" s="33"/>
      <c r="BY2672" s="33"/>
      <c r="BZ2672" s="33"/>
      <c r="CA2672" s="33"/>
      <c r="CB2672" s="33"/>
      <c r="CC2672" s="33"/>
      <c r="CD2672" s="33"/>
      <c r="CE2672" s="33"/>
      <c r="CF2672" s="33"/>
      <c r="CG2672" s="33"/>
      <c r="CH2672" s="33"/>
      <c r="CI2672" s="33"/>
      <c r="CJ2672" s="33"/>
      <c r="CK2672" s="33"/>
      <c r="CL2672" s="33"/>
      <c r="CM2672" s="33"/>
      <c r="CN2672" s="40"/>
      <c r="CO2672" s="6" t="str">
        <f t="shared" si="314"/>
        <v>Ko Đạt</v>
      </c>
      <c r="CP2672" s="6"/>
      <c r="CQ2672" s="6"/>
      <c r="CR2672" s="6"/>
      <c r="CS2672" s="6"/>
      <c r="CT2672" s="6"/>
      <c r="CU2672" s="6"/>
      <c r="CV2672" s="6"/>
      <c r="CW2672" s="47" t="str">
        <f t="shared" si="315"/>
        <v>Ko đạt</v>
      </c>
    </row>
    <row r="2673" spans="2:101" hidden="1" x14ac:dyDescent="0.25">
      <c r="B2673" s="6">
        <f t="shared" si="316"/>
        <v>2669</v>
      </c>
      <c r="C2673" s="6" t="s">
        <v>8786</v>
      </c>
      <c r="D2673" s="6" t="s">
        <v>5153</v>
      </c>
      <c r="E2673" s="6" t="s">
        <v>5127</v>
      </c>
      <c r="F2673" s="6"/>
      <c r="G2673" s="6" t="s">
        <v>99</v>
      </c>
      <c r="H2673" s="6"/>
      <c r="I2673" s="6" t="s">
        <v>2858</v>
      </c>
      <c r="J2673" s="6" t="s">
        <v>7884</v>
      </c>
      <c r="K2673" s="6" t="s">
        <v>3492</v>
      </c>
      <c r="L2673" s="10" t="s">
        <v>4098</v>
      </c>
      <c r="M2673" s="6" t="s">
        <v>239</v>
      </c>
      <c r="N2673" s="6"/>
      <c r="O2673" s="6" t="s">
        <v>5116</v>
      </c>
      <c r="P2673" s="6" t="s">
        <v>5046</v>
      </c>
      <c r="Q2673" s="6"/>
      <c r="R2673" s="6"/>
      <c r="S2673" s="6" t="s">
        <v>516</v>
      </c>
      <c r="T2673" s="10">
        <v>4</v>
      </c>
      <c r="U2673" s="33">
        <v>1</v>
      </c>
      <c r="V2673" s="33">
        <v>1</v>
      </c>
      <c r="W2673" s="33">
        <v>1</v>
      </c>
      <c r="X2673" s="33">
        <v>0</v>
      </c>
      <c r="Y2673" s="33">
        <v>0</v>
      </c>
      <c r="Z2673" s="33">
        <v>0</v>
      </c>
      <c r="AA2673" s="33"/>
      <c r="AB2673" s="33"/>
      <c r="AC2673" s="33"/>
      <c r="AD2673" s="33"/>
      <c r="AE2673" s="33"/>
      <c r="AF2673" s="33"/>
      <c r="AG2673" s="33"/>
      <c r="AH2673" s="33"/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  <c r="BD2673" s="33"/>
      <c r="BE2673" s="33"/>
      <c r="BF2673" s="33"/>
      <c r="BG2673" s="33"/>
      <c r="BH2673" s="33"/>
      <c r="BI2673" s="33"/>
      <c r="BJ2673" s="33"/>
      <c r="BK2673" s="33"/>
      <c r="BL2673" s="33"/>
      <c r="BM2673" s="33"/>
      <c r="BN2673" s="33"/>
      <c r="BO2673" s="33"/>
      <c r="BP2673" s="33"/>
      <c r="BQ2673" s="33"/>
      <c r="BR2673" s="33"/>
      <c r="BS2673" s="33"/>
      <c r="BT2673" s="33"/>
      <c r="BU2673" s="33"/>
      <c r="BV2673" s="33"/>
      <c r="BW2673" s="33"/>
      <c r="BX2673" s="33"/>
      <c r="BY2673" s="33"/>
      <c r="BZ2673" s="33"/>
      <c r="CA2673" s="33"/>
      <c r="CB2673" s="33"/>
      <c r="CC2673" s="33"/>
      <c r="CD2673" s="33"/>
      <c r="CE2673" s="33"/>
      <c r="CF2673" s="33"/>
      <c r="CG2673" s="33"/>
      <c r="CH2673" s="33"/>
      <c r="CI2673" s="33"/>
      <c r="CJ2673" s="33"/>
      <c r="CK2673" s="33"/>
      <c r="CL2673" s="33"/>
      <c r="CM2673" s="33"/>
      <c r="CN2673" s="40"/>
      <c r="CO2673" s="6" t="str">
        <f t="shared" si="314"/>
        <v>Ko Đạt</v>
      </c>
      <c r="CP2673" s="6"/>
      <c r="CQ2673" s="6"/>
      <c r="CR2673" s="6"/>
      <c r="CS2673" s="6"/>
      <c r="CT2673" s="6"/>
      <c r="CU2673" s="6"/>
      <c r="CV2673" s="6"/>
      <c r="CW2673" s="47" t="str">
        <f t="shared" si="315"/>
        <v>Ko đạt</v>
      </c>
    </row>
    <row r="2674" spans="2:101" hidden="1" x14ac:dyDescent="0.25">
      <c r="B2674" s="6">
        <f t="shared" si="316"/>
        <v>2670</v>
      </c>
      <c r="C2674" s="6" t="s">
        <v>8787</v>
      </c>
      <c r="D2674" s="6" t="s">
        <v>5153</v>
      </c>
      <c r="E2674" s="6" t="s">
        <v>5127</v>
      </c>
      <c r="F2674" s="6"/>
      <c r="G2674" s="6" t="s">
        <v>99</v>
      </c>
      <c r="H2674" s="6"/>
      <c r="I2674" s="6" t="s">
        <v>2858</v>
      </c>
      <c r="J2674" s="6" t="s">
        <v>7885</v>
      </c>
      <c r="K2674" s="6" t="s">
        <v>3493</v>
      </c>
      <c r="L2674" s="10" t="s">
        <v>4099</v>
      </c>
      <c r="M2674" s="6" t="s">
        <v>4735</v>
      </c>
      <c r="N2674" s="6"/>
      <c r="O2674" s="6" t="s">
        <v>5116</v>
      </c>
      <c r="P2674" s="6" t="s">
        <v>5046</v>
      </c>
      <c r="Q2674" s="6"/>
      <c r="R2674" s="6"/>
      <c r="S2674" s="6" t="s">
        <v>516</v>
      </c>
      <c r="T2674" s="10">
        <v>4</v>
      </c>
      <c r="U2674" s="33">
        <v>1</v>
      </c>
      <c r="V2674" s="33">
        <v>1</v>
      </c>
      <c r="W2674" s="33">
        <v>1</v>
      </c>
      <c r="X2674" s="33">
        <v>0</v>
      </c>
      <c r="Y2674" s="33">
        <v>0</v>
      </c>
      <c r="Z2674" s="33">
        <v>0</v>
      </c>
      <c r="AA2674" s="33"/>
      <c r="AB2674" s="33"/>
      <c r="AC2674" s="33"/>
      <c r="AD2674" s="33"/>
      <c r="AE2674" s="33"/>
      <c r="AF2674" s="33"/>
      <c r="AG2674" s="33"/>
      <c r="AH2674" s="33"/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  <c r="BD2674" s="33"/>
      <c r="BE2674" s="33"/>
      <c r="BF2674" s="33"/>
      <c r="BG2674" s="33"/>
      <c r="BH2674" s="33"/>
      <c r="BI2674" s="33"/>
      <c r="BJ2674" s="33"/>
      <c r="BK2674" s="33"/>
      <c r="BL2674" s="33"/>
      <c r="BM2674" s="33"/>
      <c r="BN2674" s="33"/>
      <c r="BO2674" s="33"/>
      <c r="BP2674" s="33"/>
      <c r="BQ2674" s="33"/>
      <c r="BR2674" s="33"/>
      <c r="BS2674" s="33"/>
      <c r="BT2674" s="33"/>
      <c r="BU2674" s="33"/>
      <c r="BV2674" s="33"/>
      <c r="BW2674" s="33"/>
      <c r="BX2674" s="33"/>
      <c r="BY2674" s="33"/>
      <c r="BZ2674" s="33"/>
      <c r="CA2674" s="33"/>
      <c r="CB2674" s="33"/>
      <c r="CC2674" s="33"/>
      <c r="CD2674" s="33"/>
      <c r="CE2674" s="33"/>
      <c r="CF2674" s="33"/>
      <c r="CG2674" s="33"/>
      <c r="CH2674" s="33"/>
      <c r="CI2674" s="33"/>
      <c r="CJ2674" s="33"/>
      <c r="CK2674" s="33"/>
      <c r="CL2674" s="33"/>
      <c r="CM2674" s="33"/>
      <c r="CN2674" s="40"/>
      <c r="CO2674" s="6" t="str">
        <f t="shared" si="314"/>
        <v>Ko Đạt</v>
      </c>
      <c r="CP2674" s="6"/>
      <c r="CQ2674" s="6"/>
      <c r="CR2674" s="6"/>
      <c r="CS2674" s="6"/>
      <c r="CT2674" s="6"/>
      <c r="CU2674" s="6"/>
      <c r="CV2674" s="6"/>
      <c r="CW2674" s="47" t="str">
        <f t="shared" si="315"/>
        <v>Ko đạt</v>
      </c>
    </row>
    <row r="2675" spans="2:101" hidden="1" x14ac:dyDescent="0.25">
      <c r="B2675" s="6">
        <f t="shared" si="316"/>
        <v>2671</v>
      </c>
      <c r="C2675" s="6" t="s">
        <v>8788</v>
      </c>
      <c r="D2675" s="6" t="s">
        <v>5153</v>
      </c>
      <c r="E2675" s="6" t="s">
        <v>5127</v>
      </c>
      <c r="F2675" s="6"/>
      <c r="G2675" s="6" t="s">
        <v>99</v>
      </c>
      <c r="H2675" s="6"/>
      <c r="I2675" s="6" t="s">
        <v>2858</v>
      </c>
      <c r="J2675" s="6" t="s">
        <v>7886</v>
      </c>
      <c r="K2675" s="6" t="s">
        <v>3494</v>
      </c>
      <c r="L2675" s="10">
        <v>44</v>
      </c>
      <c r="M2675" s="6" t="s">
        <v>4690</v>
      </c>
      <c r="N2675" s="6"/>
      <c r="O2675" s="6" t="s">
        <v>5116</v>
      </c>
      <c r="P2675" s="6" t="s">
        <v>5046</v>
      </c>
      <c r="Q2675" s="6"/>
      <c r="R2675" s="6"/>
      <c r="S2675" s="6" t="s">
        <v>91</v>
      </c>
      <c r="T2675" s="10">
        <v>5.6</v>
      </c>
      <c r="U2675" s="33">
        <v>1</v>
      </c>
      <c r="V2675" s="33">
        <v>1</v>
      </c>
      <c r="W2675" s="33">
        <v>1</v>
      </c>
      <c r="X2675" s="33">
        <v>0</v>
      </c>
      <c r="Y2675" s="33">
        <v>0</v>
      </c>
      <c r="Z2675" s="33">
        <v>0</v>
      </c>
      <c r="AA2675" s="33"/>
      <c r="AB2675" s="33"/>
      <c r="AC2675" s="33"/>
      <c r="AD2675" s="33"/>
      <c r="AE2675" s="33"/>
      <c r="AF2675" s="33"/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  <c r="BD2675" s="33"/>
      <c r="BE2675" s="33"/>
      <c r="BF2675" s="33"/>
      <c r="BG2675" s="33"/>
      <c r="BH2675" s="33"/>
      <c r="BI2675" s="33"/>
      <c r="BJ2675" s="33"/>
      <c r="BK2675" s="33"/>
      <c r="BL2675" s="33"/>
      <c r="BM2675" s="33"/>
      <c r="BN2675" s="33"/>
      <c r="BO2675" s="33"/>
      <c r="BP2675" s="33"/>
      <c r="BQ2675" s="33"/>
      <c r="BR2675" s="33"/>
      <c r="BS2675" s="33"/>
      <c r="BT2675" s="33"/>
      <c r="BU2675" s="33"/>
      <c r="BV2675" s="33"/>
      <c r="BW2675" s="33"/>
      <c r="BX2675" s="33"/>
      <c r="BY2675" s="33"/>
      <c r="BZ2675" s="33"/>
      <c r="CA2675" s="33"/>
      <c r="CB2675" s="33"/>
      <c r="CC2675" s="33"/>
      <c r="CD2675" s="33"/>
      <c r="CE2675" s="33"/>
      <c r="CF2675" s="33"/>
      <c r="CG2675" s="33"/>
      <c r="CH2675" s="33"/>
      <c r="CI2675" s="33"/>
      <c r="CJ2675" s="33"/>
      <c r="CK2675" s="33"/>
      <c r="CL2675" s="33"/>
      <c r="CM2675" s="33"/>
      <c r="CN2675" s="40"/>
      <c r="CO2675" s="6" t="str">
        <f t="shared" si="314"/>
        <v>Ko Đạt</v>
      </c>
      <c r="CP2675" s="6" t="str">
        <f>IF((AK2675&gt;=$U2675)*(AL2675&gt;=$V2675)*(AM2675&gt;=$W2675)*(AN2675&gt;=$X2675)*(AO2675&gt;=$Y2675)*(AP2675&gt;=$Z2675)*(AQ2675&gt;=$AA2675)*(AR2675&gt;=$AB2675),"Đạt","Ko Đạt")</f>
        <v>Ko Đạt</v>
      </c>
      <c r="CQ2675" s="6" t="str">
        <f>IF((AS2675&gt;=$U2675)*(AT2675&gt;=$V2675)*(AU2675&gt;=$W2675)*(AV2675&gt;=$X2675)*(AW2675&gt;=$Y2675)*(AX2675&gt;=$Z2675)*(AY2675&gt;=$AA2675)*(AZ2675&gt;=$AB2675),"Đạt","Ko Đạt")</f>
        <v>Ko Đạt</v>
      </c>
      <c r="CR2675" s="6" t="str">
        <f>IF((BA2675&gt;=$U2675)*(BB2675&gt;=$V2675)*(BC2675&gt;=$W2675)*(BD2675&gt;=$X2675)*(BE2675&gt;=$Y2675)*(BF2675&gt;=$Z2675)*(BG2675&gt;=$AA2675)*(BH2675&gt;=$AB2675),"Đạt","Ko Đạt")</f>
        <v>Ko Đạt</v>
      </c>
      <c r="CS2675" s="6" t="str">
        <f>IF((BI2675&gt;=$U2675)*(BJ2675&gt;=$V2675)*(BK2675&gt;=$W2675)*(BL2675&gt;=$X2675)*(BM2675&gt;=$Y2675)*(BN2675&gt;=$Z2675)*(BO2675&gt;=$AA2675)*(BP2675&gt;=$AB2675),"Đạt","Ko Đạt")</f>
        <v>Ko Đạt</v>
      </c>
      <c r="CT2675" s="6" t="str">
        <f>IF((BQ2675&gt;=$U2675)*(BR2675&gt;=$V2675)*(BS2675&gt;=$W2675)*(BT2675&gt;=$X2675)*(BU2675&gt;=$Y2675)*(BV2675&gt;=$Z2675)*(BW2675&gt;=$AA2675)*(BX2675&gt;=$AB2675),"Đạt","Ko Đạt")</f>
        <v>Ko Đạt</v>
      </c>
      <c r="CU2675" s="6" t="str">
        <f>IF((BY2675&gt;=$U2675)*(BZ2675&gt;=$V2675)*(CA2675&gt;=$W2675)*(CB2675&gt;=$X2675)*(CC2675&gt;=$Y2675)*(CD2675&gt;=$Z2675)*(CE2675&gt;=$AA2675)*(CF2675&gt;=$AB2675),"Đạt","Ko Đạt")</f>
        <v>Ko Đạt</v>
      </c>
      <c r="CV2675" s="6" t="str">
        <f>IF((CG2675&gt;=$U2675)*(CH2675&gt;=$V2675)*(CI2675&gt;=$W2675)*(CJ2675&gt;=$X2675)*(CK2675&gt;=$Y2675)*(CL2675&gt;=$Z2675)*(CM2675&gt;=$AA2675)*(CN2675&gt;=$AB2675),"Đạt","Ko Đạt")</f>
        <v>Ko Đạt</v>
      </c>
      <c r="CW2675" s="47" t="str">
        <f t="shared" si="315"/>
        <v>Ko đạt</v>
      </c>
    </row>
    <row r="2676" spans="2:101" hidden="1" x14ac:dyDescent="0.25">
      <c r="B2676" s="6">
        <f t="shared" si="316"/>
        <v>2672</v>
      </c>
      <c r="C2676" s="6" t="s">
        <v>8789</v>
      </c>
      <c r="D2676" s="6" t="s">
        <v>5153</v>
      </c>
      <c r="E2676" s="6" t="s">
        <v>5127</v>
      </c>
      <c r="F2676" s="6"/>
      <c r="G2676" s="6" t="s">
        <v>99</v>
      </c>
      <c r="H2676" s="6"/>
      <c r="I2676" s="6" t="s">
        <v>2858</v>
      </c>
      <c r="J2676" s="6" t="s">
        <v>7887</v>
      </c>
      <c r="K2676" s="6" t="s">
        <v>3495</v>
      </c>
      <c r="L2676" s="10">
        <v>100</v>
      </c>
      <c r="M2676" s="6" t="s">
        <v>4736</v>
      </c>
      <c r="N2676" s="6"/>
      <c r="O2676" s="6" t="s">
        <v>5116</v>
      </c>
      <c r="P2676" s="6" t="s">
        <v>5046</v>
      </c>
      <c r="Q2676" s="6"/>
      <c r="R2676" s="6"/>
      <c r="S2676" s="6" t="s">
        <v>91</v>
      </c>
      <c r="T2676" s="10">
        <v>5.6</v>
      </c>
      <c r="U2676" s="33">
        <v>1</v>
      </c>
      <c r="V2676" s="33">
        <v>1</v>
      </c>
      <c r="W2676" s="33">
        <v>1</v>
      </c>
      <c r="X2676" s="33">
        <v>0</v>
      </c>
      <c r="Y2676" s="33">
        <v>0</v>
      </c>
      <c r="Z2676" s="33">
        <v>0</v>
      </c>
      <c r="AA2676" s="33"/>
      <c r="AB2676" s="33"/>
      <c r="AC2676" s="33"/>
      <c r="AD2676" s="33"/>
      <c r="AE2676" s="33"/>
      <c r="AF2676" s="33"/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  <c r="BD2676" s="33"/>
      <c r="BE2676" s="33"/>
      <c r="BF2676" s="33"/>
      <c r="BG2676" s="33"/>
      <c r="BH2676" s="33"/>
      <c r="BI2676" s="33"/>
      <c r="BJ2676" s="33"/>
      <c r="BK2676" s="33"/>
      <c r="BL2676" s="33"/>
      <c r="BM2676" s="33"/>
      <c r="BN2676" s="33"/>
      <c r="BO2676" s="33"/>
      <c r="BP2676" s="33"/>
      <c r="BQ2676" s="33"/>
      <c r="BR2676" s="33"/>
      <c r="BS2676" s="33"/>
      <c r="BT2676" s="33"/>
      <c r="BU2676" s="33"/>
      <c r="BV2676" s="33"/>
      <c r="BW2676" s="33"/>
      <c r="BX2676" s="33"/>
      <c r="BY2676" s="33"/>
      <c r="BZ2676" s="33"/>
      <c r="CA2676" s="33"/>
      <c r="CB2676" s="33"/>
      <c r="CC2676" s="33"/>
      <c r="CD2676" s="33"/>
      <c r="CE2676" s="33"/>
      <c r="CF2676" s="33"/>
      <c r="CG2676" s="33"/>
      <c r="CH2676" s="33"/>
      <c r="CI2676" s="33"/>
      <c r="CJ2676" s="33"/>
      <c r="CK2676" s="33"/>
      <c r="CL2676" s="33"/>
      <c r="CM2676" s="33"/>
      <c r="CN2676" s="40"/>
      <c r="CO2676" s="6" t="str">
        <f t="shared" si="314"/>
        <v>Ko Đạt</v>
      </c>
      <c r="CP2676" s="6" t="str">
        <f>IF((AK2676&gt;=$U2676)*(AL2676&gt;=$V2676)*(AM2676&gt;=$W2676)*(AN2676&gt;=$X2676)*(AO2676&gt;=$Y2676)*(AP2676&gt;=$Z2676)*(AQ2676&gt;=$AA2676)*(AR2676&gt;=$AB2676),"Đạt","Ko Đạt")</f>
        <v>Ko Đạt</v>
      </c>
      <c r="CQ2676" s="6" t="str">
        <f>IF((AS2676&gt;=$U2676)*(AT2676&gt;=$V2676)*(AU2676&gt;=$W2676)*(AV2676&gt;=$X2676)*(AW2676&gt;=$Y2676)*(AX2676&gt;=$Z2676)*(AY2676&gt;=$AA2676)*(AZ2676&gt;=$AB2676),"Đạt","Ko Đạt")</f>
        <v>Ko Đạt</v>
      </c>
      <c r="CR2676" s="6" t="str">
        <f>IF((BA2676&gt;=$U2676)*(BB2676&gt;=$V2676)*(BC2676&gt;=$W2676)*(BD2676&gt;=$X2676)*(BE2676&gt;=$Y2676)*(BF2676&gt;=$Z2676)*(BG2676&gt;=$AA2676)*(BH2676&gt;=$AB2676),"Đạt","Ko Đạt")</f>
        <v>Ko Đạt</v>
      </c>
      <c r="CS2676" s="6" t="str">
        <f>IF((BI2676&gt;=$U2676)*(BJ2676&gt;=$V2676)*(BK2676&gt;=$W2676)*(BL2676&gt;=$X2676)*(BM2676&gt;=$Y2676)*(BN2676&gt;=$Z2676)*(BO2676&gt;=$AA2676)*(BP2676&gt;=$AB2676),"Đạt","Ko Đạt")</f>
        <v>Ko Đạt</v>
      </c>
      <c r="CT2676" s="6" t="str">
        <f>IF((BQ2676&gt;=$U2676)*(BR2676&gt;=$V2676)*(BS2676&gt;=$W2676)*(BT2676&gt;=$X2676)*(BU2676&gt;=$Y2676)*(BV2676&gt;=$Z2676)*(BW2676&gt;=$AA2676)*(BX2676&gt;=$AB2676),"Đạt","Ko Đạt")</f>
        <v>Ko Đạt</v>
      </c>
      <c r="CU2676" s="6" t="str">
        <f>IF((BY2676&gt;=$U2676)*(BZ2676&gt;=$V2676)*(CA2676&gt;=$W2676)*(CB2676&gt;=$X2676)*(CC2676&gt;=$Y2676)*(CD2676&gt;=$Z2676)*(CE2676&gt;=$AA2676)*(CF2676&gt;=$AB2676),"Đạt","Ko Đạt")</f>
        <v>Ko Đạt</v>
      </c>
      <c r="CV2676" s="6" t="str">
        <f>IF((CG2676&gt;=$U2676)*(CH2676&gt;=$V2676)*(CI2676&gt;=$W2676)*(CJ2676&gt;=$X2676)*(CK2676&gt;=$Y2676)*(CL2676&gt;=$Z2676)*(CM2676&gt;=$AA2676)*(CN2676&gt;=$AB2676),"Đạt","Ko Đạt")</f>
        <v>Ko Đạt</v>
      </c>
      <c r="CW2676" s="47" t="str">
        <f t="shared" si="315"/>
        <v>Ko đạt</v>
      </c>
    </row>
    <row r="2677" spans="2:101" hidden="1" x14ac:dyDescent="0.25">
      <c r="B2677" s="6">
        <f t="shared" si="316"/>
        <v>2673</v>
      </c>
      <c r="C2677" s="6" t="s">
        <v>8790</v>
      </c>
      <c r="D2677" s="6" t="s">
        <v>5153</v>
      </c>
      <c r="E2677" s="6" t="s">
        <v>5127</v>
      </c>
      <c r="F2677" s="6"/>
      <c r="G2677" s="6" t="s">
        <v>99</v>
      </c>
      <c r="H2677" s="6"/>
      <c r="I2677" s="6" t="s">
        <v>2858</v>
      </c>
      <c r="J2677" s="6" t="s">
        <v>7888</v>
      </c>
      <c r="K2677" s="6" t="s">
        <v>3496</v>
      </c>
      <c r="L2677" s="10">
        <v>313</v>
      </c>
      <c r="M2677" s="6" t="s">
        <v>4737</v>
      </c>
      <c r="N2677" s="6"/>
      <c r="O2677" s="6" t="s">
        <v>5094</v>
      </c>
      <c r="P2677" s="6" t="s">
        <v>5046</v>
      </c>
      <c r="Q2677" s="6"/>
      <c r="R2677" s="6"/>
      <c r="S2677" s="6" t="s">
        <v>91</v>
      </c>
      <c r="T2677" s="10">
        <v>5.6</v>
      </c>
      <c r="U2677" s="33">
        <v>1</v>
      </c>
      <c r="V2677" s="33">
        <v>1</v>
      </c>
      <c r="W2677" s="33">
        <v>1</v>
      </c>
      <c r="X2677" s="33">
        <v>0</v>
      </c>
      <c r="Y2677" s="33">
        <v>0</v>
      </c>
      <c r="Z2677" s="33">
        <v>0</v>
      </c>
      <c r="AA2677" s="33"/>
      <c r="AB2677" s="33"/>
      <c r="AC2677" s="33"/>
      <c r="AD2677" s="33"/>
      <c r="AE2677" s="33"/>
      <c r="AF2677" s="33"/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  <c r="BD2677" s="33"/>
      <c r="BE2677" s="33"/>
      <c r="BF2677" s="33"/>
      <c r="BG2677" s="33"/>
      <c r="BH2677" s="33"/>
      <c r="BI2677" s="33"/>
      <c r="BJ2677" s="33"/>
      <c r="BK2677" s="33"/>
      <c r="BL2677" s="33"/>
      <c r="BM2677" s="33"/>
      <c r="BN2677" s="33"/>
      <c r="BO2677" s="33"/>
      <c r="BP2677" s="33"/>
      <c r="BQ2677" s="33"/>
      <c r="BR2677" s="33"/>
      <c r="BS2677" s="33"/>
      <c r="BT2677" s="33"/>
      <c r="BU2677" s="33"/>
      <c r="BV2677" s="33"/>
      <c r="BW2677" s="33"/>
      <c r="BX2677" s="33"/>
      <c r="BY2677" s="33"/>
      <c r="BZ2677" s="33"/>
      <c r="CA2677" s="33"/>
      <c r="CB2677" s="33"/>
      <c r="CC2677" s="33"/>
      <c r="CD2677" s="33"/>
      <c r="CE2677" s="33"/>
      <c r="CF2677" s="33"/>
      <c r="CG2677" s="33"/>
      <c r="CH2677" s="33"/>
      <c r="CI2677" s="33"/>
      <c r="CJ2677" s="33"/>
      <c r="CK2677" s="33"/>
      <c r="CL2677" s="33"/>
      <c r="CM2677" s="33"/>
      <c r="CN2677" s="40"/>
      <c r="CO2677" s="6" t="str">
        <f t="shared" si="314"/>
        <v>Ko Đạt</v>
      </c>
      <c r="CP2677" s="6" t="str">
        <f>IF((AK2677&gt;=$U2677)*(AL2677&gt;=$V2677)*(AM2677&gt;=$W2677)*(AN2677&gt;=$X2677)*(AO2677&gt;=$Y2677)*(AP2677&gt;=$Z2677)*(AQ2677&gt;=$AA2677)*(AR2677&gt;=$AB2677),"Đạt","Ko Đạt")</f>
        <v>Ko Đạt</v>
      </c>
      <c r="CQ2677" s="6" t="str">
        <f>IF((AS2677&gt;=$U2677)*(AT2677&gt;=$V2677)*(AU2677&gt;=$W2677)*(AV2677&gt;=$X2677)*(AW2677&gt;=$Y2677)*(AX2677&gt;=$Z2677)*(AY2677&gt;=$AA2677)*(AZ2677&gt;=$AB2677),"Đạt","Ko Đạt")</f>
        <v>Ko Đạt</v>
      </c>
      <c r="CR2677" s="6" t="str">
        <f>IF((BA2677&gt;=$U2677)*(BB2677&gt;=$V2677)*(BC2677&gt;=$W2677)*(BD2677&gt;=$X2677)*(BE2677&gt;=$Y2677)*(BF2677&gt;=$Z2677)*(BG2677&gt;=$AA2677)*(BH2677&gt;=$AB2677),"Đạt","Ko Đạt")</f>
        <v>Ko Đạt</v>
      </c>
      <c r="CS2677" s="6" t="str">
        <f>IF((BI2677&gt;=$U2677)*(BJ2677&gt;=$V2677)*(BK2677&gt;=$W2677)*(BL2677&gt;=$X2677)*(BM2677&gt;=$Y2677)*(BN2677&gt;=$Z2677)*(BO2677&gt;=$AA2677)*(BP2677&gt;=$AB2677),"Đạt","Ko Đạt")</f>
        <v>Ko Đạt</v>
      </c>
      <c r="CT2677" s="6" t="str">
        <f>IF((BQ2677&gt;=$U2677)*(BR2677&gt;=$V2677)*(BS2677&gt;=$W2677)*(BT2677&gt;=$X2677)*(BU2677&gt;=$Y2677)*(BV2677&gt;=$Z2677)*(BW2677&gt;=$AA2677)*(BX2677&gt;=$AB2677),"Đạt","Ko Đạt")</f>
        <v>Ko Đạt</v>
      </c>
      <c r="CU2677" s="6" t="str">
        <f>IF((BY2677&gt;=$U2677)*(BZ2677&gt;=$V2677)*(CA2677&gt;=$W2677)*(CB2677&gt;=$X2677)*(CC2677&gt;=$Y2677)*(CD2677&gt;=$Z2677)*(CE2677&gt;=$AA2677)*(CF2677&gt;=$AB2677),"Đạt","Ko Đạt")</f>
        <v>Ko Đạt</v>
      </c>
      <c r="CV2677" s="6" t="str">
        <f>IF((CG2677&gt;=$U2677)*(CH2677&gt;=$V2677)*(CI2677&gt;=$W2677)*(CJ2677&gt;=$X2677)*(CK2677&gt;=$Y2677)*(CL2677&gt;=$Z2677)*(CM2677&gt;=$AA2677)*(CN2677&gt;=$AB2677),"Đạt","Ko Đạt")</f>
        <v>Ko Đạt</v>
      </c>
      <c r="CW2677" s="47" t="str">
        <f t="shared" si="315"/>
        <v>Ko đạt</v>
      </c>
    </row>
    <row r="2678" spans="2:101" hidden="1" x14ac:dyDescent="0.25">
      <c r="B2678" s="6">
        <f t="shared" si="316"/>
        <v>2674</v>
      </c>
      <c r="C2678" s="6" t="s">
        <v>8791</v>
      </c>
      <c r="D2678" s="6" t="s">
        <v>5153</v>
      </c>
      <c r="E2678" s="6" t="s">
        <v>5127</v>
      </c>
      <c r="F2678" s="6"/>
      <c r="G2678" s="6" t="s">
        <v>99</v>
      </c>
      <c r="H2678" s="6"/>
      <c r="I2678" s="6" t="s">
        <v>2858</v>
      </c>
      <c r="J2678" s="6" t="s">
        <v>7889</v>
      </c>
      <c r="K2678" s="6" t="s">
        <v>3497</v>
      </c>
      <c r="L2678" s="10" t="s">
        <v>4100</v>
      </c>
      <c r="M2678" s="6" t="s">
        <v>4738</v>
      </c>
      <c r="N2678" s="6"/>
      <c r="O2678" s="6" t="s">
        <v>5094</v>
      </c>
      <c r="P2678" s="6" t="s">
        <v>5046</v>
      </c>
      <c r="Q2678" s="6"/>
      <c r="R2678" s="6"/>
      <c r="S2678" s="6" t="s">
        <v>91</v>
      </c>
      <c r="T2678" s="10">
        <v>5.6</v>
      </c>
      <c r="U2678" s="33">
        <v>1</v>
      </c>
      <c r="V2678" s="33">
        <v>1</v>
      </c>
      <c r="W2678" s="33">
        <v>1</v>
      </c>
      <c r="X2678" s="33">
        <v>0</v>
      </c>
      <c r="Y2678" s="33">
        <v>0</v>
      </c>
      <c r="Z2678" s="33">
        <v>0</v>
      </c>
      <c r="AA2678" s="33"/>
      <c r="AB2678" s="33"/>
      <c r="AC2678" s="33"/>
      <c r="AD2678" s="33"/>
      <c r="AE2678" s="33"/>
      <c r="AF2678" s="33"/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  <c r="BD2678" s="33"/>
      <c r="BE2678" s="33"/>
      <c r="BF2678" s="33"/>
      <c r="BG2678" s="33"/>
      <c r="BH2678" s="33"/>
      <c r="BI2678" s="33"/>
      <c r="BJ2678" s="33"/>
      <c r="BK2678" s="33"/>
      <c r="BL2678" s="33"/>
      <c r="BM2678" s="33"/>
      <c r="BN2678" s="33"/>
      <c r="BO2678" s="33"/>
      <c r="BP2678" s="33"/>
      <c r="BQ2678" s="33"/>
      <c r="BR2678" s="33"/>
      <c r="BS2678" s="33"/>
      <c r="BT2678" s="33"/>
      <c r="BU2678" s="33"/>
      <c r="BV2678" s="33"/>
      <c r="BW2678" s="33"/>
      <c r="BX2678" s="33"/>
      <c r="BY2678" s="33"/>
      <c r="BZ2678" s="33"/>
      <c r="CA2678" s="33"/>
      <c r="CB2678" s="33"/>
      <c r="CC2678" s="33"/>
      <c r="CD2678" s="33"/>
      <c r="CE2678" s="33"/>
      <c r="CF2678" s="33"/>
      <c r="CG2678" s="33"/>
      <c r="CH2678" s="33"/>
      <c r="CI2678" s="33"/>
      <c r="CJ2678" s="33"/>
      <c r="CK2678" s="33"/>
      <c r="CL2678" s="33"/>
      <c r="CM2678" s="33"/>
      <c r="CN2678" s="40"/>
      <c r="CO2678" s="6" t="str">
        <f t="shared" si="314"/>
        <v>Ko Đạt</v>
      </c>
      <c r="CP2678" s="6" t="str">
        <f>IF((AK2678&gt;=$U2678)*(AL2678&gt;=$V2678)*(AM2678&gt;=$W2678)*(AN2678&gt;=$X2678)*(AO2678&gt;=$Y2678)*(AP2678&gt;=$Z2678)*(AQ2678&gt;=$AA2678)*(AR2678&gt;=$AB2678),"Đạt","Ko Đạt")</f>
        <v>Ko Đạt</v>
      </c>
      <c r="CQ2678" s="6" t="str">
        <f>IF((AS2678&gt;=$U2678)*(AT2678&gt;=$V2678)*(AU2678&gt;=$W2678)*(AV2678&gt;=$X2678)*(AW2678&gt;=$Y2678)*(AX2678&gt;=$Z2678)*(AY2678&gt;=$AA2678)*(AZ2678&gt;=$AB2678),"Đạt","Ko Đạt")</f>
        <v>Ko Đạt</v>
      </c>
      <c r="CR2678" s="6" t="str">
        <f>IF((BA2678&gt;=$U2678)*(BB2678&gt;=$V2678)*(BC2678&gt;=$W2678)*(BD2678&gt;=$X2678)*(BE2678&gt;=$Y2678)*(BF2678&gt;=$Z2678)*(BG2678&gt;=$AA2678)*(BH2678&gt;=$AB2678),"Đạt","Ko Đạt")</f>
        <v>Ko Đạt</v>
      </c>
      <c r="CS2678" s="6" t="str">
        <f>IF((BI2678&gt;=$U2678)*(BJ2678&gt;=$V2678)*(BK2678&gt;=$W2678)*(BL2678&gt;=$X2678)*(BM2678&gt;=$Y2678)*(BN2678&gt;=$Z2678)*(BO2678&gt;=$AA2678)*(BP2678&gt;=$AB2678),"Đạt","Ko Đạt")</f>
        <v>Ko Đạt</v>
      </c>
      <c r="CT2678" s="6" t="str">
        <f>IF((BQ2678&gt;=$U2678)*(BR2678&gt;=$V2678)*(BS2678&gt;=$W2678)*(BT2678&gt;=$X2678)*(BU2678&gt;=$Y2678)*(BV2678&gt;=$Z2678)*(BW2678&gt;=$AA2678)*(BX2678&gt;=$AB2678),"Đạt","Ko Đạt")</f>
        <v>Ko Đạt</v>
      </c>
      <c r="CU2678" s="6" t="str">
        <f>IF((BY2678&gt;=$U2678)*(BZ2678&gt;=$V2678)*(CA2678&gt;=$W2678)*(CB2678&gt;=$X2678)*(CC2678&gt;=$Y2678)*(CD2678&gt;=$Z2678)*(CE2678&gt;=$AA2678)*(CF2678&gt;=$AB2678),"Đạt","Ko Đạt")</f>
        <v>Ko Đạt</v>
      </c>
      <c r="CV2678" s="6" t="str">
        <f>IF((CG2678&gt;=$U2678)*(CH2678&gt;=$V2678)*(CI2678&gt;=$W2678)*(CJ2678&gt;=$X2678)*(CK2678&gt;=$Y2678)*(CL2678&gt;=$Z2678)*(CM2678&gt;=$AA2678)*(CN2678&gt;=$AB2678),"Đạt","Ko Đạt")</f>
        <v>Ko Đạt</v>
      </c>
      <c r="CW2678" s="47" t="str">
        <f t="shared" si="315"/>
        <v>Ko đạt</v>
      </c>
    </row>
    <row r="2679" spans="2:101" hidden="1" x14ac:dyDescent="0.25">
      <c r="B2679" s="6">
        <f t="shared" si="316"/>
        <v>2675</v>
      </c>
      <c r="C2679" s="6" t="s">
        <v>8792</v>
      </c>
      <c r="D2679" s="6" t="s">
        <v>5153</v>
      </c>
      <c r="E2679" s="6" t="s">
        <v>5127</v>
      </c>
      <c r="F2679" s="6"/>
      <c r="G2679" s="6" t="s">
        <v>99</v>
      </c>
      <c r="H2679" s="6"/>
      <c r="I2679" s="6" t="s">
        <v>2858</v>
      </c>
      <c r="J2679" s="6" t="s">
        <v>7890</v>
      </c>
      <c r="K2679" s="6" t="s">
        <v>3498</v>
      </c>
      <c r="L2679" s="10" t="s">
        <v>4101</v>
      </c>
      <c r="M2679" s="6" t="s">
        <v>4739</v>
      </c>
      <c r="N2679" s="6"/>
      <c r="O2679" s="6" t="s">
        <v>5094</v>
      </c>
      <c r="P2679" s="6" t="s">
        <v>5046</v>
      </c>
      <c r="Q2679" s="6"/>
      <c r="R2679" s="6"/>
      <c r="S2679" s="6" t="s">
        <v>516</v>
      </c>
      <c r="T2679" s="10">
        <v>6</v>
      </c>
      <c r="U2679" s="33">
        <v>1</v>
      </c>
      <c r="V2679" s="33">
        <v>1</v>
      </c>
      <c r="W2679" s="33">
        <v>1</v>
      </c>
      <c r="X2679" s="33">
        <v>0</v>
      </c>
      <c r="Y2679" s="33">
        <v>0</v>
      </c>
      <c r="Z2679" s="33">
        <v>0</v>
      </c>
      <c r="AA2679" s="33"/>
      <c r="AB2679" s="33"/>
      <c r="AC2679" s="33"/>
      <c r="AD2679" s="33"/>
      <c r="AE2679" s="33"/>
      <c r="AF2679" s="33"/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  <c r="BD2679" s="33"/>
      <c r="BE2679" s="33"/>
      <c r="BF2679" s="33"/>
      <c r="BG2679" s="33"/>
      <c r="BH2679" s="33"/>
      <c r="BI2679" s="33"/>
      <c r="BJ2679" s="33"/>
      <c r="BK2679" s="33"/>
      <c r="BL2679" s="33"/>
      <c r="BM2679" s="33"/>
      <c r="BN2679" s="33"/>
      <c r="BO2679" s="33"/>
      <c r="BP2679" s="33"/>
      <c r="BQ2679" s="33"/>
      <c r="BR2679" s="33"/>
      <c r="BS2679" s="33"/>
      <c r="BT2679" s="33"/>
      <c r="BU2679" s="33"/>
      <c r="BV2679" s="33"/>
      <c r="BW2679" s="33"/>
      <c r="BX2679" s="33"/>
      <c r="BY2679" s="33"/>
      <c r="BZ2679" s="33"/>
      <c r="CA2679" s="33"/>
      <c r="CB2679" s="33"/>
      <c r="CC2679" s="33"/>
      <c r="CD2679" s="33"/>
      <c r="CE2679" s="33"/>
      <c r="CF2679" s="33"/>
      <c r="CG2679" s="33"/>
      <c r="CH2679" s="33"/>
      <c r="CI2679" s="33"/>
      <c r="CJ2679" s="33"/>
      <c r="CK2679" s="33"/>
      <c r="CL2679" s="33"/>
      <c r="CM2679" s="33"/>
      <c r="CN2679" s="40"/>
      <c r="CO2679" s="6" t="str">
        <f t="shared" si="314"/>
        <v>Ko Đạt</v>
      </c>
      <c r="CP2679" s="6"/>
      <c r="CQ2679" s="6"/>
      <c r="CR2679" s="6"/>
      <c r="CS2679" s="6"/>
      <c r="CT2679" s="6"/>
      <c r="CU2679" s="6"/>
      <c r="CV2679" s="6"/>
      <c r="CW2679" s="47" t="str">
        <f t="shared" si="315"/>
        <v>Ko đạt</v>
      </c>
    </row>
    <row r="2680" spans="2:101" hidden="1" x14ac:dyDescent="0.25">
      <c r="B2680" s="6">
        <f t="shared" si="316"/>
        <v>2676</v>
      </c>
      <c r="C2680" s="6" t="s">
        <v>8793</v>
      </c>
      <c r="D2680" s="6" t="s">
        <v>5153</v>
      </c>
      <c r="E2680" s="6" t="s">
        <v>5127</v>
      </c>
      <c r="F2680" s="6"/>
      <c r="G2680" s="6" t="s">
        <v>99</v>
      </c>
      <c r="H2680" s="6"/>
      <c r="I2680" s="6" t="s">
        <v>2858</v>
      </c>
      <c r="J2680" s="6" t="s">
        <v>7891</v>
      </c>
      <c r="K2680" s="6" t="s">
        <v>3499</v>
      </c>
      <c r="L2680" s="10">
        <v>80</v>
      </c>
      <c r="M2680" s="6" t="s">
        <v>4740</v>
      </c>
      <c r="N2680" s="6"/>
      <c r="O2680" s="6" t="s">
        <v>5094</v>
      </c>
      <c r="P2680" s="6" t="s">
        <v>5046</v>
      </c>
      <c r="Q2680" s="6"/>
      <c r="R2680" s="6"/>
      <c r="S2680" s="6" t="s">
        <v>91</v>
      </c>
      <c r="T2680" s="10">
        <v>5.6</v>
      </c>
      <c r="U2680" s="33">
        <v>1</v>
      </c>
      <c r="V2680" s="33">
        <v>1</v>
      </c>
      <c r="W2680" s="33">
        <v>1</v>
      </c>
      <c r="X2680" s="33">
        <v>0</v>
      </c>
      <c r="Y2680" s="33">
        <v>0</v>
      </c>
      <c r="Z2680" s="33">
        <v>0</v>
      </c>
      <c r="AA2680" s="33"/>
      <c r="AB2680" s="33"/>
      <c r="AC2680" s="33"/>
      <c r="AD2680" s="33"/>
      <c r="AE2680" s="33"/>
      <c r="AF2680" s="33"/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  <c r="BD2680" s="33"/>
      <c r="BE2680" s="33"/>
      <c r="BF2680" s="33"/>
      <c r="BG2680" s="33"/>
      <c r="BH2680" s="33"/>
      <c r="BI2680" s="33"/>
      <c r="BJ2680" s="33"/>
      <c r="BK2680" s="33"/>
      <c r="BL2680" s="33"/>
      <c r="BM2680" s="33"/>
      <c r="BN2680" s="33"/>
      <c r="BO2680" s="33"/>
      <c r="BP2680" s="33"/>
      <c r="BQ2680" s="33"/>
      <c r="BR2680" s="33"/>
      <c r="BS2680" s="33"/>
      <c r="BT2680" s="33"/>
      <c r="BU2680" s="33"/>
      <c r="BV2680" s="33"/>
      <c r="BW2680" s="33"/>
      <c r="BX2680" s="33"/>
      <c r="BY2680" s="33"/>
      <c r="BZ2680" s="33"/>
      <c r="CA2680" s="33"/>
      <c r="CB2680" s="33"/>
      <c r="CC2680" s="33"/>
      <c r="CD2680" s="33"/>
      <c r="CE2680" s="33"/>
      <c r="CF2680" s="33"/>
      <c r="CG2680" s="33"/>
      <c r="CH2680" s="33"/>
      <c r="CI2680" s="33"/>
      <c r="CJ2680" s="33"/>
      <c r="CK2680" s="33"/>
      <c r="CL2680" s="33"/>
      <c r="CM2680" s="33"/>
      <c r="CN2680" s="40"/>
      <c r="CO2680" s="6" t="str">
        <f t="shared" si="314"/>
        <v>Ko Đạt</v>
      </c>
      <c r="CP2680" s="6" t="str">
        <f t="shared" ref="CP2680:CP2692" si="317">IF((AK2680&gt;=$U2680)*(AL2680&gt;=$V2680)*(AM2680&gt;=$W2680)*(AN2680&gt;=$X2680)*(AO2680&gt;=$Y2680)*(AP2680&gt;=$Z2680)*(AQ2680&gt;=$AA2680)*(AR2680&gt;=$AB2680),"Đạt","Ko Đạt")</f>
        <v>Ko Đạt</v>
      </c>
      <c r="CQ2680" s="6" t="str">
        <f t="shared" ref="CQ2680:CQ2692" si="318">IF((AS2680&gt;=$U2680)*(AT2680&gt;=$V2680)*(AU2680&gt;=$W2680)*(AV2680&gt;=$X2680)*(AW2680&gt;=$Y2680)*(AX2680&gt;=$Z2680)*(AY2680&gt;=$AA2680)*(AZ2680&gt;=$AB2680),"Đạt","Ko Đạt")</f>
        <v>Ko Đạt</v>
      </c>
      <c r="CR2680" s="6" t="str">
        <f t="shared" ref="CR2680:CR2692" si="319">IF((BA2680&gt;=$U2680)*(BB2680&gt;=$V2680)*(BC2680&gt;=$W2680)*(BD2680&gt;=$X2680)*(BE2680&gt;=$Y2680)*(BF2680&gt;=$Z2680)*(BG2680&gt;=$AA2680)*(BH2680&gt;=$AB2680),"Đạt","Ko Đạt")</f>
        <v>Ko Đạt</v>
      </c>
      <c r="CS2680" s="6" t="str">
        <f t="shared" ref="CS2680:CS2692" si="320">IF((BI2680&gt;=$U2680)*(BJ2680&gt;=$V2680)*(BK2680&gt;=$W2680)*(BL2680&gt;=$X2680)*(BM2680&gt;=$Y2680)*(BN2680&gt;=$Z2680)*(BO2680&gt;=$AA2680)*(BP2680&gt;=$AB2680),"Đạt","Ko Đạt")</f>
        <v>Ko Đạt</v>
      </c>
      <c r="CT2680" s="6" t="str">
        <f t="shared" ref="CT2680:CT2692" si="321">IF((BQ2680&gt;=$U2680)*(BR2680&gt;=$V2680)*(BS2680&gt;=$W2680)*(BT2680&gt;=$X2680)*(BU2680&gt;=$Y2680)*(BV2680&gt;=$Z2680)*(BW2680&gt;=$AA2680)*(BX2680&gt;=$AB2680),"Đạt","Ko Đạt")</f>
        <v>Ko Đạt</v>
      </c>
      <c r="CU2680" s="6" t="str">
        <f t="shared" ref="CU2680:CU2692" si="322">IF((BY2680&gt;=$U2680)*(BZ2680&gt;=$V2680)*(CA2680&gt;=$W2680)*(CB2680&gt;=$X2680)*(CC2680&gt;=$Y2680)*(CD2680&gt;=$Z2680)*(CE2680&gt;=$AA2680)*(CF2680&gt;=$AB2680),"Đạt","Ko Đạt")</f>
        <v>Ko Đạt</v>
      </c>
      <c r="CV2680" s="6" t="str">
        <f t="shared" ref="CV2680:CV2692" si="323">IF((CG2680&gt;=$U2680)*(CH2680&gt;=$V2680)*(CI2680&gt;=$W2680)*(CJ2680&gt;=$X2680)*(CK2680&gt;=$Y2680)*(CL2680&gt;=$Z2680)*(CM2680&gt;=$AA2680)*(CN2680&gt;=$AB2680),"Đạt","Ko Đạt")</f>
        <v>Ko Đạt</v>
      </c>
      <c r="CW2680" s="47" t="str">
        <f t="shared" si="315"/>
        <v>Ko đạt</v>
      </c>
    </row>
    <row r="2681" spans="2:101" hidden="1" x14ac:dyDescent="0.25">
      <c r="B2681" s="6">
        <f t="shared" si="316"/>
        <v>2677</v>
      </c>
      <c r="C2681" s="6" t="s">
        <v>8794</v>
      </c>
      <c r="D2681" s="6" t="s">
        <v>5153</v>
      </c>
      <c r="E2681" s="6" t="s">
        <v>5127</v>
      </c>
      <c r="F2681" s="6"/>
      <c r="G2681" s="6" t="s">
        <v>99</v>
      </c>
      <c r="H2681" s="6"/>
      <c r="I2681" s="6" t="s">
        <v>2858</v>
      </c>
      <c r="J2681" s="6" t="s">
        <v>7892</v>
      </c>
      <c r="K2681" s="6" t="s">
        <v>3500</v>
      </c>
      <c r="L2681" s="10" t="s">
        <v>4102</v>
      </c>
      <c r="M2681" s="6" t="s">
        <v>4741</v>
      </c>
      <c r="N2681" s="6"/>
      <c r="O2681" s="6" t="s">
        <v>302</v>
      </c>
      <c r="P2681" s="6" t="s">
        <v>5046</v>
      </c>
      <c r="Q2681" s="6"/>
      <c r="R2681" s="6"/>
      <c r="S2681" s="6" t="s">
        <v>91</v>
      </c>
      <c r="T2681" s="10">
        <v>5.6</v>
      </c>
      <c r="U2681" s="33">
        <v>1</v>
      </c>
      <c r="V2681" s="33">
        <v>1</v>
      </c>
      <c r="W2681" s="33">
        <v>1</v>
      </c>
      <c r="X2681" s="33">
        <v>0</v>
      </c>
      <c r="Y2681" s="33">
        <v>1</v>
      </c>
      <c r="Z2681" s="33">
        <v>0</v>
      </c>
      <c r="AA2681" s="33"/>
      <c r="AB2681" s="33"/>
      <c r="AC2681" s="33"/>
      <c r="AD2681" s="33"/>
      <c r="AE2681" s="33"/>
      <c r="AF2681" s="33"/>
      <c r="AG2681" s="33"/>
      <c r="AH2681" s="33"/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  <c r="BD2681" s="33"/>
      <c r="BE2681" s="33"/>
      <c r="BF2681" s="33"/>
      <c r="BG2681" s="33"/>
      <c r="BH2681" s="33"/>
      <c r="BI2681" s="33"/>
      <c r="BJ2681" s="33"/>
      <c r="BK2681" s="33"/>
      <c r="BL2681" s="33"/>
      <c r="BM2681" s="33"/>
      <c r="BN2681" s="33"/>
      <c r="BO2681" s="33"/>
      <c r="BP2681" s="33"/>
      <c r="BQ2681" s="33"/>
      <c r="BR2681" s="33"/>
      <c r="BS2681" s="33"/>
      <c r="BT2681" s="33"/>
      <c r="BU2681" s="33"/>
      <c r="BV2681" s="33"/>
      <c r="BW2681" s="33"/>
      <c r="BX2681" s="33"/>
      <c r="BY2681" s="33"/>
      <c r="BZ2681" s="33"/>
      <c r="CA2681" s="33"/>
      <c r="CB2681" s="33"/>
      <c r="CC2681" s="33"/>
      <c r="CD2681" s="33"/>
      <c r="CE2681" s="33"/>
      <c r="CF2681" s="33"/>
      <c r="CG2681" s="33"/>
      <c r="CH2681" s="33"/>
      <c r="CI2681" s="33"/>
      <c r="CJ2681" s="33"/>
      <c r="CK2681" s="33"/>
      <c r="CL2681" s="33"/>
      <c r="CM2681" s="33"/>
      <c r="CN2681" s="40"/>
      <c r="CO2681" s="6" t="str">
        <f t="shared" si="314"/>
        <v>Ko Đạt</v>
      </c>
      <c r="CP2681" s="6" t="str">
        <f t="shared" si="317"/>
        <v>Ko Đạt</v>
      </c>
      <c r="CQ2681" s="6" t="str">
        <f t="shared" si="318"/>
        <v>Ko Đạt</v>
      </c>
      <c r="CR2681" s="6" t="str">
        <f t="shared" si="319"/>
        <v>Ko Đạt</v>
      </c>
      <c r="CS2681" s="6" t="str">
        <f t="shared" si="320"/>
        <v>Ko Đạt</v>
      </c>
      <c r="CT2681" s="6" t="str">
        <f t="shared" si="321"/>
        <v>Ko Đạt</v>
      </c>
      <c r="CU2681" s="6" t="str">
        <f t="shared" si="322"/>
        <v>Ko Đạt</v>
      </c>
      <c r="CV2681" s="6" t="str">
        <f t="shared" si="323"/>
        <v>Ko Đạt</v>
      </c>
      <c r="CW2681" s="47" t="str">
        <f t="shared" si="315"/>
        <v>Ko đạt</v>
      </c>
    </row>
    <row r="2682" spans="2:101" hidden="1" x14ac:dyDescent="0.25">
      <c r="B2682" s="6">
        <f t="shared" si="316"/>
        <v>2678</v>
      </c>
      <c r="C2682" s="6" t="s">
        <v>8795</v>
      </c>
      <c r="D2682" s="6" t="s">
        <v>5153</v>
      </c>
      <c r="E2682" s="6" t="s">
        <v>5127</v>
      </c>
      <c r="F2682" s="6"/>
      <c r="G2682" s="6" t="s">
        <v>99</v>
      </c>
      <c r="H2682" s="6"/>
      <c r="I2682" s="6" t="s">
        <v>2858</v>
      </c>
      <c r="J2682" s="6" t="s">
        <v>7893</v>
      </c>
      <c r="K2682" s="6" t="s">
        <v>3501</v>
      </c>
      <c r="L2682" s="10" t="s">
        <v>4103</v>
      </c>
      <c r="M2682" s="6" t="s">
        <v>4742</v>
      </c>
      <c r="N2682" s="6"/>
      <c r="O2682" s="6" t="s">
        <v>302</v>
      </c>
      <c r="P2682" s="6" t="s">
        <v>5046</v>
      </c>
      <c r="Q2682" s="6"/>
      <c r="R2682" s="6"/>
      <c r="S2682" s="6" t="s">
        <v>91</v>
      </c>
      <c r="T2682" s="10">
        <v>5.6</v>
      </c>
      <c r="U2682" s="33">
        <v>1</v>
      </c>
      <c r="V2682" s="33">
        <v>1</v>
      </c>
      <c r="W2682" s="33">
        <v>1</v>
      </c>
      <c r="X2682" s="33">
        <v>0</v>
      </c>
      <c r="Y2682" s="33">
        <v>0</v>
      </c>
      <c r="Z2682" s="33">
        <v>0</v>
      </c>
      <c r="AA2682" s="33"/>
      <c r="AB2682" s="33"/>
      <c r="AC2682" s="33"/>
      <c r="AD2682" s="33"/>
      <c r="AE2682" s="33"/>
      <c r="AF2682" s="33"/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  <c r="BD2682" s="33"/>
      <c r="BE2682" s="33"/>
      <c r="BF2682" s="33"/>
      <c r="BG2682" s="33"/>
      <c r="BH2682" s="33"/>
      <c r="BI2682" s="33"/>
      <c r="BJ2682" s="33"/>
      <c r="BK2682" s="33"/>
      <c r="BL2682" s="33"/>
      <c r="BM2682" s="33"/>
      <c r="BN2682" s="33"/>
      <c r="BO2682" s="33"/>
      <c r="BP2682" s="33"/>
      <c r="BQ2682" s="33"/>
      <c r="BR2682" s="33"/>
      <c r="BS2682" s="33"/>
      <c r="BT2682" s="33"/>
      <c r="BU2682" s="33"/>
      <c r="BV2682" s="33"/>
      <c r="BW2682" s="33"/>
      <c r="BX2682" s="33"/>
      <c r="BY2682" s="33"/>
      <c r="BZ2682" s="33"/>
      <c r="CA2682" s="33"/>
      <c r="CB2682" s="33"/>
      <c r="CC2682" s="33"/>
      <c r="CD2682" s="33"/>
      <c r="CE2682" s="33"/>
      <c r="CF2682" s="33"/>
      <c r="CG2682" s="33"/>
      <c r="CH2682" s="33"/>
      <c r="CI2682" s="33"/>
      <c r="CJ2682" s="33"/>
      <c r="CK2682" s="33"/>
      <c r="CL2682" s="33"/>
      <c r="CM2682" s="33"/>
      <c r="CN2682" s="40"/>
      <c r="CO2682" s="6" t="str">
        <f t="shared" si="314"/>
        <v>Ko Đạt</v>
      </c>
      <c r="CP2682" s="6" t="str">
        <f t="shared" si="317"/>
        <v>Ko Đạt</v>
      </c>
      <c r="CQ2682" s="6" t="str">
        <f t="shared" si="318"/>
        <v>Ko Đạt</v>
      </c>
      <c r="CR2682" s="6" t="str">
        <f t="shared" si="319"/>
        <v>Ko Đạt</v>
      </c>
      <c r="CS2682" s="6" t="str">
        <f t="shared" si="320"/>
        <v>Ko Đạt</v>
      </c>
      <c r="CT2682" s="6" t="str">
        <f t="shared" si="321"/>
        <v>Ko Đạt</v>
      </c>
      <c r="CU2682" s="6" t="str">
        <f t="shared" si="322"/>
        <v>Ko Đạt</v>
      </c>
      <c r="CV2682" s="6" t="str">
        <f t="shared" si="323"/>
        <v>Ko Đạt</v>
      </c>
      <c r="CW2682" s="47" t="str">
        <f t="shared" si="315"/>
        <v>Ko đạt</v>
      </c>
    </row>
    <row r="2683" spans="2:101" hidden="1" x14ac:dyDescent="0.25">
      <c r="B2683" s="6">
        <f t="shared" si="316"/>
        <v>2679</v>
      </c>
      <c r="C2683" s="6" t="s">
        <v>8796</v>
      </c>
      <c r="D2683" s="6" t="s">
        <v>5153</v>
      </c>
      <c r="E2683" s="6" t="s">
        <v>5127</v>
      </c>
      <c r="F2683" s="6"/>
      <c r="G2683" s="6" t="s">
        <v>99</v>
      </c>
      <c r="H2683" s="6"/>
      <c r="I2683" s="6" t="s">
        <v>2858</v>
      </c>
      <c r="J2683" s="6" t="s">
        <v>7894</v>
      </c>
      <c r="K2683" s="6" t="s">
        <v>3502</v>
      </c>
      <c r="L2683" s="10" t="s">
        <v>4104</v>
      </c>
      <c r="M2683" s="6" t="s">
        <v>4743</v>
      </c>
      <c r="N2683" s="6"/>
      <c r="O2683" s="6" t="s">
        <v>302</v>
      </c>
      <c r="P2683" s="6" t="s">
        <v>5046</v>
      </c>
      <c r="Q2683" s="6"/>
      <c r="R2683" s="6"/>
      <c r="S2683" s="6" t="s">
        <v>91</v>
      </c>
      <c r="T2683" s="10">
        <v>5.6</v>
      </c>
      <c r="U2683" s="33">
        <v>1</v>
      </c>
      <c r="V2683" s="33">
        <v>1</v>
      </c>
      <c r="W2683" s="33">
        <v>1</v>
      </c>
      <c r="X2683" s="33">
        <v>0</v>
      </c>
      <c r="Y2683" s="33">
        <v>0</v>
      </c>
      <c r="Z2683" s="33">
        <v>0</v>
      </c>
      <c r="AA2683" s="33"/>
      <c r="AB2683" s="33"/>
      <c r="AC2683" s="33"/>
      <c r="AD2683" s="33"/>
      <c r="AE2683" s="33"/>
      <c r="AF2683" s="33"/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  <c r="BD2683" s="33"/>
      <c r="BE2683" s="33"/>
      <c r="BF2683" s="33"/>
      <c r="BG2683" s="33"/>
      <c r="BH2683" s="33"/>
      <c r="BI2683" s="33"/>
      <c r="BJ2683" s="33"/>
      <c r="BK2683" s="33"/>
      <c r="BL2683" s="33"/>
      <c r="BM2683" s="33"/>
      <c r="BN2683" s="33"/>
      <c r="BO2683" s="33"/>
      <c r="BP2683" s="33"/>
      <c r="BQ2683" s="33"/>
      <c r="BR2683" s="33"/>
      <c r="BS2683" s="33"/>
      <c r="BT2683" s="33"/>
      <c r="BU2683" s="33"/>
      <c r="BV2683" s="33"/>
      <c r="BW2683" s="33"/>
      <c r="BX2683" s="33"/>
      <c r="BY2683" s="33"/>
      <c r="BZ2683" s="33"/>
      <c r="CA2683" s="33"/>
      <c r="CB2683" s="33"/>
      <c r="CC2683" s="33"/>
      <c r="CD2683" s="33"/>
      <c r="CE2683" s="33"/>
      <c r="CF2683" s="33"/>
      <c r="CG2683" s="33"/>
      <c r="CH2683" s="33"/>
      <c r="CI2683" s="33"/>
      <c r="CJ2683" s="33"/>
      <c r="CK2683" s="33"/>
      <c r="CL2683" s="33"/>
      <c r="CM2683" s="33"/>
      <c r="CN2683" s="40"/>
      <c r="CO2683" s="6" t="str">
        <f t="shared" si="314"/>
        <v>Ko Đạt</v>
      </c>
      <c r="CP2683" s="6" t="str">
        <f t="shared" si="317"/>
        <v>Ko Đạt</v>
      </c>
      <c r="CQ2683" s="6" t="str">
        <f t="shared" si="318"/>
        <v>Ko Đạt</v>
      </c>
      <c r="CR2683" s="6" t="str">
        <f t="shared" si="319"/>
        <v>Ko Đạt</v>
      </c>
      <c r="CS2683" s="6" t="str">
        <f t="shared" si="320"/>
        <v>Ko Đạt</v>
      </c>
      <c r="CT2683" s="6" t="str">
        <f t="shared" si="321"/>
        <v>Ko Đạt</v>
      </c>
      <c r="CU2683" s="6" t="str">
        <f t="shared" si="322"/>
        <v>Ko Đạt</v>
      </c>
      <c r="CV2683" s="6" t="str">
        <f t="shared" si="323"/>
        <v>Ko Đạt</v>
      </c>
      <c r="CW2683" s="47" t="str">
        <f t="shared" si="315"/>
        <v>Ko đạt</v>
      </c>
    </row>
    <row r="2684" spans="2:101" hidden="1" x14ac:dyDescent="0.25">
      <c r="B2684" s="6">
        <f t="shared" si="316"/>
        <v>2680</v>
      </c>
      <c r="C2684" s="6" t="s">
        <v>8797</v>
      </c>
      <c r="D2684" s="6" t="s">
        <v>5153</v>
      </c>
      <c r="E2684" s="6" t="s">
        <v>5127</v>
      </c>
      <c r="F2684" s="6"/>
      <c r="G2684" s="6" t="s">
        <v>99</v>
      </c>
      <c r="H2684" s="6"/>
      <c r="I2684" s="6" t="s">
        <v>2858</v>
      </c>
      <c r="J2684" s="6" t="s">
        <v>7895</v>
      </c>
      <c r="K2684" s="6" t="s">
        <v>3503</v>
      </c>
      <c r="L2684" s="10" t="s">
        <v>4105</v>
      </c>
      <c r="M2684" s="6" t="s">
        <v>4744</v>
      </c>
      <c r="N2684" s="6"/>
      <c r="O2684" s="6" t="s">
        <v>5116</v>
      </c>
      <c r="P2684" s="6" t="s">
        <v>5046</v>
      </c>
      <c r="Q2684" s="6"/>
      <c r="R2684" s="6"/>
      <c r="S2684" s="6" t="s">
        <v>91</v>
      </c>
      <c r="T2684" s="10">
        <v>5.6</v>
      </c>
      <c r="U2684" s="33">
        <v>1</v>
      </c>
      <c r="V2684" s="33">
        <v>1</v>
      </c>
      <c r="W2684" s="33">
        <v>1</v>
      </c>
      <c r="X2684" s="33">
        <v>0</v>
      </c>
      <c r="Y2684" s="33">
        <v>0</v>
      </c>
      <c r="Z2684" s="33">
        <v>0</v>
      </c>
      <c r="AA2684" s="33"/>
      <c r="AB2684" s="33"/>
      <c r="AC2684" s="33"/>
      <c r="AD2684" s="33"/>
      <c r="AE2684" s="33"/>
      <c r="AF2684" s="33"/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  <c r="BD2684" s="33"/>
      <c r="BE2684" s="33"/>
      <c r="BF2684" s="33"/>
      <c r="BG2684" s="33"/>
      <c r="BH2684" s="33"/>
      <c r="BI2684" s="33"/>
      <c r="BJ2684" s="33"/>
      <c r="BK2684" s="33"/>
      <c r="BL2684" s="33"/>
      <c r="BM2684" s="33"/>
      <c r="BN2684" s="33"/>
      <c r="BO2684" s="33"/>
      <c r="BP2684" s="33"/>
      <c r="BQ2684" s="33"/>
      <c r="BR2684" s="33"/>
      <c r="BS2684" s="33"/>
      <c r="BT2684" s="33"/>
      <c r="BU2684" s="33"/>
      <c r="BV2684" s="33"/>
      <c r="BW2684" s="33"/>
      <c r="BX2684" s="33"/>
      <c r="BY2684" s="33"/>
      <c r="BZ2684" s="33"/>
      <c r="CA2684" s="33"/>
      <c r="CB2684" s="33"/>
      <c r="CC2684" s="33"/>
      <c r="CD2684" s="33"/>
      <c r="CE2684" s="33"/>
      <c r="CF2684" s="33"/>
      <c r="CG2684" s="33"/>
      <c r="CH2684" s="33"/>
      <c r="CI2684" s="33"/>
      <c r="CJ2684" s="33"/>
      <c r="CK2684" s="33"/>
      <c r="CL2684" s="33"/>
      <c r="CM2684" s="33"/>
      <c r="CN2684" s="40"/>
      <c r="CO2684" s="6" t="str">
        <f t="shared" si="314"/>
        <v>Ko Đạt</v>
      </c>
      <c r="CP2684" s="6" t="str">
        <f t="shared" si="317"/>
        <v>Ko Đạt</v>
      </c>
      <c r="CQ2684" s="6" t="str">
        <f t="shared" si="318"/>
        <v>Ko Đạt</v>
      </c>
      <c r="CR2684" s="6" t="str">
        <f t="shared" si="319"/>
        <v>Ko Đạt</v>
      </c>
      <c r="CS2684" s="6" t="str">
        <f t="shared" si="320"/>
        <v>Ko Đạt</v>
      </c>
      <c r="CT2684" s="6" t="str">
        <f t="shared" si="321"/>
        <v>Ko Đạt</v>
      </c>
      <c r="CU2684" s="6" t="str">
        <f t="shared" si="322"/>
        <v>Ko Đạt</v>
      </c>
      <c r="CV2684" s="6" t="str">
        <f t="shared" si="323"/>
        <v>Ko Đạt</v>
      </c>
      <c r="CW2684" s="47" t="str">
        <f t="shared" si="315"/>
        <v>Ko đạt</v>
      </c>
    </row>
    <row r="2685" spans="2:101" hidden="1" x14ac:dyDescent="0.25">
      <c r="B2685" s="6">
        <f t="shared" si="316"/>
        <v>2681</v>
      </c>
      <c r="C2685" s="6" t="s">
        <v>8798</v>
      </c>
      <c r="D2685" s="6" t="s">
        <v>5153</v>
      </c>
      <c r="E2685" s="6" t="s">
        <v>5127</v>
      </c>
      <c r="F2685" s="6"/>
      <c r="G2685" s="6" t="s">
        <v>99</v>
      </c>
      <c r="H2685" s="6"/>
      <c r="I2685" s="6" t="s">
        <v>2858</v>
      </c>
      <c r="J2685" s="6" t="s">
        <v>7896</v>
      </c>
      <c r="K2685" s="6" t="s">
        <v>3504</v>
      </c>
      <c r="L2685" s="10" t="s">
        <v>4106</v>
      </c>
      <c r="M2685" s="6" t="s">
        <v>4745</v>
      </c>
      <c r="N2685" s="6"/>
      <c r="O2685" s="6" t="s">
        <v>5116</v>
      </c>
      <c r="P2685" s="6" t="s">
        <v>5046</v>
      </c>
      <c r="Q2685" s="6"/>
      <c r="R2685" s="6"/>
      <c r="S2685" s="6" t="s">
        <v>91</v>
      </c>
      <c r="T2685" s="10">
        <v>5.6</v>
      </c>
      <c r="U2685" s="33">
        <v>1</v>
      </c>
      <c r="V2685" s="33">
        <v>1</v>
      </c>
      <c r="W2685" s="33">
        <v>1</v>
      </c>
      <c r="X2685" s="33">
        <v>0</v>
      </c>
      <c r="Y2685" s="33">
        <v>0</v>
      </c>
      <c r="Z2685" s="33">
        <v>0</v>
      </c>
      <c r="AA2685" s="33"/>
      <c r="AB2685" s="33"/>
      <c r="AC2685" s="33"/>
      <c r="AD2685" s="33"/>
      <c r="AE2685" s="33"/>
      <c r="AF2685" s="33"/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  <c r="BD2685" s="33"/>
      <c r="BE2685" s="33"/>
      <c r="BF2685" s="33"/>
      <c r="BG2685" s="33"/>
      <c r="BH2685" s="33"/>
      <c r="BI2685" s="33"/>
      <c r="BJ2685" s="33"/>
      <c r="BK2685" s="33"/>
      <c r="BL2685" s="33"/>
      <c r="BM2685" s="33"/>
      <c r="BN2685" s="33"/>
      <c r="BO2685" s="33"/>
      <c r="BP2685" s="33"/>
      <c r="BQ2685" s="33"/>
      <c r="BR2685" s="33"/>
      <c r="BS2685" s="33"/>
      <c r="BT2685" s="33"/>
      <c r="BU2685" s="33"/>
      <c r="BV2685" s="33"/>
      <c r="BW2685" s="33"/>
      <c r="BX2685" s="33"/>
      <c r="BY2685" s="33"/>
      <c r="BZ2685" s="33"/>
      <c r="CA2685" s="33"/>
      <c r="CB2685" s="33"/>
      <c r="CC2685" s="33"/>
      <c r="CD2685" s="33"/>
      <c r="CE2685" s="33"/>
      <c r="CF2685" s="33"/>
      <c r="CG2685" s="33"/>
      <c r="CH2685" s="33"/>
      <c r="CI2685" s="33"/>
      <c r="CJ2685" s="33"/>
      <c r="CK2685" s="33"/>
      <c r="CL2685" s="33"/>
      <c r="CM2685" s="33"/>
      <c r="CN2685" s="40"/>
      <c r="CO2685" s="6" t="str">
        <f t="shared" si="314"/>
        <v>Ko Đạt</v>
      </c>
      <c r="CP2685" s="6" t="str">
        <f t="shared" si="317"/>
        <v>Ko Đạt</v>
      </c>
      <c r="CQ2685" s="6" t="str">
        <f t="shared" si="318"/>
        <v>Ko Đạt</v>
      </c>
      <c r="CR2685" s="6" t="str">
        <f t="shared" si="319"/>
        <v>Ko Đạt</v>
      </c>
      <c r="CS2685" s="6" t="str">
        <f t="shared" si="320"/>
        <v>Ko Đạt</v>
      </c>
      <c r="CT2685" s="6" t="str">
        <f t="shared" si="321"/>
        <v>Ko Đạt</v>
      </c>
      <c r="CU2685" s="6" t="str">
        <f t="shared" si="322"/>
        <v>Ko Đạt</v>
      </c>
      <c r="CV2685" s="6" t="str">
        <f t="shared" si="323"/>
        <v>Ko Đạt</v>
      </c>
      <c r="CW2685" s="47" t="str">
        <f t="shared" si="315"/>
        <v>Ko đạt</v>
      </c>
    </row>
    <row r="2686" spans="2:101" hidden="1" x14ac:dyDescent="0.25">
      <c r="B2686" s="6">
        <f t="shared" si="316"/>
        <v>2682</v>
      </c>
      <c r="C2686" s="6" t="s">
        <v>8799</v>
      </c>
      <c r="D2686" s="6" t="s">
        <v>5153</v>
      </c>
      <c r="E2686" s="6" t="s">
        <v>5127</v>
      </c>
      <c r="F2686" s="6"/>
      <c r="G2686" s="6" t="s">
        <v>99</v>
      </c>
      <c r="H2686" s="6"/>
      <c r="I2686" s="6" t="s">
        <v>2858</v>
      </c>
      <c r="J2686" s="6" t="s">
        <v>7897</v>
      </c>
      <c r="K2686" s="6" t="s">
        <v>3505</v>
      </c>
      <c r="L2686" s="10" t="s">
        <v>4107</v>
      </c>
      <c r="M2686" s="6" t="s">
        <v>4746</v>
      </c>
      <c r="N2686" s="6"/>
      <c r="O2686" s="6" t="s">
        <v>5094</v>
      </c>
      <c r="P2686" s="6" t="s">
        <v>5046</v>
      </c>
      <c r="Q2686" s="6"/>
      <c r="R2686" s="6"/>
      <c r="S2686" s="6" t="s">
        <v>91</v>
      </c>
      <c r="T2686" s="10">
        <v>5.6</v>
      </c>
      <c r="U2686" s="33">
        <v>1</v>
      </c>
      <c r="V2686" s="33">
        <v>1</v>
      </c>
      <c r="W2686" s="33">
        <v>1</v>
      </c>
      <c r="X2686" s="33">
        <v>0</v>
      </c>
      <c r="Y2686" s="33">
        <v>0</v>
      </c>
      <c r="Z2686" s="33">
        <v>0</v>
      </c>
      <c r="AA2686" s="33"/>
      <c r="AB2686" s="33"/>
      <c r="AC2686" s="33"/>
      <c r="AD2686" s="33"/>
      <c r="AE2686" s="33"/>
      <c r="AF2686" s="33"/>
      <c r="AG2686" s="33"/>
      <c r="AH2686" s="33"/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  <c r="BD2686" s="33"/>
      <c r="BE2686" s="33"/>
      <c r="BF2686" s="33"/>
      <c r="BG2686" s="33"/>
      <c r="BH2686" s="33"/>
      <c r="BI2686" s="33"/>
      <c r="BJ2686" s="33"/>
      <c r="BK2686" s="33"/>
      <c r="BL2686" s="33"/>
      <c r="BM2686" s="33"/>
      <c r="BN2686" s="33"/>
      <c r="BO2686" s="33"/>
      <c r="BP2686" s="33"/>
      <c r="BQ2686" s="33"/>
      <c r="BR2686" s="33"/>
      <c r="BS2686" s="33"/>
      <c r="BT2686" s="33"/>
      <c r="BU2686" s="33"/>
      <c r="BV2686" s="33"/>
      <c r="BW2686" s="33"/>
      <c r="BX2686" s="33"/>
      <c r="BY2686" s="33"/>
      <c r="BZ2686" s="33"/>
      <c r="CA2686" s="33"/>
      <c r="CB2686" s="33"/>
      <c r="CC2686" s="33"/>
      <c r="CD2686" s="33"/>
      <c r="CE2686" s="33"/>
      <c r="CF2686" s="33"/>
      <c r="CG2686" s="33"/>
      <c r="CH2686" s="33"/>
      <c r="CI2686" s="33"/>
      <c r="CJ2686" s="33"/>
      <c r="CK2686" s="33"/>
      <c r="CL2686" s="33"/>
      <c r="CM2686" s="33"/>
      <c r="CN2686" s="40"/>
      <c r="CO2686" s="6" t="str">
        <f t="shared" si="314"/>
        <v>Ko Đạt</v>
      </c>
      <c r="CP2686" s="6" t="str">
        <f t="shared" si="317"/>
        <v>Ko Đạt</v>
      </c>
      <c r="CQ2686" s="6" t="str">
        <f t="shared" si="318"/>
        <v>Ko Đạt</v>
      </c>
      <c r="CR2686" s="6" t="str">
        <f t="shared" si="319"/>
        <v>Ko Đạt</v>
      </c>
      <c r="CS2686" s="6" t="str">
        <f t="shared" si="320"/>
        <v>Ko Đạt</v>
      </c>
      <c r="CT2686" s="6" t="str">
        <f t="shared" si="321"/>
        <v>Ko Đạt</v>
      </c>
      <c r="CU2686" s="6" t="str">
        <f t="shared" si="322"/>
        <v>Ko Đạt</v>
      </c>
      <c r="CV2686" s="6" t="str">
        <f t="shared" si="323"/>
        <v>Ko Đạt</v>
      </c>
      <c r="CW2686" s="47" t="str">
        <f t="shared" si="315"/>
        <v>Ko đạt</v>
      </c>
    </row>
    <row r="2687" spans="2:101" hidden="1" x14ac:dyDescent="0.25">
      <c r="B2687" s="6">
        <f t="shared" si="316"/>
        <v>2683</v>
      </c>
      <c r="C2687" s="6" t="s">
        <v>8800</v>
      </c>
      <c r="D2687" s="6" t="s">
        <v>5153</v>
      </c>
      <c r="E2687" s="6" t="s">
        <v>5127</v>
      </c>
      <c r="F2687" s="6"/>
      <c r="G2687" s="6" t="s">
        <v>99</v>
      </c>
      <c r="H2687" s="6"/>
      <c r="I2687" s="6" t="s">
        <v>2858</v>
      </c>
      <c r="J2687" s="6" t="s">
        <v>7898</v>
      </c>
      <c r="K2687" s="6" t="s">
        <v>3506</v>
      </c>
      <c r="L2687" s="10">
        <v>204</v>
      </c>
      <c r="M2687" s="6" t="s">
        <v>4351</v>
      </c>
      <c r="N2687" s="6"/>
      <c r="O2687" s="6" t="s">
        <v>302</v>
      </c>
      <c r="P2687" s="6" t="s">
        <v>5046</v>
      </c>
      <c r="Q2687" s="6"/>
      <c r="R2687" s="6"/>
      <c r="S2687" s="6" t="s">
        <v>91</v>
      </c>
      <c r="T2687" s="10">
        <v>5.6</v>
      </c>
      <c r="U2687" s="33">
        <v>1</v>
      </c>
      <c r="V2687" s="33">
        <v>1</v>
      </c>
      <c r="W2687" s="33">
        <v>1</v>
      </c>
      <c r="X2687" s="33">
        <v>0</v>
      </c>
      <c r="Y2687" s="33">
        <v>0</v>
      </c>
      <c r="Z2687" s="33">
        <v>0</v>
      </c>
      <c r="AA2687" s="33"/>
      <c r="AB2687" s="33"/>
      <c r="AC2687" s="33"/>
      <c r="AD2687" s="33"/>
      <c r="AE2687" s="33"/>
      <c r="AF2687" s="33"/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  <c r="BD2687" s="33"/>
      <c r="BE2687" s="33"/>
      <c r="BF2687" s="33"/>
      <c r="BG2687" s="33"/>
      <c r="BH2687" s="33"/>
      <c r="BI2687" s="33"/>
      <c r="BJ2687" s="33"/>
      <c r="BK2687" s="33"/>
      <c r="BL2687" s="33"/>
      <c r="BM2687" s="33"/>
      <c r="BN2687" s="33"/>
      <c r="BO2687" s="33"/>
      <c r="BP2687" s="33"/>
      <c r="BQ2687" s="33"/>
      <c r="BR2687" s="33"/>
      <c r="BS2687" s="33"/>
      <c r="BT2687" s="33"/>
      <c r="BU2687" s="33"/>
      <c r="BV2687" s="33"/>
      <c r="BW2687" s="33"/>
      <c r="BX2687" s="33"/>
      <c r="BY2687" s="33"/>
      <c r="BZ2687" s="33"/>
      <c r="CA2687" s="33"/>
      <c r="CB2687" s="33"/>
      <c r="CC2687" s="33"/>
      <c r="CD2687" s="33"/>
      <c r="CE2687" s="33"/>
      <c r="CF2687" s="33"/>
      <c r="CG2687" s="33"/>
      <c r="CH2687" s="33"/>
      <c r="CI2687" s="33"/>
      <c r="CJ2687" s="33"/>
      <c r="CK2687" s="33"/>
      <c r="CL2687" s="33"/>
      <c r="CM2687" s="33"/>
      <c r="CN2687" s="40"/>
      <c r="CO2687" s="6" t="str">
        <f t="shared" si="314"/>
        <v>Ko Đạt</v>
      </c>
      <c r="CP2687" s="6" t="str">
        <f t="shared" si="317"/>
        <v>Ko Đạt</v>
      </c>
      <c r="CQ2687" s="6" t="str">
        <f t="shared" si="318"/>
        <v>Ko Đạt</v>
      </c>
      <c r="CR2687" s="6" t="str">
        <f t="shared" si="319"/>
        <v>Ko Đạt</v>
      </c>
      <c r="CS2687" s="6" t="str">
        <f t="shared" si="320"/>
        <v>Ko Đạt</v>
      </c>
      <c r="CT2687" s="6" t="str">
        <f t="shared" si="321"/>
        <v>Ko Đạt</v>
      </c>
      <c r="CU2687" s="6" t="str">
        <f t="shared" si="322"/>
        <v>Ko Đạt</v>
      </c>
      <c r="CV2687" s="6" t="str">
        <f t="shared" si="323"/>
        <v>Ko Đạt</v>
      </c>
      <c r="CW2687" s="47" t="str">
        <f t="shared" si="315"/>
        <v>Ko đạt</v>
      </c>
    </row>
    <row r="2688" spans="2:101" hidden="1" x14ac:dyDescent="0.25">
      <c r="B2688" s="6">
        <f t="shared" si="316"/>
        <v>2684</v>
      </c>
      <c r="C2688" s="6" t="s">
        <v>8801</v>
      </c>
      <c r="D2688" s="6" t="s">
        <v>5153</v>
      </c>
      <c r="E2688" s="6" t="s">
        <v>5127</v>
      </c>
      <c r="F2688" s="6"/>
      <c r="G2688" s="6" t="s">
        <v>99</v>
      </c>
      <c r="H2688" s="6"/>
      <c r="I2688" s="6" t="s">
        <v>2858</v>
      </c>
      <c r="J2688" s="6" t="s">
        <v>7899</v>
      </c>
      <c r="K2688" s="6" t="s">
        <v>3507</v>
      </c>
      <c r="L2688" s="10" t="s">
        <v>4108</v>
      </c>
      <c r="M2688" s="6" t="s">
        <v>4747</v>
      </c>
      <c r="N2688" s="6"/>
      <c r="O2688" s="6" t="s">
        <v>5116</v>
      </c>
      <c r="P2688" s="6" t="s">
        <v>5046</v>
      </c>
      <c r="Q2688" s="6"/>
      <c r="R2688" s="6"/>
      <c r="S2688" s="6" t="s">
        <v>91</v>
      </c>
      <c r="T2688" s="10">
        <v>5.6</v>
      </c>
      <c r="U2688" s="33">
        <v>1</v>
      </c>
      <c r="V2688" s="33">
        <v>1</v>
      </c>
      <c r="W2688" s="33">
        <v>1</v>
      </c>
      <c r="X2688" s="33">
        <v>0</v>
      </c>
      <c r="Y2688" s="33">
        <v>0</v>
      </c>
      <c r="Z2688" s="33">
        <v>0</v>
      </c>
      <c r="AA2688" s="33"/>
      <c r="AB2688" s="33"/>
      <c r="AC2688" s="33"/>
      <c r="AD2688" s="33"/>
      <c r="AE2688" s="33"/>
      <c r="AF2688" s="33"/>
      <c r="AG2688" s="33"/>
      <c r="AH2688" s="33"/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  <c r="BD2688" s="33"/>
      <c r="BE2688" s="33"/>
      <c r="BF2688" s="33"/>
      <c r="BG2688" s="33"/>
      <c r="BH2688" s="33"/>
      <c r="BI2688" s="33"/>
      <c r="BJ2688" s="33"/>
      <c r="BK2688" s="33"/>
      <c r="BL2688" s="33"/>
      <c r="BM2688" s="33"/>
      <c r="BN2688" s="33"/>
      <c r="BO2688" s="33"/>
      <c r="BP2688" s="33"/>
      <c r="BQ2688" s="33"/>
      <c r="BR2688" s="33"/>
      <c r="BS2688" s="33"/>
      <c r="BT2688" s="33"/>
      <c r="BU2688" s="33"/>
      <c r="BV2688" s="33"/>
      <c r="BW2688" s="33"/>
      <c r="BX2688" s="33"/>
      <c r="BY2688" s="33"/>
      <c r="BZ2688" s="33"/>
      <c r="CA2688" s="33"/>
      <c r="CB2688" s="33"/>
      <c r="CC2688" s="33"/>
      <c r="CD2688" s="33"/>
      <c r="CE2688" s="33"/>
      <c r="CF2688" s="33"/>
      <c r="CG2688" s="33"/>
      <c r="CH2688" s="33"/>
      <c r="CI2688" s="33"/>
      <c r="CJ2688" s="33"/>
      <c r="CK2688" s="33"/>
      <c r="CL2688" s="33"/>
      <c r="CM2688" s="33"/>
      <c r="CN2688" s="40"/>
      <c r="CO2688" s="6" t="str">
        <f t="shared" si="314"/>
        <v>Ko Đạt</v>
      </c>
      <c r="CP2688" s="6" t="str">
        <f t="shared" si="317"/>
        <v>Ko Đạt</v>
      </c>
      <c r="CQ2688" s="6" t="str">
        <f t="shared" si="318"/>
        <v>Ko Đạt</v>
      </c>
      <c r="CR2688" s="6" t="str">
        <f t="shared" si="319"/>
        <v>Ko Đạt</v>
      </c>
      <c r="CS2688" s="6" t="str">
        <f t="shared" si="320"/>
        <v>Ko Đạt</v>
      </c>
      <c r="CT2688" s="6" t="str">
        <f t="shared" si="321"/>
        <v>Ko Đạt</v>
      </c>
      <c r="CU2688" s="6" t="str">
        <f t="shared" si="322"/>
        <v>Ko Đạt</v>
      </c>
      <c r="CV2688" s="6" t="str">
        <f t="shared" si="323"/>
        <v>Ko Đạt</v>
      </c>
      <c r="CW2688" s="47" t="str">
        <f t="shared" si="315"/>
        <v>Ko đạt</v>
      </c>
    </row>
    <row r="2689" spans="2:101" hidden="1" x14ac:dyDescent="0.25">
      <c r="B2689" s="6">
        <f t="shared" si="316"/>
        <v>2685</v>
      </c>
      <c r="C2689" s="6" t="s">
        <v>8802</v>
      </c>
      <c r="D2689" s="6" t="s">
        <v>5153</v>
      </c>
      <c r="E2689" s="6" t="s">
        <v>5127</v>
      </c>
      <c r="F2689" s="6"/>
      <c r="G2689" s="6" t="s">
        <v>99</v>
      </c>
      <c r="H2689" s="6"/>
      <c r="I2689" s="6" t="s">
        <v>2858</v>
      </c>
      <c r="J2689" s="6" t="s">
        <v>7900</v>
      </c>
      <c r="K2689" s="6" t="s">
        <v>3508</v>
      </c>
      <c r="L2689" s="10">
        <v>5</v>
      </c>
      <c r="M2689" s="6" t="s">
        <v>4748</v>
      </c>
      <c r="N2689" s="6"/>
      <c r="O2689" s="6" t="s">
        <v>5094</v>
      </c>
      <c r="P2689" s="6" t="s">
        <v>5046</v>
      </c>
      <c r="Q2689" s="6"/>
      <c r="R2689" s="6"/>
      <c r="S2689" s="6" t="s">
        <v>91</v>
      </c>
      <c r="T2689" s="10">
        <v>5.6</v>
      </c>
      <c r="U2689" s="33">
        <v>1</v>
      </c>
      <c r="V2689" s="33">
        <v>1</v>
      </c>
      <c r="W2689" s="33">
        <v>1</v>
      </c>
      <c r="X2689" s="33">
        <v>0</v>
      </c>
      <c r="Y2689" s="33">
        <v>0</v>
      </c>
      <c r="Z2689" s="33">
        <v>0</v>
      </c>
      <c r="AA2689" s="33"/>
      <c r="AB2689" s="33"/>
      <c r="AC2689" s="33"/>
      <c r="AD2689" s="33"/>
      <c r="AE2689" s="33"/>
      <c r="AF2689" s="33"/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  <c r="BD2689" s="33"/>
      <c r="BE2689" s="33"/>
      <c r="BF2689" s="33"/>
      <c r="BG2689" s="33"/>
      <c r="BH2689" s="33"/>
      <c r="BI2689" s="33"/>
      <c r="BJ2689" s="33"/>
      <c r="BK2689" s="33"/>
      <c r="BL2689" s="33"/>
      <c r="BM2689" s="33"/>
      <c r="BN2689" s="33"/>
      <c r="BO2689" s="33"/>
      <c r="BP2689" s="33"/>
      <c r="BQ2689" s="33"/>
      <c r="BR2689" s="33"/>
      <c r="BS2689" s="33"/>
      <c r="BT2689" s="33"/>
      <c r="BU2689" s="33"/>
      <c r="BV2689" s="33"/>
      <c r="BW2689" s="33"/>
      <c r="BX2689" s="33"/>
      <c r="BY2689" s="33"/>
      <c r="BZ2689" s="33"/>
      <c r="CA2689" s="33"/>
      <c r="CB2689" s="33"/>
      <c r="CC2689" s="33"/>
      <c r="CD2689" s="33"/>
      <c r="CE2689" s="33"/>
      <c r="CF2689" s="33"/>
      <c r="CG2689" s="33"/>
      <c r="CH2689" s="33"/>
      <c r="CI2689" s="33"/>
      <c r="CJ2689" s="33"/>
      <c r="CK2689" s="33"/>
      <c r="CL2689" s="33"/>
      <c r="CM2689" s="33"/>
      <c r="CN2689" s="40"/>
      <c r="CO2689" s="6" t="str">
        <f t="shared" si="314"/>
        <v>Ko Đạt</v>
      </c>
      <c r="CP2689" s="6" t="str">
        <f t="shared" si="317"/>
        <v>Ko Đạt</v>
      </c>
      <c r="CQ2689" s="6" t="str">
        <f t="shared" si="318"/>
        <v>Ko Đạt</v>
      </c>
      <c r="CR2689" s="6" t="str">
        <f t="shared" si="319"/>
        <v>Ko Đạt</v>
      </c>
      <c r="CS2689" s="6" t="str">
        <f t="shared" si="320"/>
        <v>Ko Đạt</v>
      </c>
      <c r="CT2689" s="6" t="str">
        <f t="shared" si="321"/>
        <v>Ko Đạt</v>
      </c>
      <c r="CU2689" s="6" t="str">
        <f t="shared" si="322"/>
        <v>Ko Đạt</v>
      </c>
      <c r="CV2689" s="6" t="str">
        <f t="shared" si="323"/>
        <v>Ko Đạt</v>
      </c>
      <c r="CW2689" s="47" t="str">
        <f t="shared" si="315"/>
        <v>Ko đạt</v>
      </c>
    </row>
    <row r="2690" spans="2:101" hidden="1" x14ac:dyDescent="0.25">
      <c r="B2690" s="6">
        <f t="shared" si="316"/>
        <v>2686</v>
      </c>
      <c r="C2690" s="6" t="s">
        <v>8803</v>
      </c>
      <c r="D2690" s="6" t="s">
        <v>5153</v>
      </c>
      <c r="E2690" s="6" t="s">
        <v>5127</v>
      </c>
      <c r="F2690" s="6"/>
      <c r="G2690" s="6" t="s">
        <v>99</v>
      </c>
      <c r="H2690" s="6"/>
      <c r="I2690" s="6" t="s">
        <v>2858</v>
      </c>
      <c r="J2690" s="6" t="s">
        <v>7901</v>
      </c>
      <c r="K2690" s="6" t="s">
        <v>3509</v>
      </c>
      <c r="L2690" s="10" t="s">
        <v>4109</v>
      </c>
      <c r="M2690" s="6" t="s">
        <v>902</v>
      </c>
      <c r="N2690" s="6"/>
      <c r="O2690" s="6" t="s">
        <v>5116</v>
      </c>
      <c r="P2690" s="6" t="s">
        <v>5046</v>
      </c>
      <c r="Q2690" s="6"/>
      <c r="R2690" s="6"/>
      <c r="S2690" s="6" t="s">
        <v>91</v>
      </c>
      <c r="T2690" s="10">
        <v>5.6</v>
      </c>
      <c r="U2690" s="33">
        <v>1</v>
      </c>
      <c r="V2690" s="33">
        <v>1</v>
      </c>
      <c r="W2690" s="33">
        <v>1</v>
      </c>
      <c r="X2690" s="33">
        <v>0</v>
      </c>
      <c r="Y2690" s="33">
        <v>0</v>
      </c>
      <c r="Z2690" s="33">
        <v>0</v>
      </c>
      <c r="AA2690" s="33"/>
      <c r="AB2690" s="33"/>
      <c r="AC2690" s="33"/>
      <c r="AD2690" s="33"/>
      <c r="AE2690" s="33"/>
      <c r="AF2690" s="33"/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  <c r="BD2690" s="33"/>
      <c r="BE2690" s="33"/>
      <c r="BF2690" s="33"/>
      <c r="BG2690" s="33"/>
      <c r="BH2690" s="33"/>
      <c r="BI2690" s="33"/>
      <c r="BJ2690" s="33"/>
      <c r="BK2690" s="33"/>
      <c r="BL2690" s="33"/>
      <c r="BM2690" s="33"/>
      <c r="BN2690" s="33"/>
      <c r="BO2690" s="33"/>
      <c r="BP2690" s="33"/>
      <c r="BQ2690" s="33"/>
      <c r="BR2690" s="33"/>
      <c r="BS2690" s="33"/>
      <c r="BT2690" s="33"/>
      <c r="BU2690" s="33"/>
      <c r="BV2690" s="33"/>
      <c r="BW2690" s="33"/>
      <c r="BX2690" s="33"/>
      <c r="BY2690" s="33"/>
      <c r="BZ2690" s="33"/>
      <c r="CA2690" s="33"/>
      <c r="CB2690" s="33"/>
      <c r="CC2690" s="33"/>
      <c r="CD2690" s="33"/>
      <c r="CE2690" s="33"/>
      <c r="CF2690" s="33"/>
      <c r="CG2690" s="33"/>
      <c r="CH2690" s="33"/>
      <c r="CI2690" s="33"/>
      <c r="CJ2690" s="33"/>
      <c r="CK2690" s="33"/>
      <c r="CL2690" s="33"/>
      <c r="CM2690" s="33"/>
      <c r="CN2690" s="40"/>
      <c r="CO2690" s="6" t="str">
        <f t="shared" si="314"/>
        <v>Ko Đạt</v>
      </c>
      <c r="CP2690" s="6" t="str">
        <f t="shared" si="317"/>
        <v>Ko Đạt</v>
      </c>
      <c r="CQ2690" s="6" t="str">
        <f t="shared" si="318"/>
        <v>Ko Đạt</v>
      </c>
      <c r="CR2690" s="6" t="str">
        <f t="shared" si="319"/>
        <v>Ko Đạt</v>
      </c>
      <c r="CS2690" s="6" t="str">
        <f t="shared" si="320"/>
        <v>Ko Đạt</v>
      </c>
      <c r="CT2690" s="6" t="str">
        <f t="shared" si="321"/>
        <v>Ko Đạt</v>
      </c>
      <c r="CU2690" s="6" t="str">
        <f t="shared" si="322"/>
        <v>Ko Đạt</v>
      </c>
      <c r="CV2690" s="6" t="str">
        <f t="shared" si="323"/>
        <v>Ko Đạt</v>
      </c>
      <c r="CW2690" s="47" t="str">
        <f t="shared" si="315"/>
        <v>Ko đạt</v>
      </c>
    </row>
    <row r="2691" spans="2:101" hidden="1" x14ac:dyDescent="0.25">
      <c r="B2691" s="6">
        <f t="shared" si="316"/>
        <v>2687</v>
      </c>
      <c r="C2691" s="6" t="s">
        <v>8804</v>
      </c>
      <c r="D2691" s="6" t="s">
        <v>5153</v>
      </c>
      <c r="E2691" s="6" t="s">
        <v>5127</v>
      </c>
      <c r="F2691" s="6"/>
      <c r="G2691" s="6" t="s">
        <v>99</v>
      </c>
      <c r="H2691" s="6"/>
      <c r="I2691" s="6" t="s">
        <v>2858</v>
      </c>
      <c r="J2691" s="6" t="s">
        <v>7902</v>
      </c>
      <c r="K2691" s="6" t="s">
        <v>3510</v>
      </c>
      <c r="L2691" s="10">
        <v>86</v>
      </c>
      <c r="M2691" s="6" t="s">
        <v>4749</v>
      </c>
      <c r="N2691" s="6"/>
      <c r="O2691" s="6" t="s">
        <v>5116</v>
      </c>
      <c r="P2691" s="6" t="s">
        <v>5046</v>
      </c>
      <c r="Q2691" s="6"/>
      <c r="R2691" s="6"/>
      <c r="S2691" s="6" t="s">
        <v>91</v>
      </c>
      <c r="T2691" s="10">
        <v>5.6</v>
      </c>
      <c r="U2691" s="33">
        <v>1</v>
      </c>
      <c r="V2691" s="33">
        <v>1</v>
      </c>
      <c r="W2691" s="33">
        <v>1</v>
      </c>
      <c r="X2691" s="33">
        <v>0</v>
      </c>
      <c r="Y2691" s="33">
        <v>0</v>
      </c>
      <c r="Z2691" s="33">
        <v>0</v>
      </c>
      <c r="AA2691" s="33"/>
      <c r="AB2691" s="33"/>
      <c r="AC2691" s="33"/>
      <c r="AD2691" s="33"/>
      <c r="AE2691" s="33"/>
      <c r="AF2691" s="33"/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  <c r="BD2691" s="33"/>
      <c r="BE2691" s="33"/>
      <c r="BF2691" s="33"/>
      <c r="BG2691" s="33"/>
      <c r="BH2691" s="33"/>
      <c r="BI2691" s="33"/>
      <c r="BJ2691" s="33"/>
      <c r="BK2691" s="33"/>
      <c r="BL2691" s="33"/>
      <c r="BM2691" s="33"/>
      <c r="BN2691" s="33"/>
      <c r="BO2691" s="33"/>
      <c r="BP2691" s="33"/>
      <c r="BQ2691" s="33"/>
      <c r="BR2691" s="33"/>
      <c r="BS2691" s="33"/>
      <c r="BT2691" s="33"/>
      <c r="BU2691" s="33"/>
      <c r="BV2691" s="33"/>
      <c r="BW2691" s="33"/>
      <c r="BX2691" s="33"/>
      <c r="BY2691" s="33"/>
      <c r="BZ2691" s="33"/>
      <c r="CA2691" s="33"/>
      <c r="CB2691" s="33"/>
      <c r="CC2691" s="33"/>
      <c r="CD2691" s="33"/>
      <c r="CE2691" s="33"/>
      <c r="CF2691" s="33"/>
      <c r="CG2691" s="33"/>
      <c r="CH2691" s="33"/>
      <c r="CI2691" s="33"/>
      <c r="CJ2691" s="33"/>
      <c r="CK2691" s="33"/>
      <c r="CL2691" s="33"/>
      <c r="CM2691" s="33"/>
      <c r="CN2691" s="40"/>
      <c r="CO2691" s="6" t="str">
        <f t="shared" si="314"/>
        <v>Ko Đạt</v>
      </c>
      <c r="CP2691" s="6" t="str">
        <f t="shared" si="317"/>
        <v>Ko Đạt</v>
      </c>
      <c r="CQ2691" s="6" t="str">
        <f t="shared" si="318"/>
        <v>Ko Đạt</v>
      </c>
      <c r="CR2691" s="6" t="str">
        <f t="shared" si="319"/>
        <v>Ko Đạt</v>
      </c>
      <c r="CS2691" s="6" t="str">
        <f t="shared" si="320"/>
        <v>Ko Đạt</v>
      </c>
      <c r="CT2691" s="6" t="str">
        <f t="shared" si="321"/>
        <v>Ko Đạt</v>
      </c>
      <c r="CU2691" s="6" t="str">
        <f t="shared" si="322"/>
        <v>Ko Đạt</v>
      </c>
      <c r="CV2691" s="6" t="str">
        <f t="shared" si="323"/>
        <v>Ko Đạt</v>
      </c>
      <c r="CW2691" s="47" t="str">
        <f t="shared" si="315"/>
        <v>Ko đạt</v>
      </c>
    </row>
    <row r="2692" spans="2:101" hidden="1" x14ac:dyDescent="0.25">
      <c r="B2692" s="6">
        <f t="shared" si="316"/>
        <v>2688</v>
      </c>
      <c r="C2692" s="6" t="s">
        <v>8805</v>
      </c>
      <c r="D2692" s="6" t="s">
        <v>5153</v>
      </c>
      <c r="E2692" s="6" t="s">
        <v>5127</v>
      </c>
      <c r="F2692" s="6"/>
      <c r="G2692" s="6" t="s">
        <v>99</v>
      </c>
      <c r="H2692" s="6"/>
      <c r="I2692" s="6" t="s">
        <v>2858</v>
      </c>
      <c r="J2692" s="6" t="s">
        <v>7903</v>
      </c>
      <c r="K2692" s="6" t="s">
        <v>3511</v>
      </c>
      <c r="L2692" s="10" t="s">
        <v>4110</v>
      </c>
      <c r="M2692" s="6" t="s">
        <v>4750</v>
      </c>
      <c r="N2692" s="6"/>
      <c r="O2692" s="6" t="s">
        <v>5094</v>
      </c>
      <c r="P2692" s="6" t="s">
        <v>5046</v>
      </c>
      <c r="Q2692" s="6"/>
      <c r="R2692" s="6"/>
      <c r="S2692" s="6" t="s">
        <v>91</v>
      </c>
      <c r="T2692" s="10">
        <v>5.6</v>
      </c>
      <c r="U2692" s="33">
        <v>1</v>
      </c>
      <c r="V2692" s="33">
        <v>1</v>
      </c>
      <c r="W2692" s="33">
        <v>1</v>
      </c>
      <c r="X2692" s="33">
        <v>0</v>
      </c>
      <c r="Y2692" s="33">
        <v>0</v>
      </c>
      <c r="Z2692" s="33">
        <v>0</v>
      </c>
      <c r="AA2692" s="33"/>
      <c r="AB2692" s="33"/>
      <c r="AC2692" s="33"/>
      <c r="AD2692" s="33"/>
      <c r="AE2692" s="33"/>
      <c r="AF2692" s="33"/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  <c r="BD2692" s="33"/>
      <c r="BE2692" s="33"/>
      <c r="BF2692" s="33"/>
      <c r="BG2692" s="33"/>
      <c r="BH2692" s="33"/>
      <c r="BI2692" s="33"/>
      <c r="BJ2692" s="33"/>
      <c r="BK2692" s="33"/>
      <c r="BL2692" s="33"/>
      <c r="BM2692" s="33"/>
      <c r="BN2692" s="33"/>
      <c r="BO2692" s="33"/>
      <c r="BP2692" s="33"/>
      <c r="BQ2692" s="33"/>
      <c r="BR2692" s="33"/>
      <c r="BS2692" s="33"/>
      <c r="BT2692" s="33"/>
      <c r="BU2692" s="33"/>
      <c r="BV2692" s="33"/>
      <c r="BW2692" s="33"/>
      <c r="BX2692" s="33"/>
      <c r="BY2692" s="33"/>
      <c r="BZ2692" s="33"/>
      <c r="CA2692" s="33"/>
      <c r="CB2692" s="33"/>
      <c r="CC2692" s="33"/>
      <c r="CD2692" s="33"/>
      <c r="CE2692" s="33"/>
      <c r="CF2692" s="33"/>
      <c r="CG2692" s="33"/>
      <c r="CH2692" s="33"/>
      <c r="CI2692" s="33"/>
      <c r="CJ2692" s="33"/>
      <c r="CK2692" s="33"/>
      <c r="CL2692" s="33"/>
      <c r="CM2692" s="33"/>
      <c r="CN2692" s="40"/>
      <c r="CO2692" s="6" t="str">
        <f t="shared" si="314"/>
        <v>Ko Đạt</v>
      </c>
      <c r="CP2692" s="6" t="str">
        <f t="shared" si="317"/>
        <v>Ko Đạt</v>
      </c>
      <c r="CQ2692" s="6" t="str">
        <f t="shared" si="318"/>
        <v>Ko Đạt</v>
      </c>
      <c r="CR2692" s="6" t="str">
        <f t="shared" si="319"/>
        <v>Ko Đạt</v>
      </c>
      <c r="CS2692" s="6" t="str">
        <f t="shared" si="320"/>
        <v>Ko Đạt</v>
      </c>
      <c r="CT2692" s="6" t="str">
        <f t="shared" si="321"/>
        <v>Ko Đạt</v>
      </c>
      <c r="CU2692" s="6" t="str">
        <f t="shared" si="322"/>
        <v>Ko Đạt</v>
      </c>
      <c r="CV2692" s="6" t="str">
        <f t="shared" si="323"/>
        <v>Ko Đạt</v>
      </c>
      <c r="CW2692" s="47" t="str">
        <f t="shared" si="315"/>
        <v>Ko đạt</v>
      </c>
    </row>
    <row r="2693" spans="2:101" hidden="1" x14ac:dyDescent="0.25">
      <c r="B2693" s="6">
        <f t="shared" si="316"/>
        <v>2689</v>
      </c>
      <c r="C2693" s="6" t="s">
        <v>8806</v>
      </c>
      <c r="D2693" s="6" t="s">
        <v>5153</v>
      </c>
      <c r="E2693" s="6" t="s">
        <v>5127</v>
      </c>
      <c r="F2693" s="6"/>
      <c r="G2693" s="6" t="s">
        <v>99</v>
      </c>
      <c r="H2693" s="6"/>
      <c r="I2693" s="6" t="s">
        <v>2858</v>
      </c>
      <c r="J2693" s="6" t="s">
        <v>7904</v>
      </c>
      <c r="K2693" s="6" t="s">
        <v>3512</v>
      </c>
      <c r="L2693" s="10">
        <v>46</v>
      </c>
      <c r="M2693" s="6" t="s">
        <v>4751</v>
      </c>
      <c r="N2693" s="6"/>
      <c r="O2693" s="6" t="s">
        <v>5094</v>
      </c>
      <c r="P2693" s="6" t="s">
        <v>5046</v>
      </c>
      <c r="Q2693" s="6"/>
      <c r="R2693" s="6"/>
      <c r="S2693" s="6" t="s">
        <v>516</v>
      </c>
      <c r="T2693" s="10">
        <v>7</v>
      </c>
      <c r="U2693" s="33">
        <v>1</v>
      </c>
      <c r="V2693" s="33">
        <v>1</v>
      </c>
      <c r="W2693" s="33">
        <v>1</v>
      </c>
      <c r="X2693" s="33">
        <v>0</v>
      </c>
      <c r="Y2693" s="33">
        <v>0</v>
      </c>
      <c r="Z2693" s="33">
        <v>0</v>
      </c>
      <c r="AA2693" s="33"/>
      <c r="AB2693" s="33"/>
      <c r="AC2693" s="33"/>
      <c r="AD2693" s="33"/>
      <c r="AE2693" s="33"/>
      <c r="AF2693" s="33"/>
      <c r="AG2693" s="33"/>
      <c r="AH2693" s="33"/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  <c r="BD2693" s="33"/>
      <c r="BE2693" s="33"/>
      <c r="BF2693" s="33"/>
      <c r="BG2693" s="33"/>
      <c r="BH2693" s="33"/>
      <c r="BI2693" s="33"/>
      <c r="BJ2693" s="33"/>
      <c r="BK2693" s="33"/>
      <c r="BL2693" s="33"/>
      <c r="BM2693" s="33"/>
      <c r="BN2693" s="33"/>
      <c r="BO2693" s="33"/>
      <c r="BP2693" s="33"/>
      <c r="BQ2693" s="33"/>
      <c r="BR2693" s="33"/>
      <c r="BS2693" s="33"/>
      <c r="BT2693" s="33"/>
      <c r="BU2693" s="33"/>
      <c r="BV2693" s="33"/>
      <c r="BW2693" s="33"/>
      <c r="BX2693" s="33"/>
      <c r="BY2693" s="33"/>
      <c r="BZ2693" s="33"/>
      <c r="CA2693" s="33"/>
      <c r="CB2693" s="33"/>
      <c r="CC2693" s="33"/>
      <c r="CD2693" s="33"/>
      <c r="CE2693" s="33"/>
      <c r="CF2693" s="33"/>
      <c r="CG2693" s="33"/>
      <c r="CH2693" s="33"/>
      <c r="CI2693" s="33"/>
      <c r="CJ2693" s="33"/>
      <c r="CK2693" s="33"/>
      <c r="CL2693" s="33"/>
      <c r="CM2693" s="33"/>
      <c r="CN2693" s="40"/>
      <c r="CO2693" s="6" t="str">
        <f t="shared" si="314"/>
        <v>Ko Đạt</v>
      </c>
      <c r="CP2693" s="6"/>
      <c r="CQ2693" s="6"/>
      <c r="CR2693" s="6"/>
      <c r="CS2693" s="6"/>
      <c r="CT2693" s="6"/>
      <c r="CU2693" s="6"/>
      <c r="CV2693" s="6"/>
      <c r="CW2693" s="47" t="str">
        <f t="shared" si="315"/>
        <v>Ko đạt</v>
      </c>
    </row>
    <row r="2694" spans="2:101" hidden="1" x14ac:dyDescent="0.25">
      <c r="B2694" s="6">
        <f t="shared" si="316"/>
        <v>2690</v>
      </c>
      <c r="C2694" s="6" t="s">
        <v>8807</v>
      </c>
      <c r="D2694" s="6" t="s">
        <v>5153</v>
      </c>
      <c r="E2694" s="6" t="s">
        <v>5127</v>
      </c>
      <c r="F2694" s="6"/>
      <c r="G2694" s="6" t="s">
        <v>99</v>
      </c>
      <c r="H2694" s="6"/>
      <c r="I2694" s="6" t="s">
        <v>2858</v>
      </c>
      <c r="J2694" s="6" t="s">
        <v>7905</v>
      </c>
      <c r="K2694" s="6" t="s">
        <v>3513</v>
      </c>
      <c r="L2694" s="10" t="s">
        <v>4111</v>
      </c>
      <c r="M2694" s="6" t="s">
        <v>4752</v>
      </c>
      <c r="N2694" s="6"/>
      <c r="O2694" s="6" t="s">
        <v>5094</v>
      </c>
      <c r="P2694" s="6" t="s">
        <v>5046</v>
      </c>
      <c r="Q2694" s="6"/>
      <c r="R2694" s="6"/>
      <c r="S2694" s="6" t="s">
        <v>91</v>
      </c>
      <c r="T2694" s="10">
        <v>5.6</v>
      </c>
      <c r="U2694" s="33">
        <v>1</v>
      </c>
      <c r="V2694" s="33">
        <v>1</v>
      </c>
      <c r="W2694" s="33">
        <v>1</v>
      </c>
      <c r="X2694" s="33">
        <v>0</v>
      </c>
      <c r="Y2694" s="33">
        <v>1</v>
      </c>
      <c r="Z2694" s="33">
        <v>0</v>
      </c>
      <c r="AA2694" s="33"/>
      <c r="AB2694" s="33"/>
      <c r="AC2694" s="33"/>
      <c r="AD2694" s="33"/>
      <c r="AE2694" s="33"/>
      <c r="AF2694" s="33"/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  <c r="BD2694" s="33"/>
      <c r="BE2694" s="33"/>
      <c r="BF2694" s="33"/>
      <c r="BG2694" s="33"/>
      <c r="BH2694" s="33"/>
      <c r="BI2694" s="33"/>
      <c r="BJ2694" s="33"/>
      <c r="BK2694" s="33"/>
      <c r="BL2694" s="33"/>
      <c r="BM2694" s="33"/>
      <c r="BN2694" s="33"/>
      <c r="BO2694" s="33"/>
      <c r="BP2694" s="33"/>
      <c r="BQ2694" s="33"/>
      <c r="BR2694" s="33"/>
      <c r="BS2694" s="33"/>
      <c r="BT2694" s="33"/>
      <c r="BU2694" s="33"/>
      <c r="BV2694" s="33"/>
      <c r="BW2694" s="33"/>
      <c r="BX2694" s="33"/>
      <c r="BY2694" s="33"/>
      <c r="BZ2694" s="33"/>
      <c r="CA2694" s="33"/>
      <c r="CB2694" s="33"/>
      <c r="CC2694" s="33"/>
      <c r="CD2694" s="33"/>
      <c r="CE2694" s="33"/>
      <c r="CF2694" s="33"/>
      <c r="CG2694" s="33"/>
      <c r="CH2694" s="33"/>
      <c r="CI2694" s="33"/>
      <c r="CJ2694" s="33"/>
      <c r="CK2694" s="33"/>
      <c r="CL2694" s="33"/>
      <c r="CM2694" s="33"/>
      <c r="CN2694" s="40"/>
      <c r="CO2694" s="6" t="str">
        <f t="shared" ref="CO2694:CO2757" si="324">IF((AC2694&gt;=$U2694)*(AD2694&gt;=$V2694)*(AE2694&gt;=$W2694)*(AF2694&gt;=$X2694)*(AG2694&gt;=$Y2694)*(AH2694&gt;=$Z2694)*(AI2694&gt;=$AA2694)*(AJ2694&gt;=$AB2694),"Đạt","Ko Đạt")</f>
        <v>Ko Đạt</v>
      </c>
      <c r="CP2694" s="6" t="str">
        <f>IF((AK2694&gt;=$U2694)*(AL2694&gt;=$V2694)*(AM2694&gt;=$W2694)*(AN2694&gt;=$X2694)*(AO2694&gt;=$Y2694)*(AP2694&gt;=$Z2694)*(AQ2694&gt;=$AA2694)*(AR2694&gt;=$AB2694),"Đạt","Ko Đạt")</f>
        <v>Ko Đạt</v>
      </c>
      <c r="CQ2694" s="6" t="str">
        <f>IF((AS2694&gt;=$U2694)*(AT2694&gt;=$V2694)*(AU2694&gt;=$W2694)*(AV2694&gt;=$X2694)*(AW2694&gt;=$Y2694)*(AX2694&gt;=$Z2694)*(AY2694&gt;=$AA2694)*(AZ2694&gt;=$AB2694),"Đạt","Ko Đạt")</f>
        <v>Ko Đạt</v>
      </c>
      <c r="CR2694" s="6" t="str">
        <f>IF((BA2694&gt;=$U2694)*(BB2694&gt;=$V2694)*(BC2694&gt;=$W2694)*(BD2694&gt;=$X2694)*(BE2694&gt;=$Y2694)*(BF2694&gt;=$Z2694)*(BG2694&gt;=$AA2694)*(BH2694&gt;=$AB2694),"Đạt","Ko Đạt")</f>
        <v>Ko Đạt</v>
      </c>
      <c r="CS2694" s="6" t="str">
        <f>IF((BI2694&gt;=$U2694)*(BJ2694&gt;=$V2694)*(BK2694&gt;=$W2694)*(BL2694&gt;=$X2694)*(BM2694&gt;=$Y2694)*(BN2694&gt;=$Z2694)*(BO2694&gt;=$AA2694)*(BP2694&gt;=$AB2694),"Đạt","Ko Đạt")</f>
        <v>Ko Đạt</v>
      </c>
      <c r="CT2694" s="6" t="str">
        <f>IF((BQ2694&gt;=$U2694)*(BR2694&gt;=$V2694)*(BS2694&gt;=$W2694)*(BT2694&gt;=$X2694)*(BU2694&gt;=$Y2694)*(BV2694&gt;=$Z2694)*(BW2694&gt;=$AA2694)*(BX2694&gt;=$AB2694),"Đạt","Ko Đạt")</f>
        <v>Ko Đạt</v>
      </c>
      <c r="CU2694" s="6" t="str">
        <f>IF((BY2694&gt;=$U2694)*(BZ2694&gt;=$V2694)*(CA2694&gt;=$W2694)*(CB2694&gt;=$X2694)*(CC2694&gt;=$Y2694)*(CD2694&gt;=$Z2694)*(CE2694&gt;=$AA2694)*(CF2694&gt;=$AB2694),"Đạt","Ko Đạt")</f>
        <v>Ko Đạt</v>
      </c>
      <c r="CV2694" s="6" t="str">
        <f>IF((CG2694&gt;=$U2694)*(CH2694&gt;=$V2694)*(CI2694&gt;=$W2694)*(CJ2694&gt;=$X2694)*(CK2694&gt;=$Y2694)*(CL2694&gt;=$Z2694)*(CM2694&gt;=$AA2694)*(CN2694&gt;=$AB2694),"Đạt","Ko Đạt")</f>
        <v>Ko Đạt</v>
      </c>
      <c r="CW2694" s="47" t="str">
        <f t="shared" ref="CW2694:CW2757" si="325">IF((($S2694="F8")*(COUNTIF($CO2694:$CV2694,"Đạt")=8)+($S2694="F6")*(COUNTIF($CO2694:$CT2694,"Đạt")=6)+($S2694="F4")*(COUNTIF($CO2694:$CR2694,"Đạt")=4)+($S2694="F2")*(COUNTIF($CO2694:$CP2694,"Đạt")=2)+($S2694="F1")*(COUNTIF($CO2694:$CO2694,"Đạt")=1)),"Đạt","Ko đạt")</f>
        <v>Ko đạt</v>
      </c>
    </row>
    <row r="2695" spans="2:101" hidden="1" x14ac:dyDescent="0.25">
      <c r="B2695" s="6">
        <f t="shared" ref="B2695:B2758" si="326">+B2694+1</f>
        <v>2691</v>
      </c>
      <c r="C2695" s="6" t="s">
        <v>8808</v>
      </c>
      <c r="D2695" s="6" t="s">
        <v>5153</v>
      </c>
      <c r="E2695" s="6" t="s">
        <v>5127</v>
      </c>
      <c r="F2695" s="6"/>
      <c r="G2695" s="6" t="s">
        <v>99</v>
      </c>
      <c r="H2695" s="6"/>
      <c r="I2695" s="6" t="s">
        <v>2858</v>
      </c>
      <c r="J2695" s="6" t="s">
        <v>7906</v>
      </c>
      <c r="K2695" s="6" t="s">
        <v>3514</v>
      </c>
      <c r="L2695" s="10">
        <v>70</v>
      </c>
      <c r="M2695" s="6" t="s">
        <v>303</v>
      </c>
      <c r="N2695" s="6"/>
      <c r="O2695" s="6" t="s">
        <v>302</v>
      </c>
      <c r="P2695" s="6" t="s">
        <v>5046</v>
      </c>
      <c r="Q2695" s="6"/>
      <c r="R2695" s="6"/>
      <c r="S2695" s="6" t="s">
        <v>91</v>
      </c>
      <c r="T2695" s="10">
        <v>5.6</v>
      </c>
      <c r="U2695" s="33">
        <v>1</v>
      </c>
      <c r="V2695" s="33">
        <v>1</v>
      </c>
      <c r="W2695" s="33">
        <v>1</v>
      </c>
      <c r="X2695" s="33">
        <v>0</v>
      </c>
      <c r="Y2695" s="33">
        <v>0</v>
      </c>
      <c r="Z2695" s="33">
        <v>0</v>
      </c>
      <c r="AA2695" s="33"/>
      <c r="AB2695" s="33"/>
      <c r="AC2695" s="33"/>
      <c r="AD2695" s="33"/>
      <c r="AE2695" s="33"/>
      <c r="AF2695" s="33"/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  <c r="BD2695" s="33"/>
      <c r="BE2695" s="33"/>
      <c r="BF2695" s="33"/>
      <c r="BG2695" s="33"/>
      <c r="BH2695" s="33"/>
      <c r="BI2695" s="33"/>
      <c r="BJ2695" s="33"/>
      <c r="BK2695" s="33"/>
      <c r="BL2695" s="33"/>
      <c r="BM2695" s="33"/>
      <c r="BN2695" s="33"/>
      <c r="BO2695" s="33"/>
      <c r="BP2695" s="33"/>
      <c r="BQ2695" s="33"/>
      <c r="BR2695" s="33"/>
      <c r="BS2695" s="33"/>
      <c r="BT2695" s="33"/>
      <c r="BU2695" s="33"/>
      <c r="BV2695" s="33"/>
      <c r="BW2695" s="33"/>
      <c r="BX2695" s="33"/>
      <c r="BY2695" s="33"/>
      <c r="BZ2695" s="33"/>
      <c r="CA2695" s="33"/>
      <c r="CB2695" s="33"/>
      <c r="CC2695" s="33"/>
      <c r="CD2695" s="33"/>
      <c r="CE2695" s="33"/>
      <c r="CF2695" s="33"/>
      <c r="CG2695" s="33"/>
      <c r="CH2695" s="33"/>
      <c r="CI2695" s="33"/>
      <c r="CJ2695" s="33"/>
      <c r="CK2695" s="33"/>
      <c r="CL2695" s="33"/>
      <c r="CM2695" s="33"/>
      <c r="CN2695" s="40"/>
      <c r="CO2695" s="6" t="str">
        <f t="shared" si="324"/>
        <v>Ko Đạt</v>
      </c>
      <c r="CP2695" s="6" t="str">
        <f>IF((AK2695&gt;=$U2695)*(AL2695&gt;=$V2695)*(AM2695&gt;=$W2695)*(AN2695&gt;=$X2695)*(AO2695&gt;=$Y2695)*(AP2695&gt;=$Z2695)*(AQ2695&gt;=$AA2695)*(AR2695&gt;=$AB2695),"Đạt","Ko Đạt")</f>
        <v>Ko Đạt</v>
      </c>
      <c r="CQ2695" s="6" t="str">
        <f>IF((AS2695&gt;=$U2695)*(AT2695&gt;=$V2695)*(AU2695&gt;=$W2695)*(AV2695&gt;=$X2695)*(AW2695&gt;=$Y2695)*(AX2695&gt;=$Z2695)*(AY2695&gt;=$AA2695)*(AZ2695&gt;=$AB2695),"Đạt","Ko Đạt")</f>
        <v>Ko Đạt</v>
      </c>
      <c r="CR2695" s="6" t="str">
        <f>IF((BA2695&gt;=$U2695)*(BB2695&gt;=$V2695)*(BC2695&gt;=$W2695)*(BD2695&gt;=$X2695)*(BE2695&gt;=$Y2695)*(BF2695&gt;=$Z2695)*(BG2695&gt;=$AA2695)*(BH2695&gt;=$AB2695),"Đạt","Ko Đạt")</f>
        <v>Ko Đạt</v>
      </c>
      <c r="CS2695" s="6" t="str">
        <f>IF((BI2695&gt;=$U2695)*(BJ2695&gt;=$V2695)*(BK2695&gt;=$W2695)*(BL2695&gt;=$X2695)*(BM2695&gt;=$Y2695)*(BN2695&gt;=$Z2695)*(BO2695&gt;=$AA2695)*(BP2695&gt;=$AB2695),"Đạt","Ko Đạt")</f>
        <v>Ko Đạt</v>
      </c>
      <c r="CT2695" s="6" t="str">
        <f>IF((BQ2695&gt;=$U2695)*(BR2695&gt;=$V2695)*(BS2695&gt;=$W2695)*(BT2695&gt;=$X2695)*(BU2695&gt;=$Y2695)*(BV2695&gt;=$Z2695)*(BW2695&gt;=$AA2695)*(BX2695&gt;=$AB2695),"Đạt","Ko Đạt")</f>
        <v>Ko Đạt</v>
      </c>
      <c r="CU2695" s="6" t="str">
        <f>IF((BY2695&gt;=$U2695)*(BZ2695&gt;=$V2695)*(CA2695&gt;=$W2695)*(CB2695&gt;=$X2695)*(CC2695&gt;=$Y2695)*(CD2695&gt;=$Z2695)*(CE2695&gt;=$AA2695)*(CF2695&gt;=$AB2695),"Đạt","Ko Đạt")</f>
        <v>Ko Đạt</v>
      </c>
      <c r="CV2695" s="6" t="str">
        <f>IF((CG2695&gt;=$U2695)*(CH2695&gt;=$V2695)*(CI2695&gt;=$W2695)*(CJ2695&gt;=$X2695)*(CK2695&gt;=$Y2695)*(CL2695&gt;=$Z2695)*(CM2695&gt;=$AA2695)*(CN2695&gt;=$AB2695),"Đạt","Ko Đạt")</f>
        <v>Ko Đạt</v>
      </c>
      <c r="CW2695" s="47" t="str">
        <f t="shared" si="325"/>
        <v>Ko đạt</v>
      </c>
    </row>
    <row r="2696" spans="2:101" hidden="1" x14ac:dyDescent="0.25">
      <c r="B2696" s="6">
        <f t="shared" si="326"/>
        <v>2692</v>
      </c>
      <c r="C2696" s="6" t="s">
        <v>8795</v>
      </c>
      <c r="D2696" s="6" t="s">
        <v>5153</v>
      </c>
      <c r="E2696" s="6" t="s">
        <v>5127</v>
      </c>
      <c r="F2696" s="6"/>
      <c r="G2696" s="6" t="s">
        <v>99</v>
      </c>
      <c r="H2696" s="6"/>
      <c r="I2696" s="6" t="s">
        <v>2858</v>
      </c>
      <c r="J2696" s="6" t="s">
        <v>7907</v>
      </c>
      <c r="K2696" s="6" t="s">
        <v>3515</v>
      </c>
      <c r="L2696" s="10" t="s">
        <v>4112</v>
      </c>
      <c r="M2696" s="6" t="s">
        <v>4726</v>
      </c>
      <c r="N2696" s="6"/>
      <c r="O2696" s="6" t="s">
        <v>302</v>
      </c>
      <c r="P2696" s="6" t="s">
        <v>5046</v>
      </c>
      <c r="Q2696" s="6"/>
      <c r="R2696" s="6"/>
      <c r="S2696" s="6" t="s">
        <v>516</v>
      </c>
      <c r="T2696" s="10">
        <v>5</v>
      </c>
      <c r="U2696" s="33">
        <v>1</v>
      </c>
      <c r="V2696" s="33">
        <v>1</v>
      </c>
      <c r="W2696" s="33">
        <v>1</v>
      </c>
      <c r="X2696" s="33">
        <v>0</v>
      </c>
      <c r="Y2696" s="33">
        <v>0</v>
      </c>
      <c r="Z2696" s="33">
        <v>0</v>
      </c>
      <c r="AA2696" s="33"/>
      <c r="AB2696" s="33"/>
      <c r="AC2696" s="33"/>
      <c r="AD2696" s="33"/>
      <c r="AE2696" s="33"/>
      <c r="AF2696" s="33"/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  <c r="BD2696" s="33"/>
      <c r="BE2696" s="33"/>
      <c r="BF2696" s="33"/>
      <c r="BG2696" s="33"/>
      <c r="BH2696" s="33"/>
      <c r="BI2696" s="33"/>
      <c r="BJ2696" s="33"/>
      <c r="BK2696" s="33"/>
      <c r="BL2696" s="33"/>
      <c r="BM2696" s="33"/>
      <c r="BN2696" s="33"/>
      <c r="BO2696" s="33"/>
      <c r="BP2696" s="33"/>
      <c r="BQ2696" s="33"/>
      <c r="BR2696" s="33"/>
      <c r="BS2696" s="33"/>
      <c r="BT2696" s="33"/>
      <c r="BU2696" s="33"/>
      <c r="BV2696" s="33"/>
      <c r="BW2696" s="33"/>
      <c r="BX2696" s="33"/>
      <c r="BY2696" s="33"/>
      <c r="BZ2696" s="33"/>
      <c r="CA2696" s="33"/>
      <c r="CB2696" s="33"/>
      <c r="CC2696" s="33"/>
      <c r="CD2696" s="33"/>
      <c r="CE2696" s="33"/>
      <c r="CF2696" s="33"/>
      <c r="CG2696" s="33"/>
      <c r="CH2696" s="33"/>
      <c r="CI2696" s="33"/>
      <c r="CJ2696" s="33"/>
      <c r="CK2696" s="33"/>
      <c r="CL2696" s="33"/>
      <c r="CM2696" s="33"/>
      <c r="CN2696" s="40"/>
      <c r="CO2696" s="6" t="str">
        <f t="shared" si="324"/>
        <v>Ko Đạt</v>
      </c>
      <c r="CP2696" s="6"/>
      <c r="CQ2696" s="6"/>
      <c r="CR2696" s="6"/>
      <c r="CS2696" s="6"/>
      <c r="CT2696" s="6"/>
      <c r="CU2696" s="6"/>
      <c r="CV2696" s="6"/>
      <c r="CW2696" s="47" t="str">
        <f t="shared" si="325"/>
        <v>Ko đạt</v>
      </c>
    </row>
    <row r="2697" spans="2:101" hidden="1" x14ac:dyDescent="0.25">
      <c r="B2697" s="6">
        <f t="shared" si="326"/>
        <v>2693</v>
      </c>
      <c r="C2697" s="6" t="s">
        <v>8809</v>
      </c>
      <c r="D2697" s="6" t="s">
        <v>5153</v>
      </c>
      <c r="E2697" s="6" t="s">
        <v>5127</v>
      </c>
      <c r="F2697" s="6"/>
      <c r="G2697" s="6" t="s">
        <v>99</v>
      </c>
      <c r="H2697" s="6"/>
      <c r="I2697" s="6" t="s">
        <v>2858</v>
      </c>
      <c r="J2697" s="6" t="s">
        <v>7908</v>
      </c>
      <c r="K2697" s="6" t="s">
        <v>3516</v>
      </c>
      <c r="L2697" s="10">
        <v>11</v>
      </c>
      <c r="M2697" s="6" t="s">
        <v>4753</v>
      </c>
      <c r="N2697" s="6"/>
      <c r="O2697" s="6" t="s">
        <v>302</v>
      </c>
      <c r="P2697" s="6" t="s">
        <v>5046</v>
      </c>
      <c r="Q2697" s="6"/>
      <c r="R2697" s="6"/>
      <c r="S2697" s="6" t="s">
        <v>91</v>
      </c>
      <c r="T2697" s="10">
        <v>5.6</v>
      </c>
      <c r="U2697" s="33">
        <v>1</v>
      </c>
      <c r="V2697" s="33">
        <v>1</v>
      </c>
      <c r="W2697" s="33">
        <v>1</v>
      </c>
      <c r="X2697" s="33">
        <v>0</v>
      </c>
      <c r="Y2697" s="33">
        <v>0</v>
      </c>
      <c r="Z2697" s="33">
        <v>0</v>
      </c>
      <c r="AA2697" s="33"/>
      <c r="AB2697" s="33"/>
      <c r="AC2697" s="33"/>
      <c r="AD2697" s="33"/>
      <c r="AE2697" s="33"/>
      <c r="AF2697" s="33"/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  <c r="BD2697" s="33"/>
      <c r="BE2697" s="33"/>
      <c r="BF2697" s="33"/>
      <c r="BG2697" s="33"/>
      <c r="BH2697" s="33"/>
      <c r="BI2697" s="33"/>
      <c r="BJ2697" s="33"/>
      <c r="BK2697" s="33"/>
      <c r="BL2697" s="33"/>
      <c r="BM2697" s="33"/>
      <c r="BN2697" s="33"/>
      <c r="BO2697" s="33"/>
      <c r="BP2697" s="33"/>
      <c r="BQ2697" s="33"/>
      <c r="BR2697" s="33"/>
      <c r="BS2697" s="33"/>
      <c r="BT2697" s="33"/>
      <c r="BU2697" s="33"/>
      <c r="BV2697" s="33"/>
      <c r="BW2697" s="33"/>
      <c r="BX2697" s="33"/>
      <c r="BY2697" s="33"/>
      <c r="BZ2697" s="33"/>
      <c r="CA2697" s="33"/>
      <c r="CB2697" s="33"/>
      <c r="CC2697" s="33"/>
      <c r="CD2697" s="33"/>
      <c r="CE2697" s="33"/>
      <c r="CF2697" s="33"/>
      <c r="CG2697" s="33"/>
      <c r="CH2697" s="33"/>
      <c r="CI2697" s="33"/>
      <c r="CJ2697" s="33"/>
      <c r="CK2697" s="33"/>
      <c r="CL2697" s="33"/>
      <c r="CM2697" s="33"/>
      <c r="CN2697" s="40"/>
      <c r="CO2697" s="6" t="str">
        <f t="shared" si="324"/>
        <v>Ko Đạt</v>
      </c>
      <c r="CP2697" s="6" t="str">
        <f>IF((AK2697&gt;=$U2697)*(AL2697&gt;=$V2697)*(AM2697&gt;=$W2697)*(AN2697&gt;=$X2697)*(AO2697&gt;=$Y2697)*(AP2697&gt;=$Z2697)*(AQ2697&gt;=$AA2697)*(AR2697&gt;=$AB2697),"Đạt","Ko Đạt")</f>
        <v>Ko Đạt</v>
      </c>
      <c r="CQ2697" s="6" t="str">
        <f>IF((AS2697&gt;=$U2697)*(AT2697&gt;=$V2697)*(AU2697&gt;=$W2697)*(AV2697&gt;=$X2697)*(AW2697&gt;=$Y2697)*(AX2697&gt;=$Z2697)*(AY2697&gt;=$AA2697)*(AZ2697&gt;=$AB2697),"Đạt","Ko Đạt")</f>
        <v>Ko Đạt</v>
      </c>
      <c r="CR2697" s="6" t="str">
        <f>IF((BA2697&gt;=$U2697)*(BB2697&gt;=$V2697)*(BC2697&gt;=$W2697)*(BD2697&gt;=$X2697)*(BE2697&gt;=$Y2697)*(BF2697&gt;=$Z2697)*(BG2697&gt;=$AA2697)*(BH2697&gt;=$AB2697),"Đạt","Ko Đạt")</f>
        <v>Ko Đạt</v>
      </c>
      <c r="CS2697" s="6" t="str">
        <f>IF((BI2697&gt;=$U2697)*(BJ2697&gt;=$V2697)*(BK2697&gt;=$W2697)*(BL2697&gt;=$X2697)*(BM2697&gt;=$Y2697)*(BN2697&gt;=$Z2697)*(BO2697&gt;=$AA2697)*(BP2697&gt;=$AB2697),"Đạt","Ko Đạt")</f>
        <v>Ko Đạt</v>
      </c>
      <c r="CT2697" s="6" t="str">
        <f>IF((BQ2697&gt;=$U2697)*(BR2697&gt;=$V2697)*(BS2697&gt;=$W2697)*(BT2697&gt;=$X2697)*(BU2697&gt;=$Y2697)*(BV2697&gt;=$Z2697)*(BW2697&gt;=$AA2697)*(BX2697&gt;=$AB2697),"Đạt","Ko Đạt")</f>
        <v>Ko Đạt</v>
      </c>
      <c r="CU2697" s="6" t="str">
        <f>IF((BY2697&gt;=$U2697)*(BZ2697&gt;=$V2697)*(CA2697&gt;=$W2697)*(CB2697&gt;=$X2697)*(CC2697&gt;=$Y2697)*(CD2697&gt;=$Z2697)*(CE2697&gt;=$AA2697)*(CF2697&gt;=$AB2697),"Đạt","Ko Đạt")</f>
        <v>Ko Đạt</v>
      </c>
      <c r="CV2697" s="6" t="str">
        <f>IF((CG2697&gt;=$U2697)*(CH2697&gt;=$V2697)*(CI2697&gt;=$W2697)*(CJ2697&gt;=$X2697)*(CK2697&gt;=$Y2697)*(CL2697&gt;=$Z2697)*(CM2697&gt;=$AA2697)*(CN2697&gt;=$AB2697),"Đạt","Ko Đạt")</f>
        <v>Ko Đạt</v>
      </c>
      <c r="CW2697" s="47" t="str">
        <f t="shared" si="325"/>
        <v>Ko đạt</v>
      </c>
    </row>
    <row r="2698" spans="2:101" hidden="1" x14ac:dyDescent="0.25">
      <c r="B2698" s="6">
        <f t="shared" si="326"/>
        <v>2694</v>
      </c>
      <c r="C2698" s="6" t="s">
        <v>8810</v>
      </c>
      <c r="D2698" s="6" t="s">
        <v>5153</v>
      </c>
      <c r="E2698" s="6" t="s">
        <v>5127</v>
      </c>
      <c r="F2698" s="6"/>
      <c r="G2698" s="6" t="s">
        <v>99</v>
      </c>
      <c r="H2698" s="6"/>
      <c r="I2698" s="6" t="s">
        <v>2858</v>
      </c>
      <c r="J2698" s="6" t="s">
        <v>7909</v>
      </c>
      <c r="K2698" s="6" t="s">
        <v>3517</v>
      </c>
      <c r="L2698" s="10" t="s">
        <v>4113</v>
      </c>
      <c r="M2698" s="6" t="s">
        <v>4714</v>
      </c>
      <c r="N2698" s="6"/>
      <c r="O2698" s="6" t="s">
        <v>302</v>
      </c>
      <c r="P2698" s="6" t="s">
        <v>5046</v>
      </c>
      <c r="Q2698" s="6"/>
      <c r="R2698" s="6"/>
      <c r="S2698" s="6" t="s">
        <v>516</v>
      </c>
      <c r="T2698" s="10">
        <v>5</v>
      </c>
      <c r="U2698" s="33">
        <v>1</v>
      </c>
      <c r="V2698" s="33">
        <v>1</v>
      </c>
      <c r="W2698" s="33">
        <v>1</v>
      </c>
      <c r="X2698" s="33">
        <v>0</v>
      </c>
      <c r="Y2698" s="33">
        <v>0</v>
      </c>
      <c r="Z2698" s="33">
        <v>0</v>
      </c>
      <c r="AA2698" s="33"/>
      <c r="AB2698" s="33"/>
      <c r="AC2698" s="33"/>
      <c r="AD2698" s="33"/>
      <c r="AE2698" s="33"/>
      <c r="AF2698" s="33"/>
      <c r="AG2698" s="33"/>
      <c r="AH2698" s="33"/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  <c r="BD2698" s="33"/>
      <c r="BE2698" s="33"/>
      <c r="BF2698" s="33"/>
      <c r="BG2698" s="33"/>
      <c r="BH2698" s="33"/>
      <c r="BI2698" s="33"/>
      <c r="BJ2698" s="33"/>
      <c r="BK2698" s="33"/>
      <c r="BL2698" s="33"/>
      <c r="BM2698" s="33"/>
      <c r="BN2698" s="33"/>
      <c r="BO2698" s="33"/>
      <c r="BP2698" s="33"/>
      <c r="BQ2698" s="33"/>
      <c r="BR2698" s="33"/>
      <c r="BS2698" s="33"/>
      <c r="BT2698" s="33"/>
      <c r="BU2698" s="33"/>
      <c r="BV2698" s="33"/>
      <c r="BW2698" s="33"/>
      <c r="BX2698" s="33"/>
      <c r="BY2698" s="33"/>
      <c r="BZ2698" s="33"/>
      <c r="CA2698" s="33"/>
      <c r="CB2698" s="33"/>
      <c r="CC2698" s="33"/>
      <c r="CD2698" s="33"/>
      <c r="CE2698" s="33"/>
      <c r="CF2698" s="33"/>
      <c r="CG2698" s="33"/>
      <c r="CH2698" s="33"/>
      <c r="CI2698" s="33"/>
      <c r="CJ2698" s="33"/>
      <c r="CK2698" s="33"/>
      <c r="CL2698" s="33"/>
      <c r="CM2698" s="33"/>
      <c r="CN2698" s="40"/>
      <c r="CO2698" s="6" t="str">
        <f t="shared" si="324"/>
        <v>Ko Đạt</v>
      </c>
      <c r="CP2698" s="6"/>
      <c r="CQ2698" s="6"/>
      <c r="CR2698" s="6"/>
      <c r="CS2698" s="6"/>
      <c r="CT2698" s="6"/>
      <c r="CU2698" s="6"/>
      <c r="CV2698" s="6"/>
      <c r="CW2698" s="47" t="str">
        <f t="shared" si="325"/>
        <v>Ko đạt</v>
      </c>
    </row>
    <row r="2699" spans="2:101" hidden="1" x14ac:dyDescent="0.25">
      <c r="B2699" s="6">
        <f t="shared" si="326"/>
        <v>2695</v>
      </c>
      <c r="C2699" s="6" t="s">
        <v>8811</v>
      </c>
      <c r="D2699" s="6" t="s">
        <v>5153</v>
      </c>
      <c r="E2699" s="6" t="s">
        <v>5127</v>
      </c>
      <c r="F2699" s="6"/>
      <c r="G2699" s="6" t="s">
        <v>99</v>
      </c>
      <c r="H2699" s="6"/>
      <c r="I2699" s="6" t="s">
        <v>2858</v>
      </c>
      <c r="J2699" s="6" t="s">
        <v>7910</v>
      </c>
      <c r="K2699" s="6" t="s">
        <v>3518</v>
      </c>
      <c r="L2699" s="10">
        <v>556</v>
      </c>
      <c r="M2699" s="6" t="s">
        <v>254</v>
      </c>
      <c r="N2699" s="6"/>
      <c r="O2699" s="6" t="s">
        <v>302</v>
      </c>
      <c r="P2699" s="6" t="s">
        <v>5046</v>
      </c>
      <c r="Q2699" s="6"/>
      <c r="R2699" s="6"/>
      <c r="S2699" s="6" t="s">
        <v>516</v>
      </c>
      <c r="T2699" s="10">
        <v>5</v>
      </c>
      <c r="U2699" s="33">
        <v>1</v>
      </c>
      <c r="V2699" s="33">
        <v>1</v>
      </c>
      <c r="W2699" s="33">
        <v>1</v>
      </c>
      <c r="X2699" s="33">
        <v>0</v>
      </c>
      <c r="Y2699" s="33">
        <v>0</v>
      </c>
      <c r="Z2699" s="33">
        <v>0</v>
      </c>
      <c r="AA2699" s="33"/>
      <c r="AB2699" s="33"/>
      <c r="AC2699" s="33"/>
      <c r="AD2699" s="33"/>
      <c r="AE2699" s="33"/>
      <c r="AF2699" s="33"/>
      <c r="AG2699" s="33"/>
      <c r="AH2699" s="33"/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  <c r="BD2699" s="33"/>
      <c r="BE2699" s="33"/>
      <c r="BF2699" s="33"/>
      <c r="BG2699" s="33"/>
      <c r="BH2699" s="33"/>
      <c r="BI2699" s="33"/>
      <c r="BJ2699" s="33"/>
      <c r="BK2699" s="33"/>
      <c r="BL2699" s="33"/>
      <c r="BM2699" s="33"/>
      <c r="BN2699" s="33"/>
      <c r="BO2699" s="33"/>
      <c r="BP2699" s="33"/>
      <c r="BQ2699" s="33"/>
      <c r="BR2699" s="33"/>
      <c r="BS2699" s="33"/>
      <c r="BT2699" s="33"/>
      <c r="BU2699" s="33"/>
      <c r="BV2699" s="33"/>
      <c r="BW2699" s="33"/>
      <c r="BX2699" s="33"/>
      <c r="BY2699" s="33"/>
      <c r="BZ2699" s="33"/>
      <c r="CA2699" s="33"/>
      <c r="CB2699" s="33"/>
      <c r="CC2699" s="33"/>
      <c r="CD2699" s="33"/>
      <c r="CE2699" s="33"/>
      <c r="CF2699" s="33"/>
      <c r="CG2699" s="33"/>
      <c r="CH2699" s="33"/>
      <c r="CI2699" s="33"/>
      <c r="CJ2699" s="33"/>
      <c r="CK2699" s="33"/>
      <c r="CL2699" s="33"/>
      <c r="CM2699" s="33"/>
      <c r="CN2699" s="40"/>
      <c r="CO2699" s="6" t="str">
        <f t="shared" si="324"/>
        <v>Ko Đạt</v>
      </c>
      <c r="CP2699" s="6"/>
      <c r="CQ2699" s="6"/>
      <c r="CR2699" s="6"/>
      <c r="CS2699" s="6"/>
      <c r="CT2699" s="6"/>
      <c r="CU2699" s="6"/>
      <c r="CV2699" s="6"/>
      <c r="CW2699" s="47" t="str">
        <f t="shared" si="325"/>
        <v>Ko đạt</v>
      </c>
    </row>
    <row r="2700" spans="2:101" hidden="1" x14ac:dyDescent="0.25">
      <c r="B2700" s="6">
        <f t="shared" si="326"/>
        <v>2696</v>
      </c>
      <c r="C2700" s="6" t="s">
        <v>8812</v>
      </c>
      <c r="D2700" s="6" t="s">
        <v>5153</v>
      </c>
      <c r="E2700" s="6" t="s">
        <v>5127</v>
      </c>
      <c r="F2700" s="6"/>
      <c r="G2700" s="6" t="s">
        <v>99</v>
      </c>
      <c r="H2700" s="6"/>
      <c r="I2700" s="6" t="s">
        <v>2858</v>
      </c>
      <c r="J2700" s="6" t="s">
        <v>7911</v>
      </c>
      <c r="K2700" s="6" t="s">
        <v>3519</v>
      </c>
      <c r="L2700" s="10" t="s">
        <v>4114</v>
      </c>
      <c r="M2700" s="6" t="s">
        <v>4754</v>
      </c>
      <c r="N2700" s="6"/>
      <c r="O2700" s="6" t="s">
        <v>302</v>
      </c>
      <c r="P2700" s="6" t="s">
        <v>5046</v>
      </c>
      <c r="Q2700" s="6"/>
      <c r="R2700" s="6"/>
      <c r="S2700" s="6" t="s">
        <v>516</v>
      </c>
      <c r="T2700" s="10">
        <v>7</v>
      </c>
      <c r="U2700" s="33">
        <v>1</v>
      </c>
      <c r="V2700" s="33">
        <v>1</v>
      </c>
      <c r="W2700" s="33">
        <v>1</v>
      </c>
      <c r="X2700" s="33">
        <v>0</v>
      </c>
      <c r="Y2700" s="33">
        <v>0</v>
      </c>
      <c r="Z2700" s="33">
        <v>0</v>
      </c>
      <c r="AA2700" s="33"/>
      <c r="AB2700" s="33"/>
      <c r="AC2700" s="33"/>
      <c r="AD2700" s="33"/>
      <c r="AE2700" s="33"/>
      <c r="AF2700" s="33"/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  <c r="BD2700" s="33"/>
      <c r="BE2700" s="33"/>
      <c r="BF2700" s="33"/>
      <c r="BG2700" s="33"/>
      <c r="BH2700" s="33"/>
      <c r="BI2700" s="33"/>
      <c r="BJ2700" s="33"/>
      <c r="BK2700" s="33"/>
      <c r="BL2700" s="33"/>
      <c r="BM2700" s="33"/>
      <c r="BN2700" s="33"/>
      <c r="BO2700" s="33"/>
      <c r="BP2700" s="33"/>
      <c r="BQ2700" s="33"/>
      <c r="BR2700" s="33"/>
      <c r="BS2700" s="33"/>
      <c r="BT2700" s="33"/>
      <c r="BU2700" s="33"/>
      <c r="BV2700" s="33"/>
      <c r="BW2700" s="33"/>
      <c r="BX2700" s="33"/>
      <c r="BY2700" s="33"/>
      <c r="BZ2700" s="33"/>
      <c r="CA2700" s="33"/>
      <c r="CB2700" s="33"/>
      <c r="CC2700" s="33"/>
      <c r="CD2700" s="33"/>
      <c r="CE2700" s="33"/>
      <c r="CF2700" s="33"/>
      <c r="CG2700" s="33"/>
      <c r="CH2700" s="33"/>
      <c r="CI2700" s="33"/>
      <c r="CJ2700" s="33"/>
      <c r="CK2700" s="33"/>
      <c r="CL2700" s="33"/>
      <c r="CM2700" s="33"/>
      <c r="CN2700" s="40"/>
      <c r="CO2700" s="6" t="str">
        <f t="shared" si="324"/>
        <v>Ko Đạt</v>
      </c>
      <c r="CP2700" s="6"/>
      <c r="CQ2700" s="6"/>
      <c r="CR2700" s="6"/>
      <c r="CS2700" s="6"/>
      <c r="CT2700" s="6"/>
      <c r="CU2700" s="6"/>
      <c r="CV2700" s="6"/>
      <c r="CW2700" s="47" t="str">
        <f t="shared" si="325"/>
        <v>Ko đạt</v>
      </c>
    </row>
    <row r="2701" spans="2:101" hidden="1" x14ac:dyDescent="0.25">
      <c r="B2701" s="6">
        <f t="shared" si="326"/>
        <v>2697</v>
      </c>
      <c r="C2701" s="6" t="s">
        <v>8813</v>
      </c>
      <c r="D2701" s="6" t="s">
        <v>5153</v>
      </c>
      <c r="E2701" s="6" t="s">
        <v>5127</v>
      </c>
      <c r="F2701" s="6"/>
      <c r="G2701" s="6" t="s">
        <v>99</v>
      </c>
      <c r="H2701" s="6"/>
      <c r="I2701" s="6" t="s">
        <v>2858</v>
      </c>
      <c r="J2701" s="6" t="s">
        <v>7912</v>
      </c>
      <c r="K2701" s="6" t="s">
        <v>3520</v>
      </c>
      <c r="L2701" s="10" t="s">
        <v>3993</v>
      </c>
      <c r="M2701" s="6" t="s">
        <v>4755</v>
      </c>
      <c r="N2701" s="6"/>
      <c r="O2701" s="6" t="s">
        <v>5116</v>
      </c>
      <c r="P2701" s="6" t="s">
        <v>5046</v>
      </c>
      <c r="Q2701" s="6"/>
      <c r="R2701" s="6"/>
      <c r="S2701" s="6" t="s">
        <v>91</v>
      </c>
      <c r="T2701" s="10">
        <v>5.6</v>
      </c>
      <c r="U2701" s="33">
        <v>1</v>
      </c>
      <c r="V2701" s="33">
        <v>1</v>
      </c>
      <c r="W2701" s="33">
        <v>1</v>
      </c>
      <c r="X2701" s="33">
        <v>0</v>
      </c>
      <c r="Y2701" s="33">
        <v>0</v>
      </c>
      <c r="Z2701" s="33">
        <v>0</v>
      </c>
      <c r="AA2701" s="33"/>
      <c r="AB2701" s="33"/>
      <c r="AC2701" s="33"/>
      <c r="AD2701" s="33"/>
      <c r="AE2701" s="33"/>
      <c r="AF2701" s="33"/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  <c r="BD2701" s="33"/>
      <c r="BE2701" s="33"/>
      <c r="BF2701" s="33"/>
      <c r="BG2701" s="33"/>
      <c r="BH2701" s="33"/>
      <c r="BI2701" s="33"/>
      <c r="BJ2701" s="33"/>
      <c r="BK2701" s="33"/>
      <c r="BL2701" s="33"/>
      <c r="BM2701" s="33"/>
      <c r="BN2701" s="33"/>
      <c r="BO2701" s="33"/>
      <c r="BP2701" s="33"/>
      <c r="BQ2701" s="33"/>
      <c r="BR2701" s="33"/>
      <c r="BS2701" s="33"/>
      <c r="BT2701" s="33"/>
      <c r="BU2701" s="33"/>
      <c r="BV2701" s="33"/>
      <c r="BW2701" s="33"/>
      <c r="BX2701" s="33"/>
      <c r="BY2701" s="33"/>
      <c r="BZ2701" s="33"/>
      <c r="CA2701" s="33"/>
      <c r="CB2701" s="33"/>
      <c r="CC2701" s="33"/>
      <c r="CD2701" s="33"/>
      <c r="CE2701" s="33"/>
      <c r="CF2701" s="33"/>
      <c r="CG2701" s="33"/>
      <c r="CH2701" s="33"/>
      <c r="CI2701" s="33"/>
      <c r="CJ2701" s="33"/>
      <c r="CK2701" s="33"/>
      <c r="CL2701" s="33"/>
      <c r="CM2701" s="33"/>
      <c r="CN2701" s="40"/>
      <c r="CO2701" s="6" t="str">
        <f t="shared" si="324"/>
        <v>Ko Đạt</v>
      </c>
      <c r="CP2701" s="6" t="str">
        <f>IF((AK2701&gt;=$U2701)*(AL2701&gt;=$V2701)*(AM2701&gt;=$W2701)*(AN2701&gt;=$X2701)*(AO2701&gt;=$Y2701)*(AP2701&gt;=$Z2701)*(AQ2701&gt;=$AA2701)*(AR2701&gt;=$AB2701),"Đạt","Ko Đạt")</f>
        <v>Ko Đạt</v>
      </c>
      <c r="CQ2701" s="6" t="str">
        <f>IF((AS2701&gt;=$U2701)*(AT2701&gt;=$V2701)*(AU2701&gt;=$W2701)*(AV2701&gt;=$X2701)*(AW2701&gt;=$Y2701)*(AX2701&gt;=$Z2701)*(AY2701&gt;=$AA2701)*(AZ2701&gt;=$AB2701),"Đạt","Ko Đạt")</f>
        <v>Ko Đạt</v>
      </c>
      <c r="CR2701" s="6" t="str">
        <f>IF((BA2701&gt;=$U2701)*(BB2701&gt;=$V2701)*(BC2701&gt;=$W2701)*(BD2701&gt;=$X2701)*(BE2701&gt;=$Y2701)*(BF2701&gt;=$Z2701)*(BG2701&gt;=$AA2701)*(BH2701&gt;=$AB2701),"Đạt","Ko Đạt")</f>
        <v>Ko Đạt</v>
      </c>
      <c r="CS2701" s="6" t="str">
        <f>IF((BI2701&gt;=$U2701)*(BJ2701&gt;=$V2701)*(BK2701&gt;=$W2701)*(BL2701&gt;=$X2701)*(BM2701&gt;=$Y2701)*(BN2701&gt;=$Z2701)*(BO2701&gt;=$AA2701)*(BP2701&gt;=$AB2701),"Đạt","Ko Đạt")</f>
        <v>Ko Đạt</v>
      </c>
      <c r="CT2701" s="6" t="str">
        <f>IF((BQ2701&gt;=$U2701)*(BR2701&gt;=$V2701)*(BS2701&gt;=$W2701)*(BT2701&gt;=$X2701)*(BU2701&gt;=$Y2701)*(BV2701&gt;=$Z2701)*(BW2701&gt;=$AA2701)*(BX2701&gt;=$AB2701),"Đạt","Ko Đạt")</f>
        <v>Ko Đạt</v>
      </c>
      <c r="CU2701" s="6" t="str">
        <f>IF((BY2701&gt;=$U2701)*(BZ2701&gt;=$V2701)*(CA2701&gt;=$W2701)*(CB2701&gt;=$X2701)*(CC2701&gt;=$Y2701)*(CD2701&gt;=$Z2701)*(CE2701&gt;=$AA2701)*(CF2701&gt;=$AB2701),"Đạt","Ko Đạt")</f>
        <v>Ko Đạt</v>
      </c>
      <c r="CV2701" s="6" t="str">
        <f>IF((CG2701&gt;=$U2701)*(CH2701&gt;=$V2701)*(CI2701&gt;=$W2701)*(CJ2701&gt;=$X2701)*(CK2701&gt;=$Y2701)*(CL2701&gt;=$Z2701)*(CM2701&gt;=$AA2701)*(CN2701&gt;=$AB2701),"Đạt","Ko Đạt")</f>
        <v>Ko Đạt</v>
      </c>
      <c r="CW2701" s="47" t="str">
        <f t="shared" si="325"/>
        <v>Ko đạt</v>
      </c>
    </row>
    <row r="2702" spans="2:101" hidden="1" x14ac:dyDescent="0.25">
      <c r="B2702" s="6">
        <f t="shared" si="326"/>
        <v>2698</v>
      </c>
      <c r="C2702" s="6" t="s">
        <v>8814</v>
      </c>
      <c r="D2702" s="6" t="s">
        <v>5153</v>
      </c>
      <c r="E2702" s="6" t="s">
        <v>5127</v>
      </c>
      <c r="F2702" s="6"/>
      <c r="G2702" s="6" t="s">
        <v>99</v>
      </c>
      <c r="H2702" s="6"/>
      <c r="I2702" s="6" t="s">
        <v>2858</v>
      </c>
      <c r="J2702" s="6" t="s">
        <v>7913</v>
      </c>
      <c r="K2702" s="6" t="s">
        <v>3521</v>
      </c>
      <c r="L2702" s="10" t="s">
        <v>4115</v>
      </c>
      <c r="M2702" s="6" t="s">
        <v>4756</v>
      </c>
      <c r="N2702" s="6"/>
      <c r="O2702" s="6" t="s">
        <v>109</v>
      </c>
      <c r="P2702" s="6" t="s">
        <v>5046</v>
      </c>
      <c r="Q2702" s="6"/>
      <c r="R2702" s="6"/>
      <c r="S2702" s="6" t="s">
        <v>91</v>
      </c>
      <c r="T2702" s="10">
        <v>5.6</v>
      </c>
      <c r="U2702" s="33">
        <v>1</v>
      </c>
      <c r="V2702" s="33">
        <v>1</v>
      </c>
      <c r="W2702" s="33">
        <v>1</v>
      </c>
      <c r="X2702" s="33">
        <v>0</v>
      </c>
      <c r="Y2702" s="33">
        <v>1</v>
      </c>
      <c r="Z2702" s="33">
        <v>0</v>
      </c>
      <c r="AA2702" s="33"/>
      <c r="AB2702" s="33"/>
      <c r="AC2702" s="33"/>
      <c r="AD2702" s="33"/>
      <c r="AE2702" s="33"/>
      <c r="AF2702" s="33"/>
      <c r="AG2702" s="33"/>
      <c r="AH2702" s="33"/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  <c r="BD2702" s="33"/>
      <c r="BE2702" s="33"/>
      <c r="BF2702" s="33"/>
      <c r="BG2702" s="33"/>
      <c r="BH2702" s="33"/>
      <c r="BI2702" s="33"/>
      <c r="BJ2702" s="33"/>
      <c r="BK2702" s="33"/>
      <c r="BL2702" s="33"/>
      <c r="BM2702" s="33"/>
      <c r="BN2702" s="33"/>
      <c r="BO2702" s="33"/>
      <c r="BP2702" s="33"/>
      <c r="BQ2702" s="33"/>
      <c r="BR2702" s="33"/>
      <c r="BS2702" s="33"/>
      <c r="BT2702" s="33"/>
      <c r="BU2702" s="33"/>
      <c r="BV2702" s="33"/>
      <c r="BW2702" s="33"/>
      <c r="BX2702" s="33"/>
      <c r="BY2702" s="33"/>
      <c r="BZ2702" s="33"/>
      <c r="CA2702" s="33"/>
      <c r="CB2702" s="33"/>
      <c r="CC2702" s="33"/>
      <c r="CD2702" s="33"/>
      <c r="CE2702" s="33"/>
      <c r="CF2702" s="33"/>
      <c r="CG2702" s="33"/>
      <c r="CH2702" s="33"/>
      <c r="CI2702" s="33"/>
      <c r="CJ2702" s="33"/>
      <c r="CK2702" s="33"/>
      <c r="CL2702" s="33"/>
      <c r="CM2702" s="33"/>
      <c r="CN2702" s="40"/>
      <c r="CO2702" s="6" t="str">
        <f t="shared" si="324"/>
        <v>Ko Đạt</v>
      </c>
      <c r="CP2702" s="6" t="str">
        <f>IF((AK2702&gt;=$U2702)*(AL2702&gt;=$V2702)*(AM2702&gt;=$W2702)*(AN2702&gt;=$X2702)*(AO2702&gt;=$Y2702)*(AP2702&gt;=$Z2702)*(AQ2702&gt;=$AA2702)*(AR2702&gt;=$AB2702),"Đạt","Ko Đạt")</f>
        <v>Ko Đạt</v>
      </c>
      <c r="CQ2702" s="6" t="str">
        <f>IF((AS2702&gt;=$U2702)*(AT2702&gt;=$V2702)*(AU2702&gt;=$W2702)*(AV2702&gt;=$X2702)*(AW2702&gt;=$Y2702)*(AX2702&gt;=$Z2702)*(AY2702&gt;=$AA2702)*(AZ2702&gt;=$AB2702),"Đạt","Ko Đạt")</f>
        <v>Ko Đạt</v>
      </c>
      <c r="CR2702" s="6" t="str">
        <f>IF((BA2702&gt;=$U2702)*(BB2702&gt;=$V2702)*(BC2702&gt;=$W2702)*(BD2702&gt;=$X2702)*(BE2702&gt;=$Y2702)*(BF2702&gt;=$Z2702)*(BG2702&gt;=$AA2702)*(BH2702&gt;=$AB2702),"Đạt","Ko Đạt")</f>
        <v>Ko Đạt</v>
      </c>
      <c r="CS2702" s="6" t="str">
        <f>IF((BI2702&gt;=$U2702)*(BJ2702&gt;=$V2702)*(BK2702&gt;=$W2702)*(BL2702&gt;=$X2702)*(BM2702&gt;=$Y2702)*(BN2702&gt;=$Z2702)*(BO2702&gt;=$AA2702)*(BP2702&gt;=$AB2702),"Đạt","Ko Đạt")</f>
        <v>Ko Đạt</v>
      </c>
      <c r="CT2702" s="6" t="str">
        <f>IF((BQ2702&gt;=$U2702)*(BR2702&gt;=$V2702)*(BS2702&gt;=$W2702)*(BT2702&gt;=$X2702)*(BU2702&gt;=$Y2702)*(BV2702&gt;=$Z2702)*(BW2702&gt;=$AA2702)*(BX2702&gt;=$AB2702),"Đạt","Ko Đạt")</f>
        <v>Ko Đạt</v>
      </c>
      <c r="CU2702" s="6" t="str">
        <f>IF((BY2702&gt;=$U2702)*(BZ2702&gt;=$V2702)*(CA2702&gt;=$W2702)*(CB2702&gt;=$X2702)*(CC2702&gt;=$Y2702)*(CD2702&gt;=$Z2702)*(CE2702&gt;=$AA2702)*(CF2702&gt;=$AB2702),"Đạt","Ko Đạt")</f>
        <v>Ko Đạt</v>
      </c>
      <c r="CV2702" s="6" t="str">
        <f>IF((CG2702&gt;=$U2702)*(CH2702&gt;=$V2702)*(CI2702&gt;=$W2702)*(CJ2702&gt;=$X2702)*(CK2702&gt;=$Y2702)*(CL2702&gt;=$Z2702)*(CM2702&gt;=$AA2702)*(CN2702&gt;=$AB2702),"Đạt","Ko Đạt")</f>
        <v>Ko Đạt</v>
      </c>
      <c r="CW2702" s="47" t="str">
        <f t="shared" si="325"/>
        <v>Ko đạt</v>
      </c>
    </row>
    <row r="2703" spans="2:101" hidden="1" x14ac:dyDescent="0.25">
      <c r="B2703" s="6">
        <f t="shared" si="326"/>
        <v>2699</v>
      </c>
      <c r="C2703" s="6" t="s">
        <v>8815</v>
      </c>
      <c r="D2703" s="6" t="s">
        <v>5153</v>
      </c>
      <c r="E2703" s="6" t="s">
        <v>5127</v>
      </c>
      <c r="F2703" s="6"/>
      <c r="G2703" s="6" t="s">
        <v>99</v>
      </c>
      <c r="H2703" s="6"/>
      <c r="I2703" s="6" t="s">
        <v>2858</v>
      </c>
      <c r="J2703" s="6" t="s">
        <v>7914</v>
      </c>
      <c r="K2703" s="6" t="s">
        <v>3522</v>
      </c>
      <c r="L2703" s="10" t="s">
        <v>4116</v>
      </c>
      <c r="M2703" s="6" t="s">
        <v>4757</v>
      </c>
      <c r="N2703" s="6"/>
      <c r="O2703" s="6" t="s">
        <v>302</v>
      </c>
      <c r="P2703" s="6" t="s">
        <v>5046</v>
      </c>
      <c r="Q2703" s="6"/>
      <c r="R2703" s="6"/>
      <c r="S2703" s="6" t="s">
        <v>91</v>
      </c>
      <c r="T2703" s="10">
        <v>5.6</v>
      </c>
      <c r="U2703" s="33">
        <v>1</v>
      </c>
      <c r="V2703" s="33">
        <v>1</v>
      </c>
      <c r="W2703" s="33">
        <v>1</v>
      </c>
      <c r="X2703" s="33">
        <v>0</v>
      </c>
      <c r="Y2703" s="33">
        <v>1</v>
      </c>
      <c r="Z2703" s="33">
        <v>0</v>
      </c>
      <c r="AA2703" s="33"/>
      <c r="AB2703" s="33"/>
      <c r="AC2703" s="33"/>
      <c r="AD2703" s="33"/>
      <c r="AE2703" s="33"/>
      <c r="AF2703" s="33"/>
      <c r="AG2703" s="33"/>
      <c r="AH2703" s="33"/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  <c r="BD2703" s="33"/>
      <c r="BE2703" s="33"/>
      <c r="BF2703" s="33"/>
      <c r="BG2703" s="33"/>
      <c r="BH2703" s="33"/>
      <c r="BI2703" s="33"/>
      <c r="BJ2703" s="33"/>
      <c r="BK2703" s="33"/>
      <c r="BL2703" s="33"/>
      <c r="BM2703" s="33"/>
      <c r="BN2703" s="33"/>
      <c r="BO2703" s="33"/>
      <c r="BP2703" s="33"/>
      <c r="BQ2703" s="33"/>
      <c r="BR2703" s="33"/>
      <c r="BS2703" s="33"/>
      <c r="BT2703" s="33"/>
      <c r="BU2703" s="33"/>
      <c r="BV2703" s="33"/>
      <c r="BW2703" s="33"/>
      <c r="BX2703" s="33"/>
      <c r="BY2703" s="33"/>
      <c r="BZ2703" s="33"/>
      <c r="CA2703" s="33"/>
      <c r="CB2703" s="33"/>
      <c r="CC2703" s="33"/>
      <c r="CD2703" s="33"/>
      <c r="CE2703" s="33"/>
      <c r="CF2703" s="33"/>
      <c r="CG2703" s="33"/>
      <c r="CH2703" s="33"/>
      <c r="CI2703" s="33"/>
      <c r="CJ2703" s="33"/>
      <c r="CK2703" s="33"/>
      <c r="CL2703" s="33"/>
      <c r="CM2703" s="33"/>
      <c r="CN2703" s="40"/>
      <c r="CO2703" s="6" t="str">
        <f t="shared" si="324"/>
        <v>Ko Đạt</v>
      </c>
      <c r="CP2703" s="6" t="str">
        <f>IF((AK2703&gt;=$U2703)*(AL2703&gt;=$V2703)*(AM2703&gt;=$W2703)*(AN2703&gt;=$X2703)*(AO2703&gt;=$Y2703)*(AP2703&gt;=$Z2703)*(AQ2703&gt;=$AA2703)*(AR2703&gt;=$AB2703),"Đạt","Ko Đạt")</f>
        <v>Ko Đạt</v>
      </c>
      <c r="CQ2703" s="6" t="str">
        <f>IF((AS2703&gt;=$U2703)*(AT2703&gt;=$V2703)*(AU2703&gt;=$W2703)*(AV2703&gt;=$X2703)*(AW2703&gt;=$Y2703)*(AX2703&gt;=$Z2703)*(AY2703&gt;=$AA2703)*(AZ2703&gt;=$AB2703),"Đạt","Ko Đạt")</f>
        <v>Ko Đạt</v>
      </c>
      <c r="CR2703" s="6" t="str">
        <f>IF((BA2703&gt;=$U2703)*(BB2703&gt;=$V2703)*(BC2703&gt;=$W2703)*(BD2703&gt;=$X2703)*(BE2703&gt;=$Y2703)*(BF2703&gt;=$Z2703)*(BG2703&gt;=$AA2703)*(BH2703&gt;=$AB2703),"Đạt","Ko Đạt")</f>
        <v>Ko Đạt</v>
      </c>
      <c r="CS2703" s="6" t="str">
        <f>IF((BI2703&gt;=$U2703)*(BJ2703&gt;=$V2703)*(BK2703&gt;=$W2703)*(BL2703&gt;=$X2703)*(BM2703&gt;=$Y2703)*(BN2703&gt;=$Z2703)*(BO2703&gt;=$AA2703)*(BP2703&gt;=$AB2703),"Đạt","Ko Đạt")</f>
        <v>Ko Đạt</v>
      </c>
      <c r="CT2703" s="6" t="str">
        <f>IF((BQ2703&gt;=$U2703)*(BR2703&gt;=$V2703)*(BS2703&gt;=$W2703)*(BT2703&gt;=$X2703)*(BU2703&gt;=$Y2703)*(BV2703&gt;=$Z2703)*(BW2703&gt;=$AA2703)*(BX2703&gt;=$AB2703),"Đạt","Ko Đạt")</f>
        <v>Ko Đạt</v>
      </c>
      <c r="CU2703" s="6" t="str">
        <f>IF((BY2703&gt;=$U2703)*(BZ2703&gt;=$V2703)*(CA2703&gt;=$W2703)*(CB2703&gt;=$X2703)*(CC2703&gt;=$Y2703)*(CD2703&gt;=$Z2703)*(CE2703&gt;=$AA2703)*(CF2703&gt;=$AB2703),"Đạt","Ko Đạt")</f>
        <v>Ko Đạt</v>
      </c>
      <c r="CV2703" s="6" t="str">
        <f>IF((CG2703&gt;=$U2703)*(CH2703&gt;=$V2703)*(CI2703&gt;=$W2703)*(CJ2703&gt;=$X2703)*(CK2703&gt;=$Y2703)*(CL2703&gt;=$Z2703)*(CM2703&gt;=$AA2703)*(CN2703&gt;=$AB2703),"Đạt","Ko Đạt")</f>
        <v>Ko Đạt</v>
      </c>
      <c r="CW2703" s="47" t="str">
        <f t="shared" si="325"/>
        <v>Ko đạt</v>
      </c>
    </row>
    <row r="2704" spans="2:101" hidden="1" x14ac:dyDescent="0.25">
      <c r="B2704" s="6">
        <f t="shared" si="326"/>
        <v>2700</v>
      </c>
      <c r="C2704" s="6" t="s">
        <v>8816</v>
      </c>
      <c r="D2704" s="6" t="s">
        <v>5153</v>
      </c>
      <c r="E2704" s="6" t="s">
        <v>5127</v>
      </c>
      <c r="F2704" s="6"/>
      <c r="G2704" s="6" t="s">
        <v>99</v>
      </c>
      <c r="H2704" s="6"/>
      <c r="I2704" s="6" t="s">
        <v>2858</v>
      </c>
      <c r="J2704" s="6" t="s">
        <v>7915</v>
      </c>
      <c r="K2704" s="6" t="s">
        <v>3523</v>
      </c>
      <c r="L2704" s="10" t="s">
        <v>4117</v>
      </c>
      <c r="M2704" s="6" t="s">
        <v>4758</v>
      </c>
      <c r="N2704" s="6"/>
      <c r="O2704" s="6" t="s">
        <v>302</v>
      </c>
      <c r="P2704" s="6" t="s">
        <v>5046</v>
      </c>
      <c r="Q2704" s="6"/>
      <c r="R2704" s="6"/>
      <c r="S2704" s="6" t="s">
        <v>516</v>
      </c>
      <c r="T2704" s="10">
        <v>7</v>
      </c>
      <c r="U2704" s="33">
        <v>1</v>
      </c>
      <c r="V2704" s="33">
        <v>1</v>
      </c>
      <c r="W2704" s="33">
        <v>1</v>
      </c>
      <c r="X2704" s="33">
        <v>0</v>
      </c>
      <c r="Y2704" s="33">
        <v>0</v>
      </c>
      <c r="Z2704" s="33">
        <v>0</v>
      </c>
      <c r="AA2704" s="33"/>
      <c r="AB2704" s="33"/>
      <c r="AC2704" s="33"/>
      <c r="AD2704" s="33"/>
      <c r="AE2704" s="33"/>
      <c r="AF2704" s="33"/>
      <c r="AG2704" s="33"/>
      <c r="AH2704" s="33"/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  <c r="BD2704" s="33"/>
      <c r="BE2704" s="33"/>
      <c r="BF2704" s="33"/>
      <c r="BG2704" s="33"/>
      <c r="BH2704" s="33"/>
      <c r="BI2704" s="33"/>
      <c r="BJ2704" s="33"/>
      <c r="BK2704" s="33"/>
      <c r="BL2704" s="33"/>
      <c r="BM2704" s="33"/>
      <c r="BN2704" s="33"/>
      <c r="BO2704" s="33"/>
      <c r="BP2704" s="33"/>
      <c r="BQ2704" s="33"/>
      <c r="BR2704" s="33"/>
      <c r="BS2704" s="33"/>
      <c r="BT2704" s="33"/>
      <c r="BU2704" s="33"/>
      <c r="BV2704" s="33"/>
      <c r="BW2704" s="33"/>
      <c r="BX2704" s="33"/>
      <c r="BY2704" s="33"/>
      <c r="BZ2704" s="33"/>
      <c r="CA2704" s="33"/>
      <c r="CB2704" s="33"/>
      <c r="CC2704" s="33"/>
      <c r="CD2704" s="33"/>
      <c r="CE2704" s="33"/>
      <c r="CF2704" s="33"/>
      <c r="CG2704" s="33"/>
      <c r="CH2704" s="33"/>
      <c r="CI2704" s="33"/>
      <c r="CJ2704" s="33"/>
      <c r="CK2704" s="33"/>
      <c r="CL2704" s="33"/>
      <c r="CM2704" s="33"/>
      <c r="CN2704" s="40"/>
      <c r="CO2704" s="6" t="str">
        <f t="shared" si="324"/>
        <v>Ko Đạt</v>
      </c>
      <c r="CP2704" s="6"/>
      <c r="CQ2704" s="6"/>
      <c r="CR2704" s="6"/>
      <c r="CS2704" s="6"/>
      <c r="CT2704" s="6"/>
      <c r="CU2704" s="6"/>
      <c r="CV2704" s="6"/>
      <c r="CW2704" s="47" t="str">
        <f t="shared" si="325"/>
        <v>Ko đạt</v>
      </c>
    </row>
    <row r="2705" spans="2:101" hidden="1" x14ac:dyDescent="0.25">
      <c r="B2705" s="6">
        <f t="shared" si="326"/>
        <v>2701</v>
      </c>
      <c r="C2705" s="6" t="s">
        <v>8817</v>
      </c>
      <c r="D2705" s="6" t="s">
        <v>5153</v>
      </c>
      <c r="E2705" s="6" t="s">
        <v>5127</v>
      </c>
      <c r="F2705" s="6"/>
      <c r="G2705" s="6" t="s">
        <v>99</v>
      </c>
      <c r="H2705" s="6"/>
      <c r="I2705" s="6" t="s">
        <v>2858</v>
      </c>
      <c r="J2705" s="6" t="s">
        <v>7916</v>
      </c>
      <c r="K2705" s="6" t="s">
        <v>3524</v>
      </c>
      <c r="L2705" s="10">
        <v>10</v>
      </c>
      <c r="M2705" s="6" t="s">
        <v>259</v>
      </c>
      <c r="N2705" s="6"/>
      <c r="O2705" s="6" t="s">
        <v>302</v>
      </c>
      <c r="P2705" s="6" t="s">
        <v>5046</v>
      </c>
      <c r="Q2705" s="6"/>
      <c r="R2705" s="6"/>
      <c r="S2705" s="6" t="s">
        <v>516</v>
      </c>
      <c r="T2705" s="10">
        <v>3</v>
      </c>
      <c r="U2705" s="33">
        <v>1</v>
      </c>
      <c r="V2705" s="33">
        <v>1</v>
      </c>
      <c r="W2705" s="33">
        <v>1</v>
      </c>
      <c r="X2705" s="33">
        <v>0</v>
      </c>
      <c r="Y2705" s="33">
        <v>0</v>
      </c>
      <c r="Z2705" s="33">
        <v>0</v>
      </c>
      <c r="AA2705" s="33"/>
      <c r="AB2705" s="33"/>
      <c r="AC2705" s="33"/>
      <c r="AD2705" s="33"/>
      <c r="AE2705" s="33"/>
      <c r="AF2705" s="33"/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  <c r="BD2705" s="33"/>
      <c r="BE2705" s="33"/>
      <c r="BF2705" s="33"/>
      <c r="BG2705" s="33"/>
      <c r="BH2705" s="33"/>
      <c r="BI2705" s="33"/>
      <c r="BJ2705" s="33"/>
      <c r="BK2705" s="33"/>
      <c r="BL2705" s="33"/>
      <c r="BM2705" s="33"/>
      <c r="BN2705" s="33"/>
      <c r="BO2705" s="33"/>
      <c r="BP2705" s="33"/>
      <c r="BQ2705" s="33"/>
      <c r="BR2705" s="33"/>
      <c r="BS2705" s="33"/>
      <c r="BT2705" s="33"/>
      <c r="BU2705" s="33"/>
      <c r="BV2705" s="33"/>
      <c r="BW2705" s="33"/>
      <c r="BX2705" s="33"/>
      <c r="BY2705" s="33"/>
      <c r="BZ2705" s="33"/>
      <c r="CA2705" s="33"/>
      <c r="CB2705" s="33"/>
      <c r="CC2705" s="33"/>
      <c r="CD2705" s="33"/>
      <c r="CE2705" s="33"/>
      <c r="CF2705" s="33"/>
      <c r="CG2705" s="33"/>
      <c r="CH2705" s="33"/>
      <c r="CI2705" s="33"/>
      <c r="CJ2705" s="33"/>
      <c r="CK2705" s="33"/>
      <c r="CL2705" s="33"/>
      <c r="CM2705" s="33"/>
      <c r="CN2705" s="40"/>
      <c r="CO2705" s="6" t="str">
        <f t="shared" si="324"/>
        <v>Ko Đạt</v>
      </c>
      <c r="CP2705" s="6"/>
      <c r="CQ2705" s="6"/>
      <c r="CR2705" s="6"/>
      <c r="CS2705" s="6"/>
      <c r="CT2705" s="6"/>
      <c r="CU2705" s="6"/>
      <c r="CV2705" s="6"/>
      <c r="CW2705" s="47" t="str">
        <f t="shared" si="325"/>
        <v>Ko đạt</v>
      </c>
    </row>
    <row r="2706" spans="2:101" hidden="1" x14ac:dyDescent="0.25">
      <c r="B2706" s="6">
        <f t="shared" si="326"/>
        <v>2702</v>
      </c>
      <c r="C2706" s="6" t="s">
        <v>8582</v>
      </c>
      <c r="D2706" s="6" t="s">
        <v>5153</v>
      </c>
      <c r="E2706" s="6" t="s">
        <v>5127</v>
      </c>
      <c r="F2706" s="6"/>
      <c r="G2706" s="6" t="s">
        <v>99</v>
      </c>
      <c r="H2706" s="6"/>
      <c r="I2706" s="6" t="s">
        <v>2858</v>
      </c>
      <c r="J2706" s="6" t="s">
        <v>7917</v>
      </c>
      <c r="K2706" s="6" t="s">
        <v>3525</v>
      </c>
      <c r="L2706" s="10" t="s">
        <v>4118</v>
      </c>
      <c r="M2706" s="6" t="s">
        <v>595</v>
      </c>
      <c r="N2706" s="6"/>
      <c r="O2706" s="6" t="s">
        <v>302</v>
      </c>
      <c r="P2706" s="6" t="s">
        <v>5046</v>
      </c>
      <c r="Q2706" s="6"/>
      <c r="R2706" s="6"/>
      <c r="S2706" s="6" t="s">
        <v>516</v>
      </c>
      <c r="T2706" s="10">
        <v>5</v>
      </c>
      <c r="U2706" s="33">
        <v>1</v>
      </c>
      <c r="V2706" s="33">
        <v>1</v>
      </c>
      <c r="W2706" s="33">
        <v>1</v>
      </c>
      <c r="X2706" s="33">
        <v>0</v>
      </c>
      <c r="Y2706" s="33">
        <v>1</v>
      </c>
      <c r="Z2706" s="33">
        <v>0</v>
      </c>
      <c r="AA2706" s="33"/>
      <c r="AB2706" s="33"/>
      <c r="AC2706" s="33"/>
      <c r="AD2706" s="33"/>
      <c r="AE2706" s="33"/>
      <c r="AF2706" s="33"/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  <c r="BD2706" s="33"/>
      <c r="BE2706" s="33"/>
      <c r="BF2706" s="33"/>
      <c r="BG2706" s="33"/>
      <c r="BH2706" s="33"/>
      <c r="BI2706" s="33"/>
      <c r="BJ2706" s="33"/>
      <c r="BK2706" s="33"/>
      <c r="BL2706" s="33"/>
      <c r="BM2706" s="33"/>
      <c r="BN2706" s="33"/>
      <c r="BO2706" s="33"/>
      <c r="BP2706" s="33"/>
      <c r="BQ2706" s="33"/>
      <c r="BR2706" s="33"/>
      <c r="BS2706" s="33"/>
      <c r="BT2706" s="33"/>
      <c r="BU2706" s="33"/>
      <c r="BV2706" s="33"/>
      <c r="BW2706" s="33"/>
      <c r="BX2706" s="33"/>
      <c r="BY2706" s="33"/>
      <c r="BZ2706" s="33"/>
      <c r="CA2706" s="33"/>
      <c r="CB2706" s="33"/>
      <c r="CC2706" s="33"/>
      <c r="CD2706" s="33"/>
      <c r="CE2706" s="33"/>
      <c r="CF2706" s="33"/>
      <c r="CG2706" s="33"/>
      <c r="CH2706" s="33"/>
      <c r="CI2706" s="33"/>
      <c r="CJ2706" s="33"/>
      <c r="CK2706" s="33"/>
      <c r="CL2706" s="33"/>
      <c r="CM2706" s="33"/>
      <c r="CN2706" s="40"/>
      <c r="CO2706" s="6" t="str">
        <f t="shared" si="324"/>
        <v>Ko Đạt</v>
      </c>
      <c r="CP2706" s="6"/>
      <c r="CQ2706" s="6"/>
      <c r="CR2706" s="6"/>
      <c r="CS2706" s="6"/>
      <c r="CT2706" s="6"/>
      <c r="CU2706" s="6"/>
      <c r="CV2706" s="6"/>
      <c r="CW2706" s="47" t="str">
        <f t="shared" si="325"/>
        <v>Ko đạt</v>
      </c>
    </row>
    <row r="2707" spans="2:101" hidden="1" x14ac:dyDescent="0.25">
      <c r="B2707" s="6">
        <f t="shared" si="326"/>
        <v>2703</v>
      </c>
      <c r="C2707" s="6" t="s">
        <v>8818</v>
      </c>
      <c r="D2707" s="6" t="s">
        <v>5153</v>
      </c>
      <c r="E2707" s="6" t="s">
        <v>5127</v>
      </c>
      <c r="F2707" s="6"/>
      <c r="G2707" s="6" t="s">
        <v>99</v>
      </c>
      <c r="H2707" s="6"/>
      <c r="I2707" s="6" t="s">
        <v>2858</v>
      </c>
      <c r="J2707" s="6" t="s">
        <v>7918</v>
      </c>
      <c r="K2707" s="6" t="s">
        <v>3526</v>
      </c>
      <c r="L2707" s="10">
        <v>37</v>
      </c>
      <c r="M2707" s="6" t="s">
        <v>4759</v>
      </c>
      <c r="N2707" s="6"/>
      <c r="O2707" s="6" t="s">
        <v>302</v>
      </c>
      <c r="P2707" s="6" t="s">
        <v>5046</v>
      </c>
      <c r="Q2707" s="6"/>
      <c r="R2707" s="6"/>
      <c r="S2707" s="6" t="s">
        <v>516</v>
      </c>
      <c r="T2707" s="10">
        <v>3</v>
      </c>
      <c r="U2707" s="33">
        <v>1</v>
      </c>
      <c r="V2707" s="33">
        <v>1</v>
      </c>
      <c r="W2707" s="33">
        <v>1</v>
      </c>
      <c r="X2707" s="33">
        <v>0</v>
      </c>
      <c r="Y2707" s="33">
        <v>0</v>
      </c>
      <c r="Z2707" s="33">
        <v>0</v>
      </c>
      <c r="AA2707" s="33"/>
      <c r="AB2707" s="33"/>
      <c r="AC2707" s="33"/>
      <c r="AD2707" s="33"/>
      <c r="AE2707" s="33"/>
      <c r="AF2707" s="33"/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  <c r="BD2707" s="33"/>
      <c r="BE2707" s="33"/>
      <c r="BF2707" s="33"/>
      <c r="BG2707" s="33"/>
      <c r="BH2707" s="33"/>
      <c r="BI2707" s="33"/>
      <c r="BJ2707" s="33"/>
      <c r="BK2707" s="33"/>
      <c r="BL2707" s="33"/>
      <c r="BM2707" s="33"/>
      <c r="BN2707" s="33"/>
      <c r="BO2707" s="33"/>
      <c r="BP2707" s="33"/>
      <c r="BQ2707" s="33"/>
      <c r="BR2707" s="33"/>
      <c r="BS2707" s="33"/>
      <c r="BT2707" s="33"/>
      <c r="BU2707" s="33"/>
      <c r="BV2707" s="33"/>
      <c r="BW2707" s="33"/>
      <c r="BX2707" s="33"/>
      <c r="BY2707" s="33"/>
      <c r="BZ2707" s="33"/>
      <c r="CA2707" s="33"/>
      <c r="CB2707" s="33"/>
      <c r="CC2707" s="33"/>
      <c r="CD2707" s="33"/>
      <c r="CE2707" s="33"/>
      <c r="CF2707" s="33"/>
      <c r="CG2707" s="33"/>
      <c r="CH2707" s="33"/>
      <c r="CI2707" s="33"/>
      <c r="CJ2707" s="33"/>
      <c r="CK2707" s="33"/>
      <c r="CL2707" s="33"/>
      <c r="CM2707" s="33"/>
      <c r="CN2707" s="40"/>
      <c r="CO2707" s="6" t="str">
        <f t="shared" si="324"/>
        <v>Ko Đạt</v>
      </c>
      <c r="CP2707" s="6"/>
      <c r="CQ2707" s="6"/>
      <c r="CR2707" s="6"/>
      <c r="CS2707" s="6"/>
      <c r="CT2707" s="6"/>
      <c r="CU2707" s="6"/>
      <c r="CV2707" s="6"/>
      <c r="CW2707" s="47" t="str">
        <f t="shared" si="325"/>
        <v>Ko đạt</v>
      </c>
    </row>
    <row r="2708" spans="2:101" hidden="1" x14ac:dyDescent="0.25">
      <c r="B2708" s="6">
        <f t="shared" si="326"/>
        <v>2704</v>
      </c>
      <c r="C2708" s="6" t="s">
        <v>8819</v>
      </c>
      <c r="D2708" s="6" t="s">
        <v>5153</v>
      </c>
      <c r="E2708" s="6" t="s">
        <v>5127</v>
      </c>
      <c r="F2708" s="6"/>
      <c r="G2708" s="6" t="s">
        <v>99</v>
      </c>
      <c r="H2708" s="6"/>
      <c r="I2708" s="6" t="s">
        <v>2858</v>
      </c>
      <c r="J2708" s="6" t="s">
        <v>7919</v>
      </c>
      <c r="K2708" s="6" t="s">
        <v>3527</v>
      </c>
      <c r="L2708" s="10">
        <v>148</v>
      </c>
      <c r="M2708" s="6" t="s">
        <v>4759</v>
      </c>
      <c r="N2708" s="6"/>
      <c r="O2708" s="6" t="s">
        <v>302</v>
      </c>
      <c r="P2708" s="6" t="s">
        <v>5046</v>
      </c>
      <c r="Q2708" s="6"/>
      <c r="R2708" s="6"/>
      <c r="S2708" s="6" t="s">
        <v>91</v>
      </c>
      <c r="T2708" s="10">
        <v>5.6</v>
      </c>
      <c r="U2708" s="33">
        <v>1</v>
      </c>
      <c r="V2708" s="33">
        <v>1</v>
      </c>
      <c r="W2708" s="33">
        <v>1</v>
      </c>
      <c r="X2708" s="33">
        <v>0</v>
      </c>
      <c r="Y2708" s="33">
        <v>0</v>
      </c>
      <c r="Z2708" s="33">
        <v>0</v>
      </c>
      <c r="AA2708" s="33"/>
      <c r="AB2708" s="33"/>
      <c r="AC2708" s="33"/>
      <c r="AD2708" s="33"/>
      <c r="AE2708" s="33"/>
      <c r="AF2708" s="33"/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  <c r="BD2708" s="33"/>
      <c r="BE2708" s="33"/>
      <c r="BF2708" s="33"/>
      <c r="BG2708" s="33"/>
      <c r="BH2708" s="33"/>
      <c r="BI2708" s="33"/>
      <c r="BJ2708" s="33"/>
      <c r="BK2708" s="33"/>
      <c r="BL2708" s="33"/>
      <c r="BM2708" s="33"/>
      <c r="BN2708" s="33"/>
      <c r="BO2708" s="33"/>
      <c r="BP2708" s="33"/>
      <c r="BQ2708" s="33"/>
      <c r="BR2708" s="33"/>
      <c r="BS2708" s="33"/>
      <c r="BT2708" s="33"/>
      <c r="BU2708" s="33"/>
      <c r="BV2708" s="33"/>
      <c r="BW2708" s="33"/>
      <c r="BX2708" s="33"/>
      <c r="BY2708" s="33"/>
      <c r="BZ2708" s="33"/>
      <c r="CA2708" s="33"/>
      <c r="CB2708" s="33"/>
      <c r="CC2708" s="33"/>
      <c r="CD2708" s="33"/>
      <c r="CE2708" s="33"/>
      <c r="CF2708" s="33"/>
      <c r="CG2708" s="33"/>
      <c r="CH2708" s="33"/>
      <c r="CI2708" s="33"/>
      <c r="CJ2708" s="33"/>
      <c r="CK2708" s="33"/>
      <c r="CL2708" s="33"/>
      <c r="CM2708" s="33"/>
      <c r="CN2708" s="40"/>
      <c r="CO2708" s="6" t="str">
        <f t="shared" si="324"/>
        <v>Ko Đạt</v>
      </c>
      <c r="CP2708" s="6" t="str">
        <f>IF((AK2708&gt;=$U2708)*(AL2708&gt;=$V2708)*(AM2708&gt;=$W2708)*(AN2708&gt;=$X2708)*(AO2708&gt;=$Y2708)*(AP2708&gt;=$Z2708)*(AQ2708&gt;=$AA2708)*(AR2708&gt;=$AB2708),"Đạt","Ko Đạt")</f>
        <v>Ko Đạt</v>
      </c>
      <c r="CQ2708" s="6" t="str">
        <f>IF((AS2708&gt;=$U2708)*(AT2708&gt;=$V2708)*(AU2708&gt;=$W2708)*(AV2708&gt;=$X2708)*(AW2708&gt;=$Y2708)*(AX2708&gt;=$Z2708)*(AY2708&gt;=$AA2708)*(AZ2708&gt;=$AB2708),"Đạt","Ko Đạt")</f>
        <v>Ko Đạt</v>
      </c>
      <c r="CR2708" s="6" t="str">
        <f>IF((BA2708&gt;=$U2708)*(BB2708&gt;=$V2708)*(BC2708&gt;=$W2708)*(BD2708&gt;=$X2708)*(BE2708&gt;=$Y2708)*(BF2708&gt;=$Z2708)*(BG2708&gt;=$AA2708)*(BH2708&gt;=$AB2708),"Đạt","Ko Đạt")</f>
        <v>Ko Đạt</v>
      </c>
      <c r="CS2708" s="6" t="str">
        <f>IF((BI2708&gt;=$U2708)*(BJ2708&gt;=$V2708)*(BK2708&gt;=$W2708)*(BL2708&gt;=$X2708)*(BM2708&gt;=$Y2708)*(BN2708&gt;=$Z2708)*(BO2708&gt;=$AA2708)*(BP2708&gt;=$AB2708),"Đạt","Ko Đạt")</f>
        <v>Ko Đạt</v>
      </c>
      <c r="CT2708" s="6" t="str">
        <f>IF((BQ2708&gt;=$U2708)*(BR2708&gt;=$V2708)*(BS2708&gt;=$W2708)*(BT2708&gt;=$X2708)*(BU2708&gt;=$Y2708)*(BV2708&gt;=$Z2708)*(BW2708&gt;=$AA2708)*(BX2708&gt;=$AB2708),"Đạt","Ko Đạt")</f>
        <v>Ko Đạt</v>
      </c>
      <c r="CU2708" s="6" t="str">
        <f>IF((BY2708&gt;=$U2708)*(BZ2708&gt;=$V2708)*(CA2708&gt;=$W2708)*(CB2708&gt;=$X2708)*(CC2708&gt;=$Y2708)*(CD2708&gt;=$Z2708)*(CE2708&gt;=$AA2708)*(CF2708&gt;=$AB2708),"Đạt","Ko Đạt")</f>
        <v>Ko Đạt</v>
      </c>
      <c r="CV2708" s="6" t="str">
        <f>IF((CG2708&gt;=$U2708)*(CH2708&gt;=$V2708)*(CI2708&gt;=$W2708)*(CJ2708&gt;=$X2708)*(CK2708&gt;=$Y2708)*(CL2708&gt;=$Z2708)*(CM2708&gt;=$AA2708)*(CN2708&gt;=$AB2708),"Đạt","Ko Đạt")</f>
        <v>Ko Đạt</v>
      </c>
      <c r="CW2708" s="47" t="str">
        <f t="shared" si="325"/>
        <v>Ko đạt</v>
      </c>
    </row>
    <row r="2709" spans="2:101" hidden="1" x14ac:dyDescent="0.25">
      <c r="B2709" s="6">
        <f t="shared" si="326"/>
        <v>2705</v>
      </c>
      <c r="C2709" s="6" t="s">
        <v>8582</v>
      </c>
      <c r="D2709" s="6" t="s">
        <v>5153</v>
      </c>
      <c r="E2709" s="6" t="s">
        <v>5127</v>
      </c>
      <c r="F2709" s="6"/>
      <c r="G2709" s="6" t="s">
        <v>99</v>
      </c>
      <c r="H2709" s="6"/>
      <c r="I2709" s="6" t="s">
        <v>2858</v>
      </c>
      <c r="J2709" s="6" t="s">
        <v>7920</v>
      </c>
      <c r="K2709" s="6" t="s">
        <v>3528</v>
      </c>
      <c r="L2709" s="10" t="s">
        <v>4119</v>
      </c>
      <c r="M2709" s="6" t="s">
        <v>4760</v>
      </c>
      <c r="N2709" s="6"/>
      <c r="O2709" s="6" t="s">
        <v>5094</v>
      </c>
      <c r="P2709" s="6" t="s">
        <v>5046</v>
      </c>
      <c r="Q2709" s="6"/>
      <c r="R2709" s="6"/>
      <c r="S2709" s="6" t="s">
        <v>91</v>
      </c>
      <c r="T2709" s="10">
        <v>5.6</v>
      </c>
      <c r="U2709" s="33">
        <v>1</v>
      </c>
      <c r="V2709" s="33">
        <v>1</v>
      </c>
      <c r="W2709" s="33">
        <v>1</v>
      </c>
      <c r="X2709" s="33">
        <v>0</v>
      </c>
      <c r="Y2709" s="33">
        <v>0</v>
      </c>
      <c r="Z2709" s="33">
        <v>0</v>
      </c>
      <c r="AA2709" s="33"/>
      <c r="AB2709" s="33"/>
      <c r="AC2709" s="33"/>
      <c r="AD2709" s="33"/>
      <c r="AE2709" s="33"/>
      <c r="AF2709" s="33"/>
      <c r="AG2709" s="33"/>
      <c r="AH2709" s="33"/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  <c r="BD2709" s="33"/>
      <c r="BE2709" s="33"/>
      <c r="BF2709" s="33"/>
      <c r="BG2709" s="33"/>
      <c r="BH2709" s="33"/>
      <c r="BI2709" s="33"/>
      <c r="BJ2709" s="33"/>
      <c r="BK2709" s="33"/>
      <c r="BL2709" s="33"/>
      <c r="BM2709" s="33"/>
      <c r="BN2709" s="33"/>
      <c r="BO2709" s="33"/>
      <c r="BP2709" s="33"/>
      <c r="BQ2709" s="33"/>
      <c r="BR2709" s="33"/>
      <c r="BS2709" s="33"/>
      <c r="BT2709" s="33"/>
      <c r="BU2709" s="33"/>
      <c r="BV2709" s="33"/>
      <c r="BW2709" s="33"/>
      <c r="BX2709" s="33"/>
      <c r="BY2709" s="33"/>
      <c r="BZ2709" s="33"/>
      <c r="CA2709" s="33"/>
      <c r="CB2709" s="33"/>
      <c r="CC2709" s="33"/>
      <c r="CD2709" s="33"/>
      <c r="CE2709" s="33"/>
      <c r="CF2709" s="33"/>
      <c r="CG2709" s="33"/>
      <c r="CH2709" s="33"/>
      <c r="CI2709" s="33"/>
      <c r="CJ2709" s="33"/>
      <c r="CK2709" s="33"/>
      <c r="CL2709" s="33"/>
      <c r="CM2709" s="33"/>
      <c r="CN2709" s="40"/>
      <c r="CO2709" s="6" t="str">
        <f t="shared" si="324"/>
        <v>Ko Đạt</v>
      </c>
      <c r="CP2709" s="6" t="str">
        <f>IF((AK2709&gt;=$U2709)*(AL2709&gt;=$V2709)*(AM2709&gt;=$W2709)*(AN2709&gt;=$X2709)*(AO2709&gt;=$Y2709)*(AP2709&gt;=$Z2709)*(AQ2709&gt;=$AA2709)*(AR2709&gt;=$AB2709),"Đạt","Ko Đạt")</f>
        <v>Ko Đạt</v>
      </c>
      <c r="CQ2709" s="6" t="str">
        <f>IF((AS2709&gt;=$U2709)*(AT2709&gt;=$V2709)*(AU2709&gt;=$W2709)*(AV2709&gt;=$X2709)*(AW2709&gt;=$Y2709)*(AX2709&gt;=$Z2709)*(AY2709&gt;=$AA2709)*(AZ2709&gt;=$AB2709),"Đạt","Ko Đạt")</f>
        <v>Ko Đạt</v>
      </c>
      <c r="CR2709" s="6" t="str">
        <f>IF((BA2709&gt;=$U2709)*(BB2709&gt;=$V2709)*(BC2709&gt;=$W2709)*(BD2709&gt;=$X2709)*(BE2709&gt;=$Y2709)*(BF2709&gt;=$Z2709)*(BG2709&gt;=$AA2709)*(BH2709&gt;=$AB2709),"Đạt","Ko Đạt")</f>
        <v>Ko Đạt</v>
      </c>
      <c r="CS2709" s="6" t="str">
        <f>IF((BI2709&gt;=$U2709)*(BJ2709&gt;=$V2709)*(BK2709&gt;=$W2709)*(BL2709&gt;=$X2709)*(BM2709&gt;=$Y2709)*(BN2709&gt;=$Z2709)*(BO2709&gt;=$AA2709)*(BP2709&gt;=$AB2709),"Đạt","Ko Đạt")</f>
        <v>Ko Đạt</v>
      </c>
      <c r="CT2709" s="6" t="str">
        <f>IF((BQ2709&gt;=$U2709)*(BR2709&gt;=$V2709)*(BS2709&gt;=$W2709)*(BT2709&gt;=$X2709)*(BU2709&gt;=$Y2709)*(BV2709&gt;=$Z2709)*(BW2709&gt;=$AA2709)*(BX2709&gt;=$AB2709),"Đạt","Ko Đạt")</f>
        <v>Ko Đạt</v>
      </c>
      <c r="CU2709" s="6" t="str">
        <f>IF((BY2709&gt;=$U2709)*(BZ2709&gt;=$V2709)*(CA2709&gt;=$W2709)*(CB2709&gt;=$X2709)*(CC2709&gt;=$Y2709)*(CD2709&gt;=$Z2709)*(CE2709&gt;=$AA2709)*(CF2709&gt;=$AB2709),"Đạt","Ko Đạt")</f>
        <v>Ko Đạt</v>
      </c>
      <c r="CV2709" s="6" t="str">
        <f>IF((CG2709&gt;=$U2709)*(CH2709&gt;=$V2709)*(CI2709&gt;=$W2709)*(CJ2709&gt;=$X2709)*(CK2709&gt;=$Y2709)*(CL2709&gt;=$Z2709)*(CM2709&gt;=$AA2709)*(CN2709&gt;=$AB2709),"Đạt","Ko Đạt")</f>
        <v>Ko Đạt</v>
      </c>
      <c r="CW2709" s="47" t="str">
        <f t="shared" si="325"/>
        <v>Ko đạt</v>
      </c>
    </row>
    <row r="2710" spans="2:101" hidden="1" x14ac:dyDescent="0.25">
      <c r="B2710" s="6">
        <f t="shared" si="326"/>
        <v>2706</v>
      </c>
      <c r="C2710" s="6" t="s">
        <v>8820</v>
      </c>
      <c r="D2710" s="6" t="s">
        <v>5153</v>
      </c>
      <c r="E2710" s="6" t="s">
        <v>5127</v>
      </c>
      <c r="F2710" s="6"/>
      <c r="G2710" s="6" t="s">
        <v>99</v>
      </c>
      <c r="H2710" s="6"/>
      <c r="I2710" s="6" t="s">
        <v>2858</v>
      </c>
      <c r="J2710" s="6" t="s">
        <v>7921</v>
      </c>
      <c r="K2710" s="6" t="s">
        <v>3529</v>
      </c>
      <c r="L2710" s="10">
        <v>136</v>
      </c>
      <c r="M2710" s="6" t="s">
        <v>4760</v>
      </c>
      <c r="N2710" s="6"/>
      <c r="O2710" s="6" t="s">
        <v>5094</v>
      </c>
      <c r="P2710" s="6" t="s">
        <v>5046</v>
      </c>
      <c r="Q2710" s="6"/>
      <c r="R2710" s="6"/>
      <c r="S2710" s="6" t="s">
        <v>91</v>
      </c>
      <c r="T2710" s="10">
        <v>5.6</v>
      </c>
      <c r="U2710" s="33">
        <v>1</v>
      </c>
      <c r="V2710" s="33">
        <v>1</v>
      </c>
      <c r="W2710" s="33">
        <v>1</v>
      </c>
      <c r="X2710" s="33">
        <v>0</v>
      </c>
      <c r="Y2710" s="33">
        <v>0</v>
      </c>
      <c r="Z2710" s="33">
        <v>0</v>
      </c>
      <c r="AA2710" s="33"/>
      <c r="AB2710" s="33"/>
      <c r="AC2710" s="33"/>
      <c r="AD2710" s="33"/>
      <c r="AE2710" s="33"/>
      <c r="AF2710" s="33"/>
      <c r="AG2710" s="33"/>
      <c r="AH2710" s="33"/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  <c r="BD2710" s="33"/>
      <c r="BE2710" s="33"/>
      <c r="BF2710" s="33"/>
      <c r="BG2710" s="33"/>
      <c r="BH2710" s="33"/>
      <c r="BI2710" s="33"/>
      <c r="BJ2710" s="33"/>
      <c r="BK2710" s="33"/>
      <c r="BL2710" s="33"/>
      <c r="BM2710" s="33"/>
      <c r="BN2710" s="33"/>
      <c r="BO2710" s="33"/>
      <c r="BP2710" s="33"/>
      <c r="BQ2710" s="33"/>
      <c r="BR2710" s="33"/>
      <c r="BS2710" s="33"/>
      <c r="BT2710" s="33"/>
      <c r="BU2710" s="33"/>
      <c r="BV2710" s="33"/>
      <c r="BW2710" s="33"/>
      <c r="BX2710" s="33"/>
      <c r="BY2710" s="33"/>
      <c r="BZ2710" s="33"/>
      <c r="CA2710" s="33"/>
      <c r="CB2710" s="33"/>
      <c r="CC2710" s="33"/>
      <c r="CD2710" s="33"/>
      <c r="CE2710" s="33"/>
      <c r="CF2710" s="33"/>
      <c r="CG2710" s="33"/>
      <c r="CH2710" s="33"/>
      <c r="CI2710" s="33"/>
      <c r="CJ2710" s="33"/>
      <c r="CK2710" s="33"/>
      <c r="CL2710" s="33"/>
      <c r="CM2710" s="33"/>
      <c r="CN2710" s="40"/>
      <c r="CO2710" s="6" t="str">
        <f t="shared" si="324"/>
        <v>Ko Đạt</v>
      </c>
      <c r="CP2710" s="6" t="str">
        <f>IF((AK2710&gt;=$U2710)*(AL2710&gt;=$V2710)*(AM2710&gt;=$W2710)*(AN2710&gt;=$X2710)*(AO2710&gt;=$Y2710)*(AP2710&gt;=$Z2710)*(AQ2710&gt;=$AA2710)*(AR2710&gt;=$AB2710),"Đạt","Ko Đạt")</f>
        <v>Ko Đạt</v>
      </c>
      <c r="CQ2710" s="6" t="str">
        <f>IF((AS2710&gt;=$U2710)*(AT2710&gt;=$V2710)*(AU2710&gt;=$W2710)*(AV2710&gt;=$X2710)*(AW2710&gt;=$Y2710)*(AX2710&gt;=$Z2710)*(AY2710&gt;=$AA2710)*(AZ2710&gt;=$AB2710),"Đạt","Ko Đạt")</f>
        <v>Ko Đạt</v>
      </c>
      <c r="CR2710" s="6" t="str">
        <f>IF((BA2710&gt;=$U2710)*(BB2710&gt;=$V2710)*(BC2710&gt;=$W2710)*(BD2710&gt;=$X2710)*(BE2710&gt;=$Y2710)*(BF2710&gt;=$Z2710)*(BG2710&gt;=$AA2710)*(BH2710&gt;=$AB2710),"Đạt","Ko Đạt")</f>
        <v>Ko Đạt</v>
      </c>
      <c r="CS2710" s="6" t="str">
        <f>IF((BI2710&gt;=$U2710)*(BJ2710&gt;=$V2710)*(BK2710&gt;=$W2710)*(BL2710&gt;=$X2710)*(BM2710&gt;=$Y2710)*(BN2710&gt;=$Z2710)*(BO2710&gt;=$AA2710)*(BP2710&gt;=$AB2710),"Đạt","Ko Đạt")</f>
        <v>Ko Đạt</v>
      </c>
      <c r="CT2710" s="6" t="str">
        <f>IF((BQ2710&gt;=$U2710)*(BR2710&gt;=$V2710)*(BS2710&gt;=$W2710)*(BT2710&gt;=$X2710)*(BU2710&gt;=$Y2710)*(BV2710&gt;=$Z2710)*(BW2710&gt;=$AA2710)*(BX2710&gt;=$AB2710),"Đạt","Ko Đạt")</f>
        <v>Ko Đạt</v>
      </c>
      <c r="CU2710" s="6" t="str">
        <f>IF((BY2710&gt;=$U2710)*(BZ2710&gt;=$V2710)*(CA2710&gt;=$W2710)*(CB2710&gt;=$X2710)*(CC2710&gt;=$Y2710)*(CD2710&gt;=$Z2710)*(CE2710&gt;=$AA2710)*(CF2710&gt;=$AB2710),"Đạt","Ko Đạt")</f>
        <v>Ko Đạt</v>
      </c>
      <c r="CV2710" s="6" t="str">
        <f>IF((CG2710&gt;=$U2710)*(CH2710&gt;=$V2710)*(CI2710&gt;=$W2710)*(CJ2710&gt;=$X2710)*(CK2710&gt;=$Y2710)*(CL2710&gt;=$Z2710)*(CM2710&gt;=$AA2710)*(CN2710&gt;=$AB2710),"Đạt","Ko Đạt")</f>
        <v>Ko Đạt</v>
      </c>
      <c r="CW2710" s="47" t="str">
        <f t="shared" si="325"/>
        <v>Ko đạt</v>
      </c>
    </row>
    <row r="2711" spans="2:101" hidden="1" x14ac:dyDescent="0.25">
      <c r="B2711" s="6">
        <f t="shared" si="326"/>
        <v>2707</v>
      </c>
      <c r="C2711" s="6" t="s">
        <v>8821</v>
      </c>
      <c r="D2711" s="6" t="s">
        <v>5153</v>
      </c>
      <c r="E2711" s="6" t="s">
        <v>5127</v>
      </c>
      <c r="F2711" s="6"/>
      <c r="G2711" s="6" t="s">
        <v>99</v>
      </c>
      <c r="H2711" s="6"/>
      <c r="I2711" s="6" t="s">
        <v>2858</v>
      </c>
      <c r="J2711" s="6" t="s">
        <v>7922</v>
      </c>
      <c r="K2711" s="6" t="s">
        <v>3530</v>
      </c>
      <c r="L2711" s="10">
        <v>464</v>
      </c>
      <c r="M2711" s="6" t="s">
        <v>4761</v>
      </c>
      <c r="N2711" s="6"/>
      <c r="O2711" s="6" t="s">
        <v>5094</v>
      </c>
      <c r="P2711" s="6" t="s">
        <v>5046</v>
      </c>
      <c r="Q2711" s="6"/>
      <c r="R2711" s="6"/>
      <c r="S2711" s="6" t="s">
        <v>91</v>
      </c>
      <c r="T2711" s="10">
        <v>5.6</v>
      </c>
      <c r="U2711" s="33">
        <v>1</v>
      </c>
      <c r="V2711" s="33">
        <v>1</v>
      </c>
      <c r="W2711" s="33">
        <v>1</v>
      </c>
      <c r="X2711" s="33">
        <v>0</v>
      </c>
      <c r="Y2711" s="33">
        <v>0</v>
      </c>
      <c r="Z2711" s="33">
        <v>0</v>
      </c>
      <c r="AA2711" s="33"/>
      <c r="AB2711" s="33"/>
      <c r="AC2711" s="33"/>
      <c r="AD2711" s="33"/>
      <c r="AE2711" s="33"/>
      <c r="AF2711" s="33"/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  <c r="BD2711" s="33"/>
      <c r="BE2711" s="33"/>
      <c r="BF2711" s="33"/>
      <c r="BG2711" s="33"/>
      <c r="BH2711" s="33"/>
      <c r="BI2711" s="33"/>
      <c r="BJ2711" s="33"/>
      <c r="BK2711" s="33"/>
      <c r="BL2711" s="33"/>
      <c r="BM2711" s="33"/>
      <c r="BN2711" s="33"/>
      <c r="BO2711" s="33"/>
      <c r="BP2711" s="33"/>
      <c r="BQ2711" s="33"/>
      <c r="BR2711" s="33"/>
      <c r="BS2711" s="33"/>
      <c r="BT2711" s="33"/>
      <c r="BU2711" s="33"/>
      <c r="BV2711" s="33"/>
      <c r="BW2711" s="33"/>
      <c r="BX2711" s="33"/>
      <c r="BY2711" s="33"/>
      <c r="BZ2711" s="33"/>
      <c r="CA2711" s="33"/>
      <c r="CB2711" s="33"/>
      <c r="CC2711" s="33"/>
      <c r="CD2711" s="33"/>
      <c r="CE2711" s="33"/>
      <c r="CF2711" s="33"/>
      <c r="CG2711" s="33"/>
      <c r="CH2711" s="33"/>
      <c r="CI2711" s="33"/>
      <c r="CJ2711" s="33"/>
      <c r="CK2711" s="33"/>
      <c r="CL2711" s="33"/>
      <c r="CM2711" s="33"/>
      <c r="CN2711" s="40"/>
      <c r="CO2711" s="6" t="str">
        <f t="shared" si="324"/>
        <v>Ko Đạt</v>
      </c>
      <c r="CP2711" s="6" t="str">
        <f>IF((AK2711&gt;=$U2711)*(AL2711&gt;=$V2711)*(AM2711&gt;=$W2711)*(AN2711&gt;=$X2711)*(AO2711&gt;=$Y2711)*(AP2711&gt;=$Z2711)*(AQ2711&gt;=$AA2711)*(AR2711&gt;=$AB2711),"Đạt","Ko Đạt")</f>
        <v>Ko Đạt</v>
      </c>
      <c r="CQ2711" s="6" t="str">
        <f>IF((AS2711&gt;=$U2711)*(AT2711&gt;=$V2711)*(AU2711&gt;=$W2711)*(AV2711&gt;=$X2711)*(AW2711&gt;=$Y2711)*(AX2711&gt;=$Z2711)*(AY2711&gt;=$AA2711)*(AZ2711&gt;=$AB2711),"Đạt","Ko Đạt")</f>
        <v>Ko Đạt</v>
      </c>
      <c r="CR2711" s="6" t="str">
        <f>IF((BA2711&gt;=$U2711)*(BB2711&gt;=$V2711)*(BC2711&gt;=$W2711)*(BD2711&gt;=$X2711)*(BE2711&gt;=$Y2711)*(BF2711&gt;=$Z2711)*(BG2711&gt;=$AA2711)*(BH2711&gt;=$AB2711),"Đạt","Ko Đạt")</f>
        <v>Ko Đạt</v>
      </c>
      <c r="CS2711" s="6" t="str">
        <f>IF((BI2711&gt;=$U2711)*(BJ2711&gt;=$V2711)*(BK2711&gt;=$W2711)*(BL2711&gt;=$X2711)*(BM2711&gt;=$Y2711)*(BN2711&gt;=$Z2711)*(BO2711&gt;=$AA2711)*(BP2711&gt;=$AB2711),"Đạt","Ko Đạt")</f>
        <v>Ko Đạt</v>
      </c>
      <c r="CT2711" s="6" t="str">
        <f>IF((BQ2711&gt;=$U2711)*(BR2711&gt;=$V2711)*(BS2711&gt;=$W2711)*(BT2711&gt;=$X2711)*(BU2711&gt;=$Y2711)*(BV2711&gt;=$Z2711)*(BW2711&gt;=$AA2711)*(BX2711&gt;=$AB2711),"Đạt","Ko Đạt")</f>
        <v>Ko Đạt</v>
      </c>
      <c r="CU2711" s="6" t="str">
        <f>IF((BY2711&gt;=$U2711)*(BZ2711&gt;=$V2711)*(CA2711&gt;=$W2711)*(CB2711&gt;=$X2711)*(CC2711&gt;=$Y2711)*(CD2711&gt;=$Z2711)*(CE2711&gt;=$AA2711)*(CF2711&gt;=$AB2711),"Đạt","Ko Đạt")</f>
        <v>Ko Đạt</v>
      </c>
      <c r="CV2711" s="6" t="str">
        <f>IF((CG2711&gt;=$U2711)*(CH2711&gt;=$V2711)*(CI2711&gt;=$W2711)*(CJ2711&gt;=$X2711)*(CK2711&gt;=$Y2711)*(CL2711&gt;=$Z2711)*(CM2711&gt;=$AA2711)*(CN2711&gt;=$AB2711),"Đạt","Ko Đạt")</f>
        <v>Ko Đạt</v>
      </c>
      <c r="CW2711" s="47" t="str">
        <f t="shared" si="325"/>
        <v>Ko đạt</v>
      </c>
    </row>
    <row r="2712" spans="2:101" hidden="1" x14ac:dyDescent="0.25">
      <c r="B2712" s="6">
        <f t="shared" si="326"/>
        <v>2708</v>
      </c>
      <c r="C2712" s="6" t="s">
        <v>8822</v>
      </c>
      <c r="D2712" s="6" t="s">
        <v>5153</v>
      </c>
      <c r="E2712" s="6" t="s">
        <v>5127</v>
      </c>
      <c r="F2712" s="6"/>
      <c r="G2712" s="6" t="s">
        <v>99</v>
      </c>
      <c r="H2712" s="6"/>
      <c r="I2712" s="6" t="s">
        <v>2858</v>
      </c>
      <c r="J2712" s="6" t="s">
        <v>7923</v>
      </c>
      <c r="K2712" s="6" t="s">
        <v>3531</v>
      </c>
      <c r="L2712" s="10">
        <v>6</v>
      </c>
      <c r="M2712" s="6" t="s">
        <v>4762</v>
      </c>
      <c r="N2712" s="6"/>
      <c r="O2712" s="6" t="s">
        <v>302</v>
      </c>
      <c r="P2712" s="6" t="s">
        <v>5046</v>
      </c>
      <c r="Q2712" s="6"/>
      <c r="R2712" s="6"/>
      <c r="S2712" s="6" t="s">
        <v>516</v>
      </c>
      <c r="T2712" s="10">
        <v>5</v>
      </c>
      <c r="U2712" s="33">
        <v>1</v>
      </c>
      <c r="V2712" s="33">
        <v>1</v>
      </c>
      <c r="W2712" s="33">
        <v>1</v>
      </c>
      <c r="X2712" s="33">
        <v>0</v>
      </c>
      <c r="Y2712" s="33">
        <v>0</v>
      </c>
      <c r="Z2712" s="33">
        <v>0</v>
      </c>
      <c r="AA2712" s="33"/>
      <c r="AB2712" s="33"/>
      <c r="AC2712" s="33"/>
      <c r="AD2712" s="33"/>
      <c r="AE2712" s="33"/>
      <c r="AF2712" s="33"/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  <c r="BD2712" s="33"/>
      <c r="BE2712" s="33"/>
      <c r="BF2712" s="33"/>
      <c r="BG2712" s="33"/>
      <c r="BH2712" s="33"/>
      <c r="BI2712" s="33"/>
      <c r="BJ2712" s="33"/>
      <c r="BK2712" s="33"/>
      <c r="BL2712" s="33"/>
      <c r="BM2712" s="33"/>
      <c r="BN2712" s="33"/>
      <c r="BO2712" s="33"/>
      <c r="BP2712" s="33"/>
      <c r="BQ2712" s="33"/>
      <c r="BR2712" s="33"/>
      <c r="BS2712" s="33"/>
      <c r="BT2712" s="33"/>
      <c r="BU2712" s="33"/>
      <c r="BV2712" s="33"/>
      <c r="BW2712" s="33"/>
      <c r="BX2712" s="33"/>
      <c r="BY2712" s="33"/>
      <c r="BZ2712" s="33"/>
      <c r="CA2712" s="33"/>
      <c r="CB2712" s="33"/>
      <c r="CC2712" s="33"/>
      <c r="CD2712" s="33"/>
      <c r="CE2712" s="33"/>
      <c r="CF2712" s="33"/>
      <c r="CG2712" s="33"/>
      <c r="CH2712" s="33"/>
      <c r="CI2712" s="33"/>
      <c r="CJ2712" s="33"/>
      <c r="CK2712" s="33"/>
      <c r="CL2712" s="33"/>
      <c r="CM2712" s="33"/>
      <c r="CN2712" s="40"/>
      <c r="CO2712" s="6" t="str">
        <f t="shared" si="324"/>
        <v>Ko Đạt</v>
      </c>
      <c r="CP2712" s="6"/>
      <c r="CQ2712" s="6"/>
      <c r="CR2712" s="6"/>
      <c r="CS2712" s="6"/>
      <c r="CT2712" s="6"/>
      <c r="CU2712" s="6"/>
      <c r="CV2712" s="6"/>
      <c r="CW2712" s="47" t="str">
        <f t="shared" si="325"/>
        <v>Ko đạt</v>
      </c>
    </row>
    <row r="2713" spans="2:101" hidden="1" x14ac:dyDescent="0.25">
      <c r="B2713" s="6">
        <f t="shared" si="326"/>
        <v>2709</v>
      </c>
      <c r="C2713" s="6" t="s">
        <v>8823</v>
      </c>
      <c r="D2713" s="6" t="s">
        <v>5153</v>
      </c>
      <c r="E2713" s="6" t="s">
        <v>5127</v>
      </c>
      <c r="F2713" s="6"/>
      <c r="G2713" s="6" t="s">
        <v>99</v>
      </c>
      <c r="H2713" s="6"/>
      <c r="I2713" s="6" t="s">
        <v>2858</v>
      </c>
      <c r="J2713" s="6" t="s">
        <v>7924</v>
      </c>
      <c r="K2713" s="6" t="s">
        <v>3532</v>
      </c>
      <c r="L2713" s="10">
        <v>20</v>
      </c>
      <c r="M2713" s="6" t="s">
        <v>4763</v>
      </c>
      <c r="N2713" s="6"/>
      <c r="O2713" s="6" t="s">
        <v>302</v>
      </c>
      <c r="P2713" s="6" t="s">
        <v>5046</v>
      </c>
      <c r="Q2713" s="6"/>
      <c r="R2713" s="6"/>
      <c r="S2713" s="6" t="s">
        <v>516</v>
      </c>
      <c r="T2713" s="10">
        <v>7</v>
      </c>
      <c r="U2713" s="33">
        <v>1</v>
      </c>
      <c r="V2713" s="33">
        <v>1</v>
      </c>
      <c r="W2713" s="33">
        <v>1</v>
      </c>
      <c r="X2713" s="33">
        <v>0</v>
      </c>
      <c r="Y2713" s="33">
        <v>1</v>
      </c>
      <c r="Z2713" s="33">
        <v>0</v>
      </c>
      <c r="AA2713" s="33"/>
      <c r="AB2713" s="33"/>
      <c r="AC2713" s="33"/>
      <c r="AD2713" s="33"/>
      <c r="AE2713" s="33"/>
      <c r="AF2713" s="33"/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  <c r="BD2713" s="33"/>
      <c r="BE2713" s="33"/>
      <c r="BF2713" s="33"/>
      <c r="BG2713" s="33"/>
      <c r="BH2713" s="33"/>
      <c r="BI2713" s="33"/>
      <c r="BJ2713" s="33"/>
      <c r="BK2713" s="33"/>
      <c r="BL2713" s="33"/>
      <c r="BM2713" s="33"/>
      <c r="BN2713" s="33"/>
      <c r="BO2713" s="33"/>
      <c r="BP2713" s="33"/>
      <c r="BQ2713" s="33"/>
      <c r="BR2713" s="33"/>
      <c r="BS2713" s="33"/>
      <c r="BT2713" s="33"/>
      <c r="BU2713" s="33"/>
      <c r="BV2713" s="33"/>
      <c r="BW2713" s="33"/>
      <c r="BX2713" s="33"/>
      <c r="BY2713" s="33"/>
      <c r="BZ2713" s="33"/>
      <c r="CA2713" s="33"/>
      <c r="CB2713" s="33"/>
      <c r="CC2713" s="33"/>
      <c r="CD2713" s="33"/>
      <c r="CE2713" s="33"/>
      <c r="CF2713" s="33"/>
      <c r="CG2713" s="33"/>
      <c r="CH2713" s="33"/>
      <c r="CI2713" s="33"/>
      <c r="CJ2713" s="33"/>
      <c r="CK2713" s="33"/>
      <c r="CL2713" s="33"/>
      <c r="CM2713" s="33"/>
      <c r="CN2713" s="40"/>
      <c r="CO2713" s="6" t="str">
        <f t="shared" si="324"/>
        <v>Ko Đạt</v>
      </c>
      <c r="CP2713" s="6"/>
      <c r="CQ2713" s="6"/>
      <c r="CR2713" s="6"/>
      <c r="CS2713" s="6"/>
      <c r="CT2713" s="6"/>
      <c r="CU2713" s="6"/>
      <c r="CV2713" s="6"/>
      <c r="CW2713" s="47" t="str">
        <f t="shared" si="325"/>
        <v>Ko đạt</v>
      </c>
    </row>
    <row r="2714" spans="2:101" hidden="1" x14ac:dyDescent="0.25">
      <c r="B2714" s="6">
        <f t="shared" si="326"/>
        <v>2710</v>
      </c>
      <c r="C2714" s="6" t="s">
        <v>8824</v>
      </c>
      <c r="D2714" s="6" t="s">
        <v>5153</v>
      </c>
      <c r="E2714" s="6" t="s">
        <v>5127</v>
      </c>
      <c r="F2714" s="6"/>
      <c r="G2714" s="6" t="s">
        <v>99</v>
      </c>
      <c r="H2714" s="6"/>
      <c r="I2714" s="6" t="s">
        <v>2858</v>
      </c>
      <c r="J2714" s="6" t="s">
        <v>7925</v>
      </c>
      <c r="K2714" s="6" t="s">
        <v>3533</v>
      </c>
      <c r="L2714" s="10">
        <v>131</v>
      </c>
      <c r="M2714" s="6" t="s">
        <v>4762</v>
      </c>
      <c r="N2714" s="6"/>
      <c r="O2714" s="6" t="s">
        <v>302</v>
      </c>
      <c r="P2714" s="6" t="s">
        <v>5046</v>
      </c>
      <c r="Q2714" s="6"/>
      <c r="R2714" s="6"/>
      <c r="S2714" s="6" t="s">
        <v>91</v>
      </c>
      <c r="T2714" s="10">
        <v>5.6</v>
      </c>
      <c r="U2714" s="33">
        <v>1</v>
      </c>
      <c r="V2714" s="33">
        <v>1</v>
      </c>
      <c r="W2714" s="33">
        <v>1</v>
      </c>
      <c r="X2714" s="33">
        <v>0</v>
      </c>
      <c r="Y2714" s="33">
        <v>0</v>
      </c>
      <c r="Z2714" s="33">
        <v>0</v>
      </c>
      <c r="AA2714" s="33"/>
      <c r="AB2714" s="33"/>
      <c r="AC2714" s="33"/>
      <c r="AD2714" s="33"/>
      <c r="AE2714" s="33"/>
      <c r="AF2714" s="33"/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  <c r="BD2714" s="33"/>
      <c r="BE2714" s="33"/>
      <c r="BF2714" s="33"/>
      <c r="BG2714" s="33"/>
      <c r="BH2714" s="33"/>
      <c r="BI2714" s="33"/>
      <c r="BJ2714" s="33"/>
      <c r="BK2714" s="33"/>
      <c r="BL2714" s="33"/>
      <c r="BM2714" s="33"/>
      <c r="BN2714" s="33"/>
      <c r="BO2714" s="33"/>
      <c r="BP2714" s="33"/>
      <c r="BQ2714" s="33"/>
      <c r="BR2714" s="33"/>
      <c r="BS2714" s="33"/>
      <c r="BT2714" s="33"/>
      <c r="BU2714" s="33"/>
      <c r="BV2714" s="33"/>
      <c r="BW2714" s="33"/>
      <c r="BX2714" s="33"/>
      <c r="BY2714" s="33"/>
      <c r="BZ2714" s="33"/>
      <c r="CA2714" s="33"/>
      <c r="CB2714" s="33"/>
      <c r="CC2714" s="33"/>
      <c r="CD2714" s="33"/>
      <c r="CE2714" s="33"/>
      <c r="CF2714" s="33"/>
      <c r="CG2714" s="33"/>
      <c r="CH2714" s="33"/>
      <c r="CI2714" s="33"/>
      <c r="CJ2714" s="33"/>
      <c r="CK2714" s="33"/>
      <c r="CL2714" s="33"/>
      <c r="CM2714" s="33"/>
      <c r="CN2714" s="40"/>
      <c r="CO2714" s="6" t="str">
        <f t="shared" si="324"/>
        <v>Ko Đạt</v>
      </c>
      <c r="CP2714" s="6" t="str">
        <f>IF((AK2714&gt;=$U2714)*(AL2714&gt;=$V2714)*(AM2714&gt;=$W2714)*(AN2714&gt;=$X2714)*(AO2714&gt;=$Y2714)*(AP2714&gt;=$Z2714)*(AQ2714&gt;=$AA2714)*(AR2714&gt;=$AB2714),"Đạt","Ko Đạt")</f>
        <v>Ko Đạt</v>
      </c>
      <c r="CQ2714" s="6" t="str">
        <f>IF((AS2714&gt;=$U2714)*(AT2714&gt;=$V2714)*(AU2714&gt;=$W2714)*(AV2714&gt;=$X2714)*(AW2714&gt;=$Y2714)*(AX2714&gt;=$Z2714)*(AY2714&gt;=$AA2714)*(AZ2714&gt;=$AB2714),"Đạt","Ko Đạt")</f>
        <v>Ko Đạt</v>
      </c>
      <c r="CR2714" s="6" t="str">
        <f>IF((BA2714&gt;=$U2714)*(BB2714&gt;=$V2714)*(BC2714&gt;=$W2714)*(BD2714&gt;=$X2714)*(BE2714&gt;=$Y2714)*(BF2714&gt;=$Z2714)*(BG2714&gt;=$AA2714)*(BH2714&gt;=$AB2714),"Đạt","Ko Đạt")</f>
        <v>Ko Đạt</v>
      </c>
      <c r="CS2714" s="6" t="str">
        <f>IF((BI2714&gt;=$U2714)*(BJ2714&gt;=$V2714)*(BK2714&gt;=$W2714)*(BL2714&gt;=$X2714)*(BM2714&gt;=$Y2714)*(BN2714&gt;=$Z2714)*(BO2714&gt;=$AA2714)*(BP2714&gt;=$AB2714),"Đạt","Ko Đạt")</f>
        <v>Ko Đạt</v>
      </c>
      <c r="CT2714" s="6" t="str">
        <f>IF((BQ2714&gt;=$U2714)*(BR2714&gt;=$V2714)*(BS2714&gt;=$W2714)*(BT2714&gt;=$X2714)*(BU2714&gt;=$Y2714)*(BV2714&gt;=$Z2714)*(BW2714&gt;=$AA2714)*(BX2714&gt;=$AB2714),"Đạt","Ko Đạt")</f>
        <v>Ko Đạt</v>
      </c>
      <c r="CU2714" s="6" t="str">
        <f>IF((BY2714&gt;=$U2714)*(BZ2714&gt;=$V2714)*(CA2714&gt;=$W2714)*(CB2714&gt;=$X2714)*(CC2714&gt;=$Y2714)*(CD2714&gt;=$Z2714)*(CE2714&gt;=$AA2714)*(CF2714&gt;=$AB2714),"Đạt","Ko Đạt")</f>
        <v>Ko Đạt</v>
      </c>
      <c r="CV2714" s="6" t="str">
        <f>IF((CG2714&gt;=$U2714)*(CH2714&gt;=$V2714)*(CI2714&gt;=$W2714)*(CJ2714&gt;=$X2714)*(CK2714&gt;=$Y2714)*(CL2714&gt;=$Z2714)*(CM2714&gt;=$AA2714)*(CN2714&gt;=$AB2714),"Đạt","Ko Đạt")</f>
        <v>Ko Đạt</v>
      </c>
      <c r="CW2714" s="47" t="str">
        <f t="shared" si="325"/>
        <v>Ko đạt</v>
      </c>
    </row>
    <row r="2715" spans="2:101" hidden="1" x14ac:dyDescent="0.25">
      <c r="B2715" s="6">
        <f t="shared" si="326"/>
        <v>2711</v>
      </c>
      <c r="C2715" s="6" t="s">
        <v>8825</v>
      </c>
      <c r="D2715" s="6" t="s">
        <v>5153</v>
      </c>
      <c r="E2715" s="6" t="s">
        <v>5127</v>
      </c>
      <c r="F2715" s="6"/>
      <c r="G2715" s="6" t="s">
        <v>99</v>
      </c>
      <c r="H2715" s="6"/>
      <c r="I2715" s="6" t="s">
        <v>2858</v>
      </c>
      <c r="J2715" s="6" t="s">
        <v>7926</v>
      </c>
      <c r="K2715" s="6" t="s">
        <v>3534</v>
      </c>
      <c r="L2715" s="10">
        <v>31</v>
      </c>
      <c r="M2715" s="6" t="s">
        <v>4746</v>
      </c>
      <c r="N2715" s="6"/>
      <c r="O2715" s="6" t="s">
        <v>302</v>
      </c>
      <c r="P2715" s="6" t="s">
        <v>5046</v>
      </c>
      <c r="Q2715" s="6"/>
      <c r="R2715" s="6"/>
      <c r="S2715" s="6" t="s">
        <v>91</v>
      </c>
      <c r="T2715" s="10">
        <v>5.6</v>
      </c>
      <c r="U2715" s="33">
        <v>1</v>
      </c>
      <c r="V2715" s="33">
        <v>1</v>
      </c>
      <c r="W2715" s="33">
        <v>1</v>
      </c>
      <c r="X2715" s="33">
        <v>0</v>
      </c>
      <c r="Y2715" s="33">
        <v>1</v>
      </c>
      <c r="Z2715" s="33">
        <v>0</v>
      </c>
      <c r="AA2715" s="33"/>
      <c r="AB2715" s="33"/>
      <c r="AC2715" s="33"/>
      <c r="AD2715" s="33"/>
      <c r="AE2715" s="33"/>
      <c r="AF2715" s="33"/>
      <c r="AG2715" s="33"/>
      <c r="AH2715" s="33"/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  <c r="BD2715" s="33"/>
      <c r="BE2715" s="33"/>
      <c r="BF2715" s="33"/>
      <c r="BG2715" s="33"/>
      <c r="BH2715" s="33"/>
      <c r="BI2715" s="33"/>
      <c r="BJ2715" s="33"/>
      <c r="BK2715" s="33"/>
      <c r="BL2715" s="33"/>
      <c r="BM2715" s="33"/>
      <c r="BN2715" s="33"/>
      <c r="BO2715" s="33"/>
      <c r="BP2715" s="33"/>
      <c r="BQ2715" s="33"/>
      <c r="BR2715" s="33"/>
      <c r="BS2715" s="33"/>
      <c r="BT2715" s="33"/>
      <c r="BU2715" s="33"/>
      <c r="BV2715" s="33"/>
      <c r="BW2715" s="33"/>
      <c r="BX2715" s="33"/>
      <c r="BY2715" s="33"/>
      <c r="BZ2715" s="33"/>
      <c r="CA2715" s="33"/>
      <c r="CB2715" s="33"/>
      <c r="CC2715" s="33"/>
      <c r="CD2715" s="33"/>
      <c r="CE2715" s="33"/>
      <c r="CF2715" s="33"/>
      <c r="CG2715" s="33"/>
      <c r="CH2715" s="33"/>
      <c r="CI2715" s="33"/>
      <c r="CJ2715" s="33"/>
      <c r="CK2715" s="33"/>
      <c r="CL2715" s="33"/>
      <c r="CM2715" s="33"/>
      <c r="CN2715" s="40"/>
      <c r="CO2715" s="6" t="str">
        <f t="shared" si="324"/>
        <v>Ko Đạt</v>
      </c>
      <c r="CP2715" s="6" t="str">
        <f>IF((AK2715&gt;=$U2715)*(AL2715&gt;=$V2715)*(AM2715&gt;=$W2715)*(AN2715&gt;=$X2715)*(AO2715&gt;=$Y2715)*(AP2715&gt;=$Z2715)*(AQ2715&gt;=$AA2715)*(AR2715&gt;=$AB2715),"Đạt","Ko Đạt")</f>
        <v>Ko Đạt</v>
      </c>
      <c r="CQ2715" s="6" t="str">
        <f>IF((AS2715&gt;=$U2715)*(AT2715&gt;=$V2715)*(AU2715&gt;=$W2715)*(AV2715&gt;=$X2715)*(AW2715&gt;=$Y2715)*(AX2715&gt;=$Z2715)*(AY2715&gt;=$AA2715)*(AZ2715&gt;=$AB2715),"Đạt","Ko Đạt")</f>
        <v>Ko Đạt</v>
      </c>
      <c r="CR2715" s="6" t="str">
        <f>IF((BA2715&gt;=$U2715)*(BB2715&gt;=$V2715)*(BC2715&gt;=$W2715)*(BD2715&gt;=$X2715)*(BE2715&gt;=$Y2715)*(BF2715&gt;=$Z2715)*(BG2715&gt;=$AA2715)*(BH2715&gt;=$AB2715),"Đạt","Ko Đạt")</f>
        <v>Ko Đạt</v>
      </c>
      <c r="CS2715" s="6" t="str">
        <f>IF((BI2715&gt;=$U2715)*(BJ2715&gt;=$V2715)*(BK2715&gt;=$W2715)*(BL2715&gt;=$X2715)*(BM2715&gt;=$Y2715)*(BN2715&gt;=$Z2715)*(BO2715&gt;=$AA2715)*(BP2715&gt;=$AB2715),"Đạt","Ko Đạt")</f>
        <v>Ko Đạt</v>
      </c>
      <c r="CT2715" s="6" t="str">
        <f>IF((BQ2715&gt;=$U2715)*(BR2715&gt;=$V2715)*(BS2715&gt;=$W2715)*(BT2715&gt;=$X2715)*(BU2715&gt;=$Y2715)*(BV2715&gt;=$Z2715)*(BW2715&gt;=$AA2715)*(BX2715&gt;=$AB2715),"Đạt","Ko Đạt")</f>
        <v>Ko Đạt</v>
      </c>
      <c r="CU2715" s="6" t="str">
        <f>IF((BY2715&gt;=$U2715)*(BZ2715&gt;=$V2715)*(CA2715&gt;=$W2715)*(CB2715&gt;=$X2715)*(CC2715&gt;=$Y2715)*(CD2715&gt;=$Z2715)*(CE2715&gt;=$AA2715)*(CF2715&gt;=$AB2715),"Đạt","Ko Đạt")</f>
        <v>Ko Đạt</v>
      </c>
      <c r="CV2715" s="6" t="str">
        <f>IF((CG2715&gt;=$U2715)*(CH2715&gt;=$V2715)*(CI2715&gt;=$W2715)*(CJ2715&gt;=$X2715)*(CK2715&gt;=$Y2715)*(CL2715&gt;=$Z2715)*(CM2715&gt;=$AA2715)*(CN2715&gt;=$AB2715),"Đạt","Ko Đạt")</f>
        <v>Ko Đạt</v>
      </c>
      <c r="CW2715" s="47" t="str">
        <f t="shared" si="325"/>
        <v>Ko đạt</v>
      </c>
    </row>
    <row r="2716" spans="2:101" hidden="1" x14ac:dyDescent="0.25">
      <c r="B2716" s="6">
        <f t="shared" si="326"/>
        <v>2712</v>
      </c>
      <c r="C2716" s="6" t="s">
        <v>8826</v>
      </c>
      <c r="D2716" s="6" t="s">
        <v>5153</v>
      </c>
      <c r="E2716" s="6" t="s">
        <v>5127</v>
      </c>
      <c r="F2716" s="6"/>
      <c r="G2716" s="6" t="s">
        <v>99</v>
      </c>
      <c r="H2716" s="6"/>
      <c r="I2716" s="6" t="s">
        <v>2858</v>
      </c>
      <c r="J2716" s="6" t="s">
        <v>7927</v>
      </c>
      <c r="K2716" s="6" t="s">
        <v>3535</v>
      </c>
      <c r="L2716" s="10" t="s">
        <v>4120</v>
      </c>
      <c r="M2716" s="6" t="s">
        <v>4746</v>
      </c>
      <c r="N2716" s="6"/>
      <c r="O2716" s="6" t="s">
        <v>302</v>
      </c>
      <c r="P2716" s="6" t="s">
        <v>5046</v>
      </c>
      <c r="Q2716" s="6"/>
      <c r="R2716" s="6"/>
      <c r="S2716" s="6" t="s">
        <v>91</v>
      </c>
      <c r="T2716" s="10">
        <v>5.6</v>
      </c>
      <c r="U2716" s="33">
        <v>1</v>
      </c>
      <c r="V2716" s="33">
        <v>1</v>
      </c>
      <c r="W2716" s="33">
        <v>1</v>
      </c>
      <c r="X2716" s="33">
        <v>0</v>
      </c>
      <c r="Y2716" s="33">
        <v>0</v>
      </c>
      <c r="Z2716" s="33">
        <v>0</v>
      </c>
      <c r="AA2716" s="33"/>
      <c r="AB2716" s="33"/>
      <c r="AC2716" s="33"/>
      <c r="AD2716" s="33"/>
      <c r="AE2716" s="33"/>
      <c r="AF2716" s="33"/>
      <c r="AG2716" s="33"/>
      <c r="AH2716" s="33"/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  <c r="BD2716" s="33"/>
      <c r="BE2716" s="33"/>
      <c r="BF2716" s="33"/>
      <c r="BG2716" s="33"/>
      <c r="BH2716" s="33"/>
      <c r="BI2716" s="33"/>
      <c r="BJ2716" s="33"/>
      <c r="BK2716" s="33"/>
      <c r="BL2716" s="33"/>
      <c r="BM2716" s="33"/>
      <c r="BN2716" s="33"/>
      <c r="BO2716" s="33"/>
      <c r="BP2716" s="33"/>
      <c r="BQ2716" s="33"/>
      <c r="BR2716" s="33"/>
      <c r="BS2716" s="33"/>
      <c r="BT2716" s="33"/>
      <c r="BU2716" s="33"/>
      <c r="BV2716" s="33"/>
      <c r="BW2716" s="33"/>
      <c r="BX2716" s="33"/>
      <c r="BY2716" s="33"/>
      <c r="BZ2716" s="33"/>
      <c r="CA2716" s="33"/>
      <c r="CB2716" s="33"/>
      <c r="CC2716" s="33"/>
      <c r="CD2716" s="33"/>
      <c r="CE2716" s="33"/>
      <c r="CF2716" s="33"/>
      <c r="CG2716" s="33"/>
      <c r="CH2716" s="33"/>
      <c r="CI2716" s="33"/>
      <c r="CJ2716" s="33"/>
      <c r="CK2716" s="33"/>
      <c r="CL2716" s="33"/>
      <c r="CM2716" s="33"/>
      <c r="CN2716" s="40"/>
      <c r="CO2716" s="6" t="str">
        <f t="shared" si="324"/>
        <v>Ko Đạt</v>
      </c>
      <c r="CP2716" s="6" t="str">
        <f>IF((AK2716&gt;=$U2716)*(AL2716&gt;=$V2716)*(AM2716&gt;=$W2716)*(AN2716&gt;=$X2716)*(AO2716&gt;=$Y2716)*(AP2716&gt;=$Z2716)*(AQ2716&gt;=$AA2716)*(AR2716&gt;=$AB2716),"Đạt","Ko Đạt")</f>
        <v>Ko Đạt</v>
      </c>
      <c r="CQ2716" s="6" t="str">
        <f>IF((AS2716&gt;=$U2716)*(AT2716&gt;=$V2716)*(AU2716&gt;=$W2716)*(AV2716&gt;=$X2716)*(AW2716&gt;=$Y2716)*(AX2716&gt;=$Z2716)*(AY2716&gt;=$AA2716)*(AZ2716&gt;=$AB2716),"Đạt","Ko Đạt")</f>
        <v>Ko Đạt</v>
      </c>
      <c r="CR2716" s="6" t="str">
        <f>IF((BA2716&gt;=$U2716)*(BB2716&gt;=$V2716)*(BC2716&gt;=$W2716)*(BD2716&gt;=$X2716)*(BE2716&gt;=$Y2716)*(BF2716&gt;=$Z2716)*(BG2716&gt;=$AA2716)*(BH2716&gt;=$AB2716),"Đạt","Ko Đạt")</f>
        <v>Ko Đạt</v>
      </c>
      <c r="CS2716" s="6" t="str">
        <f>IF((BI2716&gt;=$U2716)*(BJ2716&gt;=$V2716)*(BK2716&gt;=$W2716)*(BL2716&gt;=$X2716)*(BM2716&gt;=$Y2716)*(BN2716&gt;=$Z2716)*(BO2716&gt;=$AA2716)*(BP2716&gt;=$AB2716),"Đạt","Ko Đạt")</f>
        <v>Ko Đạt</v>
      </c>
      <c r="CT2716" s="6" t="str">
        <f>IF((BQ2716&gt;=$U2716)*(BR2716&gt;=$V2716)*(BS2716&gt;=$W2716)*(BT2716&gt;=$X2716)*(BU2716&gt;=$Y2716)*(BV2716&gt;=$Z2716)*(BW2716&gt;=$AA2716)*(BX2716&gt;=$AB2716),"Đạt","Ko Đạt")</f>
        <v>Ko Đạt</v>
      </c>
      <c r="CU2716" s="6" t="str">
        <f>IF((BY2716&gt;=$U2716)*(BZ2716&gt;=$V2716)*(CA2716&gt;=$W2716)*(CB2716&gt;=$X2716)*(CC2716&gt;=$Y2716)*(CD2716&gt;=$Z2716)*(CE2716&gt;=$AA2716)*(CF2716&gt;=$AB2716),"Đạt","Ko Đạt")</f>
        <v>Ko Đạt</v>
      </c>
      <c r="CV2716" s="6" t="str">
        <f>IF((CG2716&gt;=$U2716)*(CH2716&gt;=$V2716)*(CI2716&gt;=$W2716)*(CJ2716&gt;=$X2716)*(CK2716&gt;=$Y2716)*(CL2716&gt;=$Z2716)*(CM2716&gt;=$AA2716)*(CN2716&gt;=$AB2716),"Đạt","Ko Đạt")</f>
        <v>Ko Đạt</v>
      </c>
      <c r="CW2716" s="47" t="str">
        <f t="shared" si="325"/>
        <v>Ko đạt</v>
      </c>
    </row>
    <row r="2717" spans="2:101" hidden="1" x14ac:dyDescent="0.25">
      <c r="B2717" s="6">
        <f t="shared" si="326"/>
        <v>2713</v>
      </c>
      <c r="C2717" s="6" t="s">
        <v>8827</v>
      </c>
      <c r="D2717" s="6" t="s">
        <v>5153</v>
      </c>
      <c r="E2717" s="6" t="s">
        <v>5127</v>
      </c>
      <c r="F2717" s="6"/>
      <c r="G2717" s="6" t="s">
        <v>99</v>
      </c>
      <c r="H2717" s="6"/>
      <c r="I2717" s="6" t="s">
        <v>2858</v>
      </c>
      <c r="J2717" s="6" t="s">
        <v>7928</v>
      </c>
      <c r="K2717" s="6" t="s">
        <v>3536</v>
      </c>
      <c r="L2717" s="10">
        <v>21</v>
      </c>
      <c r="M2717" s="6" t="s">
        <v>4764</v>
      </c>
      <c r="N2717" s="6"/>
      <c r="O2717" s="6" t="s">
        <v>5094</v>
      </c>
      <c r="P2717" s="6" t="s">
        <v>5046</v>
      </c>
      <c r="Q2717" s="6"/>
      <c r="R2717" s="6"/>
      <c r="S2717" s="6" t="s">
        <v>91</v>
      </c>
      <c r="T2717" s="10">
        <v>5.6</v>
      </c>
      <c r="U2717" s="33">
        <v>1</v>
      </c>
      <c r="V2717" s="33">
        <v>1</v>
      </c>
      <c r="W2717" s="33">
        <v>1</v>
      </c>
      <c r="X2717" s="33">
        <v>0</v>
      </c>
      <c r="Y2717" s="33">
        <v>0</v>
      </c>
      <c r="Z2717" s="33">
        <v>0</v>
      </c>
      <c r="AA2717" s="33"/>
      <c r="AB2717" s="33"/>
      <c r="AC2717" s="33"/>
      <c r="AD2717" s="33"/>
      <c r="AE2717" s="33"/>
      <c r="AF2717" s="33"/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  <c r="BD2717" s="33"/>
      <c r="BE2717" s="33"/>
      <c r="BF2717" s="33"/>
      <c r="BG2717" s="33"/>
      <c r="BH2717" s="33"/>
      <c r="BI2717" s="33"/>
      <c r="BJ2717" s="33"/>
      <c r="BK2717" s="33"/>
      <c r="BL2717" s="33"/>
      <c r="BM2717" s="33"/>
      <c r="BN2717" s="33"/>
      <c r="BO2717" s="33"/>
      <c r="BP2717" s="33"/>
      <c r="BQ2717" s="33"/>
      <c r="BR2717" s="33"/>
      <c r="BS2717" s="33"/>
      <c r="BT2717" s="33"/>
      <c r="BU2717" s="33"/>
      <c r="BV2717" s="33"/>
      <c r="BW2717" s="33"/>
      <c r="BX2717" s="33"/>
      <c r="BY2717" s="33"/>
      <c r="BZ2717" s="33"/>
      <c r="CA2717" s="33"/>
      <c r="CB2717" s="33"/>
      <c r="CC2717" s="33"/>
      <c r="CD2717" s="33"/>
      <c r="CE2717" s="33"/>
      <c r="CF2717" s="33"/>
      <c r="CG2717" s="33"/>
      <c r="CH2717" s="33"/>
      <c r="CI2717" s="33"/>
      <c r="CJ2717" s="33"/>
      <c r="CK2717" s="33"/>
      <c r="CL2717" s="33"/>
      <c r="CM2717" s="33"/>
      <c r="CN2717" s="40"/>
      <c r="CO2717" s="6" t="str">
        <f t="shared" si="324"/>
        <v>Ko Đạt</v>
      </c>
      <c r="CP2717" s="6" t="str">
        <f>IF((AK2717&gt;=$U2717)*(AL2717&gt;=$V2717)*(AM2717&gt;=$W2717)*(AN2717&gt;=$X2717)*(AO2717&gt;=$Y2717)*(AP2717&gt;=$Z2717)*(AQ2717&gt;=$AA2717)*(AR2717&gt;=$AB2717),"Đạt","Ko Đạt")</f>
        <v>Ko Đạt</v>
      </c>
      <c r="CQ2717" s="6" t="str">
        <f>IF((AS2717&gt;=$U2717)*(AT2717&gt;=$V2717)*(AU2717&gt;=$W2717)*(AV2717&gt;=$X2717)*(AW2717&gt;=$Y2717)*(AX2717&gt;=$Z2717)*(AY2717&gt;=$AA2717)*(AZ2717&gt;=$AB2717),"Đạt","Ko Đạt")</f>
        <v>Ko Đạt</v>
      </c>
      <c r="CR2717" s="6" t="str">
        <f>IF((BA2717&gt;=$U2717)*(BB2717&gt;=$V2717)*(BC2717&gt;=$W2717)*(BD2717&gt;=$X2717)*(BE2717&gt;=$Y2717)*(BF2717&gt;=$Z2717)*(BG2717&gt;=$AA2717)*(BH2717&gt;=$AB2717),"Đạt","Ko Đạt")</f>
        <v>Ko Đạt</v>
      </c>
      <c r="CS2717" s="6" t="str">
        <f>IF((BI2717&gt;=$U2717)*(BJ2717&gt;=$V2717)*(BK2717&gt;=$W2717)*(BL2717&gt;=$X2717)*(BM2717&gt;=$Y2717)*(BN2717&gt;=$Z2717)*(BO2717&gt;=$AA2717)*(BP2717&gt;=$AB2717),"Đạt","Ko Đạt")</f>
        <v>Ko Đạt</v>
      </c>
      <c r="CT2717" s="6" t="str">
        <f>IF((BQ2717&gt;=$U2717)*(BR2717&gt;=$V2717)*(BS2717&gt;=$W2717)*(BT2717&gt;=$X2717)*(BU2717&gt;=$Y2717)*(BV2717&gt;=$Z2717)*(BW2717&gt;=$AA2717)*(BX2717&gt;=$AB2717),"Đạt","Ko Đạt")</f>
        <v>Ko Đạt</v>
      </c>
      <c r="CU2717" s="6" t="str">
        <f>IF((BY2717&gt;=$U2717)*(BZ2717&gt;=$V2717)*(CA2717&gt;=$W2717)*(CB2717&gt;=$X2717)*(CC2717&gt;=$Y2717)*(CD2717&gt;=$Z2717)*(CE2717&gt;=$AA2717)*(CF2717&gt;=$AB2717),"Đạt","Ko Đạt")</f>
        <v>Ko Đạt</v>
      </c>
      <c r="CV2717" s="6" t="str">
        <f>IF((CG2717&gt;=$U2717)*(CH2717&gt;=$V2717)*(CI2717&gt;=$W2717)*(CJ2717&gt;=$X2717)*(CK2717&gt;=$Y2717)*(CL2717&gt;=$Z2717)*(CM2717&gt;=$AA2717)*(CN2717&gt;=$AB2717),"Đạt","Ko Đạt")</f>
        <v>Ko Đạt</v>
      </c>
      <c r="CW2717" s="47" t="str">
        <f t="shared" si="325"/>
        <v>Ko đạt</v>
      </c>
    </row>
    <row r="2718" spans="2:101" hidden="1" x14ac:dyDescent="0.25">
      <c r="B2718" s="6">
        <f t="shared" si="326"/>
        <v>2714</v>
      </c>
      <c r="C2718" s="6"/>
      <c r="D2718" s="6" t="s">
        <v>5153</v>
      </c>
      <c r="E2718" s="6" t="s">
        <v>5127</v>
      </c>
      <c r="F2718" s="6"/>
      <c r="G2718" s="6" t="s">
        <v>99</v>
      </c>
      <c r="H2718" s="6"/>
      <c r="I2718" s="6" t="s">
        <v>2858</v>
      </c>
      <c r="J2718" s="6" t="s">
        <v>7929</v>
      </c>
      <c r="K2718" s="6" t="s">
        <v>3537</v>
      </c>
      <c r="L2718" s="10" t="s">
        <v>4121</v>
      </c>
      <c r="M2718" s="6" t="s">
        <v>4765</v>
      </c>
      <c r="N2718" s="6"/>
      <c r="O2718" s="6" t="s">
        <v>5094</v>
      </c>
      <c r="P2718" s="6" t="s">
        <v>5046</v>
      </c>
      <c r="Q2718" s="6"/>
      <c r="R2718" s="6"/>
      <c r="S2718" s="6" t="s">
        <v>516</v>
      </c>
      <c r="T2718" s="10">
        <v>6</v>
      </c>
      <c r="U2718" s="33">
        <v>1</v>
      </c>
      <c r="V2718" s="33">
        <v>1</v>
      </c>
      <c r="W2718" s="33">
        <v>1</v>
      </c>
      <c r="X2718" s="33">
        <v>0</v>
      </c>
      <c r="Y2718" s="33">
        <v>0</v>
      </c>
      <c r="Z2718" s="33">
        <v>0</v>
      </c>
      <c r="AA2718" s="33"/>
      <c r="AB2718" s="33"/>
      <c r="AC2718" s="33"/>
      <c r="AD2718" s="33"/>
      <c r="AE2718" s="33"/>
      <c r="AF2718" s="33"/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  <c r="BD2718" s="33"/>
      <c r="BE2718" s="33"/>
      <c r="BF2718" s="33"/>
      <c r="BG2718" s="33"/>
      <c r="BH2718" s="33"/>
      <c r="BI2718" s="33"/>
      <c r="BJ2718" s="33"/>
      <c r="BK2718" s="33"/>
      <c r="BL2718" s="33"/>
      <c r="BM2718" s="33"/>
      <c r="BN2718" s="33"/>
      <c r="BO2718" s="33"/>
      <c r="BP2718" s="33"/>
      <c r="BQ2718" s="33"/>
      <c r="BR2718" s="33"/>
      <c r="BS2718" s="33"/>
      <c r="BT2718" s="33"/>
      <c r="BU2718" s="33"/>
      <c r="BV2718" s="33"/>
      <c r="BW2718" s="33"/>
      <c r="BX2718" s="33"/>
      <c r="BY2718" s="33"/>
      <c r="BZ2718" s="33"/>
      <c r="CA2718" s="33"/>
      <c r="CB2718" s="33"/>
      <c r="CC2718" s="33"/>
      <c r="CD2718" s="33"/>
      <c r="CE2718" s="33"/>
      <c r="CF2718" s="33"/>
      <c r="CG2718" s="33"/>
      <c r="CH2718" s="33"/>
      <c r="CI2718" s="33"/>
      <c r="CJ2718" s="33"/>
      <c r="CK2718" s="33"/>
      <c r="CL2718" s="33"/>
      <c r="CM2718" s="33"/>
      <c r="CN2718" s="40"/>
      <c r="CO2718" s="6" t="str">
        <f t="shared" si="324"/>
        <v>Ko Đạt</v>
      </c>
      <c r="CP2718" s="6"/>
      <c r="CQ2718" s="6"/>
      <c r="CR2718" s="6"/>
      <c r="CS2718" s="6"/>
      <c r="CT2718" s="6"/>
      <c r="CU2718" s="6"/>
      <c r="CV2718" s="6"/>
      <c r="CW2718" s="47" t="str">
        <f t="shared" si="325"/>
        <v>Ko đạt</v>
      </c>
    </row>
    <row r="2719" spans="2:101" hidden="1" x14ac:dyDescent="0.25">
      <c r="B2719" s="6">
        <f t="shared" si="326"/>
        <v>2715</v>
      </c>
      <c r="C2719" s="6" t="s">
        <v>8828</v>
      </c>
      <c r="D2719" s="6" t="s">
        <v>5153</v>
      </c>
      <c r="E2719" s="6" t="s">
        <v>5127</v>
      </c>
      <c r="F2719" s="6"/>
      <c r="G2719" s="6" t="s">
        <v>99</v>
      </c>
      <c r="H2719" s="6"/>
      <c r="I2719" s="6" t="s">
        <v>2858</v>
      </c>
      <c r="J2719" s="6" t="s">
        <v>7930</v>
      </c>
      <c r="K2719" s="6" t="s">
        <v>3538</v>
      </c>
      <c r="L2719" s="10" t="s">
        <v>4122</v>
      </c>
      <c r="M2719" s="6" t="s">
        <v>4766</v>
      </c>
      <c r="N2719" s="6"/>
      <c r="O2719" s="6" t="s">
        <v>5116</v>
      </c>
      <c r="P2719" s="6" t="s">
        <v>5046</v>
      </c>
      <c r="Q2719" s="6"/>
      <c r="R2719" s="6"/>
      <c r="S2719" s="6" t="s">
        <v>91</v>
      </c>
      <c r="T2719" s="10">
        <v>5.6</v>
      </c>
      <c r="U2719" s="33">
        <v>1</v>
      </c>
      <c r="V2719" s="33">
        <v>1</v>
      </c>
      <c r="W2719" s="33">
        <v>1</v>
      </c>
      <c r="X2719" s="33">
        <v>0</v>
      </c>
      <c r="Y2719" s="33">
        <v>0</v>
      </c>
      <c r="Z2719" s="33">
        <v>0</v>
      </c>
      <c r="AA2719" s="33"/>
      <c r="AB2719" s="33"/>
      <c r="AC2719" s="33"/>
      <c r="AD2719" s="33"/>
      <c r="AE2719" s="33"/>
      <c r="AF2719" s="33"/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  <c r="BD2719" s="33"/>
      <c r="BE2719" s="33"/>
      <c r="BF2719" s="33"/>
      <c r="BG2719" s="33"/>
      <c r="BH2719" s="33"/>
      <c r="BI2719" s="33"/>
      <c r="BJ2719" s="33"/>
      <c r="BK2719" s="33"/>
      <c r="BL2719" s="33"/>
      <c r="BM2719" s="33"/>
      <c r="BN2719" s="33"/>
      <c r="BO2719" s="33"/>
      <c r="BP2719" s="33"/>
      <c r="BQ2719" s="33"/>
      <c r="BR2719" s="33"/>
      <c r="BS2719" s="33"/>
      <c r="BT2719" s="33"/>
      <c r="BU2719" s="33"/>
      <c r="BV2719" s="33"/>
      <c r="BW2719" s="33"/>
      <c r="BX2719" s="33"/>
      <c r="BY2719" s="33"/>
      <c r="BZ2719" s="33"/>
      <c r="CA2719" s="33"/>
      <c r="CB2719" s="33"/>
      <c r="CC2719" s="33"/>
      <c r="CD2719" s="33"/>
      <c r="CE2719" s="33"/>
      <c r="CF2719" s="33"/>
      <c r="CG2719" s="33"/>
      <c r="CH2719" s="33"/>
      <c r="CI2719" s="33"/>
      <c r="CJ2719" s="33"/>
      <c r="CK2719" s="33"/>
      <c r="CL2719" s="33"/>
      <c r="CM2719" s="33"/>
      <c r="CN2719" s="40"/>
      <c r="CO2719" s="6" t="str">
        <f t="shared" si="324"/>
        <v>Ko Đạt</v>
      </c>
      <c r="CP2719" s="6" t="str">
        <f>IF((AK2719&gt;=$U2719)*(AL2719&gt;=$V2719)*(AM2719&gt;=$W2719)*(AN2719&gt;=$X2719)*(AO2719&gt;=$Y2719)*(AP2719&gt;=$Z2719)*(AQ2719&gt;=$AA2719)*(AR2719&gt;=$AB2719),"Đạt","Ko Đạt")</f>
        <v>Ko Đạt</v>
      </c>
      <c r="CQ2719" s="6" t="str">
        <f>IF((AS2719&gt;=$U2719)*(AT2719&gt;=$V2719)*(AU2719&gt;=$W2719)*(AV2719&gt;=$X2719)*(AW2719&gt;=$Y2719)*(AX2719&gt;=$Z2719)*(AY2719&gt;=$AA2719)*(AZ2719&gt;=$AB2719),"Đạt","Ko Đạt")</f>
        <v>Ko Đạt</v>
      </c>
      <c r="CR2719" s="6" t="str">
        <f>IF((BA2719&gt;=$U2719)*(BB2719&gt;=$V2719)*(BC2719&gt;=$W2719)*(BD2719&gt;=$X2719)*(BE2719&gt;=$Y2719)*(BF2719&gt;=$Z2719)*(BG2719&gt;=$AA2719)*(BH2719&gt;=$AB2719),"Đạt","Ko Đạt")</f>
        <v>Ko Đạt</v>
      </c>
      <c r="CS2719" s="6" t="str">
        <f>IF((BI2719&gt;=$U2719)*(BJ2719&gt;=$V2719)*(BK2719&gt;=$W2719)*(BL2719&gt;=$X2719)*(BM2719&gt;=$Y2719)*(BN2719&gt;=$Z2719)*(BO2719&gt;=$AA2719)*(BP2719&gt;=$AB2719),"Đạt","Ko Đạt")</f>
        <v>Ko Đạt</v>
      </c>
      <c r="CT2719" s="6" t="str">
        <f>IF((BQ2719&gt;=$U2719)*(BR2719&gt;=$V2719)*(BS2719&gt;=$W2719)*(BT2719&gt;=$X2719)*(BU2719&gt;=$Y2719)*(BV2719&gt;=$Z2719)*(BW2719&gt;=$AA2719)*(BX2719&gt;=$AB2719),"Đạt","Ko Đạt")</f>
        <v>Ko Đạt</v>
      </c>
      <c r="CU2719" s="6" t="str">
        <f>IF((BY2719&gt;=$U2719)*(BZ2719&gt;=$V2719)*(CA2719&gt;=$W2719)*(CB2719&gt;=$X2719)*(CC2719&gt;=$Y2719)*(CD2719&gt;=$Z2719)*(CE2719&gt;=$AA2719)*(CF2719&gt;=$AB2719),"Đạt","Ko Đạt")</f>
        <v>Ko Đạt</v>
      </c>
      <c r="CV2719" s="6" t="str">
        <f>IF((CG2719&gt;=$U2719)*(CH2719&gt;=$V2719)*(CI2719&gt;=$W2719)*(CJ2719&gt;=$X2719)*(CK2719&gt;=$Y2719)*(CL2719&gt;=$Z2719)*(CM2719&gt;=$AA2719)*(CN2719&gt;=$AB2719),"Đạt","Ko Đạt")</f>
        <v>Ko Đạt</v>
      </c>
      <c r="CW2719" s="47" t="str">
        <f t="shared" si="325"/>
        <v>Ko đạt</v>
      </c>
    </row>
    <row r="2720" spans="2:101" hidden="1" x14ac:dyDescent="0.25">
      <c r="B2720" s="6">
        <f t="shared" si="326"/>
        <v>2716</v>
      </c>
      <c r="C2720" s="6" t="s">
        <v>8829</v>
      </c>
      <c r="D2720" s="6" t="s">
        <v>5153</v>
      </c>
      <c r="E2720" s="6" t="s">
        <v>5127</v>
      </c>
      <c r="F2720" s="6"/>
      <c r="G2720" s="6" t="s">
        <v>99</v>
      </c>
      <c r="H2720" s="6"/>
      <c r="I2720" s="6" t="s">
        <v>2858</v>
      </c>
      <c r="J2720" s="6" t="s">
        <v>7931</v>
      </c>
      <c r="K2720" s="6" t="s">
        <v>3539</v>
      </c>
      <c r="L2720" s="10" t="s">
        <v>4123</v>
      </c>
      <c r="M2720" s="6" t="s">
        <v>4714</v>
      </c>
      <c r="N2720" s="6"/>
      <c r="O2720" s="6" t="s">
        <v>302</v>
      </c>
      <c r="P2720" s="6" t="s">
        <v>5046</v>
      </c>
      <c r="Q2720" s="6"/>
      <c r="R2720" s="6"/>
      <c r="S2720" s="6" t="s">
        <v>91</v>
      </c>
      <c r="T2720" s="10">
        <v>5.6</v>
      </c>
      <c r="U2720" s="33">
        <v>1</v>
      </c>
      <c r="V2720" s="33">
        <v>1</v>
      </c>
      <c r="W2720" s="33">
        <v>1</v>
      </c>
      <c r="X2720" s="33">
        <v>0</v>
      </c>
      <c r="Y2720" s="33">
        <v>0</v>
      </c>
      <c r="Z2720" s="33">
        <v>0</v>
      </c>
      <c r="AA2720" s="33"/>
      <c r="AB2720" s="33"/>
      <c r="AC2720" s="33"/>
      <c r="AD2720" s="33"/>
      <c r="AE2720" s="33"/>
      <c r="AF2720" s="33"/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  <c r="BD2720" s="33"/>
      <c r="BE2720" s="33"/>
      <c r="BF2720" s="33"/>
      <c r="BG2720" s="33"/>
      <c r="BH2720" s="33"/>
      <c r="BI2720" s="33"/>
      <c r="BJ2720" s="33"/>
      <c r="BK2720" s="33"/>
      <c r="BL2720" s="33"/>
      <c r="BM2720" s="33"/>
      <c r="BN2720" s="33"/>
      <c r="BO2720" s="33"/>
      <c r="BP2720" s="33"/>
      <c r="BQ2720" s="33"/>
      <c r="BR2720" s="33"/>
      <c r="BS2720" s="33"/>
      <c r="BT2720" s="33"/>
      <c r="BU2720" s="33"/>
      <c r="BV2720" s="33"/>
      <c r="BW2720" s="33"/>
      <c r="BX2720" s="33"/>
      <c r="BY2720" s="33"/>
      <c r="BZ2720" s="33"/>
      <c r="CA2720" s="33"/>
      <c r="CB2720" s="33"/>
      <c r="CC2720" s="33"/>
      <c r="CD2720" s="33"/>
      <c r="CE2720" s="33"/>
      <c r="CF2720" s="33"/>
      <c r="CG2720" s="33"/>
      <c r="CH2720" s="33"/>
      <c r="CI2720" s="33"/>
      <c r="CJ2720" s="33"/>
      <c r="CK2720" s="33"/>
      <c r="CL2720" s="33"/>
      <c r="CM2720" s="33"/>
      <c r="CN2720" s="40"/>
      <c r="CO2720" s="6" t="str">
        <f t="shared" si="324"/>
        <v>Ko Đạt</v>
      </c>
      <c r="CP2720" s="6" t="str">
        <f>IF((AK2720&gt;=$U2720)*(AL2720&gt;=$V2720)*(AM2720&gt;=$W2720)*(AN2720&gt;=$X2720)*(AO2720&gt;=$Y2720)*(AP2720&gt;=$Z2720)*(AQ2720&gt;=$AA2720)*(AR2720&gt;=$AB2720),"Đạt","Ko Đạt")</f>
        <v>Ko Đạt</v>
      </c>
      <c r="CQ2720" s="6" t="str">
        <f>IF((AS2720&gt;=$U2720)*(AT2720&gt;=$V2720)*(AU2720&gt;=$W2720)*(AV2720&gt;=$X2720)*(AW2720&gt;=$Y2720)*(AX2720&gt;=$Z2720)*(AY2720&gt;=$AA2720)*(AZ2720&gt;=$AB2720),"Đạt","Ko Đạt")</f>
        <v>Ko Đạt</v>
      </c>
      <c r="CR2720" s="6" t="str">
        <f>IF((BA2720&gt;=$U2720)*(BB2720&gt;=$V2720)*(BC2720&gt;=$W2720)*(BD2720&gt;=$X2720)*(BE2720&gt;=$Y2720)*(BF2720&gt;=$Z2720)*(BG2720&gt;=$AA2720)*(BH2720&gt;=$AB2720),"Đạt","Ko Đạt")</f>
        <v>Ko Đạt</v>
      </c>
      <c r="CS2720" s="6" t="str">
        <f>IF((BI2720&gt;=$U2720)*(BJ2720&gt;=$V2720)*(BK2720&gt;=$W2720)*(BL2720&gt;=$X2720)*(BM2720&gt;=$Y2720)*(BN2720&gt;=$Z2720)*(BO2720&gt;=$AA2720)*(BP2720&gt;=$AB2720),"Đạt","Ko Đạt")</f>
        <v>Ko Đạt</v>
      </c>
      <c r="CT2720" s="6" t="str">
        <f>IF((BQ2720&gt;=$U2720)*(BR2720&gt;=$V2720)*(BS2720&gt;=$W2720)*(BT2720&gt;=$X2720)*(BU2720&gt;=$Y2720)*(BV2720&gt;=$Z2720)*(BW2720&gt;=$AA2720)*(BX2720&gt;=$AB2720),"Đạt","Ko Đạt")</f>
        <v>Ko Đạt</v>
      </c>
      <c r="CU2720" s="6" t="str">
        <f>IF((BY2720&gt;=$U2720)*(BZ2720&gt;=$V2720)*(CA2720&gt;=$W2720)*(CB2720&gt;=$X2720)*(CC2720&gt;=$Y2720)*(CD2720&gt;=$Z2720)*(CE2720&gt;=$AA2720)*(CF2720&gt;=$AB2720),"Đạt","Ko Đạt")</f>
        <v>Ko Đạt</v>
      </c>
      <c r="CV2720" s="6" t="str">
        <f>IF((CG2720&gt;=$U2720)*(CH2720&gt;=$V2720)*(CI2720&gt;=$W2720)*(CJ2720&gt;=$X2720)*(CK2720&gt;=$Y2720)*(CL2720&gt;=$Z2720)*(CM2720&gt;=$AA2720)*(CN2720&gt;=$AB2720),"Đạt","Ko Đạt")</f>
        <v>Ko Đạt</v>
      </c>
      <c r="CW2720" s="47" t="str">
        <f t="shared" si="325"/>
        <v>Ko đạt</v>
      </c>
    </row>
    <row r="2721" spans="2:101" hidden="1" x14ac:dyDescent="0.25">
      <c r="B2721" s="6">
        <f t="shared" si="326"/>
        <v>2717</v>
      </c>
      <c r="C2721" s="6" t="s">
        <v>8830</v>
      </c>
      <c r="D2721" s="6" t="s">
        <v>5153</v>
      </c>
      <c r="E2721" s="6" t="s">
        <v>5127</v>
      </c>
      <c r="F2721" s="6"/>
      <c r="G2721" s="6" t="s">
        <v>99</v>
      </c>
      <c r="H2721" s="6"/>
      <c r="I2721" s="6" t="s">
        <v>2858</v>
      </c>
      <c r="J2721" s="6" t="s">
        <v>7932</v>
      </c>
      <c r="K2721" s="6" t="s">
        <v>3540</v>
      </c>
      <c r="L2721" s="10">
        <v>136</v>
      </c>
      <c r="M2721" s="6" t="s">
        <v>4538</v>
      </c>
      <c r="N2721" s="6"/>
      <c r="O2721" s="6" t="s">
        <v>302</v>
      </c>
      <c r="P2721" s="6" t="s">
        <v>5046</v>
      </c>
      <c r="Q2721" s="6"/>
      <c r="R2721" s="6"/>
      <c r="S2721" s="6" t="s">
        <v>91</v>
      </c>
      <c r="T2721" s="10">
        <v>5.6</v>
      </c>
      <c r="U2721" s="33">
        <v>1</v>
      </c>
      <c r="V2721" s="33">
        <v>1</v>
      </c>
      <c r="W2721" s="33">
        <v>1</v>
      </c>
      <c r="X2721" s="33">
        <v>0</v>
      </c>
      <c r="Y2721" s="33">
        <v>0</v>
      </c>
      <c r="Z2721" s="33">
        <v>0</v>
      </c>
      <c r="AA2721" s="33"/>
      <c r="AB2721" s="33"/>
      <c r="AC2721" s="33"/>
      <c r="AD2721" s="33"/>
      <c r="AE2721" s="33"/>
      <c r="AF2721" s="33"/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  <c r="BD2721" s="33"/>
      <c r="BE2721" s="33"/>
      <c r="BF2721" s="33"/>
      <c r="BG2721" s="33"/>
      <c r="BH2721" s="33"/>
      <c r="BI2721" s="33"/>
      <c r="BJ2721" s="33"/>
      <c r="BK2721" s="33"/>
      <c r="BL2721" s="33"/>
      <c r="BM2721" s="33"/>
      <c r="BN2721" s="33"/>
      <c r="BO2721" s="33"/>
      <c r="BP2721" s="33"/>
      <c r="BQ2721" s="33"/>
      <c r="BR2721" s="33"/>
      <c r="BS2721" s="33"/>
      <c r="BT2721" s="33"/>
      <c r="BU2721" s="33"/>
      <c r="BV2721" s="33"/>
      <c r="BW2721" s="33"/>
      <c r="BX2721" s="33"/>
      <c r="BY2721" s="33"/>
      <c r="BZ2721" s="33"/>
      <c r="CA2721" s="33"/>
      <c r="CB2721" s="33"/>
      <c r="CC2721" s="33"/>
      <c r="CD2721" s="33"/>
      <c r="CE2721" s="33"/>
      <c r="CF2721" s="33"/>
      <c r="CG2721" s="33"/>
      <c r="CH2721" s="33"/>
      <c r="CI2721" s="33"/>
      <c r="CJ2721" s="33"/>
      <c r="CK2721" s="33"/>
      <c r="CL2721" s="33"/>
      <c r="CM2721" s="33"/>
      <c r="CN2721" s="40"/>
      <c r="CO2721" s="6" t="str">
        <f t="shared" si="324"/>
        <v>Ko Đạt</v>
      </c>
      <c r="CP2721" s="6" t="str">
        <f>IF((AK2721&gt;=$U2721)*(AL2721&gt;=$V2721)*(AM2721&gt;=$W2721)*(AN2721&gt;=$X2721)*(AO2721&gt;=$Y2721)*(AP2721&gt;=$Z2721)*(AQ2721&gt;=$AA2721)*(AR2721&gt;=$AB2721),"Đạt","Ko Đạt")</f>
        <v>Ko Đạt</v>
      </c>
      <c r="CQ2721" s="6" t="str">
        <f>IF((AS2721&gt;=$U2721)*(AT2721&gt;=$V2721)*(AU2721&gt;=$W2721)*(AV2721&gt;=$X2721)*(AW2721&gt;=$Y2721)*(AX2721&gt;=$Z2721)*(AY2721&gt;=$AA2721)*(AZ2721&gt;=$AB2721),"Đạt","Ko Đạt")</f>
        <v>Ko Đạt</v>
      </c>
      <c r="CR2721" s="6" t="str">
        <f>IF((BA2721&gt;=$U2721)*(BB2721&gt;=$V2721)*(BC2721&gt;=$W2721)*(BD2721&gt;=$X2721)*(BE2721&gt;=$Y2721)*(BF2721&gt;=$Z2721)*(BG2721&gt;=$AA2721)*(BH2721&gt;=$AB2721),"Đạt","Ko Đạt")</f>
        <v>Ko Đạt</v>
      </c>
      <c r="CS2721" s="6" t="str">
        <f>IF((BI2721&gt;=$U2721)*(BJ2721&gt;=$V2721)*(BK2721&gt;=$W2721)*(BL2721&gt;=$X2721)*(BM2721&gt;=$Y2721)*(BN2721&gt;=$Z2721)*(BO2721&gt;=$AA2721)*(BP2721&gt;=$AB2721),"Đạt","Ko Đạt")</f>
        <v>Ko Đạt</v>
      </c>
      <c r="CT2721" s="6" t="str">
        <f>IF((BQ2721&gt;=$U2721)*(BR2721&gt;=$V2721)*(BS2721&gt;=$W2721)*(BT2721&gt;=$X2721)*(BU2721&gt;=$Y2721)*(BV2721&gt;=$Z2721)*(BW2721&gt;=$AA2721)*(BX2721&gt;=$AB2721),"Đạt","Ko Đạt")</f>
        <v>Ko Đạt</v>
      </c>
      <c r="CU2721" s="6" t="str">
        <f>IF((BY2721&gt;=$U2721)*(BZ2721&gt;=$V2721)*(CA2721&gt;=$W2721)*(CB2721&gt;=$X2721)*(CC2721&gt;=$Y2721)*(CD2721&gt;=$Z2721)*(CE2721&gt;=$AA2721)*(CF2721&gt;=$AB2721),"Đạt","Ko Đạt")</f>
        <v>Ko Đạt</v>
      </c>
      <c r="CV2721" s="6" t="str">
        <f>IF((CG2721&gt;=$U2721)*(CH2721&gt;=$V2721)*(CI2721&gt;=$W2721)*(CJ2721&gt;=$X2721)*(CK2721&gt;=$Y2721)*(CL2721&gt;=$Z2721)*(CM2721&gt;=$AA2721)*(CN2721&gt;=$AB2721),"Đạt","Ko Đạt")</f>
        <v>Ko Đạt</v>
      </c>
      <c r="CW2721" s="47" t="str">
        <f t="shared" si="325"/>
        <v>Ko đạt</v>
      </c>
    </row>
    <row r="2722" spans="2:101" hidden="1" x14ac:dyDescent="0.25">
      <c r="B2722" s="6">
        <f t="shared" si="326"/>
        <v>2718</v>
      </c>
      <c r="C2722" s="6" t="s">
        <v>8831</v>
      </c>
      <c r="D2722" s="6" t="s">
        <v>5153</v>
      </c>
      <c r="E2722" s="6" t="s">
        <v>5127</v>
      </c>
      <c r="F2722" s="6"/>
      <c r="G2722" s="6" t="s">
        <v>99</v>
      </c>
      <c r="H2722" s="6"/>
      <c r="I2722" s="6" t="s">
        <v>2858</v>
      </c>
      <c r="J2722" s="6" t="s">
        <v>7933</v>
      </c>
      <c r="K2722" s="6" t="s">
        <v>3541</v>
      </c>
      <c r="L2722" s="10">
        <v>84</v>
      </c>
      <c r="M2722" s="6" t="s">
        <v>4767</v>
      </c>
      <c r="N2722" s="6"/>
      <c r="O2722" s="6" t="s">
        <v>302</v>
      </c>
      <c r="P2722" s="6" t="s">
        <v>5046</v>
      </c>
      <c r="Q2722" s="6"/>
      <c r="R2722" s="6"/>
      <c r="S2722" s="6" t="s">
        <v>516</v>
      </c>
      <c r="T2722" s="10">
        <v>5</v>
      </c>
      <c r="U2722" s="33">
        <v>1</v>
      </c>
      <c r="V2722" s="33">
        <v>1</v>
      </c>
      <c r="W2722" s="33">
        <v>1</v>
      </c>
      <c r="X2722" s="33">
        <v>0</v>
      </c>
      <c r="Y2722" s="33">
        <v>0</v>
      </c>
      <c r="Z2722" s="33">
        <v>0</v>
      </c>
      <c r="AA2722" s="33"/>
      <c r="AB2722" s="33"/>
      <c r="AC2722" s="33"/>
      <c r="AD2722" s="33"/>
      <c r="AE2722" s="33"/>
      <c r="AF2722" s="33"/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  <c r="BD2722" s="33"/>
      <c r="BE2722" s="33"/>
      <c r="BF2722" s="33"/>
      <c r="BG2722" s="33"/>
      <c r="BH2722" s="33"/>
      <c r="BI2722" s="33"/>
      <c r="BJ2722" s="33"/>
      <c r="BK2722" s="33"/>
      <c r="BL2722" s="33"/>
      <c r="BM2722" s="33"/>
      <c r="BN2722" s="33"/>
      <c r="BO2722" s="33"/>
      <c r="BP2722" s="33"/>
      <c r="BQ2722" s="33"/>
      <c r="BR2722" s="33"/>
      <c r="BS2722" s="33"/>
      <c r="BT2722" s="33"/>
      <c r="BU2722" s="33"/>
      <c r="BV2722" s="33"/>
      <c r="BW2722" s="33"/>
      <c r="BX2722" s="33"/>
      <c r="BY2722" s="33"/>
      <c r="BZ2722" s="33"/>
      <c r="CA2722" s="33"/>
      <c r="CB2722" s="33"/>
      <c r="CC2722" s="33"/>
      <c r="CD2722" s="33"/>
      <c r="CE2722" s="33"/>
      <c r="CF2722" s="33"/>
      <c r="CG2722" s="33"/>
      <c r="CH2722" s="33"/>
      <c r="CI2722" s="33"/>
      <c r="CJ2722" s="33"/>
      <c r="CK2722" s="33"/>
      <c r="CL2722" s="33"/>
      <c r="CM2722" s="33"/>
      <c r="CN2722" s="40"/>
      <c r="CO2722" s="6" t="str">
        <f t="shared" si="324"/>
        <v>Ko Đạt</v>
      </c>
      <c r="CP2722" s="6"/>
      <c r="CQ2722" s="6"/>
      <c r="CR2722" s="6"/>
      <c r="CS2722" s="6"/>
      <c r="CT2722" s="6"/>
      <c r="CU2722" s="6"/>
      <c r="CV2722" s="6"/>
      <c r="CW2722" s="47" t="str">
        <f t="shared" si="325"/>
        <v>Ko đạt</v>
      </c>
    </row>
    <row r="2723" spans="2:101" hidden="1" x14ac:dyDescent="0.25">
      <c r="B2723" s="6">
        <f t="shared" si="326"/>
        <v>2719</v>
      </c>
      <c r="C2723" s="6" t="s">
        <v>8832</v>
      </c>
      <c r="D2723" s="6" t="s">
        <v>5153</v>
      </c>
      <c r="E2723" s="6" t="s">
        <v>5127</v>
      </c>
      <c r="F2723" s="6"/>
      <c r="G2723" s="6" t="s">
        <v>99</v>
      </c>
      <c r="H2723" s="6"/>
      <c r="I2723" s="6" t="s">
        <v>2858</v>
      </c>
      <c r="J2723" s="6" t="s">
        <v>7934</v>
      </c>
      <c r="K2723" s="6" t="s">
        <v>3542</v>
      </c>
      <c r="L2723" s="10">
        <v>29</v>
      </c>
      <c r="M2723" s="6" t="s">
        <v>4768</v>
      </c>
      <c r="N2723" s="6"/>
      <c r="O2723" s="6" t="s">
        <v>5116</v>
      </c>
      <c r="P2723" s="6" t="s">
        <v>5046</v>
      </c>
      <c r="Q2723" s="6"/>
      <c r="R2723" s="6"/>
      <c r="S2723" s="6" t="s">
        <v>516</v>
      </c>
      <c r="T2723" s="10">
        <v>4</v>
      </c>
      <c r="U2723" s="33">
        <v>1</v>
      </c>
      <c r="V2723" s="33">
        <v>1</v>
      </c>
      <c r="W2723" s="33">
        <v>1</v>
      </c>
      <c r="X2723" s="33">
        <v>0</v>
      </c>
      <c r="Y2723" s="33">
        <v>0</v>
      </c>
      <c r="Z2723" s="33">
        <v>0</v>
      </c>
      <c r="AA2723" s="33"/>
      <c r="AB2723" s="33"/>
      <c r="AC2723" s="33"/>
      <c r="AD2723" s="33"/>
      <c r="AE2723" s="33"/>
      <c r="AF2723" s="33"/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  <c r="BD2723" s="33"/>
      <c r="BE2723" s="33"/>
      <c r="BF2723" s="33"/>
      <c r="BG2723" s="33"/>
      <c r="BH2723" s="33"/>
      <c r="BI2723" s="33"/>
      <c r="BJ2723" s="33"/>
      <c r="BK2723" s="33"/>
      <c r="BL2723" s="33"/>
      <c r="BM2723" s="33"/>
      <c r="BN2723" s="33"/>
      <c r="BO2723" s="33"/>
      <c r="BP2723" s="33"/>
      <c r="BQ2723" s="33"/>
      <c r="BR2723" s="33"/>
      <c r="BS2723" s="33"/>
      <c r="BT2723" s="33"/>
      <c r="BU2723" s="33"/>
      <c r="BV2723" s="33"/>
      <c r="BW2723" s="33"/>
      <c r="BX2723" s="33"/>
      <c r="BY2723" s="33"/>
      <c r="BZ2723" s="33"/>
      <c r="CA2723" s="33"/>
      <c r="CB2723" s="33"/>
      <c r="CC2723" s="33"/>
      <c r="CD2723" s="33"/>
      <c r="CE2723" s="33"/>
      <c r="CF2723" s="33"/>
      <c r="CG2723" s="33"/>
      <c r="CH2723" s="33"/>
      <c r="CI2723" s="33"/>
      <c r="CJ2723" s="33"/>
      <c r="CK2723" s="33"/>
      <c r="CL2723" s="33"/>
      <c r="CM2723" s="33"/>
      <c r="CN2723" s="40"/>
      <c r="CO2723" s="6" t="str">
        <f t="shared" si="324"/>
        <v>Ko Đạt</v>
      </c>
      <c r="CP2723" s="6"/>
      <c r="CQ2723" s="6"/>
      <c r="CR2723" s="6"/>
      <c r="CS2723" s="6"/>
      <c r="CT2723" s="6"/>
      <c r="CU2723" s="6"/>
      <c r="CV2723" s="6"/>
      <c r="CW2723" s="47" t="str">
        <f t="shared" si="325"/>
        <v>Ko đạt</v>
      </c>
    </row>
    <row r="2724" spans="2:101" hidden="1" x14ac:dyDescent="0.25">
      <c r="B2724" s="6">
        <f t="shared" si="326"/>
        <v>2720</v>
      </c>
      <c r="C2724" s="6" t="s">
        <v>8833</v>
      </c>
      <c r="D2724" s="6" t="s">
        <v>5153</v>
      </c>
      <c r="E2724" s="6" t="s">
        <v>5127</v>
      </c>
      <c r="F2724" s="6"/>
      <c r="G2724" s="6" t="s">
        <v>99</v>
      </c>
      <c r="H2724" s="6"/>
      <c r="I2724" s="6" t="s">
        <v>2858</v>
      </c>
      <c r="J2724" s="6" t="s">
        <v>7935</v>
      </c>
      <c r="K2724" s="6" t="s">
        <v>3543</v>
      </c>
      <c r="L2724" s="10">
        <v>272</v>
      </c>
      <c r="M2724" s="6" t="s">
        <v>4769</v>
      </c>
      <c r="N2724" s="6"/>
      <c r="O2724" s="6" t="s">
        <v>5094</v>
      </c>
      <c r="P2724" s="6" t="s">
        <v>5046</v>
      </c>
      <c r="Q2724" s="6"/>
      <c r="R2724" s="6"/>
      <c r="S2724" s="6" t="s">
        <v>91</v>
      </c>
      <c r="T2724" s="10">
        <v>5.6</v>
      </c>
      <c r="U2724" s="33">
        <v>1</v>
      </c>
      <c r="V2724" s="33">
        <v>1</v>
      </c>
      <c r="W2724" s="33">
        <v>1</v>
      </c>
      <c r="X2724" s="33">
        <v>0</v>
      </c>
      <c r="Y2724" s="33">
        <v>0</v>
      </c>
      <c r="Z2724" s="33">
        <v>0</v>
      </c>
      <c r="AA2724" s="33"/>
      <c r="AB2724" s="33"/>
      <c r="AC2724" s="33"/>
      <c r="AD2724" s="33"/>
      <c r="AE2724" s="33"/>
      <c r="AF2724" s="33"/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  <c r="BD2724" s="33"/>
      <c r="BE2724" s="33"/>
      <c r="BF2724" s="33"/>
      <c r="BG2724" s="33"/>
      <c r="BH2724" s="33"/>
      <c r="BI2724" s="33"/>
      <c r="BJ2724" s="33"/>
      <c r="BK2724" s="33"/>
      <c r="BL2724" s="33"/>
      <c r="BM2724" s="33"/>
      <c r="BN2724" s="33"/>
      <c r="BO2724" s="33"/>
      <c r="BP2724" s="33"/>
      <c r="BQ2724" s="33"/>
      <c r="BR2724" s="33"/>
      <c r="BS2724" s="33"/>
      <c r="BT2724" s="33"/>
      <c r="BU2724" s="33"/>
      <c r="BV2724" s="33"/>
      <c r="BW2724" s="33"/>
      <c r="BX2724" s="33"/>
      <c r="BY2724" s="33"/>
      <c r="BZ2724" s="33"/>
      <c r="CA2724" s="33"/>
      <c r="CB2724" s="33"/>
      <c r="CC2724" s="33"/>
      <c r="CD2724" s="33"/>
      <c r="CE2724" s="33"/>
      <c r="CF2724" s="33"/>
      <c r="CG2724" s="33"/>
      <c r="CH2724" s="33"/>
      <c r="CI2724" s="33"/>
      <c r="CJ2724" s="33"/>
      <c r="CK2724" s="33"/>
      <c r="CL2724" s="33"/>
      <c r="CM2724" s="33"/>
      <c r="CN2724" s="40"/>
      <c r="CO2724" s="6" t="str">
        <f t="shared" si="324"/>
        <v>Ko Đạt</v>
      </c>
      <c r="CP2724" s="6" t="str">
        <f>IF((AK2724&gt;=$U2724)*(AL2724&gt;=$V2724)*(AM2724&gt;=$W2724)*(AN2724&gt;=$X2724)*(AO2724&gt;=$Y2724)*(AP2724&gt;=$Z2724)*(AQ2724&gt;=$AA2724)*(AR2724&gt;=$AB2724),"Đạt","Ko Đạt")</f>
        <v>Ko Đạt</v>
      </c>
      <c r="CQ2724" s="6" t="str">
        <f>IF((AS2724&gt;=$U2724)*(AT2724&gt;=$V2724)*(AU2724&gt;=$W2724)*(AV2724&gt;=$X2724)*(AW2724&gt;=$Y2724)*(AX2724&gt;=$Z2724)*(AY2724&gt;=$AA2724)*(AZ2724&gt;=$AB2724),"Đạt","Ko Đạt")</f>
        <v>Ko Đạt</v>
      </c>
      <c r="CR2724" s="6" t="str">
        <f>IF((BA2724&gt;=$U2724)*(BB2724&gt;=$V2724)*(BC2724&gt;=$W2724)*(BD2724&gt;=$X2724)*(BE2724&gt;=$Y2724)*(BF2724&gt;=$Z2724)*(BG2724&gt;=$AA2724)*(BH2724&gt;=$AB2724),"Đạt","Ko Đạt")</f>
        <v>Ko Đạt</v>
      </c>
      <c r="CS2724" s="6" t="str">
        <f>IF((BI2724&gt;=$U2724)*(BJ2724&gt;=$V2724)*(BK2724&gt;=$W2724)*(BL2724&gt;=$X2724)*(BM2724&gt;=$Y2724)*(BN2724&gt;=$Z2724)*(BO2724&gt;=$AA2724)*(BP2724&gt;=$AB2724),"Đạt","Ko Đạt")</f>
        <v>Ko Đạt</v>
      </c>
      <c r="CT2724" s="6" t="str">
        <f>IF((BQ2724&gt;=$U2724)*(BR2724&gt;=$V2724)*(BS2724&gt;=$W2724)*(BT2724&gt;=$X2724)*(BU2724&gt;=$Y2724)*(BV2724&gt;=$Z2724)*(BW2724&gt;=$AA2724)*(BX2724&gt;=$AB2724),"Đạt","Ko Đạt")</f>
        <v>Ko Đạt</v>
      </c>
      <c r="CU2724" s="6" t="str">
        <f>IF((BY2724&gt;=$U2724)*(BZ2724&gt;=$V2724)*(CA2724&gt;=$W2724)*(CB2724&gt;=$X2724)*(CC2724&gt;=$Y2724)*(CD2724&gt;=$Z2724)*(CE2724&gt;=$AA2724)*(CF2724&gt;=$AB2724),"Đạt","Ko Đạt")</f>
        <v>Ko Đạt</v>
      </c>
      <c r="CV2724" s="6" t="str">
        <f>IF((CG2724&gt;=$U2724)*(CH2724&gt;=$V2724)*(CI2724&gt;=$W2724)*(CJ2724&gt;=$X2724)*(CK2724&gt;=$Y2724)*(CL2724&gt;=$Z2724)*(CM2724&gt;=$AA2724)*(CN2724&gt;=$AB2724),"Đạt","Ko Đạt")</f>
        <v>Ko Đạt</v>
      </c>
      <c r="CW2724" s="47" t="str">
        <f t="shared" si="325"/>
        <v>Ko đạt</v>
      </c>
    </row>
    <row r="2725" spans="2:101" hidden="1" x14ac:dyDescent="0.25">
      <c r="B2725" s="6">
        <f t="shared" si="326"/>
        <v>2721</v>
      </c>
      <c r="C2725" s="6" t="s">
        <v>8834</v>
      </c>
      <c r="D2725" s="6" t="s">
        <v>5153</v>
      </c>
      <c r="E2725" s="6" t="s">
        <v>5127</v>
      </c>
      <c r="F2725" s="6"/>
      <c r="G2725" s="6" t="s">
        <v>99</v>
      </c>
      <c r="H2725" s="6"/>
      <c r="I2725" s="6" t="s">
        <v>2858</v>
      </c>
      <c r="J2725" s="6" t="s">
        <v>7936</v>
      </c>
      <c r="K2725" s="6" t="s">
        <v>3544</v>
      </c>
      <c r="L2725" s="10">
        <v>3</v>
      </c>
      <c r="M2725" s="6" t="s">
        <v>4417</v>
      </c>
      <c r="N2725" s="6"/>
      <c r="O2725" s="6" t="s">
        <v>305</v>
      </c>
      <c r="P2725" s="6" t="s">
        <v>5046</v>
      </c>
      <c r="Q2725" s="6"/>
      <c r="R2725" s="6"/>
      <c r="S2725" s="6" t="s">
        <v>91</v>
      </c>
      <c r="T2725" s="10">
        <v>5.6</v>
      </c>
      <c r="U2725" s="33">
        <v>1</v>
      </c>
      <c r="V2725" s="33">
        <v>1</v>
      </c>
      <c r="W2725" s="33">
        <v>1</v>
      </c>
      <c r="X2725" s="33">
        <v>0</v>
      </c>
      <c r="Y2725" s="33">
        <v>0</v>
      </c>
      <c r="Z2725" s="33">
        <v>0</v>
      </c>
      <c r="AA2725" s="33"/>
      <c r="AB2725" s="33"/>
      <c r="AC2725" s="33"/>
      <c r="AD2725" s="33"/>
      <c r="AE2725" s="33"/>
      <c r="AF2725" s="33"/>
      <c r="AG2725" s="33"/>
      <c r="AH2725" s="33"/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  <c r="BD2725" s="33"/>
      <c r="BE2725" s="33"/>
      <c r="BF2725" s="33"/>
      <c r="BG2725" s="33"/>
      <c r="BH2725" s="33"/>
      <c r="BI2725" s="33"/>
      <c r="BJ2725" s="33"/>
      <c r="BK2725" s="33"/>
      <c r="BL2725" s="33"/>
      <c r="BM2725" s="33"/>
      <c r="BN2725" s="33"/>
      <c r="BO2725" s="33"/>
      <c r="BP2725" s="33"/>
      <c r="BQ2725" s="33"/>
      <c r="BR2725" s="33"/>
      <c r="BS2725" s="33"/>
      <c r="BT2725" s="33"/>
      <c r="BU2725" s="33"/>
      <c r="BV2725" s="33"/>
      <c r="BW2725" s="33"/>
      <c r="BX2725" s="33"/>
      <c r="BY2725" s="33"/>
      <c r="BZ2725" s="33"/>
      <c r="CA2725" s="33"/>
      <c r="CB2725" s="33"/>
      <c r="CC2725" s="33"/>
      <c r="CD2725" s="33"/>
      <c r="CE2725" s="33"/>
      <c r="CF2725" s="33"/>
      <c r="CG2725" s="33"/>
      <c r="CH2725" s="33"/>
      <c r="CI2725" s="33"/>
      <c r="CJ2725" s="33"/>
      <c r="CK2725" s="33"/>
      <c r="CL2725" s="33"/>
      <c r="CM2725" s="33"/>
      <c r="CN2725" s="40"/>
      <c r="CO2725" s="6" t="str">
        <f t="shared" si="324"/>
        <v>Ko Đạt</v>
      </c>
      <c r="CP2725" s="6" t="str">
        <f>IF((AK2725&gt;=$U2725)*(AL2725&gt;=$V2725)*(AM2725&gt;=$W2725)*(AN2725&gt;=$X2725)*(AO2725&gt;=$Y2725)*(AP2725&gt;=$Z2725)*(AQ2725&gt;=$AA2725)*(AR2725&gt;=$AB2725),"Đạt","Ko Đạt")</f>
        <v>Ko Đạt</v>
      </c>
      <c r="CQ2725" s="6" t="str">
        <f>IF((AS2725&gt;=$U2725)*(AT2725&gt;=$V2725)*(AU2725&gt;=$W2725)*(AV2725&gt;=$X2725)*(AW2725&gt;=$Y2725)*(AX2725&gt;=$Z2725)*(AY2725&gt;=$AA2725)*(AZ2725&gt;=$AB2725),"Đạt","Ko Đạt")</f>
        <v>Ko Đạt</v>
      </c>
      <c r="CR2725" s="6" t="str">
        <f>IF((BA2725&gt;=$U2725)*(BB2725&gt;=$V2725)*(BC2725&gt;=$W2725)*(BD2725&gt;=$X2725)*(BE2725&gt;=$Y2725)*(BF2725&gt;=$Z2725)*(BG2725&gt;=$AA2725)*(BH2725&gt;=$AB2725),"Đạt","Ko Đạt")</f>
        <v>Ko Đạt</v>
      </c>
      <c r="CS2725" s="6" t="str">
        <f>IF((BI2725&gt;=$U2725)*(BJ2725&gt;=$V2725)*(BK2725&gt;=$W2725)*(BL2725&gt;=$X2725)*(BM2725&gt;=$Y2725)*(BN2725&gt;=$Z2725)*(BO2725&gt;=$AA2725)*(BP2725&gt;=$AB2725),"Đạt","Ko Đạt")</f>
        <v>Ko Đạt</v>
      </c>
      <c r="CT2725" s="6" t="str">
        <f>IF((BQ2725&gt;=$U2725)*(BR2725&gt;=$V2725)*(BS2725&gt;=$W2725)*(BT2725&gt;=$X2725)*(BU2725&gt;=$Y2725)*(BV2725&gt;=$Z2725)*(BW2725&gt;=$AA2725)*(BX2725&gt;=$AB2725),"Đạt","Ko Đạt")</f>
        <v>Ko Đạt</v>
      </c>
      <c r="CU2725" s="6" t="str">
        <f>IF((BY2725&gt;=$U2725)*(BZ2725&gt;=$V2725)*(CA2725&gt;=$W2725)*(CB2725&gt;=$X2725)*(CC2725&gt;=$Y2725)*(CD2725&gt;=$Z2725)*(CE2725&gt;=$AA2725)*(CF2725&gt;=$AB2725),"Đạt","Ko Đạt")</f>
        <v>Ko Đạt</v>
      </c>
      <c r="CV2725" s="6" t="str">
        <f>IF((CG2725&gt;=$U2725)*(CH2725&gt;=$V2725)*(CI2725&gt;=$W2725)*(CJ2725&gt;=$X2725)*(CK2725&gt;=$Y2725)*(CL2725&gt;=$Z2725)*(CM2725&gt;=$AA2725)*(CN2725&gt;=$AB2725),"Đạt","Ko Đạt")</f>
        <v>Ko Đạt</v>
      </c>
      <c r="CW2725" s="47" t="str">
        <f t="shared" si="325"/>
        <v>Ko đạt</v>
      </c>
    </row>
    <row r="2726" spans="2:101" hidden="1" x14ac:dyDescent="0.25">
      <c r="B2726" s="6">
        <f t="shared" si="326"/>
        <v>2722</v>
      </c>
      <c r="C2726" s="6" t="s">
        <v>8835</v>
      </c>
      <c r="D2726" s="6" t="s">
        <v>5153</v>
      </c>
      <c r="E2726" s="6" t="s">
        <v>5127</v>
      </c>
      <c r="F2726" s="6"/>
      <c r="G2726" s="6" t="s">
        <v>99</v>
      </c>
      <c r="H2726" s="6"/>
      <c r="I2726" s="6" t="s">
        <v>2858</v>
      </c>
      <c r="J2726" s="6" t="s">
        <v>7937</v>
      </c>
      <c r="K2726" s="6" t="s">
        <v>3545</v>
      </c>
      <c r="L2726" s="10">
        <v>5</v>
      </c>
      <c r="M2726" s="6" t="s">
        <v>4770</v>
      </c>
      <c r="N2726" s="6"/>
      <c r="O2726" s="6" t="s">
        <v>5116</v>
      </c>
      <c r="P2726" s="6" t="s">
        <v>5046</v>
      </c>
      <c r="Q2726" s="6"/>
      <c r="R2726" s="6"/>
      <c r="S2726" s="6" t="s">
        <v>91</v>
      </c>
      <c r="T2726" s="10">
        <v>5.6</v>
      </c>
      <c r="U2726" s="33">
        <v>1</v>
      </c>
      <c r="V2726" s="33">
        <v>1</v>
      </c>
      <c r="W2726" s="33">
        <v>1</v>
      </c>
      <c r="X2726" s="33">
        <v>0</v>
      </c>
      <c r="Y2726" s="33">
        <v>0</v>
      </c>
      <c r="Z2726" s="33">
        <v>0</v>
      </c>
      <c r="AA2726" s="33"/>
      <c r="AB2726" s="33"/>
      <c r="AC2726" s="33"/>
      <c r="AD2726" s="33"/>
      <c r="AE2726" s="33"/>
      <c r="AF2726" s="33"/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  <c r="BD2726" s="33"/>
      <c r="BE2726" s="33"/>
      <c r="BF2726" s="33"/>
      <c r="BG2726" s="33"/>
      <c r="BH2726" s="33"/>
      <c r="BI2726" s="33"/>
      <c r="BJ2726" s="33"/>
      <c r="BK2726" s="33"/>
      <c r="BL2726" s="33"/>
      <c r="BM2726" s="33"/>
      <c r="BN2726" s="33"/>
      <c r="BO2726" s="33"/>
      <c r="BP2726" s="33"/>
      <c r="BQ2726" s="33"/>
      <c r="BR2726" s="33"/>
      <c r="BS2726" s="33"/>
      <c r="BT2726" s="33"/>
      <c r="BU2726" s="33"/>
      <c r="BV2726" s="33"/>
      <c r="BW2726" s="33"/>
      <c r="BX2726" s="33"/>
      <c r="BY2726" s="33"/>
      <c r="BZ2726" s="33"/>
      <c r="CA2726" s="33"/>
      <c r="CB2726" s="33"/>
      <c r="CC2726" s="33"/>
      <c r="CD2726" s="33"/>
      <c r="CE2726" s="33"/>
      <c r="CF2726" s="33"/>
      <c r="CG2726" s="33"/>
      <c r="CH2726" s="33"/>
      <c r="CI2726" s="33"/>
      <c r="CJ2726" s="33"/>
      <c r="CK2726" s="33"/>
      <c r="CL2726" s="33"/>
      <c r="CM2726" s="33"/>
      <c r="CN2726" s="40"/>
      <c r="CO2726" s="6" t="str">
        <f t="shared" si="324"/>
        <v>Ko Đạt</v>
      </c>
      <c r="CP2726" s="6" t="str">
        <f>IF((AK2726&gt;=$U2726)*(AL2726&gt;=$V2726)*(AM2726&gt;=$W2726)*(AN2726&gt;=$X2726)*(AO2726&gt;=$Y2726)*(AP2726&gt;=$Z2726)*(AQ2726&gt;=$AA2726)*(AR2726&gt;=$AB2726),"Đạt","Ko Đạt")</f>
        <v>Ko Đạt</v>
      </c>
      <c r="CQ2726" s="6" t="str">
        <f>IF((AS2726&gt;=$U2726)*(AT2726&gt;=$V2726)*(AU2726&gt;=$W2726)*(AV2726&gt;=$X2726)*(AW2726&gt;=$Y2726)*(AX2726&gt;=$Z2726)*(AY2726&gt;=$AA2726)*(AZ2726&gt;=$AB2726),"Đạt","Ko Đạt")</f>
        <v>Ko Đạt</v>
      </c>
      <c r="CR2726" s="6" t="str">
        <f>IF((BA2726&gt;=$U2726)*(BB2726&gt;=$V2726)*(BC2726&gt;=$W2726)*(BD2726&gt;=$X2726)*(BE2726&gt;=$Y2726)*(BF2726&gt;=$Z2726)*(BG2726&gt;=$AA2726)*(BH2726&gt;=$AB2726),"Đạt","Ko Đạt")</f>
        <v>Ko Đạt</v>
      </c>
      <c r="CS2726" s="6" t="str">
        <f>IF((BI2726&gt;=$U2726)*(BJ2726&gt;=$V2726)*(BK2726&gt;=$W2726)*(BL2726&gt;=$X2726)*(BM2726&gt;=$Y2726)*(BN2726&gt;=$Z2726)*(BO2726&gt;=$AA2726)*(BP2726&gt;=$AB2726),"Đạt","Ko Đạt")</f>
        <v>Ko Đạt</v>
      </c>
      <c r="CT2726" s="6" t="str">
        <f>IF((BQ2726&gt;=$U2726)*(BR2726&gt;=$V2726)*(BS2726&gt;=$W2726)*(BT2726&gt;=$X2726)*(BU2726&gt;=$Y2726)*(BV2726&gt;=$Z2726)*(BW2726&gt;=$AA2726)*(BX2726&gt;=$AB2726),"Đạt","Ko Đạt")</f>
        <v>Ko Đạt</v>
      </c>
      <c r="CU2726" s="6" t="str">
        <f>IF((BY2726&gt;=$U2726)*(BZ2726&gt;=$V2726)*(CA2726&gt;=$W2726)*(CB2726&gt;=$X2726)*(CC2726&gt;=$Y2726)*(CD2726&gt;=$Z2726)*(CE2726&gt;=$AA2726)*(CF2726&gt;=$AB2726),"Đạt","Ko Đạt")</f>
        <v>Ko Đạt</v>
      </c>
      <c r="CV2726" s="6" t="str">
        <f>IF((CG2726&gt;=$U2726)*(CH2726&gt;=$V2726)*(CI2726&gt;=$W2726)*(CJ2726&gt;=$X2726)*(CK2726&gt;=$Y2726)*(CL2726&gt;=$Z2726)*(CM2726&gt;=$AA2726)*(CN2726&gt;=$AB2726),"Đạt","Ko Đạt")</f>
        <v>Ko Đạt</v>
      </c>
      <c r="CW2726" s="47" t="str">
        <f t="shared" si="325"/>
        <v>Ko đạt</v>
      </c>
    </row>
    <row r="2727" spans="2:101" hidden="1" x14ac:dyDescent="0.25">
      <c r="B2727" s="6">
        <f t="shared" si="326"/>
        <v>2723</v>
      </c>
      <c r="C2727" s="6" t="s">
        <v>8836</v>
      </c>
      <c r="D2727" s="6" t="s">
        <v>5153</v>
      </c>
      <c r="E2727" s="6" t="s">
        <v>5127</v>
      </c>
      <c r="F2727" s="6"/>
      <c r="G2727" s="6" t="s">
        <v>99</v>
      </c>
      <c r="H2727" s="6"/>
      <c r="I2727" s="6" t="s">
        <v>2858</v>
      </c>
      <c r="J2727" s="6" t="s">
        <v>7938</v>
      </c>
      <c r="K2727" s="6" t="s">
        <v>3546</v>
      </c>
      <c r="L2727" s="10">
        <v>66</v>
      </c>
      <c r="M2727" s="6" t="s">
        <v>4683</v>
      </c>
      <c r="N2727" s="6"/>
      <c r="O2727" s="6" t="s">
        <v>5116</v>
      </c>
      <c r="P2727" s="6" t="s">
        <v>5046</v>
      </c>
      <c r="Q2727" s="6"/>
      <c r="R2727" s="6"/>
      <c r="S2727" s="6" t="s">
        <v>91</v>
      </c>
      <c r="T2727" s="10">
        <v>5.6</v>
      </c>
      <c r="U2727" s="33">
        <v>1</v>
      </c>
      <c r="V2727" s="33">
        <v>1</v>
      </c>
      <c r="W2727" s="33">
        <v>1</v>
      </c>
      <c r="X2727" s="33">
        <v>0</v>
      </c>
      <c r="Y2727" s="33">
        <v>0</v>
      </c>
      <c r="Z2727" s="33">
        <v>0</v>
      </c>
      <c r="AA2727" s="33"/>
      <c r="AB2727" s="33"/>
      <c r="AC2727" s="33"/>
      <c r="AD2727" s="33"/>
      <c r="AE2727" s="33"/>
      <c r="AF2727" s="33"/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  <c r="BD2727" s="33"/>
      <c r="BE2727" s="33"/>
      <c r="BF2727" s="33"/>
      <c r="BG2727" s="33"/>
      <c r="BH2727" s="33"/>
      <c r="BI2727" s="33"/>
      <c r="BJ2727" s="33"/>
      <c r="BK2727" s="33"/>
      <c r="BL2727" s="33"/>
      <c r="BM2727" s="33"/>
      <c r="BN2727" s="33"/>
      <c r="BO2727" s="33"/>
      <c r="BP2727" s="33"/>
      <c r="BQ2727" s="33"/>
      <c r="BR2727" s="33"/>
      <c r="BS2727" s="33"/>
      <c r="BT2727" s="33"/>
      <c r="BU2727" s="33"/>
      <c r="BV2727" s="33"/>
      <c r="BW2727" s="33"/>
      <c r="BX2727" s="33"/>
      <c r="BY2727" s="33"/>
      <c r="BZ2727" s="33"/>
      <c r="CA2727" s="33"/>
      <c r="CB2727" s="33"/>
      <c r="CC2727" s="33"/>
      <c r="CD2727" s="33"/>
      <c r="CE2727" s="33"/>
      <c r="CF2727" s="33"/>
      <c r="CG2727" s="33"/>
      <c r="CH2727" s="33"/>
      <c r="CI2727" s="33"/>
      <c r="CJ2727" s="33"/>
      <c r="CK2727" s="33"/>
      <c r="CL2727" s="33"/>
      <c r="CM2727" s="33"/>
      <c r="CN2727" s="40"/>
      <c r="CO2727" s="6" t="str">
        <f t="shared" si="324"/>
        <v>Ko Đạt</v>
      </c>
      <c r="CP2727" s="6" t="str">
        <f>IF((AK2727&gt;=$U2727)*(AL2727&gt;=$V2727)*(AM2727&gt;=$W2727)*(AN2727&gt;=$X2727)*(AO2727&gt;=$Y2727)*(AP2727&gt;=$Z2727)*(AQ2727&gt;=$AA2727)*(AR2727&gt;=$AB2727),"Đạt","Ko Đạt")</f>
        <v>Ko Đạt</v>
      </c>
      <c r="CQ2727" s="6" t="str">
        <f>IF((AS2727&gt;=$U2727)*(AT2727&gt;=$V2727)*(AU2727&gt;=$W2727)*(AV2727&gt;=$X2727)*(AW2727&gt;=$Y2727)*(AX2727&gt;=$Z2727)*(AY2727&gt;=$AA2727)*(AZ2727&gt;=$AB2727),"Đạt","Ko Đạt")</f>
        <v>Ko Đạt</v>
      </c>
      <c r="CR2727" s="6" t="str">
        <f>IF((BA2727&gt;=$U2727)*(BB2727&gt;=$V2727)*(BC2727&gt;=$W2727)*(BD2727&gt;=$X2727)*(BE2727&gt;=$Y2727)*(BF2727&gt;=$Z2727)*(BG2727&gt;=$AA2727)*(BH2727&gt;=$AB2727),"Đạt","Ko Đạt")</f>
        <v>Ko Đạt</v>
      </c>
      <c r="CS2727" s="6" t="str">
        <f>IF((BI2727&gt;=$U2727)*(BJ2727&gt;=$V2727)*(BK2727&gt;=$W2727)*(BL2727&gt;=$X2727)*(BM2727&gt;=$Y2727)*(BN2727&gt;=$Z2727)*(BO2727&gt;=$AA2727)*(BP2727&gt;=$AB2727),"Đạt","Ko Đạt")</f>
        <v>Ko Đạt</v>
      </c>
      <c r="CT2727" s="6" t="str">
        <f>IF((BQ2727&gt;=$U2727)*(BR2727&gt;=$V2727)*(BS2727&gt;=$W2727)*(BT2727&gt;=$X2727)*(BU2727&gt;=$Y2727)*(BV2727&gt;=$Z2727)*(BW2727&gt;=$AA2727)*(BX2727&gt;=$AB2727),"Đạt","Ko Đạt")</f>
        <v>Ko Đạt</v>
      </c>
      <c r="CU2727" s="6" t="str">
        <f>IF((BY2727&gt;=$U2727)*(BZ2727&gt;=$V2727)*(CA2727&gt;=$W2727)*(CB2727&gt;=$X2727)*(CC2727&gt;=$Y2727)*(CD2727&gt;=$Z2727)*(CE2727&gt;=$AA2727)*(CF2727&gt;=$AB2727),"Đạt","Ko Đạt")</f>
        <v>Ko Đạt</v>
      </c>
      <c r="CV2727" s="6" t="str">
        <f>IF((CG2727&gt;=$U2727)*(CH2727&gt;=$V2727)*(CI2727&gt;=$W2727)*(CJ2727&gt;=$X2727)*(CK2727&gt;=$Y2727)*(CL2727&gt;=$Z2727)*(CM2727&gt;=$AA2727)*(CN2727&gt;=$AB2727),"Đạt","Ko Đạt")</f>
        <v>Ko Đạt</v>
      </c>
      <c r="CW2727" s="47" t="str">
        <f t="shared" si="325"/>
        <v>Ko đạt</v>
      </c>
    </row>
    <row r="2728" spans="2:101" hidden="1" x14ac:dyDescent="0.25">
      <c r="B2728" s="6">
        <f t="shared" si="326"/>
        <v>2724</v>
      </c>
      <c r="C2728" s="6" t="s">
        <v>8837</v>
      </c>
      <c r="D2728" s="6" t="s">
        <v>5153</v>
      </c>
      <c r="E2728" s="6" t="s">
        <v>5127</v>
      </c>
      <c r="F2728" s="6"/>
      <c r="G2728" s="6" t="s">
        <v>99</v>
      </c>
      <c r="H2728" s="6"/>
      <c r="I2728" s="6" t="s">
        <v>2858</v>
      </c>
      <c r="J2728" s="6" t="s">
        <v>7939</v>
      </c>
      <c r="K2728" s="6" t="s">
        <v>3547</v>
      </c>
      <c r="L2728" s="10" t="s">
        <v>4124</v>
      </c>
      <c r="M2728" s="6" t="s">
        <v>4771</v>
      </c>
      <c r="N2728" s="6"/>
      <c r="O2728" s="6" t="s">
        <v>5116</v>
      </c>
      <c r="P2728" s="6" t="s">
        <v>5046</v>
      </c>
      <c r="Q2728" s="6"/>
      <c r="R2728" s="6"/>
      <c r="S2728" s="6" t="s">
        <v>91</v>
      </c>
      <c r="T2728" s="10">
        <v>5.6</v>
      </c>
      <c r="U2728" s="33">
        <v>1</v>
      </c>
      <c r="V2728" s="33">
        <v>1</v>
      </c>
      <c r="W2728" s="33">
        <v>1</v>
      </c>
      <c r="X2728" s="33">
        <v>0</v>
      </c>
      <c r="Y2728" s="33">
        <v>1</v>
      </c>
      <c r="Z2728" s="33">
        <v>0</v>
      </c>
      <c r="AA2728" s="33"/>
      <c r="AB2728" s="33"/>
      <c r="AC2728" s="33"/>
      <c r="AD2728" s="33"/>
      <c r="AE2728" s="33"/>
      <c r="AF2728" s="33"/>
      <c r="AG2728" s="33"/>
      <c r="AH2728" s="33"/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  <c r="BD2728" s="33"/>
      <c r="BE2728" s="33"/>
      <c r="BF2728" s="33"/>
      <c r="BG2728" s="33"/>
      <c r="BH2728" s="33"/>
      <c r="BI2728" s="33"/>
      <c r="BJ2728" s="33"/>
      <c r="BK2728" s="33"/>
      <c r="BL2728" s="33"/>
      <c r="BM2728" s="33"/>
      <c r="BN2728" s="33"/>
      <c r="BO2728" s="33"/>
      <c r="BP2728" s="33"/>
      <c r="BQ2728" s="33"/>
      <c r="BR2728" s="33"/>
      <c r="BS2728" s="33"/>
      <c r="BT2728" s="33"/>
      <c r="BU2728" s="33"/>
      <c r="BV2728" s="33"/>
      <c r="BW2728" s="33"/>
      <c r="BX2728" s="33"/>
      <c r="BY2728" s="33"/>
      <c r="BZ2728" s="33"/>
      <c r="CA2728" s="33"/>
      <c r="CB2728" s="33"/>
      <c r="CC2728" s="33"/>
      <c r="CD2728" s="33"/>
      <c r="CE2728" s="33"/>
      <c r="CF2728" s="33"/>
      <c r="CG2728" s="33"/>
      <c r="CH2728" s="33"/>
      <c r="CI2728" s="33"/>
      <c r="CJ2728" s="33"/>
      <c r="CK2728" s="33"/>
      <c r="CL2728" s="33"/>
      <c r="CM2728" s="33"/>
      <c r="CN2728" s="40"/>
      <c r="CO2728" s="6" t="str">
        <f t="shared" si="324"/>
        <v>Ko Đạt</v>
      </c>
      <c r="CP2728" s="6" t="str">
        <f>IF((AK2728&gt;=$U2728)*(AL2728&gt;=$V2728)*(AM2728&gt;=$W2728)*(AN2728&gt;=$X2728)*(AO2728&gt;=$Y2728)*(AP2728&gt;=$Z2728)*(AQ2728&gt;=$AA2728)*(AR2728&gt;=$AB2728),"Đạt","Ko Đạt")</f>
        <v>Ko Đạt</v>
      </c>
      <c r="CQ2728" s="6" t="str">
        <f>IF((AS2728&gt;=$U2728)*(AT2728&gt;=$V2728)*(AU2728&gt;=$W2728)*(AV2728&gt;=$X2728)*(AW2728&gt;=$Y2728)*(AX2728&gt;=$Z2728)*(AY2728&gt;=$AA2728)*(AZ2728&gt;=$AB2728),"Đạt","Ko Đạt")</f>
        <v>Ko Đạt</v>
      </c>
      <c r="CR2728" s="6" t="str">
        <f>IF((BA2728&gt;=$U2728)*(BB2728&gt;=$V2728)*(BC2728&gt;=$W2728)*(BD2728&gt;=$X2728)*(BE2728&gt;=$Y2728)*(BF2728&gt;=$Z2728)*(BG2728&gt;=$AA2728)*(BH2728&gt;=$AB2728),"Đạt","Ko Đạt")</f>
        <v>Ko Đạt</v>
      </c>
      <c r="CS2728" s="6" t="str">
        <f>IF((BI2728&gt;=$U2728)*(BJ2728&gt;=$V2728)*(BK2728&gt;=$W2728)*(BL2728&gt;=$X2728)*(BM2728&gt;=$Y2728)*(BN2728&gt;=$Z2728)*(BO2728&gt;=$AA2728)*(BP2728&gt;=$AB2728),"Đạt","Ko Đạt")</f>
        <v>Ko Đạt</v>
      </c>
      <c r="CT2728" s="6" t="str">
        <f>IF((BQ2728&gt;=$U2728)*(BR2728&gt;=$V2728)*(BS2728&gt;=$W2728)*(BT2728&gt;=$X2728)*(BU2728&gt;=$Y2728)*(BV2728&gt;=$Z2728)*(BW2728&gt;=$AA2728)*(BX2728&gt;=$AB2728),"Đạt","Ko Đạt")</f>
        <v>Ko Đạt</v>
      </c>
      <c r="CU2728" s="6" t="str">
        <f>IF((BY2728&gt;=$U2728)*(BZ2728&gt;=$V2728)*(CA2728&gt;=$W2728)*(CB2728&gt;=$X2728)*(CC2728&gt;=$Y2728)*(CD2728&gt;=$Z2728)*(CE2728&gt;=$AA2728)*(CF2728&gt;=$AB2728),"Đạt","Ko Đạt")</f>
        <v>Ko Đạt</v>
      </c>
      <c r="CV2728" s="6" t="str">
        <f>IF((CG2728&gt;=$U2728)*(CH2728&gt;=$V2728)*(CI2728&gt;=$W2728)*(CJ2728&gt;=$X2728)*(CK2728&gt;=$Y2728)*(CL2728&gt;=$Z2728)*(CM2728&gt;=$AA2728)*(CN2728&gt;=$AB2728),"Đạt","Ko Đạt")</f>
        <v>Ko Đạt</v>
      </c>
      <c r="CW2728" s="47" t="str">
        <f t="shared" si="325"/>
        <v>Ko đạt</v>
      </c>
    </row>
    <row r="2729" spans="2:101" hidden="1" x14ac:dyDescent="0.25">
      <c r="B2729" s="6">
        <f t="shared" si="326"/>
        <v>2725</v>
      </c>
      <c r="C2729" s="6" t="s">
        <v>8838</v>
      </c>
      <c r="D2729" s="6" t="s">
        <v>5153</v>
      </c>
      <c r="E2729" s="6" t="s">
        <v>5127</v>
      </c>
      <c r="F2729" s="6"/>
      <c r="G2729" s="6" t="s">
        <v>99</v>
      </c>
      <c r="H2729" s="6"/>
      <c r="I2729" s="6" t="s">
        <v>2858</v>
      </c>
      <c r="J2729" s="6" t="s">
        <v>7940</v>
      </c>
      <c r="K2729" s="6" t="s">
        <v>3548</v>
      </c>
      <c r="L2729" s="10">
        <v>26</v>
      </c>
      <c r="M2729" s="6" t="s">
        <v>4772</v>
      </c>
      <c r="N2729" s="6"/>
      <c r="O2729" s="6" t="s">
        <v>302</v>
      </c>
      <c r="P2729" s="6" t="s">
        <v>5046</v>
      </c>
      <c r="Q2729" s="6"/>
      <c r="R2729" s="6"/>
      <c r="S2729" s="6" t="s">
        <v>516</v>
      </c>
      <c r="T2729" s="10">
        <v>3</v>
      </c>
      <c r="U2729" s="33">
        <v>1</v>
      </c>
      <c r="V2729" s="33">
        <v>1</v>
      </c>
      <c r="W2729" s="33">
        <v>1</v>
      </c>
      <c r="X2729" s="33">
        <v>0</v>
      </c>
      <c r="Y2729" s="33">
        <v>0</v>
      </c>
      <c r="Z2729" s="33">
        <v>0</v>
      </c>
      <c r="AA2729" s="33"/>
      <c r="AB2729" s="33"/>
      <c r="AC2729" s="33"/>
      <c r="AD2729" s="33"/>
      <c r="AE2729" s="33"/>
      <c r="AF2729" s="33"/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  <c r="BD2729" s="33"/>
      <c r="BE2729" s="33"/>
      <c r="BF2729" s="33"/>
      <c r="BG2729" s="33"/>
      <c r="BH2729" s="33"/>
      <c r="BI2729" s="33"/>
      <c r="BJ2729" s="33"/>
      <c r="BK2729" s="33"/>
      <c r="BL2729" s="33"/>
      <c r="BM2729" s="33"/>
      <c r="BN2729" s="33"/>
      <c r="BO2729" s="33"/>
      <c r="BP2729" s="33"/>
      <c r="BQ2729" s="33"/>
      <c r="BR2729" s="33"/>
      <c r="BS2729" s="33"/>
      <c r="BT2729" s="33"/>
      <c r="BU2729" s="33"/>
      <c r="BV2729" s="33"/>
      <c r="BW2729" s="33"/>
      <c r="BX2729" s="33"/>
      <c r="BY2729" s="33"/>
      <c r="BZ2729" s="33"/>
      <c r="CA2729" s="33"/>
      <c r="CB2729" s="33"/>
      <c r="CC2729" s="33"/>
      <c r="CD2729" s="33"/>
      <c r="CE2729" s="33"/>
      <c r="CF2729" s="33"/>
      <c r="CG2729" s="33"/>
      <c r="CH2729" s="33"/>
      <c r="CI2729" s="33"/>
      <c r="CJ2729" s="33"/>
      <c r="CK2729" s="33"/>
      <c r="CL2729" s="33"/>
      <c r="CM2729" s="33"/>
      <c r="CN2729" s="40"/>
      <c r="CO2729" s="6" t="str">
        <f t="shared" si="324"/>
        <v>Ko Đạt</v>
      </c>
      <c r="CP2729" s="6"/>
      <c r="CQ2729" s="6"/>
      <c r="CR2729" s="6"/>
      <c r="CS2729" s="6"/>
      <c r="CT2729" s="6"/>
      <c r="CU2729" s="6"/>
      <c r="CV2729" s="6"/>
      <c r="CW2729" s="47" t="str">
        <f t="shared" si="325"/>
        <v>Ko đạt</v>
      </c>
    </row>
    <row r="2730" spans="2:101" hidden="1" x14ac:dyDescent="0.25">
      <c r="B2730" s="6">
        <f t="shared" si="326"/>
        <v>2726</v>
      </c>
      <c r="C2730" s="6" t="s">
        <v>8839</v>
      </c>
      <c r="D2730" s="6" t="s">
        <v>5153</v>
      </c>
      <c r="E2730" s="6" t="s">
        <v>5127</v>
      </c>
      <c r="F2730" s="6"/>
      <c r="G2730" s="6" t="s">
        <v>99</v>
      </c>
      <c r="H2730" s="6"/>
      <c r="I2730" s="6" t="s">
        <v>2858</v>
      </c>
      <c r="J2730" s="6" t="s">
        <v>7941</v>
      </c>
      <c r="K2730" s="6" t="s">
        <v>3549</v>
      </c>
      <c r="L2730" s="10">
        <v>190</v>
      </c>
      <c r="M2730" s="6" t="s">
        <v>4772</v>
      </c>
      <c r="N2730" s="6"/>
      <c r="O2730" s="6" t="s">
        <v>302</v>
      </c>
      <c r="P2730" s="6" t="s">
        <v>5046</v>
      </c>
      <c r="Q2730" s="6"/>
      <c r="R2730" s="6"/>
      <c r="S2730" s="6" t="s">
        <v>516</v>
      </c>
      <c r="T2730" s="10">
        <v>3</v>
      </c>
      <c r="U2730" s="33">
        <v>1</v>
      </c>
      <c r="V2730" s="33">
        <v>1</v>
      </c>
      <c r="W2730" s="33">
        <v>1</v>
      </c>
      <c r="X2730" s="33">
        <v>0</v>
      </c>
      <c r="Y2730" s="33">
        <v>0</v>
      </c>
      <c r="Z2730" s="33">
        <v>0</v>
      </c>
      <c r="AA2730" s="33"/>
      <c r="AB2730" s="33"/>
      <c r="AC2730" s="33"/>
      <c r="AD2730" s="33"/>
      <c r="AE2730" s="33"/>
      <c r="AF2730" s="33"/>
      <c r="AG2730" s="33"/>
      <c r="AH2730" s="33"/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  <c r="BD2730" s="33"/>
      <c r="BE2730" s="33"/>
      <c r="BF2730" s="33"/>
      <c r="BG2730" s="33"/>
      <c r="BH2730" s="33"/>
      <c r="BI2730" s="33"/>
      <c r="BJ2730" s="33"/>
      <c r="BK2730" s="33"/>
      <c r="BL2730" s="33"/>
      <c r="BM2730" s="33"/>
      <c r="BN2730" s="33"/>
      <c r="BO2730" s="33"/>
      <c r="BP2730" s="33"/>
      <c r="BQ2730" s="33"/>
      <c r="BR2730" s="33"/>
      <c r="BS2730" s="33"/>
      <c r="BT2730" s="33"/>
      <c r="BU2730" s="33"/>
      <c r="BV2730" s="33"/>
      <c r="BW2730" s="33"/>
      <c r="BX2730" s="33"/>
      <c r="BY2730" s="33"/>
      <c r="BZ2730" s="33"/>
      <c r="CA2730" s="33"/>
      <c r="CB2730" s="33"/>
      <c r="CC2730" s="33"/>
      <c r="CD2730" s="33"/>
      <c r="CE2730" s="33"/>
      <c r="CF2730" s="33"/>
      <c r="CG2730" s="33"/>
      <c r="CH2730" s="33"/>
      <c r="CI2730" s="33"/>
      <c r="CJ2730" s="33"/>
      <c r="CK2730" s="33"/>
      <c r="CL2730" s="33"/>
      <c r="CM2730" s="33"/>
      <c r="CN2730" s="40"/>
      <c r="CO2730" s="6" t="str">
        <f t="shared" si="324"/>
        <v>Ko Đạt</v>
      </c>
      <c r="CP2730" s="6"/>
      <c r="CQ2730" s="6"/>
      <c r="CR2730" s="6"/>
      <c r="CS2730" s="6"/>
      <c r="CT2730" s="6"/>
      <c r="CU2730" s="6"/>
      <c r="CV2730" s="6"/>
      <c r="CW2730" s="47" t="str">
        <f t="shared" si="325"/>
        <v>Ko đạt</v>
      </c>
    </row>
    <row r="2731" spans="2:101" hidden="1" x14ac:dyDescent="0.25">
      <c r="B2731" s="6">
        <f t="shared" si="326"/>
        <v>2727</v>
      </c>
      <c r="C2731" s="6" t="s">
        <v>8840</v>
      </c>
      <c r="D2731" s="6" t="s">
        <v>5153</v>
      </c>
      <c r="E2731" s="6" t="s">
        <v>5127</v>
      </c>
      <c r="F2731" s="6"/>
      <c r="G2731" s="6" t="s">
        <v>99</v>
      </c>
      <c r="H2731" s="6"/>
      <c r="I2731" s="6" t="s">
        <v>2858</v>
      </c>
      <c r="J2731" s="6" t="s">
        <v>7942</v>
      </c>
      <c r="K2731" s="6" t="s">
        <v>3550</v>
      </c>
      <c r="L2731" s="10">
        <v>583</v>
      </c>
      <c r="M2731" s="6" t="s">
        <v>4773</v>
      </c>
      <c r="N2731" s="6"/>
      <c r="O2731" s="6" t="s">
        <v>302</v>
      </c>
      <c r="P2731" s="6" t="s">
        <v>5046</v>
      </c>
      <c r="Q2731" s="6"/>
      <c r="R2731" s="6"/>
      <c r="S2731" s="6" t="s">
        <v>91</v>
      </c>
      <c r="T2731" s="10">
        <v>5.6</v>
      </c>
      <c r="U2731" s="33">
        <v>1</v>
      </c>
      <c r="V2731" s="33">
        <v>1</v>
      </c>
      <c r="W2731" s="33">
        <v>1</v>
      </c>
      <c r="X2731" s="33">
        <v>0</v>
      </c>
      <c r="Y2731" s="33">
        <v>0</v>
      </c>
      <c r="Z2731" s="33">
        <v>0</v>
      </c>
      <c r="AA2731" s="33"/>
      <c r="AB2731" s="33"/>
      <c r="AC2731" s="33"/>
      <c r="AD2731" s="33"/>
      <c r="AE2731" s="33"/>
      <c r="AF2731" s="33"/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  <c r="BD2731" s="33"/>
      <c r="BE2731" s="33"/>
      <c r="BF2731" s="33"/>
      <c r="BG2731" s="33"/>
      <c r="BH2731" s="33"/>
      <c r="BI2731" s="33"/>
      <c r="BJ2731" s="33"/>
      <c r="BK2731" s="33"/>
      <c r="BL2731" s="33"/>
      <c r="BM2731" s="33"/>
      <c r="BN2731" s="33"/>
      <c r="BO2731" s="33"/>
      <c r="BP2731" s="33"/>
      <c r="BQ2731" s="33"/>
      <c r="BR2731" s="33"/>
      <c r="BS2731" s="33"/>
      <c r="BT2731" s="33"/>
      <c r="BU2731" s="33"/>
      <c r="BV2731" s="33"/>
      <c r="BW2731" s="33"/>
      <c r="BX2731" s="33"/>
      <c r="BY2731" s="33"/>
      <c r="BZ2731" s="33"/>
      <c r="CA2731" s="33"/>
      <c r="CB2731" s="33"/>
      <c r="CC2731" s="33"/>
      <c r="CD2731" s="33"/>
      <c r="CE2731" s="33"/>
      <c r="CF2731" s="33"/>
      <c r="CG2731" s="33"/>
      <c r="CH2731" s="33"/>
      <c r="CI2731" s="33"/>
      <c r="CJ2731" s="33"/>
      <c r="CK2731" s="33"/>
      <c r="CL2731" s="33"/>
      <c r="CM2731" s="33"/>
      <c r="CN2731" s="40"/>
      <c r="CO2731" s="6" t="str">
        <f t="shared" si="324"/>
        <v>Ko Đạt</v>
      </c>
      <c r="CP2731" s="6" t="str">
        <f>IF((AK2731&gt;=$U2731)*(AL2731&gt;=$V2731)*(AM2731&gt;=$W2731)*(AN2731&gt;=$X2731)*(AO2731&gt;=$Y2731)*(AP2731&gt;=$Z2731)*(AQ2731&gt;=$AA2731)*(AR2731&gt;=$AB2731),"Đạt","Ko Đạt")</f>
        <v>Ko Đạt</v>
      </c>
      <c r="CQ2731" s="6" t="str">
        <f>IF((AS2731&gt;=$U2731)*(AT2731&gt;=$V2731)*(AU2731&gt;=$W2731)*(AV2731&gt;=$X2731)*(AW2731&gt;=$Y2731)*(AX2731&gt;=$Z2731)*(AY2731&gt;=$AA2731)*(AZ2731&gt;=$AB2731),"Đạt","Ko Đạt")</f>
        <v>Ko Đạt</v>
      </c>
      <c r="CR2731" s="6" t="str">
        <f>IF((BA2731&gt;=$U2731)*(BB2731&gt;=$V2731)*(BC2731&gt;=$W2731)*(BD2731&gt;=$X2731)*(BE2731&gt;=$Y2731)*(BF2731&gt;=$Z2731)*(BG2731&gt;=$AA2731)*(BH2731&gt;=$AB2731),"Đạt","Ko Đạt")</f>
        <v>Ko Đạt</v>
      </c>
      <c r="CS2731" s="6" t="str">
        <f>IF((BI2731&gt;=$U2731)*(BJ2731&gt;=$V2731)*(BK2731&gt;=$W2731)*(BL2731&gt;=$X2731)*(BM2731&gt;=$Y2731)*(BN2731&gt;=$Z2731)*(BO2731&gt;=$AA2731)*(BP2731&gt;=$AB2731),"Đạt","Ko Đạt")</f>
        <v>Ko Đạt</v>
      </c>
      <c r="CT2731" s="6" t="str">
        <f>IF((BQ2731&gt;=$U2731)*(BR2731&gt;=$V2731)*(BS2731&gt;=$W2731)*(BT2731&gt;=$X2731)*(BU2731&gt;=$Y2731)*(BV2731&gt;=$Z2731)*(BW2731&gt;=$AA2731)*(BX2731&gt;=$AB2731),"Đạt","Ko Đạt")</f>
        <v>Ko Đạt</v>
      </c>
      <c r="CU2731" s="6" t="str">
        <f>IF((BY2731&gt;=$U2731)*(BZ2731&gt;=$V2731)*(CA2731&gt;=$W2731)*(CB2731&gt;=$X2731)*(CC2731&gt;=$Y2731)*(CD2731&gt;=$Z2731)*(CE2731&gt;=$AA2731)*(CF2731&gt;=$AB2731),"Đạt","Ko Đạt")</f>
        <v>Ko Đạt</v>
      </c>
      <c r="CV2731" s="6" t="str">
        <f>IF((CG2731&gt;=$U2731)*(CH2731&gt;=$V2731)*(CI2731&gt;=$W2731)*(CJ2731&gt;=$X2731)*(CK2731&gt;=$Y2731)*(CL2731&gt;=$Z2731)*(CM2731&gt;=$AA2731)*(CN2731&gt;=$AB2731),"Đạt","Ko Đạt")</f>
        <v>Ko Đạt</v>
      </c>
      <c r="CW2731" s="47" t="str">
        <f t="shared" si="325"/>
        <v>Ko đạt</v>
      </c>
    </row>
    <row r="2732" spans="2:101" hidden="1" x14ac:dyDescent="0.25">
      <c r="B2732" s="6">
        <f t="shared" si="326"/>
        <v>2728</v>
      </c>
      <c r="C2732" s="6" t="s">
        <v>8841</v>
      </c>
      <c r="D2732" s="6" t="s">
        <v>5153</v>
      </c>
      <c r="E2732" s="6" t="s">
        <v>5127</v>
      </c>
      <c r="F2732" s="6"/>
      <c r="G2732" s="6" t="s">
        <v>99</v>
      </c>
      <c r="H2732" s="6"/>
      <c r="I2732" s="6" t="s">
        <v>2858</v>
      </c>
      <c r="J2732" s="6" t="s">
        <v>7943</v>
      </c>
      <c r="K2732" s="6" t="s">
        <v>3551</v>
      </c>
      <c r="L2732" s="10" t="s">
        <v>4125</v>
      </c>
      <c r="M2732" s="6" t="s">
        <v>4720</v>
      </c>
      <c r="N2732" s="6"/>
      <c r="O2732" s="6" t="s">
        <v>5094</v>
      </c>
      <c r="P2732" s="6" t="s">
        <v>5046</v>
      </c>
      <c r="Q2732" s="6"/>
      <c r="R2732" s="6"/>
      <c r="S2732" s="6" t="s">
        <v>516</v>
      </c>
      <c r="T2732" s="10">
        <v>6</v>
      </c>
      <c r="U2732" s="33">
        <v>1</v>
      </c>
      <c r="V2732" s="33">
        <v>1</v>
      </c>
      <c r="W2732" s="33">
        <v>1</v>
      </c>
      <c r="X2732" s="33">
        <v>0</v>
      </c>
      <c r="Y2732" s="33">
        <v>0</v>
      </c>
      <c r="Z2732" s="33">
        <v>0</v>
      </c>
      <c r="AA2732" s="33"/>
      <c r="AB2732" s="33"/>
      <c r="AC2732" s="33"/>
      <c r="AD2732" s="33"/>
      <c r="AE2732" s="33"/>
      <c r="AF2732" s="33"/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  <c r="BD2732" s="33"/>
      <c r="BE2732" s="33"/>
      <c r="BF2732" s="33"/>
      <c r="BG2732" s="33"/>
      <c r="BH2732" s="33"/>
      <c r="BI2732" s="33"/>
      <c r="BJ2732" s="33"/>
      <c r="BK2732" s="33"/>
      <c r="BL2732" s="33"/>
      <c r="BM2732" s="33"/>
      <c r="BN2732" s="33"/>
      <c r="BO2732" s="33"/>
      <c r="BP2732" s="33"/>
      <c r="BQ2732" s="33"/>
      <c r="BR2732" s="33"/>
      <c r="BS2732" s="33"/>
      <c r="BT2732" s="33"/>
      <c r="BU2732" s="33"/>
      <c r="BV2732" s="33"/>
      <c r="BW2732" s="33"/>
      <c r="BX2732" s="33"/>
      <c r="BY2732" s="33"/>
      <c r="BZ2732" s="33"/>
      <c r="CA2732" s="33"/>
      <c r="CB2732" s="33"/>
      <c r="CC2732" s="33"/>
      <c r="CD2732" s="33"/>
      <c r="CE2732" s="33"/>
      <c r="CF2732" s="33"/>
      <c r="CG2732" s="33"/>
      <c r="CH2732" s="33"/>
      <c r="CI2732" s="33"/>
      <c r="CJ2732" s="33"/>
      <c r="CK2732" s="33"/>
      <c r="CL2732" s="33"/>
      <c r="CM2732" s="33"/>
      <c r="CN2732" s="40"/>
      <c r="CO2732" s="6" t="str">
        <f t="shared" si="324"/>
        <v>Ko Đạt</v>
      </c>
      <c r="CP2732" s="6"/>
      <c r="CQ2732" s="6"/>
      <c r="CR2732" s="6"/>
      <c r="CS2732" s="6"/>
      <c r="CT2732" s="6"/>
      <c r="CU2732" s="6"/>
      <c r="CV2732" s="6"/>
      <c r="CW2732" s="47" t="str">
        <f t="shared" si="325"/>
        <v>Ko đạt</v>
      </c>
    </row>
    <row r="2733" spans="2:101" hidden="1" x14ac:dyDescent="0.25">
      <c r="B2733" s="6">
        <f t="shared" si="326"/>
        <v>2729</v>
      </c>
      <c r="C2733" s="6" t="s">
        <v>8842</v>
      </c>
      <c r="D2733" s="6" t="s">
        <v>5153</v>
      </c>
      <c r="E2733" s="6" t="s">
        <v>5127</v>
      </c>
      <c r="F2733" s="6"/>
      <c r="G2733" s="6" t="s">
        <v>99</v>
      </c>
      <c r="H2733" s="6"/>
      <c r="I2733" s="6" t="s">
        <v>2858</v>
      </c>
      <c r="J2733" s="6" t="s">
        <v>7944</v>
      </c>
      <c r="K2733" s="6" t="s">
        <v>3552</v>
      </c>
      <c r="L2733" s="10" t="s">
        <v>4126</v>
      </c>
      <c r="M2733" s="6" t="s">
        <v>4774</v>
      </c>
      <c r="N2733" s="6"/>
      <c r="O2733" s="6" t="s">
        <v>5094</v>
      </c>
      <c r="P2733" s="6" t="s">
        <v>5046</v>
      </c>
      <c r="Q2733" s="6"/>
      <c r="R2733" s="6"/>
      <c r="S2733" s="6" t="s">
        <v>91</v>
      </c>
      <c r="T2733" s="10">
        <v>5.6</v>
      </c>
      <c r="U2733" s="33">
        <v>1</v>
      </c>
      <c r="V2733" s="33">
        <v>1</v>
      </c>
      <c r="W2733" s="33">
        <v>1</v>
      </c>
      <c r="X2733" s="33">
        <v>0</v>
      </c>
      <c r="Y2733" s="33">
        <v>0</v>
      </c>
      <c r="Z2733" s="33">
        <v>0</v>
      </c>
      <c r="AA2733" s="33"/>
      <c r="AB2733" s="33"/>
      <c r="AC2733" s="33"/>
      <c r="AD2733" s="33"/>
      <c r="AE2733" s="33"/>
      <c r="AF2733" s="33"/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  <c r="BD2733" s="33"/>
      <c r="BE2733" s="33"/>
      <c r="BF2733" s="33"/>
      <c r="BG2733" s="33"/>
      <c r="BH2733" s="33"/>
      <c r="BI2733" s="33"/>
      <c r="BJ2733" s="33"/>
      <c r="BK2733" s="33"/>
      <c r="BL2733" s="33"/>
      <c r="BM2733" s="33"/>
      <c r="BN2733" s="33"/>
      <c r="BO2733" s="33"/>
      <c r="BP2733" s="33"/>
      <c r="BQ2733" s="33"/>
      <c r="BR2733" s="33"/>
      <c r="BS2733" s="33"/>
      <c r="BT2733" s="33"/>
      <c r="BU2733" s="33"/>
      <c r="BV2733" s="33"/>
      <c r="BW2733" s="33"/>
      <c r="BX2733" s="33"/>
      <c r="BY2733" s="33"/>
      <c r="BZ2733" s="33"/>
      <c r="CA2733" s="33"/>
      <c r="CB2733" s="33"/>
      <c r="CC2733" s="33"/>
      <c r="CD2733" s="33"/>
      <c r="CE2733" s="33"/>
      <c r="CF2733" s="33"/>
      <c r="CG2733" s="33"/>
      <c r="CH2733" s="33"/>
      <c r="CI2733" s="33"/>
      <c r="CJ2733" s="33"/>
      <c r="CK2733" s="33"/>
      <c r="CL2733" s="33"/>
      <c r="CM2733" s="33"/>
      <c r="CN2733" s="40"/>
      <c r="CO2733" s="6" t="str">
        <f t="shared" si="324"/>
        <v>Ko Đạt</v>
      </c>
      <c r="CP2733" s="6" t="str">
        <f>IF((AK2733&gt;=$U2733)*(AL2733&gt;=$V2733)*(AM2733&gt;=$W2733)*(AN2733&gt;=$X2733)*(AO2733&gt;=$Y2733)*(AP2733&gt;=$Z2733)*(AQ2733&gt;=$AA2733)*(AR2733&gt;=$AB2733),"Đạt","Ko Đạt")</f>
        <v>Ko Đạt</v>
      </c>
      <c r="CQ2733" s="6" t="str">
        <f>IF((AS2733&gt;=$U2733)*(AT2733&gt;=$V2733)*(AU2733&gt;=$W2733)*(AV2733&gt;=$X2733)*(AW2733&gt;=$Y2733)*(AX2733&gt;=$Z2733)*(AY2733&gt;=$AA2733)*(AZ2733&gt;=$AB2733),"Đạt","Ko Đạt")</f>
        <v>Ko Đạt</v>
      </c>
      <c r="CR2733" s="6" t="str">
        <f>IF((BA2733&gt;=$U2733)*(BB2733&gt;=$V2733)*(BC2733&gt;=$W2733)*(BD2733&gt;=$X2733)*(BE2733&gt;=$Y2733)*(BF2733&gt;=$Z2733)*(BG2733&gt;=$AA2733)*(BH2733&gt;=$AB2733),"Đạt","Ko Đạt")</f>
        <v>Ko Đạt</v>
      </c>
      <c r="CS2733" s="6" t="str">
        <f>IF((BI2733&gt;=$U2733)*(BJ2733&gt;=$V2733)*(BK2733&gt;=$W2733)*(BL2733&gt;=$X2733)*(BM2733&gt;=$Y2733)*(BN2733&gt;=$Z2733)*(BO2733&gt;=$AA2733)*(BP2733&gt;=$AB2733),"Đạt","Ko Đạt")</f>
        <v>Ko Đạt</v>
      </c>
      <c r="CT2733" s="6" t="str">
        <f>IF((BQ2733&gt;=$U2733)*(BR2733&gt;=$V2733)*(BS2733&gt;=$W2733)*(BT2733&gt;=$X2733)*(BU2733&gt;=$Y2733)*(BV2733&gt;=$Z2733)*(BW2733&gt;=$AA2733)*(BX2733&gt;=$AB2733),"Đạt","Ko Đạt")</f>
        <v>Ko Đạt</v>
      </c>
      <c r="CU2733" s="6" t="str">
        <f>IF((BY2733&gt;=$U2733)*(BZ2733&gt;=$V2733)*(CA2733&gt;=$W2733)*(CB2733&gt;=$X2733)*(CC2733&gt;=$Y2733)*(CD2733&gt;=$Z2733)*(CE2733&gt;=$AA2733)*(CF2733&gt;=$AB2733),"Đạt","Ko Đạt")</f>
        <v>Ko Đạt</v>
      </c>
      <c r="CV2733" s="6" t="str">
        <f>IF((CG2733&gt;=$U2733)*(CH2733&gt;=$V2733)*(CI2733&gt;=$W2733)*(CJ2733&gt;=$X2733)*(CK2733&gt;=$Y2733)*(CL2733&gt;=$Z2733)*(CM2733&gt;=$AA2733)*(CN2733&gt;=$AB2733),"Đạt","Ko Đạt")</f>
        <v>Ko Đạt</v>
      </c>
      <c r="CW2733" s="47" t="str">
        <f t="shared" si="325"/>
        <v>Ko đạt</v>
      </c>
    </row>
    <row r="2734" spans="2:101" hidden="1" x14ac:dyDescent="0.25">
      <c r="B2734" s="6">
        <f t="shared" si="326"/>
        <v>2730</v>
      </c>
      <c r="C2734" s="6" t="s">
        <v>8843</v>
      </c>
      <c r="D2734" s="6" t="s">
        <v>5153</v>
      </c>
      <c r="E2734" s="6" t="s">
        <v>5127</v>
      </c>
      <c r="F2734" s="6"/>
      <c r="G2734" s="6" t="s">
        <v>99</v>
      </c>
      <c r="H2734" s="6"/>
      <c r="I2734" s="6" t="s">
        <v>2858</v>
      </c>
      <c r="J2734" s="6" t="s">
        <v>7945</v>
      </c>
      <c r="K2734" s="6" t="s">
        <v>3553</v>
      </c>
      <c r="L2734" s="10" t="s">
        <v>4127</v>
      </c>
      <c r="M2734" s="6" t="s">
        <v>4720</v>
      </c>
      <c r="N2734" s="6"/>
      <c r="O2734" s="6" t="s">
        <v>5094</v>
      </c>
      <c r="P2734" s="6" t="s">
        <v>5046</v>
      </c>
      <c r="Q2734" s="6"/>
      <c r="R2734" s="6"/>
      <c r="S2734" s="6" t="s">
        <v>91</v>
      </c>
      <c r="T2734" s="10">
        <v>5.6</v>
      </c>
      <c r="U2734" s="33">
        <v>1</v>
      </c>
      <c r="V2734" s="33">
        <v>1</v>
      </c>
      <c r="W2734" s="33">
        <v>1</v>
      </c>
      <c r="X2734" s="33">
        <v>0</v>
      </c>
      <c r="Y2734" s="33">
        <v>0</v>
      </c>
      <c r="Z2734" s="33">
        <v>0</v>
      </c>
      <c r="AA2734" s="33"/>
      <c r="AB2734" s="33"/>
      <c r="AC2734" s="33"/>
      <c r="AD2734" s="33"/>
      <c r="AE2734" s="33"/>
      <c r="AF2734" s="33"/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  <c r="BD2734" s="33"/>
      <c r="BE2734" s="33"/>
      <c r="BF2734" s="33"/>
      <c r="BG2734" s="33"/>
      <c r="BH2734" s="33"/>
      <c r="BI2734" s="33"/>
      <c r="BJ2734" s="33"/>
      <c r="BK2734" s="33"/>
      <c r="BL2734" s="33"/>
      <c r="BM2734" s="33"/>
      <c r="BN2734" s="33"/>
      <c r="BO2734" s="33"/>
      <c r="BP2734" s="33"/>
      <c r="BQ2734" s="33"/>
      <c r="BR2734" s="33"/>
      <c r="BS2734" s="33"/>
      <c r="BT2734" s="33"/>
      <c r="BU2734" s="33"/>
      <c r="BV2734" s="33"/>
      <c r="BW2734" s="33"/>
      <c r="BX2734" s="33"/>
      <c r="BY2734" s="33"/>
      <c r="BZ2734" s="33"/>
      <c r="CA2734" s="33"/>
      <c r="CB2734" s="33"/>
      <c r="CC2734" s="33"/>
      <c r="CD2734" s="33"/>
      <c r="CE2734" s="33"/>
      <c r="CF2734" s="33"/>
      <c r="CG2734" s="33"/>
      <c r="CH2734" s="33"/>
      <c r="CI2734" s="33"/>
      <c r="CJ2734" s="33"/>
      <c r="CK2734" s="33"/>
      <c r="CL2734" s="33"/>
      <c r="CM2734" s="33"/>
      <c r="CN2734" s="40"/>
      <c r="CO2734" s="6" t="str">
        <f t="shared" si="324"/>
        <v>Ko Đạt</v>
      </c>
      <c r="CP2734" s="6" t="str">
        <f>IF((AK2734&gt;=$U2734)*(AL2734&gt;=$V2734)*(AM2734&gt;=$W2734)*(AN2734&gt;=$X2734)*(AO2734&gt;=$Y2734)*(AP2734&gt;=$Z2734)*(AQ2734&gt;=$AA2734)*(AR2734&gt;=$AB2734),"Đạt","Ko Đạt")</f>
        <v>Ko Đạt</v>
      </c>
      <c r="CQ2734" s="6" t="str">
        <f>IF((AS2734&gt;=$U2734)*(AT2734&gt;=$V2734)*(AU2734&gt;=$W2734)*(AV2734&gt;=$X2734)*(AW2734&gt;=$Y2734)*(AX2734&gt;=$Z2734)*(AY2734&gt;=$AA2734)*(AZ2734&gt;=$AB2734),"Đạt","Ko Đạt")</f>
        <v>Ko Đạt</v>
      </c>
      <c r="CR2734" s="6" t="str">
        <f>IF((BA2734&gt;=$U2734)*(BB2734&gt;=$V2734)*(BC2734&gt;=$W2734)*(BD2734&gt;=$X2734)*(BE2734&gt;=$Y2734)*(BF2734&gt;=$Z2734)*(BG2734&gt;=$AA2734)*(BH2734&gt;=$AB2734),"Đạt","Ko Đạt")</f>
        <v>Ko Đạt</v>
      </c>
      <c r="CS2734" s="6" t="str">
        <f>IF((BI2734&gt;=$U2734)*(BJ2734&gt;=$V2734)*(BK2734&gt;=$W2734)*(BL2734&gt;=$X2734)*(BM2734&gt;=$Y2734)*(BN2734&gt;=$Z2734)*(BO2734&gt;=$AA2734)*(BP2734&gt;=$AB2734),"Đạt","Ko Đạt")</f>
        <v>Ko Đạt</v>
      </c>
      <c r="CT2734" s="6" t="str">
        <f>IF((BQ2734&gt;=$U2734)*(BR2734&gt;=$V2734)*(BS2734&gt;=$W2734)*(BT2734&gt;=$X2734)*(BU2734&gt;=$Y2734)*(BV2734&gt;=$Z2734)*(BW2734&gt;=$AA2734)*(BX2734&gt;=$AB2734),"Đạt","Ko Đạt")</f>
        <v>Ko Đạt</v>
      </c>
      <c r="CU2734" s="6" t="str">
        <f>IF((BY2734&gt;=$U2734)*(BZ2734&gt;=$V2734)*(CA2734&gt;=$W2734)*(CB2734&gt;=$X2734)*(CC2734&gt;=$Y2734)*(CD2734&gt;=$Z2734)*(CE2734&gt;=$AA2734)*(CF2734&gt;=$AB2734),"Đạt","Ko Đạt")</f>
        <v>Ko Đạt</v>
      </c>
      <c r="CV2734" s="6" t="str">
        <f>IF((CG2734&gt;=$U2734)*(CH2734&gt;=$V2734)*(CI2734&gt;=$W2734)*(CJ2734&gt;=$X2734)*(CK2734&gt;=$Y2734)*(CL2734&gt;=$Z2734)*(CM2734&gt;=$AA2734)*(CN2734&gt;=$AB2734),"Đạt","Ko Đạt")</f>
        <v>Ko Đạt</v>
      </c>
      <c r="CW2734" s="47" t="str">
        <f t="shared" si="325"/>
        <v>Ko đạt</v>
      </c>
    </row>
    <row r="2735" spans="2:101" hidden="1" x14ac:dyDescent="0.25">
      <c r="B2735" s="6">
        <f t="shared" si="326"/>
        <v>2731</v>
      </c>
      <c r="C2735" s="6" t="s">
        <v>8844</v>
      </c>
      <c r="D2735" s="6" t="s">
        <v>5153</v>
      </c>
      <c r="E2735" s="6" t="s">
        <v>5127</v>
      </c>
      <c r="F2735" s="6"/>
      <c r="G2735" s="6" t="s">
        <v>99</v>
      </c>
      <c r="H2735" s="6"/>
      <c r="I2735" s="6" t="s">
        <v>2858</v>
      </c>
      <c r="J2735" s="6" t="s">
        <v>7946</v>
      </c>
      <c r="K2735" s="6" t="s">
        <v>3554</v>
      </c>
      <c r="L2735" s="10">
        <v>212</v>
      </c>
      <c r="M2735" s="6" t="s">
        <v>4750</v>
      </c>
      <c r="N2735" s="6"/>
      <c r="O2735" s="6" t="s">
        <v>5094</v>
      </c>
      <c r="P2735" s="6" t="s">
        <v>5046</v>
      </c>
      <c r="Q2735" s="6"/>
      <c r="R2735" s="6"/>
      <c r="S2735" s="6" t="s">
        <v>516</v>
      </c>
      <c r="T2735" s="10">
        <v>6</v>
      </c>
      <c r="U2735" s="33">
        <v>1</v>
      </c>
      <c r="V2735" s="33">
        <v>1</v>
      </c>
      <c r="W2735" s="33">
        <v>1</v>
      </c>
      <c r="X2735" s="33">
        <v>0</v>
      </c>
      <c r="Y2735" s="33">
        <v>0</v>
      </c>
      <c r="Z2735" s="33">
        <v>0</v>
      </c>
      <c r="AA2735" s="33"/>
      <c r="AB2735" s="33"/>
      <c r="AC2735" s="33"/>
      <c r="AD2735" s="33"/>
      <c r="AE2735" s="33"/>
      <c r="AF2735" s="33"/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  <c r="BD2735" s="33"/>
      <c r="BE2735" s="33"/>
      <c r="BF2735" s="33"/>
      <c r="BG2735" s="33"/>
      <c r="BH2735" s="33"/>
      <c r="BI2735" s="33"/>
      <c r="BJ2735" s="33"/>
      <c r="BK2735" s="33"/>
      <c r="BL2735" s="33"/>
      <c r="BM2735" s="33"/>
      <c r="BN2735" s="33"/>
      <c r="BO2735" s="33"/>
      <c r="BP2735" s="33"/>
      <c r="BQ2735" s="33"/>
      <c r="BR2735" s="33"/>
      <c r="BS2735" s="33"/>
      <c r="BT2735" s="33"/>
      <c r="BU2735" s="33"/>
      <c r="BV2735" s="33"/>
      <c r="BW2735" s="33"/>
      <c r="BX2735" s="33"/>
      <c r="BY2735" s="33"/>
      <c r="BZ2735" s="33"/>
      <c r="CA2735" s="33"/>
      <c r="CB2735" s="33"/>
      <c r="CC2735" s="33"/>
      <c r="CD2735" s="33"/>
      <c r="CE2735" s="33"/>
      <c r="CF2735" s="33"/>
      <c r="CG2735" s="33"/>
      <c r="CH2735" s="33"/>
      <c r="CI2735" s="33"/>
      <c r="CJ2735" s="33"/>
      <c r="CK2735" s="33"/>
      <c r="CL2735" s="33"/>
      <c r="CM2735" s="33"/>
      <c r="CN2735" s="40"/>
      <c r="CO2735" s="6" t="str">
        <f t="shared" si="324"/>
        <v>Ko Đạt</v>
      </c>
      <c r="CP2735" s="6"/>
      <c r="CQ2735" s="6"/>
      <c r="CR2735" s="6"/>
      <c r="CS2735" s="6"/>
      <c r="CT2735" s="6"/>
      <c r="CU2735" s="6"/>
      <c r="CV2735" s="6"/>
      <c r="CW2735" s="47" t="str">
        <f t="shared" si="325"/>
        <v>Ko đạt</v>
      </c>
    </row>
    <row r="2736" spans="2:101" hidden="1" x14ac:dyDescent="0.25">
      <c r="B2736" s="6">
        <f t="shared" si="326"/>
        <v>2732</v>
      </c>
      <c r="C2736" s="6" t="s">
        <v>8845</v>
      </c>
      <c r="D2736" s="6" t="s">
        <v>5153</v>
      </c>
      <c r="E2736" s="6" t="s">
        <v>5127</v>
      </c>
      <c r="F2736" s="6"/>
      <c r="G2736" s="6" t="s">
        <v>99</v>
      </c>
      <c r="H2736" s="6"/>
      <c r="I2736" s="6" t="s">
        <v>2858</v>
      </c>
      <c r="J2736" s="6" t="s">
        <v>7947</v>
      </c>
      <c r="K2736" s="6" t="s">
        <v>3555</v>
      </c>
      <c r="L2736" s="10" t="s">
        <v>4128</v>
      </c>
      <c r="M2736" s="6" t="s">
        <v>4775</v>
      </c>
      <c r="N2736" s="6"/>
      <c r="O2736" s="6" t="s">
        <v>5094</v>
      </c>
      <c r="P2736" s="6" t="s">
        <v>5046</v>
      </c>
      <c r="Q2736" s="6"/>
      <c r="R2736" s="6"/>
      <c r="S2736" s="6" t="s">
        <v>516</v>
      </c>
      <c r="T2736" s="10">
        <v>7</v>
      </c>
      <c r="U2736" s="33">
        <v>1</v>
      </c>
      <c r="V2736" s="33">
        <v>1</v>
      </c>
      <c r="W2736" s="33">
        <v>1</v>
      </c>
      <c r="X2736" s="33">
        <v>0</v>
      </c>
      <c r="Y2736" s="33">
        <v>1</v>
      </c>
      <c r="Z2736" s="33">
        <v>0</v>
      </c>
      <c r="AA2736" s="33"/>
      <c r="AB2736" s="33"/>
      <c r="AC2736" s="33"/>
      <c r="AD2736" s="33"/>
      <c r="AE2736" s="33"/>
      <c r="AF2736" s="33"/>
      <c r="AG2736" s="33"/>
      <c r="AH2736" s="33"/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  <c r="BD2736" s="33"/>
      <c r="BE2736" s="33"/>
      <c r="BF2736" s="33"/>
      <c r="BG2736" s="33"/>
      <c r="BH2736" s="33"/>
      <c r="BI2736" s="33"/>
      <c r="BJ2736" s="33"/>
      <c r="BK2736" s="33"/>
      <c r="BL2736" s="33"/>
      <c r="BM2736" s="33"/>
      <c r="BN2736" s="33"/>
      <c r="BO2736" s="33"/>
      <c r="BP2736" s="33"/>
      <c r="BQ2736" s="33"/>
      <c r="BR2736" s="33"/>
      <c r="BS2736" s="33"/>
      <c r="BT2736" s="33"/>
      <c r="BU2736" s="33"/>
      <c r="BV2736" s="33"/>
      <c r="BW2736" s="33"/>
      <c r="BX2736" s="33"/>
      <c r="BY2736" s="33"/>
      <c r="BZ2736" s="33"/>
      <c r="CA2736" s="33"/>
      <c r="CB2736" s="33"/>
      <c r="CC2736" s="33"/>
      <c r="CD2736" s="33"/>
      <c r="CE2736" s="33"/>
      <c r="CF2736" s="33"/>
      <c r="CG2736" s="33"/>
      <c r="CH2736" s="33"/>
      <c r="CI2736" s="33"/>
      <c r="CJ2736" s="33"/>
      <c r="CK2736" s="33"/>
      <c r="CL2736" s="33"/>
      <c r="CM2736" s="33"/>
      <c r="CN2736" s="40"/>
      <c r="CO2736" s="6" t="str">
        <f t="shared" si="324"/>
        <v>Ko Đạt</v>
      </c>
      <c r="CP2736" s="6"/>
      <c r="CQ2736" s="6"/>
      <c r="CR2736" s="6"/>
      <c r="CS2736" s="6"/>
      <c r="CT2736" s="6"/>
      <c r="CU2736" s="6"/>
      <c r="CV2736" s="6"/>
      <c r="CW2736" s="47" t="str">
        <f t="shared" si="325"/>
        <v>Ko đạt</v>
      </c>
    </row>
    <row r="2737" spans="2:101" hidden="1" x14ac:dyDescent="0.25">
      <c r="B2737" s="6">
        <f t="shared" si="326"/>
        <v>2733</v>
      </c>
      <c r="C2737" s="6" t="s">
        <v>8846</v>
      </c>
      <c r="D2737" s="6" t="s">
        <v>5153</v>
      </c>
      <c r="E2737" s="6" t="s">
        <v>5127</v>
      </c>
      <c r="F2737" s="6"/>
      <c r="G2737" s="6" t="s">
        <v>99</v>
      </c>
      <c r="H2737" s="6"/>
      <c r="I2737" s="6" t="s">
        <v>2858</v>
      </c>
      <c r="J2737" s="6" t="s">
        <v>7948</v>
      </c>
      <c r="K2737" s="6" t="s">
        <v>3556</v>
      </c>
      <c r="L2737" s="10" t="s">
        <v>4129</v>
      </c>
      <c r="M2737" s="6" t="s">
        <v>4776</v>
      </c>
      <c r="N2737" s="6"/>
      <c r="O2737" s="6" t="s">
        <v>5094</v>
      </c>
      <c r="P2737" s="6" t="s">
        <v>5046</v>
      </c>
      <c r="Q2737" s="6"/>
      <c r="R2737" s="6"/>
      <c r="S2737" s="6" t="s">
        <v>91</v>
      </c>
      <c r="T2737" s="10">
        <v>5.6</v>
      </c>
      <c r="U2737" s="33">
        <v>1</v>
      </c>
      <c r="V2737" s="33">
        <v>1</v>
      </c>
      <c r="W2737" s="33">
        <v>1</v>
      </c>
      <c r="X2737" s="33">
        <v>0</v>
      </c>
      <c r="Y2737" s="33">
        <v>0</v>
      </c>
      <c r="Z2737" s="33">
        <v>0</v>
      </c>
      <c r="AA2737" s="33"/>
      <c r="AB2737" s="33"/>
      <c r="AC2737" s="33"/>
      <c r="AD2737" s="33"/>
      <c r="AE2737" s="33"/>
      <c r="AF2737" s="33"/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  <c r="BD2737" s="33"/>
      <c r="BE2737" s="33"/>
      <c r="BF2737" s="33"/>
      <c r="BG2737" s="33"/>
      <c r="BH2737" s="33"/>
      <c r="BI2737" s="33"/>
      <c r="BJ2737" s="33"/>
      <c r="BK2737" s="33"/>
      <c r="BL2737" s="33"/>
      <c r="BM2737" s="33"/>
      <c r="BN2737" s="33"/>
      <c r="BO2737" s="33"/>
      <c r="BP2737" s="33"/>
      <c r="BQ2737" s="33"/>
      <c r="BR2737" s="33"/>
      <c r="BS2737" s="33"/>
      <c r="BT2737" s="33"/>
      <c r="BU2737" s="33"/>
      <c r="BV2737" s="33"/>
      <c r="BW2737" s="33"/>
      <c r="BX2737" s="33"/>
      <c r="BY2737" s="33"/>
      <c r="BZ2737" s="33"/>
      <c r="CA2737" s="33"/>
      <c r="CB2737" s="33"/>
      <c r="CC2737" s="33"/>
      <c r="CD2737" s="33"/>
      <c r="CE2737" s="33"/>
      <c r="CF2737" s="33"/>
      <c r="CG2737" s="33"/>
      <c r="CH2737" s="33"/>
      <c r="CI2737" s="33"/>
      <c r="CJ2737" s="33"/>
      <c r="CK2737" s="33"/>
      <c r="CL2737" s="33"/>
      <c r="CM2737" s="33"/>
      <c r="CN2737" s="40"/>
      <c r="CO2737" s="6" t="str">
        <f t="shared" si="324"/>
        <v>Ko Đạt</v>
      </c>
      <c r="CP2737" s="6" t="str">
        <f>IF((AK2737&gt;=$U2737)*(AL2737&gt;=$V2737)*(AM2737&gt;=$W2737)*(AN2737&gt;=$X2737)*(AO2737&gt;=$Y2737)*(AP2737&gt;=$Z2737)*(AQ2737&gt;=$AA2737)*(AR2737&gt;=$AB2737),"Đạt","Ko Đạt")</f>
        <v>Ko Đạt</v>
      </c>
      <c r="CQ2737" s="6" t="str">
        <f>IF((AS2737&gt;=$U2737)*(AT2737&gt;=$V2737)*(AU2737&gt;=$W2737)*(AV2737&gt;=$X2737)*(AW2737&gt;=$Y2737)*(AX2737&gt;=$Z2737)*(AY2737&gt;=$AA2737)*(AZ2737&gt;=$AB2737),"Đạt","Ko Đạt")</f>
        <v>Ko Đạt</v>
      </c>
      <c r="CR2737" s="6" t="str">
        <f>IF((BA2737&gt;=$U2737)*(BB2737&gt;=$V2737)*(BC2737&gt;=$W2737)*(BD2737&gt;=$X2737)*(BE2737&gt;=$Y2737)*(BF2737&gt;=$Z2737)*(BG2737&gt;=$AA2737)*(BH2737&gt;=$AB2737),"Đạt","Ko Đạt")</f>
        <v>Ko Đạt</v>
      </c>
      <c r="CS2737" s="6" t="str">
        <f>IF((BI2737&gt;=$U2737)*(BJ2737&gt;=$V2737)*(BK2737&gt;=$W2737)*(BL2737&gt;=$X2737)*(BM2737&gt;=$Y2737)*(BN2737&gt;=$Z2737)*(BO2737&gt;=$AA2737)*(BP2737&gt;=$AB2737),"Đạt","Ko Đạt")</f>
        <v>Ko Đạt</v>
      </c>
      <c r="CT2737" s="6" t="str">
        <f>IF((BQ2737&gt;=$U2737)*(BR2737&gt;=$V2737)*(BS2737&gt;=$W2737)*(BT2737&gt;=$X2737)*(BU2737&gt;=$Y2737)*(BV2737&gt;=$Z2737)*(BW2737&gt;=$AA2737)*(BX2737&gt;=$AB2737),"Đạt","Ko Đạt")</f>
        <v>Ko Đạt</v>
      </c>
      <c r="CU2737" s="6" t="str">
        <f>IF((BY2737&gt;=$U2737)*(BZ2737&gt;=$V2737)*(CA2737&gt;=$W2737)*(CB2737&gt;=$X2737)*(CC2737&gt;=$Y2737)*(CD2737&gt;=$Z2737)*(CE2737&gt;=$AA2737)*(CF2737&gt;=$AB2737),"Đạt","Ko Đạt")</f>
        <v>Ko Đạt</v>
      </c>
      <c r="CV2737" s="6" t="str">
        <f>IF((CG2737&gt;=$U2737)*(CH2737&gt;=$V2737)*(CI2737&gt;=$W2737)*(CJ2737&gt;=$X2737)*(CK2737&gt;=$Y2737)*(CL2737&gt;=$Z2737)*(CM2737&gt;=$AA2737)*(CN2737&gt;=$AB2737),"Đạt","Ko Đạt")</f>
        <v>Ko Đạt</v>
      </c>
      <c r="CW2737" s="47" t="str">
        <f t="shared" si="325"/>
        <v>Ko đạt</v>
      </c>
    </row>
    <row r="2738" spans="2:101" hidden="1" x14ac:dyDescent="0.25">
      <c r="B2738" s="6">
        <f t="shared" si="326"/>
        <v>2734</v>
      </c>
      <c r="C2738" s="6" t="s">
        <v>8847</v>
      </c>
      <c r="D2738" s="6" t="s">
        <v>5153</v>
      </c>
      <c r="E2738" s="6" t="s">
        <v>5127</v>
      </c>
      <c r="F2738" s="6"/>
      <c r="G2738" s="6" t="s">
        <v>99</v>
      </c>
      <c r="H2738" s="6"/>
      <c r="I2738" s="6" t="s">
        <v>2858</v>
      </c>
      <c r="J2738" s="6" t="s">
        <v>7949</v>
      </c>
      <c r="K2738" s="6" t="s">
        <v>3557</v>
      </c>
      <c r="L2738" s="10">
        <v>9</v>
      </c>
      <c r="M2738" s="6" t="s">
        <v>4761</v>
      </c>
      <c r="N2738" s="6"/>
      <c r="O2738" s="6" t="s">
        <v>5094</v>
      </c>
      <c r="P2738" s="6" t="s">
        <v>5046</v>
      </c>
      <c r="Q2738" s="6"/>
      <c r="R2738" s="6"/>
      <c r="S2738" s="6" t="s">
        <v>91</v>
      </c>
      <c r="T2738" s="10">
        <v>5.6</v>
      </c>
      <c r="U2738" s="33">
        <v>1</v>
      </c>
      <c r="V2738" s="33">
        <v>1</v>
      </c>
      <c r="W2738" s="33">
        <v>1</v>
      </c>
      <c r="X2738" s="33">
        <v>0</v>
      </c>
      <c r="Y2738" s="33">
        <v>0</v>
      </c>
      <c r="Z2738" s="33">
        <v>0</v>
      </c>
      <c r="AA2738" s="33"/>
      <c r="AB2738" s="33"/>
      <c r="AC2738" s="33"/>
      <c r="AD2738" s="33"/>
      <c r="AE2738" s="33"/>
      <c r="AF2738" s="33"/>
      <c r="AG2738" s="33"/>
      <c r="AH2738" s="33"/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  <c r="BD2738" s="33"/>
      <c r="BE2738" s="33"/>
      <c r="BF2738" s="33"/>
      <c r="BG2738" s="33"/>
      <c r="BH2738" s="33"/>
      <c r="BI2738" s="33"/>
      <c r="BJ2738" s="33"/>
      <c r="BK2738" s="33"/>
      <c r="BL2738" s="33"/>
      <c r="BM2738" s="33"/>
      <c r="BN2738" s="33"/>
      <c r="BO2738" s="33"/>
      <c r="BP2738" s="33"/>
      <c r="BQ2738" s="33"/>
      <c r="BR2738" s="33"/>
      <c r="BS2738" s="33"/>
      <c r="BT2738" s="33"/>
      <c r="BU2738" s="33"/>
      <c r="BV2738" s="33"/>
      <c r="BW2738" s="33"/>
      <c r="BX2738" s="33"/>
      <c r="BY2738" s="33"/>
      <c r="BZ2738" s="33"/>
      <c r="CA2738" s="33"/>
      <c r="CB2738" s="33"/>
      <c r="CC2738" s="33"/>
      <c r="CD2738" s="33"/>
      <c r="CE2738" s="33"/>
      <c r="CF2738" s="33"/>
      <c r="CG2738" s="33"/>
      <c r="CH2738" s="33"/>
      <c r="CI2738" s="33"/>
      <c r="CJ2738" s="33"/>
      <c r="CK2738" s="33"/>
      <c r="CL2738" s="33"/>
      <c r="CM2738" s="33"/>
      <c r="CN2738" s="40"/>
      <c r="CO2738" s="6" t="str">
        <f t="shared" si="324"/>
        <v>Ko Đạt</v>
      </c>
      <c r="CP2738" s="6" t="str">
        <f>IF((AK2738&gt;=$U2738)*(AL2738&gt;=$V2738)*(AM2738&gt;=$W2738)*(AN2738&gt;=$X2738)*(AO2738&gt;=$Y2738)*(AP2738&gt;=$Z2738)*(AQ2738&gt;=$AA2738)*(AR2738&gt;=$AB2738),"Đạt","Ko Đạt")</f>
        <v>Ko Đạt</v>
      </c>
      <c r="CQ2738" s="6" t="str">
        <f>IF((AS2738&gt;=$U2738)*(AT2738&gt;=$V2738)*(AU2738&gt;=$W2738)*(AV2738&gt;=$X2738)*(AW2738&gt;=$Y2738)*(AX2738&gt;=$Z2738)*(AY2738&gt;=$AA2738)*(AZ2738&gt;=$AB2738),"Đạt","Ko Đạt")</f>
        <v>Ko Đạt</v>
      </c>
      <c r="CR2738" s="6" t="str">
        <f>IF((BA2738&gt;=$U2738)*(BB2738&gt;=$V2738)*(BC2738&gt;=$W2738)*(BD2738&gt;=$X2738)*(BE2738&gt;=$Y2738)*(BF2738&gt;=$Z2738)*(BG2738&gt;=$AA2738)*(BH2738&gt;=$AB2738),"Đạt","Ko Đạt")</f>
        <v>Ko Đạt</v>
      </c>
      <c r="CS2738" s="6" t="str">
        <f>IF((BI2738&gt;=$U2738)*(BJ2738&gt;=$V2738)*(BK2738&gt;=$W2738)*(BL2738&gt;=$X2738)*(BM2738&gt;=$Y2738)*(BN2738&gt;=$Z2738)*(BO2738&gt;=$AA2738)*(BP2738&gt;=$AB2738),"Đạt","Ko Đạt")</f>
        <v>Ko Đạt</v>
      </c>
      <c r="CT2738" s="6" t="str">
        <f>IF((BQ2738&gt;=$U2738)*(BR2738&gt;=$V2738)*(BS2738&gt;=$W2738)*(BT2738&gt;=$X2738)*(BU2738&gt;=$Y2738)*(BV2738&gt;=$Z2738)*(BW2738&gt;=$AA2738)*(BX2738&gt;=$AB2738),"Đạt","Ko Đạt")</f>
        <v>Ko Đạt</v>
      </c>
      <c r="CU2738" s="6" t="str">
        <f>IF((BY2738&gt;=$U2738)*(BZ2738&gt;=$V2738)*(CA2738&gt;=$W2738)*(CB2738&gt;=$X2738)*(CC2738&gt;=$Y2738)*(CD2738&gt;=$Z2738)*(CE2738&gt;=$AA2738)*(CF2738&gt;=$AB2738),"Đạt","Ko Đạt")</f>
        <v>Ko Đạt</v>
      </c>
      <c r="CV2738" s="6" t="str">
        <f>IF((CG2738&gt;=$U2738)*(CH2738&gt;=$V2738)*(CI2738&gt;=$W2738)*(CJ2738&gt;=$X2738)*(CK2738&gt;=$Y2738)*(CL2738&gt;=$Z2738)*(CM2738&gt;=$AA2738)*(CN2738&gt;=$AB2738),"Đạt","Ko Đạt")</f>
        <v>Ko Đạt</v>
      </c>
      <c r="CW2738" s="47" t="str">
        <f t="shared" si="325"/>
        <v>Ko đạt</v>
      </c>
    </row>
    <row r="2739" spans="2:101" hidden="1" x14ac:dyDescent="0.25">
      <c r="B2739" s="6">
        <f t="shared" si="326"/>
        <v>2735</v>
      </c>
      <c r="C2739" s="6" t="s">
        <v>8848</v>
      </c>
      <c r="D2739" s="6" t="s">
        <v>5153</v>
      </c>
      <c r="E2739" s="6" t="s">
        <v>5127</v>
      </c>
      <c r="F2739" s="6"/>
      <c r="G2739" s="6" t="s">
        <v>99</v>
      </c>
      <c r="H2739" s="6"/>
      <c r="I2739" s="6" t="s">
        <v>2858</v>
      </c>
      <c r="J2739" s="6" t="s">
        <v>7950</v>
      </c>
      <c r="K2739" s="6" t="s">
        <v>3558</v>
      </c>
      <c r="L2739" s="10" t="s">
        <v>4130</v>
      </c>
      <c r="M2739" s="6" t="s">
        <v>4481</v>
      </c>
      <c r="N2739" s="6"/>
      <c r="O2739" s="6" t="s">
        <v>5116</v>
      </c>
      <c r="P2739" s="6" t="s">
        <v>5046</v>
      </c>
      <c r="Q2739" s="6"/>
      <c r="R2739" s="6"/>
      <c r="S2739" s="6" t="s">
        <v>91</v>
      </c>
      <c r="T2739" s="10">
        <v>5.6</v>
      </c>
      <c r="U2739" s="33">
        <v>1</v>
      </c>
      <c r="V2739" s="33">
        <v>1</v>
      </c>
      <c r="W2739" s="33">
        <v>1</v>
      </c>
      <c r="X2739" s="33">
        <v>0</v>
      </c>
      <c r="Y2739" s="33">
        <v>0</v>
      </c>
      <c r="Z2739" s="33">
        <v>0</v>
      </c>
      <c r="AA2739" s="33"/>
      <c r="AB2739" s="33"/>
      <c r="AC2739" s="33"/>
      <c r="AD2739" s="33"/>
      <c r="AE2739" s="33"/>
      <c r="AF2739" s="33"/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  <c r="BD2739" s="33"/>
      <c r="BE2739" s="33"/>
      <c r="BF2739" s="33"/>
      <c r="BG2739" s="33"/>
      <c r="BH2739" s="33"/>
      <c r="BI2739" s="33"/>
      <c r="BJ2739" s="33"/>
      <c r="BK2739" s="33"/>
      <c r="BL2739" s="33"/>
      <c r="BM2739" s="33"/>
      <c r="BN2739" s="33"/>
      <c r="BO2739" s="33"/>
      <c r="BP2739" s="33"/>
      <c r="BQ2739" s="33"/>
      <c r="BR2739" s="33"/>
      <c r="BS2739" s="33"/>
      <c r="BT2739" s="33"/>
      <c r="BU2739" s="33"/>
      <c r="BV2739" s="33"/>
      <c r="BW2739" s="33"/>
      <c r="BX2739" s="33"/>
      <c r="BY2739" s="33"/>
      <c r="BZ2739" s="33"/>
      <c r="CA2739" s="33"/>
      <c r="CB2739" s="33"/>
      <c r="CC2739" s="33"/>
      <c r="CD2739" s="33"/>
      <c r="CE2739" s="33"/>
      <c r="CF2739" s="33"/>
      <c r="CG2739" s="33"/>
      <c r="CH2739" s="33"/>
      <c r="CI2739" s="33"/>
      <c r="CJ2739" s="33"/>
      <c r="CK2739" s="33"/>
      <c r="CL2739" s="33"/>
      <c r="CM2739" s="33"/>
      <c r="CN2739" s="40"/>
      <c r="CO2739" s="6" t="str">
        <f t="shared" si="324"/>
        <v>Ko Đạt</v>
      </c>
      <c r="CP2739" s="6" t="str">
        <f>IF((AK2739&gt;=$U2739)*(AL2739&gt;=$V2739)*(AM2739&gt;=$W2739)*(AN2739&gt;=$X2739)*(AO2739&gt;=$Y2739)*(AP2739&gt;=$Z2739)*(AQ2739&gt;=$AA2739)*(AR2739&gt;=$AB2739),"Đạt","Ko Đạt")</f>
        <v>Ko Đạt</v>
      </c>
      <c r="CQ2739" s="6" t="str">
        <f>IF((AS2739&gt;=$U2739)*(AT2739&gt;=$V2739)*(AU2739&gt;=$W2739)*(AV2739&gt;=$X2739)*(AW2739&gt;=$Y2739)*(AX2739&gt;=$Z2739)*(AY2739&gt;=$AA2739)*(AZ2739&gt;=$AB2739),"Đạt","Ko Đạt")</f>
        <v>Ko Đạt</v>
      </c>
      <c r="CR2739" s="6" t="str">
        <f>IF((BA2739&gt;=$U2739)*(BB2739&gt;=$V2739)*(BC2739&gt;=$W2739)*(BD2739&gt;=$X2739)*(BE2739&gt;=$Y2739)*(BF2739&gt;=$Z2739)*(BG2739&gt;=$AA2739)*(BH2739&gt;=$AB2739),"Đạt","Ko Đạt")</f>
        <v>Ko Đạt</v>
      </c>
      <c r="CS2739" s="6" t="str">
        <f>IF((BI2739&gt;=$U2739)*(BJ2739&gt;=$V2739)*(BK2739&gt;=$W2739)*(BL2739&gt;=$X2739)*(BM2739&gt;=$Y2739)*(BN2739&gt;=$Z2739)*(BO2739&gt;=$AA2739)*(BP2739&gt;=$AB2739),"Đạt","Ko Đạt")</f>
        <v>Ko Đạt</v>
      </c>
      <c r="CT2739" s="6" t="str">
        <f>IF((BQ2739&gt;=$U2739)*(BR2739&gt;=$V2739)*(BS2739&gt;=$W2739)*(BT2739&gt;=$X2739)*(BU2739&gt;=$Y2739)*(BV2739&gt;=$Z2739)*(BW2739&gt;=$AA2739)*(BX2739&gt;=$AB2739),"Đạt","Ko Đạt")</f>
        <v>Ko Đạt</v>
      </c>
      <c r="CU2739" s="6" t="str">
        <f>IF((BY2739&gt;=$U2739)*(BZ2739&gt;=$V2739)*(CA2739&gt;=$W2739)*(CB2739&gt;=$X2739)*(CC2739&gt;=$Y2739)*(CD2739&gt;=$Z2739)*(CE2739&gt;=$AA2739)*(CF2739&gt;=$AB2739),"Đạt","Ko Đạt")</f>
        <v>Ko Đạt</v>
      </c>
      <c r="CV2739" s="6" t="str">
        <f>IF((CG2739&gt;=$U2739)*(CH2739&gt;=$V2739)*(CI2739&gt;=$W2739)*(CJ2739&gt;=$X2739)*(CK2739&gt;=$Y2739)*(CL2739&gt;=$Z2739)*(CM2739&gt;=$AA2739)*(CN2739&gt;=$AB2739),"Đạt","Ko Đạt")</f>
        <v>Ko Đạt</v>
      </c>
      <c r="CW2739" s="47" t="str">
        <f t="shared" si="325"/>
        <v>Ko đạt</v>
      </c>
    </row>
    <row r="2740" spans="2:101" hidden="1" x14ac:dyDescent="0.25">
      <c r="B2740" s="6">
        <f t="shared" si="326"/>
        <v>2736</v>
      </c>
      <c r="C2740" s="6" t="s">
        <v>8849</v>
      </c>
      <c r="D2740" s="6" t="s">
        <v>5153</v>
      </c>
      <c r="E2740" s="6" t="s">
        <v>5127</v>
      </c>
      <c r="F2740" s="6"/>
      <c r="G2740" s="6" t="s">
        <v>99</v>
      </c>
      <c r="H2740" s="6"/>
      <c r="I2740" s="6" t="s">
        <v>2858</v>
      </c>
      <c r="J2740" s="6" t="s">
        <v>7951</v>
      </c>
      <c r="K2740" s="6" t="s">
        <v>3559</v>
      </c>
      <c r="L2740" s="10">
        <v>4</v>
      </c>
      <c r="M2740" s="6" t="s">
        <v>4777</v>
      </c>
      <c r="N2740" s="6"/>
      <c r="O2740" s="6" t="s">
        <v>5116</v>
      </c>
      <c r="P2740" s="6" t="s">
        <v>5046</v>
      </c>
      <c r="Q2740" s="6"/>
      <c r="R2740" s="6"/>
      <c r="S2740" s="6" t="s">
        <v>516</v>
      </c>
      <c r="T2740" s="10">
        <v>7</v>
      </c>
      <c r="U2740" s="33">
        <v>1</v>
      </c>
      <c r="V2740" s="33">
        <v>1</v>
      </c>
      <c r="W2740" s="33">
        <v>1</v>
      </c>
      <c r="X2740" s="33">
        <v>0</v>
      </c>
      <c r="Y2740" s="33">
        <v>0</v>
      </c>
      <c r="Z2740" s="33">
        <v>0</v>
      </c>
      <c r="AA2740" s="33"/>
      <c r="AB2740" s="33"/>
      <c r="AC2740" s="33"/>
      <c r="AD2740" s="33"/>
      <c r="AE2740" s="33"/>
      <c r="AF2740" s="33"/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  <c r="BD2740" s="33"/>
      <c r="BE2740" s="33"/>
      <c r="BF2740" s="33"/>
      <c r="BG2740" s="33"/>
      <c r="BH2740" s="33"/>
      <c r="BI2740" s="33"/>
      <c r="BJ2740" s="33"/>
      <c r="BK2740" s="33"/>
      <c r="BL2740" s="33"/>
      <c r="BM2740" s="33"/>
      <c r="BN2740" s="33"/>
      <c r="BO2740" s="33"/>
      <c r="BP2740" s="33"/>
      <c r="BQ2740" s="33"/>
      <c r="BR2740" s="33"/>
      <c r="BS2740" s="33"/>
      <c r="BT2740" s="33"/>
      <c r="BU2740" s="33"/>
      <c r="BV2740" s="33"/>
      <c r="BW2740" s="33"/>
      <c r="BX2740" s="33"/>
      <c r="BY2740" s="33"/>
      <c r="BZ2740" s="33"/>
      <c r="CA2740" s="33"/>
      <c r="CB2740" s="33"/>
      <c r="CC2740" s="33"/>
      <c r="CD2740" s="33"/>
      <c r="CE2740" s="33"/>
      <c r="CF2740" s="33"/>
      <c r="CG2740" s="33"/>
      <c r="CH2740" s="33"/>
      <c r="CI2740" s="33"/>
      <c r="CJ2740" s="33"/>
      <c r="CK2740" s="33"/>
      <c r="CL2740" s="33"/>
      <c r="CM2740" s="33"/>
      <c r="CN2740" s="40"/>
      <c r="CO2740" s="6" t="str">
        <f t="shared" si="324"/>
        <v>Ko Đạt</v>
      </c>
      <c r="CP2740" s="6"/>
      <c r="CQ2740" s="6"/>
      <c r="CR2740" s="6"/>
      <c r="CS2740" s="6"/>
      <c r="CT2740" s="6"/>
      <c r="CU2740" s="6"/>
      <c r="CV2740" s="6"/>
      <c r="CW2740" s="47" t="str">
        <f t="shared" si="325"/>
        <v>Ko đạt</v>
      </c>
    </row>
    <row r="2741" spans="2:101" hidden="1" x14ac:dyDescent="0.25">
      <c r="B2741" s="6">
        <f t="shared" si="326"/>
        <v>2737</v>
      </c>
      <c r="C2741" s="6" t="s">
        <v>8850</v>
      </c>
      <c r="D2741" s="6" t="s">
        <v>5153</v>
      </c>
      <c r="E2741" s="6" t="s">
        <v>5127</v>
      </c>
      <c r="F2741" s="6"/>
      <c r="G2741" s="6" t="s">
        <v>99</v>
      </c>
      <c r="H2741" s="6"/>
      <c r="I2741" s="6" t="s">
        <v>2858</v>
      </c>
      <c r="J2741" s="6" t="s">
        <v>7952</v>
      </c>
      <c r="K2741" s="6" t="s">
        <v>3560</v>
      </c>
      <c r="L2741" s="10" t="s">
        <v>4131</v>
      </c>
      <c r="M2741" s="6" t="s">
        <v>4778</v>
      </c>
      <c r="N2741" s="6"/>
      <c r="O2741" s="6" t="s">
        <v>5094</v>
      </c>
      <c r="P2741" s="6" t="s">
        <v>5046</v>
      </c>
      <c r="Q2741" s="6"/>
      <c r="R2741" s="6"/>
      <c r="S2741" s="6" t="s">
        <v>91</v>
      </c>
      <c r="T2741" s="10">
        <v>5.6</v>
      </c>
      <c r="U2741" s="33">
        <v>1</v>
      </c>
      <c r="V2741" s="33">
        <v>1</v>
      </c>
      <c r="W2741" s="33">
        <v>1</v>
      </c>
      <c r="X2741" s="33">
        <v>0</v>
      </c>
      <c r="Y2741" s="33">
        <v>0</v>
      </c>
      <c r="Z2741" s="33">
        <v>0</v>
      </c>
      <c r="AA2741" s="33"/>
      <c r="AB2741" s="33"/>
      <c r="AC2741" s="33"/>
      <c r="AD2741" s="33"/>
      <c r="AE2741" s="33"/>
      <c r="AF2741" s="33"/>
      <c r="AG2741" s="33"/>
      <c r="AH2741" s="33"/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  <c r="BD2741" s="33"/>
      <c r="BE2741" s="33"/>
      <c r="BF2741" s="33"/>
      <c r="BG2741" s="33"/>
      <c r="BH2741" s="33"/>
      <c r="BI2741" s="33"/>
      <c r="BJ2741" s="33"/>
      <c r="BK2741" s="33"/>
      <c r="BL2741" s="33"/>
      <c r="BM2741" s="33"/>
      <c r="BN2741" s="33"/>
      <c r="BO2741" s="33"/>
      <c r="BP2741" s="33"/>
      <c r="BQ2741" s="33"/>
      <c r="BR2741" s="33"/>
      <c r="BS2741" s="33"/>
      <c r="BT2741" s="33"/>
      <c r="BU2741" s="33"/>
      <c r="BV2741" s="33"/>
      <c r="BW2741" s="33"/>
      <c r="BX2741" s="33"/>
      <c r="BY2741" s="33"/>
      <c r="BZ2741" s="33"/>
      <c r="CA2741" s="33"/>
      <c r="CB2741" s="33"/>
      <c r="CC2741" s="33"/>
      <c r="CD2741" s="33"/>
      <c r="CE2741" s="33"/>
      <c r="CF2741" s="33"/>
      <c r="CG2741" s="33"/>
      <c r="CH2741" s="33"/>
      <c r="CI2741" s="33"/>
      <c r="CJ2741" s="33"/>
      <c r="CK2741" s="33"/>
      <c r="CL2741" s="33"/>
      <c r="CM2741" s="33"/>
      <c r="CN2741" s="40"/>
      <c r="CO2741" s="6" t="str">
        <f t="shared" si="324"/>
        <v>Ko Đạt</v>
      </c>
      <c r="CP2741" s="6" t="str">
        <f>IF((AK2741&gt;=$U2741)*(AL2741&gt;=$V2741)*(AM2741&gt;=$W2741)*(AN2741&gt;=$X2741)*(AO2741&gt;=$Y2741)*(AP2741&gt;=$Z2741)*(AQ2741&gt;=$AA2741)*(AR2741&gt;=$AB2741),"Đạt","Ko Đạt")</f>
        <v>Ko Đạt</v>
      </c>
      <c r="CQ2741" s="6" t="str">
        <f>IF((AS2741&gt;=$U2741)*(AT2741&gt;=$V2741)*(AU2741&gt;=$W2741)*(AV2741&gt;=$X2741)*(AW2741&gt;=$Y2741)*(AX2741&gt;=$Z2741)*(AY2741&gt;=$AA2741)*(AZ2741&gt;=$AB2741),"Đạt","Ko Đạt")</f>
        <v>Ko Đạt</v>
      </c>
      <c r="CR2741" s="6" t="str">
        <f>IF((BA2741&gt;=$U2741)*(BB2741&gt;=$V2741)*(BC2741&gt;=$W2741)*(BD2741&gt;=$X2741)*(BE2741&gt;=$Y2741)*(BF2741&gt;=$Z2741)*(BG2741&gt;=$AA2741)*(BH2741&gt;=$AB2741),"Đạt","Ko Đạt")</f>
        <v>Ko Đạt</v>
      </c>
      <c r="CS2741" s="6" t="str">
        <f>IF((BI2741&gt;=$U2741)*(BJ2741&gt;=$V2741)*(BK2741&gt;=$W2741)*(BL2741&gt;=$X2741)*(BM2741&gt;=$Y2741)*(BN2741&gt;=$Z2741)*(BO2741&gt;=$AA2741)*(BP2741&gt;=$AB2741),"Đạt","Ko Đạt")</f>
        <v>Ko Đạt</v>
      </c>
      <c r="CT2741" s="6" t="str">
        <f>IF((BQ2741&gt;=$U2741)*(BR2741&gt;=$V2741)*(BS2741&gt;=$W2741)*(BT2741&gt;=$X2741)*(BU2741&gt;=$Y2741)*(BV2741&gt;=$Z2741)*(BW2741&gt;=$AA2741)*(BX2741&gt;=$AB2741),"Đạt","Ko Đạt")</f>
        <v>Ko Đạt</v>
      </c>
      <c r="CU2741" s="6" t="str">
        <f>IF((BY2741&gt;=$U2741)*(BZ2741&gt;=$V2741)*(CA2741&gt;=$W2741)*(CB2741&gt;=$X2741)*(CC2741&gt;=$Y2741)*(CD2741&gt;=$Z2741)*(CE2741&gt;=$AA2741)*(CF2741&gt;=$AB2741),"Đạt","Ko Đạt")</f>
        <v>Ko Đạt</v>
      </c>
      <c r="CV2741" s="6" t="str">
        <f>IF((CG2741&gt;=$U2741)*(CH2741&gt;=$V2741)*(CI2741&gt;=$W2741)*(CJ2741&gt;=$X2741)*(CK2741&gt;=$Y2741)*(CL2741&gt;=$Z2741)*(CM2741&gt;=$AA2741)*(CN2741&gt;=$AB2741),"Đạt","Ko Đạt")</f>
        <v>Ko Đạt</v>
      </c>
      <c r="CW2741" s="47" t="str">
        <f t="shared" si="325"/>
        <v>Ko đạt</v>
      </c>
    </row>
    <row r="2742" spans="2:101" hidden="1" x14ac:dyDescent="0.25">
      <c r="B2742" s="6">
        <f t="shared" si="326"/>
        <v>2738</v>
      </c>
      <c r="C2742" s="6" t="s">
        <v>8851</v>
      </c>
      <c r="D2742" s="6" t="s">
        <v>5153</v>
      </c>
      <c r="E2742" s="6" t="s">
        <v>5127</v>
      </c>
      <c r="F2742" s="6"/>
      <c r="G2742" s="6" t="s">
        <v>99</v>
      </c>
      <c r="H2742" s="6"/>
      <c r="I2742" s="6" t="s">
        <v>2858</v>
      </c>
      <c r="J2742" s="6" t="s">
        <v>7953</v>
      </c>
      <c r="K2742" s="6" t="s">
        <v>3561</v>
      </c>
      <c r="L2742" s="10">
        <v>1</v>
      </c>
      <c r="M2742" s="6" t="s">
        <v>4779</v>
      </c>
      <c r="N2742" s="6"/>
      <c r="O2742" s="6" t="s">
        <v>302</v>
      </c>
      <c r="P2742" s="6" t="s">
        <v>5046</v>
      </c>
      <c r="Q2742" s="6"/>
      <c r="R2742" s="6"/>
      <c r="S2742" s="6" t="s">
        <v>91</v>
      </c>
      <c r="T2742" s="10">
        <v>5.6</v>
      </c>
      <c r="U2742" s="33">
        <v>1</v>
      </c>
      <c r="V2742" s="33">
        <v>1</v>
      </c>
      <c r="W2742" s="33">
        <v>1</v>
      </c>
      <c r="X2742" s="33">
        <v>0</v>
      </c>
      <c r="Y2742" s="33">
        <v>1</v>
      </c>
      <c r="Z2742" s="33">
        <v>0</v>
      </c>
      <c r="AA2742" s="33"/>
      <c r="AB2742" s="33"/>
      <c r="AC2742" s="33"/>
      <c r="AD2742" s="33"/>
      <c r="AE2742" s="33"/>
      <c r="AF2742" s="33"/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  <c r="BD2742" s="33"/>
      <c r="BE2742" s="33"/>
      <c r="BF2742" s="33"/>
      <c r="BG2742" s="33"/>
      <c r="BH2742" s="33"/>
      <c r="BI2742" s="33"/>
      <c r="BJ2742" s="33"/>
      <c r="BK2742" s="33"/>
      <c r="BL2742" s="33"/>
      <c r="BM2742" s="33"/>
      <c r="BN2742" s="33"/>
      <c r="BO2742" s="33"/>
      <c r="BP2742" s="33"/>
      <c r="BQ2742" s="33"/>
      <c r="BR2742" s="33"/>
      <c r="BS2742" s="33"/>
      <c r="BT2742" s="33"/>
      <c r="BU2742" s="33"/>
      <c r="BV2742" s="33"/>
      <c r="BW2742" s="33"/>
      <c r="BX2742" s="33"/>
      <c r="BY2742" s="33"/>
      <c r="BZ2742" s="33"/>
      <c r="CA2742" s="33"/>
      <c r="CB2742" s="33"/>
      <c r="CC2742" s="33"/>
      <c r="CD2742" s="33"/>
      <c r="CE2742" s="33"/>
      <c r="CF2742" s="33"/>
      <c r="CG2742" s="33"/>
      <c r="CH2742" s="33"/>
      <c r="CI2742" s="33"/>
      <c r="CJ2742" s="33"/>
      <c r="CK2742" s="33"/>
      <c r="CL2742" s="33"/>
      <c r="CM2742" s="33"/>
      <c r="CN2742" s="40"/>
      <c r="CO2742" s="6" t="str">
        <f t="shared" si="324"/>
        <v>Ko Đạt</v>
      </c>
      <c r="CP2742" s="6" t="str">
        <f>IF((AK2742&gt;=$U2742)*(AL2742&gt;=$V2742)*(AM2742&gt;=$W2742)*(AN2742&gt;=$X2742)*(AO2742&gt;=$Y2742)*(AP2742&gt;=$Z2742)*(AQ2742&gt;=$AA2742)*(AR2742&gt;=$AB2742),"Đạt","Ko Đạt")</f>
        <v>Ko Đạt</v>
      </c>
      <c r="CQ2742" s="6" t="str">
        <f>IF((AS2742&gt;=$U2742)*(AT2742&gt;=$V2742)*(AU2742&gt;=$W2742)*(AV2742&gt;=$X2742)*(AW2742&gt;=$Y2742)*(AX2742&gt;=$Z2742)*(AY2742&gt;=$AA2742)*(AZ2742&gt;=$AB2742),"Đạt","Ko Đạt")</f>
        <v>Ko Đạt</v>
      </c>
      <c r="CR2742" s="6" t="str">
        <f>IF((BA2742&gt;=$U2742)*(BB2742&gt;=$V2742)*(BC2742&gt;=$W2742)*(BD2742&gt;=$X2742)*(BE2742&gt;=$Y2742)*(BF2742&gt;=$Z2742)*(BG2742&gt;=$AA2742)*(BH2742&gt;=$AB2742),"Đạt","Ko Đạt")</f>
        <v>Ko Đạt</v>
      </c>
      <c r="CS2742" s="6" t="str">
        <f>IF((BI2742&gt;=$U2742)*(BJ2742&gt;=$V2742)*(BK2742&gt;=$W2742)*(BL2742&gt;=$X2742)*(BM2742&gt;=$Y2742)*(BN2742&gt;=$Z2742)*(BO2742&gt;=$AA2742)*(BP2742&gt;=$AB2742),"Đạt","Ko Đạt")</f>
        <v>Ko Đạt</v>
      </c>
      <c r="CT2742" s="6" t="str">
        <f>IF((BQ2742&gt;=$U2742)*(BR2742&gt;=$V2742)*(BS2742&gt;=$W2742)*(BT2742&gt;=$X2742)*(BU2742&gt;=$Y2742)*(BV2742&gt;=$Z2742)*(BW2742&gt;=$AA2742)*(BX2742&gt;=$AB2742),"Đạt","Ko Đạt")</f>
        <v>Ko Đạt</v>
      </c>
      <c r="CU2742" s="6" t="str">
        <f>IF((BY2742&gt;=$U2742)*(BZ2742&gt;=$V2742)*(CA2742&gt;=$W2742)*(CB2742&gt;=$X2742)*(CC2742&gt;=$Y2742)*(CD2742&gt;=$Z2742)*(CE2742&gt;=$AA2742)*(CF2742&gt;=$AB2742),"Đạt","Ko Đạt")</f>
        <v>Ko Đạt</v>
      </c>
      <c r="CV2742" s="6" t="str">
        <f>IF((CG2742&gt;=$U2742)*(CH2742&gt;=$V2742)*(CI2742&gt;=$W2742)*(CJ2742&gt;=$X2742)*(CK2742&gt;=$Y2742)*(CL2742&gt;=$Z2742)*(CM2742&gt;=$AA2742)*(CN2742&gt;=$AB2742),"Đạt","Ko Đạt")</f>
        <v>Ko Đạt</v>
      </c>
      <c r="CW2742" s="47" t="str">
        <f t="shared" si="325"/>
        <v>Ko đạt</v>
      </c>
    </row>
    <row r="2743" spans="2:101" hidden="1" x14ac:dyDescent="0.25">
      <c r="B2743" s="6">
        <f t="shared" si="326"/>
        <v>2739</v>
      </c>
      <c r="C2743" s="6" t="s">
        <v>8852</v>
      </c>
      <c r="D2743" s="6" t="s">
        <v>5153</v>
      </c>
      <c r="E2743" s="6" t="s">
        <v>5127</v>
      </c>
      <c r="F2743" s="6"/>
      <c r="G2743" s="6" t="s">
        <v>99</v>
      </c>
      <c r="H2743" s="6"/>
      <c r="I2743" s="6" t="s">
        <v>2858</v>
      </c>
      <c r="J2743" s="6" t="s">
        <v>7954</v>
      </c>
      <c r="K2743" s="6" t="s">
        <v>3562</v>
      </c>
      <c r="L2743" s="10" t="s">
        <v>4132</v>
      </c>
      <c r="M2743" s="6" t="s">
        <v>4780</v>
      </c>
      <c r="N2743" s="6"/>
      <c r="O2743" s="6" t="s">
        <v>302</v>
      </c>
      <c r="P2743" s="6" t="s">
        <v>5046</v>
      </c>
      <c r="Q2743" s="6"/>
      <c r="R2743" s="6"/>
      <c r="S2743" s="6" t="s">
        <v>516</v>
      </c>
      <c r="T2743" s="10">
        <v>3</v>
      </c>
      <c r="U2743" s="33">
        <v>1</v>
      </c>
      <c r="V2743" s="33">
        <v>1</v>
      </c>
      <c r="W2743" s="33">
        <v>1</v>
      </c>
      <c r="X2743" s="33">
        <v>0</v>
      </c>
      <c r="Y2743" s="33">
        <v>0</v>
      </c>
      <c r="Z2743" s="33">
        <v>0</v>
      </c>
      <c r="AA2743" s="33"/>
      <c r="AB2743" s="33"/>
      <c r="AC2743" s="33"/>
      <c r="AD2743" s="33"/>
      <c r="AE2743" s="33"/>
      <c r="AF2743" s="33"/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  <c r="BD2743" s="33"/>
      <c r="BE2743" s="33"/>
      <c r="BF2743" s="33"/>
      <c r="BG2743" s="33"/>
      <c r="BH2743" s="33"/>
      <c r="BI2743" s="33"/>
      <c r="BJ2743" s="33"/>
      <c r="BK2743" s="33"/>
      <c r="BL2743" s="33"/>
      <c r="BM2743" s="33"/>
      <c r="BN2743" s="33"/>
      <c r="BO2743" s="33"/>
      <c r="BP2743" s="33"/>
      <c r="BQ2743" s="33"/>
      <c r="BR2743" s="33"/>
      <c r="BS2743" s="33"/>
      <c r="BT2743" s="33"/>
      <c r="BU2743" s="33"/>
      <c r="BV2743" s="33"/>
      <c r="BW2743" s="33"/>
      <c r="BX2743" s="33"/>
      <c r="BY2743" s="33"/>
      <c r="BZ2743" s="33"/>
      <c r="CA2743" s="33"/>
      <c r="CB2743" s="33"/>
      <c r="CC2743" s="33"/>
      <c r="CD2743" s="33"/>
      <c r="CE2743" s="33"/>
      <c r="CF2743" s="33"/>
      <c r="CG2743" s="33"/>
      <c r="CH2743" s="33"/>
      <c r="CI2743" s="33"/>
      <c r="CJ2743" s="33"/>
      <c r="CK2743" s="33"/>
      <c r="CL2743" s="33"/>
      <c r="CM2743" s="33"/>
      <c r="CN2743" s="40"/>
      <c r="CO2743" s="6" t="str">
        <f t="shared" si="324"/>
        <v>Ko Đạt</v>
      </c>
      <c r="CP2743" s="6"/>
      <c r="CQ2743" s="6"/>
      <c r="CR2743" s="6"/>
      <c r="CS2743" s="6"/>
      <c r="CT2743" s="6"/>
      <c r="CU2743" s="6"/>
      <c r="CV2743" s="6"/>
      <c r="CW2743" s="47" t="str">
        <f t="shared" si="325"/>
        <v>Ko đạt</v>
      </c>
    </row>
    <row r="2744" spans="2:101" hidden="1" x14ac:dyDescent="0.25">
      <c r="B2744" s="6">
        <f t="shared" si="326"/>
        <v>2740</v>
      </c>
      <c r="C2744" s="6" t="s">
        <v>8853</v>
      </c>
      <c r="D2744" s="6" t="s">
        <v>5153</v>
      </c>
      <c r="E2744" s="6" t="s">
        <v>5127</v>
      </c>
      <c r="F2744" s="6"/>
      <c r="G2744" s="6" t="s">
        <v>99</v>
      </c>
      <c r="H2744" s="6"/>
      <c r="I2744" s="6" t="s">
        <v>2858</v>
      </c>
      <c r="J2744" s="6" t="s">
        <v>7955</v>
      </c>
      <c r="K2744" s="6" t="s">
        <v>3563</v>
      </c>
      <c r="L2744" s="10">
        <v>153</v>
      </c>
      <c r="M2744" s="6" t="s">
        <v>4781</v>
      </c>
      <c r="N2744" s="6"/>
      <c r="O2744" s="6" t="s">
        <v>5116</v>
      </c>
      <c r="P2744" s="6" t="s">
        <v>5046</v>
      </c>
      <c r="Q2744" s="6"/>
      <c r="R2744" s="6"/>
      <c r="S2744" s="6" t="s">
        <v>91</v>
      </c>
      <c r="T2744" s="10">
        <v>5.6</v>
      </c>
      <c r="U2744" s="33">
        <v>1</v>
      </c>
      <c r="V2744" s="33">
        <v>1</v>
      </c>
      <c r="W2744" s="33">
        <v>1</v>
      </c>
      <c r="X2744" s="33">
        <v>0</v>
      </c>
      <c r="Y2744" s="33">
        <v>0</v>
      </c>
      <c r="Z2744" s="33">
        <v>0</v>
      </c>
      <c r="AA2744" s="33"/>
      <c r="AB2744" s="33"/>
      <c r="AC2744" s="33"/>
      <c r="AD2744" s="33"/>
      <c r="AE2744" s="33"/>
      <c r="AF2744" s="33"/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  <c r="BD2744" s="33"/>
      <c r="BE2744" s="33"/>
      <c r="BF2744" s="33"/>
      <c r="BG2744" s="33"/>
      <c r="BH2744" s="33"/>
      <c r="BI2744" s="33"/>
      <c r="BJ2744" s="33"/>
      <c r="BK2744" s="33"/>
      <c r="BL2744" s="33"/>
      <c r="BM2744" s="33"/>
      <c r="BN2744" s="33"/>
      <c r="BO2744" s="33"/>
      <c r="BP2744" s="33"/>
      <c r="BQ2744" s="33"/>
      <c r="BR2744" s="33"/>
      <c r="BS2744" s="33"/>
      <c r="BT2744" s="33"/>
      <c r="BU2744" s="33"/>
      <c r="BV2744" s="33"/>
      <c r="BW2744" s="33"/>
      <c r="BX2744" s="33"/>
      <c r="BY2744" s="33"/>
      <c r="BZ2744" s="33"/>
      <c r="CA2744" s="33"/>
      <c r="CB2744" s="33"/>
      <c r="CC2744" s="33"/>
      <c r="CD2744" s="33"/>
      <c r="CE2744" s="33"/>
      <c r="CF2744" s="33"/>
      <c r="CG2744" s="33"/>
      <c r="CH2744" s="33"/>
      <c r="CI2744" s="33"/>
      <c r="CJ2744" s="33"/>
      <c r="CK2744" s="33"/>
      <c r="CL2744" s="33"/>
      <c r="CM2744" s="33"/>
      <c r="CN2744" s="40"/>
      <c r="CO2744" s="6" t="str">
        <f t="shared" si="324"/>
        <v>Ko Đạt</v>
      </c>
      <c r="CP2744" s="6" t="str">
        <f t="shared" ref="CP2744:CP2749" si="327">IF((AK2744&gt;=$U2744)*(AL2744&gt;=$V2744)*(AM2744&gt;=$W2744)*(AN2744&gt;=$X2744)*(AO2744&gt;=$Y2744)*(AP2744&gt;=$Z2744)*(AQ2744&gt;=$AA2744)*(AR2744&gt;=$AB2744),"Đạt","Ko Đạt")</f>
        <v>Ko Đạt</v>
      </c>
      <c r="CQ2744" s="6" t="str">
        <f t="shared" ref="CQ2744:CQ2749" si="328">IF((AS2744&gt;=$U2744)*(AT2744&gt;=$V2744)*(AU2744&gt;=$W2744)*(AV2744&gt;=$X2744)*(AW2744&gt;=$Y2744)*(AX2744&gt;=$Z2744)*(AY2744&gt;=$AA2744)*(AZ2744&gt;=$AB2744),"Đạt","Ko Đạt")</f>
        <v>Ko Đạt</v>
      </c>
      <c r="CR2744" s="6" t="str">
        <f t="shared" ref="CR2744:CR2749" si="329">IF((BA2744&gt;=$U2744)*(BB2744&gt;=$V2744)*(BC2744&gt;=$W2744)*(BD2744&gt;=$X2744)*(BE2744&gt;=$Y2744)*(BF2744&gt;=$Z2744)*(BG2744&gt;=$AA2744)*(BH2744&gt;=$AB2744),"Đạt","Ko Đạt")</f>
        <v>Ko Đạt</v>
      </c>
      <c r="CS2744" s="6" t="str">
        <f t="shared" ref="CS2744:CS2749" si="330">IF((BI2744&gt;=$U2744)*(BJ2744&gt;=$V2744)*(BK2744&gt;=$W2744)*(BL2744&gt;=$X2744)*(BM2744&gt;=$Y2744)*(BN2744&gt;=$Z2744)*(BO2744&gt;=$AA2744)*(BP2744&gt;=$AB2744),"Đạt","Ko Đạt")</f>
        <v>Ko Đạt</v>
      </c>
      <c r="CT2744" s="6" t="str">
        <f t="shared" ref="CT2744:CT2749" si="331">IF((BQ2744&gt;=$U2744)*(BR2744&gt;=$V2744)*(BS2744&gt;=$W2744)*(BT2744&gt;=$X2744)*(BU2744&gt;=$Y2744)*(BV2744&gt;=$Z2744)*(BW2744&gt;=$AA2744)*(BX2744&gt;=$AB2744),"Đạt","Ko Đạt")</f>
        <v>Ko Đạt</v>
      </c>
      <c r="CU2744" s="6" t="str">
        <f t="shared" ref="CU2744:CU2749" si="332">IF((BY2744&gt;=$U2744)*(BZ2744&gt;=$V2744)*(CA2744&gt;=$W2744)*(CB2744&gt;=$X2744)*(CC2744&gt;=$Y2744)*(CD2744&gt;=$Z2744)*(CE2744&gt;=$AA2744)*(CF2744&gt;=$AB2744),"Đạt","Ko Đạt")</f>
        <v>Ko Đạt</v>
      </c>
      <c r="CV2744" s="6" t="str">
        <f t="shared" ref="CV2744:CV2749" si="333">IF((CG2744&gt;=$U2744)*(CH2744&gt;=$V2744)*(CI2744&gt;=$W2744)*(CJ2744&gt;=$X2744)*(CK2744&gt;=$Y2744)*(CL2744&gt;=$Z2744)*(CM2744&gt;=$AA2744)*(CN2744&gt;=$AB2744),"Đạt","Ko Đạt")</f>
        <v>Ko Đạt</v>
      </c>
      <c r="CW2744" s="47" t="str">
        <f t="shared" si="325"/>
        <v>Ko đạt</v>
      </c>
    </row>
    <row r="2745" spans="2:101" hidden="1" x14ac:dyDescent="0.25">
      <c r="B2745" s="6">
        <f t="shared" si="326"/>
        <v>2741</v>
      </c>
      <c r="C2745" s="6" t="s">
        <v>8854</v>
      </c>
      <c r="D2745" s="6" t="s">
        <v>5153</v>
      </c>
      <c r="E2745" s="6" t="s">
        <v>5127</v>
      </c>
      <c r="F2745" s="6"/>
      <c r="G2745" s="6" t="s">
        <v>99</v>
      </c>
      <c r="H2745" s="6"/>
      <c r="I2745" s="6" t="s">
        <v>2858</v>
      </c>
      <c r="J2745" s="6" t="s">
        <v>7956</v>
      </c>
      <c r="K2745" s="6" t="s">
        <v>3564</v>
      </c>
      <c r="L2745" s="10" t="s">
        <v>4133</v>
      </c>
      <c r="M2745" s="6" t="s">
        <v>4782</v>
      </c>
      <c r="N2745" s="6"/>
      <c r="O2745" s="6" t="s">
        <v>5116</v>
      </c>
      <c r="P2745" s="6" t="s">
        <v>5046</v>
      </c>
      <c r="Q2745" s="6"/>
      <c r="R2745" s="6"/>
      <c r="S2745" s="6" t="s">
        <v>91</v>
      </c>
      <c r="T2745" s="10">
        <v>5.6</v>
      </c>
      <c r="U2745" s="33">
        <v>1</v>
      </c>
      <c r="V2745" s="33">
        <v>1</v>
      </c>
      <c r="W2745" s="33">
        <v>1</v>
      </c>
      <c r="X2745" s="33">
        <v>0</v>
      </c>
      <c r="Y2745" s="33">
        <v>0</v>
      </c>
      <c r="Z2745" s="33">
        <v>0</v>
      </c>
      <c r="AA2745" s="33"/>
      <c r="AB2745" s="33"/>
      <c r="AC2745" s="33"/>
      <c r="AD2745" s="33"/>
      <c r="AE2745" s="33"/>
      <c r="AF2745" s="33"/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  <c r="BD2745" s="33"/>
      <c r="BE2745" s="33"/>
      <c r="BF2745" s="33"/>
      <c r="BG2745" s="33"/>
      <c r="BH2745" s="33"/>
      <c r="BI2745" s="33"/>
      <c r="BJ2745" s="33"/>
      <c r="BK2745" s="33"/>
      <c r="BL2745" s="33"/>
      <c r="BM2745" s="33"/>
      <c r="BN2745" s="33"/>
      <c r="BO2745" s="33"/>
      <c r="BP2745" s="33"/>
      <c r="BQ2745" s="33"/>
      <c r="BR2745" s="33"/>
      <c r="BS2745" s="33"/>
      <c r="BT2745" s="33"/>
      <c r="BU2745" s="33"/>
      <c r="BV2745" s="33"/>
      <c r="BW2745" s="33"/>
      <c r="BX2745" s="33"/>
      <c r="BY2745" s="33"/>
      <c r="BZ2745" s="33"/>
      <c r="CA2745" s="33"/>
      <c r="CB2745" s="33"/>
      <c r="CC2745" s="33"/>
      <c r="CD2745" s="33"/>
      <c r="CE2745" s="33"/>
      <c r="CF2745" s="33"/>
      <c r="CG2745" s="33"/>
      <c r="CH2745" s="33"/>
      <c r="CI2745" s="33"/>
      <c r="CJ2745" s="33"/>
      <c r="CK2745" s="33"/>
      <c r="CL2745" s="33"/>
      <c r="CM2745" s="33"/>
      <c r="CN2745" s="40"/>
      <c r="CO2745" s="6" t="str">
        <f t="shared" si="324"/>
        <v>Ko Đạt</v>
      </c>
      <c r="CP2745" s="6" t="str">
        <f t="shared" si="327"/>
        <v>Ko Đạt</v>
      </c>
      <c r="CQ2745" s="6" t="str">
        <f t="shared" si="328"/>
        <v>Ko Đạt</v>
      </c>
      <c r="CR2745" s="6" t="str">
        <f t="shared" si="329"/>
        <v>Ko Đạt</v>
      </c>
      <c r="CS2745" s="6" t="str">
        <f t="shared" si="330"/>
        <v>Ko Đạt</v>
      </c>
      <c r="CT2745" s="6" t="str">
        <f t="shared" si="331"/>
        <v>Ko Đạt</v>
      </c>
      <c r="CU2745" s="6" t="str">
        <f t="shared" si="332"/>
        <v>Ko Đạt</v>
      </c>
      <c r="CV2745" s="6" t="str">
        <f t="shared" si="333"/>
        <v>Ko Đạt</v>
      </c>
      <c r="CW2745" s="47" t="str">
        <f t="shared" si="325"/>
        <v>Ko đạt</v>
      </c>
    </row>
    <row r="2746" spans="2:101" hidden="1" x14ac:dyDescent="0.25">
      <c r="B2746" s="6">
        <f t="shared" si="326"/>
        <v>2742</v>
      </c>
      <c r="C2746" s="6" t="s">
        <v>8855</v>
      </c>
      <c r="D2746" s="6" t="s">
        <v>5153</v>
      </c>
      <c r="E2746" s="6" t="s">
        <v>5127</v>
      </c>
      <c r="F2746" s="6"/>
      <c r="G2746" s="6" t="s">
        <v>99</v>
      </c>
      <c r="H2746" s="6"/>
      <c r="I2746" s="6" t="s">
        <v>2858</v>
      </c>
      <c r="J2746" s="6" t="s">
        <v>7957</v>
      </c>
      <c r="K2746" s="6" t="s">
        <v>3565</v>
      </c>
      <c r="L2746" s="10" t="s">
        <v>4134</v>
      </c>
      <c r="M2746" s="6" t="s">
        <v>4417</v>
      </c>
      <c r="N2746" s="6"/>
      <c r="O2746" s="6" t="s">
        <v>5116</v>
      </c>
      <c r="P2746" s="6" t="s">
        <v>5046</v>
      </c>
      <c r="Q2746" s="6"/>
      <c r="R2746" s="6"/>
      <c r="S2746" s="6" t="s">
        <v>91</v>
      </c>
      <c r="T2746" s="10">
        <v>5.6</v>
      </c>
      <c r="U2746" s="33">
        <v>1</v>
      </c>
      <c r="V2746" s="33">
        <v>1</v>
      </c>
      <c r="W2746" s="33">
        <v>1</v>
      </c>
      <c r="X2746" s="33">
        <v>0</v>
      </c>
      <c r="Y2746" s="33">
        <v>0</v>
      </c>
      <c r="Z2746" s="33">
        <v>0</v>
      </c>
      <c r="AA2746" s="33"/>
      <c r="AB2746" s="33"/>
      <c r="AC2746" s="33"/>
      <c r="AD2746" s="33"/>
      <c r="AE2746" s="33"/>
      <c r="AF2746" s="33"/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  <c r="BD2746" s="33"/>
      <c r="BE2746" s="33"/>
      <c r="BF2746" s="33"/>
      <c r="BG2746" s="33"/>
      <c r="BH2746" s="33"/>
      <c r="BI2746" s="33"/>
      <c r="BJ2746" s="33"/>
      <c r="BK2746" s="33"/>
      <c r="BL2746" s="33"/>
      <c r="BM2746" s="33"/>
      <c r="BN2746" s="33"/>
      <c r="BO2746" s="33"/>
      <c r="BP2746" s="33"/>
      <c r="BQ2746" s="33"/>
      <c r="BR2746" s="33"/>
      <c r="BS2746" s="33"/>
      <c r="BT2746" s="33"/>
      <c r="BU2746" s="33"/>
      <c r="BV2746" s="33"/>
      <c r="BW2746" s="33"/>
      <c r="BX2746" s="33"/>
      <c r="BY2746" s="33"/>
      <c r="BZ2746" s="33"/>
      <c r="CA2746" s="33"/>
      <c r="CB2746" s="33"/>
      <c r="CC2746" s="33"/>
      <c r="CD2746" s="33"/>
      <c r="CE2746" s="33"/>
      <c r="CF2746" s="33"/>
      <c r="CG2746" s="33"/>
      <c r="CH2746" s="33"/>
      <c r="CI2746" s="33"/>
      <c r="CJ2746" s="33"/>
      <c r="CK2746" s="33"/>
      <c r="CL2746" s="33"/>
      <c r="CM2746" s="33"/>
      <c r="CN2746" s="40"/>
      <c r="CO2746" s="6" t="str">
        <f t="shared" si="324"/>
        <v>Ko Đạt</v>
      </c>
      <c r="CP2746" s="6" t="str">
        <f t="shared" si="327"/>
        <v>Ko Đạt</v>
      </c>
      <c r="CQ2746" s="6" t="str">
        <f t="shared" si="328"/>
        <v>Ko Đạt</v>
      </c>
      <c r="CR2746" s="6" t="str">
        <f t="shared" si="329"/>
        <v>Ko Đạt</v>
      </c>
      <c r="CS2746" s="6" t="str">
        <f t="shared" si="330"/>
        <v>Ko Đạt</v>
      </c>
      <c r="CT2746" s="6" t="str">
        <f t="shared" si="331"/>
        <v>Ko Đạt</v>
      </c>
      <c r="CU2746" s="6" t="str">
        <f t="shared" si="332"/>
        <v>Ko Đạt</v>
      </c>
      <c r="CV2746" s="6" t="str">
        <f t="shared" si="333"/>
        <v>Ko Đạt</v>
      </c>
      <c r="CW2746" s="47" t="str">
        <f t="shared" si="325"/>
        <v>Ko đạt</v>
      </c>
    </row>
    <row r="2747" spans="2:101" hidden="1" x14ac:dyDescent="0.25">
      <c r="B2747" s="6">
        <f t="shared" si="326"/>
        <v>2743</v>
      </c>
      <c r="C2747" s="6" t="s">
        <v>8856</v>
      </c>
      <c r="D2747" s="6" t="s">
        <v>5153</v>
      </c>
      <c r="E2747" s="6" t="s">
        <v>5127</v>
      </c>
      <c r="F2747" s="6"/>
      <c r="G2747" s="6" t="s">
        <v>99</v>
      </c>
      <c r="H2747" s="6"/>
      <c r="I2747" s="6" t="s">
        <v>2858</v>
      </c>
      <c r="J2747" s="6" t="s">
        <v>7958</v>
      </c>
      <c r="K2747" s="6" t="s">
        <v>3566</v>
      </c>
      <c r="L2747" s="10" t="s">
        <v>4135</v>
      </c>
      <c r="M2747" s="6" t="s">
        <v>4783</v>
      </c>
      <c r="N2747" s="6"/>
      <c r="O2747" s="6" t="s">
        <v>5116</v>
      </c>
      <c r="P2747" s="6" t="s">
        <v>5046</v>
      </c>
      <c r="Q2747" s="6"/>
      <c r="R2747" s="6"/>
      <c r="S2747" s="6" t="s">
        <v>91</v>
      </c>
      <c r="T2747" s="10">
        <v>5.6</v>
      </c>
      <c r="U2747" s="33">
        <v>1</v>
      </c>
      <c r="V2747" s="33">
        <v>1</v>
      </c>
      <c r="W2747" s="33">
        <v>1</v>
      </c>
      <c r="X2747" s="33">
        <v>0</v>
      </c>
      <c r="Y2747" s="33">
        <v>0</v>
      </c>
      <c r="Z2747" s="33">
        <v>0</v>
      </c>
      <c r="AA2747" s="33"/>
      <c r="AB2747" s="33"/>
      <c r="AC2747" s="33"/>
      <c r="AD2747" s="33"/>
      <c r="AE2747" s="33"/>
      <c r="AF2747" s="33"/>
      <c r="AG2747" s="33"/>
      <c r="AH2747" s="33"/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  <c r="BD2747" s="33"/>
      <c r="BE2747" s="33"/>
      <c r="BF2747" s="33"/>
      <c r="BG2747" s="33"/>
      <c r="BH2747" s="33"/>
      <c r="BI2747" s="33"/>
      <c r="BJ2747" s="33"/>
      <c r="BK2747" s="33"/>
      <c r="BL2747" s="33"/>
      <c r="BM2747" s="33"/>
      <c r="BN2747" s="33"/>
      <c r="BO2747" s="33"/>
      <c r="BP2747" s="33"/>
      <c r="BQ2747" s="33"/>
      <c r="BR2747" s="33"/>
      <c r="BS2747" s="33"/>
      <c r="BT2747" s="33"/>
      <c r="BU2747" s="33"/>
      <c r="BV2747" s="33"/>
      <c r="BW2747" s="33"/>
      <c r="BX2747" s="33"/>
      <c r="BY2747" s="33"/>
      <c r="BZ2747" s="33"/>
      <c r="CA2747" s="33"/>
      <c r="CB2747" s="33"/>
      <c r="CC2747" s="33"/>
      <c r="CD2747" s="33"/>
      <c r="CE2747" s="33"/>
      <c r="CF2747" s="33"/>
      <c r="CG2747" s="33"/>
      <c r="CH2747" s="33"/>
      <c r="CI2747" s="33"/>
      <c r="CJ2747" s="33"/>
      <c r="CK2747" s="33"/>
      <c r="CL2747" s="33"/>
      <c r="CM2747" s="33"/>
      <c r="CN2747" s="40"/>
      <c r="CO2747" s="6" t="str">
        <f t="shared" si="324"/>
        <v>Ko Đạt</v>
      </c>
      <c r="CP2747" s="6" t="str">
        <f t="shared" si="327"/>
        <v>Ko Đạt</v>
      </c>
      <c r="CQ2747" s="6" t="str">
        <f t="shared" si="328"/>
        <v>Ko Đạt</v>
      </c>
      <c r="CR2747" s="6" t="str">
        <f t="shared" si="329"/>
        <v>Ko Đạt</v>
      </c>
      <c r="CS2747" s="6" t="str">
        <f t="shared" si="330"/>
        <v>Ko Đạt</v>
      </c>
      <c r="CT2747" s="6" t="str">
        <f t="shared" si="331"/>
        <v>Ko Đạt</v>
      </c>
      <c r="CU2747" s="6" t="str">
        <f t="shared" si="332"/>
        <v>Ko Đạt</v>
      </c>
      <c r="CV2747" s="6" t="str">
        <f t="shared" si="333"/>
        <v>Ko Đạt</v>
      </c>
      <c r="CW2747" s="47" t="str">
        <f t="shared" si="325"/>
        <v>Ko đạt</v>
      </c>
    </row>
    <row r="2748" spans="2:101" hidden="1" x14ac:dyDescent="0.25">
      <c r="B2748" s="6">
        <f t="shared" si="326"/>
        <v>2744</v>
      </c>
      <c r="C2748" s="6" t="s">
        <v>8857</v>
      </c>
      <c r="D2748" s="6" t="s">
        <v>5153</v>
      </c>
      <c r="E2748" s="6" t="s">
        <v>5127</v>
      </c>
      <c r="F2748" s="6"/>
      <c r="G2748" s="6" t="s">
        <v>99</v>
      </c>
      <c r="H2748" s="6"/>
      <c r="I2748" s="6" t="s">
        <v>2858</v>
      </c>
      <c r="J2748" s="6" t="s">
        <v>7959</v>
      </c>
      <c r="K2748" s="6" t="s">
        <v>3567</v>
      </c>
      <c r="L2748" s="10" t="s">
        <v>4136</v>
      </c>
      <c r="M2748" s="6" t="s">
        <v>4783</v>
      </c>
      <c r="N2748" s="6"/>
      <c r="O2748" s="6" t="s">
        <v>5116</v>
      </c>
      <c r="P2748" s="6" t="s">
        <v>5046</v>
      </c>
      <c r="Q2748" s="6"/>
      <c r="R2748" s="6"/>
      <c r="S2748" s="6" t="s">
        <v>91</v>
      </c>
      <c r="T2748" s="10">
        <v>5.6</v>
      </c>
      <c r="U2748" s="33">
        <v>1</v>
      </c>
      <c r="V2748" s="33">
        <v>1</v>
      </c>
      <c r="W2748" s="33">
        <v>1</v>
      </c>
      <c r="X2748" s="33">
        <v>0</v>
      </c>
      <c r="Y2748" s="33">
        <v>0</v>
      </c>
      <c r="Z2748" s="33">
        <v>0</v>
      </c>
      <c r="AA2748" s="33"/>
      <c r="AB2748" s="33"/>
      <c r="AC2748" s="33"/>
      <c r="AD2748" s="33"/>
      <c r="AE2748" s="33"/>
      <c r="AF2748" s="33"/>
      <c r="AG2748" s="33"/>
      <c r="AH2748" s="33"/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  <c r="BD2748" s="33"/>
      <c r="BE2748" s="33"/>
      <c r="BF2748" s="33"/>
      <c r="BG2748" s="33"/>
      <c r="BH2748" s="33"/>
      <c r="BI2748" s="33"/>
      <c r="BJ2748" s="33"/>
      <c r="BK2748" s="33"/>
      <c r="BL2748" s="33"/>
      <c r="BM2748" s="33"/>
      <c r="BN2748" s="33"/>
      <c r="BO2748" s="33"/>
      <c r="BP2748" s="33"/>
      <c r="BQ2748" s="33"/>
      <c r="BR2748" s="33"/>
      <c r="BS2748" s="33"/>
      <c r="BT2748" s="33"/>
      <c r="BU2748" s="33"/>
      <c r="BV2748" s="33"/>
      <c r="BW2748" s="33"/>
      <c r="BX2748" s="33"/>
      <c r="BY2748" s="33"/>
      <c r="BZ2748" s="33"/>
      <c r="CA2748" s="33"/>
      <c r="CB2748" s="33"/>
      <c r="CC2748" s="33"/>
      <c r="CD2748" s="33"/>
      <c r="CE2748" s="33"/>
      <c r="CF2748" s="33"/>
      <c r="CG2748" s="33"/>
      <c r="CH2748" s="33"/>
      <c r="CI2748" s="33"/>
      <c r="CJ2748" s="33"/>
      <c r="CK2748" s="33"/>
      <c r="CL2748" s="33"/>
      <c r="CM2748" s="33"/>
      <c r="CN2748" s="40"/>
      <c r="CO2748" s="6" t="str">
        <f t="shared" si="324"/>
        <v>Ko Đạt</v>
      </c>
      <c r="CP2748" s="6" t="str">
        <f t="shared" si="327"/>
        <v>Ko Đạt</v>
      </c>
      <c r="CQ2748" s="6" t="str">
        <f t="shared" si="328"/>
        <v>Ko Đạt</v>
      </c>
      <c r="CR2748" s="6" t="str">
        <f t="shared" si="329"/>
        <v>Ko Đạt</v>
      </c>
      <c r="CS2748" s="6" t="str">
        <f t="shared" si="330"/>
        <v>Ko Đạt</v>
      </c>
      <c r="CT2748" s="6" t="str">
        <f t="shared" si="331"/>
        <v>Ko Đạt</v>
      </c>
      <c r="CU2748" s="6" t="str">
        <f t="shared" si="332"/>
        <v>Ko Đạt</v>
      </c>
      <c r="CV2748" s="6" t="str">
        <f t="shared" si="333"/>
        <v>Ko Đạt</v>
      </c>
      <c r="CW2748" s="47" t="str">
        <f t="shared" si="325"/>
        <v>Ko đạt</v>
      </c>
    </row>
    <row r="2749" spans="2:101" hidden="1" x14ac:dyDescent="0.25">
      <c r="B2749" s="6">
        <f t="shared" si="326"/>
        <v>2745</v>
      </c>
      <c r="C2749" s="6" t="s">
        <v>8858</v>
      </c>
      <c r="D2749" s="6" t="s">
        <v>5153</v>
      </c>
      <c r="E2749" s="6" t="s">
        <v>5127</v>
      </c>
      <c r="F2749" s="6"/>
      <c r="G2749" s="6" t="s">
        <v>99</v>
      </c>
      <c r="H2749" s="6"/>
      <c r="I2749" s="6" t="s">
        <v>2858</v>
      </c>
      <c r="J2749" s="6" t="s">
        <v>7960</v>
      </c>
      <c r="K2749" s="6" t="s">
        <v>3568</v>
      </c>
      <c r="L2749" s="10">
        <v>357</v>
      </c>
      <c r="M2749" s="6" t="s">
        <v>4720</v>
      </c>
      <c r="N2749" s="6"/>
      <c r="O2749" s="6" t="s">
        <v>5094</v>
      </c>
      <c r="P2749" s="6" t="s">
        <v>5046</v>
      </c>
      <c r="Q2749" s="6"/>
      <c r="R2749" s="6"/>
      <c r="S2749" s="6" t="s">
        <v>91</v>
      </c>
      <c r="T2749" s="10">
        <v>5.6</v>
      </c>
      <c r="U2749" s="33">
        <v>1</v>
      </c>
      <c r="V2749" s="33">
        <v>1</v>
      </c>
      <c r="W2749" s="33">
        <v>1</v>
      </c>
      <c r="X2749" s="33">
        <v>0</v>
      </c>
      <c r="Y2749" s="33">
        <v>0</v>
      </c>
      <c r="Z2749" s="33">
        <v>0</v>
      </c>
      <c r="AA2749" s="33"/>
      <c r="AB2749" s="33"/>
      <c r="AC2749" s="33"/>
      <c r="AD2749" s="33"/>
      <c r="AE2749" s="33"/>
      <c r="AF2749" s="33"/>
      <c r="AG2749" s="33"/>
      <c r="AH2749" s="33"/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  <c r="BD2749" s="33"/>
      <c r="BE2749" s="33"/>
      <c r="BF2749" s="33"/>
      <c r="BG2749" s="33"/>
      <c r="BH2749" s="33"/>
      <c r="BI2749" s="33"/>
      <c r="BJ2749" s="33"/>
      <c r="BK2749" s="33"/>
      <c r="BL2749" s="33"/>
      <c r="BM2749" s="33"/>
      <c r="BN2749" s="33"/>
      <c r="BO2749" s="33"/>
      <c r="BP2749" s="33"/>
      <c r="BQ2749" s="33"/>
      <c r="BR2749" s="33"/>
      <c r="BS2749" s="33"/>
      <c r="BT2749" s="33"/>
      <c r="BU2749" s="33"/>
      <c r="BV2749" s="33"/>
      <c r="BW2749" s="33"/>
      <c r="BX2749" s="33"/>
      <c r="BY2749" s="33"/>
      <c r="BZ2749" s="33"/>
      <c r="CA2749" s="33"/>
      <c r="CB2749" s="33"/>
      <c r="CC2749" s="33"/>
      <c r="CD2749" s="33"/>
      <c r="CE2749" s="33"/>
      <c r="CF2749" s="33"/>
      <c r="CG2749" s="33"/>
      <c r="CH2749" s="33"/>
      <c r="CI2749" s="33"/>
      <c r="CJ2749" s="33"/>
      <c r="CK2749" s="33"/>
      <c r="CL2749" s="33"/>
      <c r="CM2749" s="33"/>
      <c r="CN2749" s="40"/>
      <c r="CO2749" s="6" t="str">
        <f t="shared" si="324"/>
        <v>Ko Đạt</v>
      </c>
      <c r="CP2749" s="6" t="str">
        <f t="shared" si="327"/>
        <v>Ko Đạt</v>
      </c>
      <c r="CQ2749" s="6" t="str">
        <f t="shared" si="328"/>
        <v>Ko Đạt</v>
      </c>
      <c r="CR2749" s="6" t="str">
        <f t="shared" si="329"/>
        <v>Ko Đạt</v>
      </c>
      <c r="CS2749" s="6" t="str">
        <f t="shared" si="330"/>
        <v>Ko Đạt</v>
      </c>
      <c r="CT2749" s="6" t="str">
        <f t="shared" si="331"/>
        <v>Ko Đạt</v>
      </c>
      <c r="CU2749" s="6" t="str">
        <f t="shared" si="332"/>
        <v>Ko Đạt</v>
      </c>
      <c r="CV2749" s="6" t="str">
        <f t="shared" si="333"/>
        <v>Ko Đạt</v>
      </c>
      <c r="CW2749" s="47" t="str">
        <f t="shared" si="325"/>
        <v>Ko đạt</v>
      </c>
    </row>
    <row r="2750" spans="2:101" hidden="1" x14ac:dyDescent="0.25">
      <c r="B2750" s="6">
        <f t="shared" si="326"/>
        <v>2746</v>
      </c>
      <c r="C2750" s="6" t="s">
        <v>8859</v>
      </c>
      <c r="D2750" s="6" t="s">
        <v>5153</v>
      </c>
      <c r="E2750" s="6" t="s">
        <v>5127</v>
      </c>
      <c r="F2750" s="6"/>
      <c r="G2750" s="6" t="s">
        <v>99</v>
      </c>
      <c r="H2750" s="6"/>
      <c r="I2750" s="6" t="s">
        <v>2858</v>
      </c>
      <c r="J2750" s="6" t="s">
        <v>7961</v>
      </c>
      <c r="K2750" s="6" t="s">
        <v>3569</v>
      </c>
      <c r="L2750" s="10" t="s">
        <v>4137</v>
      </c>
      <c r="M2750" s="6" t="s">
        <v>841</v>
      </c>
      <c r="N2750" s="6"/>
      <c r="O2750" s="6" t="s">
        <v>5094</v>
      </c>
      <c r="P2750" s="6" t="s">
        <v>5046</v>
      </c>
      <c r="Q2750" s="6"/>
      <c r="R2750" s="6"/>
      <c r="S2750" s="6" t="s">
        <v>516</v>
      </c>
      <c r="T2750" s="10">
        <v>7</v>
      </c>
      <c r="U2750" s="33">
        <v>1</v>
      </c>
      <c r="V2750" s="33">
        <v>1</v>
      </c>
      <c r="W2750" s="33">
        <v>1</v>
      </c>
      <c r="X2750" s="33">
        <v>0</v>
      </c>
      <c r="Y2750" s="33">
        <v>0</v>
      </c>
      <c r="Z2750" s="33">
        <v>0</v>
      </c>
      <c r="AA2750" s="33"/>
      <c r="AB2750" s="33"/>
      <c r="AC2750" s="33"/>
      <c r="AD2750" s="33"/>
      <c r="AE2750" s="33"/>
      <c r="AF2750" s="33"/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  <c r="BD2750" s="33"/>
      <c r="BE2750" s="33"/>
      <c r="BF2750" s="33"/>
      <c r="BG2750" s="33"/>
      <c r="BH2750" s="33"/>
      <c r="BI2750" s="33"/>
      <c r="BJ2750" s="33"/>
      <c r="BK2750" s="33"/>
      <c r="BL2750" s="33"/>
      <c r="BM2750" s="33"/>
      <c r="BN2750" s="33"/>
      <c r="BO2750" s="33"/>
      <c r="BP2750" s="33"/>
      <c r="BQ2750" s="33"/>
      <c r="BR2750" s="33"/>
      <c r="BS2750" s="33"/>
      <c r="BT2750" s="33"/>
      <c r="BU2750" s="33"/>
      <c r="BV2750" s="33"/>
      <c r="BW2750" s="33"/>
      <c r="BX2750" s="33"/>
      <c r="BY2750" s="33"/>
      <c r="BZ2750" s="33"/>
      <c r="CA2750" s="33"/>
      <c r="CB2750" s="33"/>
      <c r="CC2750" s="33"/>
      <c r="CD2750" s="33"/>
      <c r="CE2750" s="33"/>
      <c r="CF2750" s="33"/>
      <c r="CG2750" s="33"/>
      <c r="CH2750" s="33"/>
      <c r="CI2750" s="33"/>
      <c r="CJ2750" s="33"/>
      <c r="CK2750" s="33"/>
      <c r="CL2750" s="33"/>
      <c r="CM2750" s="33"/>
      <c r="CN2750" s="40"/>
      <c r="CO2750" s="6" t="str">
        <f t="shared" si="324"/>
        <v>Ko Đạt</v>
      </c>
      <c r="CP2750" s="6"/>
      <c r="CQ2750" s="6"/>
      <c r="CR2750" s="6"/>
      <c r="CS2750" s="6"/>
      <c r="CT2750" s="6"/>
      <c r="CU2750" s="6"/>
      <c r="CV2750" s="6"/>
      <c r="CW2750" s="47" t="str">
        <f t="shared" si="325"/>
        <v>Ko đạt</v>
      </c>
    </row>
    <row r="2751" spans="2:101" hidden="1" x14ac:dyDescent="0.25">
      <c r="B2751" s="6">
        <f t="shared" si="326"/>
        <v>2747</v>
      </c>
      <c r="C2751" s="6" t="s">
        <v>8860</v>
      </c>
      <c r="D2751" s="6" t="s">
        <v>5153</v>
      </c>
      <c r="E2751" s="6" t="s">
        <v>5127</v>
      </c>
      <c r="F2751" s="6"/>
      <c r="G2751" s="6" t="s">
        <v>99</v>
      </c>
      <c r="H2751" s="6"/>
      <c r="I2751" s="6" t="s">
        <v>2858</v>
      </c>
      <c r="J2751" s="6" t="s">
        <v>7962</v>
      </c>
      <c r="K2751" s="6" t="s">
        <v>3570</v>
      </c>
      <c r="L2751" s="10" t="s">
        <v>4138</v>
      </c>
      <c r="M2751" s="6" t="s">
        <v>4784</v>
      </c>
      <c r="N2751" s="6"/>
      <c r="O2751" s="6" t="s">
        <v>5116</v>
      </c>
      <c r="P2751" s="6" t="s">
        <v>5046</v>
      </c>
      <c r="Q2751" s="6"/>
      <c r="R2751" s="6"/>
      <c r="S2751" s="6" t="s">
        <v>91</v>
      </c>
      <c r="T2751" s="10">
        <v>5.6</v>
      </c>
      <c r="U2751" s="33">
        <v>1</v>
      </c>
      <c r="V2751" s="33">
        <v>1</v>
      </c>
      <c r="W2751" s="33">
        <v>1</v>
      </c>
      <c r="X2751" s="33">
        <v>0</v>
      </c>
      <c r="Y2751" s="33">
        <v>0</v>
      </c>
      <c r="Z2751" s="33">
        <v>0</v>
      </c>
      <c r="AA2751" s="33"/>
      <c r="AB2751" s="33"/>
      <c r="AC2751" s="33"/>
      <c r="AD2751" s="33"/>
      <c r="AE2751" s="33"/>
      <c r="AF2751" s="33"/>
      <c r="AG2751" s="33"/>
      <c r="AH2751" s="33"/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  <c r="BD2751" s="33"/>
      <c r="BE2751" s="33"/>
      <c r="BF2751" s="33"/>
      <c r="BG2751" s="33"/>
      <c r="BH2751" s="33"/>
      <c r="BI2751" s="33"/>
      <c r="BJ2751" s="33"/>
      <c r="BK2751" s="33"/>
      <c r="BL2751" s="33"/>
      <c r="BM2751" s="33"/>
      <c r="BN2751" s="33"/>
      <c r="BO2751" s="33"/>
      <c r="BP2751" s="33"/>
      <c r="BQ2751" s="33"/>
      <c r="BR2751" s="33"/>
      <c r="BS2751" s="33"/>
      <c r="BT2751" s="33"/>
      <c r="BU2751" s="33"/>
      <c r="BV2751" s="33"/>
      <c r="BW2751" s="33"/>
      <c r="BX2751" s="33"/>
      <c r="BY2751" s="33"/>
      <c r="BZ2751" s="33"/>
      <c r="CA2751" s="33"/>
      <c r="CB2751" s="33"/>
      <c r="CC2751" s="33"/>
      <c r="CD2751" s="33"/>
      <c r="CE2751" s="33"/>
      <c r="CF2751" s="33"/>
      <c r="CG2751" s="33"/>
      <c r="CH2751" s="33"/>
      <c r="CI2751" s="33"/>
      <c r="CJ2751" s="33"/>
      <c r="CK2751" s="33"/>
      <c r="CL2751" s="33"/>
      <c r="CM2751" s="33"/>
      <c r="CN2751" s="40"/>
      <c r="CO2751" s="6" t="str">
        <f t="shared" si="324"/>
        <v>Ko Đạt</v>
      </c>
      <c r="CP2751" s="6" t="str">
        <f>IF((AK2751&gt;=$U2751)*(AL2751&gt;=$V2751)*(AM2751&gt;=$W2751)*(AN2751&gt;=$X2751)*(AO2751&gt;=$Y2751)*(AP2751&gt;=$Z2751)*(AQ2751&gt;=$AA2751)*(AR2751&gt;=$AB2751),"Đạt","Ko Đạt")</f>
        <v>Ko Đạt</v>
      </c>
      <c r="CQ2751" s="6" t="str">
        <f>IF((AS2751&gt;=$U2751)*(AT2751&gt;=$V2751)*(AU2751&gt;=$W2751)*(AV2751&gt;=$X2751)*(AW2751&gt;=$Y2751)*(AX2751&gt;=$Z2751)*(AY2751&gt;=$AA2751)*(AZ2751&gt;=$AB2751),"Đạt","Ko Đạt")</f>
        <v>Ko Đạt</v>
      </c>
      <c r="CR2751" s="6" t="str">
        <f>IF((BA2751&gt;=$U2751)*(BB2751&gt;=$V2751)*(BC2751&gt;=$W2751)*(BD2751&gt;=$X2751)*(BE2751&gt;=$Y2751)*(BF2751&gt;=$Z2751)*(BG2751&gt;=$AA2751)*(BH2751&gt;=$AB2751),"Đạt","Ko Đạt")</f>
        <v>Ko Đạt</v>
      </c>
      <c r="CS2751" s="6" t="str">
        <f>IF((BI2751&gt;=$U2751)*(BJ2751&gt;=$V2751)*(BK2751&gt;=$W2751)*(BL2751&gt;=$X2751)*(BM2751&gt;=$Y2751)*(BN2751&gt;=$Z2751)*(BO2751&gt;=$AA2751)*(BP2751&gt;=$AB2751),"Đạt","Ko Đạt")</f>
        <v>Ko Đạt</v>
      </c>
      <c r="CT2751" s="6" t="str">
        <f>IF((BQ2751&gt;=$U2751)*(BR2751&gt;=$V2751)*(BS2751&gt;=$W2751)*(BT2751&gt;=$X2751)*(BU2751&gt;=$Y2751)*(BV2751&gt;=$Z2751)*(BW2751&gt;=$AA2751)*(BX2751&gt;=$AB2751),"Đạt","Ko Đạt")</f>
        <v>Ko Đạt</v>
      </c>
      <c r="CU2751" s="6" t="str">
        <f>IF((BY2751&gt;=$U2751)*(BZ2751&gt;=$V2751)*(CA2751&gt;=$W2751)*(CB2751&gt;=$X2751)*(CC2751&gt;=$Y2751)*(CD2751&gt;=$Z2751)*(CE2751&gt;=$AA2751)*(CF2751&gt;=$AB2751),"Đạt","Ko Đạt")</f>
        <v>Ko Đạt</v>
      </c>
      <c r="CV2751" s="6" t="str">
        <f>IF((CG2751&gt;=$U2751)*(CH2751&gt;=$V2751)*(CI2751&gt;=$W2751)*(CJ2751&gt;=$X2751)*(CK2751&gt;=$Y2751)*(CL2751&gt;=$Z2751)*(CM2751&gt;=$AA2751)*(CN2751&gt;=$AB2751),"Đạt","Ko Đạt")</f>
        <v>Ko Đạt</v>
      </c>
      <c r="CW2751" s="47" t="str">
        <f t="shared" si="325"/>
        <v>Ko đạt</v>
      </c>
    </row>
    <row r="2752" spans="2:101" hidden="1" x14ac:dyDescent="0.25">
      <c r="B2752" s="6">
        <f t="shared" si="326"/>
        <v>2748</v>
      </c>
      <c r="C2752" s="6" t="s">
        <v>8861</v>
      </c>
      <c r="D2752" s="6" t="s">
        <v>5153</v>
      </c>
      <c r="E2752" s="6" t="s">
        <v>5125</v>
      </c>
      <c r="F2752" s="6"/>
      <c r="G2752" s="6" t="s">
        <v>99</v>
      </c>
      <c r="H2752" s="6"/>
      <c r="I2752" s="6" t="s">
        <v>2858</v>
      </c>
      <c r="J2752" s="6" t="s">
        <v>7963</v>
      </c>
      <c r="K2752" s="6" t="s">
        <v>3571</v>
      </c>
      <c r="L2752" s="10" t="s">
        <v>4139</v>
      </c>
      <c r="M2752" s="6" t="s">
        <v>4785</v>
      </c>
      <c r="N2752" s="6"/>
      <c r="O2752" s="6" t="s">
        <v>5116</v>
      </c>
      <c r="P2752" s="6" t="s">
        <v>5046</v>
      </c>
      <c r="Q2752" s="6"/>
      <c r="R2752" s="6"/>
      <c r="S2752" s="6" t="s">
        <v>98</v>
      </c>
      <c r="T2752" s="10">
        <v>4</v>
      </c>
      <c r="U2752" s="33">
        <v>1</v>
      </c>
      <c r="V2752" s="33">
        <v>1</v>
      </c>
      <c r="W2752" s="33">
        <v>1</v>
      </c>
      <c r="X2752" s="33">
        <v>1</v>
      </c>
      <c r="Y2752" s="33">
        <v>0</v>
      </c>
      <c r="Z2752" s="33">
        <v>1</v>
      </c>
      <c r="AA2752" s="33"/>
      <c r="AB2752" s="33"/>
      <c r="AC2752" s="33"/>
      <c r="AD2752" s="33"/>
      <c r="AE2752" s="33"/>
      <c r="AF2752" s="33"/>
      <c r="AG2752" s="33"/>
      <c r="AH2752" s="33"/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  <c r="BD2752" s="33"/>
      <c r="BE2752" s="33"/>
      <c r="BF2752" s="33"/>
      <c r="BG2752" s="33"/>
      <c r="BH2752" s="33"/>
      <c r="BI2752" s="33"/>
      <c r="BJ2752" s="33"/>
      <c r="BK2752" s="33"/>
      <c r="BL2752" s="33"/>
      <c r="BM2752" s="33"/>
      <c r="BN2752" s="33"/>
      <c r="BO2752" s="33"/>
      <c r="BP2752" s="33"/>
      <c r="BQ2752" s="33"/>
      <c r="BR2752" s="33"/>
      <c r="BS2752" s="33"/>
      <c r="BT2752" s="33"/>
      <c r="BU2752" s="33"/>
      <c r="BV2752" s="33"/>
      <c r="BW2752" s="33"/>
      <c r="BX2752" s="33"/>
      <c r="BY2752" s="33"/>
      <c r="BZ2752" s="33"/>
      <c r="CA2752" s="33"/>
      <c r="CB2752" s="33"/>
      <c r="CC2752" s="33"/>
      <c r="CD2752" s="33"/>
      <c r="CE2752" s="33"/>
      <c r="CF2752" s="33"/>
      <c r="CG2752" s="33"/>
      <c r="CH2752" s="33"/>
      <c r="CI2752" s="33"/>
      <c r="CJ2752" s="33"/>
      <c r="CK2752" s="33"/>
      <c r="CL2752" s="33"/>
      <c r="CM2752" s="33"/>
      <c r="CN2752" s="40"/>
      <c r="CO2752" s="6" t="str">
        <f t="shared" si="324"/>
        <v>Ko Đạt</v>
      </c>
      <c r="CP2752" s="6" t="str">
        <f>IF((AK2752&gt;=$U2752)*(AL2752&gt;=$V2752)*(AM2752&gt;=$W2752)*(AN2752&gt;=$X2752)*(AO2752&gt;=$Y2752)*(AP2752&gt;=$Z2752)*(AQ2752&gt;=$AA2752)*(AR2752&gt;=$AB2752),"Đạt","Ko Đạt")</f>
        <v>Ko Đạt</v>
      </c>
      <c r="CQ2752" s="6" t="str">
        <f>IF((AS2752&gt;=$U2752)*(AT2752&gt;=$V2752)*(AU2752&gt;=$W2752)*(AV2752&gt;=$X2752)*(AW2752&gt;=$Y2752)*(AX2752&gt;=$Z2752)*(AY2752&gt;=$AA2752)*(AZ2752&gt;=$AB2752),"Đạt","Ko Đạt")</f>
        <v>Ko Đạt</v>
      </c>
      <c r="CR2752" s="6" t="str">
        <f>IF((BA2752&gt;=$U2752)*(BB2752&gt;=$V2752)*(BC2752&gt;=$W2752)*(BD2752&gt;=$X2752)*(BE2752&gt;=$Y2752)*(BF2752&gt;=$Z2752)*(BG2752&gt;=$AA2752)*(BH2752&gt;=$AB2752),"Đạt","Ko Đạt")</f>
        <v>Ko Đạt</v>
      </c>
      <c r="CS2752" s="6"/>
      <c r="CT2752" s="6"/>
      <c r="CU2752" s="6"/>
      <c r="CV2752" s="6"/>
      <c r="CW2752" s="47" t="str">
        <f t="shared" si="325"/>
        <v>Ko đạt</v>
      </c>
    </row>
    <row r="2753" spans="2:101" hidden="1" x14ac:dyDescent="0.25">
      <c r="B2753" s="6">
        <f t="shared" si="326"/>
        <v>2749</v>
      </c>
      <c r="C2753" s="6" t="s">
        <v>8862</v>
      </c>
      <c r="D2753" s="6" t="s">
        <v>5153</v>
      </c>
      <c r="E2753" s="6" t="s">
        <v>2846</v>
      </c>
      <c r="F2753" s="6"/>
      <c r="G2753" s="6" t="s">
        <v>99</v>
      </c>
      <c r="H2753" s="6"/>
      <c r="I2753" s="6" t="s">
        <v>2858</v>
      </c>
      <c r="J2753" s="6" t="s">
        <v>7964</v>
      </c>
      <c r="K2753" s="6" t="s">
        <v>3572</v>
      </c>
      <c r="L2753" s="10">
        <v>113</v>
      </c>
      <c r="M2753" s="6" t="s">
        <v>4786</v>
      </c>
      <c r="N2753" s="6"/>
      <c r="O2753" s="6" t="s">
        <v>4276</v>
      </c>
      <c r="P2753" s="6" t="s">
        <v>5046</v>
      </c>
      <c r="Q2753" s="6"/>
      <c r="R2753" s="6"/>
      <c r="S2753" s="6" t="s">
        <v>516</v>
      </c>
      <c r="T2753" s="10">
        <v>5</v>
      </c>
      <c r="U2753" s="33">
        <v>0</v>
      </c>
      <c r="V2753" s="33">
        <v>1</v>
      </c>
      <c r="W2753" s="33">
        <v>1</v>
      </c>
      <c r="X2753" s="33">
        <v>1</v>
      </c>
      <c r="Y2753" s="33">
        <v>1</v>
      </c>
      <c r="Z2753" s="33">
        <v>1</v>
      </c>
      <c r="AA2753" s="33"/>
      <c r="AB2753" s="33"/>
      <c r="AC2753" s="33"/>
      <c r="AD2753" s="33"/>
      <c r="AE2753" s="33"/>
      <c r="AF2753" s="33"/>
      <c r="AG2753" s="33"/>
      <c r="AH2753" s="33"/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  <c r="BD2753" s="33"/>
      <c r="BE2753" s="33"/>
      <c r="BF2753" s="33"/>
      <c r="BG2753" s="33"/>
      <c r="BH2753" s="33"/>
      <c r="BI2753" s="33"/>
      <c r="BJ2753" s="33"/>
      <c r="BK2753" s="33"/>
      <c r="BL2753" s="33"/>
      <c r="BM2753" s="33"/>
      <c r="BN2753" s="33"/>
      <c r="BO2753" s="33"/>
      <c r="BP2753" s="33"/>
      <c r="BQ2753" s="33"/>
      <c r="BR2753" s="33"/>
      <c r="BS2753" s="33"/>
      <c r="BT2753" s="33"/>
      <c r="BU2753" s="33"/>
      <c r="BV2753" s="33"/>
      <c r="BW2753" s="33"/>
      <c r="BX2753" s="33"/>
      <c r="BY2753" s="33"/>
      <c r="BZ2753" s="33"/>
      <c r="CA2753" s="33"/>
      <c r="CB2753" s="33"/>
      <c r="CC2753" s="33"/>
      <c r="CD2753" s="33"/>
      <c r="CE2753" s="33"/>
      <c r="CF2753" s="33"/>
      <c r="CG2753" s="33"/>
      <c r="CH2753" s="33"/>
      <c r="CI2753" s="33"/>
      <c r="CJ2753" s="33"/>
      <c r="CK2753" s="33"/>
      <c r="CL2753" s="33"/>
      <c r="CM2753" s="33"/>
      <c r="CN2753" s="40"/>
      <c r="CO2753" s="6" t="str">
        <f t="shared" si="324"/>
        <v>Ko Đạt</v>
      </c>
      <c r="CP2753" s="6"/>
      <c r="CQ2753" s="6"/>
      <c r="CR2753" s="6"/>
      <c r="CS2753" s="6"/>
      <c r="CT2753" s="6"/>
      <c r="CU2753" s="6"/>
      <c r="CV2753" s="6"/>
      <c r="CW2753" s="47" t="str">
        <f t="shared" si="325"/>
        <v>Ko đạt</v>
      </c>
    </row>
    <row r="2754" spans="2:101" hidden="1" x14ac:dyDescent="0.25">
      <c r="B2754" s="6">
        <f t="shared" si="326"/>
        <v>2750</v>
      </c>
      <c r="C2754" s="6" t="s">
        <v>8863</v>
      </c>
      <c r="D2754" s="6" t="s">
        <v>5153</v>
      </c>
      <c r="E2754" s="6" t="s">
        <v>2846</v>
      </c>
      <c r="F2754" s="6"/>
      <c r="G2754" s="6" t="s">
        <v>99</v>
      </c>
      <c r="H2754" s="6"/>
      <c r="I2754" s="6" t="s">
        <v>2858</v>
      </c>
      <c r="J2754" s="6" t="s">
        <v>7965</v>
      </c>
      <c r="K2754" s="6" t="s">
        <v>3573</v>
      </c>
      <c r="L2754" s="10" t="s">
        <v>4140</v>
      </c>
      <c r="M2754" s="6" t="s">
        <v>4787</v>
      </c>
      <c r="N2754" s="6"/>
      <c r="O2754" s="6" t="s">
        <v>5116</v>
      </c>
      <c r="P2754" s="6" t="s">
        <v>5046</v>
      </c>
      <c r="Q2754" s="6"/>
      <c r="R2754" s="6"/>
      <c r="S2754" s="6" t="s">
        <v>516</v>
      </c>
      <c r="T2754" s="10">
        <v>6</v>
      </c>
      <c r="U2754" s="33">
        <v>0</v>
      </c>
      <c r="V2754" s="33">
        <v>0</v>
      </c>
      <c r="W2754" s="33">
        <v>1</v>
      </c>
      <c r="X2754" s="33">
        <v>0</v>
      </c>
      <c r="Y2754" s="33">
        <v>0</v>
      </c>
      <c r="Z2754" s="33">
        <v>1</v>
      </c>
      <c r="AA2754" s="33"/>
      <c r="AB2754" s="33"/>
      <c r="AC2754" s="33"/>
      <c r="AD2754" s="33"/>
      <c r="AE2754" s="33"/>
      <c r="AF2754" s="33"/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  <c r="BD2754" s="33"/>
      <c r="BE2754" s="33"/>
      <c r="BF2754" s="33"/>
      <c r="BG2754" s="33"/>
      <c r="BH2754" s="33"/>
      <c r="BI2754" s="33"/>
      <c r="BJ2754" s="33"/>
      <c r="BK2754" s="33"/>
      <c r="BL2754" s="33"/>
      <c r="BM2754" s="33"/>
      <c r="BN2754" s="33"/>
      <c r="BO2754" s="33"/>
      <c r="BP2754" s="33"/>
      <c r="BQ2754" s="33"/>
      <c r="BR2754" s="33"/>
      <c r="BS2754" s="33"/>
      <c r="BT2754" s="33"/>
      <c r="BU2754" s="33"/>
      <c r="BV2754" s="33"/>
      <c r="BW2754" s="33"/>
      <c r="BX2754" s="33"/>
      <c r="BY2754" s="33"/>
      <c r="BZ2754" s="33"/>
      <c r="CA2754" s="33"/>
      <c r="CB2754" s="33"/>
      <c r="CC2754" s="33"/>
      <c r="CD2754" s="33"/>
      <c r="CE2754" s="33"/>
      <c r="CF2754" s="33"/>
      <c r="CG2754" s="33"/>
      <c r="CH2754" s="33"/>
      <c r="CI2754" s="33"/>
      <c r="CJ2754" s="33"/>
      <c r="CK2754" s="33"/>
      <c r="CL2754" s="33"/>
      <c r="CM2754" s="33"/>
      <c r="CN2754" s="40"/>
      <c r="CO2754" s="6" t="str">
        <f t="shared" si="324"/>
        <v>Ko Đạt</v>
      </c>
      <c r="CP2754" s="6"/>
      <c r="CQ2754" s="6"/>
      <c r="CR2754" s="6"/>
      <c r="CS2754" s="6"/>
      <c r="CT2754" s="6"/>
      <c r="CU2754" s="6"/>
      <c r="CV2754" s="6"/>
      <c r="CW2754" s="47" t="str">
        <f t="shared" si="325"/>
        <v>Ko đạt</v>
      </c>
    </row>
    <row r="2755" spans="2:101" hidden="1" x14ac:dyDescent="0.25">
      <c r="B2755" s="6">
        <f t="shared" si="326"/>
        <v>2751</v>
      </c>
      <c r="C2755" s="6" t="s">
        <v>8864</v>
      </c>
      <c r="D2755" s="6" t="s">
        <v>5153</v>
      </c>
      <c r="E2755" s="6" t="s">
        <v>2846</v>
      </c>
      <c r="F2755" s="6"/>
      <c r="G2755" s="6" t="s">
        <v>99</v>
      </c>
      <c r="H2755" s="6"/>
      <c r="I2755" s="6" t="s">
        <v>2858</v>
      </c>
      <c r="J2755" s="6" t="s">
        <v>7966</v>
      </c>
      <c r="K2755" s="6" t="s">
        <v>3574</v>
      </c>
      <c r="L2755" s="10">
        <v>98</v>
      </c>
      <c r="M2755" s="6" t="s">
        <v>4788</v>
      </c>
      <c r="N2755" s="6"/>
      <c r="O2755" s="6" t="s">
        <v>5070</v>
      </c>
      <c r="P2755" s="6" t="s">
        <v>5046</v>
      </c>
      <c r="Q2755" s="6"/>
      <c r="R2755" s="6"/>
      <c r="S2755" s="6" t="s">
        <v>516</v>
      </c>
      <c r="T2755" s="10">
        <v>7</v>
      </c>
      <c r="U2755" s="33">
        <v>0</v>
      </c>
      <c r="V2755" s="33">
        <v>0</v>
      </c>
      <c r="W2755" s="33">
        <v>1</v>
      </c>
      <c r="X2755" s="33">
        <v>1</v>
      </c>
      <c r="Y2755" s="33">
        <v>0</v>
      </c>
      <c r="Z2755" s="33">
        <v>1</v>
      </c>
      <c r="AA2755" s="33"/>
      <c r="AB2755" s="33"/>
      <c r="AC2755" s="33"/>
      <c r="AD2755" s="33"/>
      <c r="AE2755" s="33"/>
      <c r="AF2755" s="33"/>
      <c r="AG2755" s="33"/>
      <c r="AH2755" s="33"/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  <c r="BD2755" s="33"/>
      <c r="BE2755" s="33"/>
      <c r="BF2755" s="33"/>
      <c r="BG2755" s="33"/>
      <c r="BH2755" s="33"/>
      <c r="BI2755" s="33"/>
      <c r="BJ2755" s="33"/>
      <c r="BK2755" s="33"/>
      <c r="BL2755" s="33"/>
      <c r="BM2755" s="33"/>
      <c r="BN2755" s="33"/>
      <c r="BO2755" s="33"/>
      <c r="BP2755" s="33"/>
      <c r="BQ2755" s="33"/>
      <c r="BR2755" s="33"/>
      <c r="BS2755" s="33"/>
      <c r="BT2755" s="33"/>
      <c r="BU2755" s="33"/>
      <c r="BV2755" s="33"/>
      <c r="BW2755" s="33"/>
      <c r="BX2755" s="33"/>
      <c r="BY2755" s="33"/>
      <c r="BZ2755" s="33"/>
      <c r="CA2755" s="33"/>
      <c r="CB2755" s="33"/>
      <c r="CC2755" s="33"/>
      <c r="CD2755" s="33"/>
      <c r="CE2755" s="33"/>
      <c r="CF2755" s="33"/>
      <c r="CG2755" s="33"/>
      <c r="CH2755" s="33"/>
      <c r="CI2755" s="33"/>
      <c r="CJ2755" s="33"/>
      <c r="CK2755" s="33"/>
      <c r="CL2755" s="33"/>
      <c r="CM2755" s="33"/>
      <c r="CN2755" s="40"/>
      <c r="CO2755" s="6" t="str">
        <f t="shared" si="324"/>
        <v>Ko Đạt</v>
      </c>
      <c r="CP2755" s="6"/>
      <c r="CQ2755" s="6"/>
      <c r="CR2755" s="6"/>
      <c r="CS2755" s="6"/>
      <c r="CT2755" s="6"/>
      <c r="CU2755" s="6"/>
      <c r="CV2755" s="6"/>
      <c r="CW2755" s="47" t="str">
        <f t="shared" si="325"/>
        <v>Ko đạt</v>
      </c>
    </row>
    <row r="2756" spans="2:101" hidden="1" x14ac:dyDescent="0.25">
      <c r="B2756" s="6">
        <f t="shared" si="326"/>
        <v>2752</v>
      </c>
      <c r="C2756" s="6" t="s">
        <v>8865</v>
      </c>
      <c r="D2756" s="6" t="s">
        <v>5153</v>
      </c>
      <c r="E2756" s="6" t="s">
        <v>2846</v>
      </c>
      <c r="F2756" s="6"/>
      <c r="G2756" s="6" t="s">
        <v>99</v>
      </c>
      <c r="H2756" s="6"/>
      <c r="I2756" s="6" t="s">
        <v>2858</v>
      </c>
      <c r="J2756" s="6" t="s">
        <v>7967</v>
      </c>
      <c r="K2756" s="6" t="s">
        <v>3575</v>
      </c>
      <c r="L2756" s="10">
        <v>138</v>
      </c>
      <c r="M2756" s="6" t="s">
        <v>4673</v>
      </c>
      <c r="N2756" s="6"/>
      <c r="O2756" s="6" t="s">
        <v>5070</v>
      </c>
      <c r="P2756" s="6" t="s">
        <v>5046</v>
      </c>
      <c r="Q2756" s="6"/>
      <c r="R2756" s="6"/>
      <c r="S2756" s="6" t="s">
        <v>91</v>
      </c>
      <c r="T2756" s="10">
        <v>3.4</v>
      </c>
      <c r="U2756" s="33">
        <v>0</v>
      </c>
      <c r="V2756" s="33">
        <v>0</v>
      </c>
      <c r="W2756" s="33">
        <v>1</v>
      </c>
      <c r="X2756" s="33">
        <v>0</v>
      </c>
      <c r="Y2756" s="33">
        <v>0</v>
      </c>
      <c r="Z2756" s="33">
        <v>1</v>
      </c>
      <c r="AA2756" s="33"/>
      <c r="AB2756" s="33"/>
      <c r="AC2756" s="33"/>
      <c r="AD2756" s="33"/>
      <c r="AE2756" s="33"/>
      <c r="AF2756" s="33"/>
      <c r="AG2756" s="33"/>
      <c r="AH2756" s="33"/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  <c r="BD2756" s="33"/>
      <c r="BE2756" s="33"/>
      <c r="BF2756" s="33"/>
      <c r="BG2756" s="33"/>
      <c r="BH2756" s="33"/>
      <c r="BI2756" s="33"/>
      <c r="BJ2756" s="33"/>
      <c r="BK2756" s="33"/>
      <c r="BL2756" s="33"/>
      <c r="BM2756" s="33"/>
      <c r="BN2756" s="33"/>
      <c r="BO2756" s="33"/>
      <c r="BP2756" s="33"/>
      <c r="BQ2756" s="33"/>
      <c r="BR2756" s="33"/>
      <c r="BS2756" s="33"/>
      <c r="BT2756" s="33"/>
      <c r="BU2756" s="33"/>
      <c r="BV2756" s="33"/>
      <c r="BW2756" s="33"/>
      <c r="BX2756" s="33"/>
      <c r="BY2756" s="33"/>
      <c r="BZ2756" s="33"/>
      <c r="CA2756" s="33"/>
      <c r="CB2756" s="33"/>
      <c r="CC2756" s="33"/>
      <c r="CD2756" s="33"/>
      <c r="CE2756" s="33"/>
      <c r="CF2756" s="33"/>
      <c r="CG2756" s="33"/>
      <c r="CH2756" s="33"/>
      <c r="CI2756" s="33"/>
      <c r="CJ2756" s="33"/>
      <c r="CK2756" s="33"/>
      <c r="CL2756" s="33"/>
      <c r="CM2756" s="33"/>
      <c r="CN2756" s="40"/>
      <c r="CO2756" s="6" t="str">
        <f t="shared" si="324"/>
        <v>Ko Đạt</v>
      </c>
      <c r="CP2756" s="6" t="str">
        <f>IF((AK2756&gt;=$U2756)*(AL2756&gt;=$V2756)*(AM2756&gt;=$W2756)*(AN2756&gt;=$X2756)*(AO2756&gt;=$Y2756)*(AP2756&gt;=$Z2756)*(AQ2756&gt;=$AA2756)*(AR2756&gt;=$AB2756),"Đạt","Ko Đạt")</f>
        <v>Ko Đạt</v>
      </c>
      <c r="CQ2756" s="6" t="str">
        <f>IF((AS2756&gt;=$U2756)*(AT2756&gt;=$V2756)*(AU2756&gt;=$W2756)*(AV2756&gt;=$X2756)*(AW2756&gt;=$Y2756)*(AX2756&gt;=$Z2756)*(AY2756&gt;=$AA2756)*(AZ2756&gt;=$AB2756),"Đạt","Ko Đạt")</f>
        <v>Ko Đạt</v>
      </c>
      <c r="CR2756" s="6" t="str">
        <f>IF((BA2756&gt;=$U2756)*(BB2756&gt;=$V2756)*(BC2756&gt;=$W2756)*(BD2756&gt;=$X2756)*(BE2756&gt;=$Y2756)*(BF2756&gt;=$Z2756)*(BG2756&gt;=$AA2756)*(BH2756&gt;=$AB2756),"Đạt","Ko Đạt")</f>
        <v>Ko Đạt</v>
      </c>
      <c r="CS2756" s="6" t="str">
        <f>IF((BI2756&gt;=$U2756)*(BJ2756&gt;=$V2756)*(BK2756&gt;=$W2756)*(BL2756&gt;=$X2756)*(BM2756&gt;=$Y2756)*(BN2756&gt;=$Z2756)*(BO2756&gt;=$AA2756)*(BP2756&gt;=$AB2756),"Đạt","Ko Đạt")</f>
        <v>Ko Đạt</v>
      </c>
      <c r="CT2756" s="6" t="str">
        <f>IF((BQ2756&gt;=$U2756)*(BR2756&gt;=$V2756)*(BS2756&gt;=$W2756)*(BT2756&gt;=$X2756)*(BU2756&gt;=$Y2756)*(BV2756&gt;=$Z2756)*(BW2756&gt;=$AA2756)*(BX2756&gt;=$AB2756),"Đạt","Ko Đạt")</f>
        <v>Ko Đạt</v>
      </c>
      <c r="CU2756" s="6" t="str">
        <f>IF((BY2756&gt;=$U2756)*(BZ2756&gt;=$V2756)*(CA2756&gt;=$W2756)*(CB2756&gt;=$X2756)*(CC2756&gt;=$Y2756)*(CD2756&gt;=$Z2756)*(CE2756&gt;=$AA2756)*(CF2756&gt;=$AB2756),"Đạt","Ko Đạt")</f>
        <v>Ko Đạt</v>
      </c>
      <c r="CV2756" s="6" t="str">
        <f>IF((CG2756&gt;=$U2756)*(CH2756&gt;=$V2756)*(CI2756&gt;=$W2756)*(CJ2756&gt;=$X2756)*(CK2756&gt;=$Y2756)*(CL2756&gt;=$Z2756)*(CM2756&gt;=$AA2756)*(CN2756&gt;=$AB2756),"Đạt","Ko Đạt")</f>
        <v>Ko Đạt</v>
      </c>
      <c r="CW2756" s="47" t="str">
        <f t="shared" si="325"/>
        <v>Ko đạt</v>
      </c>
    </row>
    <row r="2757" spans="2:101" hidden="1" x14ac:dyDescent="0.25">
      <c r="B2757" s="6">
        <f t="shared" si="326"/>
        <v>2753</v>
      </c>
      <c r="C2757" s="6" t="s">
        <v>8866</v>
      </c>
      <c r="D2757" s="6" t="s">
        <v>5153</v>
      </c>
      <c r="E2757" s="6" t="s">
        <v>5144</v>
      </c>
      <c r="F2757" s="6"/>
      <c r="G2757" s="6" t="s">
        <v>99</v>
      </c>
      <c r="H2757" s="6"/>
      <c r="I2757" s="6" t="s">
        <v>2858</v>
      </c>
      <c r="J2757" s="6" t="s">
        <v>7968</v>
      </c>
      <c r="K2757" s="6" t="s">
        <v>3576</v>
      </c>
      <c r="L2757" s="10">
        <v>164</v>
      </c>
      <c r="M2757" s="6" t="s">
        <v>905</v>
      </c>
      <c r="N2757" s="6"/>
      <c r="O2757" s="6" t="s">
        <v>5070</v>
      </c>
      <c r="P2757" s="6" t="s">
        <v>5046</v>
      </c>
      <c r="Q2757" s="6"/>
      <c r="R2757" s="6"/>
      <c r="S2757" s="6" t="s">
        <v>516</v>
      </c>
      <c r="T2757" s="10">
        <v>7</v>
      </c>
      <c r="U2757" s="33">
        <v>1</v>
      </c>
      <c r="V2757" s="33">
        <v>0</v>
      </c>
      <c r="W2757" s="33">
        <v>1</v>
      </c>
      <c r="X2757" s="33">
        <v>0</v>
      </c>
      <c r="Y2757" s="33">
        <v>0</v>
      </c>
      <c r="Z2757" s="33">
        <v>1</v>
      </c>
      <c r="AA2757" s="33"/>
      <c r="AB2757" s="33"/>
      <c r="AC2757" s="33"/>
      <c r="AD2757" s="33"/>
      <c r="AE2757" s="33"/>
      <c r="AF2757" s="33"/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  <c r="BD2757" s="33"/>
      <c r="BE2757" s="33"/>
      <c r="BF2757" s="33"/>
      <c r="BG2757" s="33"/>
      <c r="BH2757" s="33"/>
      <c r="BI2757" s="33"/>
      <c r="BJ2757" s="33"/>
      <c r="BK2757" s="33"/>
      <c r="BL2757" s="33"/>
      <c r="BM2757" s="33"/>
      <c r="BN2757" s="33"/>
      <c r="BO2757" s="33"/>
      <c r="BP2757" s="33"/>
      <c r="BQ2757" s="33"/>
      <c r="BR2757" s="33"/>
      <c r="BS2757" s="33"/>
      <c r="BT2757" s="33"/>
      <c r="BU2757" s="33"/>
      <c r="BV2757" s="33"/>
      <c r="BW2757" s="33"/>
      <c r="BX2757" s="33"/>
      <c r="BY2757" s="33"/>
      <c r="BZ2757" s="33"/>
      <c r="CA2757" s="33"/>
      <c r="CB2757" s="33"/>
      <c r="CC2757" s="33"/>
      <c r="CD2757" s="33"/>
      <c r="CE2757" s="33"/>
      <c r="CF2757" s="33"/>
      <c r="CG2757" s="33"/>
      <c r="CH2757" s="33"/>
      <c r="CI2757" s="33"/>
      <c r="CJ2757" s="33"/>
      <c r="CK2757" s="33"/>
      <c r="CL2757" s="33"/>
      <c r="CM2757" s="33"/>
      <c r="CN2757" s="40"/>
      <c r="CO2757" s="6" t="str">
        <f t="shared" si="324"/>
        <v>Ko Đạt</v>
      </c>
      <c r="CP2757" s="6"/>
      <c r="CQ2757" s="6"/>
      <c r="CR2757" s="6"/>
      <c r="CS2757" s="6"/>
      <c r="CT2757" s="6"/>
      <c r="CU2757" s="6"/>
      <c r="CV2757" s="6"/>
      <c r="CW2757" s="47" t="str">
        <f t="shared" si="325"/>
        <v>Ko đạt</v>
      </c>
    </row>
    <row r="2758" spans="2:101" hidden="1" x14ac:dyDescent="0.25">
      <c r="B2758" s="6">
        <f t="shared" si="326"/>
        <v>2754</v>
      </c>
      <c r="C2758" s="6" t="s">
        <v>8867</v>
      </c>
      <c r="D2758" s="6" t="s">
        <v>5153</v>
      </c>
      <c r="E2758" s="6" t="s">
        <v>5144</v>
      </c>
      <c r="F2758" s="6"/>
      <c r="G2758" s="6" t="s">
        <v>99</v>
      </c>
      <c r="H2758" s="6"/>
      <c r="I2758" s="6" t="s">
        <v>2858</v>
      </c>
      <c r="J2758" s="6" t="s">
        <v>7969</v>
      </c>
      <c r="K2758" s="6" t="s">
        <v>3577</v>
      </c>
      <c r="L2758" s="10">
        <v>51</v>
      </c>
      <c r="M2758" s="6" t="s">
        <v>4789</v>
      </c>
      <c r="N2758" s="6"/>
      <c r="O2758" s="6" t="s">
        <v>4732</v>
      </c>
      <c r="P2758" s="6" t="s">
        <v>5046</v>
      </c>
      <c r="Q2758" s="6"/>
      <c r="R2758" s="6"/>
      <c r="S2758" s="6" t="s">
        <v>516</v>
      </c>
      <c r="T2758" s="10">
        <v>7</v>
      </c>
      <c r="U2758" s="33">
        <v>1</v>
      </c>
      <c r="V2758" s="33">
        <v>0</v>
      </c>
      <c r="W2758" s="33">
        <v>1</v>
      </c>
      <c r="X2758" s="33">
        <v>0</v>
      </c>
      <c r="Y2758" s="33">
        <v>0</v>
      </c>
      <c r="Z2758" s="33">
        <v>1</v>
      </c>
      <c r="AA2758" s="33"/>
      <c r="AB2758" s="33"/>
      <c r="AC2758" s="33"/>
      <c r="AD2758" s="33"/>
      <c r="AE2758" s="33"/>
      <c r="AF2758" s="33"/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  <c r="BD2758" s="33"/>
      <c r="BE2758" s="33"/>
      <c r="BF2758" s="33"/>
      <c r="BG2758" s="33"/>
      <c r="BH2758" s="33"/>
      <c r="BI2758" s="33"/>
      <c r="BJ2758" s="33"/>
      <c r="BK2758" s="33"/>
      <c r="BL2758" s="33"/>
      <c r="BM2758" s="33"/>
      <c r="BN2758" s="33"/>
      <c r="BO2758" s="33"/>
      <c r="BP2758" s="33"/>
      <c r="BQ2758" s="33"/>
      <c r="BR2758" s="33"/>
      <c r="BS2758" s="33"/>
      <c r="BT2758" s="33"/>
      <c r="BU2758" s="33"/>
      <c r="BV2758" s="33"/>
      <c r="BW2758" s="33"/>
      <c r="BX2758" s="33"/>
      <c r="BY2758" s="33"/>
      <c r="BZ2758" s="33"/>
      <c r="CA2758" s="33"/>
      <c r="CB2758" s="33"/>
      <c r="CC2758" s="33"/>
      <c r="CD2758" s="33"/>
      <c r="CE2758" s="33"/>
      <c r="CF2758" s="33"/>
      <c r="CG2758" s="33"/>
      <c r="CH2758" s="33"/>
      <c r="CI2758" s="33"/>
      <c r="CJ2758" s="33"/>
      <c r="CK2758" s="33"/>
      <c r="CL2758" s="33"/>
      <c r="CM2758" s="33"/>
      <c r="CN2758" s="40"/>
      <c r="CO2758" s="6" t="str">
        <f t="shared" ref="CO2758:CO2821" si="334">IF((AC2758&gt;=$U2758)*(AD2758&gt;=$V2758)*(AE2758&gt;=$W2758)*(AF2758&gt;=$X2758)*(AG2758&gt;=$Y2758)*(AH2758&gt;=$Z2758)*(AI2758&gt;=$AA2758)*(AJ2758&gt;=$AB2758),"Đạt","Ko Đạt")</f>
        <v>Ko Đạt</v>
      </c>
      <c r="CP2758" s="6"/>
      <c r="CQ2758" s="6"/>
      <c r="CR2758" s="6"/>
      <c r="CS2758" s="6"/>
      <c r="CT2758" s="6"/>
      <c r="CU2758" s="6"/>
      <c r="CV2758" s="6"/>
      <c r="CW2758" s="47" t="str">
        <f t="shared" ref="CW2758:CW2821" si="335">IF((($S2758="F8")*(COUNTIF($CO2758:$CV2758,"Đạt")=8)+($S2758="F6")*(COUNTIF($CO2758:$CT2758,"Đạt")=6)+($S2758="F4")*(COUNTIF($CO2758:$CR2758,"Đạt")=4)+($S2758="F2")*(COUNTIF($CO2758:$CP2758,"Đạt")=2)+($S2758="F1")*(COUNTIF($CO2758:$CO2758,"Đạt")=1)),"Đạt","Ko đạt")</f>
        <v>Ko đạt</v>
      </c>
    </row>
    <row r="2759" spans="2:101" hidden="1" x14ac:dyDescent="0.25">
      <c r="B2759" s="6">
        <f t="shared" ref="B2759:B2822" si="336">+B2758+1</f>
        <v>2755</v>
      </c>
      <c r="C2759" s="6" t="s">
        <v>8868</v>
      </c>
      <c r="D2759" s="6" t="s">
        <v>5153</v>
      </c>
      <c r="E2759" s="6" t="s">
        <v>2846</v>
      </c>
      <c r="F2759" s="6"/>
      <c r="G2759" s="6" t="s">
        <v>99</v>
      </c>
      <c r="H2759" s="6"/>
      <c r="I2759" s="6" t="s">
        <v>2858</v>
      </c>
      <c r="J2759" s="6" t="s">
        <v>7970</v>
      </c>
      <c r="K2759" s="6" t="s">
        <v>3578</v>
      </c>
      <c r="L2759" s="10">
        <v>174</v>
      </c>
      <c r="M2759" s="6" t="s">
        <v>4790</v>
      </c>
      <c r="N2759" s="6"/>
      <c r="O2759" s="6" t="s">
        <v>5116</v>
      </c>
      <c r="P2759" s="6" t="s">
        <v>5046</v>
      </c>
      <c r="Q2759" s="6"/>
      <c r="R2759" s="6"/>
      <c r="S2759" s="6" t="s">
        <v>91</v>
      </c>
      <c r="T2759" s="10">
        <v>3.4</v>
      </c>
      <c r="U2759" s="33">
        <v>0</v>
      </c>
      <c r="V2759" s="33">
        <v>1</v>
      </c>
      <c r="W2759" s="33">
        <v>1</v>
      </c>
      <c r="X2759" s="33">
        <v>1</v>
      </c>
      <c r="Y2759" s="33">
        <v>1</v>
      </c>
      <c r="Z2759" s="33">
        <v>1</v>
      </c>
      <c r="AA2759" s="33"/>
      <c r="AB2759" s="33"/>
      <c r="AC2759" s="33"/>
      <c r="AD2759" s="33"/>
      <c r="AE2759" s="33"/>
      <c r="AF2759" s="33"/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  <c r="BD2759" s="33"/>
      <c r="BE2759" s="33"/>
      <c r="BF2759" s="33"/>
      <c r="BG2759" s="33"/>
      <c r="BH2759" s="33"/>
      <c r="BI2759" s="33"/>
      <c r="BJ2759" s="33"/>
      <c r="BK2759" s="33"/>
      <c r="BL2759" s="33"/>
      <c r="BM2759" s="33"/>
      <c r="BN2759" s="33"/>
      <c r="BO2759" s="33"/>
      <c r="BP2759" s="33"/>
      <c r="BQ2759" s="33"/>
      <c r="BR2759" s="33"/>
      <c r="BS2759" s="33"/>
      <c r="BT2759" s="33"/>
      <c r="BU2759" s="33"/>
      <c r="BV2759" s="33"/>
      <c r="BW2759" s="33"/>
      <c r="BX2759" s="33"/>
      <c r="BY2759" s="33"/>
      <c r="BZ2759" s="33"/>
      <c r="CA2759" s="33"/>
      <c r="CB2759" s="33"/>
      <c r="CC2759" s="33"/>
      <c r="CD2759" s="33"/>
      <c r="CE2759" s="33"/>
      <c r="CF2759" s="33"/>
      <c r="CG2759" s="33"/>
      <c r="CH2759" s="33"/>
      <c r="CI2759" s="33"/>
      <c r="CJ2759" s="33"/>
      <c r="CK2759" s="33"/>
      <c r="CL2759" s="33"/>
      <c r="CM2759" s="33"/>
      <c r="CN2759" s="40"/>
      <c r="CO2759" s="6" t="str">
        <f t="shared" si="334"/>
        <v>Ko Đạt</v>
      </c>
      <c r="CP2759" s="6" t="str">
        <f>IF((AK2759&gt;=$U2759)*(AL2759&gt;=$V2759)*(AM2759&gt;=$W2759)*(AN2759&gt;=$X2759)*(AO2759&gt;=$Y2759)*(AP2759&gt;=$Z2759)*(AQ2759&gt;=$AA2759)*(AR2759&gt;=$AB2759),"Đạt","Ko Đạt")</f>
        <v>Ko Đạt</v>
      </c>
      <c r="CQ2759" s="6" t="str">
        <f>IF((AS2759&gt;=$U2759)*(AT2759&gt;=$V2759)*(AU2759&gt;=$W2759)*(AV2759&gt;=$X2759)*(AW2759&gt;=$Y2759)*(AX2759&gt;=$Z2759)*(AY2759&gt;=$AA2759)*(AZ2759&gt;=$AB2759),"Đạt","Ko Đạt")</f>
        <v>Ko Đạt</v>
      </c>
      <c r="CR2759" s="6" t="str">
        <f>IF((BA2759&gt;=$U2759)*(BB2759&gt;=$V2759)*(BC2759&gt;=$W2759)*(BD2759&gt;=$X2759)*(BE2759&gt;=$Y2759)*(BF2759&gt;=$Z2759)*(BG2759&gt;=$AA2759)*(BH2759&gt;=$AB2759),"Đạt","Ko Đạt")</f>
        <v>Ko Đạt</v>
      </c>
      <c r="CS2759" s="6" t="str">
        <f>IF((BI2759&gt;=$U2759)*(BJ2759&gt;=$V2759)*(BK2759&gt;=$W2759)*(BL2759&gt;=$X2759)*(BM2759&gt;=$Y2759)*(BN2759&gt;=$Z2759)*(BO2759&gt;=$AA2759)*(BP2759&gt;=$AB2759),"Đạt","Ko Đạt")</f>
        <v>Ko Đạt</v>
      </c>
      <c r="CT2759" s="6" t="str">
        <f>IF((BQ2759&gt;=$U2759)*(BR2759&gt;=$V2759)*(BS2759&gt;=$W2759)*(BT2759&gt;=$X2759)*(BU2759&gt;=$Y2759)*(BV2759&gt;=$Z2759)*(BW2759&gt;=$AA2759)*(BX2759&gt;=$AB2759),"Đạt","Ko Đạt")</f>
        <v>Ko Đạt</v>
      </c>
      <c r="CU2759" s="6" t="str">
        <f>IF((BY2759&gt;=$U2759)*(BZ2759&gt;=$V2759)*(CA2759&gt;=$W2759)*(CB2759&gt;=$X2759)*(CC2759&gt;=$Y2759)*(CD2759&gt;=$Z2759)*(CE2759&gt;=$AA2759)*(CF2759&gt;=$AB2759),"Đạt","Ko Đạt")</f>
        <v>Ko Đạt</v>
      </c>
      <c r="CV2759" s="6" t="str">
        <f>IF((CG2759&gt;=$U2759)*(CH2759&gt;=$V2759)*(CI2759&gt;=$W2759)*(CJ2759&gt;=$X2759)*(CK2759&gt;=$Y2759)*(CL2759&gt;=$Z2759)*(CM2759&gt;=$AA2759)*(CN2759&gt;=$AB2759),"Đạt","Ko Đạt")</f>
        <v>Ko Đạt</v>
      </c>
      <c r="CW2759" s="47" t="str">
        <f t="shared" si="335"/>
        <v>Ko đạt</v>
      </c>
    </row>
    <row r="2760" spans="2:101" hidden="1" x14ac:dyDescent="0.25">
      <c r="B2760" s="6">
        <f t="shared" si="336"/>
        <v>2756</v>
      </c>
      <c r="C2760" s="6" t="s">
        <v>8869</v>
      </c>
      <c r="D2760" s="6" t="s">
        <v>5153</v>
      </c>
      <c r="E2760" s="6" t="s">
        <v>2846</v>
      </c>
      <c r="F2760" s="6"/>
      <c r="G2760" s="6" t="s">
        <v>99</v>
      </c>
      <c r="H2760" s="6"/>
      <c r="I2760" s="6" t="s">
        <v>2858</v>
      </c>
      <c r="J2760" s="6" t="s">
        <v>7971</v>
      </c>
      <c r="K2760" s="6" t="s">
        <v>3579</v>
      </c>
      <c r="L2760" s="10">
        <v>3</v>
      </c>
      <c r="M2760" s="6" t="s">
        <v>4791</v>
      </c>
      <c r="N2760" s="6"/>
      <c r="O2760" s="6" t="s">
        <v>4732</v>
      </c>
      <c r="P2760" s="6" t="s">
        <v>5046</v>
      </c>
      <c r="Q2760" s="6"/>
      <c r="R2760" s="6"/>
      <c r="S2760" s="6" t="s">
        <v>516</v>
      </c>
      <c r="T2760" s="10">
        <v>7</v>
      </c>
      <c r="U2760" s="33">
        <v>0</v>
      </c>
      <c r="V2760" s="33">
        <v>1</v>
      </c>
      <c r="W2760" s="33">
        <v>1</v>
      </c>
      <c r="X2760" s="33">
        <v>1</v>
      </c>
      <c r="Y2760" s="33">
        <v>1</v>
      </c>
      <c r="Z2760" s="33">
        <v>1</v>
      </c>
      <c r="AA2760" s="33"/>
      <c r="AB2760" s="33"/>
      <c r="AC2760" s="33"/>
      <c r="AD2760" s="33"/>
      <c r="AE2760" s="33"/>
      <c r="AF2760" s="33"/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  <c r="BD2760" s="33"/>
      <c r="BE2760" s="33"/>
      <c r="BF2760" s="33"/>
      <c r="BG2760" s="33"/>
      <c r="BH2760" s="33"/>
      <c r="BI2760" s="33"/>
      <c r="BJ2760" s="33"/>
      <c r="BK2760" s="33"/>
      <c r="BL2760" s="33"/>
      <c r="BM2760" s="33"/>
      <c r="BN2760" s="33"/>
      <c r="BO2760" s="33"/>
      <c r="BP2760" s="33"/>
      <c r="BQ2760" s="33"/>
      <c r="BR2760" s="33"/>
      <c r="BS2760" s="33"/>
      <c r="BT2760" s="33"/>
      <c r="BU2760" s="33"/>
      <c r="BV2760" s="33"/>
      <c r="BW2760" s="33"/>
      <c r="BX2760" s="33"/>
      <c r="BY2760" s="33"/>
      <c r="BZ2760" s="33"/>
      <c r="CA2760" s="33"/>
      <c r="CB2760" s="33"/>
      <c r="CC2760" s="33"/>
      <c r="CD2760" s="33"/>
      <c r="CE2760" s="33"/>
      <c r="CF2760" s="33"/>
      <c r="CG2760" s="33"/>
      <c r="CH2760" s="33"/>
      <c r="CI2760" s="33"/>
      <c r="CJ2760" s="33"/>
      <c r="CK2760" s="33"/>
      <c r="CL2760" s="33"/>
      <c r="CM2760" s="33"/>
      <c r="CN2760" s="40"/>
      <c r="CO2760" s="6" t="str">
        <f t="shared" si="334"/>
        <v>Ko Đạt</v>
      </c>
      <c r="CP2760" s="6"/>
      <c r="CQ2760" s="6"/>
      <c r="CR2760" s="6"/>
      <c r="CS2760" s="6"/>
      <c r="CT2760" s="6"/>
      <c r="CU2760" s="6"/>
      <c r="CV2760" s="6"/>
      <c r="CW2760" s="47" t="str">
        <f t="shared" si="335"/>
        <v>Ko đạt</v>
      </c>
    </row>
    <row r="2761" spans="2:101" hidden="1" x14ac:dyDescent="0.25">
      <c r="B2761" s="6">
        <f t="shared" si="336"/>
        <v>2757</v>
      </c>
      <c r="C2761" s="6" t="s">
        <v>8870</v>
      </c>
      <c r="D2761" s="6" t="s">
        <v>5153</v>
      </c>
      <c r="E2761" s="6" t="s">
        <v>5144</v>
      </c>
      <c r="F2761" s="6"/>
      <c r="G2761" s="6" t="s">
        <v>99</v>
      </c>
      <c r="H2761" s="6"/>
      <c r="I2761" s="6" t="s">
        <v>2858</v>
      </c>
      <c r="J2761" s="6" t="s">
        <v>7972</v>
      </c>
      <c r="K2761" s="6" t="s">
        <v>3580</v>
      </c>
      <c r="L2761" s="10">
        <v>106</v>
      </c>
      <c r="M2761" s="6" t="s">
        <v>4792</v>
      </c>
      <c r="N2761" s="6"/>
      <c r="O2761" s="6" t="s">
        <v>5094</v>
      </c>
      <c r="P2761" s="6" t="s">
        <v>5046</v>
      </c>
      <c r="Q2761" s="6"/>
      <c r="R2761" s="6"/>
      <c r="S2761" s="6" t="s">
        <v>91</v>
      </c>
      <c r="T2761" s="10">
        <v>7</v>
      </c>
      <c r="U2761" s="33">
        <v>1</v>
      </c>
      <c r="V2761" s="33">
        <v>0</v>
      </c>
      <c r="W2761" s="33">
        <v>1</v>
      </c>
      <c r="X2761" s="33">
        <v>0</v>
      </c>
      <c r="Y2761" s="33">
        <v>0</v>
      </c>
      <c r="Z2761" s="33">
        <v>1</v>
      </c>
      <c r="AA2761" s="33"/>
      <c r="AB2761" s="33"/>
      <c r="AC2761" s="33"/>
      <c r="AD2761" s="33"/>
      <c r="AE2761" s="33"/>
      <c r="AF2761" s="33"/>
      <c r="AG2761" s="33"/>
      <c r="AH2761" s="33"/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  <c r="BD2761" s="33"/>
      <c r="BE2761" s="33"/>
      <c r="BF2761" s="33"/>
      <c r="BG2761" s="33"/>
      <c r="BH2761" s="33"/>
      <c r="BI2761" s="33"/>
      <c r="BJ2761" s="33"/>
      <c r="BK2761" s="33"/>
      <c r="BL2761" s="33"/>
      <c r="BM2761" s="33"/>
      <c r="BN2761" s="33"/>
      <c r="BO2761" s="33"/>
      <c r="BP2761" s="33"/>
      <c r="BQ2761" s="33"/>
      <c r="BR2761" s="33"/>
      <c r="BS2761" s="33"/>
      <c r="BT2761" s="33"/>
      <c r="BU2761" s="33"/>
      <c r="BV2761" s="33"/>
      <c r="BW2761" s="33"/>
      <c r="BX2761" s="33"/>
      <c r="BY2761" s="33"/>
      <c r="BZ2761" s="33"/>
      <c r="CA2761" s="33"/>
      <c r="CB2761" s="33"/>
      <c r="CC2761" s="33"/>
      <c r="CD2761" s="33"/>
      <c r="CE2761" s="33"/>
      <c r="CF2761" s="33"/>
      <c r="CG2761" s="33"/>
      <c r="CH2761" s="33"/>
      <c r="CI2761" s="33"/>
      <c r="CJ2761" s="33"/>
      <c r="CK2761" s="33"/>
      <c r="CL2761" s="33"/>
      <c r="CM2761" s="33"/>
      <c r="CN2761" s="40"/>
      <c r="CO2761" s="6" t="str">
        <f t="shared" si="334"/>
        <v>Ko Đạt</v>
      </c>
      <c r="CP2761" s="6" t="str">
        <f>IF((AK2761&gt;=$U2761)*(AL2761&gt;=$V2761)*(AM2761&gt;=$W2761)*(AN2761&gt;=$X2761)*(AO2761&gt;=$Y2761)*(AP2761&gt;=$Z2761)*(AQ2761&gt;=$AA2761)*(AR2761&gt;=$AB2761),"Đạt","Ko Đạt")</f>
        <v>Ko Đạt</v>
      </c>
      <c r="CQ2761" s="6" t="str">
        <f>IF((AS2761&gt;=$U2761)*(AT2761&gt;=$V2761)*(AU2761&gt;=$W2761)*(AV2761&gt;=$X2761)*(AW2761&gt;=$Y2761)*(AX2761&gt;=$Z2761)*(AY2761&gt;=$AA2761)*(AZ2761&gt;=$AB2761),"Đạt","Ko Đạt")</f>
        <v>Ko Đạt</v>
      </c>
      <c r="CR2761" s="6" t="str">
        <f>IF((BA2761&gt;=$U2761)*(BB2761&gt;=$V2761)*(BC2761&gt;=$W2761)*(BD2761&gt;=$X2761)*(BE2761&gt;=$Y2761)*(BF2761&gt;=$Z2761)*(BG2761&gt;=$AA2761)*(BH2761&gt;=$AB2761),"Đạt","Ko Đạt")</f>
        <v>Ko Đạt</v>
      </c>
      <c r="CS2761" s="6" t="str">
        <f>IF((BI2761&gt;=$U2761)*(BJ2761&gt;=$V2761)*(BK2761&gt;=$W2761)*(BL2761&gt;=$X2761)*(BM2761&gt;=$Y2761)*(BN2761&gt;=$Z2761)*(BO2761&gt;=$AA2761)*(BP2761&gt;=$AB2761),"Đạt","Ko Đạt")</f>
        <v>Ko Đạt</v>
      </c>
      <c r="CT2761" s="6" t="str">
        <f>IF((BQ2761&gt;=$U2761)*(BR2761&gt;=$V2761)*(BS2761&gt;=$W2761)*(BT2761&gt;=$X2761)*(BU2761&gt;=$Y2761)*(BV2761&gt;=$Z2761)*(BW2761&gt;=$AA2761)*(BX2761&gt;=$AB2761),"Đạt","Ko Đạt")</f>
        <v>Ko Đạt</v>
      </c>
      <c r="CU2761" s="6" t="str">
        <f>IF((BY2761&gt;=$U2761)*(BZ2761&gt;=$V2761)*(CA2761&gt;=$W2761)*(CB2761&gt;=$X2761)*(CC2761&gt;=$Y2761)*(CD2761&gt;=$Z2761)*(CE2761&gt;=$AA2761)*(CF2761&gt;=$AB2761),"Đạt","Ko Đạt")</f>
        <v>Ko Đạt</v>
      </c>
      <c r="CV2761" s="6" t="str">
        <f>IF((CG2761&gt;=$U2761)*(CH2761&gt;=$V2761)*(CI2761&gt;=$W2761)*(CJ2761&gt;=$X2761)*(CK2761&gt;=$Y2761)*(CL2761&gt;=$Z2761)*(CM2761&gt;=$AA2761)*(CN2761&gt;=$AB2761),"Đạt","Ko Đạt")</f>
        <v>Ko Đạt</v>
      </c>
      <c r="CW2761" s="47" t="str">
        <f t="shared" si="335"/>
        <v>Ko đạt</v>
      </c>
    </row>
    <row r="2762" spans="2:101" hidden="1" x14ac:dyDescent="0.25">
      <c r="B2762" s="6">
        <f t="shared" si="336"/>
        <v>2758</v>
      </c>
      <c r="C2762" s="6" t="s">
        <v>8871</v>
      </c>
      <c r="D2762" s="6" t="s">
        <v>5153</v>
      </c>
      <c r="E2762" s="6" t="s">
        <v>5143</v>
      </c>
      <c r="F2762" s="6"/>
      <c r="G2762" s="6" t="s">
        <v>99</v>
      </c>
      <c r="H2762" s="6"/>
      <c r="I2762" s="6" t="s">
        <v>2858</v>
      </c>
      <c r="J2762" s="6" t="s">
        <v>7973</v>
      </c>
      <c r="K2762" s="6" t="s">
        <v>3581</v>
      </c>
      <c r="L2762" s="10">
        <v>102</v>
      </c>
      <c r="M2762" s="6" t="s">
        <v>4762</v>
      </c>
      <c r="N2762" s="6"/>
      <c r="O2762" s="6" t="s">
        <v>302</v>
      </c>
      <c r="P2762" s="6" t="s">
        <v>5046</v>
      </c>
      <c r="Q2762" s="6"/>
      <c r="R2762" s="6"/>
      <c r="S2762" s="6" t="s">
        <v>226</v>
      </c>
      <c r="T2762" s="10">
        <v>6</v>
      </c>
      <c r="U2762" s="33">
        <v>1</v>
      </c>
      <c r="V2762" s="33">
        <v>1</v>
      </c>
      <c r="W2762" s="33">
        <v>1</v>
      </c>
      <c r="X2762" s="33">
        <v>0</v>
      </c>
      <c r="Y2762" s="33">
        <v>1</v>
      </c>
      <c r="Z2762" s="33">
        <v>1</v>
      </c>
      <c r="AA2762" s="33"/>
      <c r="AB2762" s="33"/>
      <c r="AC2762" s="33"/>
      <c r="AD2762" s="33"/>
      <c r="AE2762" s="33"/>
      <c r="AF2762" s="33"/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  <c r="BD2762" s="33"/>
      <c r="BE2762" s="33"/>
      <c r="BF2762" s="33"/>
      <c r="BG2762" s="33"/>
      <c r="BH2762" s="33"/>
      <c r="BI2762" s="33"/>
      <c r="BJ2762" s="33"/>
      <c r="BK2762" s="33"/>
      <c r="BL2762" s="33"/>
      <c r="BM2762" s="33"/>
      <c r="BN2762" s="33"/>
      <c r="BO2762" s="33"/>
      <c r="BP2762" s="33"/>
      <c r="BQ2762" s="33"/>
      <c r="BR2762" s="33"/>
      <c r="BS2762" s="33"/>
      <c r="BT2762" s="33"/>
      <c r="BU2762" s="33"/>
      <c r="BV2762" s="33"/>
      <c r="BW2762" s="33"/>
      <c r="BX2762" s="33"/>
      <c r="BY2762" s="33"/>
      <c r="BZ2762" s="33"/>
      <c r="CA2762" s="33"/>
      <c r="CB2762" s="33"/>
      <c r="CC2762" s="33"/>
      <c r="CD2762" s="33"/>
      <c r="CE2762" s="33"/>
      <c r="CF2762" s="33"/>
      <c r="CG2762" s="33"/>
      <c r="CH2762" s="33"/>
      <c r="CI2762" s="33"/>
      <c r="CJ2762" s="33"/>
      <c r="CK2762" s="33"/>
      <c r="CL2762" s="33"/>
      <c r="CM2762" s="33"/>
      <c r="CN2762" s="40"/>
      <c r="CO2762" s="6" t="str">
        <f t="shared" si="334"/>
        <v>Ko Đạt</v>
      </c>
      <c r="CP2762" s="6" t="str">
        <f>IF((AK2762&gt;=$U2762)*(AL2762&gt;=$V2762)*(AM2762&gt;=$W2762)*(AN2762&gt;=$X2762)*(AO2762&gt;=$Y2762)*(AP2762&gt;=$Z2762)*(AQ2762&gt;=$AA2762)*(AR2762&gt;=$AB2762),"Đạt","Ko Đạt")</f>
        <v>Ko Đạt</v>
      </c>
      <c r="CQ2762" s="6"/>
      <c r="CR2762" s="6"/>
      <c r="CS2762" s="6"/>
      <c r="CT2762" s="6"/>
      <c r="CU2762" s="6"/>
      <c r="CV2762" s="6"/>
      <c r="CW2762" s="47" t="str">
        <f t="shared" si="335"/>
        <v>Ko đạt</v>
      </c>
    </row>
    <row r="2763" spans="2:101" hidden="1" x14ac:dyDescent="0.25">
      <c r="B2763" s="6">
        <f t="shared" si="336"/>
        <v>2759</v>
      </c>
      <c r="C2763" s="6" t="s">
        <v>8872</v>
      </c>
      <c r="D2763" s="6" t="s">
        <v>5153</v>
      </c>
      <c r="E2763" s="6" t="s">
        <v>5143</v>
      </c>
      <c r="F2763" s="6"/>
      <c r="G2763" s="6" t="s">
        <v>99</v>
      </c>
      <c r="H2763" s="6"/>
      <c r="I2763" s="6" t="s">
        <v>2858</v>
      </c>
      <c r="J2763" s="6" t="s">
        <v>7974</v>
      </c>
      <c r="K2763" s="6" t="s">
        <v>3582</v>
      </c>
      <c r="L2763" s="10">
        <v>375</v>
      </c>
      <c r="M2763" s="6" t="s">
        <v>4543</v>
      </c>
      <c r="N2763" s="6"/>
      <c r="O2763" s="6" t="s">
        <v>231</v>
      </c>
      <c r="P2763" s="6" t="s">
        <v>5046</v>
      </c>
      <c r="Q2763" s="6"/>
      <c r="R2763" s="6"/>
      <c r="S2763" s="6" t="s">
        <v>226</v>
      </c>
      <c r="T2763" s="10">
        <v>3</v>
      </c>
      <c r="U2763" s="33">
        <v>1</v>
      </c>
      <c r="V2763" s="33">
        <v>1</v>
      </c>
      <c r="W2763" s="33">
        <v>1</v>
      </c>
      <c r="X2763" s="33">
        <v>1</v>
      </c>
      <c r="Y2763" s="33">
        <v>1</v>
      </c>
      <c r="Z2763" s="33">
        <v>1</v>
      </c>
      <c r="AA2763" s="33"/>
      <c r="AB2763" s="33"/>
      <c r="AC2763" s="33"/>
      <c r="AD2763" s="33"/>
      <c r="AE2763" s="33"/>
      <c r="AF2763" s="33"/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  <c r="BD2763" s="33"/>
      <c r="BE2763" s="33"/>
      <c r="BF2763" s="33"/>
      <c r="BG2763" s="33"/>
      <c r="BH2763" s="33"/>
      <c r="BI2763" s="33"/>
      <c r="BJ2763" s="33"/>
      <c r="BK2763" s="33"/>
      <c r="BL2763" s="33"/>
      <c r="BM2763" s="33"/>
      <c r="BN2763" s="33"/>
      <c r="BO2763" s="33"/>
      <c r="BP2763" s="33"/>
      <c r="BQ2763" s="33"/>
      <c r="BR2763" s="33"/>
      <c r="BS2763" s="33"/>
      <c r="BT2763" s="33"/>
      <c r="BU2763" s="33"/>
      <c r="BV2763" s="33"/>
      <c r="BW2763" s="33"/>
      <c r="BX2763" s="33"/>
      <c r="BY2763" s="33"/>
      <c r="BZ2763" s="33"/>
      <c r="CA2763" s="33"/>
      <c r="CB2763" s="33"/>
      <c r="CC2763" s="33"/>
      <c r="CD2763" s="33"/>
      <c r="CE2763" s="33"/>
      <c r="CF2763" s="33"/>
      <c r="CG2763" s="33"/>
      <c r="CH2763" s="33"/>
      <c r="CI2763" s="33"/>
      <c r="CJ2763" s="33"/>
      <c r="CK2763" s="33"/>
      <c r="CL2763" s="33"/>
      <c r="CM2763" s="33"/>
      <c r="CN2763" s="40"/>
      <c r="CO2763" s="6" t="str">
        <f t="shared" si="334"/>
        <v>Ko Đạt</v>
      </c>
      <c r="CP2763" s="6" t="str">
        <f>IF((AK2763&gt;=$U2763)*(AL2763&gt;=$V2763)*(AM2763&gt;=$W2763)*(AN2763&gt;=$X2763)*(AO2763&gt;=$Y2763)*(AP2763&gt;=$Z2763)*(AQ2763&gt;=$AA2763)*(AR2763&gt;=$AB2763),"Đạt","Ko Đạt")</f>
        <v>Ko Đạt</v>
      </c>
      <c r="CQ2763" s="6"/>
      <c r="CR2763" s="6"/>
      <c r="CS2763" s="6"/>
      <c r="CT2763" s="6"/>
      <c r="CU2763" s="6"/>
      <c r="CV2763" s="6"/>
      <c r="CW2763" s="47" t="str">
        <f t="shared" si="335"/>
        <v>Ko đạt</v>
      </c>
    </row>
    <row r="2764" spans="2:101" hidden="1" x14ac:dyDescent="0.25">
      <c r="B2764" s="6">
        <f t="shared" si="336"/>
        <v>2760</v>
      </c>
      <c r="C2764" s="6" t="s">
        <v>8873</v>
      </c>
      <c r="D2764" s="6" t="s">
        <v>5153</v>
      </c>
      <c r="E2764" s="6" t="s">
        <v>5143</v>
      </c>
      <c r="F2764" s="6"/>
      <c r="G2764" s="6" t="s">
        <v>99</v>
      </c>
      <c r="H2764" s="6"/>
      <c r="I2764" s="6" t="s">
        <v>2858</v>
      </c>
      <c r="J2764" s="6" t="s">
        <v>7975</v>
      </c>
      <c r="K2764" s="6" t="s">
        <v>3583</v>
      </c>
      <c r="L2764" s="10">
        <v>85</v>
      </c>
      <c r="M2764" s="6" t="s">
        <v>4427</v>
      </c>
      <c r="N2764" s="6"/>
      <c r="O2764" s="6" t="s">
        <v>102</v>
      </c>
      <c r="P2764" s="6" t="s">
        <v>5046</v>
      </c>
      <c r="Q2764" s="6"/>
      <c r="R2764" s="6"/>
      <c r="S2764" s="6" t="s">
        <v>226</v>
      </c>
      <c r="T2764" s="10">
        <v>6</v>
      </c>
      <c r="U2764" s="33">
        <v>1</v>
      </c>
      <c r="V2764" s="33">
        <v>1</v>
      </c>
      <c r="W2764" s="33">
        <v>1</v>
      </c>
      <c r="X2764" s="33">
        <v>0</v>
      </c>
      <c r="Y2764" s="33">
        <v>1</v>
      </c>
      <c r="Z2764" s="33">
        <v>1</v>
      </c>
      <c r="AA2764" s="33"/>
      <c r="AB2764" s="33"/>
      <c r="AC2764" s="33"/>
      <c r="AD2764" s="33"/>
      <c r="AE2764" s="33"/>
      <c r="AF2764" s="33"/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  <c r="BD2764" s="33"/>
      <c r="BE2764" s="33"/>
      <c r="BF2764" s="33"/>
      <c r="BG2764" s="33"/>
      <c r="BH2764" s="33"/>
      <c r="BI2764" s="33"/>
      <c r="BJ2764" s="33"/>
      <c r="BK2764" s="33"/>
      <c r="BL2764" s="33"/>
      <c r="BM2764" s="33"/>
      <c r="BN2764" s="33"/>
      <c r="BO2764" s="33"/>
      <c r="BP2764" s="33"/>
      <c r="BQ2764" s="33"/>
      <c r="BR2764" s="33"/>
      <c r="BS2764" s="33"/>
      <c r="BT2764" s="33"/>
      <c r="BU2764" s="33"/>
      <c r="BV2764" s="33"/>
      <c r="BW2764" s="33"/>
      <c r="BX2764" s="33"/>
      <c r="BY2764" s="33"/>
      <c r="BZ2764" s="33"/>
      <c r="CA2764" s="33"/>
      <c r="CB2764" s="33"/>
      <c r="CC2764" s="33"/>
      <c r="CD2764" s="33"/>
      <c r="CE2764" s="33"/>
      <c r="CF2764" s="33"/>
      <c r="CG2764" s="33"/>
      <c r="CH2764" s="33"/>
      <c r="CI2764" s="33"/>
      <c r="CJ2764" s="33"/>
      <c r="CK2764" s="33"/>
      <c r="CL2764" s="33"/>
      <c r="CM2764" s="33"/>
      <c r="CN2764" s="40"/>
      <c r="CO2764" s="6" t="str">
        <f t="shared" si="334"/>
        <v>Ko Đạt</v>
      </c>
      <c r="CP2764" s="6" t="str">
        <f>IF((AK2764&gt;=$U2764)*(AL2764&gt;=$V2764)*(AM2764&gt;=$W2764)*(AN2764&gt;=$X2764)*(AO2764&gt;=$Y2764)*(AP2764&gt;=$Z2764)*(AQ2764&gt;=$AA2764)*(AR2764&gt;=$AB2764),"Đạt","Ko Đạt")</f>
        <v>Ko Đạt</v>
      </c>
      <c r="CQ2764" s="6"/>
      <c r="CR2764" s="6"/>
      <c r="CS2764" s="6"/>
      <c r="CT2764" s="6"/>
      <c r="CU2764" s="6"/>
      <c r="CV2764" s="6"/>
      <c r="CW2764" s="47" t="str">
        <f t="shared" si="335"/>
        <v>Ko đạt</v>
      </c>
    </row>
    <row r="2765" spans="2:101" hidden="1" x14ac:dyDescent="0.25">
      <c r="B2765" s="6">
        <f t="shared" si="336"/>
        <v>2761</v>
      </c>
      <c r="C2765" s="6" t="s">
        <v>8874</v>
      </c>
      <c r="D2765" s="6" t="s">
        <v>5153</v>
      </c>
      <c r="E2765" s="6" t="s">
        <v>5144</v>
      </c>
      <c r="F2765" s="6"/>
      <c r="G2765" s="6" t="s">
        <v>99</v>
      </c>
      <c r="H2765" s="6"/>
      <c r="I2765" s="6" t="s">
        <v>2858</v>
      </c>
      <c r="J2765" s="6" t="s">
        <v>7976</v>
      </c>
      <c r="K2765" s="6" t="s">
        <v>3584</v>
      </c>
      <c r="L2765" s="10">
        <v>179</v>
      </c>
      <c r="M2765" s="6" t="s">
        <v>4793</v>
      </c>
      <c r="N2765" s="6"/>
      <c r="O2765" s="6" t="s">
        <v>4558</v>
      </c>
      <c r="P2765" s="6" t="s">
        <v>5046</v>
      </c>
      <c r="Q2765" s="6"/>
      <c r="R2765" s="6"/>
      <c r="S2765" s="6" t="s">
        <v>516</v>
      </c>
      <c r="T2765" s="10">
        <v>5</v>
      </c>
      <c r="U2765" s="33">
        <v>1</v>
      </c>
      <c r="V2765" s="33">
        <v>0</v>
      </c>
      <c r="W2765" s="33">
        <v>1</v>
      </c>
      <c r="X2765" s="33">
        <v>0</v>
      </c>
      <c r="Y2765" s="33">
        <v>0</v>
      </c>
      <c r="Z2765" s="33">
        <v>1</v>
      </c>
      <c r="AA2765" s="33"/>
      <c r="AB2765" s="33"/>
      <c r="AC2765" s="33"/>
      <c r="AD2765" s="33"/>
      <c r="AE2765" s="33"/>
      <c r="AF2765" s="33"/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  <c r="BD2765" s="33"/>
      <c r="BE2765" s="33"/>
      <c r="BF2765" s="33"/>
      <c r="BG2765" s="33"/>
      <c r="BH2765" s="33"/>
      <c r="BI2765" s="33"/>
      <c r="BJ2765" s="33"/>
      <c r="BK2765" s="33"/>
      <c r="BL2765" s="33"/>
      <c r="BM2765" s="33"/>
      <c r="BN2765" s="33"/>
      <c r="BO2765" s="33"/>
      <c r="BP2765" s="33"/>
      <c r="BQ2765" s="33"/>
      <c r="BR2765" s="33"/>
      <c r="BS2765" s="33"/>
      <c r="BT2765" s="33"/>
      <c r="BU2765" s="33"/>
      <c r="BV2765" s="33"/>
      <c r="BW2765" s="33"/>
      <c r="BX2765" s="33"/>
      <c r="BY2765" s="33"/>
      <c r="BZ2765" s="33"/>
      <c r="CA2765" s="33"/>
      <c r="CB2765" s="33"/>
      <c r="CC2765" s="33"/>
      <c r="CD2765" s="33"/>
      <c r="CE2765" s="33"/>
      <c r="CF2765" s="33"/>
      <c r="CG2765" s="33"/>
      <c r="CH2765" s="33"/>
      <c r="CI2765" s="33"/>
      <c r="CJ2765" s="33"/>
      <c r="CK2765" s="33"/>
      <c r="CL2765" s="33"/>
      <c r="CM2765" s="33"/>
      <c r="CN2765" s="40"/>
      <c r="CO2765" s="6" t="str">
        <f t="shared" si="334"/>
        <v>Ko Đạt</v>
      </c>
      <c r="CP2765" s="6"/>
      <c r="CQ2765" s="6"/>
      <c r="CR2765" s="6"/>
      <c r="CS2765" s="6"/>
      <c r="CT2765" s="6"/>
      <c r="CU2765" s="6"/>
      <c r="CV2765" s="6"/>
      <c r="CW2765" s="47" t="str">
        <f t="shared" si="335"/>
        <v>Ko đạt</v>
      </c>
    </row>
    <row r="2766" spans="2:101" hidden="1" x14ac:dyDescent="0.25">
      <c r="B2766" s="6">
        <f t="shared" si="336"/>
        <v>2762</v>
      </c>
      <c r="C2766" s="6" t="s">
        <v>8782</v>
      </c>
      <c r="D2766" s="6" t="s">
        <v>5153</v>
      </c>
      <c r="E2766" s="6" t="s">
        <v>5127</v>
      </c>
      <c r="F2766" s="6"/>
      <c r="G2766" s="6" t="s">
        <v>99</v>
      </c>
      <c r="H2766" s="6"/>
      <c r="I2766" s="6" t="s">
        <v>2858</v>
      </c>
      <c r="J2766" s="6" t="s">
        <v>7977</v>
      </c>
      <c r="K2766" s="6" t="s">
        <v>3585</v>
      </c>
      <c r="L2766" s="10">
        <v>43740</v>
      </c>
      <c r="M2766" s="6" t="s">
        <v>4794</v>
      </c>
      <c r="N2766" s="6"/>
      <c r="O2766" s="6" t="s">
        <v>5116</v>
      </c>
      <c r="P2766" s="6" t="s">
        <v>5046</v>
      </c>
      <c r="Q2766" s="6"/>
      <c r="R2766" s="6"/>
      <c r="S2766" s="6" t="s">
        <v>91</v>
      </c>
      <c r="T2766" s="10">
        <v>5.6</v>
      </c>
      <c r="U2766" s="33">
        <v>1</v>
      </c>
      <c r="V2766" s="33">
        <v>1</v>
      </c>
      <c r="W2766" s="33">
        <v>1</v>
      </c>
      <c r="X2766" s="33">
        <v>0</v>
      </c>
      <c r="Y2766" s="33">
        <v>1</v>
      </c>
      <c r="Z2766" s="33">
        <v>0</v>
      </c>
      <c r="AA2766" s="33"/>
      <c r="AB2766" s="33"/>
      <c r="AC2766" s="33"/>
      <c r="AD2766" s="33"/>
      <c r="AE2766" s="33"/>
      <c r="AF2766" s="33"/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  <c r="BD2766" s="33"/>
      <c r="BE2766" s="33"/>
      <c r="BF2766" s="33"/>
      <c r="BG2766" s="33"/>
      <c r="BH2766" s="33"/>
      <c r="BI2766" s="33"/>
      <c r="BJ2766" s="33"/>
      <c r="BK2766" s="33"/>
      <c r="BL2766" s="33"/>
      <c r="BM2766" s="33"/>
      <c r="BN2766" s="33"/>
      <c r="BO2766" s="33"/>
      <c r="BP2766" s="33"/>
      <c r="BQ2766" s="33"/>
      <c r="BR2766" s="33"/>
      <c r="BS2766" s="33"/>
      <c r="BT2766" s="33"/>
      <c r="BU2766" s="33"/>
      <c r="BV2766" s="33"/>
      <c r="BW2766" s="33"/>
      <c r="BX2766" s="33"/>
      <c r="BY2766" s="33"/>
      <c r="BZ2766" s="33"/>
      <c r="CA2766" s="33"/>
      <c r="CB2766" s="33"/>
      <c r="CC2766" s="33"/>
      <c r="CD2766" s="33"/>
      <c r="CE2766" s="33"/>
      <c r="CF2766" s="33"/>
      <c r="CG2766" s="33"/>
      <c r="CH2766" s="33"/>
      <c r="CI2766" s="33"/>
      <c r="CJ2766" s="33"/>
      <c r="CK2766" s="33"/>
      <c r="CL2766" s="33"/>
      <c r="CM2766" s="33"/>
      <c r="CN2766" s="40"/>
      <c r="CO2766" s="6" t="str">
        <f t="shared" si="334"/>
        <v>Ko Đạt</v>
      </c>
      <c r="CP2766" s="6" t="str">
        <f t="shared" ref="CP2766:CP2774" si="337">IF((AK2766&gt;=$U2766)*(AL2766&gt;=$V2766)*(AM2766&gt;=$W2766)*(AN2766&gt;=$X2766)*(AO2766&gt;=$Y2766)*(AP2766&gt;=$Z2766)*(AQ2766&gt;=$AA2766)*(AR2766&gt;=$AB2766),"Đạt","Ko Đạt")</f>
        <v>Ko Đạt</v>
      </c>
      <c r="CQ2766" s="6" t="str">
        <f t="shared" ref="CQ2766:CQ2774" si="338">IF((AS2766&gt;=$U2766)*(AT2766&gt;=$V2766)*(AU2766&gt;=$W2766)*(AV2766&gt;=$X2766)*(AW2766&gt;=$Y2766)*(AX2766&gt;=$Z2766)*(AY2766&gt;=$AA2766)*(AZ2766&gt;=$AB2766),"Đạt","Ko Đạt")</f>
        <v>Ko Đạt</v>
      </c>
      <c r="CR2766" s="6" t="str">
        <f t="shared" ref="CR2766:CR2774" si="339">IF((BA2766&gt;=$U2766)*(BB2766&gt;=$V2766)*(BC2766&gt;=$W2766)*(BD2766&gt;=$X2766)*(BE2766&gt;=$Y2766)*(BF2766&gt;=$Z2766)*(BG2766&gt;=$AA2766)*(BH2766&gt;=$AB2766),"Đạt","Ko Đạt")</f>
        <v>Ko Đạt</v>
      </c>
      <c r="CS2766" s="6" t="str">
        <f t="shared" ref="CS2766:CS2774" si="340">IF((BI2766&gt;=$U2766)*(BJ2766&gt;=$V2766)*(BK2766&gt;=$W2766)*(BL2766&gt;=$X2766)*(BM2766&gt;=$Y2766)*(BN2766&gt;=$Z2766)*(BO2766&gt;=$AA2766)*(BP2766&gt;=$AB2766),"Đạt","Ko Đạt")</f>
        <v>Ko Đạt</v>
      </c>
      <c r="CT2766" s="6" t="str">
        <f t="shared" ref="CT2766:CT2774" si="341">IF((BQ2766&gt;=$U2766)*(BR2766&gt;=$V2766)*(BS2766&gt;=$W2766)*(BT2766&gt;=$X2766)*(BU2766&gt;=$Y2766)*(BV2766&gt;=$Z2766)*(BW2766&gt;=$AA2766)*(BX2766&gt;=$AB2766),"Đạt","Ko Đạt")</f>
        <v>Ko Đạt</v>
      </c>
      <c r="CU2766" s="6" t="str">
        <f t="shared" ref="CU2766:CU2774" si="342">IF((BY2766&gt;=$U2766)*(BZ2766&gt;=$V2766)*(CA2766&gt;=$W2766)*(CB2766&gt;=$X2766)*(CC2766&gt;=$Y2766)*(CD2766&gt;=$Z2766)*(CE2766&gt;=$AA2766)*(CF2766&gt;=$AB2766),"Đạt","Ko Đạt")</f>
        <v>Ko Đạt</v>
      </c>
      <c r="CV2766" s="6" t="str">
        <f t="shared" ref="CV2766:CV2774" si="343">IF((CG2766&gt;=$U2766)*(CH2766&gt;=$V2766)*(CI2766&gt;=$W2766)*(CJ2766&gt;=$X2766)*(CK2766&gt;=$Y2766)*(CL2766&gt;=$Z2766)*(CM2766&gt;=$AA2766)*(CN2766&gt;=$AB2766),"Đạt","Ko Đạt")</f>
        <v>Ko Đạt</v>
      </c>
      <c r="CW2766" s="47" t="str">
        <f t="shared" si="335"/>
        <v>Ko đạt</v>
      </c>
    </row>
    <row r="2767" spans="2:101" hidden="1" x14ac:dyDescent="0.25">
      <c r="B2767" s="6">
        <f t="shared" si="336"/>
        <v>2763</v>
      </c>
      <c r="C2767" s="6" t="s">
        <v>8783</v>
      </c>
      <c r="D2767" s="6" t="s">
        <v>5153</v>
      </c>
      <c r="E2767" s="6" t="s">
        <v>5127</v>
      </c>
      <c r="F2767" s="6"/>
      <c r="G2767" s="6" t="s">
        <v>99</v>
      </c>
      <c r="H2767" s="6"/>
      <c r="I2767" s="6" t="s">
        <v>2858</v>
      </c>
      <c r="J2767" s="6" t="s">
        <v>7978</v>
      </c>
      <c r="K2767" s="6" t="s">
        <v>3586</v>
      </c>
      <c r="L2767" s="10">
        <v>156</v>
      </c>
      <c r="M2767" s="6" t="s">
        <v>4795</v>
      </c>
      <c r="N2767" s="6"/>
      <c r="O2767" s="6" t="s">
        <v>302</v>
      </c>
      <c r="P2767" s="6" t="s">
        <v>5046</v>
      </c>
      <c r="Q2767" s="6"/>
      <c r="R2767" s="6"/>
      <c r="S2767" s="6" t="s">
        <v>91</v>
      </c>
      <c r="T2767" s="10">
        <v>5.6</v>
      </c>
      <c r="U2767" s="33">
        <v>1</v>
      </c>
      <c r="V2767" s="33">
        <v>1</v>
      </c>
      <c r="W2767" s="33">
        <v>1</v>
      </c>
      <c r="X2767" s="33">
        <v>0</v>
      </c>
      <c r="Y2767" s="33">
        <v>1</v>
      </c>
      <c r="Z2767" s="33">
        <v>0</v>
      </c>
      <c r="AA2767" s="33"/>
      <c r="AB2767" s="33"/>
      <c r="AC2767" s="33"/>
      <c r="AD2767" s="33"/>
      <c r="AE2767" s="33"/>
      <c r="AF2767" s="33"/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  <c r="BD2767" s="33"/>
      <c r="BE2767" s="33"/>
      <c r="BF2767" s="33"/>
      <c r="BG2767" s="33"/>
      <c r="BH2767" s="33"/>
      <c r="BI2767" s="33"/>
      <c r="BJ2767" s="33"/>
      <c r="BK2767" s="33"/>
      <c r="BL2767" s="33"/>
      <c r="BM2767" s="33"/>
      <c r="BN2767" s="33"/>
      <c r="BO2767" s="33"/>
      <c r="BP2767" s="33"/>
      <c r="BQ2767" s="33"/>
      <c r="BR2767" s="33"/>
      <c r="BS2767" s="33"/>
      <c r="BT2767" s="33"/>
      <c r="BU2767" s="33"/>
      <c r="BV2767" s="33"/>
      <c r="BW2767" s="33"/>
      <c r="BX2767" s="33"/>
      <c r="BY2767" s="33"/>
      <c r="BZ2767" s="33"/>
      <c r="CA2767" s="33"/>
      <c r="CB2767" s="33"/>
      <c r="CC2767" s="33"/>
      <c r="CD2767" s="33"/>
      <c r="CE2767" s="33"/>
      <c r="CF2767" s="33"/>
      <c r="CG2767" s="33"/>
      <c r="CH2767" s="33"/>
      <c r="CI2767" s="33"/>
      <c r="CJ2767" s="33"/>
      <c r="CK2767" s="33"/>
      <c r="CL2767" s="33"/>
      <c r="CM2767" s="33"/>
      <c r="CN2767" s="40"/>
      <c r="CO2767" s="6" t="str">
        <f t="shared" si="334"/>
        <v>Ko Đạt</v>
      </c>
      <c r="CP2767" s="6" t="str">
        <f t="shared" si="337"/>
        <v>Ko Đạt</v>
      </c>
      <c r="CQ2767" s="6" t="str">
        <f t="shared" si="338"/>
        <v>Ko Đạt</v>
      </c>
      <c r="CR2767" s="6" t="str">
        <f t="shared" si="339"/>
        <v>Ko Đạt</v>
      </c>
      <c r="CS2767" s="6" t="str">
        <f t="shared" si="340"/>
        <v>Ko Đạt</v>
      </c>
      <c r="CT2767" s="6" t="str">
        <f t="shared" si="341"/>
        <v>Ko Đạt</v>
      </c>
      <c r="CU2767" s="6" t="str">
        <f t="shared" si="342"/>
        <v>Ko Đạt</v>
      </c>
      <c r="CV2767" s="6" t="str">
        <f t="shared" si="343"/>
        <v>Ko Đạt</v>
      </c>
      <c r="CW2767" s="47" t="str">
        <f t="shared" si="335"/>
        <v>Ko đạt</v>
      </c>
    </row>
    <row r="2768" spans="2:101" hidden="1" x14ac:dyDescent="0.25">
      <c r="B2768" s="6">
        <f t="shared" si="336"/>
        <v>2764</v>
      </c>
      <c r="C2768" s="6" t="s">
        <v>8784</v>
      </c>
      <c r="D2768" s="6" t="s">
        <v>5153</v>
      </c>
      <c r="E2768" s="6" t="s">
        <v>5127</v>
      </c>
      <c r="F2768" s="6"/>
      <c r="G2768" s="6" t="s">
        <v>99</v>
      </c>
      <c r="H2768" s="6"/>
      <c r="I2768" s="6" t="s">
        <v>2858</v>
      </c>
      <c r="J2768" s="6" t="s">
        <v>7979</v>
      </c>
      <c r="K2768" s="6" t="s">
        <v>3587</v>
      </c>
      <c r="L2768" s="10">
        <v>16</v>
      </c>
      <c r="M2768" s="6" t="s">
        <v>4796</v>
      </c>
      <c r="N2768" s="6"/>
      <c r="O2768" s="6" t="s">
        <v>302</v>
      </c>
      <c r="P2768" s="6" t="s">
        <v>5046</v>
      </c>
      <c r="Q2768" s="6"/>
      <c r="R2768" s="6"/>
      <c r="S2768" s="6" t="s">
        <v>91</v>
      </c>
      <c r="T2768" s="10">
        <v>5.6</v>
      </c>
      <c r="U2768" s="33">
        <v>1</v>
      </c>
      <c r="V2768" s="33">
        <v>1</v>
      </c>
      <c r="W2768" s="33">
        <v>1</v>
      </c>
      <c r="X2768" s="33">
        <v>0</v>
      </c>
      <c r="Y2768" s="33">
        <v>1</v>
      </c>
      <c r="Z2768" s="33">
        <v>0</v>
      </c>
      <c r="AA2768" s="33"/>
      <c r="AB2768" s="33"/>
      <c r="AC2768" s="33"/>
      <c r="AD2768" s="33"/>
      <c r="AE2768" s="33"/>
      <c r="AF2768" s="33"/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  <c r="BD2768" s="33"/>
      <c r="BE2768" s="33"/>
      <c r="BF2768" s="33"/>
      <c r="BG2768" s="33"/>
      <c r="BH2768" s="33"/>
      <c r="BI2768" s="33"/>
      <c r="BJ2768" s="33"/>
      <c r="BK2768" s="33"/>
      <c r="BL2768" s="33"/>
      <c r="BM2768" s="33"/>
      <c r="BN2768" s="33"/>
      <c r="BO2768" s="33"/>
      <c r="BP2768" s="33"/>
      <c r="BQ2768" s="33"/>
      <c r="BR2768" s="33"/>
      <c r="BS2768" s="33"/>
      <c r="BT2768" s="33"/>
      <c r="BU2768" s="33"/>
      <c r="BV2768" s="33"/>
      <c r="BW2768" s="33"/>
      <c r="BX2768" s="33"/>
      <c r="BY2768" s="33"/>
      <c r="BZ2768" s="33"/>
      <c r="CA2768" s="33"/>
      <c r="CB2768" s="33"/>
      <c r="CC2768" s="33"/>
      <c r="CD2768" s="33"/>
      <c r="CE2768" s="33"/>
      <c r="CF2768" s="33"/>
      <c r="CG2768" s="33"/>
      <c r="CH2768" s="33"/>
      <c r="CI2768" s="33"/>
      <c r="CJ2768" s="33"/>
      <c r="CK2768" s="33"/>
      <c r="CL2768" s="33"/>
      <c r="CM2768" s="33"/>
      <c r="CN2768" s="40"/>
      <c r="CO2768" s="6" t="str">
        <f t="shared" si="334"/>
        <v>Ko Đạt</v>
      </c>
      <c r="CP2768" s="6" t="str">
        <f t="shared" si="337"/>
        <v>Ko Đạt</v>
      </c>
      <c r="CQ2768" s="6" t="str">
        <f t="shared" si="338"/>
        <v>Ko Đạt</v>
      </c>
      <c r="CR2768" s="6" t="str">
        <f t="shared" si="339"/>
        <v>Ko Đạt</v>
      </c>
      <c r="CS2768" s="6" t="str">
        <f t="shared" si="340"/>
        <v>Ko Đạt</v>
      </c>
      <c r="CT2768" s="6" t="str">
        <f t="shared" si="341"/>
        <v>Ko Đạt</v>
      </c>
      <c r="CU2768" s="6" t="str">
        <f t="shared" si="342"/>
        <v>Ko Đạt</v>
      </c>
      <c r="CV2768" s="6" t="str">
        <f t="shared" si="343"/>
        <v>Ko Đạt</v>
      </c>
      <c r="CW2768" s="47" t="str">
        <f t="shared" si="335"/>
        <v>Ko đạt</v>
      </c>
    </row>
    <row r="2769" spans="2:101" hidden="1" x14ac:dyDescent="0.25">
      <c r="B2769" s="6">
        <f t="shared" si="336"/>
        <v>2765</v>
      </c>
      <c r="C2769" s="6" t="s">
        <v>8875</v>
      </c>
      <c r="D2769" s="6" t="s">
        <v>5153</v>
      </c>
      <c r="E2769" s="6" t="s">
        <v>5127</v>
      </c>
      <c r="F2769" s="6"/>
      <c r="G2769" s="6" t="s">
        <v>99</v>
      </c>
      <c r="H2769" s="6"/>
      <c r="I2769" s="6" t="s">
        <v>2858</v>
      </c>
      <c r="J2769" s="6" t="s">
        <v>7980</v>
      </c>
      <c r="K2769" s="6" t="s">
        <v>3588</v>
      </c>
      <c r="L2769" s="10">
        <v>110</v>
      </c>
      <c r="M2769" s="6" t="s">
        <v>259</v>
      </c>
      <c r="N2769" s="6"/>
      <c r="O2769" s="6" t="s">
        <v>302</v>
      </c>
      <c r="P2769" s="6" t="s">
        <v>5046</v>
      </c>
      <c r="Q2769" s="6"/>
      <c r="R2769" s="6"/>
      <c r="S2769" s="6" t="s">
        <v>91</v>
      </c>
      <c r="T2769" s="10">
        <v>5.6</v>
      </c>
      <c r="U2769" s="33">
        <v>1</v>
      </c>
      <c r="V2769" s="33">
        <v>1</v>
      </c>
      <c r="W2769" s="33">
        <v>1</v>
      </c>
      <c r="X2769" s="33">
        <v>0</v>
      </c>
      <c r="Y2769" s="33">
        <v>1</v>
      </c>
      <c r="Z2769" s="33">
        <v>0</v>
      </c>
      <c r="AA2769" s="33"/>
      <c r="AB2769" s="33"/>
      <c r="AC2769" s="33"/>
      <c r="AD2769" s="33"/>
      <c r="AE2769" s="33"/>
      <c r="AF2769" s="33"/>
      <c r="AG2769" s="33"/>
      <c r="AH2769" s="33"/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  <c r="BD2769" s="33"/>
      <c r="BE2769" s="33"/>
      <c r="BF2769" s="33"/>
      <c r="BG2769" s="33"/>
      <c r="BH2769" s="33"/>
      <c r="BI2769" s="33"/>
      <c r="BJ2769" s="33"/>
      <c r="BK2769" s="33"/>
      <c r="BL2769" s="33"/>
      <c r="BM2769" s="33"/>
      <c r="BN2769" s="33"/>
      <c r="BO2769" s="33"/>
      <c r="BP2769" s="33"/>
      <c r="BQ2769" s="33"/>
      <c r="BR2769" s="33"/>
      <c r="BS2769" s="33"/>
      <c r="BT2769" s="33"/>
      <c r="BU2769" s="33"/>
      <c r="BV2769" s="33"/>
      <c r="BW2769" s="33"/>
      <c r="BX2769" s="33"/>
      <c r="BY2769" s="33"/>
      <c r="BZ2769" s="33"/>
      <c r="CA2769" s="33"/>
      <c r="CB2769" s="33"/>
      <c r="CC2769" s="33"/>
      <c r="CD2769" s="33"/>
      <c r="CE2769" s="33"/>
      <c r="CF2769" s="33"/>
      <c r="CG2769" s="33"/>
      <c r="CH2769" s="33"/>
      <c r="CI2769" s="33"/>
      <c r="CJ2769" s="33"/>
      <c r="CK2769" s="33"/>
      <c r="CL2769" s="33"/>
      <c r="CM2769" s="33"/>
      <c r="CN2769" s="40"/>
      <c r="CO2769" s="6" t="str">
        <f t="shared" si="334"/>
        <v>Ko Đạt</v>
      </c>
      <c r="CP2769" s="6" t="str">
        <f t="shared" si="337"/>
        <v>Ko Đạt</v>
      </c>
      <c r="CQ2769" s="6" t="str">
        <f t="shared" si="338"/>
        <v>Ko Đạt</v>
      </c>
      <c r="CR2769" s="6" t="str">
        <f t="shared" si="339"/>
        <v>Ko Đạt</v>
      </c>
      <c r="CS2769" s="6" t="str">
        <f t="shared" si="340"/>
        <v>Ko Đạt</v>
      </c>
      <c r="CT2769" s="6" t="str">
        <f t="shared" si="341"/>
        <v>Ko Đạt</v>
      </c>
      <c r="CU2769" s="6" t="str">
        <f t="shared" si="342"/>
        <v>Ko Đạt</v>
      </c>
      <c r="CV2769" s="6" t="str">
        <f t="shared" si="343"/>
        <v>Ko Đạt</v>
      </c>
      <c r="CW2769" s="47" t="str">
        <f t="shared" si="335"/>
        <v>Ko đạt</v>
      </c>
    </row>
    <row r="2770" spans="2:101" hidden="1" x14ac:dyDescent="0.25">
      <c r="B2770" s="6">
        <f t="shared" si="336"/>
        <v>2766</v>
      </c>
      <c r="C2770" s="6" t="s">
        <v>8876</v>
      </c>
      <c r="D2770" s="6" t="s">
        <v>5153</v>
      </c>
      <c r="E2770" s="6" t="s">
        <v>5127</v>
      </c>
      <c r="F2770" s="6"/>
      <c r="G2770" s="6" t="s">
        <v>99</v>
      </c>
      <c r="H2770" s="6"/>
      <c r="I2770" s="6" t="s">
        <v>2858</v>
      </c>
      <c r="J2770" s="6" t="s">
        <v>7981</v>
      </c>
      <c r="K2770" s="6" t="s">
        <v>3589</v>
      </c>
      <c r="L2770" s="10">
        <v>207</v>
      </c>
      <c r="M2770" s="6" t="s">
        <v>4745</v>
      </c>
      <c r="N2770" s="6"/>
      <c r="O2770" s="6" t="s">
        <v>5116</v>
      </c>
      <c r="P2770" s="6" t="s">
        <v>5046</v>
      </c>
      <c r="Q2770" s="6"/>
      <c r="R2770" s="6"/>
      <c r="S2770" s="6" t="s">
        <v>91</v>
      </c>
      <c r="T2770" s="10">
        <v>5.6</v>
      </c>
      <c r="U2770" s="33">
        <v>1</v>
      </c>
      <c r="V2770" s="33">
        <v>1</v>
      </c>
      <c r="W2770" s="33">
        <v>1</v>
      </c>
      <c r="X2770" s="33">
        <v>0</v>
      </c>
      <c r="Y2770" s="33">
        <v>0</v>
      </c>
      <c r="Z2770" s="33">
        <v>0</v>
      </c>
      <c r="AA2770" s="33"/>
      <c r="AB2770" s="33"/>
      <c r="AC2770" s="33"/>
      <c r="AD2770" s="33"/>
      <c r="AE2770" s="33"/>
      <c r="AF2770" s="33"/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  <c r="BD2770" s="33"/>
      <c r="BE2770" s="33"/>
      <c r="BF2770" s="33"/>
      <c r="BG2770" s="33"/>
      <c r="BH2770" s="33"/>
      <c r="BI2770" s="33"/>
      <c r="BJ2770" s="33"/>
      <c r="BK2770" s="33"/>
      <c r="BL2770" s="33"/>
      <c r="BM2770" s="33"/>
      <c r="BN2770" s="33"/>
      <c r="BO2770" s="33"/>
      <c r="BP2770" s="33"/>
      <c r="BQ2770" s="33"/>
      <c r="BR2770" s="33"/>
      <c r="BS2770" s="33"/>
      <c r="BT2770" s="33"/>
      <c r="BU2770" s="33"/>
      <c r="BV2770" s="33"/>
      <c r="BW2770" s="33"/>
      <c r="BX2770" s="33"/>
      <c r="BY2770" s="33"/>
      <c r="BZ2770" s="33"/>
      <c r="CA2770" s="33"/>
      <c r="CB2770" s="33"/>
      <c r="CC2770" s="33"/>
      <c r="CD2770" s="33"/>
      <c r="CE2770" s="33"/>
      <c r="CF2770" s="33"/>
      <c r="CG2770" s="33"/>
      <c r="CH2770" s="33"/>
      <c r="CI2770" s="33"/>
      <c r="CJ2770" s="33"/>
      <c r="CK2770" s="33"/>
      <c r="CL2770" s="33"/>
      <c r="CM2770" s="33"/>
      <c r="CN2770" s="40"/>
      <c r="CO2770" s="6" t="str">
        <f t="shared" si="334"/>
        <v>Ko Đạt</v>
      </c>
      <c r="CP2770" s="6" t="str">
        <f t="shared" si="337"/>
        <v>Ko Đạt</v>
      </c>
      <c r="CQ2770" s="6" t="str">
        <f t="shared" si="338"/>
        <v>Ko Đạt</v>
      </c>
      <c r="CR2770" s="6" t="str">
        <f t="shared" si="339"/>
        <v>Ko Đạt</v>
      </c>
      <c r="CS2770" s="6" t="str">
        <f t="shared" si="340"/>
        <v>Ko Đạt</v>
      </c>
      <c r="CT2770" s="6" t="str">
        <f t="shared" si="341"/>
        <v>Ko Đạt</v>
      </c>
      <c r="CU2770" s="6" t="str">
        <f t="shared" si="342"/>
        <v>Ko Đạt</v>
      </c>
      <c r="CV2770" s="6" t="str">
        <f t="shared" si="343"/>
        <v>Ko Đạt</v>
      </c>
      <c r="CW2770" s="47" t="str">
        <f t="shared" si="335"/>
        <v>Ko đạt</v>
      </c>
    </row>
    <row r="2771" spans="2:101" hidden="1" x14ac:dyDescent="0.25">
      <c r="B2771" s="6">
        <f t="shared" si="336"/>
        <v>2767</v>
      </c>
      <c r="C2771" s="6" t="s">
        <v>8877</v>
      </c>
      <c r="D2771" s="6" t="s">
        <v>5153</v>
      </c>
      <c r="E2771" s="6" t="s">
        <v>5127</v>
      </c>
      <c r="F2771" s="6"/>
      <c r="G2771" s="6" t="s">
        <v>99</v>
      </c>
      <c r="H2771" s="6"/>
      <c r="I2771" s="6" t="s">
        <v>2858</v>
      </c>
      <c r="J2771" s="6" t="s">
        <v>7982</v>
      </c>
      <c r="K2771" s="6" t="s">
        <v>3590</v>
      </c>
      <c r="L2771" s="10">
        <v>451</v>
      </c>
      <c r="M2771" s="6" t="s">
        <v>4797</v>
      </c>
      <c r="N2771" s="6"/>
      <c r="O2771" s="6" t="s">
        <v>5116</v>
      </c>
      <c r="P2771" s="6" t="s">
        <v>5046</v>
      </c>
      <c r="Q2771" s="6"/>
      <c r="R2771" s="6"/>
      <c r="S2771" s="6" t="s">
        <v>91</v>
      </c>
      <c r="T2771" s="10">
        <v>5.6</v>
      </c>
      <c r="U2771" s="33">
        <v>1</v>
      </c>
      <c r="V2771" s="33">
        <v>1</v>
      </c>
      <c r="W2771" s="33">
        <v>1</v>
      </c>
      <c r="X2771" s="33">
        <v>0</v>
      </c>
      <c r="Y2771" s="33">
        <v>0</v>
      </c>
      <c r="Z2771" s="33">
        <v>0</v>
      </c>
      <c r="AA2771" s="33"/>
      <c r="AB2771" s="33"/>
      <c r="AC2771" s="33"/>
      <c r="AD2771" s="33"/>
      <c r="AE2771" s="33"/>
      <c r="AF2771" s="33"/>
      <c r="AG2771" s="33"/>
      <c r="AH2771" s="33"/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  <c r="BD2771" s="33"/>
      <c r="BE2771" s="33"/>
      <c r="BF2771" s="33"/>
      <c r="BG2771" s="33"/>
      <c r="BH2771" s="33"/>
      <c r="BI2771" s="33"/>
      <c r="BJ2771" s="33"/>
      <c r="BK2771" s="33"/>
      <c r="BL2771" s="33"/>
      <c r="BM2771" s="33"/>
      <c r="BN2771" s="33"/>
      <c r="BO2771" s="33"/>
      <c r="BP2771" s="33"/>
      <c r="BQ2771" s="33"/>
      <c r="BR2771" s="33"/>
      <c r="BS2771" s="33"/>
      <c r="BT2771" s="33"/>
      <c r="BU2771" s="33"/>
      <c r="BV2771" s="33"/>
      <c r="BW2771" s="33"/>
      <c r="BX2771" s="33"/>
      <c r="BY2771" s="33"/>
      <c r="BZ2771" s="33"/>
      <c r="CA2771" s="33"/>
      <c r="CB2771" s="33"/>
      <c r="CC2771" s="33"/>
      <c r="CD2771" s="33"/>
      <c r="CE2771" s="33"/>
      <c r="CF2771" s="33"/>
      <c r="CG2771" s="33"/>
      <c r="CH2771" s="33"/>
      <c r="CI2771" s="33"/>
      <c r="CJ2771" s="33"/>
      <c r="CK2771" s="33"/>
      <c r="CL2771" s="33"/>
      <c r="CM2771" s="33"/>
      <c r="CN2771" s="40"/>
      <c r="CO2771" s="6" t="str">
        <f t="shared" si="334"/>
        <v>Ko Đạt</v>
      </c>
      <c r="CP2771" s="6" t="str">
        <f t="shared" si="337"/>
        <v>Ko Đạt</v>
      </c>
      <c r="CQ2771" s="6" t="str">
        <f t="shared" si="338"/>
        <v>Ko Đạt</v>
      </c>
      <c r="CR2771" s="6" t="str">
        <f t="shared" si="339"/>
        <v>Ko Đạt</v>
      </c>
      <c r="CS2771" s="6" t="str">
        <f t="shared" si="340"/>
        <v>Ko Đạt</v>
      </c>
      <c r="CT2771" s="6" t="str">
        <f t="shared" si="341"/>
        <v>Ko Đạt</v>
      </c>
      <c r="CU2771" s="6" t="str">
        <f t="shared" si="342"/>
        <v>Ko Đạt</v>
      </c>
      <c r="CV2771" s="6" t="str">
        <f t="shared" si="343"/>
        <v>Ko Đạt</v>
      </c>
      <c r="CW2771" s="47" t="str">
        <f t="shared" si="335"/>
        <v>Ko đạt</v>
      </c>
    </row>
    <row r="2772" spans="2:101" hidden="1" x14ac:dyDescent="0.25">
      <c r="B2772" s="6">
        <f t="shared" si="336"/>
        <v>2768</v>
      </c>
      <c r="C2772" s="6" t="s">
        <v>8878</v>
      </c>
      <c r="D2772" s="6" t="s">
        <v>5153</v>
      </c>
      <c r="E2772" s="6" t="s">
        <v>5127</v>
      </c>
      <c r="F2772" s="6"/>
      <c r="G2772" s="6" t="s">
        <v>99</v>
      </c>
      <c r="H2772" s="6"/>
      <c r="I2772" s="6" t="s">
        <v>2858</v>
      </c>
      <c r="J2772" s="6" t="s">
        <v>7983</v>
      </c>
      <c r="K2772" s="6" t="s">
        <v>3591</v>
      </c>
      <c r="L2772" s="10">
        <v>173</v>
      </c>
      <c r="M2772" s="6" t="s">
        <v>4798</v>
      </c>
      <c r="N2772" s="6"/>
      <c r="O2772" s="6" t="s">
        <v>5116</v>
      </c>
      <c r="P2772" s="6" t="s">
        <v>5046</v>
      </c>
      <c r="Q2772" s="6"/>
      <c r="R2772" s="6"/>
      <c r="S2772" s="6" t="s">
        <v>91</v>
      </c>
      <c r="T2772" s="10">
        <v>5.6</v>
      </c>
      <c r="U2772" s="33">
        <v>1</v>
      </c>
      <c r="V2772" s="33">
        <v>1</v>
      </c>
      <c r="W2772" s="33">
        <v>1</v>
      </c>
      <c r="X2772" s="33">
        <v>0</v>
      </c>
      <c r="Y2772" s="33">
        <v>0</v>
      </c>
      <c r="Z2772" s="33">
        <v>0</v>
      </c>
      <c r="AA2772" s="33"/>
      <c r="AB2772" s="33"/>
      <c r="AC2772" s="33"/>
      <c r="AD2772" s="33"/>
      <c r="AE2772" s="33"/>
      <c r="AF2772" s="33"/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  <c r="BD2772" s="33"/>
      <c r="BE2772" s="33"/>
      <c r="BF2772" s="33"/>
      <c r="BG2772" s="33"/>
      <c r="BH2772" s="33"/>
      <c r="BI2772" s="33"/>
      <c r="BJ2772" s="33"/>
      <c r="BK2772" s="33"/>
      <c r="BL2772" s="33"/>
      <c r="BM2772" s="33"/>
      <c r="BN2772" s="33"/>
      <c r="BO2772" s="33"/>
      <c r="BP2772" s="33"/>
      <c r="BQ2772" s="33"/>
      <c r="BR2772" s="33"/>
      <c r="BS2772" s="33"/>
      <c r="BT2772" s="33"/>
      <c r="BU2772" s="33"/>
      <c r="BV2772" s="33"/>
      <c r="BW2772" s="33"/>
      <c r="BX2772" s="33"/>
      <c r="BY2772" s="33"/>
      <c r="BZ2772" s="33"/>
      <c r="CA2772" s="33"/>
      <c r="CB2772" s="33"/>
      <c r="CC2772" s="33"/>
      <c r="CD2772" s="33"/>
      <c r="CE2772" s="33"/>
      <c r="CF2772" s="33"/>
      <c r="CG2772" s="33"/>
      <c r="CH2772" s="33"/>
      <c r="CI2772" s="33"/>
      <c r="CJ2772" s="33"/>
      <c r="CK2772" s="33"/>
      <c r="CL2772" s="33"/>
      <c r="CM2772" s="33"/>
      <c r="CN2772" s="40"/>
      <c r="CO2772" s="6" t="str">
        <f t="shared" si="334"/>
        <v>Ko Đạt</v>
      </c>
      <c r="CP2772" s="6" t="str">
        <f t="shared" si="337"/>
        <v>Ko Đạt</v>
      </c>
      <c r="CQ2772" s="6" t="str">
        <f t="shared" si="338"/>
        <v>Ko Đạt</v>
      </c>
      <c r="CR2772" s="6" t="str">
        <f t="shared" si="339"/>
        <v>Ko Đạt</v>
      </c>
      <c r="CS2772" s="6" t="str">
        <f t="shared" si="340"/>
        <v>Ko Đạt</v>
      </c>
      <c r="CT2772" s="6" t="str">
        <f t="shared" si="341"/>
        <v>Ko Đạt</v>
      </c>
      <c r="CU2772" s="6" t="str">
        <f t="shared" si="342"/>
        <v>Ko Đạt</v>
      </c>
      <c r="CV2772" s="6" t="str">
        <f t="shared" si="343"/>
        <v>Ko Đạt</v>
      </c>
      <c r="CW2772" s="47" t="str">
        <f t="shared" si="335"/>
        <v>Ko đạt</v>
      </c>
    </row>
    <row r="2773" spans="2:101" hidden="1" x14ac:dyDescent="0.25">
      <c r="B2773" s="6">
        <f t="shared" si="336"/>
        <v>2769</v>
      </c>
      <c r="C2773" s="6" t="s">
        <v>8879</v>
      </c>
      <c r="D2773" s="6" t="s">
        <v>5153</v>
      </c>
      <c r="E2773" s="6" t="s">
        <v>5127</v>
      </c>
      <c r="F2773" s="6"/>
      <c r="G2773" s="6" t="s">
        <v>99</v>
      </c>
      <c r="H2773" s="6"/>
      <c r="I2773" s="6" t="s">
        <v>2858</v>
      </c>
      <c r="J2773" s="6" t="s">
        <v>7984</v>
      </c>
      <c r="K2773" s="6" t="s">
        <v>3592</v>
      </c>
      <c r="L2773" s="10">
        <v>36</v>
      </c>
      <c r="M2773" s="6" t="s">
        <v>4799</v>
      </c>
      <c r="N2773" s="6"/>
      <c r="O2773" s="6" t="s">
        <v>5094</v>
      </c>
      <c r="P2773" s="6" t="s">
        <v>5046</v>
      </c>
      <c r="Q2773" s="6"/>
      <c r="R2773" s="6"/>
      <c r="S2773" s="6" t="s">
        <v>91</v>
      </c>
      <c r="T2773" s="10">
        <v>5.6</v>
      </c>
      <c r="U2773" s="33">
        <v>1</v>
      </c>
      <c r="V2773" s="33">
        <v>1</v>
      </c>
      <c r="W2773" s="33">
        <v>1</v>
      </c>
      <c r="X2773" s="33">
        <v>0</v>
      </c>
      <c r="Y2773" s="33">
        <v>0</v>
      </c>
      <c r="Z2773" s="33">
        <v>0</v>
      </c>
      <c r="AA2773" s="33"/>
      <c r="AB2773" s="33"/>
      <c r="AC2773" s="33"/>
      <c r="AD2773" s="33"/>
      <c r="AE2773" s="33"/>
      <c r="AF2773" s="33"/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  <c r="BD2773" s="33"/>
      <c r="BE2773" s="33"/>
      <c r="BF2773" s="33"/>
      <c r="BG2773" s="33"/>
      <c r="BH2773" s="33"/>
      <c r="BI2773" s="33"/>
      <c r="BJ2773" s="33"/>
      <c r="BK2773" s="33"/>
      <c r="BL2773" s="33"/>
      <c r="BM2773" s="33"/>
      <c r="BN2773" s="33"/>
      <c r="BO2773" s="33"/>
      <c r="BP2773" s="33"/>
      <c r="BQ2773" s="33"/>
      <c r="BR2773" s="33"/>
      <c r="BS2773" s="33"/>
      <c r="BT2773" s="33"/>
      <c r="BU2773" s="33"/>
      <c r="BV2773" s="33"/>
      <c r="BW2773" s="33"/>
      <c r="BX2773" s="33"/>
      <c r="BY2773" s="33"/>
      <c r="BZ2773" s="33"/>
      <c r="CA2773" s="33"/>
      <c r="CB2773" s="33"/>
      <c r="CC2773" s="33"/>
      <c r="CD2773" s="33"/>
      <c r="CE2773" s="33"/>
      <c r="CF2773" s="33"/>
      <c r="CG2773" s="33"/>
      <c r="CH2773" s="33"/>
      <c r="CI2773" s="33"/>
      <c r="CJ2773" s="33"/>
      <c r="CK2773" s="33"/>
      <c r="CL2773" s="33"/>
      <c r="CM2773" s="33"/>
      <c r="CN2773" s="40"/>
      <c r="CO2773" s="6" t="str">
        <f t="shared" si="334"/>
        <v>Ko Đạt</v>
      </c>
      <c r="CP2773" s="6" t="str">
        <f t="shared" si="337"/>
        <v>Ko Đạt</v>
      </c>
      <c r="CQ2773" s="6" t="str">
        <f t="shared" si="338"/>
        <v>Ko Đạt</v>
      </c>
      <c r="CR2773" s="6" t="str">
        <f t="shared" si="339"/>
        <v>Ko Đạt</v>
      </c>
      <c r="CS2773" s="6" t="str">
        <f t="shared" si="340"/>
        <v>Ko Đạt</v>
      </c>
      <c r="CT2773" s="6" t="str">
        <f t="shared" si="341"/>
        <v>Ko Đạt</v>
      </c>
      <c r="CU2773" s="6" t="str">
        <f t="shared" si="342"/>
        <v>Ko Đạt</v>
      </c>
      <c r="CV2773" s="6" t="str">
        <f t="shared" si="343"/>
        <v>Ko Đạt</v>
      </c>
      <c r="CW2773" s="47" t="str">
        <f t="shared" si="335"/>
        <v>Ko đạt</v>
      </c>
    </row>
    <row r="2774" spans="2:101" hidden="1" x14ac:dyDescent="0.25">
      <c r="B2774" s="6">
        <f t="shared" si="336"/>
        <v>2770</v>
      </c>
      <c r="C2774" s="6" t="s">
        <v>8880</v>
      </c>
      <c r="D2774" s="6" t="s">
        <v>5153</v>
      </c>
      <c r="E2774" s="6" t="s">
        <v>5127</v>
      </c>
      <c r="F2774" s="6"/>
      <c r="G2774" s="6" t="s">
        <v>99</v>
      </c>
      <c r="H2774" s="6"/>
      <c r="I2774" s="6" t="s">
        <v>2858</v>
      </c>
      <c r="J2774" s="6" t="s">
        <v>7985</v>
      </c>
      <c r="K2774" s="6" t="s">
        <v>3593</v>
      </c>
      <c r="L2774" s="10">
        <v>6</v>
      </c>
      <c r="M2774" s="6" t="s">
        <v>4800</v>
      </c>
      <c r="N2774" s="6"/>
      <c r="O2774" s="6" t="s">
        <v>5094</v>
      </c>
      <c r="P2774" s="6" t="s">
        <v>5046</v>
      </c>
      <c r="Q2774" s="6"/>
      <c r="R2774" s="6"/>
      <c r="S2774" s="6" t="s">
        <v>91</v>
      </c>
      <c r="T2774" s="10">
        <v>5.6</v>
      </c>
      <c r="U2774" s="33">
        <v>1</v>
      </c>
      <c r="V2774" s="33">
        <v>1</v>
      </c>
      <c r="W2774" s="33">
        <v>1</v>
      </c>
      <c r="X2774" s="33">
        <v>0</v>
      </c>
      <c r="Y2774" s="33">
        <v>0</v>
      </c>
      <c r="Z2774" s="33">
        <v>0</v>
      </c>
      <c r="AA2774" s="33"/>
      <c r="AB2774" s="33"/>
      <c r="AC2774" s="33"/>
      <c r="AD2774" s="33"/>
      <c r="AE2774" s="33"/>
      <c r="AF2774" s="33"/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  <c r="BD2774" s="33"/>
      <c r="BE2774" s="33"/>
      <c r="BF2774" s="33"/>
      <c r="BG2774" s="33"/>
      <c r="BH2774" s="33"/>
      <c r="BI2774" s="33"/>
      <c r="BJ2774" s="33"/>
      <c r="BK2774" s="33"/>
      <c r="BL2774" s="33"/>
      <c r="BM2774" s="33"/>
      <c r="BN2774" s="33"/>
      <c r="BO2774" s="33"/>
      <c r="BP2774" s="33"/>
      <c r="BQ2774" s="33"/>
      <c r="BR2774" s="33"/>
      <c r="BS2774" s="33"/>
      <c r="BT2774" s="33"/>
      <c r="BU2774" s="33"/>
      <c r="BV2774" s="33"/>
      <c r="BW2774" s="33"/>
      <c r="BX2774" s="33"/>
      <c r="BY2774" s="33"/>
      <c r="BZ2774" s="33"/>
      <c r="CA2774" s="33"/>
      <c r="CB2774" s="33"/>
      <c r="CC2774" s="33"/>
      <c r="CD2774" s="33"/>
      <c r="CE2774" s="33"/>
      <c r="CF2774" s="33"/>
      <c r="CG2774" s="33"/>
      <c r="CH2774" s="33"/>
      <c r="CI2774" s="33"/>
      <c r="CJ2774" s="33"/>
      <c r="CK2774" s="33"/>
      <c r="CL2774" s="33"/>
      <c r="CM2774" s="33"/>
      <c r="CN2774" s="40"/>
      <c r="CO2774" s="6" t="str">
        <f t="shared" si="334"/>
        <v>Ko Đạt</v>
      </c>
      <c r="CP2774" s="6" t="str">
        <f t="shared" si="337"/>
        <v>Ko Đạt</v>
      </c>
      <c r="CQ2774" s="6" t="str">
        <f t="shared" si="338"/>
        <v>Ko Đạt</v>
      </c>
      <c r="CR2774" s="6" t="str">
        <f t="shared" si="339"/>
        <v>Ko Đạt</v>
      </c>
      <c r="CS2774" s="6" t="str">
        <f t="shared" si="340"/>
        <v>Ko Đạt</v>
      </c>
      <c r="CT2774" s="6" t="str">
        <f t="shared" si="341"/>
        <v>Ko Đạt</v>
      </c>
      <c r="CU2774" s="6" t="str">
        <f t="shared" si="342"/>
        <v>Ko Đạt</v>
      </c>
      <c r="CV2774" s="6" t="str">
        <f t="shared" si="343"/>
        <v>Ko Đạt</v>
      </c>
      <c r="CW2774" s="47" t="str">
        <f t="shared" si="335"/>
        <v>Ko đạt</v>
      </c>
    </row>
    <row r="2775" spans="2:101" hidden="1" x14ac:dyDescent="0.25">
      <c r="B2775" s="6">
        <f t="shared" si="336"/>
        <v>2771</v>
      </c>
      <c r="C2775" s="6" t="s">
        <v>8881</v>
      </c>
      <c r="D2775" s="6" t="s">
        <v>5153</v>
      </c>
      <c r="E2775" s="6" t="s">
        <v>5127</v>
      </c>
      <c r="F2775" s="6"/>
      <c r="G2775" s="6" t="s">
        <v>99</v>
      </c>
      <c r="H2775" s="6"/>
      <c r="I2775" s="6" t="s">
        <v>2858</v>
      </c>
      <c r="J2775" s="6" t="s">
        <v>7986</v>
      </c>
      <c r="K2775" s="6" t="s">
        <v>3594</v>
      </c>
      <c r="L2775" s="10">
        <v>299</v>
      </c>
      <c r="M2775" s="6" t="s">
        <v>4801</v>
      </c>
      <c r="N2775" s="6"/>
      <c r="O2775" s="6" t="s">
        <v>5116</v>
      </c>
      <c r="P2775" s="6" t="s">
        <v>5046</v>
      </c>
      <c r="Q2775" s="6"/>
      <c r="R2775" s="6"/>
      <c r="S2775" s="6" t="s">
        <v>516</v>
      </c>
      <c r="T2775" s="10">
        <v>5</v>
      </c>
      <c r="U2775" s="33">
        <v>1</v>
      </c>
      <c r="V2775" s="33">
        <v>1</v>
      </c>
      <c r="W2775" s="33">
        <v>1</v>
      </c>
      <c r="X2775" s="33">
        <v>0</v>
      </c>
      <c r="Y2775" s="33">
        <v>0</v>
      </c>
      <c r="Z2775" s="33">
        <v>0</v>
      </c>
      <c r="AA2775" s="33"/>
      <c r="AB2775" s="33"/>
      <c r="AC2775" s="33"/>
      <c r="AD2775" s="33"/>
      <c r="AE2775" s="33"/>
      <c r="AF2775" s="33"/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  <c r="BD2775" s="33"/>
      <c r="BE2775" s="33"/>
      <c r="BF2775" s="33"/>
      <c r="BG2775" s="33"/>
      <c r="BH2775" s="33"/>
      <c r="BI2775" s="33"/>
      <c r="BJ2775" s="33"/>
      <c r="BK2775" s="33"/>
      <c r="BL2775" s="33"/>
      <c r="BM2775" s="33"/>
      <c r="BN2775" s="33"/>
      <c r="BO2775" s="33"/>
      <c r="BP2775" s="33"/>
      <c r="BQ2775" s="33"/>
      <c r="BR2775" s="33"/>
      <c r="BS2775" s="33"/>
      <c r="BT2775" s="33"/>
      <c r="BU2775" s="33"/>
      <c r="BV2775" s="33"/>
      <c r="BW2775" s="33"/>
      <c r="BX2775" s="33"/>
      <c r="BY2775" s="33"/>
      <c r="BZ2775" s="33"/>
      <c r="CA2775" s="33"/>
      <c r="CB2775" s="33"/>
      <c r="CC2775" s="33"/>
      <c r="CD2775" s="33"/>
      <c r="CE2775" s="33"/>
      <c r="CF2775" s="33"/>
      <c r="CG2775" s="33"/>
      <c r="CH2775" s="33"/>
      <c r="CI2775" s="33"/>
      <c r="CJ2775" s="33"/>
      <c r="CK2775" s="33"/>
      <c r="CL2775" s="33"/>
      <c r="CM2775" s="33"/>
      <c r="CN2775" s="40"/>
      <c r="CO2775" s="6" t="str">
        <f t="shared" si="334"/>
        <v>Ko Đạt</v>
      </c>
      <c r="CP2775" s="6"/>
      <c r="CQ2775" s="6"/>
      <c r="CR2775" s="6"/>
      <c r="CS2775" s="6"/>
      <c r="CT2775" s="6"/>
      <c r="CU2775" s="6"/>
      <c r="CV2775" s="6"/>
      <c r="CW2775" s="47" t="str">
        <f t="shared" si="335"/>
        <v>Ko đạt</v>
      </c>
    </row>
    <row r="2776" spans="2:101" hidden="1" x14ac:dyDescent="0.25">
      <c r="B2776" s="6">
        <f t="shared" si="336"/>
        <v>2772</v>
      </c>
      <c r="C2776" s="6" t="s">
        <v>8882</v>
      </c>
      <c r="D2776" s="6" t="s">
        <v>5153</v>
      </c>
      <c r="E2776" s="6" t="s">
        <v>5144</v>
      </c>
      <c r="F2776" s="6"/>
      <c r="G2776" s="6" t="s">
        <v>99</v>
      </c>
      <c r="H2776" s="6"/>
      <c r="I2776" s="6" t="s">
        <v>2858</v>
      </c>
      <c r="J2776" s="6" t="s">
        <v>7987</v>
      </c>
      <c r="K2776" s="6" t="s">
        <v>3595</v>
      </c>
      <c r="L2776" s="10" t="s">
        <v>4141</v>
      </c>
      <c r="M2776" s="6" t="s">
        <v>4802</v>
      </c>
      <c r="N2776" s="6"/>
      <c r="O2776" s="6" t="s">
        <v>4558</v>
      </c>
      <c r="P2776" s="6" t="s">
        <v>5046</v>
      </c>
      <c r="Q2776" s="6"/>
      <c r="R2776" s="6"/>
      <c r="S2776" s="6" t="s">
        <v>516</v>
      </c>
      <c r="T2776" s="10">
        <v>5</v>
      </c>
      <c r="U2776" s="33">
        <v>1</v>
      </c>
      <c r="V2776" s="33">
        <v>0</v>
      </c>
      <c r="W2776" s="33">
        <v>1</v>
      </c>
      <c r="X2776" s="33">
        <v>0</v>
      </c>
      <c r="Y2776" s="33">
        <v>0</v>
      </c>
      <c r="Z2776" s="33">
        <v>1</v>
      </c>
      <c r="AA2776" s="33"/>
      <c r="AB2776" s="33"/>
      <c r="AC2776" s="33"/>
      <c r="AD2776" s="33"/>
      <c r="AE2776" s="33"/>
      <c r="AF2776" s="33"/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  <c r="BD2776" s="33"/>
      <c r="BE2776" s="33"/>
      <c r="BF2776" s="33"/>
      <c r="BG2776" s="33"/>
      <c r="BH2776" s="33"/>
      <c r="BI2776" s="33"/>
      <c r="BJ2776" s="33"/>
      <c r="BK2776" s="33"/>
      <c r="BL2776" s="33"/>
      <c r="BM2776" s="33"/>
      <c r="BN2776" s="33"/>
      <c r="BO2776" s="33"/>
      <c r="BP2776" s="33"/>
      <c r="BQ2776" s="33"/>
      <c r="BR2776" s="33"/>
      <c r="BS2776" s="33"/>
      <c r="BT2776" s="33"/>
      <c r="BU2776" s="33"/>
      <c r="BV2776" s="33"/>
      <c r="BW2776" s="33"/>
      <c r="BX2776" s="33"/>
      <c r="BY2776" s="33"/>
      <c r="BZ2776" s="33"/>
      <c r="CA2776" s="33"/>
      <c r="CB2776" s="33"/>
      <c r="CC2776" s="33"/>
      <c r="CD2776" s="33"/>
      <c r="CE2776" s="33"/>
      <c r="CF2776" s="33"/>
      <c r="CG2776" s="33"/>
      <c r="CH2776" s="33"/>
      <c r="CI2776" s="33"/>
      <c r="CJ2776" s="33"/>
      <c r="CK2776" s="33"/>
      <c r="CL2776" s="33"/>
      <c r="CM2776" s="33"/>
      <c r="CN2776" s="40"/>
      <c r="CO2776" s="6" t="str">
        <f t="shared" si="334"/>
        <v>Ko Đạt</v>
      </c>
      <c r="CP2776" s="6"/>
      <c r="CQ2776" s="6"/>
      <c r="CR2776" s="6"/>
      <c r="CS2776" s="6"/>
      <c r="CT2776" s="6"/>
      <c r="CU2776" s="6"/>
      <c r="CV2776" s="6"/>
      <c r="CW2776" s="47" t="str">
        <f t="shared" si="335"/>
        <v>Ko đạt</v>
      </c>
    </row>
    <row r="2777" spans="2:101" hidden="1" x14ac:dyDescent="0.25">
      <c r="B2777" s="6">
        <f t="shared" si="336"/>
        <v>2773</v>
      </c>
      <c r="C2777" s="6" t="s">
        <v>8824</v>
      </c>
      <c r="D2777" s="6" t="s">
        <v>5153</v>
      </c>
      <c r="E2777" s="6" t="s">
        <v>5144</v>
      </c>
      <c r="F2777" s="6"/>
      <c r="G2777" s="6" t="s">
        <v>99</v>
      </c>
      <c r="H2777" s="6"/>
      <c r="I2777" s="6" t="s">
        <v>2858</v>
      </c>
      <c r="J2777" s="6" t="s">
        <v>7988</v>
      </c>
      <c r="K2777" s="6" t="s">
        <v>3596</v>
      </c>
      <c r="L2777" s="10">
        <v>112</v>
      </c>
      <c r="M2777" s="6" t="s">
        <v>4803</v>
      </c>
      <c r="N2777" s="6"/>
      <c r="O2777" s="6" t="s">
        <v>109</v>
      </c>
      <c r="P2777" s="6" t="s">
        <v>5046</v>
      </c>
      <c r="Q2777" s="6"/>
      <c r="R2777" s="6"/>
      <c r="S2777" s="6" t="s">
        <v>91</v>
      </c>
      <c r="T2777" s="10">
        <v>7</v>
      </c>
      <c r="U2777" s="33">
        <v>1</v>
      </c>
      <c r="V2777" s="33">
        <v>0</v>
      </c>
      <c r="W2777" s="33">
        <v>1</v>
      </c>
      <c r="X2777" s="33">
        <v>0</v>
      </c>
      <c r="Y2777" s="33">
        <v>0</v>
      </c>
      <c r="Z2777" s="33">
        <v>1</v>
      </c>
      <c r="AA2777" s="33"/>
      <c r="AB2777" s="33"/>
      <c r="AC2777" s="33"/>
      <c r="AD2777" s="33"/>
      <c r="AE2777" s="33"/>
      <c r="AF2777" s="33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  <c r="BD2777" s="33"/>
      <c r="BE2777" s="33"/>
      <c r="BF2777" s="33"/>
      <c r="BG2777" s="33"/>
      <c r="BH2777" s="33"/>
      <c r="BI2777" s="33"/>
      <c r="BJ2777" s="33"/>
      <c r="BK2777" s="33"/>
      <c r="BL2777" s="33"/>
      <c r="BM2777" s="33"/>
      <c r="BN2777" s="33"/>
      <c r="BO2777" s="33"/>
      <c r="BP2777" s="33"/>
      <c r="BQ2777" s="33"/>
      <c r="BR2777" s="33"/>
      <c r="BS2777" s="33"/>
      <c r="BT2777" s="33"/>
      <c r="BU2777" s="33"/>
      <c r="BV2777" s="33"/>
      <c r="BW2777" s="33"/>
      <c r="BX2777" s="33"/>
      <c r="BY2777" s="33"/>
      <c r="BZ2777" s="33"/>
      <c r="CA2777" s="33"/>
      <c r="CB2777" s="33"/>
      <c r="CC2777" s="33"/>
      <c r="CD2777" s="33"/>
      <c r="CE2777" s="33"/>
      <c r="CF2777" s="33"/>
      <c r="CG2777" s="33"/>
      <c r="CH2777" s="33"/>
      <c r="CI2777" s="33"/>
      <c r="CJ2777" s="33"/>
      <c r="CK2777" s="33"/>
      <c r="CL2777" s="33"/>
      <c r="CM2777" s="33"/>
      <c r="CN2777" s="40"/>
      <c r="CO2777" s="6" t="str">
        <f t="shared" si="334"/>
        <v>Ko Đạt</v>
      </c>
      <c r="CP2777" s="6" t="str">
        <f>IF((AK2777&gt;=$U2777)*(AL2777&gt;=$V2777)*(AM2777&gt;=$W2777)*(AN2777&gt;=$X2777)*(AO2777&gt;=$Y2777)*(AP2777&gt;=$Z2777)*(AQ2777&gt;=$AA2777)*(AR2777&gt;=$AB2777),"Đạt","Ko Đạt")</f>
        <v>Ko Đạt</v>
      </c>
      <c r="CQ2777" s="6" t="str">
        <f>IF((AS2777&gt;=$U2777)*(AT2777&gt;=$V2777)*(AU2777&gt;=$W2777)*(AV2777&gt;=$X2777)*(AW2777&gt;=$Y2777)*(AX2777&gt;=$Z2777)*(AY2777&gt;=$AA2777)*(AZ2777&gt;=$AB2777),"Đạt","Ko Đạt")</f>
        <v>Ko Đạt</v>
      </c>
      <c r="CR2777" s="6" t="str">
        <f>IF((BA2777&gt;=$U2777)*(BB2777&gt;=$V2777)*(BC2777&gt;=$W2777)*(BD2777&gt;=$X2777)*(BE2777&gt;=$Y2777)*(BF2777&gt;=$Z2777)*(BG2777&gt;=$AA2777)*(BH2777&gt;=$AB2777),"Đạt","Ko Đạt")</f>
        <v>Ko Đạt</v>
      </c>
      <c r="CS2777" s="6" t="str">
        <f>IF((BI2777&gt;=$U2777)*(BJ2777&gt;=$V2777)*(BK2777&gt;=$W2777)*(BL2777&gt;=$X2777)*(BM2777&gt;=$Y2777)*(BN2777&gt;=$Z2777)*(BO2777&gt;=$AA2777)*(BP2777&gt;=$AB2777),"Đạt","Ko Đạt")</f>
        <v>Ko Đạt</v>
      </c>
      <c r="CT2777" s="6" t="str">
        <f>IF((BQ2777&gt;=$U2777)*(BR2777&gt;=$V2777)*(BS2777&gt;=$W2777)*(BT2777&gt;=$X2777)*(BU2777&gt;=$Y2777)*(BV2777&gt;=$Z2777)*(BW2777&gt;=$AA2777)*(BX2777&gt;=$AB2777),"Đạt","Ko Đạt")</f>
        <v>Ko Đạt</v>
      </c>
      <c r="CU2777" s="6" t="str">
        <f>IF((BY2777&gt;=$U2777)*(BZ2777&gt;=$V2777)*(CA2777&gt;=$W2777)*(CB2777&gt;=$X2777)*(CC2777&gt;=$Y2777)*(CD2777&gt;=$Z2777)*(CE2777&gt;=$AA2777)*(CF2777&gt;=$AB2777),"Đạt","Ko Đạt")</f>
        <v>Ko Đạt</v>
      </c>
      <c r="CV2777" s="6" t="str">
        <f>IF((CG2777&gt;=$U2777)*(CH2777&gt;=$V2777)*(CI2777&gt;=$W2777)*(CJ2777&gt;=$X2777)*(CK2777&gt;=$Y2777)*(CL2777&gt;=$Z2777)*(CM2777&gt;=$AA2777)*(CN2777&gt;=$AB2777),"Đạt","Ko Đạt")</f>
        <v>Ko Đạt</v>
      </c>
      <c r="CW2777" s="47" t="str">
        <f t="shared" si="335"/>
        <v>Ko đạt</v>
      </c>
    </row>
    <row r="2778" spans="2:101" hidden="1" x14ac:dyDescent="0.25">
      <c r="B2778" s="6">
        <f t="shared" si="336"/>
        <v>2774</v>
      </c>
      <c r="C2778" s="6" t="s">
        <v>8883</v>
      </c>
      <c r="D2778" s="6" t="s">
        <v>5153</v>
      </c>
      <c r="E2778" s="6" t="s">
        <v>5144</v>
      </c>
      <c r="F2778" s="6"/>
      <c r="G2778" s="6" t="s">
        <v>99</v>
      </c>
      <c r="H2778" s="6"/>
      <c r="I2778" s="6" t="s">
        <v>2858</v>
      </c>
      <c r="J2778" s="6" t="s">
        <v>7989</v>
      </c>
      <c r="K2778" s="6" t="s">
        <v>3597</v>
      </c>
      <c r="L2778" s="10">
        <v>279</v>
      </c>
      <c r="M2778" s="6" t="s">
        <v>4720</v>
      </c>
      <c r="N2778" s="6"/>
      <c r="O2778" s="6" t="s">
        <v>5094</v>
      </c>
      <c r="P2778" s="6" t="s">
        <v>5046</v>
      </c>
      <c r="Q2778" s="6"/>
      <c r="R2778" s="6"/>
      <c r="S2778" s="6" t="s">
        <v>516</v>
      </c>
      <c r="T2778" s="10">
        <v>6</v>
      </c>
      <c r="U2778" s="33">
        <v>1</v>
      </c>
      <c r="V2778" s="33">
        <v>0</v>
      </c>
      <c r="W2778" s="33">
        <v>1</v>
      </c>
      <c r="X2778" s="33">
        <v>0</v>
      </c>
      <c r="Y2778" s="33">
        <v>0</v>
      </c>
      <c r="Z2778" s="33">
        <v>1</v>
      </c>
      <c r="AA2778" s="33"/>
      <c r="AB2778" s="33"/>
      <c r="AC2778" s="33"/>
      <c r="AD2778" s="33"/>
      <c r="AE2778" s="33"/>
      <c r="AF2778" s="33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  <c r="BD2778" s="33"/>
      <c r="BE2778" s="33"/>
      <c r="BF2778" s="33"/>
      <c r="BG2778" s="33"/>
      <c r="BH2778" s="33"/>
      <c r="BI2778" s="33"/>
      <c r="BJ2778" s="33"/>
      <c r="BK2778" s="33"/>
      <c r="BL2778" s="33"/>
      <c r="BM2778" s="33"/>
      <c r="BN2778" s="33"/>
      <c r="BO2778" s="33"/>
      <c r="BP2778" s="33"/>
      <c r="BQ2778" s="33"/>
      <c r="BR2778" s="33"/>
      <c r="BS2778" s="33"/>
      <c r="BT2778" s="33"/>
      <c r="BU2778" s="33"/>
      <c r="BV2778" s="33"/>
      <c r="BW2778" s="33"/>
      <c r="BX2778" s="33"/>
      <c r="BY2778" s="33"/>
      <c r="BZ2778" s="33"/>
      <c r="CA2778" s="33"/>
      <c r="CB2778" s="33"/>
      <c r="CC2778" s="33"/>
      <c r="CD2778" s="33"/>
      <c r="CE2778" s="33"/>
      <c r="CF2778" s="33"/>
      <c r="CG2778" s="33"/>
      <c r="CH2778" s="33"/>
      <c r="CI2778" s="33"/>
      <c r="CJ2778" s="33"/>
      <c r="CK2778" s="33"/>
      <c r="CL2778" s="33"/>
      <c r="CM2778" s="33"/>
      <c r="CN2778" s="40"/>
      <c r="CO2778" s="6" t="str">
        <f t="shared" si="334"/>
        <v>Ko Đạt</v>
      </c>
      <c r="CP2778" s="6"/>
      <c r="CQ2778" s="6"/>
      <c r="CR2778" s="6"/>
      <c r="CS2778" s="6"/>
      <c r="CT2778" s="6"/>
      <c r="CU2778" s="6"/>
      <c r="CV2778" s="6"/>
      <c r="CW2778" s="47" t="str">
        <f t="shared" si="335"/>
        <v>Ko đạt</v>
      </c>
    </row>
    <row r="2779" spans="2:101" hidden="1" x14ac:dyDescent="0.25">
      <c r="B2779" s="6">
        <f t="shared" si="336"/>
        <v>2775</v>
      </c>
      <c r="C2779" s="6" t="s">
        <v>8884</v>
      </c>
      <c r="D2779" s="6" t="s">
        <v>5153</v>
      </c>
      <c r="E2779" s="6" t="s">
        <v>5143</v>
      </c>
      <c r="F2779" s="6"/>
      <c r="G2779" s="6" t="s">
        <v>99</v>
      </c>
      <c r="H2779" s="6"/>
      <c r="I2779" s="6" t="s">
        <v>2858</v>
      </c>
      <c r="J2779" s="6" t="s">
        <v>7990</v>
      </c>
      <c r="K2779" s="6" t="s">
        <v>3598</v>
      </c>
      <c r="L2779" s="10" t="s">
        <v>4100</v>
      </c>
      <c r="M2779" s="6" t="s">
        <v>4804</v>
      </c>
      <c r="N2779" s="6"/>
      <c r="O2779" s="6" t="s">
        <v>109</v>
      </c>
      <c r="P2779" s="6" t="s">
        <v>5046</v>
      </c>
      <c r="Q2779" s="6"/>
      <c r="R2779" s="6"/>
      <c r="S2779" s="6" t="s">
        <v>226</v>
      </c>
      <c r="T2779" s="10">
        <v>4</v>
      </c>
      <c r="U2779" s="33">
        <v>1</v>
      </c>
      <c r="V2779" s="33">
        <v>1</v>
      </c>
      <c r="W2779" s="33">
        <v>1</v>
      </c>
      <c r="X2779" s="33">
        <v>1</v>
      </c>
      <c r="Y2779" s="33">
        <v>1</v>
      </c>
      <c r="Z2779" s="33">
        <v>1</v>
      </c>
      <c r="AA2779" s="33"/>
      <c r="AB2779" s="33"/>
      <c r="AC2779" s="33"/>
      <c r="AD2779" s="33"/>
      <c r="AE2779" s="33"/>
      <c r="AF2779" s="33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  <c r="BD2779" s="33"/>
      <c r="BE2779" s="33"/>
      <c r="BF2779" s="33"/>
      <c r="BG2779" s="33"/>
      <c r="BH2779" s="33"/>
      <c r="BI2779" s="33"/>
      <c r="BJ2779" s="33"/>
      <c r="BK2779" s="33"/>
      <c r="BL2779" s="33"/>
      <c r="BM2779" s="33"/>
      <c r="BN2779" s="33"/>
      <c r="BO2779" s="33"/>
      <c r="BP2779" s="33"/>
      <c r="BQ2779" s="33"/>
      <c r="BR2779" s="33"/>
      <c r="BS2779" s="33"/>
      <c r="BT2779" s="33"/>
      <c r="BU2779" s="33"/>
      <c r="BV2779" s="33"/>
      <c r="BW2779" s="33"/>
      <c r="BX2779" s="33"/>
      <c r="BY2779" s="33"/>
      <c r="BZ2779" s="33"/>
      <c r="CA2779" s="33"/>
      <c r="CB2779" s="33"/>
      <c r="CC2779" s="33"/>
      <c r="CD2779" s="33"/>
      <c r="CE2779" s="33"/>
      <c r="CF2779" s="33"/>
      <c r="CG2779" s="33"/>
      <c r="CH2779" s="33"/>
      <c r="CI2779" s="33"/>
      <c r="CJ2779" s="33"/>
      <c r="CK2779" s="33"/>
      <c r="CL2779" s="33"/>
      <c r="CM2779" s="33"/>
      <c r="CN2779" s="40"/>
      <c r="CO2779" s="6" t="str">
        <f t="shared" si="334"/>
        <v>Ko Đạt</v>
      </c>
      <c r="CP2779" s="6" t="str">
        <f>IF((AK2779&gt;=$U2779)*(AL2779&gt;=$V2779)*(AM2779&gt;=$W2779)*(AN2779&gt;=$X2779)*(AO2779&gt;=$Y2779)*(AP2779&gt;=$Z2779)*(AQ2779&gt;=$AA2779)*(AR2779&gt;=$AB2779),"Đạt","Ko Đạt")</f>
        <v>Ko Đạt</v>
      </c>
      <c r="CQ2779" s="6"/>
      <c r="CR2779" s="6"/>
      <c r="CS2779" s="6"/>
      <c r="CT2779" s="6"/>
      <c r="CU2779" s="6"/>
      <c r="CV2779" s="6"/>
      <c r="CW2779" s="47" t="str">
        <f t="shared" si="335"/>
        <v>Ko đạt</v>
      </c>
    </row>
    <row r="2780" spans="2:101" hidden="1" x14ac:dyDescent="0.25">
      <c r="B2780" s="6">
        <f t="shared" si="336"/>
        <v>2776</v>
      </c>
      <c r="C2780" s="6" t="s">
        <v>8885</v>
      </c>
      <c r="D2780" s="6" t="s">
        <v>5153</v>
      </c>
      <c r="E2780" s="6" t="s">
        <v>5144</v>
      </c>
      <c r="F2780" s="6"/>
      <c r="G2780" s="6" t="s">
        <v>99</v>
      </c>
      <c r="H2780" s="6"/>
      <c r="I2780" s="6" t="s">
        <v>2858</v>
      </c>
      <c r="J2780" s="6" t="s">
        <v>7991</v>
      </c>
      <c r="K2780" s="6" t="s">
        <v>3599</v>
      </c>
      <c r="L2780" s="10">
        <v>147</v>
      </c>
      <c r="M2780" s="6" t="s">
        <v>4745</v>
      </c>
      <c r="N2780" s="6"/>
      <c r="O2780" s="6" t="s">
        <v>5116</v>
      </c>
      <c r="P2780" s="6" t="s">
        <v>5046</v>
      </c>
      <c r="Q2780" s="6"/>
      <c r="R2780" s="6"/>
      <c r="S2780" s="6" t="s">
        <v>516</v>
      </c>
      <c r="T2780" s="10">
        <v>6</v>
      </c>
      <c r="U2780" s="33">
        <v>1</v>
      </c>
      <c r="V2780" s="33">
        <v>0</v>
      </c>
      <c r="W2780" s="33">
        <v>1</v>
      </c>
      <c r="X2780" s="33">
        <v>0</v>
      </c>
      <c r="Y2780" s="33">
        <v>0</v>
      </c>
      <c r="Z2780" s="33">
        <v>1</v>
      </c>
      <c r="AA2780" s="33"/>
      <c r="AB2780" s="33"/>
      <c r="AC2780" s="33"/>
      <c r="AD2780" s="33"/>
      <c r="AE2780" s="33"/>
      <c r="AF2780" s="33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  <c r="BD2780" s="33"/>
      <c r="BE2780" s="33"/>
      <c r="BF2780" s="33"/>
      <c r="BG2780" s="33"/>
      <c r="BH2780" s="33"/>
      <c r="BI2780" s="33"/>
      <c r="BJ2780" s="33"/>
      <c r="BK2780" s="33"/>
      <c r="BL2780" s="33"/>
      <c r="BM2780" s="33"/>
      <c r="BN2780" s="33"/>
      <c r="BO2780" s="33"/>
      <c r="BP2780" s="33"/>
      <c r="BQ2780" s="33"/>
      <c r="BR2780" s="33"/>
      <c r="BS2780" s="33"/>
      <c r="BT2780" s="33"/>
      <c r="BU2780" s="33"/>
      <c r="BV2780" s="33"/>
      <c r="BW2780" s="33"/>
      <c r="BX2780" s="33"/>
      <c r="BY2780" s="33"/>
      <c r="BZ2780" s="33"/>
      <c r="CA2780" s="33"/>
      <c r="CB2780" s="33"/>
      <c r="CC2780" s="33"/>
      <c r="CD2780" s="33"/>
      <c r="CE2780" s="33"/>
      <c r="CF2780" s="33"/>
      <c r="CG2780" s="33"/>
      <c r="CH2780" s="33"/>
      <c r="CI2780" s="33"/>
      <c r="CJ2780" s="33"/>
      <c r="CK2780" s="33"/>
      <c r="CL2780" s="33"/>
      <c r="CM2780" s="33"/>
      <c r="CN2780" s="40"/>
      <c r="CO2780" s="6" t="str">
        <f t="shared" si="334"/>
        <v>Ko Đạt</v>
      </c>
      <c r="CP2780" s="6"/>
      <c r="CQ2780" s="6"/>
      <c r="CR2780" s="6"/>
      <c r="CS2780" s="6"/>
      <c r="CT2780" s="6"/>
      <c r="CU2780" s="6"/>
      <c r="CV2780" s="6"/>
      <c r="CW2780" s="47" t="str">
        <f t="shared" si="335"/>
        <v>Ko đạt</v>
      </c>
    </row>
    <row r="2781" spans="2:101" hidden="1" x14ac:dyDescent="0.25">
      <c r="B2781" s="6">
        <f t="shared" si="336"/>
        <v>2777</v>
      </c>
      <c r="C2781" s="6" t="s">
        <v>8886</v>
      </c>
      <c r="D2781" s="6" t="s">
        <v>5153</v>
      </c>
      <c r="E2781" s="6" t="s">
        <v>5144</v>
      </c>
      <c r="F2781" s="6"/>
      <c r="G2781" s="6" t="s">
        <v>99</v>
      </c>
      <c r="H2781" s="6"/>
      <c r="I2781" s="6" t="s">
        <v>2858</v>
      </c>
      <c r="J2781" s="6" t="s">
        <v>7992</v>
      </c>
      <c r="K2781" s="6" t="s">
        <v>3600</v>
      </c>
      <c r="L2781" s="10">
        <v>87</v>
      </c>
      <c r="M2781" s="6" t="s">
        <v>4629</v>
      </c>
      <c r="N2781" s="6"/>
      <c r="O2781" s="6" t="s">
        <v>4558</v>
      </c>
      <c r="P2781" s="6" t="s">
        <v>5046</v>
      </c>
      <c r="Q2781" s="6"/>
      <c r="R2781" s="6"/>
      <c r="S2781" s="6" t="s">
        <v>516</v>
      </c>
      <c r="T2781" s="10">
        <v>5</v>
      </c>
      <c r="U2781" s="33">
        <v>1</v>
      </c>
      <c r="V2781" s="33">
        <v>0</v>
      </c>
      <c r="W2781" s="33">
        <v>1</v>
      </c>
      <c r="X2781" s="33">
        <v>0</v>
      </c>
      <c r="Y2781" s="33">
        <v>0</v>
      </c>
      <c r="Z2781" s="33">
        <v>1</v>
      </c>
      <c r="AA2781" s="33"/>
      <c r="AB2781" s="33"/>
      <c r="AC2781" s="33"/>
      <c r="AD2781" s="33"/>
      <c r="AE2781" s="33"/>
      <c r="AF2781" s="33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  <c r="BD2781" s="33"/>
      <c r="BE2781" s="33"/>
      <c r="BF2781" s="33"/>
      <c r="BG2781" s="33"/>
      <c r="BH2781" s="33"/>
      <c r="BI2781" s="33"/>
      <c r="BJ2781" s="33"/>
      <c r="BK2781" s="33"/>
      <c r="BL2781" s="33"/>
      <c r="BM2781" s="33"/>
      <c r="BN2781" s="33"/>
      <c r="BO2781" s="33"/>
      <c r="BP2781" s="33"/>
      <c r="BQ2781" s="33"/>
      <c r="BR2781" s="33"/>
      <c r="BS2781" s="33"/>
      <c r="BT2781" s="33"/>
      <c r="BU2781" s="33"/>
      <c r="BV2781" s="33"/>
      <c r="BW2781" s="33"/>
      <c r="BX2781" s="33"/>
      <c r="BY2781" s="33"/>
      <c r="BZ2781" s="33"/>
      <c r="CA2781" s="33"/>
      <c r="CB2781" s="33"/>
      <c r="CC2781" s="33"/>
      <c r="CD2781" s="33"/>
      <c r="CE2781" s="33"/>
      <c r="CF2781" s="33"/>
      <c r="CG2781" s="33"/>
      <c r="CH2781" s="33"/>
      <c r="CI2781" s="33"/>
      <c r="CJ2781" s="33"/>
      <c r="CK2781" s="33"/>
      <c r="CL2781" s="33"/>
      <c r="CM2781" s="33"/>
      <c r="CN2781" s="40"/>
      <c r="CO2781" s="6" t="str">
        <f t="shared" si="334"/>
        <v>Ko Đạt</v>
      </c>
      <c r="CP2781" s="6"/>
      <c r="CQ2781" s="6"/>
      <c r="CR2781" s="6"/>
      <c r="CS2781" s="6"/>
      <c r="CT2781" s="6"/>
      <c r="CU2781" s="6"/>
      <c r="CV2781" s="6"/>
      <c r="CW2781" s="47" t="str">
        <f t="shared" si="335"/>
        <v>Ko đạt</v>
      </c>
    </row>
    <row r="2782" spans="2:101" hidden="1" x14ac:dyDescent="0.25">
      <c r="B2782" s="6">
        <f t="shared" si="336"/>
        <v>2778</v>
      </c>
      <c r="C2782" s="6" t="s">
        <v>8887</v>
      </c>
      <c r="D2782" s="6" t="s">
        <v>5153</v>
      </c>
      <c r="E2782" s="6" t="s">
        <v>5143</v>
      </c>
      <c r="F2782" s="6"/>
      <c r="G2782" s="6" t="s">
        <v>99</v>
      </c>
      <c r="H2782" s="6"/>
      <c r="I2782" s="6" t="s">
        <v>2858</v>
      </c>
      <c r="J2782" s="6" t="s">
        <v>7993</v>
      </c>
      <c r="K2782" s="6" t="s">
        <v>3601</v>
      </c>
      <c r="L2782" s="10" t="s">
        <v>4142</v>
      </c>
      <c r="M2782" s="6" t="s">
        <v>4805</v>
      </c>
      <c r="N2782" s="6"/>
      <c r="O2782" s="6" t="s">
        <v>5055</v>
      </c>
      <c r="P2782" s="6" t="s">
        <v>5046</v>
      </c>
      <c r="Q2782" s="6"/>
      <c r="R2782" s="6"/>
      <c r="S2782" s="6" t="s">
        <v>226</v>
      </c>
      <c r="T2782" s="10">
        <v>6</v>
      </c>
      <c r="U2782" s="33">
        <v>1</v>
      </c>
      <c r="V2782" s="33">
        <v>1</v>
      </c>
      <c r="W2782" s="33">
        <v>1</v>
      </c>
      <c r="X2782" s="33">
        <v>0</v>
      </c>
      <c r="Y2782" s="33">
        <v>1</v>
      </c>
      <c r="Z2782" s="33">
        <v>1</v>
      </c>
      <c r="AA2782" s="33"/>
      <c r="AB2782" s="33"/>
      <c r="AC2782" s="33"/>
      <c r="AD2782" s="33"/>
      <c r="AE2782" s="33"/>
      <c r="AF2782" s="33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  <c r="BD2782" s="33"/>
      <c r="BE2782" s="33"/>
      <c r="BF2782" s="33"/>
      <c r="BG2782" s="33"/>
      <c r="BH2782" s="33"/>
      <c r="BI2782" s="33"/>
      <c r="BJ2782" s="33"/>
      <c r="BK2782" s="33"/>
      <c r="BL2782" s="33"/>
      <c r="BM2782" s="33"/>
      <c r="BN2782" s="33"/>
      <c r="BO2782" s="33"/>
      <c r="BP2782" s="33"/>
      <c r="BQ2782" s="33"/>
      <c r="BR2782" s="33"/>
      <c r="BS2782" s="33"/>
      <c r="BT2782" s="33"/>
      <c r="BU2782" s="33"/>
      <c r="BV2782" s="33"/>
      <c r="BW2782" s="33"/>
      <c r="BX2782" s="33"/>
      <c r="BY2782" s="33"/>
      <c r="BZ2782" s="33"/>
      <c r="CA2782" s="33"/>
      <c r="CB2782" s="33"/>
      <c r="CC2782" s="33"/>
      <c r="CD2782" s="33"/>
      <c r="CE2782" s="33"/>
      <c r="CF2782" s="33"/>
      <c r="CG2782" s="33"/>
      <c r="CH2782" s="33"/>
      <c r="CI2782" s="33"/>
      <c r="CJ2782" s="33"/>
      <c r="CK2782" s="33"/>
      <c r="CL2782" s="33"/>
      <c r="CM2782" s="33"/>
      <c r="CN2782" s="40"/>
      <c r="CO2782" s="6" t="str">
        <f t="shared" si="334"/>
        <v>Ko Đạt</v>
      </c>
      <c r="CP2782" s="6" t="str">
        <f t="shared" ref="CP2782:CP2789" si="344">IF((AK2782&gt;=$U2782)*(AL2782&gt;=$V2782)*(AM2782&gt;=$W2782)*(AN2782&gt;=$X2782)*(AO2782&gt;=$Y2782)*(AP2782&gt;=$Z2782)*(AQ2782&gt;=$AA2782)*(AR2782&gt;=$AB2782),"Đạt","Ko Đạt")</f>
        <v>Ko Đạt</v>
      </c>
      <c r="CQ2782" s="6"/>
      <c r="CR2782" s="6"/>
      <c r="CS2782" s="6"/>
      <c r="CT2782" s="6"/>
      <c r="CU2782" s="6"/>
      <c r="CV2782" s="6"/>
      <c r="CW2782" s="47" t="str">
        <f t="shared" si="335"/>
        <v>Ko đạt</v>
      </c>
    </row>
    <row r="2783" spans="2:101" hidden="1" x14ac:dyDescent="0.25">
      <c r="B2783" s="6">
        <f t="shared" si="336"/>
        <v>2779</v>
      </c>
      <c r="C2783" s="6" t="s">
        <v>8785</v>
      </c>
      <c r="D2783" s="6" t="s">
        <v>5153</v>
      </c>
      <c r="E2783" s="6" t="s">
        <v>5143</v>
      </c>
      <c r="F2783" s="6"/>
      <c r="G2783" s="6" t="s">
        <v>99</v>
      </c>
      <c r="H2783" s="6"/>
      <c r="I2783" s="6" t="s">
        <v>2858</v>
      </c>
      <c r="J2783" s="6" t="s">
        <v>7994</v>
      </c>
      <c r="K2783" s="6" t="s">
        <v>3602</v>
      </c>
      <c r="L2783" s="10" t="s">
        <v>3999</v>
      </c>
      <c r="M2783" s="6" t="s">
        <v>4806</v>
      </c>
      <c r="N2783" s="6"/>
      <c r="O2783" s="6" t="s">
        <v>302</v>
      </c>
      <c r="P2783" s="6" t="s">
        <v>5046</v>
      </c>
      <c r="Q2783" s="6"/>
      <c r="R2783" s="6"/>
      <c r="S2783" s="6" t="s">
        <v>226</v>
      </c>
      <c r="T2783" s="10">
        <v>4</v>
      </c>
      <c r="U2783" s="33">
        <v>1</v>
      </c>
      <c r="V2783" s="33">
        <v>1</v>
      </c>
      <c r="W2783" s="33">
        <v>1</v>
      </c>
      <c r="X2783" s="33">
        <v>1</v>
      </c>
      <c r="Y2783" s="33">
        <v>1</v>
      </c>
      <c r="Z2783" s="33">
        <v>1</v>
      </c>
      <c r="AA2783" s="33"/>
      <c r="AB2783" s="33"/>
      <c r="AC2783" s="33"/>
      <c r="AD2783" s="33"/>
      <c r="AE2783" s="33"/>
      <c r="AF2783" s="33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  <c r="BD2783" s="33"/>
      <c r="BE2783" s="33"/>
      <c r="BF2783" s="33"/>
      <c r="BG2783" s="33"/>
      <c r="BH2783" s="33"/>
      <c r="BI2783" s="33"/>
      <c r="BJ2783" s="33"/>
      <c r="BK2783" s="33"/>
      <c r="BL2783" s="33"/>
      <c r="BM2783" s="33"/>
      <c r="BN2783" s="33"/>
      <c r="BO2783" s="33"/>
      <c r="BP2783" s="33"/>
      <c r="BQ2783" s="33"/>
      <c r="BR2783" s="33"/>
      <c r="BS2783" s="33"/>
      <c r="BT2783" s="33"/>
      <c r="BU2783" s="33"/>
      <c r="BV2783" s="33"/>
      <c r="BW2783" s="33"/>
      <c r="BX2783" s="33"/>
      <c r="BY2783" s="33"/>
      <c r="BZ2783" s="33"/>
      <c r="CA2783" s="33"/>
      <c r="CB2783" s="33"/>
      <c r="CC2783" s="33"/>
      <c r="CD2783" s="33"/>
      <c r="CE2783" s="33"/>
      <c r="CF2783" s="33"/>
      <c r="CG2783" s="33"/>
      <c r="CH2783" s="33"/>
      <c r="CI2783" s="33"/>
      <c r="CJ2783" s="33"/>
      <c r="CK2783" s="33"/>
      <c r="CL2783" s="33"/>
      <c r="CM2783" s="33"/>
      <c r="CN2783" s="40"/>
      <c r="CO2783" s="6" t="str">
        <f t="shared" si="334"/>
        <v>Ko Đạt</v>
      </c>
      <c r="CP2783" s="6" t="str">
        <f t="shared" si="344"/>
        <v>Ko Đạt</v>
      </c>
      <c r="CQ2783" s="6"/>
      <c r="CR2783" s="6"/>
      <c r="CS2783" s="6"/>
      <c r="CT2783" s="6"/>
      <c r="CU2783" s="6"/>
      <c r="CV2783" s="6"/>
      <c r="CW2783" s="47" t="str">
        <f t="shared" si="335"/>
        <v>Ko đạt</v>
      </c>
    </row>
    <row r="2784" spans="2:101" hidden="1" x14ac:dyDescent="0.25">
      <c r="B2784" s="6">
        <f t="shared" si="336"/>
        <v>2780</v>
      </c>
      <c r="C2784" s="6" t="s">
        <v>8888</v>
      </c>
      <c r="D2784" s="6" t="s">
        <v>5153</v>
      </c>
      <c r="E2784" s="6" t="s">
        <v>2846</v>
      </c>
      <c r="F2784" s="6"/>
      <c r="G2784" s="6" t="s">
        <v>99</v>
      </c>
      <c r="H2784" s="6"/>
      <c r="I2784" s="6" t="s">
        <v>2858</v>
      </c>
      <c r="J2784" s="6" t="s">
        <v>7995</v>
      </c>
      <c r="K2784" s="6" t="s">
        <v>3603</v>
      </c>
      <c r="L2784" s="10" t="s">
        <v>4143</v>
      </c>
      <c r="M2784" s="6" t="s">
        <v>4807</v>
      </c>
      <c r="N2784" s="6"/>
      <c r="O2784" s="6" t="s">
        <v>5070</v>
      </c>
      <c r="P2784" s="6" t="s">
        <v>5046</v>
      </c>
      <c r="Q2784" s="6"/>
      <c r="R2784" s="6"/>
      <c r="S2784" s="6" t="s">
        <v>91</v>
      </c>
      <c r="T2784" s="10">
        <v>3.4</v>
      </c>
      <c r="U2784" s="33">
        <v>0</v>
      </c>
      <c r="V2784" s="33">
        <v>0</v>
      </c>
      <c r="W2784" s="33">
        <v>1</v>
      </c>
      <c r="X2784" s="33">
        <v>0</v>
      </c>
      <c r="Y2784" s="33">
        <v>0</v>
      </c>
      <c r="Z2784" s="33">
        <v>1</v>
      </c>
      <c r="AA2784" s="33"/>
      <c r="AB2784" s="33"/>
      <c r="AC2784" s="33"/>
      <c r="AD2784" s="33"/>
      <c r="AE2784" s="33"/>
      <c r="AF2784" s="33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  <c r="BD2784" s="33"/>
      <c r="BE2784" s="33"/>
      <c r="BF2784" s="33"/>
      <c r="BG2784" s="33"/>
      <c r="BH2784" s="33"/>
      <c r="BI2784" s="33"/>
      <c r="BJ2784" s="33"/>
      <c r="BK2784" s="33"/>
      <c r="BL2784" s="33"/>
      <c r="BM2784" s="33"/>
      <c r="BN2784" s="33"/>
      <c r="BO2784" s="33"/>
      <c r="BP2784" s="33"/>
      <c r="BQ2784" s="33"/>
      <c r="BR2784" s="33"/>
      <c r="BS2784" s="33"/>
      <c r="BT2784" s="33"/>
      <c r="BU2784" s="33"/>
      <c r="BV2784" s="33"/>
      <c r="BW2784" s="33"/>
      <c r="BX2784" s="33"/>
      <c r="BY2784" s="33"/>
      <c r="BZ2784" s="33"/>
      <c r="CA2784" s="33"/>
      <c r="CB2784" s="33"/>
      <c r="CC2784" s="33"/>
      <c r="CD2784" s="33"/>
      <c r="CE2784" s="33"/>
      <c r="CF2784" s="33"/>
      <c r="CG2784" s="33"/>
      <c r="CH2784" s="33"/>
      <c r="CI2784" s="33"/>
      <c r="CJ2784" s="33"/>
      <c r="CK2784" s="33"/>
      <c r="CL2784" s="33"/>
      <c r="CM2784" s="33"/>
      <c r="CN2784" s="40"/>
      <c r="CO2784" s="6" t="str">
        <f t="shared" si="334"/>
        <v>Ko Đạt</v>
      </c>
      <c r="CP2784" s="6" t="str">
        <f t="shared" si="344"/>
        <v>Ko Đạt</v>
      </c>
      <c r="CQ2784" s="6" t="str">
        <f t="shared" ref="CQ2784:CQ2789" si="345">IF((AS2784&gt;=$U2784)*(AT2784&gt;=$V2784)*(AU2784&gt;=$W2784)*(AV2784&gt;=$X2784)*(AW2784&gt;=$Y2784)*(AX2784&gt;=$Z2784)*(AY2784&gt;=$AA2784)*(AZ2784&gt;=$AB2784),"Đạt","Ko Đạt")</f>
        <v>Ko Đạt</v>
      </c>
      <c r="CR2784" s="6" t="str">
        <f t="shared" ref="CR2784:CR2789" si="346">IF((BA2784&gt;=$U2784)*(BB2784&gt;=$V2784)*(BC2784&gt;=$W2784)*(BD2784&gt;=$X2784)*(BE2784&gt;=$Y2784)*(BF2784&gt;=$Z2784)*(BG2784&gt;=$AA2784)*(BH2784&gt;=$AB2784),"Đạt","Ko Đạt")</f>
        <v>Ko Đạt</v>
      </c>
      <c r="CS2784" s="6" t="str">
        <f t="shared" ref="CS2784:CS2789" si="347">IF((BI2784&gt;=$U2784)*(BJ2784&gt;=$V2784)*(BK2784&gt;=$W2784)*(BL2784&gt;=$X2784)*(BM2784&gt;=$Y2784)*(BN2784&gt;=$Z2784)*(BO2784&gt;=$AA2784)*(BP2784&gt;=$AB2784),"Đạt","Ko Đạt")</f>
        <v>Ko Đạt</v>
      </c>
      <c r="CT2784" s="6" t="str">
        <f t="shared" ref="CT2784:CT2789" si="348">IF((BQ2784&gt;=$U2784)*(BR2784&gt;=$V2784)*(BS2784&gt;=$W2784)*(BT2784&gt;=$X2784)*(BU2784&gt;=$Y2784)*(BV2784&gt;=$Z2784)*(BW2784&gt;=$AA2784)*(BX2784&gt;=$AB2784),"Đạt","Ko Đạt")</f>
        <v>Ko Đạt</v>
      </c>
      <c r="CU2784" s="6" t="str">
        <f t="shared" ref="CU2784:CU2789" si="349">IF((BY2784&gt;=$U2784)*(BZ2784&gt;=$V2784)*(CA2784&gt;=$W2784)*(CB2784&gt;=$X2784)*(CC2784&gt;=$Y2784)*(CD2784&gt;=$Z2784)*(CE2784&gt;=$AA2784)*(CF2784&gt;=$AB2784),"Đạt","Ko Đạt")</f>
        <v>Ko Đạt</v>
      </c>
      <c r="CV2784" s="6" t="str">
        <f t="shared" ref="CV2784:CV2789" si="350">IF((CG2784&gt;=$U2784)*(CH2784&gt;=$V2784)*(CI2784&gt;=$W2784)*(CJ2784&gt;=$X2784)*(CK2784&gt;=$Y2784)*(CL2784&gt;=$Z2784)*(CM2784&gt;=$AA2784)*(CN2784&gt;=$AB2784),"Đạt","Ko Đạt")</f>
        <v>Ko Đạt</v>
      </c>
      <c r="CW2784" s="47" t="str">
        <f t="shared" si="335"/>
        <v>Ko đạt</v>
      </c>
    </row>
    <row r="2785" spans="2:101" hidden="1" x14ac:dyDescent="0.25">
      <c r="B2785" s="6">
        <f t="shared" si="336"/>
        <v>2781</v>
      </c>
      <c r="C2785" s="6" t="s">
        <v>8889</v>
      </c>
      <c r="D2785" s="6" t="s">
        <v>5153</v>
      </c>
      <c r="E2785" s="6" t="s">
        <v>2846</v>
      </c>
      <c r="F2785" s="6"/>
      <c r="G2785" s="6" t="s">
        <v>99</v>
      </c>
      <c r="H2785" s="6"/>
      <c r="I2785" s="6" t="s">
        <v>2858</v>
      </c>
      <c r="J2785" s="6" t="s">
        <v>7996</v>
      </c>
      <c r="K2785" s="6" t="s">
        <v>3604</v>
      </c>
      <c r="L2785" s="10">
        <v>70</v>
      </c>
      <c r="M2785" s="6" t="s">
        <v>4808</v>
      </c>
      <c r="N2785" s="6"/>
      <c r="O2785" s="6" t="s">
        <v>109</v>
      </c>
      <c r="P2785" s="6" t="s">
        <v>5046</v>
      </c>
      <c r="Q2785" s="6"/>
      <c r="R2785" s="6"/>
      <c r="S2785" s="6" t="s">
        <v>91</v>
      </c>
      <c r="T2785" s="10">
        <v>3.4</v>
      </c>
      <c r="U2785" s="33">
        <v>0</v>
      </c>
      <c r="V2785" s="33">
        <v>1</v>
      </c>
      <c r="W2785" s="33">
        <v>1</v>
      </c>
      <c r="X2785" s="33">
        <v>1</v>
      </c>
      <c r="Y2785" s="33">
        <v>1</v>
      </c>
      <c r="Z2785" s="33">
        <v>1</v>
      </c>
      <c r="AA2785" s="33"/>
      <c r="AB2785" s="33"/>
      <c r="AC2785" s="33"/>
      <c r="AD2785" s="33"/>
      <c r="AE2785" s="33"/>
      <c r="AF2785" s="33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  <c r="BD2785" s="33"/>
      <c r="BE2785" s="33"/>
      <c r="BF2785" s="33"/>
      <c r="BG2785" s="33"/>
      <c r="BH2785" s="33"/>
      <c r="BI2785" s="33"/>
      <c r="BJ2785" s="33"/>
      <c r="BK2785" s="33"/>
      <c r="BL2785" s="33"/>
      <c r="BM2785" s="33"/>
      <c r="BN2785" s="33"/>
      <c r="BO2785" s="33"/>
      <c r="BP2785" s="33"/>
      <c r="BQ2785" s="33"/>
      <c r="BR2785" s="33"/>
      <c r="BS2785" s="33"/>
      <c r="BT2785" s="33"/>
      <c r="BU2785" s="33"/>
      <c r="BV2785" s="33"/>
      <c r="BW2785" s="33"/>
      <c r="BX2785" s="33"/>
      <c r="BY2785" s="33"/>
      <c r="BZ2785" s="33"/>
      <c r="CA2785" s="33"/>
      <c r="CB2785" s="33"/>
      <c r="CC2785" s="33"/>
      <c r="CD2785" s="33"/>
      <c r="CE2785" s="33"/>
      <c r="CF2785" s="33"/>
      <c r="CG2785" s="33"/>
      <c r="CH2785" s="33"/>
      <c r="CI2785" s="33"/>
      <c r="CJ2785" s="33"/>
      <c r="CK2785" s="33"/>
      <c r="CL2785" s="33"/>
      <c r="CM2785" s="33"/>
      <c r="CN2785" s="40"/>
      <c r="CO2785" s="6" t="str">
        <f t="shared" si="334"/>
        <v>Ko Đạt</v>
      </c>
      <c r="CP2785" s="6" t="str">
        <f t="shared" si="344"/>
        <v>Ko Đạt</v>
      </c>
      <c r="CQ2785" s="6" t="str">
        <f t="shared" si="345"/>
        <v>Ko Đạt</v>
      </c>
      <c r="CR2785" s="6" t="str">
        <f t="shared" si="346"/>
        <v>Ko Đạt</v>
      </c>
      <c r="CS2785" s="6" t="str">
        <f t="shared" si="347"/>
        <v>Ko Đạt</v>
      </c>
      <c r="CT2785" s="6" t="str">
        <f t="shared" si="348"/>
        <v>Ko Đạt</v>
      </c>
      <c r="CU2785" s="6" t="str">
        <f t="shared" si="349"/>
        <v>Ko Đạt</v>
      </c>
      <c r="CV2785" s="6" t="str">
        <f t="shared" si="350"/>
        <v>Ko Đạt</v>
      </c>
      <c r="CW2785" s="47" t="str">
        <f t="shared" si="335"/>
        <v>Ko đạt</v>
      </c>
    </row>
    <row r="2786" spans="2:101" hidden="1" x14ac:dyDescent="0.25">
      <c r="B2786" s="6">
        <f t="shared" si="336"/>
        <v>2782</v>
      </c>
      <c r="C2786" s="6" t="s">
        <v>8786</v>
      </c>
      <c r="D2786" s="6" t="s">
        <v>5153</v>
      </c>
      <c r="E2786" s="6" t="s">
        <v>2846</v>
      </c>
      <c r="F2786" s="6"/>
      <c r="G2786" s="6" t="s">
        <v>99</v>
      </c>
      <c r="H2786" s="6"/>
      <c r="I2786" s="6" t="s">
        <v>2858</v>
      </c>
      <c r="J2786" s="6" t="s">
        <v>7997</v>
      </c>
      <c r="K2786" s="6" t="s">
        <v>3605</v>
      </c>
      <c r="L2786" s="10">
        <v>70</v>
      </c>
      <c r="M2786" s="6" t="s">
        <v>4809</v>
      </c>
      <c r="N2786" s="6"/>
      <c r="O2786" s="6" t="s">
        <v>305</v>
      </c>
      <c r="P2786" s="6" t="s">
        <v>5046</v>
      </c>
      <c r="Q2786" s="6"/>
      <c r="R2786" s="6"/>
      <c r="S2786" s="6" t="s">
        <v>91</v>
      </c>
      <c r="T2786" s="10">
        <v>3.4</v>
      </c>
      <c r="U2786" s="33">
        <v>0</v>
      </c>
      <c r="V2786" s="33">
        <v>1</v>
      </c>
      <c r="W2786" s="33">
        <v>1</v>
      </c>
      <c r="X2786" s="33">
        <v>1</v>
      </c>
      <c r="Y2786" s="33">
        <v>1</v>
      </c>
      <c r="Z2786" s="33">
        <v>1</v>
      </c>
      <c r="AA2786" s="33"/>
      <c r="AB2786" s="33"/>
      <c r="AC2786" s="33"/>
      <c r="AD2786" s="33"/>
      <c r="AE2786" s="33"/>
      <c r="AF2786" s="33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  <c r="BD2786" s="33"/>
      <c r="BE2786" s="33"/>
      <c r="BF2786" s="33"/>
      <c r="BG2786" s="33"/>
      <c r="BH2786" s="33"/>
      <c r="BI2786" s="33"/>
      <c r="BJ2786" s="33"/>
      <c r="BK2786" s="33"/>
      <c r="BL2786" s="33"/>
      <c r="BM2786" s="33"/>
      <c r="BN2786" s="33"/>
      <c r="BO2786" s="33"/>
      <c r="BP2786" s="33"/>
      <c r="BQ2786" s="33"/>
      <c r="BR2786" s="33"/>
      <c r="BS2786" s="33"/>
      <c r="BT2786" s="33"/>
      <c r="BU2786" s="33"/>
      <c r="BV2786" s="33"/>
      <c r="BW2786" s="33"/>
      <c r="BX2786" s="33"/>
      <c r="BY2786" s="33"/>
      <c r="BZ2786" s="33"/>
      <c r="CA2786" s="33"/>
      <c r="CB2786" s="33"/>
      <c r="CC2786" s="33"/>
      <c r="CD2786" s="33"/>
      <c r="CE2786" s="33"/>
      <c r="CF2786" s="33"/>
      <c r="CG2786" s="33"/>
      <c r="CH2786" s="33"/>
      <c r="CI2786" s="33"/>
      <c r="CJ2786" s="33"/>
      <c r="CK2786" s="33"/>
      <c r="CL2786" s="33"/>
      <c r="CM2786" s="33"/>
      <c r="CN2786" s="40"/>
      <c r="CO2786" s="6" t="str">
        <f t="shared" si="334"/>
        <v>Ko Đạt</v>
      </c>
      <c r="CP2786" s="6" t="str">
        <f t="shared" si="344"/>
        <v>Ko Đạt</v>
      </c>
      <c r="CQ2786" s="6" t="str">
        <f t="shared" si="345"/>
        <v>Ko Đạt</v>
      </c>
      <c r="CR2786" s="6" t="str">
        <f t="shared" si="346"/>
        <v>Ko Đạt</v>
      </c>
      <c r="CS2786" s="6" t="str">
        <f t="shared" si="347"/>
        <v>Ko Đạt</v>
      </c>
      <c r="CT2786" s="6" t="str">
        <f t="shared" si="348"/>
        <v>Ko Đạt</v>
      </c>
      <c r="CU2786" s="6" t="str">
        <f t="shared" si="349"/>
        <v>Ko Đạt</v>
      </c>
      <c r="CV2786" s="6" t="str">
        <f t="shared" si="350"/>
        <v>Ko Đạt</v>
      </c>
      <c r="CW2786" s="47" t="str">
        <f t="shared" si="335"/>
        <v>Ko đạt</v>
      </c>
    </row>
    <row r="2787" spans="2:101" hidden="1" x14ac:dyDescent="0.25">
      <c r="B2787" s="6">
        <f t="shared" si="336"/>
        <v>2783</v>
      </c>
      <c r="C2787" s="6" t="s">
        <v>8787</v>
      </c>
      <c r="D2787" s="6" t="s">
        <v>5153</v>
      </c>
      <c r="E2787" s="6" t="s">
        <v>2846</v>
      </c>
      <c r="F2787" s="6"/>
      <c r="G2787" s="6" t="s">
        <v>99</v>
      </c>
      <c r="H2787" s="6"/>
      <c r="I2787" s="6" t="s">
        <v>2858</v>
      </c>
      <c r="J2787" s="6" t="s">
        <v>7998</v>
      </c>
      <c r="K2787" s="6" t="s">
        <v>3606</v>
      </c>
      <c r="L2787" s="10">
        <v>420</v>
      </c>
      <c r="M2787" s="6" t="s">
        <v>4810</v>
      </c>
      <c r="N2787" s="6"/>
      <c r="O2787" s="6" t="s">
        <v>102</v>
      </c>
      <c r="P2787" s="6" t="s">
        <v>5046</v>
      </c>
      <c r="Q2787" s="6"/>
      <c r="R2787" s="6"/>
      <c r="S2787" s="6" t="s">
        <v>91</v>
      </c>
      <c r="T2787" s="10">
        <v>3.4</v>
      </c>
      <c r="U2787" s="33">
        <v>0</v>
      </c>
      <c r="V2787" s="33">
        <v>1</v>
      </c>
      <c r="W2787" s="33">
        <v>1</v>
      </c>
      <c r="X2787" s="33">
        <v>1</v>
      </c>
      <c r="Y2787" s="33">
        <v>1</v>
      </c>
      <c r="Z2787" s="33">
        <v>1</v>
      </c>
      <c r="AA2787" s="33"/>
      <c r="AB2787" s="33"/>
      <c r="AC2787" s="33"/>
      <c r="AD2787" s="33"/>
      <c r="AE2787" s="33"/>
      <c r="AF2787" s="33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  <c r="BD2787" s="33"/>
      <c r="BE2787" s="33"/>
      <c r="BF2787" s="33"/>
      <c r="BG2787" s="33"/>
      <c r="BH2787" s="33"/>
      <c r="BI2787" s="33"/>
      <c r="BJ2787" s="33"/>
      <c r="BK2787" s="33"/>
      <c r="BL2787" s="33"/>
      <c r="BM2787" s="33"/>
      <c r="BN2787" s="33"/>
      <c r="BO2787" s="33"/>
      <c r="BP2787" s="33"/>
      <c r="BQ2787" s="33"/>
      <c r="BR2787" s="33"/>
      <c r="BS2787" s="33"/>
      <c r="BT2787" s="33"/>
      <c r="BU2787" s="33"/>
      <c r="BV2787" s="33"/>
      <c r="BW2787" s="33"/>
      <c r="BX2787" s="33"/>
      <c r="BY2787" s="33"/>
      <c r="BZ2787" s="33"/>
      <c r="CA2787" s="33"/>
      <c r="CB2787" s="33"/>
      <c r="CC2787" s="33"/>
      <c r="CD2787" s="33"/>
      <c r="CE2787" s="33"/>
      <c r="CF2787" s="33"/>
      <c r="CG2787" s="33"/>
      <c r="CH2787" s="33"/>
      <c r="CI2787" s="33"/>
      <c r="CJ2787" s="33"/>
      <c r="CK2787" s="33"/>
      <c r="CL2787" s="33"/>
      <c r="CM2787" s="33"/>
      <c r="CN2787" s="40"/>
      <c r="CO2787" s="6" t="str">
        <f t="shared" si="334"/>
        <v>Ko Đạt</v>
      </c>
      <c r="CP2787" s="6" t="str">
        <f t="shared" si="344"/>
        <v>Ko Đạt</v>
      </c>
      <c r="CQ2787" s="6" t="str">
        <f t="shared" si="345"/>
        <v>Ko Đạt</v>
      </c>
      <c r="CR2787" s="6" t="str">
        <f t="shared" si="346"/>
        <v>Ko Đạt</v>
      </c>
      <c r="CS2787" s="6" t="str">
        <f t="shared" si="347"/>
        <v>Ko Đạt</v>
      </c>
      <c r="CT2787" s="6" t="str">
        <f t="shared" si="348"/>
        <v>Ko Đạt</v>
      </c>
      <c r="CU2787" s="6" t="str">
        <f t="shared" si="349"/>
        <v>Ko Đạt</v>
      </c>
      <c r="CV2787" s="6" t="str">
        <f t="shared" si="350"/>
        <v>Ko Đạt</v>
      </c>
      <c r="CW2787" s="47" t="str">
        <f t="shared" si="335"/>
        <v>Ko đạt</v>
      </c>
    </row>
    <row r="2788" spans="2:101" hidden="1" x14ac:dyDescent="0.25">
      <c r="B2788" s="6">
        <f t="shared" si="336"/>
        <v>2784</v>
      </c>
      <c r="C2788" s="6" t="s">
        <v>8890</v>
      </c>
      <c r="D2788" s="6" t="s">
        <v>5153</v>
      </c>
      <c r="E2788" s="6" t="s">
        <v>2846</v>
      </c>
      <c r="F2788" s="6"/>
      <c r="G2788" s="6" t="s">
        <v>99</v>
      </c>
      <c r="H2788" s="6"/>
      <c r="I2788" s="6" t="s">
        <v>2858</v>
      </c>
      <c r="J2788" s="6" t="s">
        <v>7999</v>
      </c>
      <c r="K2788" s="6" t="s">
        <v>3607</v>
      </c>
      <c r="L2788" s="10">
        <v>171</v>
      </c>
      <c r="M2788" s="6" t="s">
        <v>4745</v>
      </c>
      <c r="N2788" s="6"/>
      <c r="O2788" s="6" t="s">
        <v>305</v>
      </c>
      <c r="P2788" s="6" t="s">
        <v>5046</v>
      </c>
      <c r="Q2788" s="6"/>
      <c r="R2788" s="6"/>
      <c r="S2788" s="6" t="s">
        <v>91</v>
      </c>
      <c r="T2788" s="10">
        <v>3.4</v>
      </c>
      <c r="U2788" s="33">
        <v>0</v>
      </c>
      <c r="V2788" s="33">
        <v>1</v>
      </c>
      <c r="W2788" s="33">
        <v>1</v>
      </c>
      <c r="X2788" s="33">
        <v>1</v>
      </c>
      <c r="Y2788" s="33">
        <v>1</v>
      </c>
      <c r="Z2788" s="33">
        <v>1</v>
      </c>
      <c r="AA2788" s="33"/>
      <c r="AB2788" s="33"/>
      <c r="AC2788" s="33"/>
      <c r="AD2788" s="33"/>
      <c r="AE2788" s="33"/>
      <c r="AF2788" s="33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  <c r="BD2788" s="33"/>
      <c r="BE2788" s="33"/>
      <c r="BF2788" s="33"/>
      <c r="BG2788" s="33"/>
      <c r="BH2788" s="33"/>
      <c r="BI2788" s="33"/>
      <c r="BJ2788" s="33"/>
      <c r="BK2788" s="33"/>
      <c r="BL2788" s="33"/>
      <c r="BM2788" s="33"/>
      <c r="BN2788" s="33"/>
      <c r="BO2788" s="33"/>
      <c r="BP2788" s="33"/>
      <c r="BQ2788" s="33"/>
      <c r="BR2788" s="33"/>
      <c r="BS2788" s="33"/>
      <c r="BT2788" s="33"/>
      <c r="BU2788" s="33"/>
      <c r="BV2788" s="33"/>
      <c r="BW2788" s="33"/>
      <c r="BX2788" s="33"/>
      <c r="BY2788" s="33"/>
      <c r="BZ2788" s="33"/>
      <c r="CA2788" s="33"/>
      <c r="CB2788" s="33"/>
      <c r="CC2788" s="33"/>
      <c r="CD2788" s="33"/>
      <c r="CE2788" s="33"/>
      <c r="CF2788" s="33"/>
      <c r="CG2788" s="33"/>
      <c r="CH2788" s="33"/>
      <c r="CI2788" s="33"/>
      <c r="CJ2788" s="33"/>
      <c r="CK2788" s="33"/>
      <c r="CL2788" s="33"/>
      <c r="CM2788" s="33"/>
      <c r="CN2788" s="40"/>
      <c r="CO2788" s="6" t="str">
        <f t="shared" si="334"/>
        <v>Ko Đạt</v>
      </c>
      <c r="CP2788" s="6" t="str">
        <f t="shared" si="344"/>
        <v>Ko Đạt</v>
      </c>
      <c r="CQ2788" s="6" t="str">
        <f t="shared" si="345"/>
        <v>Ko Đạt</v>
      </c>
      <c r="CR2788" s="6" t="str">
        <f t="shared" si="346"/>
        <v>Ko Đạt</v>
      </c>
      <c r="CS2788" s="6" t="str">
        <f t="shared" si="347"/>
        <v>Ko Đạt</v>
      </c>
      <c r="CT2788" s="6" t="str">
        <f t="shared" si="348"/>
        <v>Ko Đạt</v>
      </c>
      <c r="CU2788" s="6" t="str">
        <f t="shared" si="349"/>
        <v>Ko Đạt</v>
      </c>
      <c r="CV2788" s="6" t="str">
        <f t="shared" si="350"/>
        <v>Ko Đạt</v>
      </c>
      <c r="CW2788" s="47" t="str">
        <f t="shared" si="335"/>
        <v>Ko đạt</v>
      </c>
    </row>
    <row r="2789" spans="2:101" hidden="1" x14ac:dyDescent="0.25">
      <c r="B2789" s="6">
        <f t="shared" si="336"/>
        <v>2785</v>
      </c>
      <c r="C2789" s="6" t="s">
        <v>8891</v>
      </c>
      <c r="D2789" s="6" t="s">
        <v>5153</v>
      </c>
      <c r="E2789" s="6" t="s">
        <v>2846</v>
      </c>
      <c r="F2789" s="6"/>
      <c r="G2789" s="6" t="s">
        <v>99</v>
      </c>
      <c r="H2789" s="6"/>
      <c r="I2789" s="6" t="s">
        <v>2858</v>
      </c>
      <c r="J2789" s="6" t="s">
        <v>8000</v>
      </c>
      <c r="K2789" s="6" t="s">
        <v>3608</v>
      </c>
      <c r="L2789" s="10">
        <v>18</v>
      </c>
      <c r="M2789" s="6" t="s">
        <v>4811</v>
      </c>
      <c r="N2789" s="6"/>
      <c r="O2789" s="6" t="s">
        <v>5070</v>
      </c>
      <c r="P2789" s="6" t="s">
        <v>5046</v>
      </c>
      <c r="Q2789" s="6"/>
      <c r="R2789" s="6"/>
      <c r="S2789" s="6" t="s">
        <v>91</v>
      </c>
      <c r="T2789" s="10">
        <v>3.4</v>
      </c>
      <c r="U2789" s="33">
        <v>0</v>
      </c>
      <c r="V2789" s="33">
        <v>1</v>
      </c>
      <c r="W2789" s="33">
        <v>1</v>
      </c>
      <c r="X2789" s="33">
        <v>1</v>
      </c>
      <c r="Y2789" s="33">
        <v>1</v>
      </c>
      <c r="Z2789" s="33">
        <v>1</v>
      </c>
      <c r="AA2789" s="33"/>
      <c r="AB2789" s="33"/>
      <c r="AC2789" s="33"/>
      <c r="AD2789" s="33"/>
      <c r="AE2789" s="33"/>
      <c r="AF2789" s="33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  <c r="BD2789" s="33"/>
      <c r="BE2789" s="33"/>
      <c r="BF2789" s="33"/>
      <c r="BG2789" s="33"/>
      <c r="BH2789" s="33"/>
      <c r="BI2789" s="33"/>
      <c r="BJ2789" s="33"/>
      <c r="BK2789" s="33"/>
      <c r="BL2789" s="33"/>
      <c r="BM2789" s="33"/>
      <c r="BN2789" s="33"/>
      <c r="BO2789" s="33"/>
      <c r="BP2789" s="33"/>
      <c r="BQ2789" s="33"/>
      <c r="BR2789" s="33"/>
      <c r="BS2789" s="33"/>
      <c r="BT2789" s="33"/>
      <c r="BU2789" s="33"/>
      <c r="BV2789" s="33"/>
      <c r="BW2789" s="33"/>
      <c r="BX2789" s="33"/>
      <c r="BY2789" s="33"/>
      <c r="BZ2789" s="33"/>
      <c r="CA2789" s="33"/>
      <c r="CB2789" s="33"/>
      <c r="CC2789" s="33"/>
      <c r="CD2789" s="33"/>
      <c r="CE2789" s="33"/>
      <c r="CF2789" s="33"/>
      <c r="CG2789" s="33"/>
      <c r="CH2789" s="33"/>
      <c r="CI2789" s="33"/>
      <c r="CJ2789" s="33"/>
      <c r="CK2789" s="33"/>
      <c r="CL2789" s="33"/>
      <c r="CM2789" s="33"/>
      <c r="CN2789" s="40"/>
      <c r="CO2789" s="6" t="str">
        <f t="shared" si="334"/>
        <v>Ko Đạt</v>
      </c>
      <c r="CP2789" s="6" t="str">
        <f t="shared" si="344"/>
        <v>Ko Đạt</v>
      </c>
      <c r="CQ2789" s="6" t="str">
        <f t="shared" si="345"/>
        <v>Ko Đạt</v>
      </c>
      <c r="CR2789" s="6" t="str">
        <f t="shared" si="346"/>
        <v>Ko Đạt</v>
      </c>
      <c r="CS2789" s="6" t="str">
        <f t="shared" si="347"/>
        <v>Ko Đạt</v>
      </c>
      <c r="CT2789" s="6" t="str">
        <f t="shared" si="348"/>
        <v>Ko Đạt</v>
      </c>
      <c r="CU2789" s="6" t="str">
        <f t="shared" si="349"/>
        <v>Ko Đạt</v>
      </c>
      <c r="CV2789" s="6" t="str">
        <f t="shared" si="350"/>
        <v>Ko Đạt</v>
      </c>
      <c r="CW2789" s="47" t="str">
        <f t="shared" si="335"/>
        <v>Ko đạt</v>
      </c>
    </row>
    <row r="2790" spans="2:101" hidden="1" x14ac:dyDescent="0.25">
      <c r="B2790" s="6">
        <f t="shared" si="336"/>
        <v>2786</v>
      </c>
      <c r="C2790" s="6" t="s">
        <v>8892</v>
      </c>
      <c r="D2790" s="6" t="s">
        <v>5153</v>
      </c>
      <c r="E2790" s="6" t="s">
        <v>2846</v>
      </c>
      <c r="F2790" s="6"/>
      <c r="G2790" s="6" t="s">
        <v>99</v>
      </c>
      <c r="H2790" s="6"/>
      <c r="I2790" s="6" t="s">
        <v>2858</v>
      </c>
      <c r="J2790" s="6" t="s">
        <v>8001</v>
      </c>
      <c r="K2790" s="6" t="s">
        <v>3609</v>
      </c>
      <c r="L2790" s="10">
        <v>79</v>
      </c>
      <c r="M2790" s="6" t="s">
        <v>4812</v>
      </c>
      <c r="N2790" s="6"/>
      <c r="O2790" s="6" t="s">
        <v>5070</v>
      </c>
      <c r="P2790" s="6" t="s">
        <v>5046</v>
      </c>
      <c r="Q2790" s="6"/>
      <c r="R2790" s="6"/>
      <c r="S2790" s="6" t="s">
        <v>516</v>
      </c>
      <c r="T2790" s="10">
        <v>7</v>
      </c>
      <c r="U2790" s="33">
        <v>0</v>
      </c>
      <c r="V2790" s="33">
        <v>1</v>
      </c>
      <c r="W2790" s="33">
        <v>1</v>
      </c>
      <c r="X2790" s="33">
        <v>1</v>
      </c>
      <c r="Y2790" s="33">
        <v>1</v>
      </c>
      <c r="Z2790" s="33">
        <v>1</v>
      </c>
      <c r="AA2790" s="33"/>
      <c r="AB2790" s="33"/>
      <c r="AC2790" s="33"/>
      <c r="AD2790" s="33"/>
      <c r="AE2790" s="33"/>
      <c r="AF2790" s="33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  <c r="BD2790" s="33"/>
      <c r="BE2790" s="33"/>
      <c r="BF2790" s="33"/>
      <c r="BG2790" s="33"/>
      <c r="BH2790" s="33"/>
      <c r="BI2790" s="33"/>
      <c r="BJ2790" s="33"/>
      <c r="BK2790" s="33"/>
      <c r="BL2790" s="33"/>
      <c r="BM2790" s="33"/>
      <c r="BN2790" s="33"/>
      <c r="BO2790" s="33"/>
      <c r="BP2790" s="33"/>
      <c r="BQ2790" s="33"/>
      <c r="BR2790" s="33"/>
      <c r="BS2790" s="33"/>
      <c r="BT2790" s="33"/>
      <c r="BU2790" s="33"/>
      <c r="BV2790" s="33"/>
      <c r="BW2790" s="33"/>
      <c r="BX2790" s="33"/>
      <c r="BY2790" s="33"/>
      <c r="BZ2790" s="33"/>
      <c r="CA2790" s="33"/>
      <c r="CB2790" s="33"/>
      <c r="CC2790" s="33"/>
      <c r="CD2790" s="33"/>
      <c r="CE2790" s="33"/>
      <c r="CF2790" s="33"/>
      <c r="CG2790" s="33"/>
      <c r="CH2790" s="33"/>
      <c r="CI2790" s="33"/>
      <c r="CJ2790" s="33"/>
      <c r="CK2790" s="33"/>
      <c r="CL2790" s="33"/>
      <c r="CM2790" s="33"/>
      <c r="CN2790" s="40"/>
      <c r="CO2790" s="6" t="str">
        <f t="shared" si="334"/>
        <v>Ko Đạt</v>
      </c>
      <c r="CP2790" s="6"/>
      <c r="CQ2790" s="6"/>
      <c r="CR2790" s="6"/>
      <c r="CS2790" s="6"/>
      <c r="CT2790" s="6"/>
      <c r="CU2790" s="6"/>
      <c r="CV2790" s="6"/>
      <c r="CW2790" s="47" t="str">
        <f t="shared" si="335"/>
        <v>Ko đạt</v>
      </c>
    </row>
    <row r="2791" spans="2:101" hidden="1" x14ac:dyDescent="0.25">
      <c r="B2791" s="6">
        <f t="shared" si="336"/>
        <v>2787</v>
      </c>
      <c r="C2791" s="6" t="s">
        <v>8893</v>
      </c>
      <c r="D2791" s="6" t="s">
        <v>5153</v>
      </c>
      <c r="E2791" s="6" t="s">
        <v>2846</v>
      </c>
      <c r="F2791" s="6"/>
      <c r="G2791" s="6" t="s">
        <v>99</v>
      </c>
      <c r="H2791" s="6"/>
      <c r="I2791" s="6" t="s">
        <v>2858</v>
      </c>
      <c r="J2791" s="6" t="s">
        <v>8002</v>
      </c>
      <c r="K2791" s="6" t="s">
        <v>3610</v>
      </c>
      <c r="L2791" s="10">
        <v>395</v>
      </c>
      <c r="M2791" s="6" t="s">
        <v>4413</v>
      </c>
      <c r="N2791" s="6"/>
      <c r="O2791" s="6" t="s">
        <v>4732</v>
      </c>
      <c r="P2791" s="6" t="s">
        <v>5046</v>
      </c>
      <c r="Q2791" s="6"/>
      <c r="R2791" s="6"/>
      <c r="S2791" s="6" t="s">
        <v>91</v>
      </c>
      <c r="T2791" s="10">
        <v>3.4</v>
      </c>
      <c r="U2791" s="33">
        <v>0</v>
      </c>
      <c r="V2791" s="33">
        <v>1</v>
      </c>
      <c r="W2791" s="33">
        <v>1</v>
      </c>
      <c r="X2791" s="33">
        <v>1</v>
      </c>
      <c r="Y2791" s="33">
        <v>1</v>
      </c>
      <c r="Z2791" s="33">
        <v>1</v>
      </c>
      <c r="AA2791" s="33"/>
      <c r="AB2791" s="33"/>
      <c r="AC2791" s="33"/>
      <c r="AD2791" s="33"/>
      <c r="AE2791" s="33"/>
      <c r="AF2791" s="33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  <c r="BD2791" s="33"/>
      <c r="BE2791" s="33"/>
      <c r="BF2791" s="33"/>
      <c r="BG2791" s="33"/>
      <c r="BH2791" s="33"/>
      <c r="BI2791" s="33"/>
      <c r="BJ2791" s="33"/>
      <c r="BK2791" s="33"/>
      <c r="BL2791" s="33"/>
      <c r="BM2791" s="33"/>
      <c r="BN2791" s="33"/>
      <c r="BO2791" s="33"/>
      <c r="BP2791" s="33"/>
      <c r="BQ2791" s="33"/>
      <c r="BR2791" s="33"/>
      <c r="BS2791" s="33"/>
      <c r="BT2791" s="33"/>
      <c r="BU2791" s="33"/>
      <c r="BV2791" s="33"/>
      <c r="BW2791" s="33"/>
      <c r="BX2791" s="33"/>
      <c r="BY2791" s="33"/>
      <c r="BZ2791" s="33"/>
      <c r="CA2791" s="33"/>
      <c r="CB2791" s="33"/>
      <c r="CC2791" s="33"/>
      <c r="CD2791" s="33"/>
      <c r="CE2791" s="33"/>
      <c r="CF2791" s="33"/>
      <c r="CG2791" s="33"/>
      <c r="CH2791" s="33"/>
      <c r="CI2791" s="33"/>
      <c r="CJ2791" s="33"/>
      <c r="CK2791" s="33"/>
      <c r="CL2791" s="33"/>
      <c r="CM2791" s="33"/>
      <c r="CN2791" s="40"/>
      <c r="CO2791" s="6" t="str">
        <f t="shared" si="334"/>
        <v>Ko Đạt</v>
      </c>
      <c r="CP2791" s="6" t="str">
        <f>IF((AK2791&gt;=$U2791)*(AL2791&gt;=$V2791)*(AM2791&gt;=$W2791)*(AN2791&gt;=$X2791)*(AO2791&gt;=$Y2791)*(AP2791&gt;=$Z2791)*(AQ2791&gt;=$AA2791)*(AR2791&gt;=$AB2791),"Đạt","Ko Đạt")</f>
        <v>Ko Đạt</v>
      </c>
      <c r="CQ2791" s="6" t="str">
        <f>IF((AS2791&gt;=$U2791)*(AT2791&gt;=$V2791)*(AU2791&gt;=$W2791)*(AV2791&gt;=$X2791)*(AW2791&gt;=$Y2791)*(AX2791&gt;=$Z2791)*(AY2791&gt;=$AA2791)*(AZ2791&gt;=$AB2791),"Đạt","Ko Đạt")</f>
        <v>Ko Đạt</v>
      </c>
      <c r="CR2791" s="6" t="str">
        <f>IF((BA2791&gt;=$U2791)*(BB2791&gt;=$V2791)*(BC2791&gt;=$W2791)*(BD2791&gt;=$X2791)*(BE2791&gt;=$Y2791)*(BF2791&gt;=$Z2791)*(BG2791&gt;=$AA2791)*(BH2791&gt;=$AB2791),"Đạt","Ko Đạt")</f>
        <v>Ko Đạt</v>
      </c>
      <c r="CS2791" s="6" t="str">
        <f>IF((BI2791&gt;=$U2791)*(BJ2791&gt;=$V2791)*(BK2791&gt;=$W2791)*(BL2791&gt;=$X2791)*(BM2791&gt;=$Y2791)*(BN2791&gt;=$Z2791)*(BO2791&gt;=$AA2791)*(BP2791&gt;=$AB2791),"Đạt","Ko Đạt")</f>
        <v>Ko Đạt</v>
      </c>
      <c r="CT2791" s="6" t="str">
        <f>IF((BQ2791&gt;=$U2791)*(BR2791&gt;=$V2791)*(BS2791&gt;=$W2791)*(BT2791&gt;=$X2791)*(BU2791&gt;=$Y2791)*(BV2791&gt;=$Z2791)*(BW2791&gt;=$AA2791)*(BX2791&gt;=$AB2791),"Đạt","Ko Đạt")</f>
        <v>Ko Đạt</v>
      </c>
      <c r="CU2791" s="6" t="str">
        <f>IF((BY2791&gt;=$U2791)*(BZ2791&gt;=$V2791)*(CA2791&gt;=$W2791)*(CB2791&gt;=$X2791)*(CC2791&gt;=$Y2791)*(CD2791&gt;=$Z2791)*(CE2791&gt;=$AA2791)*(CF2791&gt;=$AB2791),"Đạt","Ko Đạt")</f>
        <v>Ko Đạt</v>
      </c>
      <c r="CV2791" s="6" t="str">
        <f>IF((CG2791&gt;=$U2791)*(CH2791&gt;=$V2791)*(CI2791&gt;=$W2791)*(CJ2791&gt;=$X2791)*(CK2791&gt;=$Y2791)*(CL2791&gt;=$Z2791)*(CM2791&gt;=$AA2791)*(CN2791&gt;=$AB2791),"Đạt","Ko Đạt")</f>
        <v>Ko Đạt</v>
      </c>
      <c r="CW2791" s="47" t="str">
        <f t="shared" si="335"/>
        <v>Ko đạt</v>
      </c>
    </row>
    <row r="2792" spans="2:101" hidden="1" x14ac:dyDescent="0.25">
      <c r="B2792" s="6">
        <f t="shared" si="336"/>
        <v>2788</v>
      </c>
      <c r="C2792" s="6" t="s">
        <v>8894</v>
      </c>
      <c r="D2792" s="6" t="s">
        <v>5153</v>
      </c>
      <c r="E2792" s="6" t="s">
        <v>2846</v>
      </c>
      <c r="F2792" s="6"/>
      <c r="G2792" s="6" t="s">
        <v>99</v>
      </c>
      <c r="H2792" s="6"/>
      <c r="I2792" s="6" t="s">
        <v>2858</v>
      </c>
      <c r="J2792" s="6" t="s">
        <v>8003</v>
      </c>
      <c r="K2792" s="6" t="s">
        <v>3611</v>
      </c>
      <c r="L2792" s="10">
        <v>78</v>
      </c>
      <c r="M2792" s="6" t="s">
        <v>4813</v>
      </c>
      <c r="N2792" s="6"/>
      <c r="O2792" s="6" t="s">
        <v>109</v>
      </c>
      <c r="P2792" s="6" t="s">
        <v>5046</v>
      </c>
      <c r="Q2792" s="6"/>
      <c r="R2792" s="6"/>
      <c r="S2792" s="6" t="s">
        <v>516</v>
      </c>
      <c r="T2792" s="10">
        <v>4</v>
      </c>
      <c r="U2792" s="33">
        <v>0</v>
      </c>
      <c r="V2792" s="33">
        <v>1</v>
      </c>
      <c r="W2792" s="33">
        <v>1</v>
      </c>
      <c r="X2792" s="33">
        <v>1</v>
      </c>
      <c r="Y2792" s="33">
        <v>1</v>
      </c>
      <c r="Z2792" s="33">
        <v>1</v>
      </c>
      <c r="AA2792" s="33"/>
      <c r="AB2792" s="33"/>
      <c r="AC2792" s="33"/>
      <c r="AD2792" s="33"/>
      <c r="AE2792" s="33"/>
      <c r="AF2792" s="33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  <c r="BD2792" s="33"/>
      <c r="BE2792" s="33"/>
      <c r="BF2792" s="33"/>
      <c r="BG2792" s="33"/>
      <c r="BH2792" s="33"/>
      <c r="BI2792" s="33"/>
      <c r="BJ2792" s="33"/>
      <c r="BK2792" s="33"/>
      <c r="BL2792" s="33"/>
      <c r="BM2792" s="33"/>
      <c r="BN2792" s="33"/>
      <c r="BO2792" s="33"/>
      <c r="BP2792" s="33"/>
      <c r="BQ2792" s="33"/>
      <c r="BR2792" s="33"/>
      <c r="BS2792" s="33"/>
      <c r="BT2792" s="33"/>
      <c r="BU2792" s="33"/>
      <c r="BV2792" s="33"/>
      <c r="BW2792" s="33"/>
      <c r="BX2792" s="33"/>
      <c r="BY2792" s="33"/>
      <c r="BZ2792" s="33"/>
      <c r="CA2792" s="33"/>
      <c r="CB2792" s="33"/>
      <c r="CC2792" s="33"/>
      <c r="CD2792" s="33"/>
      <c r="CE2792" s="33"/>
      <c r="CF2792" s="33"/>
      <c r="CG2792" s="33"/>
      <c r="CH2792" s="33"/>
      <c r="CI2792" s="33"/>
      <c r="CJ2792" s="33"/>
      <c r="CK2792" s="33"/>
      <c r="CL2792" s="33"/>
      <c r="CM2792" s="33"/>
      <c r="CN2792" s="40"/>
      <c r="CO2792" s="6" t="str">
        <f t="shared" si="334"/>
        <v>Ko Đạt</v>
      </c>
      <c r="CP2792" s="6"/>
      <c r="CQ2792" s="6"/>
      <c r="CR2792" s="6"/>
      <c r="CS2792" s="6"/>
      <c r="CT2792" s="6"/>
      <c r="CU2792" s="6"/>
      <c r="CV2792" s="6"/>
      <c r="CW2792" s="47" t="str">
        <f t="shared" si="335"/>
        <v>Ko đạt</v>
      </c>
    </row>
    <row r="2793" spans="2:101" hidden="1" x14ac:dyDescent="0.25">
      <c r="B2793" s="6">
        <f t="shared" si="336"/>
        <v>2789</v>
      </c>
      <c r="C2793" s="6" t="s">
        <v>8895</v>
      </c>
      <c r="D2793" s="6" t="s">
        <v>5153</v>
      </c>
      <c r="E2793" s="6" t="s">
        <v>2846</v>
      </c>
      <c r="F2793" s="6"/>
      <c r="G2793" s="6" t="s">
        <v>99</v>
      </c>
      <c r="H2793" s="6"/>
      <c r="I2793" s="6" t="s">
        <v>2858</v>
      </c>
      <c r="J2793" s="6" t="s">
        <v>8004</v>
      </c>
      <c r="K2793" s="6" t="s">
        <v>3612</v>
      </c>
      <c r="L2793" s="10">
        <v>204</v>
      </c>
      <c r="M2793" s="6" t="s">
        <v>905</v>
      </c>
      <c r="N2793" s="6"/>
      <c r="O2793" s="6" t="s">
        <v>5070</v>
      </c>
      <c r="P2793" s="6" t="s">
        <v>5046</v>
      </c>
      <c r="Q2793" s="6"/>
      <c r="R2793" s="6"/>
      <c r="S2793" s="6" t="s">
        <v>91</v>
      </c>
      <c r="T2793" s="10">
        <v>3.4</v>
      </c>
      <c r="U2793" s="33">
        <v>0</v>
      </c>
      <c r="V2793" s="33">
        <v>1</v>
      </c>
      <c r="W2793" s="33">
        <v>1</v>
      </c>
      <c r="X2793" s="33">
        <v>1</v>
      </c>
      <c r="Y2793" s="33">
        <v>1</v>
      </c>
      <c r="Z2793" s="33">
        <v>1</v>
      </c>
      <c r="AA2793" s="33"/>
      <c r="AB2793" s="33"/>
      <c r="AC2793" s="33"/>
      <c r="AD2793" s="33"/>
      <c r="AE2793" s="33"/>
      <c r="AF2793" s="33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  <c r="BD2793" s="33"/>
      <c r="BE2793" s="33"/>
      <c r="BF2793" s="33"/>
      <c r="BG2793" s="33"/>
      <c r="BH2793" s="33"/>
      <c r="BI2793" s="33"/>
      <c r="BJ2793" s="33"/>
      <c r="BK2793" s="33"/>
      <c r="BL2793" s="33"/>
      <c r="BM2793" s="33"/>
      <c r="BN2793" s="33"/>
      <c r="BO2793" s="33"/>
      <c r="BP2793" s="33"/>
      <c r="BQ2793" s="33"/>
      <c r="BR2793" s="33"/>
      <c r="BS2793" s="33"/>
      <c r="BT2793" s="33"/>
      <c r="BU2793" s="33"/>
      <c r="BV2793" s="33"/>
      <c r="BW2793" s="33"/>
      <c r="BX2793" s="33"/>
      <c r="BY2793" s="33"/>
      <c r="BZ2793" s="33"/>
      <c r="CA2793" s="33"/>
      <c r="CB2793" s="33"/>
      <c r="CC2793" s="33"/>
      <c r="CD2793" s="33"/>
      <c r="CE2793" s="33"/>
      <c r="CF2793" s="33"/>
      <c r="CG2793" s="33"/>
      <c r="CH2793" s="33"/>
      <c r="CI2793" s="33"/>
      <c r="CJ2793" s="33"/>
      <c r="CK2793" s="33"/>
      <c r="CL2793" s="33"/>
      <c r="CM2793" s="33"/>
      <c r="CN2793" s="40"/>
      <c r="CO2793" s="6" t="str">
        <f t="shared" si="334"/>
        <v>Ko Đạt</v>
      </c>
      <c r="CP2793" s="6" t="str">
        <f>IF((AK2793&gt;=$U2793)*(AL2793&gt;=$V2793)*(AM2793&gt;=$W2793)*(AN2793&gt;=$X2793)*(AO2793&gt;=$Y2793)*(AP2793&gt;=$Z2793)*(AQ2793&gt;=$AA2793)*(AR2793&gt;=$AB2793),"Đạt","Ko Đạt")</f>
        <v>Ko Đạt</v>
      </c>
      <c r="CQ2793" s="6" t="str">
        <f>IF((AS2793&gt;=$U2793)*(AT2793&gt;=$V2793)*(AU2793&gt;=$W2793)*(AV2793&gt;=$X2793)*(AW2793&gt;=$Y2793)*(AX2793&gt;=$Z2793)*(AY2793&gt;=$AA2793)*(AZ2793&gt;=$AB2793),"Đạt","Ko Đạt")</f>
        <v>Ko Đạt</v>
      </c>
      <c r="CR2793" s="6" t="str">
        <f>IF((BA2793&gt;=$U2793)*(BB2793&gt;=$V2793)*(BC2793&gt;=$W2793)*(BD2793&gt;=$X2793)*(BE2793&gt;=$Y2793)*(BF2793&gt;=$Z2793)*(BG2793&gt;=$AA2793)*(BH2793&gt;=$AB2793),"Đạt","Ko Đạt")</f>
        <v>Ko Đạt</v>
      </c>
      <c r="CS2793" s="6" t="str">
        <f>IF((BI2793&gt;=$U2793)*(BJ2793&gt;=$V2793)*(BK2793&gt;=$W2793)*(BL2793&gt;=$X2793)*(BM2793&gt;=$Y2793)*(BN2793&gt;=$Z2793)*(BO2793&gt;=$AA2793)*(BP2793&gt;=$AB2793),"Đạt","Ko Đạt")</f>
        <v>Ko Đạt</v>
      </c>
      <c r="CT2793" s="6" t="str">
        <f>IF((BQ2793&gt;=$U2793)*(BR2793&gt;=$V2793)*(BS2793&gt;=$W2793)*(BT2793&gt;=$X2793)*(BU2793&gt;=$Y2793)*(BV2793&gt;=$Z2793)*(BW2793&gt;=$AA2793)*(BX2793&gt;=$AB2793),"Đạt","Ko Đạt")</f>
        <v>Ko Đạt</v>
      </c>
      <c r="CU2793" s="6" t="str">
        <f>IF((BY2793&gt;=$U2793)*(BZ2793&gt;=$V2793)*(CA2793&gt;=$W2793)*(CB2793&gt;=$X2793)*(CC2793&gt;=$Y2793)*(CD2793&gt;=$Z2793)*(CE2793&gt;=$AA2793)*(CF2793&gt;=$AB2793),"Đạt","Ko Đạt")</f>
        <v>Ko Đạt</v>
      </c>
      <c r="CV2793" s="6" t="str">
        <f>IF((CG2793&gt;=$U2793)*(CH2793&gt;=$V2793)*(CI2793&gt;=$W2793)*(CJ2793&gt;=$X2793)*(CK2793&gt;=$Y2793)*(CL2793&gt;=$Z2793)*(CM2793&gt;=$AA2793)*(CN2793&gt;=$AB2793),"Đạt","Ko Đạt")</f>
        <v>Ko Đạt</v>
      </c>
      <c r="CW2793" s="47" t="str">
        <f t="shared" si="335"/>
        <v>Ko đạt</v>
      </c>
    </row>
    <row r="2794" spans="2:101" hidden="1" x14ac:dyDescent="0.25">
      <c r="B2794" s="6">
        <f t="shared" si="336"/>
        <v>2790</v>
      </c>
      <c r="C2794" s="6" t="s">
        <v>8896</v>
      </c>
      <c r="D2794" s="6" t="s">
        <v>5153</v>
      </c>
      <c r="E2794" s="6" t="s">
        <v>2846</v>
      </c>
      <c r="F2794" s="6"/>
      <c r="G2794" s="6" t="s">
        <v>99</v>
      </c>
      <c r="H2794" s="6"/>
      <c r="I2794" s="6" t="s">
        <v>2858</v>
      </c>
      <c r="J2794" s="6" t="s">
        <v>8005</v>
      </c>
      <c r="K2794" s="6" t="s">
        <v>3613</v>
      </c>
      <c r="L2794" s="10">
        <v>31</v>
      </c>
      <c r="M2794" s="6" t="s">
        <v>4705</v>
      </c>
      <c r="N2794" s="6"/>
      <c r="O2794" s="6" t="s">
        <v>109</v>
      </c>
      <c r="P2794" s="6" t="s">
        <v>5046</v>
      </c>
      <c r="Q2794" s="6"/>
      <c r="R2794" s="6"/>
      <c r="S2794" s="6" t="s">
        <v>91</v>
      </c>
      <c r="T2794" s="10">
        <v>3.4</v>
      </c>
      <c r="U2794" s="33">
        <v>0</v>
      </c>
      <c r="V2794" s="33">
        <v>1</v>
      </c>
      <c r="W2794" s="33">
        <v>1</v>
      </c>
      <c r="X2794" s="33">
        <v>1</v>
      </c>
      <c r="Y2794" s="33">
        <v>1</v>
      </c>
      <c r="Z2794" s="33">
        <v>1</v>
      </c>
      <c r="AA2794" s="33"/>
      <c r="AB2794" s="33"/>
      <c r="AC2794" s="33"/>
      <c r="AD2794" s="33"/>
      <c r="AE2794" s="33"/>
      <c r="AF2794" s="33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  <c r="BD2794" s="33"/>
      <c r="BE2794" s="33"/>
      <c r="BF2794" s="33"/>
      <c r="BG2794" s="33"/>
      <c r="BH2794" s="33"/>
      <c r="BI2794" s="33"/>
      <c r="BJ2794" s="33"/>
      <c r="BK2794" s="33"/>
      <c r="BL2794" s="33"/>
      <c r="BM2794" s="33"/>
      <c r="BN2794" s="33"/>
      <c r="BO2794" s="33"/>
      <c r="BP2794" s="33"/>
      <c r="BQ2794" s="33"/>
      <c r="BR2794" s="33"/>
      <c r="BS2794" s="33"/>
      <c r="BT2794" s="33"/>
      <c r="BU2794" s="33"/>
      <c r="BV2794" s="33"/>
      <c r="BW2794" s="33"/>
      <c r="BX2794" s="33"/>
      <c r="BY2794" s="33"/>
      <c r="BZ2794" s="33"/>
      <c r="CA2794" s="33"/>
      <c r="CB2794" s="33"/>
      <c r="CC2794" s="33"/>
      <c r="CD2794" s="33"/>
      <c r="CE2794" s="33"/>
      <c r="CF2794" s="33"/>
      <c r="CG2794" s="33"/>
      <c r="CH2794" s="33"/>
      <c r="CI2794" s="33"/>
      <c r="CJ2794" s="33"/>
      <c r="CK2794" s="33"/>
      <c r="CL2794" s="33"/>
      <c r="CM2794" s="33"/>
      <c r="CN2794" s="40"/>
      <c r="CO2794" s="6" t="str">
        <f t="shared" si="334"/>
        <v>Ko Đạt</v>
      </c>
      <c r="CP2794" s="6" t="str">
        <f>IF((AK2794&gt;=$U2794)*(AL2794&gt;=$V2794)*(AM2794&gt;=$W2794)*(AN2794&gt;=$X2794)*(AO2794&gt;=$Y2794)*(AP2794&gt;=$Z2794)*(AQ2794&gt;=$AA2794)*(AR2794&gt;=$AB2794),"Đạt","Ko Đạt")</f>
        <v>Ko Đạt</v>
      </c>
      <c r="CQ2794" s="6" t="str">
        <f>IF((AS2794&gt;=$U2794)*(AT2794&gt;=$V2794)*(AU2794&gt;=$W2794)*(AV2794&gt;=$X2794)*(AW2794&gt;=$Y2794)*(AX2794&gt;=$Z2794)*(AY2794&gt;=$AA2794)*(AZ2794&gt;=$AB2794),"Đạt","Ko Đạt")</f>
        <v>Ko Đạt</v>
      </c>
      <c r="CR2794" s="6" t="str">
        <f>IF((BA2794&gt;=$U2794)*(BB2794&gt;=$V2794)*(BC2794&gt;=$W2794)*(BD2794&gt;=$X2794)*(BE2794&gt;=$Y2794)*(BF2794&gt;=$Z2794)*(BG2794&gt;=$AA2794)*(BH2794&gt;=$AB2794),"Đạt","Ko Đạt")</f>
        <v>Ko Đạt</v>
      </c>
      <c r="CS2794" s="6" t="str">
        <f>IF((BI2794&gt;=$U2794)*(BJ2794&gt;=$V2794)*(BK2794&gt;=$W2794)*(BL2794&gt;=$X2794)*(BM2794&gt;=$Y2794)*(BN2794&gt;=$Z2794)*(BO2794&gt;=$AA2794)*(BP2794&gt;=$AB2794),"Đạt","Ko Đạt")</f>
        <v>Ko Đạt</v>
      </c>
      <c r="CT2794" s="6" t="str">
        <f>IF((BQ2794&gt;=$U2794)*(BR2794&gt;=$V2794)*(BS2794&gt;=$W2794)*(BT2794&gt;=$X2794)*(BU2794&gt;=$Y2794)*(BV2794&gt;=$Z2794)*(BW2794&gt;=$AA2794)*(BX2794&gt;=$AB2794),"Đạt","Ko Đạt")</f>
        <v>Ko Đạt</v>
      </c>
      <c r="CU2794" s="6" t="str">
        <f>IF((BY2794&gt;=$U2794)*(BZ2794&gt;=$V2794)*(CA2794&gt;=$W2794)*(CB2794&gt;=$X2794)*(CC2794&gt;=$Y2794)*(CD2794&gt;=$Z2794)*(CE2794&gt;=$AA2794)*(CF2794&gt;=$AB2794),"Đạt","Ko Đạt")</f>
        <v>Ko Đạt</v>
      </c>
      <c r="CV2794" s="6" t="str">
        <f>IF((CG2794&gt;=$U2794)*(CH2794&gt;=$V2794)*(CI2794&gt;=$W2794)*(CJ2794&gt;=$X2794)*(CK2794&gt;=$Y2794)*(CL2794&gt;=$Z2794)*(CM2794&gt;=$AA2794)*(CN2794&gt;=$AB2794),"Đạt","Ko Đạt")</f>
        <v>Ko Đạt</v>
      </c>
      <c r="CW2794" s="47" t="str">
        <f t="shared" si="335"/>
        <v>Ko đạt</v>
      </c>
    </row>
    <row r="2795" spans="2:101" hidden="1" x14ac:dyDescent="0.25">
      <c r="B2795" s="6">
        <f t="shared" si="336"/>
        <v>2791</v>
      </c>
      <c r="C2795" s="6" t="s">
        <v>8897</v>
      </c>
      <c r="D2795" s="6" t="s">
        <v>5153</v>
      </c>
      <c r="E2795" s="6" t="s">
        <v>5127</v>
      </c>
      <c r="F2795" s="6"/>
      <c r="G2795" s="6" t="s">
        <v>99</v>
      </c>
      <c r="H2795" s="6"/>
      <c r="I2795" s="6" t="s">
        <v>2858</v>
      </c>
      <c r="J2795" s="6" t="s">
        <v>8006</v>
      </c>
      <c r="K2795" s="6" t="s">
        <v>3614</v>
      </c>
      <c r="L2795" s="10" t="s">
        <v>4144</v>
      </c>
      <c r="M2795" s="6" t="s">
        <v>4763</v>
      </c>
      <c r="N2795" s="6"/>
      <c r="O2795" s="6" t="s">
        <v>302</v>
      </c>
      <c r="P2795" s="6" t="s">
        <v>5046</v>
      </c>
      <c r="Q2795" s="6"/>
      <c r="R2795" s="6"/>
      <c r="S2795" s="6" t="s">
        <v>91</v>
      </c>
      <c r="T2795" s="10">
        <v>5.6</v>
      </c>
      <c r="U2795" s="33">
        <v>1</v>
      </c>
      <c r="V2795" s="33">
        <v>1</v>
      </c>
      <c r="W2795" s="33">
        <v>1</v>
      </c>
      <c r="X2795" s="33">
        <v>0</v>
      </c>
      <c r="Y2795" s="33">
        <v>0</v>
      </c>
      <c r="Z2795" s="33">
        <v>0</v>
      </c>
      <c r="AA2795" s="33"/>
      <c r="AB2795" s="33"/>
      <c r="AC2795" s="33"/>
      <c r="AD2795" s="33"/>
      <c r="AE2795" s="33"/>
      <c r="AF2795" s="33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  <c r="BD2795" s="33"/>
      <c r="BE2795" s="33"/>
      <c r="BF2795" s="33"/>
      <c r="BG2795" s="33"/>
      <c r="BH2795" s="33"/>
      <c r="BI2795" s="33"/>
      <c r="BJ2795" s="33"/>
      <c r="BK2795" s="33"/>
      <c r="BL2795" s="33"/>
      <c r="BM2795" s="33"/>
      <c r="BN2795" s="33"/>
      <c r="BO2795" s="33"/>
      <c r="BP2795" s="33"/>
      <c r="BQ2795" s="33"/>
      <c r="BR2795" s="33"/>
      <c r="BS2795" s="33"/>
      <c r="BT2795" s="33"/>
      <c r="BU2795" s="33"/>
      <c r="BV2795" s="33"/>
      <c r="BW2795" s="33"/>
      <c r="BX2795" s="33"/>
      <c r="BY2795" s="33"/>
      <c r="BZ2795" s="33"/>
      <c r="CA2795" s="33"/>
      <c r="CB2795" s="33"/>
      <c r="CC2795" s="33"/>
      <c r="CD2795" s="33"/>
      <c r="CE2795" s="33"/>
      <c r="CF2795" s="33"/>
      <c r="CG2795" s="33"/>
      <c r="CH2795" s="33"/>
      <c r="CI2795" s="33"/>
      <c r="CJ2795" s="33"/>
      <c r="CK2795" s="33"/>
      <c r="CL2795" s="33"/>
      <c r="CM2795" s="33"/>
      <c r="CN2795" s="40"/>
      <c r="CO2795" s="6" t="str">
        <f t="shared" si="334"/>
        <v>Ko Đạt</v>
      </c>
      <c r="CP2795" s="6" t="str">
        <f>IF((AK2795&gt;=$U2795)*(AL2795&gt;=$V2795)*(AM2795&gt;=$W2795)*(AN2795&gt;=$X2795)*(AO2795&gt;=$Y2795)*(AP2795&gt;=$Z2795)*(AQ2795&gt;=$AA2795)*(AR2795&gt;=$AB2795),"Đạt","Ko Đạt")</f>
        <v>Ko Đạt</v>
      </c>
      <c r="CQ2795" s="6" t="str">
        <f>IF((AS2795&gt;=$U2795)*(AT2795&gt;=$V2795)*(AU2795&gt;=$W2795)*(AV2795&gt;=$X2795)*(AW2795&gt;=$Y2795)*(AX2795&gt;=$Z2795)*(AY2795&gt;=$AA2795)*(AZ2795&gt;=$AB2795),"Đạt","Ko Đạt")</f>
        <v>Ko Đạt</v>
      </c>
      <c r="CR2795" s="6" t="str">
        <f>IF((BA2795&gt;=$U2795)*(BB2795&gt;=$V2795)*(BC2795&gt;=$W2795)*(BD2795&gt;=$X2795)*(BE2795&gt;=$Y2795)*(BF2795&gt;=$Z2795)*(BG2795&gt;=$AA2795)*(BH2795&gt;=$AB2795),"Đạt","Ko Đạt")</f>
        <v>Ko Đạt</v>
      </c>
      <c r="CS2795" s="6" t="str">
        <f>IF((BI2795&gt;=$U2795)*(BJ2795&gt;=$V2795)*(BK2795&gt;=$W2795)*(BL2795&gt;=$X2795)*(BM2795&gt;=$Y2795)*(BN2795&gt;=$Z2795)*(BO2795&gt;=$AA2795)*(BP2795&gt;=$AB2795),"Đạt","Ko Đạt")</f>
        <v>Ko Đạt</v>
      </c>
      <c r="CT2795" s="6" t="str">
        <f>IF((BQ2795&gt;=$U2795)*(BR2795&gt;=$V2795)*(BS2795&gt;=$W2795)*(BT2795&gt;=$X2795)*(BU2795&gt;=$Y2795)*(BV2795&gt;=$Z2795)*(BW2795&gt;=$AA2795)*(BX2795&gt;=$AB2795),"Đạt","Ko Đạt")</f>
        <v>Ko Đạt</v>
      </c>
      <c r="CU2795" s="6" t="str">
        <f>IF((BY2795&gt;=$U2795)*(BZ2795&gt;=$V2795)*(CA2795&gt;=$W2795)*(CB2795&gt;=$X2795)*(CC2795&gt;=$Y2795)*(CD2795&gt;=$Z2795)*(CE2795&gt;=$AA2795)*(CF2795&gt;=$AB2795),"Đạt","Ko Đạt")</f>
        <v>Ko Đạt</v>
      </c>
      <c r="CV2795" s="6" t="str">
        <f>IF((CG2795&gt;=$U2795)*(CH2795&gt;=$V2795)*(CI2795&gt;=$W2795)*(CJ2795&gt;=$X2795)*(CK2795&gt;=$Y2795)*(CL2795&gt;=$Z2795)*(CM2795&gt;=$AA2795)*(CN2795&gt;=$AB2795),"Đạt","Ko Đạt")</f>
        <v>Ko Đạt</v>
      </c>
      <c r="CW2795" s="47" t="str">
        <f t="shared" si="335"/>
        <v>Ko đạt</v>
      </c>
    </row>
    <row r="2796" spans="2:101" hidden="1" x14ac:dyDescent="0.25">
      <c r="B2796" s="6">
        <f t="shared" si="336"/>
        <v>2792</v>
      </c>
      <c r="C2796" s="6" t="s">
        <v>8898</v>
      </c>
      <c r="D2796" s="6" t="s">
        <v>5153</v>
      </c>
      <c r="E2796" s="6" t="s">
        <v>5127</v>
      </c>
      <c r="F2796" s="6"/>
      <c r="G2796" s="6" t="s">
        <v>99</v>
      </c>
      <c r="H2796" s="6"/>
      <c r="I2796" s="6" t="s">
        <v>2858</v>
      </c>
      <c r="J2796" s="6" t="s">
        <v>8007</v>
      </c>
      <c r="K2796" s="6" t="s">
        <v>3615</v>
      </c>
      <c r="L2796" s="10">
        <v>556</v>
      </c>
      <c r="M2796" s="6" t="s">
        <v>4814</v>
      </c>
      <c r="N2796" s="6"/>
      <c r="O2796" s="6" t="s">
        <v>302</v>
      </c>
      <c r="P2796" s="6" t="s">
        <v>5046</v>
      </c>
      <c r="Q2796" s="6"/>
      <c r="R2796" s="6"/>
      <c r="S2796" s="6" t="s">
        <v>91</v>
      </c>
      <c r="T2796" s="10">
        <v>5.6</v>
      </c>
      <c r="U2796" s="33">
        <v>1</v>
      </c>
      <c r="V2796" s="33">
        <v>1</v>
      </c>
      <c r="W2796" s="33">
        <v>1</v>
      </c>
      <c r="X2796" s="33">
        <v>0</v>
      </c>
      <c r="Y2796" s="33">
        <v>0</v>
      </c>
      <c r="Z2796" s="33">
        <v>0</v>
      </c>
      <c r="AA2796" s="33"/>
      <c r="AB2796" s="33"/>
      <c r="AC2796" s="33"/>
      <c r="AD2796" s="33"/>
      <c r="AE2796" s="33"/>
      <c r="AF2796" s="33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  <c r="BD2796" s="33"/>
      <c r="BE2796" s="33"/>
      <c r="BF2796" s="33"/>
      <c r="BG2796" s="33"/>
      <c r="BH2796" s="33"/>
      <c r="BI2796" s="33"/>
      <c r="BJ2796" s="33"/>
      <c r="BK2796" s="33"/>
      <c r="BL2796" s="33"/>
      <c r="BM2796" s="33"/>
      <c r="BN2796" s="33"/>
      <c r="BO2796" s="33"/>
      <c r="BP2796" s="33"/>
      <c r="BQ2796" s="33"/>
      <c r="BR2796" s="33"/>
      <c r="BS2796" s="33"/>
      <c r="BT2796" s="33"/>
      <c r="BU2796" s="33"/>
      <c r="BV2796" s="33"/>
      <c r="BW2796" s="33"/>
      <c r="BX2796" s="33"/>
      <c r="BY2796" s="33"/>
      <c r="BZ2796" s="33"/>
      <c r="CA2796" s="33"/>
      <c r="CB2796" s="33"/>
      <c r="CC2796" s="33"/>
      <c r="CD2796" s="33"/>
      <c r="CE2796" s="33"/>
      <c r="CF2796" s="33"/>
      <c r="CG2796" s="33"/>
      <c r="CH2796" s="33"/>
      <c r="CI2796" s="33"/>
      <c r="CJ2796" s="33"/>
      <c r="CK2796" s="33"/>
      <c r="CL2796" s="33"/>
      <c r="CM2796" s="33"/>
      <c r="CN2796" s="40"/>
      <c r="CO2796" s="6" t="str">
        <f t="shared" si="334"/>
        <v>Ko Đạt</v>
      </c>
      <c r="CP2796" s="6" t="str">
        <f>IF((AK2796&gt;=$U2796)*(AL2796&gt;=$V2796)*(AM2796&gt;=$W2796)*(AN2796&gt;=$X2796)*(AO2796&gt;=$Y2796)*(AP2796&gt;=$Z2796)*(AQ2796&gt;=$AA2796)*(AR2796&gt;=$AB2796),"Đạt","Ko Đạt")</f>
        <v>Ko Đạt</v>
      </c>
      <c r="CQ2796" s="6" t="str">
        <f>IF((AS2796&gt;=$U2796)*(AT2796&gt;=$V2796)*(AU2796&gt;=$W2796)*(AV2796&gt;=$X2796)*(AW2796&gt;=$Y2796)*(AX2796&gt;=$Z2796)*(AY2796&gt;=$AA2796)*(AZ2796&gt;=$AB2796),"Đạt","Ko Đạt")</f>
        <v>Ko Đạt</v>
      </c>
      <c r="CR2796" s="6" t="str">
        <f>IF((BA2796&gt;=$U2796)*(BB2796&gt;=$V2796)*(BC2796&gt;=$W2796)*(BD2796&gt;=$X2796)*(BE2796&gt;=$Y2796)*(BF2796&gt;=$Z2796)*(BG2796&gt;=$AA2796)*(BH2796&gt;=$AB2796),"Đạt","Ko Đạt")</f>
        <v>Ko Đạt</v>
      </c>
      <c r="CS2796" s="6" t="str">
        <f>IF((BI2796&gt;=$U2796)*(BJ2796&gt;=$V2796)*(BK2796&gt;=$W2796)*(BL2796&gt;=$X2796)*(BM2796&gt;=$Y2796)*(BN2796&gt;=$Z2796)*(BO2796&gt;=$AA2796)*(BP2796&gt;=$AB2796),"Đạt","Ko Đạt")</f>
        <v>Ko Đạt</v>
      </c>
      <c r="CT2796" s="6" t="str">
        <f>IF((BQ2796&gt;=$U2796)*(BR2796&gt;=$V2796)*(BS2796&gt;=$W2796)*(BT2796&gt;=$X2796)*(BU2796&gt;=$Y2796)*(BV2796&gt;=$Z2796)*(BW2796&gt;=$AA2796)*(BX2796&gt;=$AB2796),"Đạt","Ko Đạt")</f>
        <v>Ko Đạt</v>
      </c>
      <c r="CU2796" s="6" t="str">
        <f>IF((BY2796&gt;=$U2796)*(BZ2796&gt;=$V2796)*(CA2796&gt;=$W2796)*(CB2796&gt;=$X2796)*(CC2796&gt;=$Y2796)*(CD2796&gt;=$Z2796)*(CE2796&gt;=$AA2796)*(CF2796&gt;=$AB2796),"Đạt","Ko Đạt")</f>
        <v>Ko Đạt</v>
      </c>
      <c r="CV2796" s="6" t="str">
        <f>IF((CG2796&gt;=$U2796)*(CH2796&gt;=$V2796)*(CI2796&gt;=$W2796)*(CJ2796&gt;=$X2796)*(CK2796&gt;=$Y2796)*(CL2796&gt;=$Z2796)*(CM2796&gt;=$AA2796)*(CN2796&gt;=$AB2796),"Đạt","Ko Đạt")</f>
        <v>Ko Đạt</v>
      </c>
      <c r="CW2796" s="47" t="str">
        <f t="shared" si="335"/>
        <v>Ko đạt</v>
      </c>
    </row>
    <row r="2797" spans="2:101" hidden="1" x14ac:dyDescent="0.25">
      <c r="B2797" s="6">
        <f t="shared" si="336"/>
        <v>2793</v>
      </c>
      <c r="C2797" s="6" t="s">
        <v>8899</v>
      </c>
      <c r="D2797" s="6" t="s">
        <v>5153</v>
      </c>
      <c r="E2797" s="6" t="s">
        <v>5127</v>
      </c>
      <c r="F2797" s="6"/>
      <c r="G2797" s="6" t="s">
        <v>99</v>
      </c>
      <c r="H2797" s="6"/>
      <c r="I2797" s="6" t="s">
        <v>2858</v>
      </c>
      <c r="J2797" s="6" t="s">
        <v>8008</v>
      </c>
      <c r="K2797" s="6" t="s">
        <v>3616</v>
      </c>
      <c r="L2797" s="10">
        <v>54</v>
      </c>
      <c r="M2797" s="6" t="s">
        <v>4498</v>
      </c>
      <c r="N2797" s="6"/>
      <c r="O2797" s="6" t="s">
        <v>302</v>
      </c>
      <c r="P2797" s="6" t="s">
        <v>5046</v>
      </c>
      <c r="Q2797" s="6"/>
      <c r="R2797" s="6"/>
      <c r="S2797" s="6" t="s">
        <v>91</v>
      </c>
      <c r="T2797" s="10">
        <v>5.6</v>
      </c>
      <c r="U2797" s="33">
        <v>1</v>
      </c>
      <c r="V2797" s="33">
        <v>1</v>
      </c>
      <c r="W2797" s="33">
        <v>1</v>
      </c>
      <c r="X2797" s="33">
        <v>0</v>
      </c>
      <c r="Y2797" s="33">
        <v>0</v>
      </c>
      <c r="Z2797" s="33">
        <v>0</v>
      </c>
      <c r="AA2797" s="33"/>
      <c r="AB2797" s="33"/>
      <c r="AC2797" s="33"/>
      <c r="AD2797" s="33"/>
      <c r="AE2797" s="33"/>
      <c r="AF2797" s="33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  <c r="BD2797" s="33"/>
      <c r="BE2797" s="33"/>
      <c r="BF2797" s="33"/>
      <c r="BG2797" s="33"/>
      <c r="BH2797" s="33"/>
      <c r="BI2797" s="33"/>
      <c r="BJ2797" s="33"/>
      <c r="BK2797" s="33"/>
      <c r="BL2797" s="33"/>
      <c r="BM2797" s="33"/>
      <c r="BN2797" s="33"/>
      <c r="BO2797" s="33"/>
      <c r="BP2797" s="33"/>
      <c r="BQ2797" s="33"/>
      <c r="BR2797" s="33"/>
      <c r="BS2797" s="33"/>
      <c r="BT2797" s="33"/>
      <c r="BU2797" s="33"/>
      <c r="BV2797" s="33"/>
      <c r="BW2797" s="33"/>
      <c r="BX2797" s="33"/>
      <c r="BY2797" s="33"/>
      <c r="BZ2797" s="33"/>
      <c r="CA2797" s="33"/>
      <c r="CB2797" s="33"/>
      <c r="CC2797" s="33"/>
      <c r="CD2797" s="33"/>
      <c r="CE2797" s="33"/>
      <c r="CF2797" s="33"/>
      <c r="CG2797" s="33"/>
      <c r="CH2797" s="33"/>
      <c r="CI2797" s="33"/>
      <c r="CJ2797" s="33"/>
      <c r="CK2797" s="33"/>
      <c r="CL2797" s="33"/>
      <c r="CM2797" s="33"/>
      <c r="CN2797" s="40"/>
      <c r="CO2797" s="6" t="str">
        <f t="shared" si="334"/>
        <v>Ko Đạt</v>
      </c>
      <c r="CP2797" s="6" t="str">
        <f>IF((AK2797&gt;=$U2797)*(AL2797&gt;=$V2797)*(AM2797&gt;=$W2797)*(AN2797&gt;=$X2797)*(AO2797&gt;=$Y2797)*(AP2797&gt;=$Z2797)*(AQ2797&gt;=$AA2797)*(AR2797&gt;=$AB2797),"Đạt","Ko Đạt")</f>
        <v>Ko Đạt</v>
      </c>
      <c r="CQ2797" s="6" t="str">
        <f>IF((AS2797&gt;=$U2797)*(AT2797&gt;=$V2797)*(AU2797&gt;=$W2797)*(AV2797&gt;=$X2797)*(AW2797&gt;=$Y2797)*(AX2797&gt;=$Z2797)*(AY2797&gt;=$AA2797)*(AZ2797&gt;=$AB2797),"Đạt","Ko Đạt")</f>
        <v>Ko Đạt</v>
      </c>
      <c r="CR2797" s="6" t="str">
        <f>IF((BA2797&gt;=$U2797)*(BB2797&gt;=$V2797)*(BC2797&gt;=$W2797)*(BD2797&gt;=$X2797)*(BE2797&gt;=$Y2797)*(BF2797&gt;=$Z2797)*(BG2797&gt;=$AA2797)*(BH2797&gt;=$AB2797),"Đạt","Ko Đạt")</f>
        <v>Ko Đạt</v>
      </c>
      <c r="CS2797" s="6" t="str">
        <f>IF((BI2797&gt;=$U2797)*(BJ2797&gt;=$V2797)*(BK2797&gt;=$W2797)*(BL2797&gt;=$X2797)*(BM2797&gt;=$Y2797)*(BN2797&gt;=$Z2797)*(BO2797&gt;=$AA2797)*(BP2797&gt;=$AB2797),"Đạt","Ko Đạt")</f>
        <v>Ko Đạt</v>
      </c>
      <c r="CT2797" s="6" t="str">
        <f>IF((BQ2797&gt;=$U2797)*(BR2797&gt;=$V2797)*(BS2797&gt;=$W2797)*(BT2797&gt;=$X2797)*(BU2797&gt;=$Y2797)*(BV2797&gt;=$Z2797)*(BW2797&gt;=$AA2797)*(BX2797&gt;=$AB2797),"Đạt","Ko Đạt")</f>
        <v>Ko Đạt</v>
      </c>
      <c r="CU2797" s="6" t="str">
        <f>IF((BY2797&gt;=$U2797)*(BZ2797&gt;=$V2797)*(CA2797&gt;=$W2797)*(CB2797&gt;=$X2797)*(CC2797&gt;=$Y2797)*(CD2797&gt;=$Z2797)*(CE2797&gt;=$AA2797)*(CF2797&gt;=$AB2797),"Đạt","Ko Đạt")</f>
        <v>Ko Đạt</v>
      </c>
      <c r="CV2797" s="6" t="str">
        <f>IF((CG2797&gt;=$U2797)*(CH2797&gt;=$V2797)*(CI2797&gt;=$W2797)*(CJ2797&gt;=$X2797)*(CK2797&gt;=$Y2797)*(CL2797&gt;=$Z2797)*(CM2797&gt;=$AA2797)*(CN2797&gt;=$AB2797),"Đạt","Ko Đạt")</f>
        <v>Ko Đạt</v>
      </c>
      <c r="CW2797" s="47" t="str">
        <f t="shared" si="335"/>
        <v>Ko đạt</v>
      </c>
    </row>
    <row r="2798" spans="2:101" hidden="1" x14ac:dyDescent="0.25">
      <c r="B2798" s="6">
        <f t="shared" si="336"/>
        <v>2794</v>
      </c>
      <c r="C2798" s="6" t="s">
        <v>8900</v>
      </c>
      <c r="D2798" s="6" t="s">
        <v>5153</v>
      </c>
      <c r="E2798" s="6" t="s">
        <v>5144</v>
      </c>
      <c r="F2798" s="6"/>
      <c r="G2798" s="6" t="s">
        <v>99</v>
      </c>
      <c r="H2798" s="6"/>
      <c r="I2798" s="6" t="s">
        <v>2858</v>
      </c>
      <c r="J2798" s="6" t="s">
        <v>8009</v>
      </c>
      <c r="K2798" s="6" t="s">
        <v>3617</v>
      </c>
      <c r="L2798" s="10">
        <v>35</v>
      </c>
      <c r="M2798" s="6" t="s">
        <v>4504</v>
      </c>
      <c r="N2798" s="6"/>
      <c r="O2798" s="6" t="s">
        <v>102</v>
      </c>
      <c r="P2798" s="6" t="s">
        <v>5046</v>
      </c>
      <c r="Q2798" s="6"/>
      <c r="R2798" s="6"/>
      <c r="S2798" s="6" t="s">
        <v>516</v>
      </c>
      <c r="T2798" s="10">
        <v>7</v>
      </c>
      <c r="U2798" s="33">
        <v>1</v>
      </c>
      <c r="V2798" s="33">
        <v>0</v>
      </c>
      <c r="W2798" s="33">
        <v>1</v>
      </c>
      <c r="X2798" s="33">
        <v>0</v>
      </c>
      <c r="Y2798" s="33">
        <v>0</v>
      </c>
      <c r="Z2798" s="33">
        <v>1</v>
      </c>
      <c r="AA2798" s="33"/>
      <c r="AB2798" s="33"/>
      <c r="AC2798" s="33"/>
      <c r="AD2798" s="33"/>
      <c r="AE2798" s="33"/>
      <c r="AF2798" s="33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  <c r="BD2798" s="33"/>
      <c r="BE2798" s="33"/>
      <c r="BF2798" s="33"/>
      <c r="BG2798" s="33"/>
      <c r="BH2798" s="33"/>
      <c r="BI2798" s="33"/>
      <c r="BJ2798" s="33"/>
      <c r="BK2798" s="33"/>
      <c r="BL2798" s="33"/>
      <c r="BM2798" s="33"/>
      <c r="BN2798" s="33"/>
      <c r="BO2798" s="33"/>
      <c r="BP2798" s="33"/>
      <c r="BQ2798" s="33"/>
      <c r="BR2798" s="33"/>
      <c r="BS2798" s="33"/>
      <c r="BT2798" s="33"/>
      <c r="BU2798" s="33"/>
      <c r="BV2798" s="33"/>
      <c r="BW2798" s="33"/>
      <c r="BX2798" s="33"/>
      <c r="BY2798" s="33"/>
      <c r="BZ2798" s="33"/>
      <c r="CA2798" s="33"/>
      <c r="CB2798" s="33"/>
      <c r="CC2798" s="33"/>
      <c r="CD2798" s="33"/>
      <c r="CE2798" s="33"/>
      <c r="CF2798" s="33"/>
      <c r="CG2798" s="33"/>
      <c r="CH2798" s="33"/>
      <c r="CI2798" s="33"/>
      <c r="CJ2798" s="33"/>
      <c r="CK2798" s="33"/>
      <c r="CL2798" s="33"/>
      <c r="CM2798" s="33"/>
      <c r="CN2798" s="40"/>
      <c r="CO2798" s="6" t="str">
        <f t="shared" si="334"/>
        <v>Ko Đạt</v>
      </c>
      <c r="CP2798" s="6"/>
      <c r="CQ2798" s="6"/>
      <c r="CR2798" s="6"/>
      <c r="CS2798" s="6"/>
      <c r="CT2798" s="6"/>
      <c r="CU2798" s="6"/>
      <c r="CV2798" s="6"/>
      <c r="CW2798" s="47" t="str">
        <f t="shared" si="335"/>
        <v>Ko đạt</v>
      </c>
    </row>
    <row r="2799" spans="2:101" hidden="1" x14ac:dyDescent="0.25">
      <c r="B2799" s="6">
        <f t="shared" si="336"/>
        <v>2795</v>
      </c>
      <c r="C2799" s="6" t="s">
        <v>8901</v>
      </c>
      <c r="D2799" s="6" t="s">
        <v>5153</v>
      </c>
      <c r="E2799" s="6" t="s">
        <v>5144</v>
      </c>
      <c r="F2799" s="6"/>
      <c r="G2799" s="6" t="s">
        <v>99</v>
      </c>
      <c r="H2799" s="6"/>
      <c r="I2799" s="6" t="s">
        <v>2858</v>
      </c>
      <c r="J2799" s="6" t="s">
        <v>8010</v>
      </c>
      <c r="K2799" s="6" t="s">
        <v>3618</v>
      </c>
      <c r="L2799" s="10" t="s">
        <v>4145</v>
      </c>
      <c r="M2799" s="6" t="s">
        <v>4815</v>
      </c>
      <c r="N2799" s="6"/>
      <c r="O2799" s="6" t="s">
        <v>109</v>
      </c>
      <c r="P2799" s="6" t="s">
        <v>5046</v>
      </c>
      <c r="Q2799" s="6"/>
      <c r="R2799" s="6"/>
      <c r="S2799" s="6" t="s">
        <v>91</v>
      </c>
      <c r="T2799" s="10">
        <v>7</v>
      </c>
      <c r="U2799" s="33">
        <v>1</v>
      </c>
      <c r="V2799" s="33">
        <v>0</v>
      </c>
      <c r="W2799" s="33">
        <v>1</v>
      </c>
      <c r="X2799" s="33">
        <v>0</v>
      </c>
      <c r="Y2799" s="33">
        <v>0</v>
      </c>
      <c r="Z2799" s="33">
        <v>1</v>
      </c>
      <c r="AA2799" s="33"/>
      <c r="AB2799" s="33"/>
      <c r="AC2799" s="33"/>
      <c r="AD2799" s="33"/>
      <c r="AE2799" s="33"/>
      <c r="AF2799" s="33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  <c r="BD2799" s="33"/>
      <c r="BE2799" s="33"/>
      <c r="BF2799" s="33"/>
      <c r="BG2799" s="33"/>
      <c r="BH2799" s="33"/>
      <c r="BI2799" s="33"/>
      <c r="BJ2799" s="33"/>
      <c r="BK2799" s="33"/>
      <c r="BL2799" s="33"/>
      <c r="BM2799" s="33"/>
      <c r="BN2799" s="33"/>
      <c r="BO2799" s="33"/>
      <c r="BP2799" s="33"/>
      <c r="BQ2799" s="33"/>
      <c r="BR2799" s="33"/>
      <c r="BS2799" s="33"/>
      <c r="BT2799" s="33"/>
      <c r="BU2799" s="33"/>
      <c r="BV2799" s="33"/>
      <c r="BW2799" s="33"/>
      <c r="BX2799" s="33"/>
      <c r="BY2799" s="33"/>
      <c r="BZ2799" s="33"/>
      <c r="CA2799" s="33"/>
      <c r="CB2799" s="33"/>
      <c r="CC2799" s="33"/>
      <c r="CD2799" s="33"/>
      <c r="CE2799" s="33"/>
      <c r="CF2799" s="33"/>
      <c r="CG2799" s="33"/>
      <c r="CH2799" s="33"/>
      <c r="CI2799" s="33"/>
      <c r="CJ2799" s="33"/>
      <c r="CK2799" s="33"/>
      <c r="CL2799" s="33"/>
      <c r="CM2799" s="33"/>
      <c r="CN2799" s="40"/>
      <c r="CO2799" s="6" t="str">
        <f t="shared" si="334"/>
        <v>Ko Đạt</v>
      </c>
      <c r="CP2799" s="6" t="str">
        <f>IF((AK2799&gt;=$U2799)*(AL2799&gt;=$V2799)*(AM2799&gt;=$W2799)*(AN2799&gt;=$X2799)*(AO2799&gt;=$Y2799)*(AP2799&gt;=$Z2799)*(AQ2799&gt;=$AA2799)*(AR2799&gt;=$AB2799),"Đạt","Ko Đạt")</f>
        <v>Ko Đạt</v>
      </c>
      <c r="CQ2799" s="6" t="str">
        <f>IF((AS2799&gt;=$U2799)*(AT2799&gt;=$V2799)*(AU2799&gt;=$W2799)*(AV2799&gt;=$X2799)*(AW2799&gt;=$Y2799)*(AX2799&gt;=$Z2799)*(AY2799&gt;=$AA2799)*(AZ2799&gt;=$AB2799),"Đạt","Ko Đạt")</f>
        <v>Ko Đạt</v>
      </c>
      <c r="CR2799" s="6" t="str">
        <f>IF((BA2799&gt;=$U2799)*(BB2799&gt;=$V2799)*(BC2799&gt;=$W2799)*(BD2799&gt;=$X2799)*(BE2799&gt;=$Y2799)*(BF2799&gt;=$Z2799)*(BG2799&gt;=$AA2799)*(BH2799&gt;=$AB2799),"Đạt","Ko Đạt")</f>
        <v>Ko Đạt</v>
      </c>
      <c r="CS2799" s="6" t="str">
        <f>IF((BI2799&gt;=$U2799)*(BJ2799&gt;=$V2799)*(BK2799&gt;=$W2799)*(BL2799&gt;=$X2799)*(BM2799&gt;=$Y2799)*(BN2799&gt;=$Z2799)*(BO2799&gt;=$AA2799)*(BP2799&gt;=$AB2799),"Đạt","Ko Đạt")</f>
        <v>Ko Đạt</v>
      </c>
      <c r="CT2799" s="6" t="str">
        <f>IF((BQ2799&gt;=$U2799)*(BR2799&gt;=$V2799)*(BS2799&gt;=$W2799)*(BT2799&gt;=$X2799)*(BU2799&gt;=$Y2799)*(BV2799&gt;=$Z2799)*(BW2799&gt;=$AA2799)*(BX2799&gt;=$AB2799),"Đạt","Ko Đạt")</f>
        <v>Ko Đạt</v>
      </c>
      <c r="CU2799" s="6" t="str">
        <f>IF((BY2799&gt;=$U2799)*(BZ2799&gt;=$V2799)*(CA2799&gt;=$W2799)*(CB2799&gt;=$X2799)*(CC2799&gt;=$Y2799)*(CD2799&gt;=$Z2799)*(CE2799&gt;=$AA2799)*(CF2799&gt;=$AB2799),"Đạt","Ko Đạt")</f>
        <v>Ko Đạt</v>
      </c>
      <c r="CV2799" s="6" t="str">
        <f>IF((CG2799&gt;=$U2799)*(CH2799&gt;=$V2799)*(CI2799&gt;=$W2799)*(CJ2799&gt;=$X2799)*(CK2799&gt;=$Y2799)*(CL2799&gt;=$Z2799)*(CM2799&gt;=$AA2799)*(CN2799&gt;=$AB2799),"Đạt","Ko Đạt")</f>
        <v>Ko Đạt</v>
      </c>
      <c r="CW2799" s="47" t="str">
        <f t="shared" si="335"/>
        <v>Ko đạt</v>
      </c>
    </row>
    <row r="2800" spans="2:101" hidden="1" x14ac:dyDescent="0.25">
      <c r="B2800" s="6">
        <f t="shared" si="336"/>
        <v>2796</v>
      </c>
      <c r="C2800" s="6" t="s">
        <v>8902</v>
      </c>
      <c r="D2800" s="6" t="s">
        <v>5153</v>
      </c>
      <c r="E2800" s="6" t="s">
        <v>5144</v>
      </c>
      <c r="F2800" s="6"/>
      <c r="G2800" s="6" t="s">
        <v>99</v>
      </c>
      <c r="H2800" s="6"/>
      <c r="I2800" s="6" t="s">
        <v>2858</v>
      </c>
      <c r="J2800" s="6" t="s">
        <v>8011</v>
      </c>
      <c r="K2800" s="6" t="s">
        <v>3619</v>
      </c>
      <c r="L2800" s="10" t="s">
        <v>4146</v>
      </c>
      <c r="M2800" s="6" t="s">
        <v>4816</v>
      </c>
      <c r="N2800" s="6"/>
      <c r="O2800" s="6" t="s">
        <v>5055</v>
      </c>
      <c r="P2800" s="6" t="s">
        <v>5046</v>
      </c>
      <c r="Q2800" s="6"/>
      <c r="R2800" s="6"/>
      <c r="S2800" s="6" t="s">
        <v>516</v>
      </c>
      <c r="T2800" s="10" t="s">
        <v>514</v>
      </c>
      <c r="U2800" s="33">
        <v>1</v>
      </c>
      <c r="V2800" s="33">
        <v>0</v>
      </c>
      <c r="W2800" s="33">
        <v>1</v>
      </c>
      <c r="X2800" s="33">
        <v>0</v>
      </c>
      <c r="Y2800" s="33">
        <v>0</v>
      </c>
      <c r="Z2800" s="33">
        <v>1</v>
      </c>
      <c r="AA2800" s="33"/>
      <c r="AB2800" s="33"/>
      <c r="AC2800" s="33"/>
      <c r="AD2800" s="33"/>
      <c r="AE2800" s="33"/>
      <c r="AF2800" s="33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  <c r="BD2800" s="33"/>
      <c r="BE2800" s="33"/>
      <c r="BF2800" s="33"/>
      <c r="BG2800" s="33"/>
      <c r="BH2800" s="33"/>
      <c r="BI2800" s="33"/>
      <c r="BJ2800" s="33"/>
      <c r="BK2800" s="33"/>
      <c r="BL2800" s="33"/>
      <c r="BM2800" s="33"/>
      <c r="BN2800" s="33"/>
      <c r="BO2800" s="33"/>
      <c r="BP2800" s="33"/>
      <c r="BQ2800" s="33"/>
      <c r="BR2800" s="33"/>
      <c r="BS2800" s="33"/>
      <c r="BT2800" s="33"/>
      <c r="BU2800" s="33"/>
      <c r="BV2800" s="33"/>
      <c r="BW2800" s="33"/>
      <c r="BX2800" s="33"/>
      <c r="BY2800" s="33"/>
      <c r="BZ2800" s="33"/>
      <c r="CA2800" s="33"/>
      <c r="CB2800" s="33"/>
      <c r="CC2800" s="33"/>
      <c r="CD2800" s="33"/>
      <c r="CE2800" s="33"/>
      <c r="CF2800" s="33"/>
      <c r="CG2800" s="33"/>
      <c r="CH2800" s="33"/>
      <c r="CI2800" s="33"/>
      <c r="CJ2800" s="33"/>
      <c r="CK2800" s="33"/>
      <c r="CL2800" s="33"/>
      <c r="CM2800" s="33"/>
      <c r="CN2800" s="40"/>
      <c r="CO2800" s="6" t="str">
        <f t="shared" si="334"/>
        <v>Ko Đạt</v>
      </c>
      <c r="CP2800" s="6"/>
      <c r="CQ2800" s="6"/>
      <c r="CR2800" s="6"/>
      <c r="CS2800" s="6"/>
      <c r="CT2800" s="6"/>
      <c r="CU2800" s="6"/>
      <c r="CV2800" s="6"/>
      <c r="CW2800" s="47" t="str">
        <f t="shared" si="335"/>
        <v>Ko đạt</v>
      </c>
    </row>
    <row r="2801" spans="2:101" hidden="1" x14ac:dyDescent="0.25">
      <c r="B2801" s="6">
        <f t="shared" si="336"/>
        <v>2797</v>
      </c>
      <c r="C2801" s="6" t="s">
        <v>8903</v>
      </c>
      <c r="D2801" s="6" t="s">
        <v>5153</v>
      </c>
      <c r="E2801" s="6" t="s">
        <v>5144</v>
      </c>
      <c r="F2801" s="6"/>
      <c r="G2801" s="6" t="s">
        <v>99</v>
      </c>
      <c r="H2801" s="6"/>
      <c r="I2801" s="6" t="s">
        <v>2858</v>
      </c>
      <c r="J2801" s="6" t="s">
        <v>8012</v>
      </c>
      <c r="K2801" s="6" t="s">
        <v>3620</v>
      </c>
      <c r="L2801" s="10">
        <v>136</v>
      </c>
      <c r="M2801" s="6" t="s">
        <v>4443</v>
      </c>
      <c r="N2801" s="6"/>
      <c r="O2801" s="6" t="s">
        <v>305</v>
      </c>
      <c r="P2801" s="6" t="s">
        <v>5046</v>
      </c>
      <c r="Q2801" s="6"/>
      <c r="R2801" s="6"/>
      <c r="S2801" s="6" t="s">
        <v>516</v>
      </c>
      <c r="T2801" s="10" t="s">
        <v>514</v>
      </c>
      <c r="U2801" s="33">
        <v>1</v>
      </c>
      <c r="V2801" s="33">
        <v>0</v>
      </c>
      <c r="W2801" s="33">
        <v>1</v>
      </c>
      <c r="X2801" s="33">
        <v>0</v>
      </c>
      <c r="Y2801" s="33">
        <v>0</v>
      </c>
      <c r="Z2801" s="33">
        <v>1</v>
      </c>
      <c r="AA2801" s="33"/>
      <c r="AB2801" s="33"/>
      <c r="AC2801" s="33"/>
      <c r="AD2801" s="33"/>
      <c r="AE2801" s="33"/>
      <c r="AF2801" s="33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  <c r="BD2801" s="33"/>
      <c r="BE2801" s="33"/>
      <c r="BF2801" s="33"/>
      <c r="BG2801" s="33"/>
      <c r="BH2801" s="33"/>
      <c r="BI2801" s="33"/>
      <c r="BJ2801" s="33"/>
      <c r="BK2801" s="33"/>
      <c r="BL2801" s="33"/>
      <c r="BM2801" s="33"/>
      <c r="BN2801" s="33"/>
      <c r="BO2801" s="33"/>
      <c r="BP2801" s="33"/>
      <c r="BQ2801" s="33"/>
      <c r="BR2801" s="33"/>
      <c r="BS2801" s="33"/>
      <c r="BT2801" s="33"/>
      <c r="BU2801" s="33"/>
      <c r="BV2801" s="33"/>
      <c r="BW2801" s="33"/>
      <c r="BX2801" s="33"/>
      <c r="BY2801" s="33"/>
      <c r="BZ2801" s="33"/>
      <c r="CA2801" s="33"/>
      <c r="CB2801" s="33"/>
      <c r="CC2801" s="33"/>
      <c r="CD2801" s="33"/>
      <c r="CE2801" s="33"/>
      <c r="CF2801" s="33"/>
      <c r="CG2801" s="33"/>
      <c r="CH2801" s="33"/>
      <c r="CI2801" s="33"/>
      <c r="CJ2801" s="33"/>
      <c r="CK2801" s="33"/>
      <c r="CL2801" s="33"/>
      <c r="CM2801" s="33"/>
      <c r="CN2801" s="40"/>
      <c r="CO2801" s="6" t="str">
        <f t="shared" si="334"/>
        <v>Ko Đạt</v>
      </c>
      <c r="CP2801" s="6"/>
      <c r="CQ2801" s="6"/>
      <c r="CR2801" s="6"/>
      <c r="CS2801" s="6"/>
      <c r="CT2801" s="6"/>
      <c r="CU2801" s="6"/>
      <c r="CV2801" s="6"/>
      <c r="CW2801" s="47" t="str">
        <f t="shared" si="335"/>
        <v>Ko đạt</v>
      </c>
    </row>
    <row r="2802" spans="2:101" hidden="1" x14ac:dyDescent="0.25">
      <c r="B2802" s="6">
        <f t="shared" si="336"/>
        <v>2798</v>
      </c>
      <c r="C2802" s="6" t="s">
        <v>8904</v>
      </c>
      <c r="D2802" s="6" t="s">
        <v>5153</v>
      </c>
      <c r="E2802" s="6" t="s">
        <v>5144</v>
      </c>
      <c r="F2802" s="6"/>
      <c r="G2802" s="6" t="s">
        <v>99</v>
      </c>
      <c r="H2802" s="6"/>
      <c r="I2802" s="6" t="s">
        <v>2858</v>
      </c>
      <c r="J2802" s="6" t="s">
        <v>8013</v>
      </c>
      <c r="K2802" s="6" t="s">
        <v>3621</v>
      </c>
      <c r="L2802" s="10" t="s">
        <v>4147</v>
      </c>
      <c r="M2802" s="6" t="s">
        <v>4817</v>
      </c>
      <c r="N2802" s="6"/>
      <c r="O2802" s="6" t="s">
        <v>305</v>
      </c>
      <c r="P2802" s="6" t="s">
        <v>5046</v>
      </c>
      <c r="Q2802" s="6"/>
      <c r="R2802" s="6"/>
      <c r="S2802" s="6" t="s">
        <v>516</v>
      </c>
      <c r="T2802" s="10">
        <v>4</v>
      </c>
      <c r="U2802" s="33">
        <v>1</v>
      </c>
      <c r="V2802" s="33">
        <v>0</v>
      </c>
      <c r="W2802" s="33">
        <v>1</v>
      </c>
      <c r="X2802" s="33">
        <v>0</v>
      </c>
      <c r="Y2802" s="33">
        <v>0</v>
      </c>
      <c r="Z2802" s="33">
        <v>1</v>
      </c>
      <c r="AA2802" s="33"/>
      <c r="AB2802" s="33"/>
      <c r="AC2802" s="33"/>
      <c r="AD2802" s="33"/>
      <c r="AE2802" s="33"/>
      <c r="AF2802" s="33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  <c r="BD2802" s="33"/>
      <c r="BE2802" s="33"/>
      <c r="BF2802" s="33"/>
      <c r="BG2802" s="33"/>
      <c r="BH2802" s="33"/>
      <c r="BI2802" s="33"/>
      <c r="BJ2802" s="33"/>
      <c r="BK2802" s="33"/>
      <c r="BL2802" s="33"/>
      <c r="BM2802" s="33"/>
      <c r="BN2802" s="33"/>
      <c r="BO2802" s="33"/>
      <c r="BP2802" s="33"/>
      <c r="BQ2802" s="33"/>
      <c r="BR2802" s="33"/>
      <c r="BS2802" s="33"/>
      <c r="BT2802" s="33"/>
      <c r="BU2802" s="33"/>
      <c r="BV2802" s="33"/>
      <c r="BW2802" s="33"/>
      <c r="BX2802" s="33"/>
      <c r="BY2802" s="33"/>
      <c r="BZ2802" s="33"/>
      <c r="CA2802" s="33"/>
      <c r="CB2802" s="33"/>
      <c r="CC2802" s="33"/>
      <c r="CD2802" s="33"/>
      <c r="CE2802" s="33"/>
      <c r="CF2802" s="33"/>
      <c r="CG2802" s="33"/>
      <c r="CH2802" s="33"/>
      <c r="CI2802" s="33"/>
      <c r="CJ2802" s="33"/>
      <c r="CK2802" s="33"/>
      <c r="CL2802" s="33"/>
      <c r="CM2802" s="33"/>
      <c r="CN2802" s="40"/>
      <c r="CO2802" s="6" t="str">
        <f t="shared" si="334"/>
        <v>Ko Đạt</v>
      </c>
      <c r="CP2802" s="6"/>
      <c r="CQ2802" s="6"/>
      <c r="CR2802" s="6"/>
      <c r="CS2802" s="6"/>
      <c r="CT2802" s="6"/>
      <c r="CU2802" s="6"/>
      <c r="CV2802" s="6"/>
      <c r="CW2802" s="47" t="str">
        <f t="shared" si="335"/>
        <v>Ko đạt</v>
      </c>
    </row>
    <row r="2803" spans="2:101" hidden="1" x14ac:dyDescent="0.25">
      <c r="B2803" s="6">
        <f t="shared" si="336"/>
        <v>2799</v>
      </c>
      <c r="C2803" s="6" t="s">
        <v>8905</v>
      </c>
      <c r="D2803" s="6" t="s">
        <v>5153</v>
      </c>
      <c r="E2803" s="6" t="s">
        <v>5144</v>
      </c>
      <c r="F2803" s="6"/>
      <c r="G2803" s="6" t="s">
        <v>99</v>
      </c>
      <c r="H2803" s="6"/>
      <c r="I2803" s="6" t="s">
        <v>2858</v>
      </c>
      <c r="J2803" s="6" t="s">
        <v>8014</v>
      </c>
      <c r="K2803" s="6" t="s">
        <v>3622</v>
      </c>
      <c r="L2803" s="10" t="s">
        <v>4148</v>
      </c>
      <c r="M2803" s="6" t="s">
        <v>4818</v>
      </c>
      <c r="N2803" s="6"/>
      <c r="O2803" s="6" t="s">
        <v>5116</v>
      </c>
      <c r="P2803" s="6" t="s">
        <v>5046</v>
      </c>
      <c r="Q2803" s="6"/>
      <c r="R2803" s="6"/>
      <c r="S2803" s="6" t="s">
        <v>91</v>
      </c>
      <c r="T2803" s="10">
        <v>7</v>
      </c>
      <c r="U2803" s="33">
        <v>1</v>
      </c>
      <c r="V2803" s="33">
        <v>0</v>
      </c>
      <c r="W2803" s="33">
        <v>1</v>
      </c>
      <c r="X2803" s="33">
        <v>0</v>
      </c>
      <c r="Y2803" s="33">
        <v>0</v>
      </c>
      <c r="Z2803" s="33">
        <v>1</v>
      </c>
      <c r="AA2803" s="33"/>
      <c r="AB2803" s="33"/>
      <c r="AC2803" s="33"/>
      <c r="AD2803" s="33"/>
      <c r="AE2803" s="33"/>
      <c r="AF2803" s="33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  <c r="BD2803" s="33"/>
      <c r="BE2803" s="33"/>
      <c r="BF2803" s="33"/>
      <c r="BG2803" s="33"/>
      <c r="BH2803" s="33"/>
      <c r="BI2803" s="33"/>
      <c r="BJ2803" s="33"/>
      <c r="BK2803" s="33"/>
      <c r="BL2803" s="33"/>
      <c r="BM2803" s="33"/>
      <c r="BN2803" s="33"/>
      <c r="BO2803" s="33"/>
      <c r="BP2803" s="33"/>
      <c r="BQ2803" s="33"/>
      <c r="BR2803" s="33"/>
      <c r="BS2803" s="33"/>
      <c r="BT2803" s="33"/>
      <c r="BU2803" s="33"/>
      <c r="BV2803" s="33"/>
      <c r="BW2803" s="33"/>
      <c r="BX2803" s="33"/>
      <c r="BY2803" s="33"/>
      <c r="BZ2803" s="33"/>
      <c r="CA2803" s="33"/>
      <c r="CB2803" s="33"/>
      <c r="CC2803" s="33"/>
      <c r="CD2803" s="33"/>
      <c r="CE2803" s="33"/>
      <c r="CF2803" s="33"/>
      <c r="CG2803" s="33"/>
      <c r="CH2803" s="33"/>
      <c r="CI2803" s="33"/>
      <c r="CJ2803" s="33"/>
      <c r="CK2803" s="33"/>
      <c r="CL2803" s="33"/>
      <c r="CM2803" s="33"/>
      <c r="CN2803" s="40"/>
      <c r="CO2803" s="6" t="str">
        <f t="shared" si="334"/>
        <v>Ko Đạt</v>
      </c>
      <c r="CP2803" s="6" t="str">
        <f>IF((AK2803&gt;=$U2803)*(AL2803&gt;=$V2803)*(AM2803&gt;=$W2803)*(AN2803&gt;=$X2803)*(AO2803&gt;=$Y2803)*(AP2803&gt;=$Z2803)*(AQ2803&gt;=$AA2803)*(AR2803&gt;=$AB2803),"Đạt","Ko Đạt")</f>
        <v>Ko Đạt</v>
      </c>
      <c r="CQ2803" s="6" t="str">
        <f>IF((AS2803&gt;=$U2803)*(AT2803&gt;=$V2803)*(AU2803&gt;=$W2803)*(AV2803&gt;=$X2803)*(AW2803&gt;=$Y2803)*(AX2803&gt;=$Z2803)*(AY2803&gt;=$AA2803)*(AZ2803&gt;=$AB2803),"Đạt","Ko Đạt")</f>
        <v>Ko Đạt</v>
      </c>
      <c r="CR2803" s="6" t="str">
        <f>IF((BA2803&gt;=$U2803)*(BB2803&gt;=$V2803)*(BC2803&gt;=$W2803)*(BD2803&gt;=$X2803)*(BE2803&gt;=$Y2803)*(BF2803&gt;=$Z2803)*(BG2803&gt;=$AA2803)*(BH2803&gt;=$AB2803),"Đạt","Ko Đạt")</f>
        <v>Ko Đạt</v>
      </c>
      <c r="CS2803" s="6" t="str">
        <f>IF((BI2803&gt;=$U2803)*(BJ2803&gt;=$V2803)*(BK2803&gt;=$W2803)*(BL2803&gt;=$X2803)*(BM2803&gt;=$Y2803)*(BN2803&gt;=$Z2803)*(BO2803&gt;=$AA2803)*(BP2803&gt;=$AB2803),"Đạt","Ko Đạt")</f>
        <v>Ko Đạt</v>
      </c>
      <c r="CT2803" s="6" t="str">
        <f>IF((BQ2803&gt;=$U2803)*(BR2803&gt;=$V2803)*(BS2803&gt;=$W2803)*(BT2803&gt;=$X2803)*(BU2803&gt;=$Y2803)*(BV2803&gt;=$Z2803)*(BW2803&gt;=$AA2803)*(BX2803&gt;=$AB2803),"Đạt","Ko Đạt")</f>
        <v>Ko Đạt</v>
      </c>
      <c r="CU2803" s="6" t="str">
        <f>IF((BY2803&gt;=$U2803)*(BZ2803&gt;=$V2803)*(CA2803&gt;=$W2803)*(CB2803&gt;=$X2803)*(CC2803&gt;=$Y2803)*(CD2803&gt;=$Z2803)*(CE2803&gt;=$AA2803)*(CF2803&gt;=$AB2803),"Đạt","Ko Đạt")</f>
        <v>Ko Đạt</v>
      </c>
      <c r="CV2803" s="6" t="str">
        <f>IF((CG2803&gt;=$U2803)*(CH2803&gt;=$V2803)*(CI2803&gt;=$W2803)*(CJ2803&gt;=$X2803)*(CK2803&gt;=$Y2803)*(CL2803&gt;=$Z2803)*(CM2803&gt;=$AA2803)*(CN2803&gt;=$AB2803),"Đạt","Ko Đạt")</f>
        <v>Ko Đạt</v>
      </c>
      <c r="CW2803" s="47" t="str">
        <f t="shared" si="335"/>
        <v>Ko đạt</v>
      </c>
    </row>
    <row r="2804" spans="2:101" hidden="1" x14ac:dyDescent="0.25">
      <c r="B2804" s="6">
        <f t="shared" si="336"/>
        <v>2800</v>
      </c>
      <c r="C2804" s="6" t="s">
        <v>8906</v>
      </c>
      <c r="D2804" s="6" t="s">
        <v>5153</v>
      </c>
      <c r="E2804" s="6" t="s">
        <v>5144</v>
      </c>
      <c r="F2804" s="6"/>
      <c r="G2804" s="6" t="s">
        <v>99</v>
      </c>
      <c r="H2804" s="6"/>
      <c r="I2804" s="6" t="s">
        <v>2858</v>
      </c>
      <c r="J2804" s="6" t="s">
        <v>8015</v>
      </c>
      <c r="K2804" s="6" t="s">
        <v>3623</v>
      </c>
      <c r="L2804" s="10">
        <v>32</v>
      </c>
      <c r="M2804" s="6" t="s">
        <v>4461</v>
      </c>
      <c r="N2804" s="6"/>
      <c r="O2804" s="6" t="s">
        <v>4558</v>
      </c>
      <c r="P2804" s="6" t="s">
        <v>5046</v>
      </c>
      <c r="Q2804" s="6"/>
      <c r="R2804" s="6"/>
      <c r="S2804" s="6" t="s">
        <v>516</v>
      </c>
      <c r="T2804" s="10">
        <v>3</v>
      </c>
      <c r="U2804" s="33">
        <v>1</v>
      </c>
      <c r="V2804" s="33">
        <v>0</v>
      </c>
      <c r="W2804" s="33">
        <v>1</v>
      </c>
      <c r="X2804" s="33">
        <v>0</v>
      </c>
      <c r="Y2804" s="33">
        <v>0</v>
      </c>
      <c r="Z2804" s="33">
        <v>1</v>
      </c>
      <c r="AA2804" s="33"/>
      <c r="AB2804" s="33"/>
      <c r="AC2804" s="33"/>
      <c r="AD2804" s="33"/>
      <c r="AE2804" s="33"/>
      <c r="AF2804" s="33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  <c r="BD2804" s="33"/>
      <c r="BE2804" s="33"/>
      <c r="BF2804" s="33"/>
      <c r="BG2804" s="33"/>
      <c r="BH2804" s="33"/>
      <c r="BI2804" s="33"/>
      <c r="BJ2804" s="33"/>
      <c r="BK2804" s="33"/>
      <c r="BL2804" s="33"/>
      <c r="BM2804" s="33"/>
      <c r="BN2804" s="33"/>
      <c r="BO2804" s="33"/>
      <c r="BP2804" s="33"/>
      <c r="BQ2804" s="33"/>
      <c r="BR2804" s="33"/>
      <c r="BS2804" s="33"/>
      <c r="BT2804" s="33"/>
      <c r="BU2804" s="33"/>
      <c r="BV2804" s="33"/>
      <c r="BW2804" s="33"/>
      <c r="BX2804" s="33"/>
      <c r="BY2804" s="33"/>
      <c r="BZ2804" s="33"/>
      <c r="CA2804" s="33"/>
      <c r="CB2804" s="33"/>
      <c r="CC2804" s="33"/>
      <c r="CD2804" s="33"/>
      <c r="CE2804" s="33"/>
      <c r="CF2804" s="33"/>
      <c r="CG2804" s="33"/>
      <c r="CH2804" s="33"/>
      <c r="CI2804" s="33"/>
      <c r="CJ2804" s="33"/>
      <c r="CK2804" s="33"/>
      <c r="CL2804" s="33"/>
      <c r="CM2804" s="33"/>
      <c r="CN2804" s="40"/>
      <c r="CO2804" s="6" t="str">
        <f t="shared" si="334"/>
        <v>Ko Đạt</v>
      </c>
      <c r="CP2804" s="6"/>
      <c r="CQ2804" s="6"/>
      <c r="CR2804" s="6"/>
      <c r="CS2804" s="6"/>
      <c r="CT2804" s="6"/>
      <c r="CU2804" s="6"/>
      <c r="CV2804" s="6"/>
      <c r="CW2804" s="47" t="str">
        <f t="shared" si="335"/>
        <v>Ko đạt</v>
      </c>
    </row>
    <row r="2805" spans="2:101" hidden="1" x14ac:dyDescent="0.25">
      <c r="B2805" s="6">
        <f t="shared" si="336"/>
        <v>2801</v>
      </c>
      <c r="C2805" s="6" t="s">
        <v>8907</v>
      </c>
      <c r="D2805" s="6" t="s">
        <v>5153</v>
      </c>
      <c r="E2805" s="6" t="s">
        <v>5144</v>
      </c>
      <c r="F2805" s="6"/>
      <c r="G2805" s="6" t="s">
        <v>99</v>
      </c>
      <c r="H2805" s="6"/>
      <c r="I2805" s="6" t="s">
        <v>2858</v>
      </c>
      <c r="J2805" s="6" t="s">
        <v>8016</v>
      </c>
      <c r="K2805" s="6" t="s">
        <v>3624</v>
      </c>
      <c r="L2805" s="10" t="s">
        <v>4149</v>
      </c>
      <c r="M2805" s="6" t="s">
        <v>4819</v>
      </c>
      <c r="N2805" s="6"/>
      <c r="O2805" s="6" t="s">
        <v>5055</v>
      </c>
      <c r="P2805" s="6" t="s">
        <v>5046</v>
      </c>
      <c r="Q2805" s="6"/>
      <c r="R2805" s="6"/>
      <c r="S2805" s="6" t="s">
        <v>516</v>
      </c>
      <c r="T2805" s="10">
        <v>3</v>
      </c>
      <c r="U2805" s="33">
        <v>1</v>
      </c>
      <c r="V2805" s="33">
        <v>0</v>
      </c>
      <c r="W2805" s="33">
        <v>1</v>
      </c>
      <c r="X2805" s="33">
        <v>0</v>
      </c>
      <c r="Y2805" s="33">
        <v>0</v>
      </c>
      <c r="Z2805" s="33">
        <v>1</v>
      </c>
      <c r="AA2805" s="33"/>
      <c r="AB2805" s="33"/>
      <c r="AC2805" s="33"/>
      <c r="AD2805" s="33"/>
      <c r="AE2805" s="33"/>
      <c r="AF2805" s="33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  <c r="BD2805" s="33"/>
      <c r="BE2805" s="33"/>
      <c r="BF2805" s="33"/>
      <c r="BG2805" s="33"/>
      <c r="BH2805" s="33"/>
      <c r="BI2805" s="33"/>
      <c r="BJ2805" s="33"/>
      <c r="BK2805" s="33"/>
      <c r="BL2805" s="33"/>
      <c r="BM2805" s="33"/>
      <c r="BN2805" s="33"/>
      <c r="BO2805" s="33"/>
      <c r="BP2805" s="33"/>
      <c r="BQ2805" s="33"/>
      <c r="BR2805" s="33"/>
      <c r="BS2805" s="33"/>
      <c r="BT2805" s="33"/>
      <c r="BU2805" s="33"/>
      <c r="BV2805" s="33"/>
      <c r="BW2805" s="33"/>
      <c r="BX2805" s="33"/>
      <c r="BY2805" s="33"/>
      <c r="BZ2805" s="33"/>
      <c r="CA2805" s="33"/>
      <c r="CB2805" s="33"/>
      <c r="CC2805" s="33"/>
      <c r="CD2805" s="33"/>
      <c r="CE2805" s="33"/>
      <c r="CF2805" s="33"/>
      <c r="CG2805" s="33"/>
      <c r="CH2805" s="33"/>
      <c r="CI2805" s="33"/>
      <c r="CJ2805" s="33"/>
      <c r="CK2805" s="33"/>
      <c r="CL2805" s="33"/>
      <c r="CM2805" s="33"/>
      <c r="CN2805" s="40"/>
      <c r="CO2805" s="6" t="str">
        <f t="shared" si="334"/>
        <v>Ko Đạt</v>
      </c>
      <c r="CP2805" s="6"/>
      <c r="CQ2805" s="6"/>
      <c r="CR2805" s="6"/>
      <c r="CS2805" s="6"/>
      <c r="CT2805" s="6"/>
      <c r="CU2805" s="6"/>
      <c r="CV2805" s="6"/>
      <c r="CW2805" s="47" t="str">
        <f t="shared" si="335"/>
        <v>Ko đạt</v>
      </c>
    </row>
    <row r="2806" spans="2:101" hidden="1" x14ac:dyDescent="0.25">
      <c r="B2806" s="6">
        <f t="shared" si="336"/>
        <v>2802</v>
      </c>
      <c r="C2806" s="6" t="s">
        <v>8908</v>
      </c>
      <c r="D2806" s="6" t="s">
        <v>5153</v>
      </c>
      <c r="E2806" s="6" t="s">
        <v>5144</v>
      </c>
      <c r="F2806" s="6"/>
      <c r="G2806" s="6" t="s">
        <v>99</v>
      </c>
      <c r="H2806" s="6"/>
      <c r="I2806" s="6" t="s">
        <v>2858</v>
      </c>
      <c r="J2806" s="6" t="s">
        <v>8017</v>
      </c>
      <c r="K2806" s="6" t="s">
        <v>3625</v>
      </c>
      <c r="L2806" s="10" t="s">
        <v>4150</v>
      </c>
      <c r="M2806" s="6" t="s">
        <v>4820</v>
      </c>
      <c r="N2806" s="6"/>
      <c r="O2806" s="6" t="s">
        <v>4732</v>
      </c>
      <c r="P2806" s="6" t="s">
        <v>5046</v>
      </c>
      <c r="Q2806" s="6"/>
      <c r="R2806" s="6"/>
      <c r="S2806" s="6" t="s">
        <v>516</v>
      </c>
      <c r="T2806" s="10">
        <v>6</v>
      </c>
      <c r="U2806" s="33">
        <v>1</v>
      </c>
      <c r="V2806" s="33">
        <v>0</v>
      </c>
      <c r="W2806" s="33">
        <v>1</v>
      </c>
      <c r="X2806" s="33">
        <v>0</v>
      </c>
      <c r="Y2806" s="33">
        <v>0</v>
      </c>
      <c r="Z2806" s="33">
        <v>1</v>
      </c>
      <c r="AA2806" s="33"/>
      <c r="AB2806" s="33"/>
      <c r="AC2806" s="33"/>
      <c r="AD2806" s="33"/>
      <c r="AE2806" s="33"/>
      <c r="AF2806" s="33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  <c r="BD2806" s="33"/>
      <c r="BE2806" s="33"/>
      <c r="BF2806" s="33"/>
      <c r="BG2806" s="33"/>
      <c r="BH2806" s="33"/>
      <c r="BI2806" s="33"/>
      <c r="BJ2806" s="33"/>
      <c r="BK2806" s="33"/>
      <c r="BL2806" s="33"/>
      <c r="BM2806" s="33"/>
      <c r="BN2806" s="33"/>
      <c r="BO2806" s="33"/>
      <c r="BP2806" s="33"/>
      <c r="BQ2806" s="33"/>
      <c r="BR2806" s="33"/>
      <c r="BS2806" s="33"/>
      <c r="BT2806" s="33"/>
      <c r="BU2806" s="33"/>
      <c r="BV2806" s="33"/>
      <c r="BW2806" s="33"/>
      <c r="BX2806" s="33"/>
      <c r="BY2806" s="33"/>
      <c r="BZ2806" s="33"/>
      <c r="CA2806" s="33"/>
      <c r="CB2806" s="33"/>
      <c r="CC2806" s="33"/>
      <c r="CD2806" s="33"/>
      <c r="CE2806" s="33"/>
      <c r="CF2806" s="33"/>
      <c r="CG2806" s="33"/>
      <c r="CH2806" s="33"/>
      <c r="CI2806" s="33"/>
      <c r="CJ2806" s="33"/>
      <c r="CK2806" s="33"/>
      <c r="CL2806" s="33"/>
      <c r="CM2806" s="33"/>
      <c r="CN2806" s="40"/>
      <c r="CO2806" s="6" t="str">
        <f t="shared" si="334"/>
        <v>Ko Đạt</v>
      </c>
      <c r="CP2806" s="6"/>
      <c r="CQ2806" s="6"/>
      <c r="CR2806" s="6"/>
      <c r="CS2806" s="6"/>
      <c r="CT2806" s="6"/>
      <c r="CU2806" s="6"/>
      <c r="CV2806" s="6"/>
      <c r="CW2806" s="47" t="str">
        <f t="shared" si="335"/>
        <v>Ko đạt</v>
      </c>
    </row>
    <row r="2807" spans="2:101" hidden="1" x14ac:dyDescent="0.25">
      <c r="B2807" s="6">
        <f t="shared" si="336"/>
        <v>2803</v>
      </c>
      <c r="C2807" s="6" t="s">
        <v>8909</v>
      </c>
      <c r="D2807" s="6" t="s">
        <v>5153</v>
      </c>
      <c r="E2807" s="6" t="s">
        <v>5144</v>
      </c>
      <c r="F2807" s="6"/>
      <c r="G2807" s="6" t="s">
        <v>99</v>
      </c>
      <c r="H2807" s="6"/>
      <c r="I2807" s="6" t="s">
        <v>2858</v>
      </c>
      <c r="J2807" s="6" t="s">
        <v>8018</v>
      </c>
      <c r="K2807" s="6" t="s">
        <v>3626</v>
      </c>
      <c r="L2807" s="10">
        <v>136</v>
      </c>
      <c r="M2807" s="6" t="s">
        <v>4760</v>
      </c>
      <c r="N2807" s="6"/>
      <c r="O2807" s="6" t="s">
        <v>5094</v>
      </c>
      <c r="P2807" s="6" t="s">
        <v>5046</v>
      </c>
      <c r="Q2807" s="6"/>
      <c r="R2807" s="6"/>
      <c r="S2807" s="6" t="s">
        <v>516</v>
      </c>
      <c r="T2807" s="10" t="s">
        <v>514</v>
      </c>
      <c r="U2807" s="33">
        <v>1</v>
      </c>
      <c r="V2807" s="33">
        <v>0</v>
      </c>
      <c r="W2807" s="33">
        <v>1</v>
      </c>
      <c r="X2807" s="33">
        <v>0</v>
      </c>
      <c r="Y2807" s="33">
        <v>0</v>
      </c>
      <c r="Z2807" s="33">
        <v>1</v>
      </c>
      <c r="AA2807" s="33"/>
      <c r="AB2807" s="33"/>
      <c r="AC2807" s="33"/>
      <c r="AD2807" s="33"/>
      <c r="AE2807" s="33"/>
      <c r="AF2807" s="33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  <c r="BD2807" s="33"/>
      <c r="BE2807" s="33"/>
      <c r="BF2807" s="33"/>
      <c r="BG2807" s="33"/>
      <c r="BH2807" s="33"/>
      <c r="BI2807" s="33"/>
      <c r="BJ2807" s="33"/>
      <c r="BK2807" s="33"/>
      <c r="BL2807" s="33"/>
      <c r="BM2807" s="33"/>
      <c r="BN2807" s="33"/>
      <c r="BO2807" s="33"/>
      <c r="BP2807" s="33"/>
      <c r="BQ2807" s="33"/>
      <c r="BR2807" s="33"/>
      <c r="BS2807" s="33"/>
      <c r="BT2807" s="33"/>
      <c r="BU2807" s="33"/>
      <c r="BV2807" s="33"/>
      <c r="BW2807" s="33"/>
      <c r="BX2807" s="33"/>
      <c r="BY2807" s="33"/>
      <c r="BZ2807" s="33"/>
      <c r="CA2807" s="33"/>
      <c r="CB2807" s="33"/>
      <c r="CC2807" s="33"/>
      <c r="CD2807" s="33"/>
      <c r="CE2807" s="33"/>
      <c r="CF2807" s="33"/>
      <c r="CG2807" s="33"/>
      <c r="CH2807" s="33"/>
      <c r="CI2807" s="33"/>
      <c r="CJ2807" s="33"/>
      <c r="CK2807" s="33"/>
      <c r="CL2807" s="33"/>
      <c r="CM2807" s="33"/>
      <c r="CN2807" s="40"/>
      <c r="CO2807" s="6" t="str">
        <f t="shared" si="334"/>
        <v>Ko Đạt</v>
      </c>
      <c r="CP2807" s="6"/>
      <c r="CQ2807" s="6"/>
      <c r="CR2807" s="6"/>
      <c r="CS2807" s="6"/>
      <c r="CT2807" s="6"/>
      <c r="CU2807" s="6"/>
      <c r="CV2807" s="6"/>
      <c r="CW2807" s="47" t="str">
        <f t="shared" si="335"/>
        <v>Ko đạt</v>
      </c>
    </row>
    <row r="2808" spans="2:101" hidden="1" x14ac:dyDescent="0.25">
      <c r="B2808" s="6">
        <f t="shared" si="336"/>
        <v>2804</v>
      </c>
      <c r="C2808" s="6" t="s">
        <v>8910</v>
      </c>
      <c r="D2808" s="6" t="s">
        <v>5153</v>
      </c>
      <c r="E2808" s="6" t="s">
        <v>5144</v>
      </c>
      <c r="F2808" s="6"/>
      <c r="G2808" s="6" t="s">
        <v>99</v>
      </c>
      <c r="H2808" s="6"/>
      <c r="I2808" s="6" t="s">
        <v>2858</v>
      </c>
      <c r="J2808" s="6" t="s">
        <v>8019</v>
      </c>
      <c r="K2808" s="6" t="s">
        <v>3627</v>
      </c>
      <c r="L2808" s="10" t="s">
        <v>4151</v>
      </c>
      <c r="M2808" s="6" t="s">
        <v>4755</v>
      </c>
      <c r="N2808" s="6"/>
      <c r="O2808" s="6" t="s">
        <v>5116</v>
      </c>
      <c r="P2808" s="6" t="s">
        <v>5046</v>
      </c>
      <c r="Q2808" s="6"/>
      <c r="R2808" s="6"/>
      <c r="S2808" s="6" t="s">
        <v>91</v>
      </c>
      <c r="T2808" s="10">
        <v>7</v>
      </c>
      <c r="U2808" s="33">
        <v>1</v>
      </c>
      <c r="V2808" s="33">
        <v>0</v>
      </c>
      <c r="W2808" s="33">
        <v>1</v>
      </c>
      <c r="X2808" s="33">
        <v>0</v>
      </c>
      <c r="Y2808" s="33">
        <v>0</v>
      </c>
      <c r="Z2808" s="33">
        <v>1</v>
      </c>
      <c r="AA2808" s="33"/>
      <c r="AB2808" s="33"/>
      <c r="AC2808" s="33"/>
      <c r="AD2808" s="33"/>
      <c r="AE2808" s="33"/>
      <c r="AF2808" s="33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  <c r="BD2808" s="33"/>
      <c r="BE2808" s="33"/>
      <c r="BF2808" s="33"/>
      <c r="BG2808" s="33"/>
      <c r="BH2808" s="33"/>
      <c r="BI2808" s="33"/>
      <c r="BJ2808" s="33"/>
      <c r="BK2808" s="33"/>
      <c r="BL2808" s="33"/>
      <c r="BM2808" s="33"/>
      <c r="BN2808" s="33"/>
      <c r="BO2808" s="33"/>
      <c r="BP2808" s="33"/>
      <c r="BQ2808" s="33"/>
      <c r="BR2808" s="33"/>
      <c r="BS2808" s="33"/>
      <c r="BT2808" s="33"/>
      <c r="BU2808" s="33"/>
      <c r="BV2808" s="33"/>
      <c r="BW2808" s="33"/>
      <c r="BX2808" s="33"/>
      <c r="BY2808" s="33"/>
      <c r="BZ2808" s="33"/>
      <c r="CA2808" s="33"/>
      <c r="CB2808" s="33"/>
      <c r="CC2808" s="33"/>
      <c r="CD2808" s="33"/>
      <c r="CE2808" s="33"/>
      <c r="CF2808" s="33"/>
      <c r="CG2808" s="33"/>
      <c r="CH2808" s="33"/>
      <c r="CI2808" s="33"/>
      <c r="CJ2808" s="33"/>
      <c r="CK2808" s="33"/>
      <c r="CL2808" s="33"/>
      <c r="CM2808" s="33"/>
      <c r="CN2808" s="40"/>
      <c r="CO2808" s="6" t="str">
        <f t="shared" si="334"/>
        <v>Ko Đạt</v>
      </c>
      <c r="CP2808" s="6" t="str">
        <f>IF((AK2808&gt;=$U2808)*(AL2808&gt;=$V2808)*(AM2808&gt;=$W2808)*(AN2808&gt;=$X2808)*(AO2808&gt;=$Y2808)*(AP2808&gt;=$Z2808)*(AQ2808&gt;=$AA2808)*(AR2808&gt;=$AB2808),"Đạt","Ko Đạt")</f>
        <v>Ko Đạt</v>
      </c>
      <c r="CQ2808" s="6" t="str">
        <f>IF((AS2808&gt;=$U2808)*(AT2808&gt;=$V2808)*(AU2808&gt;=$W2808)*(AV2808&gt;=$X2808)*(AW2808&gt;=$Y2808)*(AX2808&gt;=$Z2808)*(AY2808&gt;=$AA2808)*(AZ2808&gt;=$AB2808),"Đạt","Ko Đạt")</f>
        <v>Ko Đạt</v>
      </c>
      <c r="CR2808" s="6" t="str">
        <f>IF((BA2808&gt;=$U2808)*(BB2808&gt;=$V2808)*(BC2808&gt;=$W2808)*(BD2808&gt;=$X2808)*(BE2808&gt;=$Y2808)*(BF2808&gt;=$Z2808)*(BG2808&gt;=$AA2808)*(BH2808&gt;=$AB2808),"Đạt","Ko Đạt")</f>
        <v>Ko Đạt</v>
      </c>
      <c r="CS2808" s="6" t="str">
        <f>IF((BI2808&gt;=$U2808)*(BJ2808&gt;=$V2808)*(BK2808&gt;=$W2808)*(BL2808&gt;=$X2808)*(BM2808&gt;=$Y2808)*(BN2808&gt;=$Z2808)*(BO2808&gt;=$AA2808)*(BP2808&gt;=$AB2808),"Đạt","Ko Đạt")</f>
        <v>Ko Đạt</v>
      </c>
      <c r="CT2808" s="6" t="str">
        <f>IF((BQ2808&gt;=$U2808)*(BR2808&gt;=$V2808)*(BS2808&gt;=$W2808)*(BT2808&gt;=$X2808)*(BU2808&gt;=$Y2808)*(BV2808&gt;=$Z2808)*(BW2808&gt;=$AA2808)*(BX2808&gt;=$AB2808),"Đạt","Ko Đạt")</f>
        <v>Ko Đạt</v>
      </c>
      <c r="CU2808" s="6" t="str">
        <f>IF((BY2808&gt;=$U2808)*(BZ2808&gt;=$V2808)*(CA2808&gt;=$W2808)*(CB2808&gt;=$X2808)*(CC2808&gt;=$Y2808)*(CD2808&gt;=$Z2808)*(CE2808&gt;=$AA2808)*(CF2808&gt;=$AB2808),"Đạt","Ko Đạt")</f>
        <v>Ko Đạt</v>
      </c>
      <c r="CV2808" s="6" t="str">
        <f>IF((CG2808&gt;=$U2808)*(CH2808&gt;=$V2808)*(CI2808&gt;=$W2808)*(CJ2808&gt;=$X2808)*(CK2808&gt;=$Y2808)*(CL2808&gt;=$Z2808)*(CM2808&gt;=$AA2808)*(CN2808&gt;=$AB2808),"Đạt","Ko Đạt")</f>
        <v>Ko Đạt</v>
      </c>
      <c r="CW2808" s="47" t="str">
        <f t="shared" si="335"/>
        <v>Ko đạt</v>
      </c>
    </row>
    <row r="2809" spans="2:101" hidden="1" x14ac:dyDescent="0.25">
      <c r="B2809" s="6">
        <f t="shared" si="336"/>
        <v>2805</v>
      </c>
      <c r="C2809" s="6" t="s">
        <v>8911</v>
      </c>
      <c r="D2809" s="6" t="s">
        <v>5153</v>
      </c>
      <c r="E2809" s="6" t="s">
        <v>2846</v>
      </c>
      <c r="F2809" s="6"/>
      <c r="G2809" s="6" t="s">
        <v>99</v>
      </c>
      <c r="H2809" s="6"/>
      <c r="I2809" s="6" t="s">
        <v>2858</v>
      </c>
      <c r="J2809" s="6" t="s">
        <v>8020</v>
      </c>
      <c r="K2809" s="6" t="s">
        <v>3628</v>
      </c>
      <c r="L2809" s="10">
        <v>33</v>
      </c>
      <c r="M2809" s="6" t="s">
        <v>4718</v>
      </c>
      <c r="N2809" s="6"/>
      <c r="O2809" s="6" t="s">
        <v>102</v>
      </c>
      <c r="P2809" s="6" t="s">
        <v>5046</v>
      </c>
      <c r="Q2809" s="6"/>
      <c r="R2809" s="6"/>
      <c r="S2809" s="6" t="s">
        <v>91</v>
      </c>
      <c r="T2809" s="10">
        <v>3.4</v>
      </c>
      <c r="U2809" s="33">
        <v>0</v>
      </c>
      <c r="V2809" s="33">
        <v>1</v>
      </c>
      <c r="W2809" s="33">
        <v>1</v>
      </c>
      <c r="X2809" s="33">
        <v>1</v>
      </c>
      <c r="Y2809" s="33">
        <v>1</v>
      </c>
      <c r="Z2809" s="33">
        <v>1</v>
      </c>
      <c r="AA2809" s="33"/>
      <c r="AB2809" s="33"/>
      <c r="AC2809" s="33"/>
      <c r="AD2809" s="33"/>
      <c r="AE2809" s="33"/>
      <c r="AF2809" s="33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  <c r="BD2809" s="33"/>
      <c r="BE2809" s="33"/>
      <c r="BF2809" s="33"/>
      <c r="BG2809" s="33"/>
      <c r="BH2809" s="33"/>
      <c r="BI2809" s="33"/>
      <c r="BJ2809" s="33"/>
      <c r="BK2809" s="33"/>
      <c r="BL2809" s="33"/>
      <c r="BM2809" s="33"/>
      <c r="BN2809" s="33"/>
      <c r="BO2809" s="33"/>
      <c r="BP2809" s="33"/>
      <c r="BQ2809" s="33"/>
      <c r="BR2809" s="33"/>
      <c r="BS2809" s="33"/>
      <c r="BT2809" s="33"/>
      <c r="BU2809" s="33"/>
      <c r="BV2809" s="33"/>
      <c r="BW2809" s="33"/>
      <c r="BX2809" s="33"/>
      <c r="BY2809" s="33"/>
      <c r="BZ2809" s="33"/>
      <c r="CA2809" s="33"/>
      <c r="CB2809" s="33"/>
      <c r="CC2809" s="33"/>
      <c r="CD2809" s="33"/>
      <c r="CE2809" s="33"/>
      <c r="CF2809" s="33"/>
      <c r="CG2809" s="33"/>
      <c r="CH2809" s="33"/>
      <c r="CI2809" s="33"/>
      <c r="CJ2809" s="33"/>
      <c r="CK2809" s="33"/>
      <c r="CL2809" s="33"/>
      <c r="CM2809" s="33"/>
      <c r="CN2809" s="40"/>
      <c r="CO2809" s="6" t="str">
        <f t="shared" si="334"/>
        <v>Ko Đạt</v>
      </c>
      <c r="CP2809" s="6" t="str">
        <f>IF((AK2809&gt;=$U2809)*(AL2809&gt;=$V2809)*(AM2809&gt;=$W2809)*(AN2809&gt;=$X2809)*(AO2809&gt;=$Y2809)*(AP2809&gt;=$Z2809)*(AQ2809&gt;=$AA2809)*(AR2809&gt;=$AB2809),"Đạt","Ko Đạt")</f>
        <v>Ko Đạt</v>
      </c>
      <c r="CQ2809" s="6" t="str">
        <f>IF((AS2809&gt;=$U2809)*(AT2809&gt;=$V2809)*(AU2809&gt;=$W2809)*(AV2809&gt;=$X2809)*(AW2809&gt;=$Y2809)*(AX2809&gt;=$Z2809)*(AY2809&gt;=$AA2809)*(AZ2809&gt;=$AB2809),"Đạt","Ko Đạt")</f>
        <v>Ko Đạt</v>
      </c>
      <c r="CR2809" s="6" t="str">
        <f>IF((BA2809&gt;=$U2809)*(BB2809&gt;=$V2809)*(BC2809&gt;=$W2809)*(BD2809&gt;=$X2809)*(BE2809&gt;=$Y2809)*(BF2809&gt;=$Z2809)*(BG2809&gt;=$AA2809)*(BH2809&gt;=$AB2809),"Đạt","Ko Đạt")</f>
        <v>Ko Đạt</v>
      </c>
      <c r="CS2809" s="6" t="str">
        <f>IF((BI2809&gt;=$U2809)*(BJ2809&gt;=$V2809)*(BK2809&gt;=$W2809)*(BL2809&gt;=$X2809)*(BM2809&gt;=$Y2809)*(BN2809&gt;=$Z2809)*(BO2809&gt;=$AA2809)*(BP2809&gt;=$AB2809),"Đạt","Ko Đạt")</f>
        <v>Ko Đạt</v>
      </c>
      <c r="CT2809" s="6" t="str">
        <f>IF((BQ2809&gt;=$U2809)*(BR2809&gt;=$V2809)*(BS2809&gt;=$W2809)*(BT2809&gt;=$X2809)*(BU2809&gt;=$Y2809)*(BV2809&gt;=$Z2809)*(BW2809&gt;=$AA2809)*(BX2809&gt;=$AB2809),"Đạt","Ko Đạt")</f>
        <v>Ko Đạt</v>
      </c>
      <c r="CU2809" s="6" t="str">
        <f>IF((BY2809&gt;=$U2809)*(BZ2809&gt;=$V2809)*(CA2809&gt;=$W2809)*(CB2809&gt;=$X2809)*(CC2809&gt;=$Y2809)*(CD2809&gt;=$Z2809)*(CE2809&gt;=$AA2809)*(CF2809&gt;=$AB2809),"Đạt","Ko Đạt")</f>
        <v>Ko Đạt</v>
      </c>
      <c r="CV2809" s="6" t="str">
        <f>IF((CG2809&gt;=$U2809)*(CH2809&gt;=$V2809)*(CI2809&gt;=$W2809)*(CJ2809&gt;=$X2809)*(CK2809&gt;=$Y2809)*(CL2809&gt;=$Z2809)*(CM2809&gt;=$AA2809)*(CN2809&gt;=$AB2809),"Đạt","Ko Đạt")</f>
        <v>Ko Đạt</v>
      </c>
      <c r="CW2809" s="47" t="str">
        <f t="shared" si="335"/>
        <v>Ko đạt</v>
      </c>
    </row>
    <row r="2810" spans="2:101" hidden="1" x14ac:dyDescent="0.25">
      <c r="B2810" s="6">
        <f t="shared" si="336"/>
        <v>2806</v>
      </c>
      <c r="C2810" s="6" t="s">
        <v>8912</v>
      </c>
      <c r="D2810" s="6" t="s">
        <v>5153</v>
      </c>
      <c r="E2810" s="6" t="s">
        <v>2846</v>
      </c>
      <c r="F2810" s="6"/>
      <c r="G2810" s="6" t="s">
        <v>99</v>
      </c>
      <c r="H2810" s="6"/>
      <c r="I2810" s="6" t="s">
        <v>2858</v>
      </c>
      <c r="J2810" s="6" t="s">
        <v>8021</v>
      </c>
      <c r="K2810" s="6" t="s">
        <v>3629</v>
      </c>
      <c r="L2810" s="10">
        <v>252</v>
      </c>
      <c r="M2810" s="6" t="s">
        <v>4345</v>
      </c>
      <c r="N2810" s="6"/>
      <c r="O2810" s="6" t="s">
        <v>5094</v>
      </c>
      <c r="P2810" s="6" t="s">
        <v>5046</v>
      </c>
      <c r="Q2810" s="6"/>
      <c r="R2810" s="6"/>
      <c r="S2810" s="6" t="s">
        <v>91</v>
      </c>
      <c r="T2810" s="10">
        <v>3.4</v>
      </c>
      <c r="U2810" s="33">
        <v>0</v>
      </c>
      <c r="V2810" s="33">
        <v>1</v>
      </c>
      <c r="W2810" s="33">
        <v>1</v>
      </c>
      <c r="X2810" s="33">
        <v>1</v>
      </c>
      <c r="Y2810" s="33">
        <v>1</v>
      </c>
      <c r="Z2810" s="33">
        <v>1</v>
      </c>
      <c r="AA2810" s="33"/>
      <c r="AB2810" s="33"/>
      <c r="AC2810" s="33"/>
      <c r="AD2810" s="33"/>
      <c r="AE2810" s="33"/>
      <c r="AF2810" s="33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  <c r="BD2810" s="33"/>
      <c r="BE2810" s="33"/>
      <c r="BF2810" s="33"/>
      <c r="BG2810" s="33"/>
      <c r="BH2810" s="33"/>
      <c r="BI2810" s="33"/>
      <c r="BJ2810" s="33"/>
      <c r="BK2810" s="33"/>
      <c r="BL2810" s="33"/>
      <c r="BM2810" s="33"/>
      <c r="BN2810" s="33"/>
      <c r="BO2810" s="33"/>
      <c r="BP2810" s="33"/>
      <c r="BQ2810" s="33"/>
      <c r="BR2810" s="33"/>
      <c r="BS2810" s="33"/>
      <c r="BT2810" s="33"/>
      <c r="BU2810" s="33"/>
      <c r="BV2810" s="33"/>
      <c r="BW2810" s="33"/>
      <c r="BX2810" s="33"/>
      <c r="BY2810" s="33"/>
      <c r="BZ2810" s="33"/>
      <c r="CA2810" s="33"/>
      <c r="CB2810" s="33"/>
      <c r="CC2810" s="33"/>
      <c r="CD2810" s="33"/>
      <c r="CE2810" s="33"/>
      <c r="CF2810" s="33"/>
      <c r="CG2810" s="33"/>
      <c r="CH2810" s="33"/>
      <c r="CI2810" s="33"/>
      <c r="CJ2810" s="33"/>
      <c r="CK2810" s="33"/>
      <c r="CL2810" s="33"/>
      <c r="CM2810" s="33"/>
      <c r="CN2810" s="40"/>
      <c r="CO2810" s="6" t="str">
        <f t="shared" si="334"/>
        <v>Ko Đạt</v>
      </c>
      <c r="CP2810" s="6" t="str">
        <f>IF((AK2810&gt;=$U2810)*(AL2810&gt;=$V2810)*(AM2810&gt;=$W2810)*(AN2810&gt;=$X2810)*(AO2810&gt;=$Y2810)*(AP2810&gt;=$Z2810)*(AQ2810&gt;=$AA2810)*(AR2810&gt;=$AB2810),"Đạt","Ko Đạt")</f>
        <v>Ko Đạt</v>
      </c>
      <c r="CQ2810" s="6" t="str">
        <f>IF((AS2810&gt;=$U2810)*(AT2810&gt;=$V2810)*(AU2810&gt;=$W2810)*(AV2810&gt;=$X2810)*(AW2810&gt;=$Y2810)*(AX2810&gt;=$Z2810)*(AY2810&gt;=$AA2810)*(AZ2810&gt;=$AB2810),"Đạt","Ko Đạt")</f>
        <v>Ko Đạt</v>
      </c>
      <c r="CR2810" s="6" t="str">
        <f>IF((BA2810&gt;=$U2810)*(BB2810&gt;=$V2810)*(BC2810&gt;=$W2810)*(BD2810&gt;=$X2810)*(BE2810&gt;=$Y2810)*(BF2810&gt;=$Z2810)*(BG2810&gt;=$AA2810)*(BH2810&gt;=$AB2810),"Đạt","Ko Đạt")</f>
        <v>Ko Đạt</v>
      </c>
      <c r="CS2810" s="6" t="str">
        <f>IF((BI2810&gt;=$U2810)*(BJ2810&gt;=$V2810)*(BK2810&gt;=$W2810)*(BL2810&gt;=$X2810)*(BM2810&gt;=$Y2810)*(BN2810&gt;=$Z2810)*(BO2810&gt;=$AA2810)*(BP2810&gt;=$AB2810),"Đạt","Ko Đạt")</f>
        <v>Ko Đạt</v>
      </c>
      <c r="CT2810" s="6" t="str">
        <f>IF((BQ2810&gt;=$U2810)*(BR2810&gt;=$V2810)*(BS2810&gt;=$W2810)*(BT2810&gt;=$X2810)*(BU2810&gt;=$Y2810)*(BV2810&gt;=$Z2810)*(BW2810&gt;=$AA2810)*(BX2810&gt;=$AB2810),"Đạt","Ko Đạt")</f>
        <v>Ko Đạt</v>
      </c>
      <c r="CU2810" s="6" t="str">
        <f>IF((BY2810&gt;=$U2810)*(BZ2810&gt;=$V2810)*(CA2810&gt;=$W2810)*(CB2810&gt;=$X2810)*(CC2810&gt;=$Y2810)*(CD2810&gt;=$Z2810)*(CE2810&gt;=$AA2810)*(CF2810&gt;=$AB2810),"Đạt","Ko Đạt")</f>
        <v>Ko Đạt</v>
      </c>
      <c r="CV2810" s="6" t="str">
        <f>IF((CG2810&gt;=$U2810)*(CH2810&gt;=$V2810)*(CI2810&gt;=$W2810)*(CJ2810&gt;=$X2810)*(CK2810&gt;=$Y2810)*(CL2810&gt;=$Z2810)*(CM2810&gt;=$AA2810)*(CN2810&gt;=$AB2810),"Đạt","Ko Đạt")</f>
        <v>Ko Đạt</v>
      </c>
      <c r="CW2810" s="47" t="str">
        <f t="shared" si="335"/>
        <v>Ko đạt</v>
      </c>
    </row>
    <row r="2811" spans="2:101" hidden="1" x14ac:dyDescent="0.25">
      <c r="B2811" s="6">
        <f t="shared" si="336"/>
        <v>2807</v>
      </c>
      <c r="C2811" s="6" t="s">
        <v>8913</v>
      </c>
      <c r="D2811" s="6" t="s">
        <v>5153</v>
      </c>
      <c r="E2811" s="6" t="s">
        <v>2846</v>
      </c>
      <c r="F2811" s="6"/>
      <c r="G2811" s="6" t="s">
        <v>99</v>
      </c>
      <c r="H2811" s="6"/>
      <c r="I2811" s="6" t="s">
        <v>2858</v>
      </c>
      <c r="J2811" s="6" t="s">
        <v>8022</v>
      </c>
      <c r="K2811" s="6" t="s">
        <v>3630</v>
      </c>
      <c r="L2811" s="10">
        <v>442</v>
      </c>
      <c r="M2811" s="6" t="s">
        <v>4821</v>
      </c>
      <c r="N2811" s="6"/>
      <c r="O2811" s="6" t="s">
        <v>103</v>
      </c>
      <c r="P2811" s="6" t="s">
        <v>5046</v>
      </c>
      <c r="Q2811" s="6"/>
      <c r="R2811" s="6"/>
      <c r="S2811" s="6" t="s">
        <v>516</v>
      </c>
      <c r="T2811" s="10" t="s">
        <v>514</v>
      </c>
      <c r="U2811" s="33">
        <v>0</v>
      </c>
      <c r="V2811" s="33">
        <v>1</v>
      </c>
      <c r="W2811" s="33">
        <v>1</v>
      </c>
      <c r="X2811" s="33">
        <v>1</v>
      </c>
      <c r="Y2811" s="33">
        <v>1</v>
      </c>
      <c r="Z2811" s="33">
        <v>1</v>
      </c>
      <c r="AA2811" s="33"/>
      <c r="AB2811" s="33"/>
      <c r="AC2811" s="33"/>
      <c r="AD2811" s="33"/>
      <c r="AE2811" s="33"/>
      <c r="AF2811" s="33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  <c r="BD2811" s="33"/>
      <c r="BE2811" s="33"/>
      <c r="BF2811" s="33"/>
      <c r="BG2811" s="33"/>
      <c r="BH2811" s="33"/>
      <c r="BI2811" s="33"/>
      <c r="BJ2811" s="33"/>
      <c r="BK2811" s="33"/>
      <c r="BL2811" s="33"/>
      <c r="BM2811" s="33"/>
      <c r="BN2811" s="33"/>
      <c r="BO2811" s="33"/>
      <c r="BP2811" s="33"/>
      <c r="BQ2811" s="33"/>
      <c r="BR2811" s="33"/>
      <c r="BS2811" s="33"/>
      <c r="BT2811" s="33"/>
      <c r="BU2811" s="33"/>
      <c r="BV2811" s="33"/>
      <c r="BW2811" s="33"/>
      <c r="BX2811" s="33"/>
      <c r="BY2811" s="33"/>
      <c r="BZ2811" s="33"/>
      <c r="CA2811" s="33"/>
      <c r="CB2811" s="33"/>
      <c r="CC2811" s="33"/>
      <c r="CD2811" s="33"/>
      <c r="CE2811" s="33"/>
      <c r="CF2811" s="33"/>
      <c r="CG2811" s="33"/>
      <c r="CH2811" s="33"/>
      <c r="CI2811" s="33"/>
      <c r="CJ2811" s="33"/>
      <c r="CK2811" s="33"/>
      <c r="CL2811" s="33"/>
      <c r="CM2811" s="33"/>
      <c r="CN2811" s="40"/>
      <c r="CO2811" s="6" t="str">
        <f t="shared" si="334"/>
        <v>Ko Đạt</v>
      </c>
      <c r="CP2811" s="6"/>
      <c r="CQ2811" s="6"/>
      <c r="CR2811" s="6"/>
      <c r="CS2811" s="6"/>
      <c r="CT2811" s="6"/>
      <c r="CU2811" s="6"/>
      <c r="CV2811" s="6"/>
      <c r="CW2811" s="47" t="str">
        <f t="shared" si="335"/>
        <v>Ko đạt</v>
      </c>
    </row>
    <row r="2812" spans="2:101" hidden="1" x14ac:dyDescent="0.25">
      <c r="B2812" s="6">
        <f t="shared" si="336"/>
        <v>2808</v>
      </c>
      <c r="C2812" s="6" t="s">
        <v>8914</v>
      </c>
      <c r="D2812" s="6" t="s">
        <v>5153</v>
      </c>
      <c r="E2812" s="6" t="s">
        <v>5125</v>
      </c>
      <c r="F2812" s="6"/>
      <c r="G2812" s="6" t="s">
        <v>99</v>
      </c>
      <c r="H2812" s="6"/>
      <c r="I2812" s="6" t="s">
        <v>2858</v>
      </c>
      <c r="J2812" s="6" t="s">
        <v>8023</v>
      </c>
      <c r="K2812" s="6" t="s">
        <v>3631</v>
      </c>
      <c r="L2812" s="10">
        <v>170</v>
      </c>
      <c r="M2812" s="6" t="s">
        <v>4810</v>
      </c>
      <c r="N2812" s="6"/>
      <c r="O2812" s="6" t="s">
        <v>102</v>
      </c>
      <c r="P2812" s="6" t="s">
        <v>5046</v>
      </c>
      <c r="Q2812" s="6"/>
      <c r="R2812" s="6"/>
      <c r="S2812" s="6" t="s">
        <v>98</v>
      </c>
      <c r="T2812" s="10">
        <v>7</v>
      </c>
      <c r="U2812" s="33">
        <v>1</v>
      </c>
      <c r="V2812" s="33">
        <v>1</v>
      </c>
      <c r="W2812" s="33">
        <v>1</v>
      </c>
      <c r="X2812" s="33">
        <v>1</v>
      </c>
      <c r="Y2812" s="33">
        <v>0</v>
      </c>
      <c r="Z2812" s="33">
        <v>1</v>
      </c>
      <c r="AA2812" s="33"/>
      <c r="AB2812" s="33"/>
      <c r="AC2812" s="33"/>
      <c r="AD2812" s="33"/>
      <c r="AE2812" s="33"/>
      <c r="AF2812" s="33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  <c r="BD2812" s="33"/>
      <c r="BE2812" s="33"/>
      <c r="BF2812" s="33"/>
      <c r="BG2812" s="33"/>
      <c r="BH2812" s="33"/>
      <c r="BI2812" s="33"/>
      <c r="BJ2812" s="33"/>
      <c r="BK2812" s="33"/>
      <c r="BL2812" s="33"/>
      <c r="BM2812" s="33"/>
      <c r="BN2812" s="33"/>
      <c r="BO2812" s="33"/>
      <c r="BP2812" s="33"/>
      <c r="BQ2812" s="33"/>
      <c r="BR2812" s="33"/>
      <c r="BS2812" s="33"/>
      <c r="BT2812" s="33"/>
      <c r="BU2812" s="33"/>
      <c r="BV2812" s="33"/>
      <c r="BW2812" s="33"/>
      <c r="BX2812" s="33"/>
      <c r="BY2812" s="33"/>
      <c r="BZ2812" s="33"/>
      <c r="CA2812" s="33"/>
      <c r="CB2812" s="33"/>
      <c r="CC2812" s="33"/>
      <c r="CD2812" s="33"/>
      <c r="CE2812" s="33"/>
      <c r="CF2812" s="33"/>
      <c r="CG2812" s="33"/>
      <c r="CH2812" s="33"/>
      <c r="CI2812" s="33"/>
      <c r="CJ2812" s="33"/>
      <c r="CK2812" s="33"/>
      <c r="CL2812" s="33"/>
      <c r="CM2812" s="33"/>
      <c r="CN2812" s="40"/>
      <c r="CO2812" s="6" t="str">
        <f t="shared" si="334"/>
        <v>Ko Đạt</v>
      </c>
      <c r="CP2812" s="6" t="str">
        <f>IF((AK2812&gt;=$U2812)*(AL2812&gt;=$V2812)*(AM2812&gt;=$W2812)*(AN2812&gt;=$X2812)*(AO2812&gt;=$Y2812)*(AP2812&gt;=$Z2812)*(AQ2812&gt;=$AA2812)*(AR2812&gt;=$AB2812),"Đạt","Ko Đạt")</f>
        <v>Ko Đạt</v>
      </c>
      <c r="CQ2812" s="6" t="str">
        <f>IF((AS2812&gt;=$U2812)*(AT2812&gt;=$V2812)*(AU2812&gt;=$W2812)*(AV2812&gt;=$X2812)*(AW2812&gt;=$Y2812)*(AX2812&gt;=$Z2812)*(AY2812&gt;=$AA2812)*(AZ2812&gt;=$AB2812),"Đạt","Ko Đạt")</f>
        <v>Ko Đạt</v>
      </c>
      <c r="CR2812" s="6" t="str">
        <f>IF((BA2812&gt;=$U2812)*(BB2812&gt;=$V2812)*(BC2812&gt;=$W2812)*(BD2812&gt;=$X2812)*(BE2812&gt;=$Y2812)*(BF2812&gt;=$Z2812)*(BG2812&gt;=$AA2812)*(BH2812&gt;=$AB2812),"Đạt","Ko Đạt")</f>
        <v>Ko Đạt</v>
      </c>
      <c r="CS2812" s="6"/>
      <c r="CT2812" s="6"/>
      <c r="CU2812" s="6"/>
      <c r="CV2812" s="6"/>
      <c r="CW2812" s="47" t="str">
        <f t="shared" si="335"/>
        <v>Ko đạt</v>
      </c>
    </row>
    <row r="2813" spans="2:101" hidden="1" x14ac:dyDescent="0.25">
      <c r="B2813" s="6">
        <f t="shared" si="336"/>
        <v>2809</v>
      </c>
      <c r="C2813" s="6" t="s">
        <v>8915</v>
      </c>
      <c r="D2813" s="6" t="s">
        <v>5153</v>
      </c>
      <c r="E2813" s="6" t="s">
        <v>5125</v>
      </c>
      <c r="F2813" s="6"/>
      <c r="G2813" s="6" t="s">
        <v>99</v>
      </c>
      <c r="H2813" s="6"/>
      <c r="I2813" s="6" t="s">
        <v>2858</v>
      </c>
      <c r="J2813" s="6" t="s">
        <v>8024</v>
      </c>
      <c r="K2813" s="6" t="s">
        <v>3632</v>
      </c>
      <c r="L2813" s="10">
        <v>1</v>
      </c>
      <c r="M2813" s="6" t="s">
        <v>4822</v>
      </c>
      <c r="N2813" s="6"/>
      <c r="O2813" s="6" t="s">
        <v>109</v>
      </c>
      <c r="P2813" s="6" t="s">
        <v>5046</v>
      </c>
      <c r="Q2813" s="6"/>
      <c r="R2813" s="6"/>
      <c r="S2813" s="6" t="s">
        <v>98</v>
      </c>
      <c r="T2813" s="10">
        <v>5</v>
      </c>
      <c r="U2813" s="33">
        <v>1</v>
      </c>
      <c r="V2813" s="33">
        <v>1</v>
      </c>
      <c r="W2813" s="33">
        <v>1</v>
      </c>
      <c r="X2813" s="33">
        <v>1</v>
      </c>
      <c r="Y2813" s="33">
        <v>0</v>
      </c>
      <c r="Z2813" s="33">
        <v>1</v>
      </c>
      <c r="AA2813" s="33"/>
      <c r="AB2813" s="33"/>
      <c r="AC2813" s="33"/>
      <c r="AD2813" s="33"/>
      <c r="AE2813" s="33"/>
      <c r="AF2813" s="33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  <c r="BD2813" s="33"/>
      <c r="BE2813" s="33"/>
      <c r="BF2813" s="33"/>
      <c r="BG2813" s="33"/>
      <c r="BH2813" s="33"/>
      <c r="BI2813" s="33"/>
      <c r="BJ2813" s="33"/>
      <c r="BK2813" s="33"/>
      <c r="BL2813" s="33"/>
      <c r="BM2813" s="33"/>
      <c r="BN2813" s="33"/>
      <c r="BO2813" s="33"/>
      <c r="BP2813" s="33"/>
      <c r="BQ2813" s="33"/>
      <c r="BR2813" s="33"/>
      <c r="BS2813" s="33"/>
      <c r="BT2813" s="33"/>
      <c r="BU2813" s="33"/>
      <c r="BV2813" s="33"/>
      <c r="BW2813" s="33"/>
      <c r="BX2813" s="33"/>
      <c r="BY2813" s="33"/>
      <c r="BZ2813" s="33"/>
      <c r="CA2813" s="33"/>
      <c r="CB2813" s="33"/>
      <c r="CC2813" s="33"/>
      <c r="CD2813" s="33"/>
      <c r="CE2813" s="33"/>
      <c r="CF2813" s="33"/>
      <c r="CG2813" s="33"/>
      <c r="CH2813" s="33"/>
      <c r="CI2813" s="33"/>
      <c r="CJ2813" s="33"/>
      <c r="CK2813" s="33"/>
      <c r="CL2813" s="33"/>
      <c r="CM2813" s="33"/>
      <c r="CN2813" s="40"/>
      <c r="CO2813" s="6" t="str">
        <f t="shared" si="334"/>
        <v>Ko Đạt</v>
      </c>
      <c r="CP2813" s="6" t="str">
        <f>IF((AK2813&gt;=$U2813)*(AL2813&gt;=$V2813)*(AM2813&gt;=$W2813)*(AN2813&gt;=$X2813)*(AO2813&gt;=$Y2813)*(AP2813&gt;=$Z2813)*(AQ2813&gt;=$AA2813)*(AR2813&gt;=$AB2813),"Đạt","Ko Đạt")</f>
        <v>Ko Đạt</v>
      </c>
      <c r="CQ2813" s="6" t="str">
        <f>IF((AS2813&gt;=$U2813)*(AT2813&gt;=$V2813)*(AU2813&gt;=$W2813)*(AV2813&gt;=$X2813)*(AW2813&gt;=$Y2813)*(AX2813&gt;=$Z2813)*(AY2813&gt;=$AA2813)*(AZ2813&gt;=$AB2813),"Đạt","Ko Đạt")</f>
        <v>Ko Đạt</v>
      </c>
      <c r="CR2813" s="6" t="str">
        <f>IF((BA2813&gt;=$U2813)*(BB2813&gt;=$V2813)*(BC2813&gt;=$W2813)*(BD2813&gt;=$X2813)*(BE2813&gt;=$Y2813)*(BF2813&gt;=$Z2813)*(BG2813&gt;=$AA2813)*(BH2813&gt;=$AB2813),"Đạt","Ko Đạt")</f>
        <v>Ko Đạt</v>
      </c>
      <c r="CS2813" s="6"/>
      <c r="CT2813" s="6"/>
      <c r="CU2813" s="6"/>
      <c r="CV2813" s="6"/>
      <c r="CW2813" s="47" t="str">
        <f t="shared" si="335"/>
        <v>Ko đạt</v>
      </c>
    </row>
    <row r="2814" spans="2:101" hidden="1" x14ac:dyDescent="0.25">
      <c r="B2814" s="6">
        <f t="shared" si="336"/>
        <v>2810</v>
      </c>
      <c r="C2814" s="6" t="s">
        <v>8916</v>
      </c>
      <c r="D2814" s="6" t="s">
        <v>5153</v>
      </c>
      <c r="E2814" s="6" t="s">
        <v>5125</v>
      </c>
      <c r="F2814" s="6"/>
      <c r="G2814" s="6" t="s">
        <v>99</v>
      </c>
      <c r="H2814" s="6"/>
      <c r="I2814" s="6" t="s">
        <v>2858</v>
      </c>
      <c r="J2814" s="6" t="s">
        <v>8025</v>
      </c>
      <c r="K2814" s="6" t="s">
        <v>3633</v>
      </c>
      <c r="L2814" s="10">
        <v>8</v>
      </c>
      <c r="M2814" s="6" t="s">
        <v>254</v>
      </c>
      <c r="N2814" s="6"/>
      <c r="O2814" s="6" t="s">
        <v>302</v>
      </c>
      <c r="P2814" s="6" t="s">
        <v>5046</v>
      </c>
      <c r="Q2814" s="6"/>
      <c r="R2814" s="6"/>
      <c r="S2814" s="6" t="s">
        <v>98</v>
      </c>
      <c r="T2814" s="10">
        <v>7</v>
      </c>
      <c r="U2814" s="33">
        <v>1</v>
      </c>
      <c r="V2814" s="33">
        <v>1</v>
      </c>
      <c r="W2814" s="33">
        <v>1</v>
      </c>
      <c r="X2814" s="33">
        <v>1</v>
      </c>
      <c r="Y2814" s="33">
        <v>0</v>
      </c>
      <c r="Z2814" s="33">
        <v>1</v>
      </c>
      <c r="AA2814" s="33"/>
      <c r="AB2814" s="33"/>
      <c r="AC2814" s="33"/>
      <c r="AD2814" s="33"/>
      <c r="AE2814" s="33"/>
      <c r="AF2814" s="33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  <c r="BD2814" s="33"/>
      <c r="BE2814" s="33"/>
      <c r="BF2814" s="33"/>
      <c r="BG2814" s="33"/>
      <c r="BH2814" s="33"/>
      <c r="BI2814" s="33"/>
      <c r="BJ2814" s="33"/>
      <c r="BK2814" s="33"/>
      <c r="BL2814" s="33"/>
      <c r="BM2814" s="33"/>
      <c r="BN2814" s="33"/>
      <c r="BO2814" s="33"/>
      <c r="BP2814" s="33"/>
      <c r="BQ2814" s="33"/>
      <c r="BR2814" s="33"/>
      <c r="BS2814" s="33"/>
      <c r="BT2814" s="33"/>
      <c r="BU2814" s="33"/>
      <c r="BV2814" s="33"/>
      <c r="BW2814" s="33"/>
      <c r="BX2814" s="33"/>
      <c r="BY2814" s="33"/>
      <c r="BZ2814" s="33"/>
      <c r="CA2814" s="33"/>
      <c r="CB2814" s="33"/>
      <c r="CC2814" s="33"/>
      <c r="CD2814" s="33"/>
      <c r="CE2814" s="33"/>
      <c r="CF2814" s="33"/>
      <c r="CG2814" s="33"/>
      <c r="CH2814" s="33"/>
      <c r="CI2814" s="33"/>
      <c r="CJ2814" s="33"/>
      <c r="CK2814" s="33"/>
      <c r="CL2814" s="33"/>
      <c r="CM2814" s="33"/>
      <c r="CN2814" s="40"/>
      <c r="CO2814" s="6" t="str">
        <f t="shared" si="334"/>
        <v>Ko Đạt</v>
      </c>
      <c r="CP2814" s="6" t="str">
        <f>IF((AK2814&gt;=$U2814)*(AL2814&gt;=$V2814)*(AM2814&gt;=$W2814)*(AN2814&gt;=$X2814)*(AO2814&gt;=$Y2814)*(AP2814&gt;=$Z2814)*(AQ2814&gt;=$AA2814)*(AR2814&gt;=$AB2814),"Đạt","Ko Đạt")</f>
        <v>Ko Đạt</v>
      </c>
      <c r="CQ2814" s="6" t="str">
        <f>IF((AS2814&gt;=$U2814)*(AT2814&gt;=$V2814)*(AU2814&gt;=$W2814)*(AV2814&gt;=$X2814)*(AW2814&gt;=$Y2814)*(AX2814&gt;=$Z2814)*(AY2814&gt;=$AA2814)*(AZ2814&gt;=$AB2814),"Đạt","Ko Đạt")</f>
        <v>Ko Đạt</v>
      </c>
      <c r="CR2814" s="6" t="str">
        <f>IF((BA2814&gt;=$U2814)*(BB2814&gt;=$V2814)*(BC2814&gt;=$W2814)*(BD2814&gt;=$X2814)*(BE2814&gt;=$Y2814)*(BF2814&gt;=$Z2814)*(BG2814&gt;=$AA2814)*(BH2814&gt;=$AB2814),"Đạt","Ko Đạt")</f>
        <v>Ko Đạt</v>
      </c>
      <c r="CS2814" s="6"/>
      <c r="CT2814" s="6"/>
      <c r="CU2814" s="6"/>
      <c r="CV2814" s="6"/>
      <c r="CW2814" s="47" t="str">
        <f t="shared" si="335"/>
        <v>Ko đạt</v>
      </c>
    </row>
    <row r="2815" spans="2:101" hidden="1" x14ac:dyDescent="0.25">
      <c r="B2815" s="6">
        <f t="shared" si="336"/>
        <v>2811</v>
      </c>
      <c r="C2815" s="6" t="s">
        <v>8917</v>
      </c>
      <c r="D2815" s="6" t="s">
        <v>5153</v>
      </c>
      <c r="E2815" s="6" t="s">
        <v>5125</v>
      </c>
      <c r="F2815" s="6"/>
      <c r="G2815" s="6" t="s">
        <v>99</v>
      </c>
      <c r="H2815" s="6"/>
      <c r="I2815" s="6" t="s">
        <v>2858</v>
      </c>
      <c r="J2815" s="6" t="s">
        <v>8026</v>
      </c>
      <c r="K2815" s="6" t="s">
        <v>3634</v>
      </c>
      <c r="L2815" s="10">
        <v>89</v>
      </c>
      <c r="M2815" s="6" t="s">
        <v>902</v>
      </c>
      <c r="N2815" s="6"/>
      <c r="O2815" s="6" t="s">
        <v>5116</v>
      </c>
      <c r="P2815" s="6" t="s">
        <v>5046</v>
      </c>
      <c r="Q2815" s="6"/>
      <c r="R2815" s="6"/>
      <c r="S2815" s="6" t="s">
        <v>98</v>
      </c>
      <c r="T2815" s="10">
        <v>6</v>
      </c>
      <c r="U2815" s="33">
        <v>1</v>
      </c>
      <c r="V2815" s="33">
        <v>1</v>
      </c>
      <c r="W2815" s="33">
        <v>1</v>
      </c>
      <c r="X2815" s="33">
        <v>1</v>
      </c>
      <c r="Y2815" s="33">
        <v>0</v>
      </c>
      <c r="Z2815" s="33">
        <v>1</v>
      </c>
      <c r="AA2815" s="33"/>
      <c r="AB2815" s="33"/>
      <c r="AC2815" s="33"/>
      <c r="AD2815" s="33"/>
      <c r="AE2815" s="33"/>
      <c r="AF2815" s="33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  <c r="BD2815" s="33"/>
      <c r="BE2815" s="33"/>
      <c r="BF2815" s="33"/>
      <c r="BG2815" s="33"/>
      <c r="BH2815" s="33"/>
      <c r="BI2815" s="33"/>
      <c r="BJ2815" s="33"/>
      <c r="BK2815" s="33"/>
      <c r="BL2815" s="33"/>
      <c r="BM2815" s="33"/>
      <c r="BN2815" s="33"/>
      <c r="BO2815" s="33"/>
      <c r="BP2815" s="33"/>
      <c r="BQ2815" s="33"/>
      <c r="BR2815" s="33"/>
      <c r="BS2815" s="33"/>
      <c r="BT2815" s="33"/>
      <c r="BU2815" s="33"/>
      <c r="BV2815" s="33"/>
      <c r="BW2815" s="33"/>
      <c r="BX2815" s="33"/>
      <c r="BY2815" s="33"/>
      <c r="BZ2815" s="33"/>
      <c r="CA2815" s="33"/>
      <c r="CB2815" s="33"/>
      <c r="CC2815" s="33"/>
      <c r="CD2815" s="33"/>
      <c r="CE2815" s="33"/>
      <c r="CF2815" s="33"/>
      <c r="CG2815" s="33"/>
      <c r="CH2815" s="33"/>
      <c r="CI2815" s="33"/>
      <c r="CJ2815" s="33"/>
      <c r="CK2815" s="33"/>
      <c r="CL2815" s="33"/>
      <c r="CM2815" s="33"/>
      <c r="CN2815" s="40"/>
      <c r="CO2815" s="6" t="str">
        <f t="shared" si="334"/>
        <v>Ko Đạt</v>
      </c>
      <c r="CP2815" s="6" t="str">
        <f>IF((AK2815&gt;=$U2815)*(AL2815&gt;=$V2815)*(AM2815&gt;=$W2815)*(AN2815&gt;=$X2815)*(AO2815&gt;=$Y2815)*(AP2815&gt;=$Z2815)*(AQ2815&gt;=$AA2815)*(AR2815&gt;=$AB2815),"Đạt","Ko Đạt")</f>
        <v>Ko Đạt</v>
      </c>
      <c r="CQ2815" s="6" t="str">
        <f>IF((AS2815&gt;=$U2815)*(AT2815&gt;=$V2815)*(AU2815&gt;=$W2815)*(AV2815&gt;=$X2815)*(AW2815&gt;=$Y2815)*(AX2815&gt;=$Z2815)*(AY2815&gt;=$AA2815)*(AZ2815&gt;=$AB2815),"Đạt","Ko Đạt")</f>
        <v>Ko Đạt</v>
      </c>
      <c r="CR2815" s="6" t="str">
        <f>IF((BA2815&gt;=$U2815)*(BB2815&gt;=$V2815)*(BC2815&gt;=$W2815)*(BD2815&gt;=$X2815)*(BE2815&gt;=$Y2815)*(BF2815&gt;=$Z2815)*(BG2815&gt;=$AA2815)*(BH2815&gt;=$AB2815),"Đạt","Ko Đạt")</f>
        <v>Ko Đạt</v>
      </c>
      <c r="CS2815" s="6"/>
      <c r="CT2815" s="6"/>
      <c r="CU2815" s="6"/>
      <c r="CV2815" s="6"/>
      <c r="CW2815" s="47" t="str">
        <f t="shared" si="335"/>
        <v>Ko đạt</v>
      </c>
    </row>
    <row r="2816" spans="2:101" hidden="1" x14ac:dyDescent="0.25">
      <c r="B2816" s="6">
        <f t="shared" si="336"/>
        <v>2812</v>
      </c>
      <c r="C2816" s="6" t="s">
        <v>8918</v>
      </c>
      <c r="D2816" s="6" t="s">
        <v>5153</v>
      </c>
      <c r="E2816" s="6" t="s">
        <v>5144</v>
      </c>
      <c r="F2816" s="6"/>
      <c r="G2816" s="6" t="s">
        <v>99</v>
      </c>
      <c r="H2816" s="6"/>
      <c r="I2816" s="6" t="s">
        <v>2858</v>
      </c>
      <c r="J2816" s="6" t="s">
        <v>8027</v>
      </c>
      <c r="K2816" s="6" t="s">
        <v>3635</v>
      </c>
      <c r="L2816" s="10">
        <v>222</v>
      </c>
      <c r="M2816" s="6" t="s">
        <v>4587</v>
      </c>
      <c r="N2816" s="6"/>
      <c r="O2816" s="6" t="s">
        <v>4558</v>
      </c>
      <c r="P2816" s="6" t="s">
        <v>5046</v>
      </c>
      <c r="Q2816" s="6"/>
      <c r="R2816" s="6"/>
      <c r="S2816" s="6" t="s">
        <v>516</v>
      </c>
      <c r="T2816" s="10">
        <v>5</v>
      </c>
      <c r="U2816" s="33">
        <v>1</v>
      </c>
      <c r="V2816" s="33">
        <v>0</v>
      </c>
      <c r="W2816" s="33">
        <v>1</v>
      </c>
      <c r="X2816" s="33">
        <v>0</v>
      </c>
      <c r="Y2816" s="33">
        <v>0</v>
      </c>
      <c r="Z2816" s="33">
        <v>1</v>
      </c>
      <c r="AA2816" s="33"/>
      <c r="AB2816" s="33"/>
      <c r="AC2816" s="33"/>
      <c r="AD2816" s="33"/>
      <c r="AE2816" s="33"/>
      <c r="AF2816" s="33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  <c r="BD2816" s="33"/>
      <c r="BE2816" s="33"/>
      <c r="BF2816" s="33"/>
      <c r="BG2816" s="33"/>
      <c r="BH2816" s="33"/>
      <c r="BI2816" s="33"/>
      <c r="BJ2816" s="33"/>
      <c r="BK2816" s="33"/>
      <c r="BL2816" s="33"/>
      <c r="BM2816" s="33"/>
      <c r="BN2816" s="33"/>
      <c r="BO2816" s="33"/>
      <c r="BP2816" s="33"/>
      <c r="BQ2816" s="33"/>
      <c r="BR2816" s="33"/>
      <c r="BS2816" s="33"/>
      <c r="BT2816" s="33"/>
      <c r="BU2816" s="33"/>
      <c r="BV2816" s="33"/>
      <c r="BW2816" s="33"/>
      <c r="BX2816" s="33"/>
      <c r="BY2816" s="33"/>
      <c r="BZ2816" s="33"/>
      <c r="CA2816" s="33"/>
      <c r="CB2816" s="33"/>
      <c r="CC2816" s="33"/>
      <c r="CD2816" s="33"/>
      <c r="CE2816" s="33"/>
      <c r="CF2816" s="33"/>
      <c r="CG2816" s="33"/>
      <c r="CH2816" s="33"/>
      <c r="CI2816" s="33"/>
      <c r="CJ2816" s="33"/>
      <c r="CK2816" s="33"/>
      <c r="CL2816" s="33"/>
      <c r="CM2816" s="33"/>
      <c r="CN2816" s="40"/>
      <c r="CO2816" s="6" t="str">
        <f t="shared" si="334"/>
        <v>Ko Đạt</v>
      </c>
      <c r="CP2816" s="6"/>
      <c r="CQ2816" s="6"/>
      <c r="CR2816" s="6"/>
      <c r="CS2816" s="6"/>
      <c r="CT2816" s="6"/>
      <c r="CU2816" s="6"/>
      <c r="CV2816" s="6"/>
      <c r="CW2816" s="47" t="str">
        <f t="shared" si="335"/>
        <v>Ko đạt</v>
      </c>
    </row>
    <row r="2817" spans="2:101" hidden="1" x14ac:dyDescent="0.25">
      <c r="B2817" s="6">
        <f t="shared" si="336"/>
        <v>2813</v>
      </c>
      <c r="C2817" s="6" t="s">
        <v>8919</v>
      </c>
      <c r="D2817" s="6" t="s">
        <v>5153</v>
      </c>
      <c r="E2817" s="6" t="s">
        <v>5144</v>
      </c>
      <c r="F2817" s="6"/>
      <c r="G2817" s="6" t="s">
        <v>99</v>
      </c>
      <c r="H2817" s="6"/>
      <c r="I2817" s="6" t="s">
        <v>2858</v>
      </c>
      <c r="J2817" s="6" t="s">
        <v>8028</v>
      </c>
      <c r="K2817" s="6" t="s">
        <v>3636</v>
      </c>
      <c r="L2817" s="10">
        <v>1</v>
      </c>
      <c r="M2817" s="6" t="s">
        <v>4823</v>
      </c>
      <c r="N2817" s="6"/>
      <c r="O2817" s="6" t="s">
        <v>5090</v>
      </c>
      <c r="P2817" s="6" t="s">
        <v>5073</v>
      </c>
      <c r="Q2817" s="6"/>
      <c r="R2817" s="6"/>
      <c r="S2817" s="6" t="s">
        <v>91</v>
      </c>
      <c r="T2817" s="10">
        <v>7</v>
      </c>
      <c r="U2817" s="33">
        <v>1</v>
      </c>
      <c r="V2817" s="33">
        <v>0</v>
      </c>
      <c r="W2817" s="33">
        <v>1</v>
      </c>
      <c r="X2817" s="33">
        <v>0</v>
      </c>
      <c r="Y2817" s="33">
        <v>0</v>
      </c>
      <c r="Z2817" s="33">
        <v>1</v>
      </c>
      <c r="AA2817" s="33"/>
      <c r="AB2817" s="33"/>
      <c r="AC2817" s="33"/>
      <c r="AD2817" s="33"/>
      <c r="AE2817" s="33"/>
      <c r="AF2817" s="33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  <c r="BD2817" s="33"/>
      <c r="BE2817" s="33"/>
      <c r="BF2817" s="33"/>
      <c r="BG2817" s="33"/>
      <c r="BH2817" s="33"/>
      <c r="BI2817" s="33"/>
      <c r="BJ2817" s="33"/>
      <c r="BK2817" s="33"/>
      <c r="BL2817" s="33"/>
      <c r="BM2817" s="33"/>
      <c r="BN2817" s="33"/>
      <c r="BO2817" s="33"/>
      <c r="BP2817" s="33"/>
      <c r="BQ2817" s="33"/>
      <c r="BR2817" s="33"/>
      <c r="BS2817" s="33"/>
      <c r="BT2817" s="33"/>
      <c r="BU2817" s="33"/>
      <c r="BV2817" s="33"/>
      <c r="BW2817" s="33"/>
      <c r="BX2817" s="33"/>
      <c r="BY2817" s="33"/>
      <c r="BZ2817" s="33"/>
      <c r="CA2817" s="33"/>
      <c r="CB2817" s="33"/>
      <c r="CC2817" s="33"/>
      <c r="CD2817" s="33"/>
      <c r="CE2817" s="33"/>
      <c r="CF2817" s="33"/>
      <c r="CG2817" s="33"/>
      <c r="CH2817" s="33"/>
      <c r="CI2817" s="33"/>
      <c r="CJ2817" s="33"/>
      <c r="CK2817" s="33"/>
      <c r="CL2817" s="33"/>
      <c r="CM2817" s="33"/>
      <c r="CN2817" s="40"/>
      <c r="CO2817" s="6" t="str">
        <f t="shared" si="334"/>
        <v>Ko Đạt</v>
      </c>
      <c r="CP2817" s="6" t="str">
        <f>IF((AK2817&gt;=$U2817)*(AL2817&gt;=$V2817)*(AM2817&gt;=$W2817)*(AN2817&gt;=$X2817)*(AO2817&gt;=$Y2817)*(AP2817&gt;=$Z2817)*(AQ2817&gt;=$AA2817)*(AR2817&gt;=$AB2817),"Đạt","Ko Đạt")</f>
        <v>Ko Đạt</v>
      </c>
      <c r="CQ2817" s="6" t="str">
        <f>IF((AS2817&gt;=$U2817)*(AT2817&gt;=$V2817)*(AU2817&gt;=$W2817)*(AV2817&gt;=$X2817)*(AW2817&gt;=$Y2817)*(AX2817&gt;=$Z2817)*(AY2817&gt;=$AA2817)*(AZ2817&gt;=$AB2817),"Đạt","Ko Đạt")</f>
        <v>Ko Đạt</v>
      </c>
      <c r="CR2817" s="6" t="str">
        <f>IF((BA2817&gt;=$U2817)*(BB2817&gt;=$V2817)*(BC2817&gt;=$W2817)*(BD2817&gt;=$X2817)*(BE2817&gt;=$Y2817)*(BF2817&gt;=$Z2817)*(BG2817&gt;=$AA2817)*(BH2817&gt;=$AB2817),"Đạt","Ko Đạt")</f>
        <v>Ko Đạt</v>
      </c>
      <c r="CS2817" s="6" t="str">
        <f>IF((BI2817&gt;=$U2817)*(BJ2817&gt;=$V2817)*(BK2817&gt;=$W2817)*(BL2817&gt;=$X2817)*(BM2817&gt;=$Y2817)*(BN2817&gt;=$Z2817)*(BO2817&gt;=$AA2817)*(BP2817&gt;=$AB2817),"Đạt","Ko Đạt")</f>
        <v>Ko Đạt</v>
      </c>
      <c r="CT2817" s="6" t="str">
        <f>IF((BQ2817&gt;=$U2817)*(BR2817&gt;=$V2817)*(BS2817&gt;=$W2817)*(BT2817&gt;=$X2817)*(BU2817&gt;=$Y2817)*(BV2817&gt;=$Z2817)*(BW2817&gt;=$AA2817)*(BX2817&gt;=$AB2817),"Đạt","Ko Đạt")</f>
        <v>Ko Đạt</v>
      </c>
      <c r="CU2817" s="6" t="str">
        <f>IF((BY2817&gt;=$U2817)*(BZ2817&gt;=$V2817)*(CA2817&gt;=$W2817)*(CB2817&gt;=$X2817)*(CC2817&gt;=$Y2817)*(CD2817&gt;=$Z2817)*(CE2817&gt;=$AA2817)*(CF2817&gt;=$AB2817),"Đạt","Ko Đạt")</f>
        <v>Ko Đạt</v>
      </c>
      <c r="CV2817" s="6" t="str">
        <f>IF((CG2817&gt;=$U2817)*(CH2817&gt;=$V2817)*(CI2817&gt;=$W2817)*(CJ2817&gt;=$X2817)*(CK2817&gt;=$Y2817)*(CL2817&gt;=$Z2817)*(CM2817&gt;=$AA2817)*(CN2817&gt;=$AB2817),"Đạt","Ko Đạt")</f>
        <v>Ko Đạt</v>
      </c>
      <c r="CW2817" s="47" t="str">
        <f t="shared" si="335"/>
        <v>Ko đạt</v>
      </c>
    </row>
    <row r="2818" spans="2:101" hidden="1" x14ac:dyDescent="0.25">
      <c r="B2818" s="6">
        <f t="shared" si="336"/>
        <v>2814</v>
      </c>
      <c r="C2818" s="6" t="s">
        <v>8920</v>
      </c>
      <c r="D2818" s="6" t="s">
        <v>5153</v>
      </c>
      <c r="E2818" s="6" t="s">
        <v>5144</v>
      </c>
      <c r="F2818" s="6"/>
      <c r="G2818" s="6" t="s">
        <v>99</v>
      </c>
      <c r="H2818" s="6"/>
      <c r="I2818" s="6" t="s">
        <v>2858</v>
      </c>
      <c r="J2818" s="6" t="s">
        <v>8029</v>
      </c>
      <c r="K2818" s="6" t="s">
        <v>3637</v>
      </c>
      <c r="L2818" s="10"/>
      <c r="M2818" s="6" t="s">
        <v>4824</v>
      </c>
      <c r="N2818" s="6"/>
      <c r="O2818" s="6" t="s">
        <v>5094</v>
      </c>
      <c r="P2818" s="6" t="s">
        <v>5046</v>
      </c>
      <c r="Q2818" s="6"/>
      <c r="R2818" s="6"/>
      <c r="S2818" s="6" t="s">
        <v>91</v>
      </c>
      <c r="T2818" s="10">
        <v>7</v>
      </c>
      <c r="U2818" s="33">
        <v>1</v>
      </c>
      <c r="V2818" s="33">
        <v>0</v>
      </c>
      <c r="W2818" s="33">
        <v>1</v>
      </c>
      <c r="X2818" s="33">
        <v>0</v>
      </c>
      <c r="Y2818" s="33">
        <v>0</v>
      </c>
      <c r="Z2818" s="33">
        <v>1</v>
      </c>
      <c r="AA2818" s="33"/>
      <c r="AB2818" s="33"/>
      <c r="AC2818" s="33"/>
      <c r="AD2818" s="33"/>
      <c r="AE2818" s="33"/>
      <c r="AF2818" s="33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  <c r="BD2818" s="33"/>
      <c r="BE2818" s="33"/>
      <c r="BF2818" s="33"/>
      <c r="BG2818" s="33"/>
      <c r="BH2818" s="33"/>
      <c r="BI2818" s="33"/>
      <c r="BJ2818" s="33"/>
      <c r="BK2818" s="33"/>
      <c r="BL2818" s="33"/>
      <c r="BM2818" s="33"/>
      <c r="BN2818" s="33"/>
      <c r="BO2818" s="33"/>
      <c r="BP2818" s="33"/>
      <c r="BQ2818" s="33"/>
      <c r="BR2818" s="33"/>
      <c r="BS2818" s="33"/>
      <c r="BT2818" s="33"/>
      <c r="BU2818" s="33"/>
      <c r="BV2818" s="33"/>
      <c r="BW2818" s="33"/>
      <c r="BX2818" s="33"/>
      <c r="BY2818" s="33"/>
      <c r="BZ2818" s="33"/>
      <c r="CA2818" s="33"/>
      <c r="CB2818" s="33"/>
      <c r="CC2818" s="33"/>
      <c r="CD2818" s="33"/>
      <c r="CE2818" s="33"/>
      <c r="CF2818" s="33"/>
      <c r="CG2818" s="33"/>
      <c r="CH2818" s="33"/>
      <c r="CI2818" s="33"/>
      <c r="CJ2818" s="33"/>
      <c r="CK2818" s="33"/>
      <c r="CL2818" s="33"/>
      <c r="CM2818" s="33"/>
      <c r="CN2818" s="40"/>
      <c r="CO2818" s="6" t="str">
        <f t="shared" si="334"/>
        <v>Ko Đạt</v>
      </c>
      <c r="CP2818" s="6" t="str">
        <f>IF((AK2818&gt;=$U2818)*(AL2818&gt;=$V2818)*(AM2818&gt;=$W2818)*(AN2818&gt;=$X2818)*(AO2818&gt;=$Y2818)*(AP2818&gt;=$Z2818)*(AQ2818&gt;=$AA2818)*(AR2818&gt;=$AB2818),"Đạt","Ko Đạt")</f>
        <v>Ko Đạt</v>
      </c>
      <c r="CQ2818" s="6" t="str">
        <f>IF((AS2818&gt;=$U2818)*(AT2818&gt;=$V2818)*(AU2818&gt;=$W2818)*(AV2818&gt;=$X2818)*(AW2818&gt;=$Y2818)*(AX2818&gt;=$Z2818)*(AY2818&gt;=$AA2818)*(AZ2818&gt;=$AB2818),"Đạt","Ko Đạt")</f>
        <v>Ko Đạt</v>
      </c>
      <c r="CR2818" s="6" t="str">
        <f>IF((BA2818&gt;=$U2818)*(BB2818&gt;=$V2818)*(BC2818&gt;=$W2818)*(BD2818&gt;=$X2818)*(BE2818&gt;=$Y2818)*(BF2818&gt;=$Z2818)*(BG2818&gt;=$AA2818)*(BH2818&gt;=$AB2818),"Đạt","Ko Đạt")</f>
        <v>Ko Đạt</v>
      </c>
      <c r="CS2818" s="6" t="str">
        <f>IF((BI2818&gt;=$U2818)*(BJ2818&gt;=$V2818)*(BK2818&gt;=$W2818)*(BL2818&gt;=$X2818)*(BM2818&gt;=$Y2818)*(BN2818&gt;=$Z2818)*(BO2818&gt;=$AA2818)*(BP2818&gt;=$AB2818),"Đạt","Ko Đạt")</f>
        <v>Ko Đạt</v>
      </c>
      <c r="CT2818" s="6" t="str">
        <f>IF((BQ2818&gt;=$U2818)*(BR2818&gt;=$V2818)*(BS2818&gt;=$W2818)*(BT2818&gt;=$X2818)*(BU2818&gt;=$Y2818)*(BV2818&gt;=$Z2818)*(BW2818&gt;=$AA2818)*(BX2818&gt;=$AB2818),"Đạt","Ko Đạt")</f>
        <v>Ko Đạt</v>
      </c>
      <c r="CU2818" s="6" t="str">
        <f>IF((BY2818&gt;=$U2818)*(BZ2818&gt;=$V2818)*(CA2818&gt;=$W2818)*(CB2818&gt;=$X2818)*(CC2818&gt;=$Y2818)*(CD2818&gt;=$Z2818)*(CE2818&gt;=$AA2818)*(CF2818&gt;=$AB2818),"Đạt","Ko Đạt")</f>
        <v>Ko Đạt</v>
      </c>
      <c r="CV2818" s="6" t="str">
        <f>IF((CG2818&gt;=$U2818)*(CH2818&gt;=$V2818)*(CI2818&gt;=$W2818)*(CJ2818&gt;=$X2818)*(CK2818&gt;=$Y2818)*(CL2818&gt;=$Z2818)*(CM2818&gt;=$AA2818)*(CN2818&gt;=$AB2818),"Đạt","Ko Đạt")</f>
        <v>Ko Đạt</v>
      </c>
      <c r="CW2818" s="47" t="str">
        <f t="shared" si="335"/>
        <v>Ko đạt</v>
      </c>
    </row>
    <row r="2819" spans="2:101" hidden="1" x14ac:dyDescent="0.25">
      <c r="B2819" s="6">
        <f t="shared" si="336"/>
        <v>2815</v>
      </c>
      <c r="C2819" s="6" t="s">
        <v>8921</v>
      </c>
      <c r="D2819" s="6" t="s">
        <v>5153</v>
      </c>
      <c r="E2819" s="6" t="s">
        <v>5144</v>
      </c>
      <c r="F2819" s="6"/>
      <c r="G2819" s="6" t="s">
        <v>99</v>
      </c>
      <c r="H2819" s="6"/>
      <c r="I2819" s="6" t="s">
        <v>2858</v>
      </c>
      <c r="J2819" s="6" t="s">
        <v>8030</v>
      </c>
      <c r="K2819" s="6" t="s">
        <v>3638</v>
      </c>
      <c r="L2819" s="10">
        <v>275</v>
      </c>
      <c r="M2819" s="6" t="s">
        <v>4825</v>
      </c>
      <c r="N2819" s="6"/>
      <c r="O2819" s="6" t="s">
        <v>4276</v>
      </c>
      <c r="P2819" s="6" t="s">
        <v>5046</v>
      </c>
      <c r="Q2819" s="6"/>
      <c r="R2819" s="6"/>
      <c r="S2819" s="6" t="s">
        <v>516</v>
      </c>
      <c r="T2819" s="10">
        <v>5</v>
      </c>
      <c r="U2819" s="33">
        <v>1</v>
      </c>
      <c r="V2819" s="33">
        <v>0</v>
      </c>
      <c r="W2819" s="33">
        <v>1</v>
      </c>
      <c r="X2819" s="33">
        <v>0</v>
      </c>
      <c r="Y2819" s="33">
        <v>0</v>
      </c>
      <c r="Z2819" s="33">
        <v>1</v>
      </c>
      <c r="AA2819" s="33"/>
      <c r="AB2819" s="33"/>
      <c r="AC2819" s="33"/>
      <c r="AD2819" s="33"/>
      <c r="AE2819" s="33"/>
      <c r="AF2819" s="33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  <c r="BD2819" s="33"/>
      <c r="BE2819" s="33"/>
      <c r="BF2819" s="33"/>
      <c r="BG2819" s="33"/>
      <c r="BH2819" s="33"/>
      <c r="BI2819" s="33"/>
      <c r="BJ2819" s="33"/>
      <c r="BK2819" s="33"/>
      <c r="BL2819" s="33"/>
      <c r="BM2819" s="33"/>
      <c r="BN2819" s="33"/>
      <c r="BO2819" s="33"/>
      <c r="BP2819" s="33"/>
      <c r="BQ2819" s="33"/>
      <c r="BR2819" s="33"/>
      <c r="BS2819" s="33"/>
      <c r="BT2819" s="33"/>
      <c r="BU2819" s="33"/>
      <c r="BV2819" s="33"/>
      <c r="BW2819" s="33"/>
      <c r="BX2819" s="33"/>
      <c r="BY2819" s="33"/>
      <c r="BZ2819" s="33"/>
      <c r="CA2819" s="33"/>
      <c r="CB2819" s="33"/>
      <c r="CC2819" s="33"/>
      <c r="CD2819" s="33"/>
      <c r="CE2819" s="33"/>
      <c r="CF2819" s="33"/>
      <c r="CG2819" s="33"/>
      <c r="CH2819" s="33"/>
      <c r="CI2819" s="33"/>
      <c r="CJ2819" s="33"/>
      <c r="CK2819" s="33"/>
      <c r="CL2819" s="33"/>
      <c r="CM2819" s="33"/>
      <c r="CN2819" s="40"/>
      <c r="CO2819" s="6" t="str">
        <f t="shared" si="334"/>
        <v>Ko Đạt</v>
      </c>
      <c r="CP2819" s="6"/>
      <c r="CQ2819" s="6"/>
      <c r="CR2819" s="6"/>
      <c r="CS2819" s="6"/>
      <c r="CT2819" s="6"/>
      <c r="CU2819" s="6"/>
      <c r="CV2819" s="6"/>
      <c r="CW2819" s="47" t="str">
        <f t="shared" si="335"/>
        <v>Ko đạt</v>
      </c>
    </row>
    <row r="2820" spans="2:101" hidden="1" x14ac:dyDescent="0.25">
      <c r="B2820" s="6">
        <f t="shared" si="336"/>
        <v>2816</v>
      </c>
      <c r="C2820" s="6" t="s">
        <v>8922</v>
      </c>
      <c r="D2820" s="6" t="s">
        <v>5153</v>
      </c>
      <c r="E2820" s="6" t="s">
        <v>5144</v>
      </c>
      <c r="F2820" s="6"/>
      <c r="G2820" s="6" t="s">
        <v>99</v>
      </c>
      <c r="H2820" s="6"/>
      <c r="I2820" s="6" t="s">
        <v>2858</v>
      </c>
      <c r="J2820" s="6" t="s">
        <v>8031</v>
      </c>
      <c r="K2820" s="6" t="s">
        <v>3639</v>
      </c>
      <c r="L2820" s="10">
        <v>222</v>
      </c>
      <c r="M2820" s="6" t="s">
        <v>4826</v>
      </c>
      <c r="N2820" s="6"/>
      <c r="O2820" s="6" t="s">
        <v>4276</v>
      </c>
      <c r="P2820" s="6" t="s">
        <v>5046</v>
      </c>
      <c r="Q2820" s="6"/>
      <c r="R2820" s="6"/>
      <c r="S2820" s="6" t="s">
        <v>91</v>
      </c>
      <c r="T2820" s="10">
        <v>7</v>
      </c>
      <c r="U2820" s="33">
        <v>1</v>
      </c>
      <c r="V2820" s="33">
        <v>0</v>
      </c>
      <c r="W2820" s="33">
        <v>1</v>
      </c>
      <c r="X2820" s="33">
        <v>0</v>
      </c>
      <c r="Y2820" s="33">
        <v>0</v>
      </c>
      <c r="Z2820" s="33">
        <v>1</v>
      </c>
      <c r="AA2820" s="33"/>
      <c r="AB2820" s="33"/>
      <c r="AC2820" s="33"/>
      <c r="AD2820" s="33"/>
      <c r="AE2820" s="33"/>
      <c r="AF2820" s="33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  <c r="BD2820" s="33"/>
      <c r="BE2820" s="33"/>
      <c r="BF2820" s="33"/>
      <c r="BG2820" s="33"/>
      <c r="BH2820" s="33"/>
      <c r="BI2820" s="33"/>
      <c r="BJ2820" s="33"/>
      <c r="BK2820" s="33"/>
      <c r="BL2820" s="33"/>
      <c r="BM2820" s="33"/>
      <c r="BN2820" s="33"/>
      <c r="BO2820" s="33"/>
      <c r="BP2820" s="33"/>
      <c r="BQ2820" s="33"/>
      <c r="BR2820" s="33"/>
      <c r="BS2820" s="33"/>
      <c r="BT2820" s="33"/>
      <c r="BU2820" s="33"/>
      <c r="BV2820" s="33"/>
      <c r="BW2820" s="33"/>
      <c r="BX2820" s="33"/>
      <c r="BY2820" s="33"/>
      <c r="BZ2820" s="33"/>
      <c r="CA2820" s="33"/>
      <c r="CB2820" s="33"/>
      <c r="CC2820" s="33"/>
      <c r="CD2820" s="33"/>
      <c r="CE2820" s="33"/>
      <c r="CF2820" s="33"/>
      <c r="CG2820" s="33"/>
      <c r="CH2820" s="33"/>
      <c r="CI2820" s="33"/>
      <c r="CJ2820" s="33"/>
      <c r="CK2820" s="33"/>
      <c r="CL2820" s="33"/>
      <c r="CM2820" s="33"/>
      <c r="CN2820" s="40"/>
      <c r="CO2820" s="6" t="str">
        <f t="shared" si="334"/>
        <v>Ko Đạt</v>
      </c>
      <c r="CP2820" s="6" t="str">
        <f t="shared" ref="CP2820:CP2828" si="351">IF((AK2820&gt;=$U2820)*(AL2820&gt;=$V2820)*(AM2820&gt;=$W2820)*(AN2820&gt;=$X2820)*(AO2820&gt;=$Y2820)*(AP2820&gt;=$Z2820)*(AQ2820&gt;=$AA2820)*(AR2820&gt;=$AB2820),"Đạt","Ko Đạt")</f>
        <v>Ko Đạt</v>
      </c>
      <c r="CQ2820" s="6" t="str">
        <f t="shared" ref="CQ2820:CQ2828" si="352">IF((AS2820&gt;=$U2820)*(AT2820&gt;=$V2820)*(AU2820&gt;=$W2820)*(AV2820&gt;=$X2820)*(AW2820&gt;=$Y2820)*(AX2820&gt;=$Z2820)*(AY2820&gt;=$AA2820)*(AZ2820&gt;=$AB2820),"Đạt","Ko Đạt")</f>
        <v>Ko Đạt</v>
      </c>
      <c r="CR2820" s="6" t="str">
        <f t="shared" ref="CR2820:CR2828" si="353">IF((BA2820&gt;=$U2820)*(BB2820&gt;=$V2820)*(BC2820&gt;=$W2820)*(BD2820&gt;=$X2820)*(BE2820&gt;=$Y2820)*(BF2820&gt;=$Z2820)*(BG2820&gt;=$AA2820)*(BH2820&gt;=$AB2820),"Đạt","Ko Đạt")</f>
        <v>Ko Đạt</v>
      </c>
      <c r="CS2820" s="6" t="str">
        <f t="shared" ref="CS2820:CS2828" si="354">IF((BI2820&gt;=$U2820)*(BJ2820&gt;=$V2820)*(BK2820&gt;=$W2820)*(BL2820&gt;=$X2820)*(BM2820&gt;=$Y2820)*(BN2820&gt;=$Z2820)*(BO2820&gt;=$AA2820)*(BP2820&gt;=$AB2820),"Đạt","Ko Đạt")</f>
        <v>Ko Đạt</v>
      </c>
      <c r="CT2820" s="6" t="str">
        <f t="shared" ref="CT2820:CT2828" si="355">IF((BQ2820&gt;=$U2820)*(BR2820&gt;=$V2820)*(BS2820&gt;=$W2820)*(BT2820&gt;=$X2820)*(BU2820&gt;=$Y2820)*(BV2820&gt;=$Z2820)*(BW2820&gt;=$AA2820)*(BX2820&gt;=$AB2820),"Đạt","Ko Đạt")</f>
        <v>Ko Đạt</v>
      </c>
      <c r="CU2820" s="6" t="str">
        <f t="shared" ref="CU2820:CU2828" si="356">IF((BY2820&gt;=$U2820)*(BZ2820&gt;=$V2820)*(CA2820&gt;=$W2820)*(CB2820&gt;=$X2820)*(CC2820&gt;=$Y2820)*(CD2820&gt;=$Z2820)*(CE2820&gt;=$AA2820)*(CF2820&gt;=$AB2820),"Đạt","Ko Đạt")</f>
        <v>Ko Đạt</v>
      </c>
      <c r="CV2820" s="6" t="str">
        <f t="shared" ref="CV2820:CV2828" si="357">IF((CG2820&gt;=$U2820)*(CH2820&gt;=$V2820)*(CI2820&gt;=$W2820)*(CJ2820&gt;=$X2820)*(CK2820&gt;=$Y2820)*(CL2820&gt;=$Z2820)*(CM2820&gt;=$AA2820)*(CN2820&gt;=$AB2820),"Đạt","Ko Đạt")</f>
        <v>Ko Đạt</v>
      </c>
      <c r="CW2820" s="47" t="str">
        <f t="shared" si="335"/>
        <v>Ko đạt</v>
      </c>
    </row>
    <row r="2821" spans="2:101" hidden="1" x14ac:dyDescent="0.25">
      <c r="B2821" s="6">
        <f t="shared" si="336"/>
        <v>2817</v>
      </c>
      <c r="C2821" s="6"/>
      <c r="D2821" s="6" t="s">
        <v>5153</v>
      </c>
      <c r="E2821" s="6" t="s">
        <v>5144</v>
      </c>
      <c r="F2821" s="6"/>
      <c r="G2821" s="6" t="s">
        <v>99</v>
      </c>
      <c r="H2821" s="6"/>
      <c r="I2821" s="6" t="s">
        <v>2858</v>
      </c>
      <c r="J2821" s="6" t="s">
        <v>8032</v>
      </c>
      <c r="K2821" s="6" t="s">
        <v>3640</v>
      </c>
      <c r="L2821" s="10">
        <v>38</v>
      </c>
      <c r="M2821" s="6" t="s">
        <v>4827</v>
      </c>
      <c r="N2821" s="6"/>
      <c r="O2821" s="6" t="s">
        <v>5118</v>
      </c>
      <c r="P2821" s="6" t="s">
        <v>5046</v>
      </c>
      <c r="Q2821" s="6"/>
      <c r="R2821" s="6"/>
      <c r="S2821" s="6" t="s">
        <v>91</v>
      </c>
      <c r="T2821" s="10">
        <v>7</v>
      </c>
      <c r="U2821" s="33">
        <v>1</v>
      </c>
      <c r="V2821" s="33">
        <v>0</v>
      </c>
      <c r="W2821" s="33">
        <v>1</v>
      </c>
      <c r="X2821" s="33">
        <v>0</v>
      </c>
      <c r="Y2821" s="33">
        <v>0</v>
      </c>
      <c r="Z2821" s="33">
        <v>1</v>
      </c>
      <c r="AA2821" s="33"/>
      <c r="AB2821" s="33"/>
      <c r="AC2821" s="33"/>
      <c r="AD2821" s="33"/>
      <c r="AE2821" s="33"/>
      <c r="AF2821" s="33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  <c r="BD2821" s="33"/>
      <c r="BE2821" s="33"/>
      <c r="BF2821" s="33"/>
      <c r="BG2821" s="33"/>
      <c r="BH2821" s="33"/>
      <c r="BI2821" s="33"/>
      <c r="BJ2821" s="33"/>
      <c r="BK2821" s="33"/>
      <c r="BL2821" s="33"/>
      <c r="BM2821" s="33"/>
      <c r="BN2821" s="33"/>
      <c r="BO2821" s="33"/>
      <c r="BP2821" s="33"/>
      <c r="BQ2821" s="33"/>
      <c r="BR2821" s="33"/>
      <c r="BS2821" s="33"/>
      <c r="BT2821" s="33"/>
      <c r="BU2821" s="33"/>
      <c r="BV2821" s="33"/>
      <c r="BW2821" s="33"/>
      <c r="BX2821" s="33"/>
      <c r="BY2821" s="33"/>
      <c r="BZ2821" s="33"/>
      <c r="CA2821" s="33"/>
      <c r="CB2821" s="33"/>
      <c r="CC2821" s="33"/>
      <c r="CD2821" s="33"/>
      <c r="CE2821" s="33"/>
      <c r="CF2821" s="33"/>
      <c r="CG2821" s="33"/>
      <c r="CH2821" s="33"/>
      <c r="CI2821" s="33"/>
      <c r="CJ2821" s="33"/>
      <c r="CK2821" s="33"/>
      <c r="CL2821" s="33"/>
      <c r="CM2821" s="33"/>
      <c r="CN2821" s="40"/>
      <c r="CO2821" s="6" t="str">
        <f t="shared" si="334"/>
        <v>Ko Đạt</v>
      </c>
      <c r="CP2821" s="6" t="str">
        <f t="shared" si="351"/>
        <v>Ko Đạt</v>
      </c>
      <c r="CQ2821" s="6" t="str">
        <f t="shared" si="352"/>
        <v>Ko Đạt</v>
      </c>
      <c r="CR2821" s="6" t="str">
        <f t="shared" si="353"/>
        <v>Ko Đạt</v>
      </c>
      <c r="CS2821" s="6" t="str">
        <f t="shared" si="354"/>
        <v>Ko Đạt</v>
      </c>
      <c r="CT2821" s="6" t="str">
        <f t="shared" si="355"/>
        <v>Ko Đạt</v>
      </c>
      <c r="CU2821" s="6" t="str">
        <f t="shared" si="356"/>
        <v>Ko Đạt</v>
      </c>
      <c r="CV2821" s="6" t="str">
        <f t="shared" si="357"/>
        <v>Ko Đạt</v>
      </c>
      <c r="CW2821" s="47" t="str">
        <f t="shared" si="335"/>
        <v>Ko đạt</v>
      </c>
    </row>
    <row r="2822" spans="2:101" hidden="1" x14ac:dyDescent="0.25">
      <c r="B2822" s="6">
        <f t="shared" si="336"/>
        <v>2818</v>
      </c>
      <c r="C2822" s="6" t="s">
        <v>8923</v>
      </c>
      <c r="D2822" s="6" t="s">
        <v>5153</v>
      </c>
      <c r="E2822" s="6" t="s">
        <v>5144</v>
      </c>
      <c r="F2822" s="6"/>
      <c r="G2822" s="6" t="s">
        <v>99</v>
      </c>
      <c r="H2822" s="6"/>
      <c r="I2822" s="6" t="s">
        <v>2858</v>
      </c>
      <c r="J2822" s="6" t="s">
        <v>8033</v>
      </c>
      <c r="K2822" s="6" t="s">
        <v>3641</v>
      </c>
      <c r="L2822" s="10">
        <v>194</v>
      </c>
      <c r="M2822" s="6" t="s">
        <v>4761</v>
      </c>
      <c r="N2822" s="6"/>
      <c r="O2822" s="6" t="s">
        <v>5094</v>
      </c>
      <c r="P2822" s="6" t="s">
        <v>5046</v>
      </c>
      <c r="Q2822" s="6"/>
      <c r="R2822" s="6"/>
      <c r="S2822" s="6" t="s">
        <v>91</v>
      </c>
      <c r="T2822" s="10">
        <v>7</v>
      </c>
      <c r="U2822" s="33">
        <v>1</v>
      </c>
      <c r="V2822" s="33">
        <v>0</v>
      </c>
      <c r="W2822" s="33">
        <v>1</v>
      </c>
      <c r="X2822" s="33">
        <v>0</v>
      </c>
      <c r="Y2822" s="33">
        <v>0</v>
      </c>
      <c r="Z2822" s="33">
        <v>1</v>
      </c>
      <c r="AA2822" s="33"/>
      <c r="AB2822" s="33"/>
      <c r="AC2822" s="33"/>
      <c r="AD2822" s="33"/>
      <c r="AE2822" s="33"/>
      <c r="AF2822" s="33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  <c r="BD2822" s="33"/>
      <c r="BE2822" s="33"/>
      <c r="BF2822" s="33"/>
      <c r="BG2822" s="33"/>
      <c r="BH2822" s="33"/>
      <c r="BI2822" s="33"/>
      <c r="BJ2822" s="33"/>
      <c r="BK2822" s="33"/>
      <c r="BL2822" s="33"/>
      <c r="BM2822" s="33"/>
      <c r="BN2822" s="33"/>
      <c r="BO2822" s="33"/>
      <c r="BP2822" s="33"/>
      <c r="BQ2822" s="33"/>
      <c r="BR2822" s="33"/>
      <c r="BS2822" s="33"/>
      <c r="BT2822" s="33"/>
      <c r="BU2822" s="33"/>
      <c r="BV2822" s="33"/>
      <c r="BW2822" s="33"/>
      <c r="BX2822" s="33"/>
      <c r="BY2822" s="33"/>
      <c r="BZ2822" s="33"/>
      <c r="CA2822" s="33"/>
      <c r="CB2822" s="33"/>
      <c r="CC2822" s="33"/>
      <c r="CD2822" s="33"/>
      <c r="CE2822" s="33"/>
      <c r="CF2822" s="33"/>
      <c r="CG2822" s="33"/>
      <c r="CH2822" s="33"/>
      <c r="CI2822" s="33"/>
      <c r="CJ2822" s="33"/>
      <c r="CK2822" s="33"/>
      <c r="CL2822" s="33"/>
      <c r="CM2822" s="33"/>
      <c r="CN2822" s="40"/>
      <c r="CO2822" s="6" t="str">
        <f t="shared" ref="CO2822:CO2885" si="358">IF((AC2822&gt;=$U2822)*(AD2822&gt;=$V2822)*(AE2822&gt;=$W2822)*(AF2822&gt;=$X2822)*(AG2822&gt;=$Y2822)*(AH2822&gt;=$Z2822)*(AI2822&gt;=$AA2822)*(AJ2822&gt;=$AB2822),"Đạt","Ko Đạt")</f>
        <v>Ko Đạt</v>
      </c>
      <c r="CP2822" s="6" t="str">
        <f t="shared" si="351"/>
        <v>Ko Đạt</v>
      </c>
      <c r="CQ2822" s="6" t="str">
        <f t="shared" si="352"/>
        <v>Ko Đạt</v>
      </c>
      <c r="CR2822" s="6" t="str">
        <f t="shared" si="353"/>
        <v>Ko Đạt</v>
      </c>
      <c r="CS2822" s="6" t="str">
        <f t="shared" si="354"/>
        <v>Ko Đạt</v>
      </c>
      <c r="CT2822" s="6" t="str">
        <f t="shared" si="355"/>
        <v>Ko Đạt</v>
      </c>
      <c r="CU2822" s="6" t="str">
        <f t="shared" si="356"/>
        <v>Ko Đạt</v>
      </c>
      <c r="CV2822" s="6" t="str">
        <f t="shared" si="357"/>
        <v>Ko Đạt</v>
      </c>
      <c r="CW2822" s="47" t="str">
        <f t="shared" ref="CW2822:CW2885" si="359">IF((($S2822="F8")*(COUNTIF($CO2822:$CV2822,"Đạt")=8)+($S2822="F6")*(COUNTIF($CO2822:$CT2822,"Đạt")=6)+($S2822="F4")*(COUNTIF($CO2822:$CR2822,"Đạt")=4)+($S2822="F2")*(COUNTIF($CO2822:$CP2822,"Đạt")=2)+($S2822="F1")*(COUNTIF($CO2822:$CO2822,"Đạt")=1)),"Đạt","Ko đạt")</f>
        <v>Ko đạt</v>
      </c>
    </row>
    <row r="2823" spans="2:101" hidden="1" x14ac:dyDescent="0.25">
      <c r="B2823" s="6">
        <f t="shared" ref="B2823:B2886" si="360">+B2822+1</f>
        <v>2819</v>
      </c>
      <c r="C2823" s="6" t="s">
        <v>8924</v>
      </c>
      <c r="D2823" s="6" t="s">
        <v>5153</v>
      </c>
      <c r="E2823" s="6" t="s">
        <v>5144</v>
      </c>
      <c r="F2823" s="6"/>
      <c r="G2823" s="6" t="s">
        <v>99</v>
      </c>
      <c r="H2823" s="6"/>
      <c r="I2823" s="6" t="s">
        <v>2858</v>
      </c>
      <c r="J2823" s="6" t="s">
        <v>8034</v>
      </c>
      <c r="K2823" s="6" t="s">
        <v>3642</v>
      </c>
      <c r="L2823" s="10">
        <v>27</v>
      </c>
      <c r="M2823" s="6" t="s">
        <v>4664</v>
      </c>
      <c r="N2823" s="6"/>
      <c r="O2823" s="6" t="s">
        <v>5070</v>
      </c>
      <c r="P2823" s="6" t="s">
        <v>5046</v>
      </c>
      <c r="Q2823" s="6"/>
      <c r="R2823" s="6"/>
      <c r="S2823" s="6" t="s">
        <v>91</v>
      </c>
      <c r="T2823" s="10">
        <v>7</v>
      </c>
      <c r="U2823" s="33">
        <v>1</v>
      </c>
      <c r="V2823" s="33">
        <v>0</v>
      </c>
      <c r="W2823" s="33">
        <v>1</v>
      </c>
      <c r="X2823" s="33">
        <v>0</v>
      </c>
      <c r="Y2823" s="33">
        <v>0</v>
      </c>
      <c r="Z2823" s="33">
        <v>1</v>
      </c>
      <c r="AA2823" s="33"/>
      <c r="AB2823" s="33"/>
      <c r="AC2823" s="33"/>
      <c r="AD2823" s="33"/>
      <c r="AE2823" s="33"/>
      <c r="AF2823" s="33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  <c r="BD2823" s="33"/>
      <c r="BE2823" s="33"/>
      <c r="BF2823" s="33"/>
      <c r="BG2823" s="33"/>
      <c r="BH2823" s="33"/>
      <c r="BI2823" s="33"/>
      <c r="BJ2823" s="33"/>
      <c r="BK2823" s="33"/>
      <c r="BL2823" s="33"/>
      <c r="BM2823" s="33"/>
      <c r="BN2823" s="33"/>
      <c r="BO2823" s="33"/>
      <c r="BP2823" s="33"/>
      <c r="BQ2823" s="33"/>
      <c r="BR2823" s="33"/>
      <c r="BS2823" s="33"/>
      <c r="BT2823" s="33"/>
      <c r="BU2823" s="33"/>
      <c r="BV2823" s="33"/>
      <c r="BW2823" s="33"/>
      <c r="BX2823" s="33"/>
      <c r="BY2823" s="33"/>
      <c r="BZ2823" s="33"/>
      <c r="CA2823" s="33"/>
      <c r="CB2823" s="33"/>
      <c r="CC2823" s="33"/>
      <c r="CD2823" s="33"/>
      <c r="CE2823" s="33"/>
      <c r="CF2823" s="33"/>
      <c r="CG2823" s="33"/>
      <c r="CH2823" s="33"/>
      <c r="CI2823" s="33"/>
      <c r="CJ2823" s="33"/>
      <c r="CK2823" s="33"/>
      <c r="CL2823" s="33"/>
      <c r="CM2823" s="33"/>
      <c r="CN2823" s="40"/>
      <c r="CO2823" s="6" t="str">
        <f t="shared" si="358"/>
        <v>Ko Đạt</v>
      </c>
      <c r="CP2823" s="6" t="str">
        <f t="shared" si="351"/>
        <v>Ko Đạt</v>
      </c>
      <c r="CQ2823" s="6" t="str">
        <f t="shared" si="352"/>
        <v>Ko Đạt</v>
      </c>
      <c r="CR2823" s="6" t="str">
        <f t="shared" si="353"/>
        <v>Ko Đạt</v>
      </c>
      <c r="CS2823" s="6" t="str">
        <f t="shared" si="354"/>
        <v>Ko Đạt</v>
      </c>
      <c r="CT2823" s="6" t="str">
        <f t="shared" si="355"/>
        <v>Ko Đạt</v>
      </c>
      <c r="CU2823" s="6" t="str">
        <f t="shared" si="356"/>
        <v>Ko Đạt</v>
      </c>
      <c r="CV2823" s="6" t="str">
        <f t="shared" si="357"/>
        <v>Ko Đạt</v>
      </c>
      <c r="CW2823" s="47" t="str">
        <f t="shared" si="359"/>
        <v>Ko đạt</v>
      </c>
    </row>
    <row r="2824" spans="2:101" hidden="1" x14ac:dyDescent="0.25">
      <c r="B2824" s="6">
        <f t="shared" si="360"/>
        <v>2820</v>
      </c>
      <c r="C2824" s="6" t="s">
        <v>8925</v>
      </c>
      <c r="D2824" s="6" t="s">
        <v>5153</v>
      </c>
      <c r="E2824" s="6" t="s">
        <v>5144</v>
      </c>
      <c r="F2824" s="6"/>
      <c r="G2824" s="6" t="s">
        <v>99</v>
      </c>
      <c r="H2824" s="6"/>
      <c r="I2824" s="6" t="s">
        <v>2858</v>
      </c>
      <c r="J2824" s="6" t="s">
        <v>8035</v>
      </c>
      <c r="K2824" s="6" t="s">
        <v>3643</v>
      </c>
      <c r="L2824" s="10" t="s">
        <v>4152</v>
      </c>
      <c r="M2824" s="6" t="s">
        <v>4828</v>
      </c>
      <c r="N2824" s="6"/>
      <c r="O2824" s="6" t="s">
        <v>5116</v>
      </c>
      <c r="P2824" s="6" t="s">
        <v>5046</v>
      </c>
      <c r="Q2824" s="6"/>
      <c r="R2824" s="6"/>
      <c r="S2824" s="6" t="s">
        <v>91</v>
      </c>
      <c r="T2824" s="10">
        <v>7</v>
      </c>
      <c r="U2824" s="33">
        <v>1</v>
      </c>
      <c r="V2824" s="33">
        <v>0</v>
      </c>
      <c r="W2824" s="33">
        <v>1</v>
      </c>
      <c r="X2824" s="33">
        <v>0</v>
      </c>
      <c r="Y2824" s="33">
        <v>0</v>
      </c>
      <c r="Z2824" s="33">
        <v>1</v>
      </c>
      <c r="AA2824" s="33"/>
      <c r="AB2824" s="33"/>
      <c r="AC2824" s="33"/>
      <c r="AD2824" s="33"/>
      <c r="AE2824" s="33"/>
      <c r="AF2824" s="33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  <c r="BD2824" s="33"/>
      <c r="BE2824" s="33"/>
      <c r="BF2824" s="33"/>
      <c r="BG2824" s="33"/>
      <c r="BH2824" s="33"/>
      <c r="BI2824" s="33"/>
      <c r="BJ2824" s="33"/>
      <c r="BK2824" s="33"/>
      <c r="BL2824" s="33"/>
      <c r="BM2824" s="33"/>
      <c r="BN2824" s="33"/>
      <c r="BO2824" s="33"/>
      <c r="BP2824" s="33"/>
      <c r="BQ2824" s="33"/>
      <c r="BR2824" s="33"/>
      <c r="BS2824" s="33"/>
      <c r="BT2824" s="33"/>
      <c r="BU2824" s="33"/>
      <c r="BV2824" s="33"/>
      <c r="BW2824" s="33"/>
      <c r="BX2824" s="33"/>
      <c r="BY2824" s="33"/>
      <c r="BZ2824" s="33"/>
      <c r="CA2824" s="33"/>
      <c r="CB2824" s="33"/>
      <c r="CC2824" s="33"/>
      <c r="CD2824" s="33"/>
      <c r="CE2824" s="33"/>
      <c r="CF2824" s="33"/>
      <c r="CG2824" s="33"/>
      <c r="CH2824" s="33"/>
      <c r="CI2824" s="33"/>
      <c r="CJ2824" s="33"/>
      <c r="CK2824" s="33"/>
      <c r="CL2824" s="33"/>
      <c r="CM2824" s="33"/>
      <c r="CN2824" s="40"/>
      <c r="CO2824" s="6" t="str">
        <f t="shared" si="358"/>
        <v>Ko Đạt</v>
      </c>
      <c r="CP2824" s="6" t="str">
        <f t="shared" si="351"/>
        <v>Ko Đạt</v>
      </c>
      <c r="CQ2824" s="6" t="str">
        <f t="shared" si="352"/>
        <v>Ko Đạt</v>
      </c>
      <c r="CR2824" s="6" t="str">
        <f t="shared" si="353"/>
        <v>Ko Đạt</v>
      </c>
      <c r="CS2824" s="6" t="str">
        <f t="shared" si="354"/>
        <v>Ko Đạt</v>
      </c>
      <c r="CT2824" s="6" t="str">
        <f t="shared" si="355"/>
        <v>Ko Đạt</v>
      </c>
      <c r="CU2824" s="6" t="str">
        <f t="shared" si="356"/>
        <v>Ko Đạt</v>
      </c>
      <c r="CV2824" s="6" t="str">
        <f t="shared" si="357"/>
        <v>Ko Đạt</v>
      </c>
      <c r="CW2824" s="47" t="str">
        <f t="shared" si="359"/>
        <v>Ko đạt</v>
      </c>
    </row>
    <row r="2825" spans="2:101" hidden="1" x14ac:dyDescent="0.25">
      <c r="B2825" s="6">
        <f t="shared" si="360"/>
        <v>2821</v>
      </c>
      <c r="C2825" s="6"/>
      <c r="D2825" s="6" t="s">
        <v>5153</v>
      </c>
      <c r="E2825" s="6" t="s">
        <v>5144</v>
      </c>
      <c r="F2825" s="6"/>
      <c r="G2825" s="6" t="s">
        <v>99</v>
      </c>
      <c r="H2825" s="6"/>
      <c r="I2825" s="6" t="s">
        <v>2858</v>
      </c>
      <c r="J2825" s="6" t="s">
        <v>8036</v>
      </c>
      <c r="K2825" s="6" t="s">
        <v>3644</v>
      </c>
      <c r="L2825" s="10" t="s">
        <v>4153</v>
      </c>
      <c r="M2825" s="6" t="s">
        <v>4829</v>
      </c>
      <c r="N2825" s="6"/>
      <c r="O2825" s="6" t="s">
        <v>305</v>
      </c>
      <c r="P2825" s="6" t="s">
        <v>5046</v>
      </c>
      <c r="Q2825" s="6"/>
      <c r="R2825" s="6"/>
      <c r="S2825" s="6" t="s">
        <v>91</v>
      </c>
      <c r="T2825" s="10">
        <v>7</v>
      </c>
      <c r="U2825" s="33">
        <v>1</v>
      </c>
      <c r="V2825" s="33">
        <v>0</v>
      </c>
      <c r="W2825" s="33">
        <v>1</v>
      </c>
      <c r="X2825" s="33">
        <v>0</v>
      </c>
      <c r="Y2825" s="33">
        <v>0</v>
      </c>
      <c r="Z2825" s="33">
        <v>1</v>
      </c>
      <c r="AA2825" s="33"/>
      <c r="AB2825" s="33"/>
      <c r="AC2825" s="33"/>
      <c r="AD2825" s="33"/>
      <c r="AE2825" s="33"/>
      <c r="AF2825" s="33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  <c r="BD2825" s="33"/>
      <c r="BE2825" s="33"/>
      <c r="BF2825" s="33"/>
      <c r="BG2825" s="33"/>
      <c r="BH2825" s="33"/>
      <c r="BI2825" s="33"/>
      <c r="BJ2825" s="33"/>
      <c r="BK2825" s="33"/>
      <c r="BL2825" s="33"/>
      <c r="BM2825" s="33"/>
      <c r="BN2825" s="33"/>
      <c r="BO2825" s="33"/>
      <c r="BP2825" s="33"/>
      <c r="BQ2825" s="33"/>
      <c r="BR2825" s="33"/>
      <c r="BS2825" s="33"/>
      <c r="BT2825" s="33"/>
      <c r="BU2825" s="33"/>
      <c r="BV2825" s="33"/>
      <c r="BW2825" s="33"/>
      <c r="BX2825" s="33"/>
      <c r="BY2825" s="33"/>
      <c r="BZ2825" s="33"/>
      <c r="CA2825" s="33"/>
      <c r="CB2825" s="33"/>
      <c r="CC2825" s="33"/>
      <c r="CD2825" s="33"/>
      <c r="CE2825" s="33"/>
      <c r="CF2825" s="33"/>
      <c r="CG2825" s="33"/>
      <c r="CH2825" s="33"/>
      <c r="CI2825" s="33"/>
      <c r="CJ2825" s="33"/>
      <c r="CK2825" s="33"/>
      <c r="CL2825" s="33"/>
      <c r="CM2825" s="33"/>
      <c r="CN2825" s="40"/>
      <c r="CO2825" s="6" t="str">
        <f t="shared" si="358"/>
        <v>Ko Đạt</v>
      </c>
      <c r="CP2825" s="6" t="str">
        <f t="shared" si="351"/>
        <v>Ko Đạt</v>
      </c>
      <c r="CQ2825" s="6" t="str">
        <f t="shared" si="352"/>
        <v>Ko Đạt</v>
      </c>
      <c r="CR2825" s="6" t="str">
        <f t="shared" si="353"/>
        <v>Ko Đạt</v>
      </c>
      <c r="CS2825" s="6" t="str">
        <f t="shared" si="354"/>
        <v>Ko Đạt</v>
      </c>
      <c r="CT2825" s="6" t="str">
        <f t="shared" si="355"/>
        <v>Ko Đạt</v>
      </c>
      <c r="CU2825" s="6" t="str">
        <f t="shared" si="356"/>
        <v>Ko Đạt</v>
      </c>
      <c r="CV2825" s="6" t="str">
        <f t="shared" si="357"/>
        <v>Ko Đạt</v>
      </c>
      <c r="CW2825" s="47" t="str">
        <f t="shared" si="359"/>
        <v>Ko đạt</v>
      </c>
    </row>
    <row r="2826" spans="2:101" hidden="1" x14ac:dyDescent="0.25">
      <c r="B2826" s="6">
        <f t="shared" si="360"/>
        <v>2822</v>
      </c>
      <c r="C2826" s="6" t="s">
        <v>8926</v>
      </c>
      <c r="D2826" s="6" t="s">
        <v>5153</v>
      </c>
      <c r="E2826" s="6" t="s">
        <v>5144</v>
      </c>
      <c r="F2826" s="6"/>
      <c r="G2826" s="6" t="s">
        <v>99</v>
      </c>
      <c r="H2826" s="6"/>
      <c r="I2826" s="6" t="s">
        <v>2858</v>
      </c>
      <c r="J2826" s="6" t="s">
        <v>8037</v>
      </c>
      <c r="K2826" s="6" t="s">
        <v>3645</v>
      </c>
      <c r="L2826" s="10" t="s">
        <v>4154</v>
      </c>
      <c r="M2826" s="6" t="s">
        <v>4830</v>
      </c>
      <c r="N2826" s="6"/>
      <c r="O2826" s="6" t="s">
        <v>302</v>
      </c>
      <c r="P2826" s="6" t="s">
        <v>5046</v>
      </c>
      <c r="Q2826" s="6"/>
      <c r="R2826" s="6"/>
      <c r="S2826" s="6" t="s">
        <v>91</v>
      </c>
      <c r="T2826" s="10">
        <v>7</v>
      </c>
      <c r="U2826" s="33">
        <v>1</v>
      </c>
      <c r="V2826" s="33">
        <v>0</v>
      </c>
      <c r="W2826" s="33">
        <v>1</v>
      </c>
      <c r="X2826" s="33">
        <v>0</v>
      </c>
      <c r="Y2826" s="33">
        <v>0</v>
      </c>
      <c r="Z2826" s="33">
        <v>1</v>
      </c>
      <c r="AA2826" s="33"/>
      <c r="AB2826" s="33"/>
      <c r="AC2826" s="33"/>
      <c r="AD2826" s="33"/>
      <c r="AE2826" s="33"/>
      <c r="AF2826" s="33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  <c r="BD2826" s="33"/>
      <c r="BE2826" s="33"/>
      <c r="BF2826" s="33"/>
      <c r="BG2826" s="33"/>
      <c r="BH2826" s="33"/>
      <c r="BI2826" s="33"/>
      <c r="BJ2826" s="33"/>
      <c r="BK2826" s="33"/>
      <c r="BL2826" s="33"/>
      <c r="BM2826" s="33"/>
      <c r="BN2826" s="33"/>
      <c r="BO2826" s="33"/>
      <c r="BP2826" s="33"/>
      <c r="BQ2826" s="33"/>
      <c r="BR2826" s="33"/>
      <c r="BS2826" s="33"/>
      <c r="BT2826" s="33"/>
      <c r="BU2826" s="33"/>
      <c r="BV2826" s="33"/>
      <c r="BW2826" s="33"/>
      <c r="BX2826" s="33"/>
      <c r="BY2826" s="33"/>
      <c r="BZ2826" s="33"/>
      <c r="CA2826" s="33"/>
      <c r="CB2826" s="33"/>
      <c r="CC2826" s="33"/>
      <c r="CD2826" s="33"/>
      <c r="CE2826" s="33"/>
      <c r="CF2826" s="33"/>
      <c r="CG2826" s="33"/>
      <c r="CH2826" s="33"/>
      <c r="CI2826" s="33"/>
      <c r="CJ2826" s="33"/>
      <c r="CK2826" s="33"/>
      <c r="CL2826" s="33"/>
      <c r="CM2826" s="33"/>
      <c r="CN2826" s="40"/>
      <c r="CO2826" s="6" t="str">
        <f t="shared" si="358"/>
        <v>Ko Đạt</v>
      </c>
      <c r="CP2826" s="6" t="str">
        <f t="shared" si="351"/>
        <v>Ko Đạt</v>
      </c>
      <c r="CQ2826" s="6" t="str">
        <f t="shared" si="352"/>
        <v>Ko Đạt</v>
      </c>
      <c r="CR2826" s="6" t="str">
        <f t="shared" si="353"/>
        <v>Ko Đạt</v>
      </c>
      <c r="CS2826" s="6" t="str">
        <f t="shared" si="354"/>
        <v>Ko Đạt</v>
      </c>
      <c r="CT2826" s="6" t="str">
        <f t="shared" si="355"/>
        <v>Ko Đạt</v>
      </c>
      <c r="CU2826" s="6" t="str">
        <f t="shared" si="356"/>
        <v>Ko Đạt</v>
      </c>
      <c r="CV2826" s="6" t="str">
        <f t="shared" si="357"/>
        <v>Ko Đạt</v>
      </c>
      <c r="CW2826" s="47" t="str">
        <f t="shared" si="359"/>
        <v>Ko đạt</v>
      </c>
    </row>
    <row r="2827" spans="2:101" hidden="1" x14ac:dyDescent="0.25">
      <c r="B2827" s="6">
        <f t="shared" si="360"/>
        <v>2823</v>
      </c>
      <c r="C2827" s="6" t="s">
        <v>8927</v>
      </c>
      <c r="D2827" s="6" t="s">
        <v>5153</v>
      </c>
      <c r="E2827" s="6" t="s">
        <v>5144</v>
      </c>
      <c r="F2827" s="6"/>
      <c r="G2827" s="6" t="s">
        <v>99</v>
      </c>
      <c r="H2827" s="6"/>
      <c r="I2827" s="6" t="s">
        <v>2858</v>
      </c>
      <c r="J2827" s="6" t="s">
        <v>8038</v>
      </c>
      <c r="K2827" s="6" t="s">
        <v>3646</v>
      </c>
      <c r="L2827" s="10">
        <v>37</v>
      </c>
      <c r="M2827" s="6" t="s">
        <v>4831</v>
      </c>
      <c r="N2827" s="6"/>
      <c r="O2827" s="6" t="s">
        <v>102</v>
      </c>
      <c r="P2827" s="6" t="s">
        <v>5046</v>
      </c>
      <c r="Q2827" s="6"/>
      <c r="R2827" s="6"/>
      <c r="S2827" s="6" t="s">
        <v>91</v>
      </c>
      <c r="T2827" s="10">
        <v>7</v>
      </c>
      <c r="U2827" s="33">
        <v>1</v>
      </c>
      <c r="V2827" s="33">
        <v>0</v>
      </c>
      <c r="W2827" s="33">
        <v>1</v>
      </c>
      <c r="X2827" s="33">
        <v>0</v>
      </c>
      <c r="Y2827" s="33">
        <v>0</v>
      </c>
      <c r="Z2827" s="33">
        <v>1</v>
      </c>
      <c r="AA2827" s="33"/>
      <c r="AB2827" s="33"/>
      <c r="AC2827" s="33"/>
      <c r="AD2827" s="33"/>
      <c r="AE2827" s="33"/>
      <c r="AF2827" s="33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  <c r="BD2827" s="33"/>
      <c r="BE2827" s="33"/>
      <c r="BF2827" s="33"/>
      <c r="BG2827" s="33"/>
      <c r="BH2827" s="33"/>
      <c r="BI2827" s="33"/>
      <c r="BJ2827" s="33"/>
      <c r="BK2827" s="33"/>
      <c r="BL2827" s="33"/>
      <c r="BM2827" s="33"/>
      <c r="BN2827" s="33"/>
      <c r="BO2827" s="33"/>
      <c r="BP2827" s="33"/>
      <c r="BQ2827" s="33"/>
      <c r="BR2827" s="33"/>
      <c r="BS2827" s="33"/>
      <c r="BT2827" s="33"/>
      <c r="BU2827" s="33"/>
      <c r="BV2827" s="33"/>
      <c r="BW2827" s="33"/>
      <c r="BX2827" s="33"/>
      <c r="BY2827" s="33"/>
      <c r="BZ2827" s="33"/>
      <c r="CA2827" s="33"/>
      <c r="CB2827" s="33"/>
      <c r="CC2827" s="33"/>
      <c r="CD2827" s="33"/>
      <c r="CE2827" s="33"/>
      <c r="CF2827" s="33"/>
      <c r="CG2827" s="33"/>
      <c r="CH2827" s="33"/>
      <c r="CI2827" s="33"/>
      <c r="CJ2827" s="33"/>
      <c r="CK2827" s="33"/>
      <c r="CL2827" s="33"/>
      <c r="CM2827" s="33"/>
      <c r="CN2827" s="40"/>
      <c r="CO2827" s="6" t="str">
        <f t="shared" si="358"/>
        <v>Ko Đạt</v>
      </c>
      <c r="CP2827" s="6" t="str">
        <f t="shared" si="351"/>
        <v>Ko Đạt</v>
      </c>
      <c r="CQ2827" s="6" t="str">
        <f t="shared" si="352"/>
        <v>Ko Đạt</v>
      </c>
      <c r="CR2827" s="6" t="str">
        <f t="shared" si="353"/>
        <v>Ko Đạt</v>
      </c>
      <c r="CS2827" s="6" t="str">
        <f t="shared" si="354"/>
        <v>Ko Đạt</v>
      </c>
      <c r="CT2827" s="6" t="str">
        <f t="shared" si="355"/>
        <v>Ko Đạt</v>
      </c>
      <c r="CU2827" s="6" t="str">
        <f t="shared" si="356"/>
        <v>Ko Đạt</v>
      </c>
      <c r="CV2827" s="6" t="str">
        <f t="shared" si="357"/>
        <v>Ko Đạt</v>
      </c>
      <c r="CW2827" s="47" t="str">
        <f t="shared" si="359"/>
        <v>Ko đạt</v>
      </c>
    </row>
    <row r="2828" spans="2:101" hidden="1" x14ac:dyDescent="0.25">
      <c r="B2828" s="6">
        <f t="shared" si="360"/>
        <v>2824</v>
      </c>
      <c r="C2828" s="6" t="s">
        <v>8928</v>
      </c>
      <c r="D2828" s="6" t="s">
        <v>5153</v>
      </c>
      <c r="E2828" s="6" t="s">
        <v>5144</v>
      </c>
      <c r="F2828" s="6"/>
      <c r="G2828" s="6" t="s">
        <v>99</v>
      </c>
      <c r="H2828" s="6"/>
      <c r="I2828" s="6" t="s">
        <v>2858</v>
      </c>
      <c r="J2828" s="6" t="s">
        <v>8039</v>
      </c>
      <c r="K2828" s="6" t="s">
        <v>3647</v>
      </c>
      <c r="L2828" s="10" t="s">
        <v>4155</v>
      </c>
      <c r="M2828" s="6" t="s">
        <v>4458</v>
      </c>
      <c r="N2828" s="6"/>
      <c r="O2828" s="6" t="s">
        <v>305</v>
      </c>
      <c r="P2828" s="6" t="s">
        <v>5046</v>
      </c>
      <c r="Q2828" s="6"/>
      <c r="R2828" s="6"/>
      <c r="S2828" s="6" t="s">
        <v>91</v>
      </c>
      <c r="T2828" s="10">
        <v>7</v>
      </c>
      <c r="U2828" s="33">
        <v>1</v>
      </c>
      <c r="V2828" s="33">
        <v>0</v>
      </c>
      <c r="W2828" s="33">
        <v>1</v>
      </c>
      <c r="X2828" s="33">
        <v>0</v>
      </c>
      <c r="Y2828" s="33">
        <v>0</v>
      </c>
      <c r="Z2828" s="33">
        <v>1</v>
      </c>
      <c r="AA2828" s="33"/>
      <c r="AB2828" s="33"/>
      <c r="AC2828" s="33"/>
      <c r="AD2828" s="33"/>
      <c r="AE2828" s="33"/>
      <c r="AF2828" s="33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  <c r="BD2828" s="33"/>
      <c r="BE2828" s="33"/>
      <c r="BF2828" s="33"/>
      <c r="BG2828" s="33"/>
      <c r="BH2828" s="33"/>
      <c r="BI2828" s="33"/>
      <c r="BJ2828" s="33"/>
      <c r="BK2828" s="33"/>
      <c r="BL2828" s="33"/>
      <c r="BM2828" s="33"/>
      <c r="BN2828" s="33"/>
      <c r="BO2828" s="33"/>
      <c r="BP2828" s="33"/>
      <c r="BQ2828" s="33"/>
      <c r="BR2828" s="33"/>
      <c r="BS2828" s="33"/>
      <c r="BT2828" s="33"/>
      <c r="BU2828" s="33"/>
      <c r="BV2828" s="33"/>
      <c r="BW2828" s="33"/>
      <c r="BX2828" s="33"/>
      <c r="BY2828" s="33"/>
      <c r="BZ2828" s="33"/>
      <c r="CA2828" s="33"/>
      <c r="CB2828" s="33"/>
      <c r="CC2828" s="33"/>
      <c r="CD2828" s="33"/>
      <c r="CE2828" s="33"/>
      <c r="CF2828" s="33"/>
      <c r="CG2828" s="33"/>
      <c r="CH2828" s="33"/>
      <c r="CI2828" s="33"/>
      <c r="CJ2828" s="33"/>
      <c r="CK2828" s="33"/>
      <c r="CL2828" s="33"/>
      <c r="CM2828" s="33"/>
      <c r="CN2828" s="40"/>
      <c r="CO2828" s="6" t="str">
        <f t="shared" si="358"/>
        <v>Ko Đạt</v>
      </c>
      <c r="CP2828" s="6" t="str">
        <f t="shared" si="351"/>
        <v>Ko Đạt</v>
      </c>
      <c r="CQ2828" s="6" t="str">
        <f t="shared" si="352"/>
        <v>Ko Đạt</v>
      </c>
      <c r="CR2828" s="6" t="str">
        <f t="shared" si="353"/>
        <v>Ko Đạt</v>
      </c>
      <c r="CS2828" s="6" t="str">
        <f t="shared" si="354"/>
        <v>Ko Đạt</v>
      </c>
      <c r="CT2828" s="6" t="str">
        <f t="shared" si="355"/>
        <v>Ko Đạt</v>
      </c>
      <c r="CU2828" s="6" t="str">
        <f t="shared" si="356"/>
        <v>Ko Đạt</v>
      </c>
      <c r="CV2828" s="6" t="str">
        <f t="shared" si="357"/>
        <v>Ko Đạt</v>
      </c>
      <c r="CW2828" s="47" t="str">
        <f t="shared" si="359"/>
        <v>Ko đạt</v>
      </c>
    </row>
    <row r="2829" spans="2:101" hidden="1" x14ac:dyDescent="0.25">
      <c r="B2829" s="6">
        <f t="shared" si="360"/>
        <v>2825</v>
      </c>
      <c r="C2829" s="6" t="s">
        <v>8929</v>
      </c>
      <c r="D2829" s="6" t="s">
        <v>5153</v>
      </c>
      <c r="E2829" s="6" t="s">
        <v>5144</v>
      </c>
      <c r="F2829" s="6"/>
      <c r="G2829" s="6" t="s">
        <v>99</v>
      </c>
      <c r="H2829" s="6"/>
      <c r="I2829" s="6" t="s">
        <v>2858</v>
      </c>
      <c r="J2829" s="6" t="s">
        <v>8040</v>
      </c>
      <c r="K2829" s="6" t="s">
        <v>3648</v>
      </c>
      <c r="L2829" s="10">
        <v>38</v>
      </c>
      <c r="M2829" s="6" t="s">
        <v>4461</v>
      </c>
      <c r="N2829" s="6"/>
      <c r="O2829" s="6" t="s">
        <v>302</v>
      </c>
      <c r="P2829" s="6" t="s">
        <v>5046</v>
      </c>
      <c r="Q2829" s="6"/>
      <c r="R2829" s="6"/>
      <c r="S2829" s="6" t="s">
        <v>516</v>
      </c>
      <c r="T2829" s="10">
        <v>6</v>
      </c>
      <c r="U2829" s="33">
        <v>1</v>
      </c>
      <c r="V2829" s="33">
        <v>0</v>
      </c>
      <c r="W2829" s="33">
        <v>1</v>
      </c>
      <c r="X2829" s="33">
        <v>0</v>
      </c>
      <c r="Y2829" s="33">
        <v>0</v>
      </c>
      <c r="Z2829" s="33">
        <v>1</v>
      </c>
      <c r="AA2829" s="33"/>
      <c r="AB2829" s="33"/>
      <c r="AC2829" s="33"/>
      <c r="AD2829" s="33"/>
      <c r="AE2829" s="33"/>
      <c r="AF2829" s="33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  <c r="BD2829" s="33"/>
      <c r="BE2829" s="33"/>
      <c r="BF2829" s="33"/>
      <c r="BG2829" s="33"/>
      <c r="BH2829" s="33"/>
      <c r="BI2829" s="33"/>
      <c r="BJ2829" s="33"/>
      <c r="BK2829" s="33"/>
      <c r="BL2829" s="33"/>
      <c r="BM2829" s="33"/>
      <c r="BN2829" s="33"/>
      <c r="BO2829" s="33"/>
      <c r="BP2829" s="33"/>
      <c r="BQ2829" s="33"/>
      <c r="BR2829" s="33"/>
      <c r="BS2829" s="33"/>
      <c r="BT2829" s="33"/>
      <c r="BU2829" s="33"/>
      <c r="BV2829" s="33"/>
      <c r="BW2829" s="33"/>
      <c r="BX2829" s="33"/>
      <c r="BY2829" s="33"/>
      <c r="BZ2829" s="33"/>
      <c r="CA2829" s="33"/>
      <c r="CB2829" s="33"/>
      <c r="CC2829" s="33"/>
      <c r="CD2829" s="33"/>
      <c r="CE2829" s="33"/>
      <c r="CF2829" s="33"/>
      <c r="CG2829" s="33"/>
      <c r="CH2829" s="33"/>
      <c r="CI2829" s="33"/>
      <c r="CJ2829" s="33"/>
      <c r="CK2829" s="33"/>
      <c r="CL2829" s="33"/>
      <c r="CM2829" s="33"/>
      <c r="CN2829" s="40"/>
      <c r="CO2829" s="6" t="str">
        <f t="shared" si="358"/>
        <v>Ko Đạt</v>
      </c>
      <c r="CP2829" s="6"/>
      <c r="CQ2829" s="6"/>
      <c r="CR2829" s="6"/>
      <c r="CS2829" s="6"/>
      <c r="CT2829" s="6"/>
      <c r="CU2829" s="6"/>
      <c r="CV2829" s="6"/>
      <c r="CW2829" s="47" t="str">
        <f t="shared" si="359"/>
        <v>Ko đạt</v>
      </c>
    </row>
    <row r="2830" spans="2:101" hidden="1" x14ac:dyDescent="0.25">
      <c r="B2830" s="6">
        <f t="shared" si="360"/>
        <v>2826</v>
      </c>
      <c r="C2830" s="6" t="s">
        <v>8930</v>
      </c>
      <c r="D2830" s="6" t="s">
        <v>5153</v>
      </c>
      <c r="E2830" s="6" t="s">
        <v>5144</v>
      </c>
      <c r="F2830" s="6"/>
      <c r="G2830" s="6" t="s">
        <v>99</v>
      </c>
      <c r="H2830" s="6"/>
      <c r="I2830" s="6" t="s">
        <v>2858</v>
      </c>
      <c r="J2830" s="6" t="s">
        <v>8041</v>
      </c>
      <c r="K2830" s="6" t="s">
        <v>3649</v>
      </c>
      <c r="L2830" s="10">
        <v>339</v>
      </c>
      <c r="M2830" s="6" t="s">
        <v>4832</v>
      </c>
      <c r="N2830" s="6"/>
      <c r="O2830" s="6" t="s">
        <v>302</v>
      </c>
      <c r="P2830" s="6" t="s">
        <v>5046</v>
      </c>
      <c r="Q2830" s="6"/>
      <c r="R2830" s="6"/>
      <c r="S2830" s="6" t="s">
        <v>91</v>
      </c>
      <c r="T2830" s="10">
        <v>7</v>
      </c>
      <c r="U2830" s="33">
        <v>1</v>
      </c>
      <c r="V2830" s="33">
        <v>0</v>
      </c>
      <c r="W2830" s="33">
        <v>1</v>
      </c>
      <c r="X2830" s="33">
        <v>0</v>
      </c>
      <c r="Y2830" s="33">
        <v>0</v>
      </c>
      <c r="Z2830" s="33">
        <v>1</v>
      </c>
      <c r="AA2830" s="33"/>
      <c r="AB2830" s="33"/>
      <c r="AC2830" s="33"/>
      <c r="AD2830" s="33"/>
      <c r="AE2830" s="33"/>
      <c r="AF2830" s="33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  <c r="BD2830" s="33"/>
      <c r="BE2830" s="33"/>
      <c r="BF2830" s="33"/>
      <c r="BG2830" s="33"/>
      <c r="BH2830" s="33"/>
      <c r="BI2830" s="33"/>
      <c r="BJ2830" s="33"/>
      <c r="BK2830" s="33"/>
      <c r="BL2830" s="33"/>
      <c r="BM2830" s="33"/>
      <c r="BN2830" s="33"/>
      <c r="BO2830" s="33"/>
      <c r="BP2830" s="33"/>
      <c r="BQ2830" s="33"/>
      <c r="BR2830" s="33"/>
      <c r="BS2830" s="33"/>
      <c r="BT2830" s="33"/>
      <c r="BU2830" s="33"/>
      <c r="BV2830" s="33"/>
      <c r="BW2830" s="33"/>
      <c r="BX2830" s="33"/>
      <c r="BY2830" s="33"/>
      <c r="BZ2830" s="33"/>
      <c r="CA2830" s="33"/>
      <c r="CB2830" s="33"/>
      <c r="CC2830" s="33"/>
      <c r="CD2830" s="33"/>
      <c r="CE2830" s="33"/>
      <c r="CF2830" s="33"/>
      <c r="CG2830" s="33"/>
      <c r="CH2830" s="33"/>
      <c r="CI2830" s="33"/>
      <c r="CJ2830" s="33"/>
      <c r="CK2830" s="33"/>
      <c r="CL2830" s="33"/>
      <c r="CM2830" s="33"/>
      <c r="CN2830" s="40"/>
      <c r="CO2830" s="6" t="str">
        <f t="shared" si="358"/>
        <v>Ko Đạt</v>
      </c>
      <c r="CP2830" s="6" t="str">
        <f t="shared" ref="CP2830:CP2835" si="361">IF((AK2830&gt;=$U2830)*(AL2830&gt;=$V2830)*(AM2830&gt;=$W2830)*(AN2830&gt;=$X2830)*(AO2830&gt;=$Y2830)*(AP2830&gt;=$Z2830)*(AQ2830&gt;=$AA2830)*(AR2830&gt;=$AB2830),"Đạt","Ko Đạt")</f>
        <v>Ko Đạt</v>
      </c>
      <c r="CQ2830" s="6" t="str">
        <f t="shared" ref="CQ2830:CQ2835" si="362">IF((AS2830&gt;=$U2830)*(AT2830&gt;=$V2830)*(AU2830&gt;=$W2830)*(AV2830&gt;=$X2830)*(AW2830&gt;=$Y2830)*(AX2830&gt;=$Z2830)*(AY2830&gt;=$AA2830)*(AZ2830&gt;=$AB2830),"Đạt","Ko Đạt")</f>
        <v>Ko Đạt</v>
      </c>
      <c r="CR2830" s="6" t="str">
        <f t="shared" ref="CR2830:CR2835" si="363">IF((BA2830&gt;=$U2830)*(BB2830&gt;=$V2830)*(BC2830&gt;=$W2830)*(BD2830&gt;=$X2830)*(BE2830&gt;=$Y2830)*(BF2830&gt;=$Z2830)*(BG2830&gt;=$AA2830)*(BH2830&gt;=$AB2830),"Đạt","Ko Đạt")</f>
        <v>Ko Đạt</v>
      </c>
      <c r="CS2830" s="6" t="str">
        <f t="shared" ref="CS2830:CS2835" si="364">IF((BI2830&gt;=$U2830)*(BJ2830&gt;=$V2830)*(BK2830&gt;=$W2830)*(BL2830&gt;=$X2830)*(BM2830&gt;=$Y2830)*(BN2830&gt;=$Z2830)*(BO2830&gt;=$AA2830)*(BP2830&gt;=$AB2830),"Đạt","Ko Đạt")</f>
        <v>Ko Đạt</v>
      </c>
      <c r="CT2830" s="6" t="str">
        <f t="shared" ref="CT2830:CT2835" si="365">IF((BQ2830&gt;=$U2830)*(BR2830&gt;=$V2830)*(BS2830&gt;=$W2830)*(BT2830&gt;=$X2830)*(BU2830&gt;=$Y2830)*(BV2830&gt;=$Z2830)*(BW2830&gt;=$AA2830)*(BX2830&gt;=$AB2830),"Đạt","Ko Đạt")</f>
        <v>Ko Đạt</v>
      </c>
      <c r="CU2830" s="6" t="str">
        <f t="shared" ref="CU2830:CU2835" si="366">IF((BY2830&gt;=$U2830)*(BZ2830&gt;=$V2830)*(CA2830&gt;=$W2830)*(CB2830&gt;=$X2830)*(CC2830&gt;=$Y2830)*(CD2830&gt;=$Z2830)*(CE2830&gt;=$AA2830)*(CF2830&gt;=$AB2830),"Đạt","Ko Đạt")</f>
        <v>Ko Đạt</v>
      </c>
      <c r="CV2830" s="6" t="str">
        <f t="shared" ref="CV2830:CV2835" si="367">IF((CG2830&gt;=$U2830)*(CH2830&gt;=$V2830)*(CI2830&gt;=$W2830)*(CJ2830&gt;=$X2830)*(CK2830&gt;=$Y2830)*(CL2830&gt;=$Z2830)*(CM2830&gt;=$AA2830)*(CN2830&gt;=$AB2830),"Đạt","Ko Đạt")</f>
        <v>Ko Đạt</v>
      </c>
      <c r="CW2830" s="47" t="str">
        <f t="shared" si="359"/>
        <v>Ko đạt</v>
      </c>
    </row>
    <row r="2831" spans="2:101" hidden="1" x14ac:dyDescent="0.25">
      <c r="B2831" s="6">
        <f t="shared" si="360"/>
        <v>2827</v>
      </c>
      <c r="C2831" s="6" t="s">
        <v>8931</v>
      </c>
      <c r="D2831" s="6" t="s">
        <v>5153</v>
      </c>
      <c r="E2831" s="6" t="s">
        <v>5144</v>
      </c>
      <c r="F2831" s="6"/>
      <c r="G2831" s="6" t="s">
        <v>99</v>
      </c>
      <c r="H2831" s="6"/>
      <c r="I2831" s="6" t="s">
        <v>2858</v>
      </c>
      <c r="J2831" s="6" t="s">
        <v>8042</v>
      </c>
      <c r="K2831" s="6" t="s">
        <v>3650</v>
      </c>
      <c r="L2831" s="10">
        <v>37</v>
      </c>
      <c r="M2831" s="6" t="s">
        <v>4833</v>
      </c>
      <c r="N2831" s="6"/>
      <c r="O2831" s="6" t="s">
        <v>5055</v>
      </c>
      <c r="P2831" s="6" t="s">
        <v>5046</v>
      </c>
      <c r="Q2831" s="6"/>
      <c r="R2831" s="6"/>
      <c r="S2831" s="6" t="s">
        <v>91</v>
      </c>
      <c r="T2831" s="10">
        <v>7</v>
      </c>
      <c r="U2831" s="33">
        <v>1</v>
      </c>
      <c r="V2831" s="33">
        <v>0</v>
      </c>
      <c r="W2831" s="33">
        <v>1</v>
      </c>
      <c r="X2831" s="33">
        <v>0</v>
      </c>
      <c r="Y2831" s="33">
        <v>0</v>
      </c>
      <c r="Z2831" s="33">
        <v>1</v>
      </c>
      <c r="AA2831" s="33"/>
      <c r="AB2831" s="33"/>
      <c r="AC2831" s="33"/>
      <c r="AD2831" s="33"/>
      <c r="AE2831" s="33"/>
      <c r="AF2831" s="33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  <c r="BD2831" s="33"/>
      <c r="BE2831" s="33"/>
      <c r="BF2831" s="33"/>
      <c r="BG2831" s="33"/>
      <c r="BH2831" s="33"/>
      <c r="BI2831" s="33"/>
      <c r="BJ2831" s="33"/>
      <c r="BK2831" s="33"/>
      <c r="BL2831" s="33"/>
      <c r="BM2831" s="33"/>
      <c r="BN2831" s="33"/>
      <c r="BO2831" s="33"/>
      <c r="BP2831" s="33"/>
      <c r="BQ2831" s="33"/>
      <c r="BR2831" s="33"/>
      <c r="BS2831" s="33"/>
      <c r="BT2831" s="33"/>
      <c r="BU2831" s="33"/>
      <c r="BV2831" s="33"/>
      <c r="BW2831" s="33"/>
      <c r="BX2831" s="33"/>
      <c r="BY2831" s="33"/>
      <c r="BZ2831" s="33"/>
      <c r="CA2831" s="33"/>
      <c r="CB2831" s="33"/>
      <c r="CC2831" s="33"/>
      <c r="CD2831" s="33"/>
      <c r="CE2831" s="33"/>
      <c r="CF2831" s="33"/>
      <c r="CG2831" s="33"/>
      <c r="CH2831" s="33"/>
      <c r="CI2831" s="33"/>
      <c r="CJ2831" s="33"/>
      <c r="CK2831" s="33"/>
      <c r="CL2831" s="33"/>
      <c r="CM2831" s="33"/>
      <c r="CN2831" s="40"/>
      <c r="CO2831" s="6" t="str">
        <f t="shared" si="358"/>
        <v>Ko Đạt</v>
      </c>
      <c r="CP2831" s="6" t="str">
        <f t="shared" si="361"/>
        <v>Ko Đạt</v>
      </c>
      <c r="CQ2831" s="6" t="str">
        <f t="shared" si="362"/>
        <v>Ko Đạt</v>
      </c>
      <c r="CR2831" s="6" t="str">
        <f t="shared" si="363"/>
        <v>Ko Đạt</v>
      </c>
      <c r="CS2831" s="6" t="str">
        <f t="shared" si="364"/>
        <v>Ko Đạt</v>
      </c>
      <c r="CT2831" s="6" t="str">
        <f t="shared" si="365"/>
        <v>Ko Đạt</v>
      </c>
      <c r="CU2831" s="6" t="str">
        <f t="shared" si="366"/>
        <v>Ko Đạt</v>
      </c>
      <c r="CV2831" s="6" t="str">
        <f t="shared" si="367"/>
        <v>Ko Đạt</v>
      </c>
      <c r="CW2831" s="47" t="str">
        <f t="shared" si="359"/>
        <v>Ko đạt</v>
      </c>
    </row>
    <row r="2832" spans="2:101" hidden="1" x14ac:dyDescent="0.25">
      <c r="B2832" s="6">
        <f t="shared" si="360"/>
        <v>2828</v>
      </c>
      <c r="C2832" s="6" t="s">
        <v>8932</v>
      </c>
      <c r="D2832" s="6" t="s">
        <v>5153</v>
      </c>
      <c r="E2832" s="6" t="s">
        <v>5144</v>
      </c>
      <c r="F2832" s="6"/>
      <c r="G2832" s="6" t="s">
        <v>99</v>
      </c>
      <c r="H2832" s="6"/>
      <c r="I2832" s="6" t="s">
        <v>2858</v>
      </c>
      <c r="J2832" s="6" t="s">
        <v>8043</v>
      </c>
      <c r="K2832" s="6" t="s">
        <v>3651</v>
      </c>
      <c r="L2832" s="10" t="s">
        <v>4156</v>
      </c>
      <c r="M2832" s="6" t="s">
        <v>4834</v>
      </c>
      <c r="N2832" s="6"/>
      <c r="O2832" s="6" t="s">
        <v>5119</v>
      </c>
      <c r="P2832" s="6" t="s">
        <v>5046</v>
      </c>
      <c r="Q2832" s="6"/>
      <c r="R2832" s="6"/>
      <c r="S2832" s="6" t="s">
        <v>91</v>
      </c>
      <c r="T2832" s="10">
        <v>7</v>
      </c>
      <c r="U2832" s="33">
        <v>1</v>
      </c>
      <c r="V2832" s="33">
        <v>0</v>
      </c>
      <c r="W2832" s="33">
        <v>1</v>
      </c>
      <c r="X2832" s="33">
        <v>0</v>
      </c>
      <c r="Y2832" s="33">
        <v>0</v>
      </c>
      <c r="Z2832" s="33">
        <v>1</v>
      </c>
      <c r="AA2832" s="33"/>
      <c r="AB2832" s="33"/>
      <c r="AC2832" s="33"/>
      <c r="AD2832" s="33"/>
      <c r="AE2832" s="33"/>
      <c r="AF2832" s="33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  <c r="BD2832" s="33"/>
      <c r="BE2832" s="33"/>
      <c r="BF2832" s="33"/>
      <c r="BG2832" s="33"/>
      <c r="BH2832" s="33"/>
      <c r="BI2832" s="33"/>
      <c r="BJ2832" s="33"/>
      <c r="BK2832" s="33"/>
      <c r="BL2832" s="33"/>
      <c r="BM2832" s="33"/>
      <c r="BN2832" s="33"/>
      <c r="BO2832" s="33"/>
      <c r="BP2832" s="33"/>
      <c r="BQ2832" s="33"/>
      <c r="BR2832" s="33"/>
      <c r="BS2832" s="33"/>
      <c r="BT2832" s="33"/>
      <c r="BU2832" s="33"/>
      <c r="BV2832" s="33"/>
      <c r="BW2832" s="33"/>
      <c r="BX2832" s="33"/>
      <c r="BY2832" s="33"/>
      <c r="BZ2832" s="33"/>
      <c r="CA2832" s="33"/>
      <c r="CB2832" s="33"/>
      <c r="CC2832" s="33"/>
      <c r="CD2832" s="33"/>
      <c r="CE2832" s="33"/>
      <c r="CF2832" s="33"/>
      <c r="CG2832" s="33"/>
      <c r="CH2832" s="33"/>
      <c r="CI2832" s="33"/>
      <c r="CJ2832" s="33"/>
      <c r="CK2832" s="33"/>
      <c r="CL2832" s="33"/>
      <c r="CM2832" s="33"/>
      <c r="CN2832" s="40"/>
      <c r="CO2832" s="6" t="str">
        <f t="shared" si="358"/>
        <v>Ko Đạt</v>
      </c>
      <c r="CP2832" s="6" t="str">
        <f t="shared" si="361"/>
        <v>Ko Đạt</v>
      </c>
      <c r="CQ2832" s="6" t="str">
        <f t="shared" si="362"/>
        <v>Ko Đạt</v>
      </c>
      <c r="CR2832" s="6" t="str">
        <f t="shared" si="363"/>
        <v>Ko Đạt</v>
      </c>
      <c r="CS2832" s="6" t="str">
        <f t="shared" si="364"/>
        <v>Ko Đạt</v>
      </c>
      <c r="CT2832" s="6" t="str">
        <f t="shared" si="365"/>
        <v>Ko Đạt</v>
      </c>
      <c r="CU2832" s="6" t="str">
        <f t="shared" si="366"/>
        <v>Ko Đạt</v>
      </c>
      <c r="CV2832" s="6" t="str">
        <f t="shared" si="367"/>
        <v>Ko Đạt</v>
      </c>
      <c r="CW2832" s="47" t="str">
        <f t="shared" si="359"/>
        <v>Ko đạt</v>
      </c>
    </row>
    <row r="2833" spans="2:101" hidden="1" x14ac:dyDescent="0.25">
      <c r="B2833" s="6">
        <f t="shared" si="360"/>
        <v>2829</v>
      </c>
      <c r="C2833" s="6"/>
      <c r="D2833" s="6" t="s">
        <v>5153</v>
      </c>
      <c r="E2833" s="6" t="s">
        <v>5144</v>
      </c>
      <c r="F2833" s="6"/>
      <c r="G2833" s="6" t="s">
        <v>99</v>
      </c>
      <c r="H2833" s="6"/>
      <c r="I2833" s="6" t="s">
        <v>2858</v>
      </c>
      <c r="J2833" s="6" t="s">
        <v>8044</v>
      </c>
      <c r="K2833" s="6" t="s">
        <v>3652</v>
      </c>
      <c r="L2833" s="10" t="s">
        <v>4157</v>
      </c>
      <c r="M2833" s="6" t="s">
        <v>4835</v>
      </c>
      <c r="N2833" s="6"/>
      <c r="O2833" s="6" t="s">
        <v>5119</v>
      </c>
      <c r="P2833" s="6" t="s">
        <v>5046</v>
      </c>
      <c r="Q2833" s="6"/>
      <c r="R2833" s="6"/>
      <c r="S2833" s="6" t="s">
        <v>91</v>
      </c>
      <c r="T2833" s="10">
        <v>7</v>
      </c>
      <c r="U2833" s="33">
        <v>1</v>
      </c>
      <c r="V2833" s="33">
        <v>0</v>
      </c>
      <c r="W2833" s="33">
        <v>1</v>
      </c>
      <c r="X2833" s="33">
        <v>0</v>
      </c>
      <c r="Y2833" s="33">
        <v>0</v>
      </c>
      <c r="Z2833" s="33">
        <v>1</v>
      </c>
      <c r="AA2833" s="33"/>
      <c r="AB2833" s="33"/>
      <c r="AC2833" s="33"/>
      <c r="AD2833" s="33"/>
      <c r="AE2833" s="33"/>
      <c r="AF2833" s="33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  <c r="BD2833" s="33"/>
      <c r="BE2833" s="33"/>
      <c r="BF2833" s="33"/>
      <c r="BG2833" s="33"/>
      <c r="BH2833" s="33"/>
      <c r="BI2833" s="33"/>
      <c r="BJ2833" s="33"/>
      <c r="BK2833" s="33"/>
      <c r="BL2833" s="33"/>
      <c r="BM2833" s="33"/>
      <c r="BN2833" s="33"/>
      <c r="BO2833" s="33"/>
      <c r="BP2833" s="33"/>
      <c r="BQ2833" s="33"/>
      <c r="BR2833" s="33"/>
      <c r="BS2833" s="33"/>
      <c r="BT2833" s="33"/>
      <c r="BU2833" s="33"/>
      <c r="BV2833" s="33"/>
      <c r="BW2833" s="33"/>
      <c r="BX2833" s="33"/>
      <c r="BY2833" s="33"/>
      <c r="BZ2833" s="33"/>
      <c r="CA2833" s="33"/>
      <c r="CB2833" s="33"/>
      <c r="CC2833" s="33"/>
      <c r="CD2833" s="33"/>
      <c r="CE2833" s="33"/>
      <c r="CF2833" s="33"/>
      <c r="CG2833" s="33"/>
      <c r="CH2833" s="33"/>
      <c r="CI2833" s="33"/>
      <c r="CJ2833" s="33"/>
      <c r="CK2833" s="33"/>
      <c r="CL2833" s="33"/>
      <c r="CM2833" s="33"/>
      <c r="CN2833" s="40"/>
      <c r="CO2833" s="6" t="str">
        <f t="shared" si="358"/>
        <v>Ko Đạt</v>
      </c>
      <c r="CP2833" s="6" t="str">
        <f t="shared" si="361"/>
        <v>Ko Đạt</v>
      </c>
      <c r="CQ2833" s="6" t="str">
        <f t="shared" si="362"/>
        <v>Ko Đạt</v>
      </c>
      <c r="CR2833" s="6" t="str">
        <f t="shared" si="363"/>
        <v>Ko Đạt</v>
      </c>
      <c r="CS2833" s="6" t="str">
        <f t="shared" si="364"/>
        <v>Ko Đạt</v>
      </c>
      <c r="CT2833" s="6" t="str">
        <f t="shared" si="365"/>
        <v>Ko Đạt</v>
      </c>
      <c r="CU2833" s="6" t="str">
        <f t="shared" si="366"/>
        <v>Ko Đạt</v>
      </c>
      <c r="CV2833" s="6" t="str">
        <f t="shared" si="367"/>
        <v>Ko Đạt</v>
      </c>
      <c r="CW2833" s="47" t="str">
        <f t="shared" si="359"/>
        <v>Ko đạt</v>
      </c>
    </row>
    <row r="2834" spans="2:101" hidden="1" x14ac:dyDescent="0.25">
      <c r="B2834" s="6">
        <f t="shared" si="360"/>
        <v>2830</v>
      </c>
      <c r="C2834" s="6"/>
      <c r="D2834" s="6" t="s">
        <v>5153</v>
      </c>
      <c r="E2834" s="6" t="s">
        <v>5144</v>
      </c>
      <c r="F2834" s="6"/>
      <c r="G2834" s="6" t="s">
        <v>99</v>
      </c>
      <c r="H2834" s="6"/>
      <c r="I2834" s="6" t="s">
        <v>2858</v>
      </c>
      <c r="J2834" s="6" t="s">
        <v>8045</v>
      </c>
      <c r="K2834" s="6" t="s">
        <v>3653</v>
      </c>
      <c r="L2834" s="10" t="s">
        <v>4158</v>
      </c>
      <c r="M2834" s="6" t="s">
        <v>4836</v>
      </c>
      <c r="N2834" s="6"/>
      <c r="O2834" s="6" t="s">
        <v>5119</v>
      </c>
      <c r="P2834" s="6" t="s">
        <v>5046</v>
      </c>
      <c r="Q2834" s="6"/>
      <c r="R2834" s="6"/>
      <c r="S2834" s="6" t="s">
        <v>91</v>
      </c>
      <c r="T2834" s="10">
        <v>7</v>
      </c>
      <c r="U2834" s="33">
        <v>1</v>
      </c>
      <c r="V2834" s="33">
        <v>0</v>
      </c>
      <c r="W2834" s="33">
        <v>1</v>
      </c>
      <c r="X2834" s="33">
        <v>0</v>
      </c>
      <c r="Y2834" s="33">
        <v>0</v>
      </c>
      <c r="Z2834" s="33">
        <v>1</v>
      </c>
      <c r="AA2834" s="33"/>
      <c r="AB2834" s="33"/>
      <c r="AC2834" s="33"/>
      <c r="AD2834" s="33"/>
      <c r="AE2834" s="33"/>
      <c r="AF2834" s="33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  <c r="BD2834" s="33"/>
      <c r="BE2834" s="33"/>
      <c r="BF2834" s="33"/>
      <c r="BG2834" s="33"/>
      <c r="BH2834" s="33"/>
      <c r="BI2834" s="33"/>
      <c r="BJ2834" s="33"/>
      <c r="BK2834" s="33"/>
      <c r="BL2834" s="33"/>
      <c r="BM2834" s="33"/>
      <c r="BN2834" s="33"/>
      <c r="BO2834" s="33"/>
      <c r="BP2834" s="33"/>
      <c r="BQ2834" s="33"/>
      <c r="BR2834" s="33"/>
      <c r="BS2834" s="33"/>
      <c r="BT2834" s="33"/>
      <c r="BU2834" s="33"/>
      <c r="BV2834" s="33"/>
      <c r="BW2834" s="33"/>
      <c r="BX2834" s="33"/>
      <c r="BY2834" s="33"/>
      <c r="BZ2834" s="33"/>
      <c r="CA2834" s="33"/>
      <c r="CB2834" s="33"/>
      <c r="CC2834" s="33"/>
      <c r="CD2834" s="33"/>
      <c r="CE2834" s="33"/>
      <c r="CF2834" s="33"/>
      <c r="CG2834" s="33"/>
      <c r="CH2834" s="33"/>
      <c r="CI2834" s="33"/>
      <c r="CJ2834" s="33"/>
      <c r="CK2834" s="33"/>
      <c r="CL2834" s="33"/>
      <c r="CM2834" s="33"/>
      <c r="CN2834" s="40"/>
      <c r="CO2834" s="6" t="str">
        <f t="shared" si="358"/>
        <v>Ko Đạt</v>
      </c>
      <c r="CP2834" s="6" t="str">
        <f t="shared" si="361"/>
        <v>Ko Đạt</v>
      </c>
      <c r="CQ2834" s="6" t="str">
        <f t="shared" si="362"/>
        <v>Ko Đạt</v>
      </c>
      <c r="CR2834" s="6" t="str">
        <f t="shared" si="363"/>
        <v>Ko Đạt</v>
      </c>
      <c r="CS2834" s="6" t="str">
        <f t="shared" si="364"/>
        <v>Ko Đạt</v>
      </c>
      <c r="CT2834" s="6" t="str">
        <f t="shared" si="365"/>
        <v>Ko Đạt</v>
      </c>
      <c r="CU2834" s="6" t="str">
        <f t="shared" si="366"/>
        <v>Ko Đạt</v>
      </c>
      <c r="CV2834" s="6" t="str">
        <f t="shared" si="367"/>
        <v>Ko Đạt</v>
      </c>
      <c r="CW2834" s="47" t="str">
        <f t="shared" si="359"/>
        <v>Ko đạt</v>
      </c>
    </row>
    <row r="2835" spans="2:101" hidden="1" x14ac:dyDescent="0.25">
      <c r="B2835" s="6">
        <f t="shared" si="360"/>
        <v>2831</v>
      </c>
      <c r="C2835" s="6" t="s">
        <v>8933</v>
      </c>
      <c r="D2835" s="6" t="s">
        <v>5153</v>
      </c>
      <c r="E2835" s="6" t="s">
        <v>5144</v>
      </c>
      <c r="F2835" s="6"/>
      <c r="G2835" s="6" t="s">
        <v>99</v>
      </c>
      <c r="H2835" s="6"/>
      <c r="I2835" s="6" t="s">
        <v>2858</v>
      </c>
      <c r="J2835" s="6" t="s">
        <v>8046</v>
      </c>
      <c r="K2835" s="6" t="s">
        <v>3654</v>
      </c>
      <c r="L2835" s="10" t="s">
        <v>4159</v>
      </c>
      <c r="M2835" s="6" t="s">
        <v>4837</v>
      </c>
      <c r="N2835" s="6"/>
      <c r="O2835" s="6" t="s">
        <v>231</v>
      </c>
      <c r="P2835" s="6" t="s">
        <v>5046</v>
      </c>
      <c r="Q2835" s="6"/>
      <c r="R2835" s="6"/>
      <c r="S2835" s="6" t="s">
        <v>91</v>
      </c>
      <c r="T2835" s="10">
        <v>7</v>
      </c>
      <c r="U2835" s="33">
        <v>1</v>
      </c>
      <c r="V2835" s="33">
        <v>0</v>
      </c>
      <c r="W2835" s="33">
        <v>1</v>
      </c>
      <c r="X2835" s="33">
        <v>0</v>
      </c>
      <c r="Y2835" s="33">
        <v>0</v>
      </c>
      <c r="Z2835" s="33">
        <v>1</v>
      </c>
      <c r="AA2835" s="33"/>
      <c r="AB2835" s="33"/>
      <c r="AC2835" s="33"/>
      <c r="AD2835" s="33"/>
      <c r="AE2835" s="33"/>
      <c r="AF2835" s="33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  <c r="BD2835" s="33"/>
      <c r="BE2835" s="33"/>
      <c r="BF2835" s="33"/>
      <c r="BG2835" s="33"/>
      <c r="BH2835" s="33"/>
      <c r="BI2835" s="33"/>
      <c r="BJ2835" s="33"/>
      <c r="BK2835" s="33"/>
      <c r="BL2835" s="33"/>
      <c r="BM2835" s="33"/>
      <c r="BN2835" s="33"/>
      <c r="BO2835" s="33"/>
      <c r="BP2835" s="33"/>
      <c r="BQ2835" s="33"/>
      <c r="BR2835" s="33"/>
      <c r="BS2835" s="33"/>
      <c r="BT2835" s="33"/>
      <c r="BU2835" s="33"/>
      <c r="BV2835" s="33"/>
      <c r="BW2835" s="33"/>
      <c r="BX2835" s="33"/>
      <c r="BY2835" s="33"/>
      <c r="BZ2835" s="33"/>
      <c r="CA2835" s="33"/>
      <c r="CB2835" s="33"/>
      <c r="CC2835" s="33"/>
      <c r="CD2835" s="33"/>
      <c r="CE2835" s="33"/>
      <c r="CF2835" s="33"/>
      <c r="CG2835" s="33"/>
      <c r="CH2835" s="33"/>
      <c r="CI2835" s="33"/>
      <c r="CJ2835" s="33"/>
      <c r="CK2835" s="33"/>
      <c r="CL2835" s="33"/>
      <c r="CM2835" s="33"/>
      <c r="CN2835" s="40"/>
      <c r="CO2835" s="6" t="str">
        <f t="shared" si="358"/>
        <v>Ko Đạt</v>
      </c>
      <c r="CP2835" s="6" t="str">
        <f t="shared" si="361"/>
        <v>Ko Đạt</v>
      </c>
      <c r="CQ2835" s="6" t="str">
        <f t="shared" si="362"/>
        <v>Ko Đạt</v>
      </c>
      <c r="CR2835" s="6" t="str">
        <f t="shared" si="363"/>
        <v>Ko Đạt</v>
      </c>
      <c r="CS2835" s="6" t="str">
        <f t="shared" si="364"/>
        <v>Ko Đạt</v>
      </c>
      <c r="CT2835" s="6" t="str">
        <f t="shared" si="365"/>
        <v>Ko Đạt</v>
      </c>
      <c r="CU2835" s="6" t="str">
        <f t="shared" si="366"/>
        <v>Ko Đạt</v>
      </c>
      <c r="CV2835" s="6" t="str">
        <f t="shared" si="367"/>
        <v>Ko Đạt</v>
      </c>
      <c r="CW2835" s="47" t="str">
        <f t="shared" si="359"/>
        <v>Ko đạt</v>
      </c>
    </row>
    <row r="2836" spans="2:101" hidden="1" x14ac:dyDescent="0.25">
      <c r="B2836" s="6">
        <f t="shared" si="360"/>
        <v>2832</v>
      </c>
      <c r="C2836" s="6" t="s">
        <v>8934</v>
      </c>
      <c r="D2836" s="6" t="s">
        <v>5153</v>
      </c>
      <c r="E2836" s="6" t="s">
        <v>5144</v>
      </c>
      <c r="F2836" s="6"/>
      <c r="G2836" s="6" t="s">
        <v>99</v>
      </c>
      <c r="H2836" s="6"/>
      <c r="I2836" s="6" t="s">
        <v>2858</v>
      </c>
      <c r="J2836" s="6" t="s">
        <v>8047</v>
      </c>
      <c r="K2836" s="6" t="s">
        <v>3655</v>
      </c>
      <c r="L2836" s="10">
        <v>147</v>
      </c>
      <c r="M2836" s="6" t="s">
        <v>4745</v>
      </c>
      <c r="N2836" s="6"/>
      <c r="O2836" s="6" t="s">
        <v>5116</v>
      </c>
      <c r="P2836" s="6" t="s">
        <v>5046</v>
      </c>
      <c r="Q2836" s="6"/>
      <c r="R2836" s="6"/>
      <c r="S2836" s="6" t="s">
        <v>516</v>
      </c>
      <c r="T2836" s="10">
        <v>6</v>
      </c>
      <c r="U2836" s="33">
        <v>1</v>
      </c>
      <c r="V2836" s="33">
        <v>0</v>
      </c>
      <c r="W2836" s="33">
        <v>1</v>
      </c>
      <c r="X2836" s="33">
        <v>0</v>
      </c>
      <c r="Y2836" s="33">
        <v>0</v>
      </c>
      <c r="Z2836" s="33">
        <v>1</v>
      </c>
      <c r="AA2836" s="33"/>
      <c r="AB2836" s="33"/>
      <c r="AC2836" s="33"/>
      <c r="AD2836" s="33"/>
      <c r="AE2836" s="33"/>
      <c r="AF2836" s="33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  <c r="BD2836" s="33"/>
      <c r="BE2836" s="33"/>
      <c r="BF2836" s="33"/>
      <c r="BG2836" s="33"/>
      <c r="BH2836" s="33"/>
      <c r="BI2836" s="33"/>
      <c r="BJ2836" s="33"/>
      <c r="BK2836" s="33"/>
      <c r="BL2836" s="33"/>
      <c r="BM2836" s="33"/>
      <c r="BN2836" s="33"/>
      <c r="BO2836" s="33"/>
      <c r="BP2836" s="33"/>
      <c r="BQ2836" s="33"/>
      <c r="BR2836" s="33"/>
      <c r="BS2836" s="33"/>
      <c r="BT2836" s="33"/>
      <c r="BU2836" s="33"/>
      <c r="BV2836" s="33"/>
      <c r="BW2836" s="33"/>
      <c r="BX2836" s="33"/>
      <c r="BY2836" s="33"/>
      <c r="BZ2836" s="33"/>
      <c r="CA2836" s="33"/>
      <c r="CB2836" s="33"/>
      <c r="CC2836" s="33"/>
      <c r="CD2836" s="33"/>
      <c r="CE2836" s="33"/>
      <c r="CF2836" s="33"/>
      <c r="CG2836" s="33"/>
      <c r="CH2836" s="33"/>
      <c r="CI2836" s="33"/>
      <c r="CJ2836" s="33"/>
      <c r="CK2836" s="33"/>
      <c r="CL2836" s="33"/>
      <c r="CM2836" s="33"/>
      <c r="CN2836" s="40"/>
      <c r="CO2836" s="6" t="str">
        <f t="shared" si="358"/>
        <v>Ko Đạt</v>
      </c>
      <c r="CP2836" s="6"/>
      <c r="CQ2836" s="6"/>
      <c r="CR2836" s="6"/>
      <c r="CS2836" s="6"/>
      <c r="CT2836" s="6"/>
      <c r="CU2836" s="6"/>
      <c r="CV2836" s="6"/>
      <c r="CW2836" s="47" t="str">
        <f t="shared" si="359"/>
        <v>Ko đạt</v>
      </c>
    </row>
    <row r="2837" spans="2:101" hidden="1" x14ac:dyDescent="0.25">
      <c r="B2837" s="6">
        <f t="shared" si="360"/>
        <v>2833</v>
      </c>
      <c r="C2837" s="6" t="s">
        <v>8935</v>
      </c>
      <c r="D2837" s="6" t="s">
        <v>5153</v>
      </c>
      <c r="E2837" s="6" t="s">
        <v>5125</v>
      </c>
      <c r="F2837" s="6"/>
      <c r="G2837" s="6" t="s">
        <v>99</v>
      </c>
      <c r="H2837" s="6"/>
      <c r="I2837" s="6" t="s">
        <v>2858</v>
      </c>
      <c r="J2837" s="6" t="s">
        <v>8048</v>
      </c>
      <c r="K2837" s="6" t="s">
        <v>3656</v>
      </c>
      <c r="L2837" s="10">
        <v>108</v>
      </c>
      <c r="M2837" s="6" t="s">
        <v>259</v>
      </c>
      <c r="N2837" s="6"/>
      <c r="O2837" s="6" t="s">
        <v>302</v>
      </c>
      <c r="P2837" s="6" t="s">
        <v>5046</v>
      </c>
      <c r="Q2837" s="6"/>
      <c r="R2837" s="6"/>
      <c r="S2837" s="6" t="s">
        <v>98</v>
      </c>
      <c r="T2837" s="10" t="s">
        <v>514</v>
      </c>
      <c r="U2837" s="33">
        <v>1</v>
      </c>
      <c r="V2837" s="33">
        <v>1</v>
      </c>
      <c r="W2837" s="33">
        <v>1</v>
      </c>
      <c r="X2837" s="33">
        <v>1</v>
      </c>
      <c r="Y2837" s="33">
        <v>0</v>
      </c>
      <c r="Z2837" s="33">
        <v>1</v>
      </c>
      <c r="AA2837" s="33"/>
      <c r="AB2837" s="33"/>
      <c r="AC2837" s="33"/>
      <c r="AD2837" s="33"/>
      <c r="AE2837" s="33"/>
      <c r="AF2837" s="33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  <c r="BD2837" s="33"/>
      <c r="BE2837" s="33"/>
      <c r="BF2837" s="33"/>
      <c r="BG2837" s="33"/>
      <c r="BH2837" s="33"/>
      <c r="BI2837" s="33"/>
      <c r="BJ2837" s="33"/>
      <c r="BK2837" s="33"/>
      <c r="BL2837" s="33"/>
      <c r="BM2837" s="33"/>
      <c r="BN2837" s="33"/>
      <c r="BO2837" s="33"/>
      <c r="BP2837" s="33"/>
      <c r="BQ2837" s="33"/>
      <c r="BR2837" s="33"/>
      <c r="BS2837" s="33"/>
      <c r="BT2837" s="33"/>
      <c r="BU2837" s="33"/>
      <c r="BV2837" s="33"/>
      <c r="BW2837" s="33"/>
      <c r="BX2837" s="33"/>
      <c r="BY2837" s="33"/>
      <c r="BZ2837" s="33"/>
      <c r="CA2837" s="33"/>
      <c r="CB2837" s="33"/>
      <c r="CC2837" s="33"/>
      <c r="CD2837" s="33"/>
      <c r="CE2837" s="33"/>
      <c r="CF2837" s="33"/>
      <c r="CG2837" s="33"/>
      <c r="CH2837" s="33"/>
      <c r="CI2837" s="33"/>
      <c r="CJ2837" s="33"/>
      <c r="CK2837" s="33"/>
      <c r="CL2837" s="33"/>
      <c r="CM2837" s="33"/>
      <c r="CN2837" s="40"/>
      <c r="CO2837" s="6" t="str">
        <f t="shared" si="358"/>
        <v>Ko Đạt</v>
      </c>
      <c r="CP2837" s="6" t="str">
        <f t="shared" ref="CP2837:CP2844" si="368">IF((AK2837&gt;=$U2837)*(AL2837&gt;=$V2837)*(AM2837&gt;=$W2837)*(AN2837&gt;=$X2837)*(AO2837&gt;=$Y2837)*(AP2837&gt;=$Z2837)*(AQ2837&gt;=$AA2837)*(AR2837&gt;=$AB2837),"Đạt","Ko Đạt")</f>
        <v>Ko Đạt</v>
      </c>
      <c r="CQ2837" s="6" t="str">
        <f t="shared" ref="CQ2837:CQ2844" si="369">IF((AS2837&gt;=$U2837)*(AT2837&gt;=$V2837)*(AU2837&gt;=$W2837)*(AV2837&gt;=$X2837)*(AW2837&gt;=$Y2837)*(AX2837&gt;=$Z2837)*(AY2837&gt;=$AA2837)*(AZ2837&gt;=$AB2837),"Đạt","Ko Đạt")</f>
        <v>Ko Đạt</v>
      </c>
      <c r="CR2837" s="6" t="str">
        <f t="shared" ref="CR2837:CR2844" si="370">IF((BA2837&gt;=$U2837)*(BB2837&gt;=$V2837)*(BC2837&gt;=$W2837)*(BD2837&gt;=$X2837)*(BE2837&gt;=$Y2837)*(BF2837&gt;=$Z2837)*(BG2837&gt;=$AA2837)*(BH2837&gt;=$AB2837),"Đạt","Ko Đạt")</f>
        <v>Ko Đạt</v>
      </c>
      <c r="CS2837" s="6"/>
      <c r="CT2837" s="6"/>
      <c r="CU2837" s="6"/>
      <c r="CV2837" s="6"/>
      <c r="CW2837" s="47" t="str">
        <f t="shared" si="359"/>
        <v>Ko đạt</v>
      </c>
    </row>
    <row r="2838" spans="2:101" hidden="1" x14ac:dyDescent="0.25">
      <c r="B2838" s="6">
        <f t="shared" si="360"/>
        <v>2834</v>
      </c>
      <c r="C2838" s="6" t="s">
        <v>8936</v>
      </c>
      <c r="D2838" s="6" t="s">
        <v>5153</v>
      </c>
      <c r="E2838" s="6" t="s">
        <v>5127</v>
      </c>
      <c r="F2838" s="6"/>
      <c r="G2838" s="6" t="s">
        <v>99</v>
      </c>
      <c r="H2838" s="6"/>
      <c r="I2838" s="6" t="s">
        <v>2858</v>
      </c>
      <c r="J2838" s="6" t="s">
        <v>8049</v>
      </c>
      <c r="K2838" s="6" t="s">
        <v>3657</v>
      </c>
      <c r="L2838" s="10" t="s">
        <v>4160</v>
      </c>
      <c r="M2838" s="6"/>
      <c r="N2838" s="6"/>
      <c r="O2838" s="6" t="s">
        <v>302</v>
      </c>
      <c r="P2838" s="6" t="s">
        <v>5046</v>
      </c>
      <c r="Q2838" s="6"/>
      <c r="R2838" s="6"/>
      <c r="S2838" s="6" t="s">
        <v>91</v>
      </c>
      <c r="T2838" s="10">
        <v>5.6</v>
      </c>
      <c r="U2838" s="33">
        <v>1</v>
      </c>
      <c r="V2838" s="33">
        <v>1</v>
      </c>
      <c r="W2838" s="33">
        <v>1</v>
      </c>
      <c r="X2838" s="33">
        <v>0</v>
      </c>
      <c r="Y2838" s="33">
        <v>0</v>
      </c>
      <c r="Z2838" s="33">
        <v>0</v>
      </c>
      <c r="AA2838" s="33"/>
      <c r="AB2838" s="33"/>
      <c r="AC2838" s="33"/>
      <c r="AD2838" s="33"/>
      <c r="AE2838" s="33"/>
      <c r="AF2838" s="33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  <c r="BD2838" s="33"/>
      <c r="BE2838" s="33"/>
      <c r="BF2838" s="33"/>
      <c r="BG2838" s="33"/>
      <c r="BH2838" s="33"/>
      <c r="BI2838" s="33"/>
      <c r="BJ2838" s="33"/>
      <c r="BK2838" s="33"/>
      <c r="BL2838" s="33"/>
      <c r="BM2838" s="33"/>
      <c r="BN2838" s="33"/>
      <c r="BO2838" s="33"/>
      <c r="BP2838" s="33"/>
      <c r="BQ2838" s="33"/>
      <c r="BR2838" s="33"/>
      <c r="BS2838" s="33"/>
      <c r="BT2838" s="33"/>
      <c r="BU2838" s="33"/>
      <c r="BV2838" s="33"/>
      <c r="BW2838" s="33"/>
      <c r="BX2838" s="33"/>
      <c r="BY2838" s="33"/>
      <c r="BZ2838" s="33"/>
      <c r="CA2838" s="33"/>
      <c r="CB2838" s="33"/>
      <c r="CC2838" s="33"/>
      <c r="CD2838" s="33"/>
      <c r="CE2838" s="33"/>
      <c r="CF2838" s="33"/>
      <c r="CG2838" s="33"/>
      <c r="CH2838" s="33"/>
      <c r="CI2838" s="33"/>
      <c r="CJ2838" s="33"/>
      <c r="CK2838" s="33"/>
      <c r="CL2838" s="33"/>
      <c r="CM2838" s="33"/>
      <c r="CN2838" s="40"/>
      <c r="CO2838" s="6" t="str">
        <f t="shared" si="358"/>
        <v>Ko Đạt</v>
      </c>
      <c r="CP2838" s="6" t="str">
        <f t="shared" si="368"/>
        <v>Ko Đạt</v>
      </c>
      <c r="CQ2838" s="6" t="str">
        <f t="shared" si="369"/>
        <v>Ko Đạt</v>
      </c>
      <c r="CR2838" s="6" t="str">
        <f t="shared" si="370"/>
        <v>Ko Đạt</v>
      </c>
      <c r="CS2838" s="6" t="str">
        <f t="shared" ref="CS2838:CS2844" si="371">IF((BI2838&gt;=$U2838)*(BJ2838&gt;=$V2838)*(BK2838&gt;=$W2838)*(BL2838&gt;=$X2838)*(BM2838&gt;=$Y2838)*(BN2838&gt;=$Z2838)*(BO2838&gt;=$AA2838)*(BP2838&gt;=$AB2838),"Đạt","Ko Đạt")</f>
        <v>Ko Đạt</v>
      </c>
      <c r="CT2838" s="6" t="str">
        <f t="shared" ref="CT2838:CT2844" si="372">IF((BQ2838&gt;=$U2838)*(BR2838&gt;=$V2838)*(BS2838&gt;=$W2838)*(BT2838&gt;=$X2838)*(BU2838&gt;=$Y2838)*(BV2838&gt;=$Z2838)*(BW2838&gt;=$AA2838)*(BX2838&gt;=$AB2838),"Đạt","Ko Đạt")</f>
        <v>Ko Đạt</v>
      </c>
      <c r="CU2838" s="6" t="str">
        <f t="shared" ref="CU2838:CU2844" si="373">IF((BY2838&gt;=$U2838)*(BZ2838&gt;=$V2838)*(CA2838&gt;=$W2838)*(CB2838&gt;=$X2838)*(CC2838&gt;=$Y2838)*(CD2838&gt;=$Z2838)*(CE2838&gt;=$AA2838)*(CF2838&gt;=$AB2838),"Đạt","Ko Đạt")</f>
        <v>Ko Đạt</v>
      </c>
      <c r="CV2838" s="6" t="str">
        <f t="shared" ref="CV2838:CV2844" si="374">IF((CG2838&gt;=$U2838)*(CH2838&gt;=$V2838)*(CI2838&gt;=$W2838)*(CJ2838&gt;=$X2838)*(CK2838&gt;=$Y2838)*(CL2838&gt;=$Z2838)*(CM2838&gt;=$AA2838)*(CN2838&gt;=$AB2838),"Đạt","Ko Đạt")</f>
        <v>Ko Đạt</v>
      </c>
      <c r="CW2838" s="47" t="str">
        <f t="shared" si="359"/>
        <v>Ko đạt</v>
      </c>
    </row>
    <row r="2839" spans="2:101" hidden="1" x14ac:dyDescent="0.25">
      <c r="B2839" s="6">
        <f t="shared" si="360"/>
        <v>2835</v>
      </c>
      <c r="C2839" s="6" t="s">
        <v>8937</v>
      </c>
      <c r="D2839" s="6" t="s">
        <v>5153</v>
      </c>
      <c r="E2839" s="6" t="s">
        <v>5127</v>
      </c>
      <c r="F2839" s="6"/>
      <c r="G2839" s="6" t="s">
        <v>99</v>
      </c>
      <c r="H2839" s="6"/>
      <c r="I2839" s="6" t="s">
        <v>2858</v>
      </c>
      <c r="J2839" s="6" t="s">
        <v>8050</v>
      </c>
      <c r="K2839" s="6" t="s">
        <v>3532</v>
      </c>
      <c r="L2839" s="10" t="s">
        <v>4161</v>
      </c>
      <c r="M2839" s="6" t="s">
        <v>4838</v>
      </c>
      <c r="N2839" s="6"/>
      <c r="O2839" s="6" t="s">
        <v>302</v>
      </c>
      <c r="P2839" s="6" t="s">
        <v>5046</v>
      </c>
      <c r="Q2839" s="6"/>
      <c r="R2839" s="6"/>
      <c r="S2839" s="6" t="s">
        <v>91</v>
      </c>
      <c r="T2839" s="10">
        <v>5.6</v>
      </c>
      <c r="U2839" s="33">
        <v>1</v>
      </c>
      <c r="V2839" s="33">
        <v>1</v>
      </c>
      <c r="W2839" s="33">
        <v>1</v>
      </c>
      <c r="X2839" s="33">
        <v>0</v>
      </c>
      <c r="Y2839" s="33">
        <v>0</v>
      </c>
      <c r="Z2839" s="33">
        <v>0</v>
      </c>
      <c r="AA2839" s="33"/>
      <c r="AB2839" s="33"/>
      <c r="AC2839" s="33"/>
      <c r="AD2839" s="33"/>
      <c r="AE2839" s="33"/>
      <c r="AF2839" s="33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  <c r="BD2839" s="33"/>
      <c r="BE2839" s="33"/>
      <c r="BF2839" s="33"/>
      <c r="BG2839" s="33"/>
      <c r="BH2839" s="33"/>
      <c r="BI2839" s="33"/>
      <c r="BJ2839" s="33"/>
      <c r="BK2839" s="33"/>
      <c r="BL2839" s="33"/>
      <c r="BM2839" s="33"/>
      <c r="BN2839" s="33"/>
      <c r="BO2839" s="33"/>
      <c r="BP2839" s="33"/>
      <c r="BQ2839" s="33"/>
      <c r="BR2839" s="33"/>
      <c r="BS2839" s="33"/>
      <c r="BT2839" s="33"/>
      <c r="BU2839" s="33"/>
      <c r="BV2839" s="33"/>
      <c r="BW2839" s="33"/>
      <c r="BX2839" s="33"/>
      <c r="BY2839" s="33"/>
      <c r="BZ2839" s="33"/>
      <c r="CA2839" s="33"/>
      <c r="CB2839" s="33"/>
      <c r="CC2839" s="33"/>
      <c r="CD2839" s="33"/>
      <c r="CE2839" s="33"/>
      <c r="CF2839" s="33"/>
      <c r="CG2839" s="33"/>
      <c r="CH2839" s="33"/>
      <c r="CI2839" s="33"/>
      <c r="CJ2839" s="33"/>
      <c r="CK2839" s="33"/>
      <c r="CL2839" s="33"/>
      <c r="CM2839" s="33"/>
      <c r="CN2839" s="40"/>
      <c r="CO2839" s="6" t="str">
        <f t="shared" si="358"/>
        <v>Ko Đạt</v>
      </c>
      <c r="CP2839" s="6" t="str">
        <f t="shared" si="368"/>
        <v>Ko Đạt</v>
      </c>
      <c r="CQ2839" s="6" t="str">
        <f t="shared" si="369"/>
        <v>Ko Đạt</v>
      </c>
      <c r="CR2839" s="6" t="str">
        <f t="shared" si="370"/>
        <v>Ko Đạt</v>
      </c>
      <c r="CS2839" s="6" t="str">
        <f t="shared" si="371"/>
        <v>Ko Đạt</v>
      </c>
      <c r="CT2839" s="6" t="str">
        <f t="shared" si="372"/>
        <v>Ko Đạt</v>
      </c>
      <c r="CU2839" s="6" t="str">
        <f t="shared" si="373"/>
        <v>Ko Đạt</v>
      </c>
      <c r="CV2839" s="6" t="str">
        <f t="shared" si="374"/>
        <v>Ko Đạt</v>
      </c>
      <c r="CW2839" s="47" t="str">
        <f t="shared" si="359"/>
        <v>Ko đạt</v>
      </c>
    </row>
    <row r="2840" spans="2:101" hidden="1" x14ac:dyDescent="0.25">
      <c r="B2840" s="6">
        <f t="shared" si="360"/>
        <v>2836</v>
      </c>
      <c r="C2840" s="6" t="s">
        <v>8938</v>
      </c>
      <c r="D2840" s="6" t="s">
        <v>5153</v>
      </c>
      <c r="E2840" s="6" t="s">
        <v>5127</v>
      </c>
      <c r="F2840" s="6"/>
      <c r="G2840" s="6" t="s">
        <v>99</v>
      </c>
      <c r="H2840" s="6"/>
      <c r="I2840" s="6" t="s">
        <v>2858</v>
      </c>
      <c r="J2840" s="6" t="s">
        <v>8051</v>
      </c>
      <c r="K2840" s="6" t="s">
        <v>3658</v>
      </c>
      <c r="L2840" s="10">
        <v>543</v>
      </c>
      <c r="M2840" s="6" t="s">
        <v>4839</v>
      </c>
      <c r="N2840" s="6"/>
      <c r="O2840" s="6" t="s">
        <v>5119</v>
      </c>
      <c r="P2840" s="6" t="s">
        <v>5046</v>
      </c>
      <c r="Q2840" s="6"/>
      <c r="R2840" s="6"/>
      <c r="S2840" s="6" t="s">
        <v>91</v>
      </c>
      <c r="T2840" s="10">
        <v>5.6</v>
      </c>
      <c r="U2840" s="33">
        <v>1</v>
      </c>
      <c r="V2840" s="33">
        <v>1</v>
      </c>
      <c r="W2840" s="33">
        <v>1</v>
      </c>
      <c r="X2840" s="33">
        <v>0</v>
      </c>
      <c r="Y2840" s="33">
        <v>0</v>
      </c>
      <c r="Z2840" s="33">
        <v>0</v>
      </c>
      <c r="AA2840" s="33"/>
      <c r="AB2840" s="33"/>
      <c r="AC2840" s="33"/>
      <c r="AD2840" s="33"/>
      <c r="AE2840" s="33"/>
      <c r="AF2840" s="33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  <c r="BD2840" s="33"/>
      <c r="BE2840" s="33"/>
      <c r="BF2840" s="33"/>
      <c r="BG2840" s="33"/>
      <c r="BH2840" s="33"/>
      <c r="BI2840" s="33"/>
      <c r="BJ2840" s="33"/>
      <c r="BK2840" s="33"/>
      <c r="BL2840" s="33"/>
      <c r="BM2840" s="33"/>
      <c r="BN2840" s="33"/>
      <c r="BO2840" s="33"/>
      <c r="BP2840" s="33"/>
      <c r="BQ2840" s="33"/>
      <c r="BR2840" s="33"/>
      <c r="BS2840" s="33"/>
      <c r="BT2840" s="33"/>
      <c r="BU2840" s="33"/>
      <c r="BV2840" s="33"/>
      <c r="BW2840" s="33"/>
      <c r="BX2840" s="33"/>
      <c r="BY2840" s="33"/>
      <c r="BZ2840" s="33"/>
      <c r="CA2840" s="33"/>
      <c r="CB2840" s="33"/>
      <c r="CC2840" s="33"/>
      <c r="CD2840" s="33"/>
      <c r="CE2840" s="33"/>
      <c r="CF2840" s="33"/>
      <c r="CG2840" s="33"/>
      <c r="CH2840" s="33"/>
      <c r="CI2840" s="33"/>
      <c r="CJ2840" s="33"/>
      <c r="CK2840" s="33"/>
      <c r="CL2840" s="33"/>
      <c r="CM2840" s="33"/>
      <c r="CN2840" s="40"/>
      <c r="CO2840" s="6" t="str">
        <f t="shared" si="358"/>
        <v>Ko Đạt</v>
      </c>
      <c r="CP2840" s="6" t="str">
        <f t="shared" si="368"/>
        <v>Ko Đạt</v>
      </c>
      <c r="CQ2840" s="6" t="str">
        <f t="shared" si="369"/>
        <v>Ko Đạt</v>
      </c>
      <c r="CR2840" s="6" t="str">
        <f t="shared" si="370"/>
        <v>Ko Đạt</v>
      </c>
      <c r="CS2840" s="6" t="str">
        <f t="shared" si="371"/>
        <v>Ko Đạt</v>
      </c>
      <c r="CT2840" s="6" t="str">
        <f t="shared" si="372"/>
        <v>Ko Đạt</v>
      </c>
      <c r="CU2840" s="6" t="str">
        <f t="shared" si="373"/>
        <v>Ko Đạt</v>
      </c>
      <c r="CV2840" s="6" t="str">
        <f t="shared" si="374"/>
        <v>Ko Đạt</v>
      </c>
      <c r="CW2840" s="47" t="str">
        <f t="shared" si="359"/>
        <v>Ko đạt</v>
      </c>
    </row>
    <row r="2841" spans="2:101" hidden="1" x14ac:dyDescent="0.25">
      <c r="B2841" s="6">
        <f t="shared" si="360"/>
        <v>2837</v>
      </c>
      <c r="C2841" s="6" t="s">
        <v>8582</v>
      </c>
      <c r="D2841" s="6" t="s">
        <v>5153</v>
      </c>
      <c r="E2841" s="6" t="s">
        <v>5127</v>
      </c>
      <c r="F2841" s="6"/>
      <c r="G2841" s="6" t="s">
        <v>99</v>
      </c>
      <c r="H2841" s="6"/>
      <c r="I2841" s="6" t="s">
        <v>2858</v>
      </c>
      <c r="J2841" s="6" t="s">
        <v>8052</v>
      </c>
      <c r="K2841" s="6" t="s">
        <v>3659</v>
      </c>
      <c r="L2841" s="10">
        <v>19</v>
      </c>
      <c r="M2841" s="6" t="s">
        <v>4840</v>
      </c>
      <c r="N2841" s="6"/>
      <c r="O2841" s="6" t="s">
        <v>5116</v>
      </c>
      <c r="P2841" s="6" t="s">
        <v>5046</v>
      </c>
      <c r="Q2841" s="6"/>
      <c r="R2841" s="6"/>
      <c r="S2841" s="6" t="s">
        <v>91</v>
      </c>
      <c r="T2841" s="10">
        <v>5.6</v>
      </c>
      <c r="U2841" s="33">
        <v>1</v>
      </c>
      <c r="V2841" s="33">
        <v>1</v>
      </c>
      <c r="W2841" s="33">
        <v>1</v>
      </c>
      <c r="X2841" s="33">
        <v>0</v>
      </c>
      <c r="Y2841" s="33">
        <v>0</v>
      </c>
      <c r="Z2841" s="33">
        <v>0</v>
      </c>
      <c r="AA2841" s="33"/>
      <c r="AB2841" s="33"/>
      <c r="AC2841" s="33"/>
      <c r="AD2841" s="33"/>
      <c r="AE2841" s="33"/>
      <c r="AF2841" s="33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  <c r="BD2841" s="33"/>
      <c r="BE2841" s="33"/>
      <c r="BF2841" s="33"/>
      <c r="BG2841" s="33"/>
      <c r="BH2841" s="33"/>
      <c r="BI2841" s="33"/>
      <c r="BJ2841" s="33"/>
      <c r="BK2841" s="33"/>
      <c r="BL2841" s="33"/>
      <c r="BM2841" s="33"/>
      <c r="BN2841" s="33"/>
      <c r="BO2841" s="33"/>
      <c r="BP2841" s="33"/>
      <c r="BQ2841" s="33"/>
      <c r="BR2841" s="33"/>
      <c r="BS2841" s="33"/>
      <c r="BT2841" s="33"/>
      <c r="BU2841" s="33"/>
      <c r="BV2841" s="33"/>
      <c r="BW2841" s="33"/>
      <c r="BX2841" s="33"/>
      <c r="BY2841" s="33"/>
      <c r="BZ2841" s="33"/>
      <c r="CA2841" s="33"/>
      <c r="CB2841" s="33"/>
      <c r="CC2841" s="33"/>
      <c r="CD2841" s="33"/>
      <c r="CE2841" s="33"/>
      <c r="CF2841" s="33"/>
      <c r="CG2841" s="33"/>
      <c r="CH2841" s="33"/>
      <c r="CI2841" s="33"/>
      <c r="CJ2841" s="33"/>
      <c r="CK2841" s="33"/>
      <c r="CL2841" s="33"/>
      <c r="CM2841" s="33"/>
      <c r="CN2841" s="40"/>
      <c r="CO2841" s="6" t="str">
        <f t="shared" si="358"/>
        <v>Ko Đạt</v>
      </c>
      <c r="CP2841" s="6" t="str">
        <f t="shared" si="368"/>
        <v>Ko Đạt</v>
      </c>
      <c r="CQ2841" s="6" t="str">
        <f t="shared" si="369"/>
        <v>Ko Đạt</v>
      </c>
      <c r="CR2841" s="6" t="str">
        <f t="shared" si="370"/>
        <v>Ko Đạt</v>
      </c>
      <c r="CS2841" s="6" t="str">
        <f t="shared" si="371"/>
        <v>Ko Đạt</v>
      </c>
      <c r="CT2841" s="6" t="str">
        <f t="shared" si="372"/>
        <v>Ko Đạt</v>
      </c>
      <c r="CU2841" s="6" t="str">
        <f t="shared" si="373"/>
        <v>Ko Đạt</v>
      </c>
      <c r="CV2841" s="6" t="str">
        <f t="shared" si="374"/>
        <v>Ko Đạt</v>
      </c>
      <c r="CW2841" s="47" t="str">
        <f t="shared" si="359"/>
        <v>Ko đạt</v>
      </c>
    </row>
    <row r="2842" spans="2:101" hidden="1" x14ac:dyDescent="0.25">
      <c r="B2842" s="6">
        <f t="shared" si="360"/>
        <v>2838</v>
      </c>
      <c r="C2842" s="6"/>
      <c r="D2842" s="6" t="s">
        <v>5153</v>
      </c>
      <c r="E2842" s="6" t="s">
        <v>5127</v>
      </c>
      <c r="F2842" s="6"/>
      <c r="G2842" s="6" t="s">
        <v>99</v>
      </c>
      <c r="H2842" s="6"/>
      <c r="I2842" s="6" t="s">
        <v>2858</v>
      </c>
      <c r="J2842" s="6" t="s">
        <v>8053</v>
      </c>
      <c r="K2842" s="6" t="s">
        <v>3660</v>
      </c>
      <c r="L2842" s="10" t="s">
        <v>4059</v>
      </c>
      <c r="M2842" s="6" t="s">
        <v>4841</v>
      </c>
      <c r="N2842" s="6"/>
      <c r="O2842" s="6" t="s">
        <v>302</v>
      </c>
      <c r="P2842" s="6" t="s">
        <v>5046</v>
      </c>
      <c r="Q2842" s="6"/>
      <c r="R2842" s="6"/>
      <c r="S2842" s="6" t="s">
        <v>91</v>
      </c>
      <c r="T2842" s="10">
        <v>5.6</v>
      </c>
      <c r="U2842" s="33">
        <v>1</v>
      </c>
      <c r="V2842" s="33">
        <v>1</v>
      </c>
      <c r="W2842" s="33">
        <v>1</v>
      </c>
      <c r="X2842" s="33">
        <v>0</v>
      </c>
      <c r="Y2842" s="33">
        <v>0</v>
      </c>
      <c r="Z2842" s="33">
        <v>0</v>
      </c>
      <c r="AA2842" s="33"/>
      <c r="AB2842" s="33"/>
      <c r="AC2842" s="33"/>
      <c r="AD2842" s="33"/>
      <c r="AE2842" s="33"/>
      <c r="AF2842" s="33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  <c r="BD2842" s="33"/>
      <c r="BE2842" s="33"/>
      <c r="BF2842" s="33"/>
      <c r="BG2842" s="33"/>
      <c r="BH2842" s="33"/>
      <c r="BI2842" s="33"/>
      <c r="BJ2842" s="33"/>
      <c r="BK2842" s="33"/>
      <c r="BL2842" s="33"/>
      <c r="BM2842" s="33"/>
      <c r="BN2842" s="33"/>
      <c r="BO2842" s="33"/>
      <c r="BP2842" s="33"/>
      <c r="BQ2842" s="33"/>
      <c r="BR2842" s="33"/>
      <c r="BS2842" s="33"/>
      <c r="BT2842" s="33"/>
      <c r="BU2842" s="33"/>
      <c r="BV2842" s="33"/>
      <c r="BW2842" s="33"/>
      <c r="BX2842" s="33"/>
      <c r="BY2842" s="33"/>
      <c r="BZ2842" s="33"/>
      <c r="CA2842" s="33"/>
      <c r="CB2842" s="33"/>
      <c r="CC2842" s="33"/>
      <c r="CD2842" s="33"/>
      <c r="CE2842" s="33"/>
      <c r="CF2842" s="33"/>
      <c r="CG2842" s="33"/>
      <c r="CH2842" s="33"/>
      <c r="CI2842" s="33"/>
      <c r="CJ2842" s="33"/>
      <c r="CK2842" s="33"/>
      <c r="CL2842" s="33"/>
      <c r="CM2842" s="33"/>
      <c r="CN2842" s="40"/>
      <c r="CO2842" s="6" t="str">
        <f t="shared" si="358"/>
        <v>Ko Đạt</v>
      </c>
      <c r="CP2842" s="6" t="str">
        <f t="shared" si="368"/>
        <v>Ko Đạt</v>
      </c>
      <c r="CQ2842" s="6" t="str">
        <f t="shared" si="369"/>
        <v>Ko Đạt</v>
      </c>
      <c r="CR2842" s="6" t="str">
        <f t="shared" si="370"/>
        <v>Ko Đạt</v>
      </c>
      <c r="CS2842" s="6" t="str">
        <f t="shared" si="371"/>
        <v>Ko Đạt</v>
      </c>
      <c r="CT2842" s="6" t="str">
        <f t="shared" si="372"/>
        <v>Ko Đạt</v>
      </c>
      <c r="CU2842" s="6" t="str">
        <f t="shared" si="373"/>
        <v>Ko Đạt</v>
      </c>
      <c r="CV2842" s="6" t="str">
        <f t="shared" si="374"/>
        <v>Ko Đạt</v>
      </c>
      <c r="CW2842" s="47" t="str">
        <f t="shared" si="359"/>
        <v>Ko đạt</v>
      </c>
    </row>
    <row r="2843" spans="2:101" hidden="1" x14ac:dyDescent="0.25">
      <c r="B2843" s="6">
        <f t="shared" si="360"/>
        <v>2839</v>
      </c>
      <c r="C2843" s="6" t="s">
        <v>8939</v>
      </c>
      <c r="D2843" s="6" t="s">
        <v>5153</v>
      </c>
      <c r="E2843" s="6" t="s">
        <v>5127</v>
      </c>
      <c r="F2843" s="6"/>
      <c r="G2843" s="6" t="s">
        <v>99</v>
      </c>
      <c r="H2843" s="6"/>
      <c r="I2843" s="6" t="s">
        <v>2858</v>
      </c>
      <c r="J2843" s="6" t="s">
        <v>8054</v>
      </c>
      <c r="K2843" s="6" t="s">
        <v>3661</v>
      </c>
      <c r="L2843" s="10"/>
      <c r="M2843" s="6" t="s">
        <v>4842</v>
      </c>
      <c r="N2843" s="6"/>
      <c r="O2843" s="6" t="s">
        <v>5119</v>
      </c>
      <c r="P2843" s="6" t="s">
        <v>5046</v>
      </c>
      <c r="Q2843" s="6"/>
      <c r="R2843" s="6"/>
      <c r="S2843" s="6" t="s">
        <v>91</v>
      </c>
      <c r="T2843" s="10">
        <v>5.6</v>
      </c>
      <c r="U2843" s="33">
        <v>1</v>
      </c>
      <c r="V2843" s="33">
        <v>1</v>
      </c>
      <c r="W2843" s="33">
        <v>1</v>
      </c>
      <c r="X2843" s="33">
        <v>0</v>
      </c>
      <c r="Y2843" s="33">
        <v>0</v>
      </c>
      <c r="Z2843" s="33">
        <v>0</v>
      </c>
      <c r="AA2843" s="33"/>
      <c r="AB2843" s="33"/>
      <c r="AC2843" s="33"/>
      <c r="AD2843" s="33"/>
      <c r="AE2843" s="33"/>
      <c r="AF2843" s="33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  <c r="BD2843" s="33"/>
      <c r="BE2843" s="33"/>
      <c r="BF2843" s="33"/>
      <c r="BG2843" s="33"/>
      <c r="BH2843" s="33"/>
      <c r="BI2843" s="33"/>
      <c r="BJ2843" s="33"/>
      <c r="BK2843" s="33"/>
      <c r="BL2843" s="33"/>
      <c r="BM2843" s="33"/>
      <c r="BN2843" s="33"/>
      <c r="BO2843" s="33"/>
      <c r="BP2843" s="33"/>
      <c r="BQ2843" s="33"/>
      <c r="BR2843" s="33"/>
      <c r="BS2843" s="33"/>
      <c r="BT2843" s="33"/>
      <c r="BU2843" s="33"/>
      <c r="BV2843" s="33"/>
      <c r="BW2843" s="33"/>
      <c r="BX2843" s="33"/>
      <c r="BY2843" s="33"/>
      <c r="BZ2843" s="33"/>
      <c r="CA2843" s="33"/>
      <c r="CB2843" s="33"/>
      <c r="CC2843" s="33"/>
      <c r="CD2843" s="33"/>
      <c r="CE2843" s="33"/>
      <c r="CF2843" s="33"/>
      <c r="CG2843" s="33"/>
      <c r="CH2843" s="33"/>
      <c r="CI2843" s="33"/>
      <c r="CJ2843" s="33"/>
      <c r="CK2843" s="33"/>
      <c r="CL2843" s="33"/>
      <c r="CM2843" s="33"/>
      <c r="CN2843" s="40"/>
      <c r="CO2843" s="6" t="str">
        <f t="shared" si="358"/>
        <v>Ko Đạt</v>
      </c>
      <c r="CP2843" s="6" t="str">
        <f t="shared" si="368"/>
        <v>Ko Đạt</v>
      </c>
      <c r="CQ2843" s="6" t="str">
        <f t="shared" si="369"/>
        <v>Ko Đạt</v>
      </c>
      <c r="CR2843" s="6" t="str">
        <f t="shared" si="370"/>
        <v>Ko Đạt</v>
      </c>
      <c r="CS2843" s="6" t="str">
        <f t="shared" si="371"/>
        <v>Ko Đạt</v>
      </c>
      <c r="CT2843" s="6" t="str">
        <f t="shared" si="372"/>
        <v>Ko Đạt</v>
      </c>
      <c r="CU2843" s="6" t="str">
        <f t="shared" si="373"/>
        <v>Ko Đạt</v>
      </c>
      <c r="CV2843" s="6" t="str">
        <f t="shared" si="374"/>
        <v>Ko Đạt</v>
      </c>
      <c r="CW2843" s="47" t="str">
        <f t="shared" si="359"/>
        <v>Ko đạt</v>
      </c>
    </row>
    <row r="2844" spans="2:101" hidden="1" x14ac:dyDescent="0.25">
      <c r="B2844" s="6">
        <f t="shared" si="360"/>
        <v>2840</v>
      </c>
      <c r="C2844" s="6" t="s">
        <v>8940</v>
      </c>
      <c r="D2844" s="6" t="s">
        <v>5153</v>
      </c>
      <c r="E2844" s="6" t="s">
        <v>5127</v>
      </c>
      <c r="F2844" s="6"/>
      <c r="G2844" s="6" t="s">
        <v>99</v>
      </c>
      <c r="H2844" s="6"/>
      <c r="I2844" s="6" t="s">
        <v>2858</v>
      </c>
      <c r="J2844" s="6" t="s">
        <v>8055</v>
      </c>
      <c r="K2844" s="6" t="s">
        <v>3662</v>
      </c>
      <c r="L2844" s="10" t="s">
        <v>4162</v>
      </c>
      <c r="M2844" s="6" t="s">
        <v>4843</v>
      </c>
      <c r="N2844" s="6"/>
      <c r="O2844" s="6" t="s">
        <v>5116</v>
      </c>
      <c r="P2844" s="6" t="s">
        <v>5046</v>
      </c>
      <c r="Q2844" s="6"/>
      <c r="R2844" s="6"/>
      <c r="S2844" s="6" t="s">
        <v>91</v>
      </c>
      <c r="T2844" s="10">
        <v>5.6</v>
      </c>
      <c r="U2844" s="33">
        <v>1</v>
      </c>
      <c r="V2844" s="33">
        <v>1</v>
      </c>
      <c r="W2844" s="33">
        <v>1</v>
      </c>
      <c r="X2844" s="33">
        <v>0</v>
      </c>
      <c r="Y2844" s="33">
        <v>0</v>
      </c>
      <c r="Z2844" s="33">
        <v>0</v>
      </c>
      <c r="AA2844" s="33"/>
      <c r="AB2844" s="33"/>
      <c r="AC2844" s="33"/>
      <c r="AD2844" s="33"/>
      <c r="AE2844" s="33"/>
      <c r="AF2844" s="33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  <c r="BD2844" s="33"/>
      <c r="BE2844" s="33"/>
      <c r="BF2844" s="33"/>
      <c r="BG2844" s="33"/>
      <c r="BH2844" s="33"/>
      <c r="BI2844" s="33"/>
      <c r="BJ2844" s="33"/>
      <c r="BK2844" s="33"/>
      <c r="BL2844" s="33"/>
      <c r="BM2844" s="33"/>
      <c r="BN2844" s="33"/>
      <c r="BO2844" s="33"/>
      <c r="BP2844" s="33"/>
      <c r="BQ2844" s="33"/>
      <c r="BR2844" s="33"/>
      <c r="BS2844" s="33"/>
      <c r="BT2844" s="33"/>
      <c r="BU2844" s="33"/>
      <c r="BV2844" s="33"/>
      <c r="BW2844" s="33"/>
      <c r="BX2844" s="33"/>
      <c r="BY2844" s="33"/>
      <c r="BZ2844" s="33"/>
      <c r="CA2844" s="33"/>
      <c r="CB2844" s="33"/>
      <c r="CC2844" s="33"/>
      <c r="CD2844" s="33"/>
      <c r="CE2844" s="33"/>
      <c r="CF2844" s="33"/>
      <c r="CG2844" s="33"/>
      <c r="CH2844" s="33"/>
      <c r="CI2844" s="33"/>
      <c r="CJ2844" s="33"/>
      <c r="CK2844" s="33"/>
      <c r="CL2844" s="33"/>
      <c r="CM2844" s="33"/>
      <c r="CN2844" s="40"/>
      <c r="CO2844" s="6" t="str">
        <f t="shared" si="358"/>
        <v>Ko Đạt</v>
      </c>
      <c r="CP2844" s="6" t="str">
        <f t="shared" si="368"/>
        <v>Ko Đạt</v>
      </c>
      <c r="CQ2844" s="6" t="str">
        <f t="shared" si="369"/>
        <v>Ko Đạt</v>
      </c>
      <c r="CR2844" s="6" t="str">
        <f t="shared" si="370"/>
        <v>Ko Đạt</v>
      </c>
      <c r="CS2844" s="6" t="str">
        <f t="shared" si="371"/>
        <v>Ko Đạt</v>
      </c>
      <c r="CT2844" s="6" t="str">
        <f t="shared" si="372"/>
        <v>Ko Đạt</v>
      </c>
      <c r="CU2844" s="6" t="str">
        <f t="shared" si="373"/>
        <v>Ko Đạt</v>
      </c>
      <c r="CV2844" s="6" t="str">
        <f t="shared" si="374"/>
        <v>Ko Đạt</v>
      </c>
      <c r="CW2844" s="47" t="str">
        <f t="shared" si="359"/>
        <v>Ko đạt</v>
      </c>
    </row>
    <row r="2845" spans="2:101" hidden="1" x14ac:dyDescent="0.25">
      <c r="B2845" s="6">
        <f t="shared" si="360"/>
        <v>2841</v>
      </c>
      <c r="C2845" s="6" t="s">
        <v>8941</v>
      </c>
      <c r="D2845" s="6" t="s">
        <v>5153</v>
      </c>
      <c r="E2845" s="6" t="s">
        <v>5127</v>
      </c>
      <c r="F2845" s="6"/>
      <c r="G2845" s="6" t="s">
        <v>99</v>
      </c>
      <c r="H2845" s="6"/>
      <c r="I2845" s="6" t="s">
        <v>2858</v>
      </c>
      <c r="J2845" s="6" t="s">
        <v>8056</v>
      </c>
      <c r="K2845" s="6" t="s">
        <v>3663</v>
      </c>
      <c r="L2845" s="10"/>
      <c r="M2845" s="6" t="s">
        <v>4844</v>
      </c>
      <c r="N2845" s="6"/>
      <c r="O2845" s="6" t="s">
        <v>5116</v>
      </c>
      <c r="P2845" s="6" t="s">
        <v>5046</v>
      </c>
      <c r="Q2845" s="6"/>
      <c r="R2845" s="6"/>
      <c r="S2845" s="6" t="s">
        <v>516</v>
      </c>
      <c r="T2845" s="10">
        <v>6</v>
      </c>
      <c r="U2845" s="33">
        <v>1</v>
      </c>
      <c r="V2845" s="33">
        <v>1</v>
      </c>
      <c r="W2845" s="33">
        <v>1</v>
      </c>
      <c r="X2845" s="33">
        <v>0</v>
      </c>
      <c r="Y2845" s="33">
        <v>0</v>
      </c>
      <c r="Z2845" s="33">
        <v>0</v>
      </c>
      <c r="AA2845" s="33"/>
      <c r="AB2845" s="33"/>
      <c r="AC2845" s="33"/>
      <c r="AD2845" s="33"/>
      <c r="AE2845" s="33"/>
      <c r="AF2845" s="33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  <c r="BD2845" s="33"/>
      <c r="BE2845" s="33"/>
      <c r="BF2845" s="33"/>
      <c r="BG2845" s="33"/>
      <c r="BH2845" s="33"/>
      <c r="BI2845" s="33"/>
      <c r="BJ2845" s="33"/>
      <c r="BK2845" s="33"/>
      <c r="BL2845" s="33"/>
      <c r="BM2845" s="33"/>
      <c r="BN2845" s="33"/>
      <c r="BO2845" s="33"/>
      <c r="BP2845" s="33"/>
      <c r="BQ2845" s="33"/>
      <c r="BR2845" s="33"/>
      <c r="BS2845" s="33"/>
      <c r="BT2845" s="33"/>
      <c r="BU2845" s="33"/>
      <c r="BV2845" s="33"/>
      <c r="BW2845" s="33"/>
      <c r="BX2845" s="33"/>
      <c r="BY2845" s="33"/>
      <c r="BZ2845" s="33"/>
      <c r="CA2845" s="33"/>
      <c r="CB2845" s="33"/>
      <c r="CC2845" s="33"/>
      <c r="CD2845" s="33"/>
      <c r="CE2845" s="33"/>
      <c r="CF2845" s="33"/>
      <c r="CG2845" s="33"/>
      <c r="CH2845" s="33"/>
      <c r="CI2845" s="33"/>
      <c r="CJ2845" s="33"/>
      <c r="CK2845" s="33"/>
      <c r="CL2845" s="33"/>
      <c r="CM2845" s="33"/>
      <c r="CN2845" s="40"/>
      <c r="CO2845" s="6" t="str">
        <f t="shared" si="358"/>
        <v>Ko Đạt</v>
      </c>
      <c r="CP2845" s="6"/>
      <c r="CQ2845" s="6"/>
      <c r="CR2845" s="6"/>
      <c r="CS2845" s="6"/>
      <c r="CT2845" s="6"/>
      <c r="CU2845" s="6"/>
      <c r="CV2845" s="6"/>
      <c r="CW2845" s="47" t="str">
        <f t="shared" si="359"/>
        <v>Ko đạt</v>
      </c>
    </row>
    <row r="2846" spans="2:101" hidden="1" x14ac:dyDescent="0.25">
      <c r="B2846" s="6">
        <f t="shared" si="360"/>
        <v>2842</v>
      </c>
      <c r="C2846" s="6" t="s">
        <v>8942</v>
      </c>
      <c r="D2846" s="6" t="s">
        <v>5153</v>
      </c>
      <c r="E2846" s="6" t="s">
        <v>5127</v>
      </c>
      <c r="F2846" s="6"/>
      <c r="G2846" s="6" t="s">
        <v>99</v>
      </c>
      <c r="H2846" s="6"/>
      <c r="I2846" s="6" t="s">
        <v>2858</v>
      </c>
      <c r="J2846" s="6" t="s">
        <v>8057</v>
      </c>
      <c r="K2846" s="6" t="s">
        <v>3664</v>
      </c>
      <c r="L2846" s="10" t="s">
        <v>4163</v>
      </c>
      <c r="M2846" s="6" t="s">
        <v>4845</v>
      </c>
      <c r="N2846" s="6"/>
      <c r="O2846" s="6" t="s">
        <v>5116</v>
      </c>
      <c r="P2846" s="6" t="s">
        <v>5046</v>
      </c>
      <c r="Q2846" s="6"/>
      <c r="R2846" s="6"/>
      <c r="S2846" s="6" t="s">
        <v>91</v>
      </c>
      <c r="T2846" s="10">
        <v>5.6</v>
      </c>
      <c r="U2846" s="33">
        <v>1</v>
      </c>
      <c r="V2846" s="33">
        <v>1</v>
      </c>
      <c r="W2846" s="33">
        <v>1</v>
      </c>
      <c r="X2846" s="33">
        <v>0</v>
      </c>
      <c r="Y2846" s="33">
        <v>0</v>
      </c>
      <c r="Z2846" s="33">
        <v>0</v>
      </c>
      <c r="AA2846" s="33"/>
      <c r="AB2846" s="33"/>
      <c r="AC2846" s="33"/>
      <c r="AD2846" s="33"/>
      <c r="AE2846" s="33"/>
      <c r="AF2846" s="33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  <c r="BD2846" s="33"/>
      <c r="BE2846" s="33"/>
      <c r="BF2846" s="33"/>
      <c r="BG2846" s="33"/>
      <c r="BH2846" s="33"/>
      <c r="BI2846" s="33"/>
      <c r="BJ2846" s="33"/>
      <c r="BK2846" s="33"/>
      <c r="BL2846" s="33"/>
      <c r="BM2846" s="33"/>
      <c r="BN2846" s="33"/>
      <c r="BO2846" s="33"/>
      <c r="BP2846" s="33"/>
      <c r="BQ2846" s="33"/>
      <c r="BR2846" s="33"/>
      <c r="BS2846" s="33"/>
      <c r="BT2846" s="33"/>
      <c r="BU2846" s="33"/>
      <c r="BV2846" s="33"/>
      <c r="BW2846" s="33"/>
      <c r="BX2846" s="33"/>
      <c r="BY2846" s="33"/>
      <c r="BZ2846" s="33"/>
      <c r="CA2846" s="33"/>
      <c r="CB2846" s="33"/>
      <c r="CC2846" s="33"/>
      <c r="CD2846" s="33"/>
      <c r="CE2846" s="33"/>
      <c r="CF2846" s="33"/>
      <c r="CG2846" s="33"/>
      <c r="CH2846" s="33"/>
      <c r="CI2846" s="33"/>
      <c r="CJ2846" s="33"/>
      <c r="CK2846" s="33"/>
      <c r="CL2846" s="33"/>
      <c r="CM2846" s="33"/>
      <c r="CN2846" s="40"/>
      <c r="CO2846" s="6" t="str">
        <f t="shared" si="358"/>
        <v>Ko Đạt</v>
      </c>
      <c r="CP2846" s="6" t="str">
        <f t="shared" ref="CP2846:CP2851" si="375">IF((AK2846&gt;=$U2846)*(AL2846&gt;=$V2846)*(AM2846&gt;=$W2846)*(AN2846&gt;=$X2846)*(AO2846&gt;=$Y2846)*(AP2846&gt;=$Z2846)*(AQ2846&gt;=$AA2846)*(AR2846&gt;=$AB2846),"Đạt","Ko Đạt")</f>
        <v>Ko Đạt</v>
      </c>
      <c r="CQ2846" s="6" t="str">
        <f t="shared" ref="CQ2846:CQ2851" si="376">IF((AS2846&gt;=$U2846)*(AT2846&gt;=$V2846)*(AU2846&gt;=$W2846)*(AV2846&gt;=$X2846)*(AW2846&gt;=$Y2846)*(AX2846&gt;=$Z2846)*(AY2846&gt;=$AA2846)*(AZ2846&gt;=$AB2846),"Đạt","Ko Đạt")</f>
        <v>Ko Đạt</v>
      </c>
      <c r="CR2846" s="6" t="str">
        <f t="shared" ref="CR2846:CR2851" si="377">IF((BA2846&gt;=$U2846)*(BB2846&gt;=$V2846)*(BC2846&gt;=$W2846)*(BD2846&gt;=$X2846)*(BE2846&gt;=$Y2846)*(BF2846&gt;=$Z2846)*(BG2846&gt;=$AA2846)*(BH2846&gt;=$AB2846),"Đạt","Ko Đạt")</f>
        <v>Ko Đạt</v>
      </c>
      <c r="CS2846" s="6" t="str">
        <f t="shared" ref="CS2846:CS2851" si="378">IF((BI2846&gt;=$U2846)*(BJ2846&gt;=$V2846)*(BK2846&gt;=$W2846)*(BL2846&gt;=$X2846)*(BM2846&gt;=$Y2846)*(BN2846&gt;=$Z2846)*(BO2846&gt;=$AA2846)*(BP2846&gt;=$AB2846),"Đạt","Ko Đạt")</f>
        <v>Ko Đạt</v>
      </c>
      <c r="CT2846" s="6" t="str">
        <f t="shared" ref="CT2846:CT2851" si="379">IF((BQ2846&gt;=$U2846)*(BR2846&gt;=$V2846)*(BS2846&gt;=$W2846)*(BT2846&gt;=$X2846)*(BU2846&gt;=$Y2846)*(BV2846&gt;=$Z2846)*(BW2846&gt;=$AA2846)*(BX2846&gt;=$AB2846),"Đạt","Ko Đạt")</f>
        <v>Ko Đạt</v>
      </c>
      <c r="CU2846" s="6" t="str">
        <f t="shared" ref="CU2846:CU2851" si="380">IF((BY2846&gt;=$U2846)*(BZ2846&gt;=$V2846)*(CA2846&gt;=$W2846)*(CB2846&gt;=$X2846)*(CC2846&gt;=$Y2846)*(CD2846&gt;=$Z2846)*(CE2846&gt;=$AA2846)*(CF2846&gt;=$AB2846),"Đạt","Ko Đạt")</f>
        <v>Ko Đạt</v>
      </c>
      <c r="CV2846" s="6" t="str">
        <f t="shared" ref="CV2846:CV2851" si="381">IF((CG2846&gt;=$U2846)*(CH2846&gt;=$V2846)*(CI2846&gt;=$W2846)*(CJ2846&gt;=$X2846)*(CK2846&gt;=$Y2846)*(CL2846&gt;=$Z2846)*(CM2846&gt;=$AA2846)*(CN2846&gt;=$AB2846),"Đạt","Ko Đạt")</f>
        <v>Ko Đạt</v>
      </c>
      <c r="CW2846" s="47" t="str">
        <f t="shared" si="359"/>
        <v>Ko đạt</v>
      </c>
    </row>
    <row r="2847" spans="2:101" hidden="1" x14ac:dyDescent="0.25">
      <c r="B2847" s="6">
        <f t="shared" si="360"/>
        <v>2843</v>
      </c>
      <c r="C2847" s="6" t="s">
        <v>8943</v>
      </c>
      <c r="D2847" s="6" t="s">
        <v>5153</v>
      </c>
      <c r="E2847" s="6" t="s">
        <v>5127</v>
      </c>
      <c r="F2847" s="6"/>
      <c r="G2847" s="6" t="s">
        <v>99</v>
      </c>
      <c r="H2847" s="6"/>
      <c r="I2847" s="6" t="s">
        <v>2858</v>
      </c>
      <c r="J2847" s="6" t="s">
        <v>8058</v>
      </c>
      <c r="K2847" s="6" t="s">
        <v>3665</v>
      </c>
      <c r="L2847" s="10" t="s">
        <v>4164</v>
      </c>
      <c r="M2847" s="6" t="s">
        <v>4846</v>
      </c>
      <c r="N2847" s="6"/>
      <c r="O2847" s="6" t="s">
        <v>4732</v>
      </c>
      <c r="P2847" s="6" t="s">
        <v>5046</v>
      </c>
      <c r="Q2847" s="6"/>
      <c r="R2847" s="6"/>
      <c r="S2847" s="6" t="s">
        <v>91</v>
      </c>
      <c r="T2847" s="10">
        <v>5.6</v>
      </c>
      <c r="U2847" s="33">
        <v>1</v>
      </c>
      <c r="V2847" s="33">
        <v>1</v>
      </c>
      <c r="W2847" s="33">
        <v>1</v>
      </c>
      <c r="X2847" s="33">
        <v>0</v>
      </c>
      <c r="Y2847" s="33">
        <v>0</v>
      </c>
      <c r="Z2847" s="33">
        <v>0</v>
      </c>
      <c r="AA2847" s="33"/>
      <c r="AB2847" s="33"/>
      <c r="AC2847" s="33"/>
      <c r="AD2847" s="33"/>
      <c r="AE2847" s="33"/>
      <c r="AF2847" s="33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  <c r="BD2847" s="33"/>
      <c r="BE2847" s="33"/>
      <c r="BF2847" s="33"/>
      <c r="BG2847" s="33"/>
      <c r="BH2847" s="33"/>
      <c r="BI2847" s="33"/>
      <c r="BJ2847" s="33"/>
      <c r="BK2847" s="33"/>
      <c r="BL2847" s="33"/>
      <c r="BM2847" s="33"/>
      <c r="BN2847" s="33"/>
      <c r="BO2847" s="33"/>
      <c r="BP2847" s="33"/>
      <c r="BQ2847" s="33"/>
      <c r="BR2847" s="33"/>
      <c r="BS2847" s="33"/>
      <c r="BT2847" s="33"/>
      <c r="BU2847" s="33"/>
      <c r="BV2847" s="33"/>
      <c r="BW2847" s="33"/>
      <c r="BX2847" s="33"/>
      <c r="BY2847" s="33"/>
      <c r="BZ2847" s="33"/>
      <c r="CA2847" s="33"/>
      <c r="CB2847" s="33"/>
      <c r="CC2847" s="33"/>
      <c r="CD2847" s="33"/>
      <c r="CE2847" s="33"/>
      <c r="CF2847" s="33"/>
      <c r="CG2847" s="33"/>
      <c r="CH2847" s="33"/>
      <c r="CI2847" s="33"/>
      <c r="CJ2847" s="33"/>
      <c r="CK2847" s="33"/>
      <c r="CL2847" s="33"/>
      <c r="CM2847" s="33"/>
      <c r="CN2847" s="40"/>
      <c r="CO2847" s="6" t="str">
        <f t="shared" si="358"/>
        <v>Ko Đạt</v>
      </c>
      <c r="CP2847" s="6" t="str">
        <f t="shared" si="375"/>
        <v>Ko Đạt</v>
      </c>
      <c r="CQ2847" s="6" t="str">
        <f t="shared" si="376"/>
        <v>Ko Đạt</v>
      </c>
      <c r="CR2847" s="6" t="str">
        <f t="shared" si="377"/>
        <v>Ko Đạt</v>
      </c>
      <c r="CS2847" s="6" t="str">
        <f t="shared" si="378"/>
        <v>Ko Đạt</v>
      </c>
      <c r="CT2847" s="6" t="str">
        <f t="shared" si="379"/>
        <v>Ko Đạt</v>
      </c>
      <c r="CU2847" s="6" t="str">
        <f t="shared" si="380"/>
        <v>Ko Đạt</v>
      </c>
      <c r="CV2847" s="6" t="str">
        <f t="shared" si="381"/>
        <v>Ko Đạt</v>
      </c>
      <c r="CW2847" s="47" t="str">
        <f t="shared" si="359"/>
        <v>Ko đạt</v>
      </c>
    </row>
    <row r="2848" spans="2:101" hidden="1" x14ac:dyDescent="0.25">
      <c r="B2848" s="6">
        <f t="shared" si="360"/>
        <v>2844</v>
      </c>
      <c r="C2848" s="6" t="s">
        <v>8944</v>
      </c>
      <c r="D2848" s="6" t="s">
        <v>5153</v>
      </c>
      <c r="E2848" s="6" t="s">
        <v>5127</v>
      </c>
      <c r="F2848" s="6"/>
      <c r="G2848" s="6" t="s">
        <v>99</v>
      </c>
      <c r="H2848" s="6"/>
      <c r="I2848" s="6" t="s">
        <v>2858</v>
      </c>
      <c r="J2848" s="6" t="s">
        <v>8059</v>
      </c>
      <c r="K2848" s="6" t="s">
        <v>3666</v>
      </c>
      <c r="L2848" s="10"/>
      <c r="M2848" s="6" t="s">
        <v>4840</v>
      </c>
      <c r="N2848" s="6"/>
      <c r="O2848" s="6" t="s">
        <v>5116</v>
      </c>
      <c r="P2848" s="6" t="s">
        <v>5046</v>
      </c>
      <c r="Q2848" s="6"/>
      <c r="R2848" s="6"/>
      <c r="S2848" s="6" t="s">
        <v>91</v>
      </c>
      <c r="T2848" s="10">
        <v>5.6</v>
      </c>
      <c r="U2848" s="33">
        <v>1</v>
      </c>
      <c r="V2848" s="33">
        <v>1</v>
      </c>
      <c r="W2848" s="33">
        <v>1</v>
      </c>
      <c r="X2848" s="33">
        <v>0</v>
      </c>
      <c r="Y2848" s="33">
        <v>0</v>
      </c>
      <c r="Z2848" s="33">
        <v>0</v>
      </c>
      <c r="AA2848" s="33"/>
      <c r="AB2848" s="33"/>
      <c r="AC2848" s="33"/>
      <c r="AD2848" s="33"/>
      <c r="AE2848" s="33"/>
      <c r="AF2848" s="33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  <c r="BD2848" s="33"/>
      <c r="BE2848" s="33"/>
      <c r="BF2848" s="33"/>
      <c r="BG2848" s="33"/>
      <c r="BH2848" s="33"/>
      <c r="BI2848" s="33"/>
      <c r="BJ2848" s="33"/>
      <c r="BK2848" s="33"/>
      <c r="BL2848" s="33"/>
      <c r="BM2848" s="33"/>
      <c r="BN2848" s="33"/>
      <c r="BO2848" s="33"/>
      <c r="BP2848" s="33"/>
      <c r="BQ2848" s="33"/>
      <c r="BR2848" s="33"/>
      <c r="BS2848" s="33"/>
      <c r="BT2848" s="33"/>
      <c r="BU2848" s="33"/>
      <c r="BV2848" s="33"/>
      <c r="BW2848" s="33"/>
      <c r="BX2848" s="33"/>
      <c r="BY2848" s="33"/>
      <c r="BZ2848" s="33"/>
      <c r="CA2848" s="33"/>
      <c r="CB2848" s="33"/>
      <c r="CC2848" s="33"/>
      <c r="CD2848" s="33"/>
      <c r="CE2848" s="33"/>
      <c r="CF2848" s="33"/>
      <c r="CG2848" s="33"/>
      <c r="CH2848" s="33"/>
      <c r="CI2848" s="33"/>
      <c r="CJ2848" s="33"/>
      <c r="CK2848" s="33"/>
      <c r="CL2848" s="33"/>
      <c r="CM2848" s="33"/>
      <c r="CN2848" s="40"/>
      <c r="CO2848" s="6" t="str">
        <f t="shared" si="358"/>
        <v>Ko Đạt</v>
      </c>
      <c r="CP2848" s="6" t="str">
        <f t="shared" si="375"/>
        <v>Ko Đạt</v>
      </c>
      <c r="CQ2848" s="6" t="str">
        <f t="shared" si="376"/>
        <v>Ko Đạt</v>
      </c>
      <c r="CR2848" s="6" t="str">
        <f t="shared" si="377"/>
        <v>Ko Đạt</v>
      </c>
      <c r="CS2848" s="6" t="str">
        <f t="shared" si="378"/>
        <v>Ko Đạt</v>
      </c>
      <c r="CT2848" s="6" t="str">
        <f t="shared" si="379"/>
        <v>Ko Đạt</v>
      </c>
      <c r="CU2848" s="6" t="str">
        <f t="shared" si="380"/>
        <v>Ko Đạt</v>
      </c>
      <c r="CV2848" s="6" t="str">
        <f t="shared" si="381"/>
        <v>Ko Đạt</v>
      </c>
      <c r="CW2848" s="47" t="str">
        <f t="shared" si="359"/>
        <v>Ko đạt</v>
      </c>
    </row>
    <row r="2849" spans="2:101" hidden="1" x14ac:dyDescent="0.25">
      <c r="B2849" s="6">
        <f t="shared" si="360"/>
        <v>2845</v>
      </c>
      <c r="C2849" s="6" t="s">
        <v>8945</v>
      </c>
      <c r="D2849" s="6" t="s">
        <v>5153</v>
      </c>
      <c r="E2849" s="6" t="s">
        <v>5127</v>
      </c>
      <c r="F2849" s="6"/>
      <c r="G2849" s="6" t="s">
        <v>99</v>
      </c>
      <c r="H2849" s="6"/>
      <c r="I2849" s="6" t="s">
        <v>2858</v>
      </c>
      <c r="J2849" s="6" t="s">
        <v>8060</v>
      </c>
      <c r="K2849" s="6" t="s">
        <v>3667</v>
      </c>
      <c r="L2849" s="10" t="s">
        <v>4165</v>
      </c>
      <c r="M2849" s="6" t="s">
        <v>4847</v>
      </c>
      <c r="N2849" s="6"/>
      <c r="O2849" s="6" t="s">
        <v>5116</v>
      </c>
      <c r="P2849" s="6" t="s">
        <v>5046</v>
      </c>
      <c r="Q2849" s="6"/>
      <c r="R2849" s="6"/>
      <c r="S2849" s="6" t="s">
        <v>91</v>
      </c>
      <c r="T2849" s="10">
        <v>5.6</v>
      </c>
      <c r="U2849" s="33">
        <v>1</v>
      </c>
      <c r="V2849" s="33">
        <v>1</v>
      </c>
      <c r="W2849" s="33">
        <v>1</v>
      </c>
      <c r="X2849" s="33">
        <v>0</v>
      </c>
      <c r="Y2849" s="33">
        <v>0</v>
      </c>
      <c r="Z2849" s="33">
        <v>0</v>
      </c>
      <c r="AA2849" s="33"/>
      <c r="AB2849" s="33"/>
      <c r="AC2849" s="33"/>
      <c r="AD2849" s="33"/>
      <c r="AE2849" s="33"/>
      <c r="AF2849" s="33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  <c r="BD2849" s="33"/>
      <c r="BE2849" s="33"/>
      <c r="BF2849" s="33"/>
      <c r="BG2849" s="33"/>
      <c r="BH2849" s="33"/>
      <c r="BI2849" s="33"/>
      <c r="BJ2849" s="33"/>
      <c r="BK2849" s="33"/>
      <c r="BL2849" s="33"/>
      <c r="BM2849" s="33"/>
      <c r="BN2849" s="33"/>
      <c r="BO2849" s="33"/>
      <c r="BP2849" s="33"/>
      <c r="BQ2849" s="33"/>
      <c r="BR2849" s="33"/>
      <c r="BS2849" s="33"/>
      <c r="BT2849" s="33"/>
      <c r="BU2849" s="33"/>
      <c r="BV2849" s="33"/>
      <c r="BW2849" s="33"/>
      <c r="BX2849" s="33"/>
      <c r="BY2849" s="33"/>
      <c r="BZ2849" s="33"/>
      <c r="CA2849" s="33"/>
      <c r="CB2849" s="33"/>
      <c r="CC2849" s="33"/>
      <c r="CD2849" s="33"/>
      <c r="CE2849" s="33"/>
      <c r="CF2849" s="33"/>
      <c r="CG2849" s="33"/>
      <c r="CH2849" s="33"/>
      <c r="CI2849" s="33"/>
      <c r="CJ2849" s="33"/>
      <c r="CK2849" s="33"/>
      <c r="CL2849" s="33"/>
      <c r="CM2849" s="33"/>
      <c r="CN2849" s="40"/>
      <c r="CO2849" s="6" t="str">
        <f t="shared" si="358"/>
        <v>Ko Đạt</v>
      </c>
      <c r="CP2849" s="6" t="str">
        <f t="shared" si="375"/>
        <v>Ko Đạt</v>
      </c>
      <c r="CQ2849" s="6" t="str">
        <f t="shared" si="376"/>
        <v>Ko Đạt</v>
      </c>
      <c r="CR2849" s="6" t="str">
        <f t="shared" si="377"/>
        <v>Ko Đạt</v>
      </c>
      <c r="CS2849" s="6" t="str">
        <f t="shared" si="378"/>
        <v>Ko Đạt</v>
      </c>
      <c r="CT2849" s="6" t="str">
        <f t="shared" si="379"/>
        <v>Ko Đạt</v>
      </c>
      <c r="CU2849" s="6" t="str">
        <f t="shared" si="380"/>
        <v>Ko Đạt</v>
      </c>
      <c r="CV2849" s="6" t="str">
        <f t="shared" si="381"/>
        <v>Ko Đạt</v>
      </c>
      <c r="CW2849" s="47" t="str">
        <f t="shared" si="359"/>
        <v>Ko đạt</v>
      </c>
    </row>
    <row r="2850" spans="2:101" hidden="1" x14ac:dyDescent="0.25">
      <c r="B2850" s="6">
        <f t="shared" si="360"/>
        <v>2846</v>
      </c>
      <c r="C2850" s="6" t="s">
        <v>8946</v>
      </c>
      <c r="D2850" s="6" t="s">
        <v>5153</v>
      </c>
      <c r="E2850" s="6" t="s">
        <v>5127</v>
      </c>
      <c r="F2850" s="6"/>
      <c r="G2850" s="6" t="s">
        <v>99</v>
      </c>
      <c r="H2850" s="6"/>
      <c r="I2850" s="6" t="s">
        <v>2858</v>
      </c>
      <c r="J2850" s="6" t="s">
        <v>8061</v>
      </c>
      <c r="K2850" s="6" t="s">
        <v>3668</v>
      </c>
      <c r="L2850" s="10" t="s">
        <v>4166</v>
      </c>
      <c r="M2850" s="6" t="s">
        <v>4848</v>
      </c>
      <c r="N2850" s="6"/>
      <c r="O2850" s="6" t="s">
        <v>5055</v>
      </c>
      <c r="P2850" s="6" t="s">
        <v>5046</v>
      </c>
      <c r="Q2850" s="6"/>
      <c r="R2850" s="6"/>
      <c r="S2850" s="6" t="s">
        <v>91</v>
      </c>
      <c r="T2850" s="10">
        <v>5.6</v>
      </c>
      <c r="U2850" s="33">
        <v>1</v>
      </c>
      <c r="V2850" s="33">
        <v>1</v>
      </c>
      <c r="W2850" s="33">
        <v>1</v>
      </c>
      <c r="X2850" s="33">
        <v>0</v>
      </c>
      <c r="Y2850" s="33">
        <v>0</v>
      </c>
      <c r="Z2850" s="33">
        <v>0</v>
      </c>
      <c r="AA2850" s="33"/>
      <c r="AB2850" s="33"/>
      <c r="AC2850" s="33"/>
      <c r="AD2850" s="33"/>
      <c r="AE2850" s="33"/>
      <c r="AF2850" s="33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  <c r="BD2850" s="33"/>
      <c r="BE2850" s="33"/>
      <c r="BF2850" s="33"/>
      <c r="BG2850" s="33"/>
      <c r="BH2850" s="33"/>
      <c r="BI2850" s="33"/>
      <c r="BJ2850" s="33"/>
      <c r="BK2850" s="33"/>
      <c r="BL2850" s="33"/>
      <c r="BM2850" s="33"/>
      <c r="BN2850" s="33"/>
      <c r="BO2850" s="33"/>
      <c r="BP2850" s="33"/>
      <c r="BQ2850" s="33"/>
      <c r="BR2850" s="33"/>
      <c r="BS2850" s="33"/>
      <c r="BT2850" s="33"/>
      <c r="BU2850" s="33"/>
      <c r="BV2850" s="33"/>
      <c r="BW2850" s="33"/>
      <c r="BX2850" s="33"/>
      <c r="BY2850" s="33"/>
      <c r="BZ2850" s="33"/>
      <c r="CA2850" s="33"/>
      <c r="CB2850" s="33"/>
      <c r="CC2850" s="33"/>
      <c r="CD2850" s="33"/>
      <c r="CE2850" s="33"/>
      <c r="CF2850" s="33"/>
      <c r="CG2850" s="33"/>
      <c r="CH2850" s="33"/>
      <c r="CI2850" s="33"/>
      <c r="CJ2850" s="33"/>
      <c r="CK2850" s="33"/>
      <c r="CL2850" s="33"/>
      <c r="CM2850" s="33"/>
      <c r="CN2850" s="40"/>
      <c r="CO2850" s="6" t="str">
        <f t="shared" si="358"/>
        <v>Ko Đạt</v>
      </c>
      <c r="CP2850" s="6" t="str">
        <f t="shared" si="375"/>
        <v>Ko Đạt</v>
      </c>
      <c r="CQ2850" s="6" t="str">
        <f t="shared" si="376"/>
        <v>Ko Đạt</v>
      </c>
      <c r="CR2850" s="6" t="str">
        <f t="shared" si="377"/>
        <v>Ko Đạt</v>
      </c>
      <c r="CS2850" s="6" t="str">
        <f t="shared" si="378"/>
        <v>Ko Đạt</v>
      </c>
      <c r="CT2850" s="6" t="str">
        <f t="shared" si="379"/>
        <v>Ko Đạt</v>
      </c>
      <c r="CU2850" s="6" t="str">
        <f t="shared" si="380"/>
        <v>Ko Đạt</v>
      </c>
      <c r="CV2850" s="6" t="str">
        <f t="shared" si="381"/>
        <v>Ko Đạt</v>
      </c>
      <c r="CW2850" s="47" t="str">
        <f t="shared" si="359"/>
        <v>Ko đạt</v>
      </c>
    </row>
    <row r="2851" spans="2:101" hidden="1" x14ac:dyDescent="0.25">
      <c r="B2851" s="6">
        <f t="shared" si="360"/>
        <v>2847</v>
      </c>
      <c r="C2851" s="6" t="s">
        <v>8947</v>
      </c>
      <c r="D2851" s="6" t="s">
        <v>5153</v>
      </c>
      <c r="E2851" s="6" t="s">
        <v>5127</v>
      </c>
      <c r="F2851" s="6"/>
      <c r="G2851" s="6" t="s">
        <v>99</v>
      </c>
      <c r="H2851" s="6"/>
      <c r="I2851" s="6" t="s">
        <v>2858</v>
      </c>
      <c r="J2851" s="6" t="s">
        <v>8062</v>
      </c>
      <c r="K2851" s="6" t="s">
        <v>3669</v>
      </c>
      <c r="L2851" s="10">
        <v>24</v>
      </c>
      <c r="M2851" s="6" t="s">
        <v>4849</v>
      </c>
      <c r="N2851" s="6"/>
      <c r="O2851" s="6" t="s">
        <v>5094</v>
      </c>
      <c r="P2851" s="6" t="s">
        <v>5046</v>
      </c>
      <c r="Q2851" s="6"/>
      <c r="R2851" s="6"/>
      <c r="S2851" s="6" t="s">
        <v>91</v>
      </c>
      <c r="T2851" s="10">
        <v>5.6</v>
      </c>
      <c r="U2851" s="33">
        <v>1</v>
      </c>
      <c r="V2851" s="33">
        <v>1</v>
      </c>
      <c r="W2851" s="33">
        <v>1</v>
      </c>
      <c r="X2851" s="33">
        <v>0</v>
      </c>
      <c r="Y2851" s="33">
        <v>0</v>
      </c>
      <c r="Z2851" s="33">
        <v>0</v>
      </c>
      <c r="AA2851" s="33"/>
      <c r="AB2851" s="33"/>
      <c r="AC2851" s="33"/>
      <c r="AD2851" s="33"/>
      <c r="AE2851" s="33"/>
      <c r="AF2851" s="33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  <c r="BD2851" s="33"/>
      <c r="BE2851" s="33"/>
      <c r="BF2851" s="33"/>
      <c r="BG2851" s="33"/>
      <c r="BH2851" s="33"/>
      <c r="BI2851" s="33"/>
      <c r="BJ2851" s="33"/>
      <c r="BK2851" s="33"/>
      <c r="BL2851" s="33"/>
      <c r="BM2851" s="33"/>
      <c r="BN2851" s="33"/>
      <c r="BO2851" s="33"/>
      <c r="BP2851" s="33"/>
      <c r="BQ2851" s="33"/>
      <c r="BR2851" s="33"/>
      <c r="BS2851" s="33"/>
      <c r="BT2851" s="33"/>
      <c r="BU2851" s="33"/>
      <c r="BV2851" s="33"/>
      <c r="BW2851" s="33"/>
      <c r="BX2851" s="33"/>
      <c r="BY2851" s="33"/>
      <c r="BZ2851" s="33"/>
      <c r="CA2851" s="33"/>
      <c r="CB2851" s="33"/>
      <c r="CC2851" s="33"/>
      <c r="CD2851" s="33"/>
      <c r="CE2851" s="33"/>
      <c r="CF2851" s="33"/>
      <c r="CG2851" s="33"/>
      <c r="CH2851" s="33"/>
      <c r="CI2851" s="33"/>
      <c r="CJ2851" s="33"/>
      <c r="CK2851" s="33"/>
      <c r="CL2851" s="33"/>
      <c r="CM2851" s="33"/>
      <c r="CN2851" s="40"/>
      <c r="CO2851" s="6" t="str">
        <f t="shared" si="358"/>
        <v>Ko Đạt</v>
      </c>
      <c r="CP2851" s="6" t="str">
        <f t="shared" si="375"/>
        <v>Ko Đạt</v>
      </c>
      <c r="CQ2851" s="6" t="str">
        <f t="shared" si="376"/>
        <v>Ko Đạt</v>
      </c>
      <c r="CR2851" s="6" t="str">
        <f t="shared" si="377"/>
        <v>Ko Đạt</v>
      </c>
      <c r="CS2851" s="6" t="str">
        <f t="shared" si="378"/>
        <v>Ko Đạt</v>
      </c>
      <c r="CT2851" s="6" t="str">
        <f t="shared" si="379"/>
        <v>Ko Đạt</v>
      </c>
      <c r="CU2851" s="6" t="str">
        <f t="shared" si="380"/>
        <v>Ko Đạt</v>
      </c>
      <c r="CV2851" s="6" t="str">
        <f t="shared" si="381"/>
        <v>Ko Đạt</v>
      </c>
      <c r="CW2851" s="47" t="str">
        <f t="shared" si="359"/>
        <v>Ko đạt</v>
      </c>
    </row>
    <row r="2852" spans="2:101" hidden="1" x14ac:dyDescent="0.25">
      <c r="B2852" s="6">
        <f t="shared" si="360"/>
        <v>2848</v>
      </c>
      <c r="C2852" s="6" t="s">
        <v>8582</v>
      </c>
      <c r="D2852" s="6" t="s">
        <v>5153</v>
      </c>
      <c r="E2852" s="6" t="s">
        <v>5127</v>
      </c>
      <c r="F2852" s="6"/>
      <c r="G2852" s="6" t="s">
        <v>99</v>
      </c>
      <c r="H2852" s="6"/>
      <c r="I2852" s="6" t="s">
        <v>2858</v>
      </c>
      <c r="J2852" s="6" t="s">
        <v>8063</v>
      </c>
      <c r="K2852" s="6" t="s">
        <v>3670</v>
      </c>
      <c r="L2852" s="10">
        <v>8</v>
      </c>
      <c r="M2852" s="6" t="s">
        <v>4761</v>
      </c>
      <c r="N2852" s="6"/>
      <c r="O2852" s="6" t="s">
        <v>5094</v>
      </c>
      <c r="P2852" s="6" t="s">
        <v>5046</v>
      </c>
      <c r="Q2852" s="6"/>
      <c r="R2852" s="6"/>
      <c r="S2852" s="6" t="s">
        <v>516</v>
      </c>
      <c r="T2852" s="10">
        <v>7</v>
      </c>
      <c r="U2852" s="33">
        <v>1</v>
      </c>
      <c r="V2852" s="33">
        <v>1</v>
      </c>
      <c r="W2852" s="33">
        <v>1</v>
      </c>
      <c r="X2852" s="33">
        <v>0</v>
      </c>
      <c r="Y2852" s="33">
        <v>0</v>
      </c>
      <c r="Z2852" s="33">
        <v>0</v>
      </c>
      <c r="AA2852" s="33"/>
      <c r="AB2852" s="33"/>
      <c r="AC2852" s="33"/>
      <c r="AD2852" s="33"/>
      <c r="AE2852" s="33"/>
      <c r="AF2852" s="33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  <c r="BD2852" s="33"/>
      <c r="BE2852" s="33"/>
      <c r="BF2852" s="33"/>
      <c r="BG2852" s="33"/>
      <c r="BH2852" s="33"/>
      <c r="BI2852" s="33"/>
      <c r="BJ2852" s="33"/>
      <c r="BK2852" s="33"/>
      <c r="BL2852" s="33"/>
      <c r="BM2852" s="33"/>
      <c r="BN2852" s="33"/>
      <c r="BO2852" s="33"/>
      <c r="BP2852" s="33"/>
      <c r="BQ2852" s="33"/>
      <c r="BR2852" s="33"/>
      <c r="BS2852" s="33"/>
      <c r="BT2852" s="33"/>
      <c r="BU2852" s="33"/>
      <c r="BV2852" s="33"/>
      <c r="BW2852" s="33"/>
      <c r="BX2852" s="33"/>
      <c r="BY2852" s="33"/>
      <c r="BZ2852" s="33"/>
      <c r="CA2852" s="33"/>
      <c r="CB2852" s="33"/>
      <c r="CC2852" s="33"/>
      <c r="CD2852" s="33"/>
      <c r="CE2852" s="33"/>
      <c r="CF2852" s="33"/>
      <c r="CG2852" s="33"/>
      <c r="CH2852" s="33"/>
      <c r="CI2852" s="33"/>
      <c r="CJ2852" s="33"/>
      <c r="CK2852" s="33"/>
      <c r="CL2852" s="33"/>
      <c r="CM2852" s="33"/>
      <c r="CN2852" s="40"/>
      <c r="CO2852" s="6" t="str">
        <f t="shared" si="358"/>
        <v>Ko Đạt</v>
      </c>
      <c r="CP2852" s="6"/>
      <c r="CQ2852" s="6"/>
      <c r="CR2852" s="6"/>
      <c r="CS2852" s="6"/>
      <c r="CT2852" s="6"/>
      <c r="CU2852" s="6"/>
      <c r="CV2852" s="6"/>
      <c r="CW2852" s="47" t="str">
        <f t="shared" si="359"/>
        <v>Ko đạt</v>
      </c>
    </row>
    <row r="2853" spans="2:101" hidden="1" x14ac:dyDescent="0.25">
      <c r="B2853" s="6">
        <f t="shared" si="360"/>
        <v>2849</v>
      </c>
      <c r="C2853" s="6" t="s">
        <v>8948</v>
      </c>
      <c r="D2853" s="6" t="s">
        <v>5153</v>
      </c>
      <c r="E2853" s="6" t="s">
        <v>5127</v>
      </c>
      <c r="F2853" s="6"/>
      <c r="G2853" s="6" t="s">
        <v>99</v>
      </c>
      <c r="H2853" s="6"/>
      <c r="I2853" s="6" t="s">
        <v>2858</v>
      </c>
      <c r="J2853" s="6" t="s">
        <v>8064</v>
      </c>
      <c r="K2853" s="6" t="s">
        <v>3671</v>
      </c>
      <c r="L2853" s="10" t="s">
        <v>4167</v>
      </c>
      <c r="M2853" s="6" t="s">
        <v>4850</v>
      </c>
      <c r="N2853" s="6"/>
      <c r="O2853" s="6" t="s">
        <v>302</v>
      </c>
      <c r="P2853" s="6" t="s">
        <v>5046</v>
      </c>
      <c r="Q2853" s="6"/>
      <c r="R2853" s="6"/>
      <c r="S2853" s="6" t="s">
        <v>91</v>
      </c>
      <c r="T2853" s="10">
        <v>5.6</v>
      </c>
      <c r="U2853" s="33">
        <v>1</v>
      </c>
      <c r="V2853" s="33">
        <v>1</v>
      </c>
      <c r="W2853" s="33">
        <v>1</v>
      </c>
      <c r="X2853" s="33">
        <v>0</v>
      </c>
      <c r="Y2853" s="33">
        <v>0</v>
      </c>
      <c r="Z2853" s="33">
        <v>0</v>
      </c>
      <c r="AA2853" s="33"/>
      <c r="AB2853" s="33"/>
      <c r="AC2853" s="33"/>
      <c r="AD2853" s="33"/>
      <c r="AE2853" s="33"/>
      <c r="AF2853" s="33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  <c r="BD2853" s="33"/>
      <c r="BE2853" s="33"/>
      <c r="BF2853" s="33"/>
      <c r="BG2853" s="33"/>
      <c r="BH2853" s="33"/>
      <c r="BI2853" s="33"/>
      <c r="BJ2853" s="33"/>
      <c r="BK2853" s="33"/>
      <c r="BL2853" s="33"/>
      <c r="BM2853" s="33"/>
      <c r="BN2853" s="33"/>
      <c r="BO2853" s="33"/>
      <c r="BP2853" s="33"/>
      <c r="BQ2853" s="33"/>
      <c r="BR2853" s="33"/>
      <c r="BS2853" s="33"/>
      <c r="BT2853" s="33"/>
      <c r="BU2853" s="33"/>
      <c r="BV2853" s="33"/>
      <c r="BW2853" s="33"/>
      <c r="BX2853" s="33"/>
      <c r="BY2853" s="33"/>
      <c r="BZ2853" s="33"/>
      <c r="CA2853" s="33"/>
      <c r="CB2853" s="33"/>
      <c r="CC2853" s="33"/>
      <c r="CD2853" s="33"/>
      <c r="CE2853" s="33"/>
      <c r="CF2853" s="33"/>
      <c r="CG2853" s="33"/>
      <c r="CH2853" s="33"/>
      <c r="CI2853" s="33"/>
      <c r="CJ2853" s="33"/>
      <c r="CK2853" s="33"/>
      <c r="CL2853" s="33"/>
      <c r="CM2853" s="33"/>
      <c r="CN2853" s="40"/>
      <c r="CO2853" s="6" t="str">
        <f t="shared" si="358"/>
        <v>Ko Đạt</v>
      </c>
      <c r="CP2853" s="6" t="str">
        <f t="shared" ref="CP2853:CP2865" si="382">IF((AK2853&gt;=$U2853)*(AL2853&gt;=$V2853)*(AM2853&gt;=$W2853)*(AN2853&gt;=$X2853)*(AO2853&gt;=$Y2853)*(AP2853&gt;=$Z2853)*(AQ2853&gt;=$AA2853)*(AR2853&gt;=$AB2853),"Đạt","Ko Đạt")</f>
        <v>Ko Đạt</v>
      </c>
      <c r="CQ2853" s="6" t="str">
        <f t="shared" ref="CQ2853:CQ2865" si="383">IF((AS2853&gt;=$U2853)*(AT2853&gt;=$V2853)*(AU2853&gt;=$W2853)*(AV2853&gt;=$X2853)*(AW2853&gt;=$Y2853)*(AX2853&gt;=$Z2853)*(AY2853&gt;=$AA2853)*(AZ2853&gt;=$AB2853),"Đạt","Ko Đạt")</f>
        <v>Ko Đạt</v>
      </c>
      <c r="CR2853" s="6" t="str">
        <f t="shared" ref="CR2853:CR2865" si="384">IF((BA2853&gt;=$U2853)*(BB2853&gt;=$V2853)*(BC2853&gt;=$W2853)*(BD2853&gt;=$X2853)*(BE2853&gt;=$Y2853)*(BF2853&gt;=$Z2853)*(BG2853&gt;=$AA2853)*(BH2853&gt;=$AB2853),"Đạt","Ko Đạt")</f>
        <v>Ko Đạt</v>
      </c>
      <c r="CS2853" s="6" t="str">
        <f t="shared" ref="CS2853:CS2865" si="385">IF((BI2853&gt;=$U2853)*(BJ2853&gt;=$V2853)*(BK2853&gt;=$W2853)*(BL2853&gt;=$X2853)*(BM2853&gt;=$Y2853)*(BN2853&gt;=$Z2853)*(BO2853&gt;=$AA2853)*(BP2853&gt;=$AB2853),"Đạt","Ko Đạt")</f>
        <v>Ko Đạt</v>
      </c>
      <c r="CT2853" s="6" t="str">
        <f t="shared" ref="CT2853:CT2865" si="386">IF((BQ2853&gt;=$U2853)*(BR2853&gt;=$V2853)*(BS2853&gt;=$W2853)*(BT2853&gt;=$X2853)*(BU2853&gt;=$Y2853)*(BV2853&gt;=$Z2853)*(BW2853&gt;=$AA2853)*(BX2853&gt;=$AB2853),"Đạt","Ko Đạt")</f>
        <v>Ko Đạt</v>
      </c>
      <c r="CU2853" s="6" t="str">
        <f t="shared" ref="CU2853:CU2865" si="387">IF((BY2853&gt;=$U2853)*(BZ2853&gt;=$V2853)*(CA2853&gt;=$W2853)*(CB2853&gt;=$X2853)*(CC2853&gt;=$Y2853)*(CD2853&gt;=$Z2853)*(CE2853&gt;=$AA2853)*(CF2853&gt;=$AB2853),"Đạt","Ko Đạt")</f>
        <v>Ko Đạt</v>
      </c>
      <c r="CV2853" s="6" t="str">
        <f t="shared" ref="CV2853:CV2865" si="388">IF((CG2853&gt;=$U2853)*(CH2853&gt;=$V2853)*(CI2853&gt;=$W2853)*(CJ2853&gt;=$X2853)*(CK2853&gt;=$Y2853)*(CL2853&gt;=$Z2853)*(CM2853&gt;=$AA2853)*(CN2853&gt;=$AB2853),"Đạt","Ko Đạt")</f>
        <v>Ko Đạt</v>
      </c>
      <c r="CW2853" s="47" t="str">
        <f t="shared" si="359"/>
        <v>Ko đạt</v>
      </c>
    </row>
    <row r="2854" spans="2:101" hidden="1" x14ac:dyDescent="0.25">
      <c r="B2854" s="6">
        <f t="shared" si="360"/>
        <v>2850</v>
      </c>
      <c r="C2854" s="6" t="s">
        <v>8949</v>
      </c>
      <c r="D2854" s="6" t="s">
        <v>5153</v>
      </c>
      <c r="E2854" s="6" t="s">
        <v>5127</v>
      </c>
      <c r="F2854" s="6"/>
      <c r="G2854" s="6" t="s">
        <v>99</v>
      </c>
      <c r="H2854" s="6"/>
      <c r="I2854" s="6" t="s">
        <v>2858</v>
      </c>
      <c r="J2854" s="6" t="s">
        <v>8065</v>
      </c>
      <c r="K2854" s="6" t="s">
        <v>3672</v>
      </c>
      <c r="L2854" s="10" t="s">
        <v>4168</v>
      </c>
      <c r="M2854" s="6" t="s">
        <v>4851</v>
      </c>
      <c r="N2854" s="6"/>
      <c r="O2854" s="6" t="s">
        <v>5116</v>
      </c>
      <c r="P2854" s="6" t="s">
        <v>5046</v>
      </c>
      <c r="Q2854" s="6"/>
      <c r="R2854" s="6"/>
      <c r="S2854" s="6" t="s">
        <v>91</v>
      </c>
      <c r="T2854" s="10">
        <v>5.6</v>
      </c>
      <c r="U2854" s="33">
        <v>1</v>
      </c>
      <c r="V2854" s="33">
        <v>1</v>
      </c>
      <c r="W2854" s="33">
        <v>1</v>
      </c>
      <c r="X2854" s="33">
        <v>0</v>
      </c>
      <c r="Y2854" s="33">
        <v>0</v>
      </c>
      <c r="Z2854" s="33">
        <v>0</v>
      </c>
      <c r="AA2854" s="33"/>
      <c r="AB2854" s="33"/>
      <c r="AC2854" s="33"/>
      <c r="AD2854" s="33"/>
      <c r="AE2854" s="33"/>
      <c r="AF2854" s="33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  <c r="BD2854" s="33"/>
      <c r="BE2854" s="33"/>
      <c r="BF2854" s="33"/>
      <c r="BG2854" s="33"/>
      <c r="BH2854" s="33"/>
      <c r="BI2854" s="33"/>
      <c r="BJ2854" s="33"/>
      <c r="BK2854" s="33"/>
      <c r="BL2854" s="33"/>
      <c r="BM2854" s="33"/>
      <c r="BN2854" s="33"/>
      <c r="BO2854" s="33"/>
      <c r="BP2854" s="33"/>
      <c r="BQ2854" s="33"/>
      <c r="BR2854" s="33"/>
      <c r="BS2854" s="33"/>
      <c r="BT2854" s="33"/>
      <c r="BU2854" s="33"/>
      <c r="BV2854" s="33"/>
      <c r="BW2854" s="33"/>
      <c r="BX2854" s="33"/>
      <c r="BY2854" s="33"/>
      <c r="BZ2854" s="33"/>
      <c r="CA2854" s="33"/>
      <c r="CB2854" s="33"/>
      <c r="CC2854" s="33"/>
      <c r="CD2854" s="33"/>
      <c r="CE2854" s="33"/>
      <c r="CF2854" s="33"/>
      <c r="CG2854" s="33"/>
      <c r="CH2854" s="33"/>
      <c r="CI2854" s="33"/>
      <c r="CJ2854" s="33"/>
      <c r="CK2854" s="33"/>
      <c r="CL2854" s="33"/>
      <c r="CM2854" s="33"/>
      <c r="CN2854" s="40"/>
      <c r="CO2854" s="6" t="str">
        <f t="shared" si="358"/>
        <v>Ko Đạt</v>
      </c>
      <c r="CP2854" s="6" t="str">
        <f t="shared" si="382"/>
        <v>Ko Đạt</v>
      </c>
      <c r="CQ2854" s="6" t="str">
        <f t="shared" si="383"/>
        <v>Ko Đạt</v>
      </c>
      <c r="CR2854" s="6" t="str">
        <f t="shared" si="384"/>
        <v>Ko Đạt</v>
      </c>
      <c r="CS2854" s="6" t="str">
        <f t="shared" si="385"/>
        <v>Ko Đạt</v>
      </c>
      <c r="CT2854" s="6" t="str">
        <f t="shared" si="386"/>
        <v>Ko Đạt</v>
      </c>
      <c r="CU2854" s="6" t="str">
        <f t="shared" si="387"/>
        <v>Ko Đạt</v>
      </c>
      <c r="CV2854" s="6" t="str">
        <f t="shared" si="388"/>
        <v>Ko Đạt</v>
      </c>
      <c r="CW2854" s="47" t="str">
        <f t="shared" si="359"/>
        <v>Ko đạt</v>
      </c>
    </row>
    <row r="2855" spans="2:101" hidden="1" x14ac:dyDescent="0.25">
      <c r="B2855" s="6">
        <f t="shared" si="360"/>
        <v>2851</v>
      </c>
      <c r="C2855" s="6" t="s">
        <v>8582</v>
      </c>
      <c r="D2855" s="6" t="s">
        <v>5153</v>
      </c>
      <c r="E2855" s="6" t="s">
        <v>5127</v>
      </c>
      <c r="F2855" s="6"/>
      <c r="G2855" s="6" t="s">
        <v>99</v>
      </c>
      <c r="H2855" s="6"/>
      <c r="I2855" s="6" t="s">
        <v>2858</v>
      </c>
      <c r="J2855" s="6" t="s">
        <v>8066</v>
      </c>
      <c r="K2855" s="6" t="s">
        <v>3673</v>
      </c>
      <c r="L2855" s="10">
        <v>492</v>
      </c>
      <c r="M2855" s="6" t="s">
        <v>4852</v>
      </c>
      <c r="N2855" s="6"/>
      <c r="O2855" s="6" t="s">
        <v>5094</v>
      </c>
      <c r="P2855" s="6" t="s">
        <v>5046</v>
      </c>
      <c r="Q2855" s="6"/>
      <c r="R2855" s="6"/>
      <c r="S2855" s="6" t="s">
        <v>91</v>
      </c>
      <c r="T2855" s="10">
        <v>5.6</v>
      </c>
      <c r="U2855" s="33">
        <v>1</v>
      </c>
      <c r="V2855" s="33">
        <v>1</v>
      </c>
      <c r="W2855" s="33">
        <v>1</v>
      </c>
      <c r="X2855" s="33">
        <v>0</v>
      </c>
      <c r="Y2855" s="33">
        <v>0</v>
      </c>
      <c r="Z2855" s="33">
        <v>0</v>
      </c>
      <c r="AA2855" s="33"/>
      <c r="AB2855" s="33"/>
      <c r="AC2855" s="33"/>
      <c r="AD2855" s="33"/>
      <c r="AE2855" s="33"/>
      <c r="AF2855" s="33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  <c r="BD2855" s="33"/>
      <c r="BE2855" s="33"/>
      <c r="BF2855" s="33"/>
      <c r="BG2855" s="33"/>
      <c r="BH2855" s="33"/>
      <c r="BI2855" s="33"/>
      <c r="BJ2855" s="33"/>
      <c r="BK2855" s="33"/>
      <c r="BL2855" s="33"/>
      <c r="BM2855" s="33"/>
      <c r="BN2855" s="33"/>
      <c r="BO2855" s="33"/>
      <c r="BP2855" s="33"/>
      <c r="BQ2855" s="33"/>
      <c r="BR2855" s="33"/>
      <c r="BS2855" s="33"/>
      <c r="BT2855" s="33"/>
      <c r="BU2855" s="33"/>
      <c r="BV2855" s="33"/>
      <c r="BW2855" s="33"/>
      <c r="BX2855" s="33"/>
      <c r="BY2855" s="33"/>
      <c r="BZ2855" s="33"/>
      <c r="CA2855" s="33"/>
      <c r="CB2855" s="33"/>
      <c r="CC2855" s="33"/>
      <c r="CD2855" s="33"/>
      <c r="CE2855" s="33"/>
      <c r="CF2855" s="33"/>
      <c r="CG2855" s="33"/>
      <c r="CH2855" s="33"/>
      <c r="CI2855" s="33"/>
      <c r="CJ2855" s="33"/>
      <c r="CK2855" s="33"/>
      <c r="CL2855" s="33"/>
      <c r="CM2855" s="33"/>
      <c r="CN2855" s="40"/>
      <c r="CO2855" s="6" t="str">
        <f t="shared" si="358"/>
        <v>Ko Đạt</v>
      </c>
      <c r="CP2855" s="6" t="str">
        <f t="shared" si="382"/>
        <v>Ko Đạt</v>
      </c>
      <c r="CQ2855" s="6" t="str">
        <f t="shared" si="383"/>
        <v>Ko Đạt</v>
      </c>
      <c r="CR2855" s="6" t="str">
        <f t="shared" si="384"/>
        <v>Ko Đạt</v>
      </c>
      <c r="CS2855" s="6" t="str">
        <f t="shared" si="385"/>
        <v>Ko Đạt</v>
      </c>
      <c r="CT2855" s="6" t="str">
        <f t="shared" si="386"/>
        <v>Ko Đạt</v>
      </c>
      <c r="CU2855" s="6" t="str">
        <f t="shared" si="387"/>
        <v>Ko Đạt</v>
      </c>
      <c r="CV2855" s="6" t="str">
        <f t="shared" si="388"/>
        <v>Ko Đạt</v>
      </c>
      <c r="CW2855" s="47" t="str">
        <f t="shared" si="359"/>
        <v>Ko đạt</v>
      </c>
    </row>
    <row r="2856" spans="2:101" hidden="1" x14ac:dyDescent="0.25">
      <c r="B2856" s="6">
        <f t="shared" si="360"/>
        <v>2852</v>
      </c>
      <c r="C2856" s="6" t="s">
        <v>8950</v>
      </c>
      <c r="D2856" s="6" t="s">
        <v>5153</v>
      </c>
      <c r="E2856" s="6" t="s">
        <v>5127</v>
      </c>
      <c r="F2856" s="6"/>
      <c r="G2856" s="6" t="s">
        <v>99</v>
      </c>
      <c r="H2856" s="6"/>
      <c r="I2856" s="6" t="s">
        <v>2858</v>
      </c>
      <c r="J2856" s="6" t="s">
        <v>8067</v>
      </c>
      <c r="K2856" s="6" t="s">
        <v>3674</v>
      </c>
      <c r="L2856" s="10">
        <v>90</v>
      </c>
      <c r="M2856" s="6" t="s">
        <v>4853</v>
      </c>
      <c r="N2856" s="6"/>
      <c r="O2856" s="6" t="s">
        <v>5094</v>
      </c>
      <c r="P2856" s="6" t="s">
        <v>5046</v>
      </c>
      <c r="Q2856" s="6"/>
      <c r="R2856" s="6"/>
      <c r="S2856" s="6" t="s">
        <v>91</v>
      </c>
      <c r="T2856" s="10">
        <v>5.6</v>
      </c>
      <c r="U2856" s="33">
        <v>1</v>
      </c>
      <c r="V2856" s="33">
        <v>1</v>
      </c>
      <c r="W2856" s="33">
        <v>1</v>
      </c>
      <c r="X2856" s="33">
        <v>0</v>
      </c>
      <c r="Y2856" s="33">
        <v>0</v>
      </c>
      <c r="Z2856" s="33">
        <v>0</v>
      </c>
      <c r="AA2856" s="33"/>
      <c r="AB2856" s="33"/>
      <c r="AC2856" s="33"/>
      <c r="AD2856" s="33"/>
      <c r="AE2856" s="33"/>
      <c r="AF2856" s="33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  <c r="BD2856" s="33"/>
      <c r="BE2856" s="33"/>
      <c r="BF2856" s="33"/>
      <c r="BG2856" s="33"/>
      <c r="BH2856" s="33"/>
      <c r="BI2856" s="33"/>
      <c r="BJ2856" s="33"/>
      <c r="BK2856" s="33"/>
      <c r="BL2856" s="33"/>
      <c r="BM2856" s="33"/>
      <c r="BN2856" s="33"/>
      <c r="BO2856" s="33"/>
      <c r="BP2856" s="33"/>
      <c r="BQ2856" s="33"/>
      <c r="BR2856" s="33"/>
      <c r="BS2856" s="33"/>
      <c r="BT2856" s="33"/>
      <c r="BU2856" s="33"/>
      <c r="BV2856" s="33"/>
      <c r="BW2856" s="33"/>
      <c r="BX2856" s="33"/>
      <c r="BY2856" s="33"/>
      <c r="BZ2856" s="33"/>
      <c r="CA2856" s="33"/>
      <c r="CB2856" s="33"/>
      <c r="CC2856" s="33"/>
      <c r="CD2856" s="33"/>
      <c r="CE2856" s="33"/>
      <c r="CF2856" s="33"/>
      <c r="CG2856" s="33"/>
      <c r="CH2856" s="33"/>
      <c r="CI2856" s="33"/>
      <c r="CJ2856" s="33"/>
      <c r="CK2856" s="33"/>
      <c r="CL2856" s="33"/>
      <c r="CM2856" s="33"/>
      <c r="CN2856" s="40"/>
      <c r="CO2856" s="6" t="str">
        <f t="shared" si="358"/>
        <v>Ko Đạt</v>
      </c>
      <c r="CP2856" s="6" t="str">
        <f t="shared" si="382"/>
        <v>Ko Đạt</v>
      </c>
      <c r="CQ2856" s="6" t="str">
        <f t="shared" si="383"/>
        <v>Ko Đạt</v>
      </c>
      <c r="CR2856" s="6" t="str">
        <f t="shared" si="384"/>
        <v>Ko Đạt</v>
      </c>
      <c r="CS2856" s="6" t="str">
        <f t="shared" si="385"/>
        <v>Ko Đạt</v>
      </c>
      <c r="CT2856" s="6" t="str">
        <f t="shared" si="386"/>
        <v>Ko Đạt</v>
      </c>
      <c r="CU2856" s="6" t="str">
        <f t="shared" si="387"/>
        <v>Ko Đạt</v>
      </c>
      <c r="CV2856" s="6" t="str">
        <f t="shared" si="388"/>
        <v>Ko Đạt</v>
      </c>
      <c r="CW2856" s="47" t="str">
        <f t="shared" si="359"/>
        <v>Ko đạt</v>
      </c>
    </row>
    <row r="2857" spans="2:101" hidden="1" x14ac:dyDescent="0.25">
      <c r="B2857" s="6">
        <f t="shared" si="360"/>
        <v>2853</v>
      </c>
      <c r="C2857" s="6" t="s">
        <v>8951</v>
      </c>
      <c r="D2857" s="6" t="s">
        <v>5153</v>
      </c>
      <c r="E2857" s="6" t="s">
        <v>5127</v>
      </c>
      <c r="F2857" s="6"/>
      <c r="G2857" s="6" t="s">
        <v>99</v>
      </c>
      <c r="H2857" s="6"/>
      <c r="I2857" s="6" t="s">
        <v>2858</v>
      </c>
      <c r="J2857" s="6" t="s">
        <v>8068</v>
      </c>
      <c r="K2857" s="6" t="s">
        <v>3675</v>
      </c>
      <c r="L2857" s="10">
        <v>39</v>
      </c>
      <c r="M2857" s="6" t="s">
        <v>4854</v>
      </c>
      <c r="N2857" s="6"/>
      <c r="O2857" s="6" t="s">
        <v>5116</v>
      </c>
      <c r="P2857" s="6" t="s">
        <v>5046</v>
      </c>
      <c r="Q2857" s="6"/>
      <c r="R2857" s="6"/>
      <c r="S2857" s="6" t="s">
        <v>91</v>
      </c>
      <c r="T2857" s="10">
        <v>5.6</v>
      </c>
      <c r="U2857" s="33">
        <v>1</v>
      </c>
      <c r="V2857" s="33">
        <v>1</v>
      </c>
      <c r="W2857" s="33">
        <v>1</v>
      </c>
      <c r="X2857" s="33">
        <v>0</v>
      </c>
      <c r="Y2857" s="33">
        <v>0</v>
      </c>
      <c r="Z2857" s="33">
        <v>0</v>
      </c>
      <c r="AA2857" s="33"/>
      <c r="AB2857" s="33"/>
      <c r="AC2857" s="33"/>
      <c r="AD2857" s="33"/>
      <c r="AE2857" s="33"/>
      <c r="AF2857" s="33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  <c r="BD2857" s="33"/>
      <c r="BE2857" s="33"/>
      <c r="BF2857" s="33"/>
      <c r="BG2857" s="33"/>
      <c r="BH2857" s="33"/>
      <c r="BI2857" s="33"/>
      <c r="BJ2857" s="33"/>
      <c r="BK2857" s="33"/>
      <c r="BL2857" s="33"/>
      <c r="BM2857" s="33"/>
      <c r="BN2857" s="33"/>
      <c r="BO2857" s="33"/>
      <c r="BP2857" s="33"/>
      <c r="BQ2857" s="33"/>
      <c r="BR2857" s="33"/>
      <c r="BS2857" s="33"/>
      <c r="BT2857" s="33"/>
      <c r="BU2857" s="33"/>
      <c r="BV2857" s="33"/>
      <c r="BW2857" s="33"/>
      <c r="BX2857" s="33"/>
      <c r="BY2857" s="33"/>
      <c r="BZ2857" s="33"/>
      <c r="CA2857" s="33"/>
      <c r="CB2857" s="33"/>
      <c r="CC2857" s="33"/>
      <c r="CD2857" s="33"/>
      <c r="CE2857" s="33"/>
      <c r="CF2857" s="33"/>
      <c r="CG2857" s="33"/>
      <c r="CH2857" s="33"/>
      <c r="CI2857" s="33"/>
      <c r="CJ2857" s="33"/>
      <c r="CK2857" s="33"/>
      <c r="CL2857" s="33"/>
      <c r="CM2857" s="33"/>
      <c r="CN2857" s="40"/>
      <c r="CO2857" s="6" t="str">
        <f t="shared" si="358"/>
        <v>Ko Đạt</v>
      </c>
      <c r="CP2857" s="6" t="str">
        <f t="shared" si="382"/>
        <v>Ko Đạt</v>
      </c>
      <c r="CQ2857" s="6" t="str">
        <f t="shared" si="383"/>
        <v>Ko Đạt</v>
      </c>
      <c r="CR2857" s="6" t="str">
        <f t="shared" si="384"/>
        <v>Ko Đạt</v>
      </c>
      <c r="CS2857" s="6" t="str">
        <f t="shared" si="385"/>
        <v>Ko Đạt</v>
      </c>
      <c r="CT2857" s="6" t="str">
        <f t="shared" si="386"/>
        <v>Ko Đạt</v>
      </c>
      <c r="CU2857" s="6" t="str">
        <f t="shared" si="387"/>
        <v>Ko Đạt</v>
      </c>
      <c r="CV2857" s="6" t="str">
        <f t="shared" si="388"/>
        <v>Ko Đạt</v>
      </c>
      <c r="CW2857" s="47" t="str">
        <f t="shared" si="359"/>
        <v>Ko đạt</v>
      </c>
    </row>
    <row r="2858" spans="2:101" hidden="1" x14ac:dyDescent="0.25">
      <c r="B2858" s="6">
        <f t="shared" si="360"/>
        <v>2854</v>
      </c>
      <c r="C2858" s="6" t="s">
        <v>8952</v>
      </c>
      <c r="D2858" s="6" t="s">
        <v>5153</v>
      </c>
      <c r="E2858" s="6" t="s">
        <v>5127</v>
      </c>
      <c r="F2858" s="6"/>
      <c r="G2858" s="6" t="s">
        <v>99</v>
      </c>
      <c r="H2858" s="6"/>
      <c r="I2858" s="6" t="s">
        <v>2858</v>
      </c>
      <c r="J2858" s="6" t="s">
        <v>8069</v>
      </c>
      <c r="K2858" s="6" t="s">
        <v>3676</v>
      </c>
      <c r="L2858" s="10" t="s">
        <v>4169</v>
      </c>
      <c r="M2858" s="6" t="s">
        <v>4782</v>
      </c>
      <c r="N2858" s="6"/>
      <c r="O2858" s="6" t="s">
        <v>5116</v>
      </c>
      <c r="P2858" s="6" t="s">
        <v>5046</v>
      </c>
      <c r="Q2858" s="6"/>
      <c r="R2858" s="6"/>
      <c r="S2858" s="6" t="s">
        <v>91</v>
      </c>
      <c r="T2858" s="10">
        <v>5.6</v>
      </c>
      <c r="U2858" s="33">
        <v>1</v>
      </c>
      <c r="V2858" s="33">
        <v>1</v>
      </c>
      <c r="W2858" s="33">
        <v>1</v>
      </c>
      <c r="X2858" s="33">
        <v>0</v>
      </c>
      <c r="Y2858" s="33">
        <v>0</v>
      </c>
      <c r="Z2858" s="33">
        <v>0</v>
      </c>
      <c r="AA2858" s="33"/>
      <c r="AB2858" s="33"/>
      <c r="AC2858" s="33"/>
      <c r="AD2858" s="33"/>
      <c r="AE2858" s="33"/>
      <c r="AF2858" s="33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  <c r="BD2858" s="33"/>
      <c r="BE2858" s="33"/>
      <c r="BF2858" s="33"/>
      <c r="BG2858" s="33"/>
      <c r="BH2858" s="33"/>
      <c r="BI2858" s="33"/>
      <c r="BJ2858" s="33"/>
      <c r="BK2858" s="33"/>
      <c r="BL2858" s="33"/>
      <c r="BM2858" s="33"/>
      <c r="BN2858" s="33"/>
      <c r="BO2858" s="33"/>
      <c r="BP2858" s="33"/>
      <c r="BQ2858" s="33"/>
      <c r="BR2858" s="33"/>
      <c r="BS2858" s="33"/>
      <c r="BT2858" s="33"/>
      <c r="BU2858" s="33"/>
      <c r="BV2858" s="33"/>
      <c r="BW2858" s="33"/>
      <c r="BX2858" s="33"/>
      <c r="BY2858" s="33"/>
      <c r="BZ2858" s="33"/>
      <c r="CA2858" s="33"/>
      <c r="CB2858" s="33"/>
      <c r="CC2858" s="33"/>
      <c r="CD2858" s="33"/>
      <c r="CE2858" s="33"/>
      <c r="CF2858" s="33"/>
      <c r="CG2858" s="33"/>
      <c r="CH2858" s="33"/>
      <c r="CI2858" s="33"/>
      <c r="CJ2858" s="33"/>
      <c r="CK2858" s="33"/>
      <c r="CL2858" s="33"/>
      <c r="CM2858" s="33"/>
      <c r="CN2858" s="40"/>
      <c r="CO2858" s="6" t="str">
        <f t="shared" si="358"/>
        <v>Ko Đạt</v>
      </c>
      <c r="CP2858" s="6" t="str">
        <f t="shared" si="382"/>
        <v>Ko Đạt</v>
      </c>
      <c r="CQ2858" s="6" t="str">
        <f t="shared" si="383"/>
        <v>Ko Đạt</v>
      </c>
      <c r="CR2858" s="6" t="str">
        <f t="shared" si="384"/>
        <v>Ko Đạt</v>
      </c>
      <c r="CS2858" s="6" t="str">
        <f t="shared" si="385"/>
        <v>Ko Đạt</v>
      </c>
      <c r="CT2858" s="6" t="str">
        <f t="shared" si="386"/>
        <v>Ko Đạt</v>
      </c>
      <c r="CU2858" s="6" t="str">
        <f t="shared" si="387"/>
        <v>Ko Đạt</v>
      </c>
      <c r="CV2858" s="6" t="str">
        <f t="shared" si="388"/>
        <v>Ko Đạt</v>
      </c>
      <c r="CW2858" s="47" t="str">
        <f t="shared" si="359"/>
        <v>Ko đạt</v>
      </c>
    </row>
    <row r="2859" spans="2:101" hidden="1" x14ac:dyDescent="0.25">
      <c r="B2859" s="6">
        <f t="shared" si="360"/>
        <v>2855</v>
      </c>
      <c r="C2859" s="6" t="s">
        <v>8953</v>
      </c>
      <c r="D2859" s="6" t="s">
        <v>5153</v>
      </c>
      <c r="E2859" s="6" t="s">
        <v>5127</v>
      </c>
      <c r="F2859" s="6"/>
      <c r="G2859" s="6" t="s">
        <v>99</v>
      </c>
      <c r="H2859" s="6"/>
      <c r="I2859" s="6" t="s">
        <v>2858</v>
      </c>
      <c r="J2859" s="6" t="s">
        <v>8070</v>
      </c>
      <c r="K2859" s="6" t="s">
        <v>3677</v>
      </c>
      <c r="L2859" s="10" t="s">
        <v>4097</v>
      </c>
      <c r="M2859" s="6" t="s">
        <v>4784</v>
      </c>
      <c r="N2859" s="6"/>
      <c r="O2859" s="6" t="s">
        <v>5116</v>
      </c>
      <c r="P2859" s="6" t="s">
        <v>5046</v>
      </c>
      <c r="Q2859" s="6"/>
      <c r="R2859" s="6"/>
      <c r="S2859" s="6" t="s">
        <v>91</v>
      </c>
      <c r="T2859" s="10">
        <v>5.6</v>
      </c>
      <c r="U2859" s="33">
        <v>1</v>
      </c>
      <c r="V2859" s="33">
        <v>1</v>
      </c>
      <c r="W2859" s="33">
        <v>1</v>
      </c>
      <c r="X2859" s="33">
        <v>0</v>
      </c>
      <c r="Y2859" s="33">
        <v>0</v>
      </c>
      <c r="Z2859" s="33">
        <v>0</v>
      </c>
      <c r="AA2859" s="33"/>
      <c r="AB2859" s="33"/>
      <c r="AC2859" s="33"/>
      <c r="AD2859" s="33"/>
      <c r="AE2859" s="33"/>
      <c r="AF2859" s="33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  <c r="BD2859" s="33"/>
      <c r="BE2859" s="33"/>
      <c r="BF2859" s="33"/>
      <c r="BG2859" s="33"/>
      <c r="BH2859" s="33"/>
      <c r="BI2859" s="33"/>
      <c r="BJ2859" s="33"/>
      <c r="BK2859" s="33"/>
      <c r="BL2859" s="33"/>
      <c r="BM2859" s="33"/>
      <c r="BN2859" s="33"/>
      <c r="BO2859" s="33"/>
      <c r="BP2859" s="33"/>
      <c r="BQ2859" s="33"/>
      <c r="BR2859" s="33"/>
      <c r="BS2859" s="33"/>
      <c r="BT2859" s="33"/>
      <c r="BU2859" s="33"/>
      <c r="BV2859" s="33"/>
      <c r="BW2859" s="33"/>
      <c r="BX2859" s="33"/>
      <c r="BY2859" s="33"/>
      <c r="BZ2859" s="33"/>
      <c r="CA2859" s="33"/>
      <c r="CB2859" s="33"/>
      <c r="CC2859" s="33"/>
      <c r="CD2859" s="33"/>
      <c r="CE2859" s="33"/>
      <c r="CF2859" s="33"/>
      <c r="CG2859" s="33"/>
      <c r="CH2859" s="33"/>
      <c r="CI2859" s="33"/>
      <c r="CJ2859" s="33"/>
      <c r="CK2859" s="33"/>
      <c r="CL2859" s="33"/>
      <c r="CM2859" s="33"/>
      <c r="CN2859" s="40"/>
      <c r="CO2859" s="6" t="str">
        <f t="shared" si="358"/>
        <v>Ko Đạt</v>
      </c>
      <c r="CP2859" s="6" t="str">
        <f t="shared" si="382"/>
        <v>Ko Đạt</v>
      </c>
      <c r="CQ2859" s="6" t="str">
        <f t="shared" si="383"/>
        <v>Ko Đạt</v>
      </c>
      <c r="CR2859" s="6" t="str">
        <f t="shared" si="384"/>
        <v>Ko Đạt</v>
      </c>
      <c r="CS2859" s="6" t="str">
        <f t="shared" si="385"/>
        <v>Ko Đạt</v>
      </c>
      <c r="CT2859" s="6" t="str">
        <f t="shared" si="386"/>
        <v>Ko Đạt</v>
      </c>
      <c r="CU2859" s="6" t="str">
        <f t="shared" si="387"/>
        <v>Ko Đạt</v>
      </c>
      <c r="CV2859" s="6" t="str">
        <f t="shared" si="388"/>
        <v>Ko Đạt</v>
      </c>
      <c r="CW2859" s="47" t="str">
        <f t="shared" si="359"/>
        <v>Ko đạt</v>
      </c>
    </row>
    <row r="2860" spans="2:101" hidden="1" x14ac:dyDescent="0.25">
      <c r="B2860" s="6">
        <f t="shared" si="360"/>
        <v>2856</v>
      </c>
      <c r="C2860" s="6" t="s">
        <v>8954</v>
      </c>
      <c r="D2860" s="6" t="s">
        <v>5153</v>
      </c>
      <c r="E2860" s="6" t="s">
        <v>5127</v>
      </c>
      <c r="F2860" s="6"/>
      <c r="G2860" s="6" t="s">
        <v>99</v>
      </c>
      <c r="H2860" s="6"/>
      <c r="I2860" s="6" t="s">
        <v>2858</v>
      </c>
      <c r="J2860" s="6" t="s">
        <v>8071</v>
      </c>
      <c r="K2860" s="6" t="s">
        <v>3678</v>
      </c>
      <c r="L2860" s="10">
        <v>57</v>
      </c>
      <c r="M2860" s="6" t="s">
        <v>4855</v>
      </c>
      <c r="N2860" s="6"/>
      <c r="O2860" s="6" t="s">
        <v>302</v>
      </c>
      <c r="P2860" s="6" t="s">
        <v>5046</v>
      </c>
      <c r="Q2860" s="6"/>
      <c r="R2860" s="6"/>
      <c r="S2860" s="6" t="s">
        <v>91</v>
      </c>
      <c r="T2860" s="10">
        <v>5.6</v>
      </c>
      <c r="U2860" s="33">
        <v>1</v>
      </c>
      <c r="V2860" s="33">
        <v>1</v>
      </c>
      <c r="W2860" s="33">
        <v>1</v>
      </c>
      <c r="X2860" s="33">
        <v>0</v>
      </c>
      <c r="Y2860" s="33">
        <v>0</v>
      </c>
      <c r="Z2860" s="33">
        <v>0</v>
      </c>
      <c r="AA2860" s="33"/>
      <c r="AB2860" s="33"/>
      <c r="AC2860" s="33"/>
      <c r="AD2860" s="33"/>
      <c r="AE2860" s="33"/>
      <c r="AF2860" s="33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  <c r="BD2860" s="33"/>
      <c r="BE2860" s="33"/>
      <c r="BF2860" s="33"/>
      <c r="BG2860" s="33"/>
      <c r="BH2860" s="33"/>
      <c r="BI2860" s="33"/>
      <c r="BJ2860" s="33"/>
      <c r="BK2860" s="33"/>
      <c r="BL2860" s="33"/>
      <c r="BM2860" s="33"/>
      <c r="BN2860" s="33"/>
      <c r="BO2860" s="33"/>
      <c r="BP2860" s="33"/>
      <c r="BQ2860" s="33"/>
      <c r="BR2860" s="33"/>
      <c r="BS2860" s="33"/>
      <c r="BT2860" s="33"/>
      <c r="BU2860" s="33"/>
      <c r="BV2860" s="33"/>
      <c r="BW2860" s="33"/>
      <c r="BX2860" s="33"/>
      <c r="BY2860" s="33"/>
      <c r="BZ2860" s="33"/>
      <c r="CA2860" s="33"/>
      <c r="CB2860" s="33"/>
      <c r="CC2860" s="33"/>
      <c r="CD2860" s="33"/>
      <c r="CE2860" s="33"/>
      <c r="CF2860" s="33"/>
      <c r="CG2860" s="33"/>
      <c r="CH2860" s="33"/>
      <c r="CI2860" s="33"/>
      <c r="CJ2860" s="33"/>
      <c r="CK2860" s="33"/>
      <c r="CL2860" s="33"/>
      <c r="CM2860" s="33"/>
      <c r="CN2860" s="40"/>
      <c r="CO2860" s="6" t="str">
        <f t="shared" si="358"/>
        <v>Ko Đạt</v>
      </c>
      <c r="CP2860" s="6" t="str">
        <f t="shared" si="382"/>
        <v>Ko Đạt</v>
      </c>
      <c r="CQ2860" s="6" t="str">
        <f t="shared" si="383"/>
        <v>Ko Đạt</v>
      </c>
      <c r="CR2860" s="6" t="str">
        <f t="shared" si="384"/>
        <v>Ko Đạt</v>
      </c>
      <c r="CS2860" s="6" t="str">
        <f t="shared" si="385"/>
        <v>Ko Đạt</v>
      </c>
      <c r="CT2860" s="6" t="str">
        <f t="shared" si="386"/>
        <v>Ko Đạt</v>
      </c>
      <c r="CU2860" s="6" t="str">
        <f t="shared" si="387"/>
        <v>Ko Đạt</v>
      </c>
      <c r="CV2860" s="6" t="str">
        <f t="shared" si="388"/>
        <v>Ko Đạt</v>
      </c>
      <c r="CW2860" s="47" t="str">
        <f t="shared" si="359"/>
        <v>Ko đạt</v>
      </c>
    </row>
    <row r="2861" spans="2:101" hidden="1" x14ac:dyDescent="0.25">
      <c r="B2861" s="6">
        <f t="shared" si="360"/>
        <v>2857</v>
      </c>
      <c r="C2861" s="6" t="s">
        <v>8955</v>
      </c>
      <c r="D2861" s="6" t="s">
        <v>5153</v>
      </c>
      <c r="E2861" s="6" t="s">
        <v>5127</v>
      </c>
      <c r="F2861" s="6"/>
      <c r="G2861" s="6" t="s">
        <v>99</v>
      </c>
      <c r="H2861" s="6"/>
      <c r="I2861" s="6" t="s">
        <v>2858</v>
      </c>
      <c r="J2861" s="6" t="s">
        <v>8072</v>
      </c>
      <c r="K2861" s="6" t="s">
        <v>3679</v>
      </c>
      <c r="L2861" s="10">
        <v>36</v>
      </c>
      <c r="M2861" s="6" t="s">
        <v>4688</v>
      </c>
      <c r="N2861" s="6"/>
      <c r="O2861" s="6" t="s">
        <v>5116</v>
      </c>
      <c r="P2861" s="6" t="s">
        <v>5046</v>
      </c>
      <c r="Q2861" s="6"/>
      <c r="R2861" s="6"/>
      <c r="S2861" s="6" t="s">
        <v>91</v>
      </c>
      <c r="T2861" s="10">
        <v>5.6</v>
      </c>
      <c r="U2861" s="33">
        <v>1</v>
      </c>
      <c r="V2861" s="33">
        <v>1</v>
      </c>
      <c r="W2861" s="33">
        <v>1</v>
      </c>
      <c r="X2861" s="33">
        <v>0</v>
      </c>
      <c r="Y2861" s="33">
        <v>0</v>
      </c>
      <c r="Z2861" s="33">
        <v>0</v>
      </c>
      <c r="AA2861" s="33"/>
      <c r="AB2861" s="33"/>
      <c r="AC2861" s="33"/>
      <c r="AD2861" s="33"/>
      <c r="AE2861" s="33"/>
      <c r="AF2861" s="33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  <c r="BD2861" s="33"/>
      <c r="BE2861" s="33"/>
      <c r="BF2861" s="33"/>
      <c r="BG2861" s="33"/>
      <c r="BH2861" s="33"/>
      <c r="BI2861" s="33"/>
      <c r="BJ2861" s="33"/>
      <c r="BK2861" s="33"/>
      <c r="BL2861" s="33"/>
      <c r="BM2861" s="33"/>
      <c r="BN2861" s="33"/>
      <c r="BO2861" s="33"/>
      <c r="BP2861" s="33"/>
      <c r="BQ2861" s="33"/>
      <c r="BR2861" s="33"/>
      <c r="BS2861" s="33"/>
      <c r="BT2861" s="33"/>
      <c r="BU2861" s="33"/>
      <c r="BV2861" s="33"/>
      <c r="BW2861" s="33"/>
      <c r="BX2861" s="33"/>
      <c r="BY2861" s="33"/>
      <c r="BZ2861" s="33"/>
      <c r="CA2861" s="33"/>
      <c r="CB2861" s="33"/>
      <c r="CC2861" s="33"/>
      <c r="CD2861" s="33"/>
      <c r="CE2861" s="33"/>
      <c r="CF2861" s="33"/>
      <c r="CG2861" s="33"/>
      <c r="CH2861" s="33"/>
      <c r="CI2861" s="33"/>
      <c r="CJ2861" s="33"/>
      <c r="CK2861" s="33"/>
      <c r="CL2861" s="33"/>
      <c r="CM2861" s="33"/>
      <c r="CN2861" s="40"/>
      <c r="CO2861" s="6" t="str">
        <f t="shared" si="358"/>
        <v>Ko Đạt</v>
      </c>
      <c r="CP2861" s="6" t="str">
        <f t="shared" si="382"/>
        <v>Ko Đạt</v>
      </c>
      <c r="CQ2861" s="6" t="str">
        <f t="shared" si="383"/>
        <v>Ko Đạt</v>
      </c>
      <c r="CR2861" s="6" t="str">
        <f t="shared" si="384"/>
        <v>Ko Đạt</v>
      </c>
      <c r="CS2861" s="6" t="str">
        <f t="shared" si="385"/>
        <v>Ko Đạt</v>
      </c>
      <c r="CT2861" s="6" t="str">
        <f t="shared" si="386"/>
        <v>Ko Đạt</v>
      </c>
      <c r="CU2861" s="6" t="str">
        <f t="shared" si="387"/>
        <v>Ko Đạt</v>
      </c>
      <c r="CV2861" s="6" t="str">
        <f t="shared" si="388"/>
        <v>Ko Đạt</v>
      </c>
      <c r="CW2861" s="47" t="str">
        <f t="shared" si="359"/>
        <v>Ko đạt</v>
      </c>
    </row>
    <row r="2862" spans="2:101" hidden="1" x14ac:dyDescent="0.25">
      <c r="B2862" s="6">
        <f t="shared" si="360"/>
        <v>2858</v>
      </c>
      <c r="C2862" s="6" t="s">
        <v>8956</v>
      </c>
      <c r="D2862" s="6" t="s">
        <v>5153</v>
      </c>
      <c r="E2862" s="6" t="s">
        <v>5127</v>
      </c>
      <c r="F2862" s="6"/>
      <c r="G2862" s="6" t="s">
        <v>99</v>
      </c>
      <c r="H2862" s="6"/>
      <c r="I2862" s="6" t="s">
        <v>2858</v>
      </c>
      <c r="J2862" s="6" t="s">
        <v>8073</v>
      </c>
      <c r="K2862" s="6" t="s">
        <v>3680</v>
      </c>
      <c r="L2862" s="10">
        <v>70</v>
      </c>
      <c r="M2862" s="6" t="s">
        <v>4856</v>
      </c>
      <c r="N2862" s="6"/>
      <c r="O2862" s="6" t="s">
        <v>5116</v>
      </c>
      <c r="P2862" s="6" t="s">
        <v>5046</v>
      </c>
      <c r="Q2862" s="6"/>
      <c r="R2862" s="6"/>
      <c r="S2862" s="6" t="s">
        <v>91</v>
      </c>
      <c r="T2862" s="10">
        <v>5.6</v>
      </c>
      <c r="U2862" s="33">
        <v>1</v>
      </c>
      <c r="V2862" s="33">
        <v>1</v>
      </c>
      <c r="W2862" s="33">
        <v>1</v>
      </c>
      <c r="X2862" s="33">
        <v>0</v>
      </c>
      <c r="Y2862" s="33">
        <v>0</v>
      </c>
      <c r="Z2862" s="33">
        <v>0</v>
      </c>
      <c r="AA2862" s="33"/>
      <c r="AB2862" s="33"/>
      <c r="AC2862" s="33"/>
      <c r="AD2862" s="33"/>
      <c r="AE2862" s="33"/>
      <c r="AF2862" s="33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  <c r="BD2862" s="33"/>
      <c r="BE2862" s="33"/>
      <c r="BF2862" s="33"/>
      <c r="BG2862" s="33"/>
      <c r="BH2862" s="33"/>
      <c r="BI2862" s="33"/>
      <c r="BJ2862" s="33"/>
      <c r="BK2862" s="33"/>
      <c r="BL2862" s="33"/>
      <c r="BM2862" s="33"/>
      <c r="BN2862" s="33"/>
      <c r="BO2862" s="33"/>
      <c r="BP2862" s="33"/>
      <c r="BQ2862" s="33"/>
      <c r="BR2862" s="33"/>
      <c r="BS2862" s="33"/>
      <c r="BT2862" s="33"/>
      <c r="BU2862" s="33"/>
      <c r="BV2862" s="33"/>
      <c r="BW2862" s="33"/>
      <c r="BX2862" s="33"/>
      <c r="BY2862" s="33"/>
      <c r="BZ2862" s="33"/>
      <c r="CA2862" s="33"/>
      <c r="CB2862" s="33"/>
      <c r="CC2862" s="33"/>
      <c r="CD2862" s="33"/>
      <c r="CE2862" s="33"/>
      <c r="CF2862" s="33"/>
      <c r="CG2862" s="33"/>
      <c r="CH2862" s="33"/>
      <c r="CI2862" s="33"/>
      <c r="CJ2862" s="33"/>
      <c r="CK2862" s="33"/>
      <c r="CL2862" s="33"/>
      <c r="CM2862" s="33"/>
      <c r="CN2862" s="40"/>
      <c r="CO2862" s="6" t="str">
        <f t="shared" si="358"/>
        <v>Ko Đạt</v>
      </c>
      <c r="CP2862" s="6" t="str">
        <f t="shared" si="382"/>
        <v>Ko Đạt</v>
      </c>
      <c r="CQ2862" s="6" t="str">
        <f t="shared" si="383"/>
        <v>Ko Đạt</v>
      </c>
      <c r="CR2862" s="6" t="str">
        <f t="shared" si="384"/>
        <v>Ko Đạt</v>
      </c>
      <c r="CS2862" s="6" t="str">
        <f t="shared" si="385"/>
        <v>Ko Đạt</v>
      </c>
      <c r="CT2862" s="6" t="str">
        <f t="shared" si="386"/>
        <v>Ko Đạt</v>
      </c>
      <c r="CU2862" s="6" t="str">
        <f t="shared" si="387"/>
        <v>Ko Đạt</v>
      </c>
      <c r="CV2862" s="6" t="str">
        <f t="shared" si="388"/>
        <v>Ko Đạt</v>
      </c>
      <c r="CW2862" s="47" t="str">
        <f t="shared" si="359"/>
        <v>Ko đạt</v>
      </c>
    </row>
    <row r="2863" spans="2:101" hidden="1" x14ac:dyDescent="0.25">
      <c r="B2863" s="6">
        <f t="shared" si="360"/>
        <v>2859</v>
      </c>
      <c r="C2863" s="6" t="s">
        <v>8957</v>
      </c>
      <c r="D2863" s="6" t="s">
        <v>5153</v>
      </c>
      <c r="E2863" s="6" t="s">
        <v>5127</v>
      </c>
      <c r="F2863" s="6"/>
      <c r="G2863" s="6" t="s">
        <v>99</v>
      </c>
      <c r="H2863" s="6"/>
      <c r="I2863" s="6" t="s">
        <v>2858</v>
      </c>
      <c r="J2863" s="6" t="s">
        <v>8074</v>
      </c>
      <c r="K2863" s="6" t="s">
        <v>3681</v>
      </c>
      <c r="L2863" s="10" t="s">
        <v>4170</v>
      </c>
      <c r="M2863" s="6" t="s">
        <v>4857</v>
      </c>
      <c r="N2863" s="6"/>
      <c r="O2863" s="6" t="s">
        <v>302</v>
      </c>
      <c r="P2863" s="6" t="s">
        <v>5046</v>
      </c>
      <c r="Q2863" s="6"/>
      <c r="R2863" s="6"/>
      <c r="S2863" s="6" t="s">
        <v>91</v>
      </c>
      <c r="T2863" s="10">
        <v>5.6</v>
      </c>
      <c r="U2863" s="33">
        <v>1</v>
      </c>
      <c r="V2863" s="33">
        <v>1</v>
      </c>
      <c r="W2863" s="33">
        <v>1</v>
      </c>
      <c r="X2863" s="33">
        <v>0</v>
      </c>
      <c r="Y2863" s="33">
        <v>0</v>
      </c>
      <c r="Z2863" s="33">
        <v>0</v>
      </c>
      <c r="AA2863" s="33"/>
      <c r="AB2863" s="33"/>
      <c r="AC2863" s="33"/>
      <c r="AD2863" s="33"/>
      <c r="AE2863" s="33"/>
      <c r="AF2863" s="33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  <c r="BD2863" s="33"/>
      <c r="BE2863" s="33"/>
      <c r="BF2863" s="33"/>
      <c r="BG2863" s="33"/>
      <c r="BH2863" s="33"/>
      <c r="BI2863" s="33"/>
      <c r="BJ2863" s="33"/>
      <c r="BK2863" s="33"/>
      <c r="BL2863" s="33"/>
      <c r="BM2863" s="33"/>
      <c r="BN2863" s="33"/>
      <c r="BO2863" s="33"/>
      <c r="BP2863" s="33"/>
      <c r="BQ2863" s="33"/>
      <c r="BR2863" s="33"/>
      <c r="BS2863" s="33"/>
      <c r="BT2863" s="33"/>
      <c r="BU2863" s="33"/>
      <c r="BV2863" s="33"/>
      <c r="BW2863" s="33"/>
      <c r="BX2863" s="33"/>
      <c r="BY2863" s="33"/>
      <c r="BZ2863" s="33"/>
      <c r="CA2863" s="33"/>
      <c r="CB2863" s="33"/>
      <c r="CC2863" s="33"/>
      <c r="CD2863" s="33"/>
      <c r="CE2863" s="33"/>
      <c r="CF2863" s="33"/>
      <c r="CG2863" s="33"/>
      <c r="CH2863" s="33"/>
      <c r="CI2863" s="33"/>
      <c r="CJ2863" s="33"/>
      <c r="CK2863" s="33"/>
      <c r="CL2863" s="33"/>
      <c r="CM2863" s="33"/>
      <c r="CN2863" s="40"/>
      <c r="CO2863" s="6" t="str">
        <f t="shared" si="358"/>
        <v>Ko Đạt</v>
      </c>
      <c r="CP2863" s="6" t="str">
        <f t="shared" si="382"/>
        <v>Ko Đạt</v>
      </c>
      <c r="CQ2863" s="6" t="str">
        <f t="shared" si="383"/>
        <v>Ko Đạt</v>
      </c>
      <c r="CR2863" s="6" t="str">
        <f t="shared" si="384"/>
        <v>Ko Đạt</v>
      </c>
      <c r="CS2863" s="6" t="str">
        <f t="shared" si="385"/>
        <v>Ko Đạt</v>
      </c>
      <c r="CT2863" s="6" t="str">
        <f t="shared" si="386"/>
        <v>Ko Đạt</v>
      </c>
      <c r="CU2863" s="6" t="str">
        <f t="shared" si="387"/>
        <v>Ko Đạt</v>
      </c>
      <c r="CV2863" s="6" t="str">
        <f t="shared" si="388"/>
        <v>Ko Đạt</v>
      </c>
      <c r="CW2863" s="47" t="str">
        <f t="shared" si="359"/>
        <v>Ko đạt</v>
      </c>
    </row>
    <row r="2864" spans="2:101" hidden="1" x14ac:dyDescent="0.25">
      <c r="B2864" s="6">
        <f t="shared" si="360"/>
        <v>2860</v>
      </c>
      <c r="C2864" s="6" t="s">
        <v>8958</v>
      </c>
      <c r="D2864" s="6" t="s">
        <v>5153</v>
      </c>
      <c r="E2864" s="6" t="s">
        <v>5127</v>
      </c>
      <c r="F2864" s="6"/>
      <c r="G2864" s="6" t="s">
        <v>99</v>
      </c>
      <c r="H2864" s="6"/>
      <c r="I2864" s="6" t="s">
        <v>2858</v>
      </c>
      <c r="J2864" s="6" t="s">
        <v>8075</v>
      </c>
      <c r="K2864" s="6" t="s">
        <v>3682</v>
      </c>
      <c r="L2864" s="10" t="s">
        <v>4097</v>
      </c>
      <c r="M2864" s="6" t="s">
        <v>4784</v>
      </c>
      <c r="N2864" s="6"/>
      <c r="O2864" s="6" t="s">
        <v>5116</v>
      </c>
      <c r="P2864" s="6" t="s">
        <v>5046</v>
      </c>
      <c r="Q2864" s="6"/>
      <c r="R2864" s="6"/>
      <c r="S2864" s="6" t="s">
        <v>91</v>
      </c>
      <c r="T2864" s="10">
        <v>5.6</v>
      </c>
      <c r="U2864" s="33">
        <v>1</v>
      </c>
      <c r="V2864" s="33">
        <v>1</v>
      </c>
      <c r="W2864" s="33">
        <v>1</v>
      </c>
      <c r="X2864" s="33">
        <v>0</v>
      </c>
      <c r="Y2864" s="33">
        <v>0</v>
      </c>
      <c r="Z2864" s="33">
        <v>0</v>
      </c>
      <c r="AA2864" s="33"/>
      <c r="AB2864" s="33"/>
      <c r="AC2864" s="33"/>
      <c r="AD2864" s="33"/>
      <c r="AE2864" s="33"/>
      <c r="AF2864" s="33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  <c r="BD2864" s="33"/>
      <c r="BE2864" s="33"/>
      <c r="BF2864" s="33"/>
      <c r="BG2864" s="33"/>
      <c r="BH2864" s="33"/>
      <c r="BI2864" s="33"/>
      <c r="BJ2864" s="33"/>
      <c r="BK2864" s="33"/>
      <c r="BL2864" s="33"/>
      <c r="BM2864" s="33"/>
      <c r="BN2864" s="33"/>
      <c r="BO2864" s="33"/>
      <c r="BP2864" s="33"/>
      <c r="BQ2864" s="33"/>
      <c r="BR2864" s="33"/>
      <c r="BS2864" s="33"/>
      <c r="BT2864" s="33"/>
      <c r="BU2864" s="33"/>
      <c r="BV2864" s="33"/>
      <c r="BW2864" s="33"/>
      <c r="BX2864" s="33"/>
      <c r="BY2864" s="33"/>
      <c r="BZ2864" s="33"/>
      <c r="CA2864" s="33"/>
      <c r="CB2864" s="33"/>
      <c r="CC2864" s="33"/>
      <c r="CD2864" s="33"/>
      <c r="CE2864" s="33"/>
      <c r="CF2864" s="33"/>
      <c r="CG2864" s="33"/>
      <c r="CH2864" s="33"/>
      <c r="CI2864" s="33"/>
      <c r="CJ2864" s="33"/>
      <c r="CK2864" s="33"/>
      <c r="CL2864" s="33"/>
      <c r="CM2864" s="33"/>
      <c r="CN2864" s="40"/>
      <c r="CO2864" s="6" t="str">
        <f t="shared" si="358"/>
        <v>Ko Đạt</v>
      </c>
      <c r="CP2864" s="6" t="str">
        <f t="shared" si="382"/>
        <v>Ko Đạt</v>
      </c>
      <c r="CQ2864" s="6" t="str">
        <f t="shared" si="383"/>
        <v>Ko Đạt</v>
      </c>
      <c r="CR2864" s="6" t="str">
        <f t="shared" si="384"/>
        <v>Ko Đạt</v>
      </c>
      <c r="CS2864" s="6" t="str">
        <f t="shared" si="385"/>
        <v>Ko Đạt</v>
      </c>
      <c r="CT2864" s="6" t="str">
        <f t="shared" si="386"/>
        <v>Ko Đạt</v>
      </c>
      <c r="CU2864" s="6" t="str">
        <f t="shared" si="387"/>
        <v>Ko Đạt</v>
      </c>
      <c r="CV2864" s="6" t="str">
        <f t="shared" si="388"/>
        <v>Ko Đạt</v>
      </c>
      <c r="CW2864" s="47" t="str">
        <f t="shared" si="359"/>
        <v>Ko đạt</v>
      </c>
    </row>
    <row r="2865" spans="2:101" hidden="1" x14ac:dyDescent="0.25">
      <c r="B2865" s="6">
        <f t="shared" si="360"/>
        <v>2861</v>
      </c>
      <c r="C2865" s="6" t="s">
        <v>8959</v>
      </c>
      <c r="D2865" s="6" t="s">
        <v>5153</v>
      </c>
      <c r="E2865" s="6" t="s">
        <v>5127</v>
      </c>
      <c r="F2865" s="6"/>
      <c r="G2865" s="6" t="s">
        <v>99</v>
      </c>
      <c r="H2865" s="6"/>
      <c r="I2865" s="6" t="s">
        <v>2858</v>
      </c>
      <c r="J2865" s="6" t="s">
        <v>8076</v>
      </c>
      <c r="K2865" s="6" t="s">
        <v>3683</v>
      </c>
      <c r="L2865" s="10" t="s">
        <v>4171</v>
      </c>
      <c r="M2865" s="6" t="s">
        <v>4858</v>
      </c>
      <c r="N2865" s="6"/>
      <c r="O2865" s="6" t="s">
        <v>5119</v>
      </c>
      <c r="P2865" s="6" t="s">
        <v>5046</v>
      </c>
      <c r="Q2865" s="6"/>
      <c r="R2865" s="6"/>
      <c r="S2865" s="6" t="s">
        <v>91</v>
      </c>
      <c r="T2865" s="10">
        <v>5.6</v>
      </c>
      <c r="U2865" s="33">
        <v>1</v>
      </c>
      <c r="V2865" s="33">
        <v>1</v>
      </c>
      <c r="W2865" s="33">
        <v>1</v>
      </c>
      <c r="X2865" s="33">
        <v>0</v>
      </c>
      <c r="Y2865" s="33">
        <v>0</v>
      </c>
      <c r="Z2865" s="33">
        <v>0</v>
      </c>
      <c r="AA2865" s="33"/>
      <c r="AB2865" s="33"/>
      <c r="AC2865" s="33"/>
      <c r="AD2865" s="33"/>
      <c r="AE2865" s="33"/>
      <c r="AF2865" s="33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  <c r="BD2865" s="33"/>
      <c r="BE2865" s="33"/>
      <c r="BF2865" s="33"/>
      <c r="BG2865" s="33"/>
      <c r="BH2865" s="33"/>
      <c r="BI2865" s="33"/>
      <c r="BJ2865" s="33"/>
      <c r="BK2865" s="33"/>
      <c r="BL2865" s="33"/>
      <c r="BM2865" s="33"/>
      <c r="BN2865" s="33"/>
      <c r="BO2865" s="33"/>
      <c r="BP2865" s="33"/>
      <c r="BQ2865" s="33"/>
      <c r="BR2865" s="33"/>
      <c r="BS2865" s="33"/>
      <c r="BT2865" s="33"/>
      <c r="BU2865" s="33"/>
      <c r="BV2865" s="33"/>
      <c r="BW2865" s="33"/>
      <c r="BX2865" s="33"/>
      <c r="BY2865" s="33"/>
      <c r="BZ2865" s="33"/>
      <c r="CA2865" s="33"/>
      <c r="CB2865" s="33"/>
      <c r="CC2865" s="33"/>
      <c r="CD2865" s="33"/>
      <c r="CE2865" s="33"/>
      <c r="CF2865" s="33"/>
      <c r="CG2865" s="33"/>
      <c r="CH2865" s="33"/>
      <c r="CI2865" s="33"/>
      <c r="CJ2865" s="33"/>
      <c r="CK2865" s="33"/>
      <c r="CL2865" s="33"/>
      <c r="CM2865" s="33"/>
      <c r="CN2865" s="40"/>
      <c r="CO2865" s="6" t="str">
        <f t="shared" si="358"/>
        <v>Ko Đạt</v>
      </c>
      <c r="CP2865" s="6" t="str">
        <f t="shared" si="382"/>
        <v>Ko Đạt</v>
      </c>
      <c r="CQ2865" s="6" t="str">
        <f t="shared" si="383"/>
        <v>Ko Đạt</v>
      </c>
      <c r="CR2865" s="6" t="str">
        <f t="shared" si="384"/>
        <v>Ko Đạt</v>
      </c>
      <c r="CS2865" s="6" t="str">
        <f t="shared" si="385"/>
        <v>Ko Đạt</v>
      </c>
      <c r="CT2865" s="6" t="str">
        <f t="shared" si="386"/>
        <v>Ko Đạt</v>
      </c>
      <c r="CU2865" s="6" t="str">
        <f t="shared" si="387"/>
        <v>Ko Đạt</v>
      </c>
      <c r="CV2865" s="6" t="str">
        <f t="shared" si="388"/>
        <v>Ko Đạt</v>
      </c>
      <c r="CW2865" s="47" t="str">
        <f t="shared" si="359"/>
        <v>Ko đạt</v>
      </c>
    </row>
    <row r="2866" spans="2:101" hidden="1" x14ac:dyDescent="0.25">
      <c r="B2866" s="6">
        <f t="shared" si="360"/>
        <v>2862</v>
      </c>
      <c r="C2866" s="6" t="s">
        <v>8960</v>
      </c>
      <c r="D2866" s="6" t="s">
        <v>5153</v>
      </c>
      <c r="E2866" s="6" t="s">
        <v>5127</v>
      </c>
      <c r="F2866" s="6"/>
      <c r="G2866" s="6" t="s">
        <v>99</v>
      </c>
      <c r="H2866" s="6"/>
      <c r="I2866" s="6" t="s">
        <v>2858</v>
      </c>
      <c r="J2866" s="6" t="s">
        <v>8077</v>
      </c>
      <c r="K2866" s="6" t="s">
        <v>3684</v>
      </c>
      <c r="L2866" s="10" t="s">
        <v>4172</v>
      </c>
      <c r="M2866" s="6" t="s">
        <v>4859</v>
      </c>
      <c r="N2866" s="6"/>
      <c r="O2866" s="6" t="s">
        <v>5116</v>
      </c>
      <c r="P2866" s="6" t="s">
        <v>5046</v>
      </c>
      <c r="Q2866" s="6"/>
      <c r="R2866" s="6"/>
      <c r="S2866" s="6" t="s">
        <v>516</v>
      </c>
      <c r="T2866" s="10">
        <v>5</v>
      </c>
      <c r="U2866" s="33">
        <v>1</v>
      </c>
      <c r="V2866" s="33">
        <v>1</v>
      </c>
      <c r="W2866" s="33">
        <v>1</v>
      </c>
      <c r="X2866" s="33">
        <v>0</v>
      </c>
      <c r="Y2866" s="33">
        <v>0</v>
      </c>
      <c r="Z2866" s="33">
        <v>0</v>
      </c>
      <c r="AA2866" s="33"/>
      <c r="AB2866" s="33"/>
      <c r="AC2866" s="33"/>
      <c r="AD2866" s="33"/>
      <c r="AE2866" s="33"/>
      <c r="AF2866" s="33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  <c r="BD2866" s="33"/>
      <c r="BE2866" s="33"/>
      <c r="BF2866" s="33"/>
      <c r="BG2866" s="33"/>
      <c r="BH2866" s="33"/>
      <c r="BI2866" s="33"/>
      <c r="BJ2866" s="33"/>
      <c r="BK2866" s="33"/>
      <c r="BL2866" s="33"/>
      <c r="BM2866" s="33"/>
      <c r="BN2866" s="33"/>
      <c r="BO2866" s="33"/>
      <c r="BP2866" s="33"/>
      <c r="BQ2866" s="33"/>
      <c r="BR2866" s="33"/>
      <c r="BS2866" s="33"/>
      <c r="BT2866" s="33"/>
      <c r="BU2866" s="33"/>
      <c r="BV2866" s="33"/>
      <c r="BW2866" s="33"/>
      <c r="BX2866" s="33"/>
      <c r="BY2866" s="33"/>
      <c r="BZ2866" s="33"/>
      <c r="CA2866" s="33"/>
      <c r="CB2866" s="33"/>
      <c r="CC2866" s="33"/>
      <c r="CD2866" s="33"/>
      <c r="CE2866" s="33"/>
      <c r="CF2866" s="33"/>
      <c r="CG2866" s="33"/>
      <c r="CH2866" s="33"/>
      <c r="CI2866" s="33"/>
      <c r="CJ2866" s="33"/>
      <c r="CK2866" s="33"/>
      <c r="CL2866" s="33"/>
      <c r="CM2866" s="33"/>
      <c r="CN2866" s="40"/>
      <c r="CO2866" s="6" t="str">
        <f t="shared" si="358"/>
        <v>Ko Đạt</v>
      </c>
      <c r="CP2866" s="6"/>
      <c r="CQ2866" s="6"/>
      <c r="CR2866" s="6"/>
      <c r="CS2866" s="6"/>
      <c r="CT2866" s="6"/>
      <c r="CU2866" s="6"/>
      <c r="CV2866" s="6"/>
      <c r="CW2866" s="47" t="str">
        <f t="shared" si="359"/>
        <v>Ko đạt</v>
      </c>
    </row>
    <row r="2867" spans="2:101" hidden="1" x14ac:dyDescent="0.25">
      <c r="B2867" s="6">
        <f t="shared" si="360"/>
        <v>2863</v>
      </c>
      <c r="C2867" s="6" t="s">
        <v>8961</v>
      </c>
      <c r="D2867" s="6" t="s">
        <v>5153</v>
      </c>
      <c r="E2867" s="6" t="s">
        <v>5127</v>
      </c>
      <c r="F2867" s="6"/>
      <c r="G2867" s="6" t="s">
        <v>99</v>
      </c>
      <c r="H2867" s="6"/>
      <c r="I2867" s="6" t="s">
        <v>2858</v>
      </c>
      <c r="J2867" s="6" t="s">
        <v>8078</v>
      </c>
      <c r="K2867" s="6" t="s">
        <v>3685</v>
      </c>
      <c r="L2867" s="10">
        <v>36</v>
      </c>
      <c r="M2867" s="6" t="s">
        <v>4860</v>
      </c>
      <c r="N2867" s="6"/>
      <c r="O2867" s="6" t="s">
        <v>5094</v>
      </c>
      <c r="P2867" s="6" t="s">
        <v>5046</v>
      </c>
      <c r="Q2867" s="6"/>
      <c r="R2867" s="6"/>
      <c r="S2867" s="6" t="s">
        <v>91</v>
      </c>
      <c r="T2867" s="10">
        <v>5.6</v>
      </c>
      <c r="U2867" s="33">
        <v>1</v>
      </c>
      <c r="V2867" s="33">
        <v>1</v>
      </c>
      <c r="W2867" s="33">
        <v>1</v>
      </c>
      <c r="X2867" s="33">
        <v>0</v>
      </c>
      <c r="Y2867" s="33">
        <v>0</v>
      </c>
      <c r="Z2867" s="33">
        <v>0</v>
      </c>
      <c r="AA2867" s="33"/>
      <c r="AB2867" s="33"/>
      <c r="AC2867" s="33"/>
      <c r="AD2867" s="33"/>
      <c r="AE2867" s="33"/>
      <c r="AF2867" s="33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  <c r="BD2867" s="33"/>
      <c r="BE2867" s="33"/>
      <c r="BF2867" s="33"/>
      <c r="BG2867" s="33"/>
      <c r="BH2867" s="33"/>
      <c r="BI2867" s="33"/>
      <c r="BJ2867" s="33"/>
      <c r="BK2867" s="33"/>
      <c r="BL2867" s="33"/>
      <c r="BM2867" s="33"/>
      <c r="BN2867" s="33"/>
      <c r="BO2867" s="33"/>
      <c r="BP2867" s="33"/>
      <c r="BQ2867" s="33"/>
      <c r="BR2867" s="33"/>
      <c r="BS2867" s="33"/>
      <c r="BT2867" s="33"/>
      <c r="BU2867" s="33"/>
      <c r="BV2867" s="33"/>
      <c r="BW2867" s="33"/>
      <c r="BX2867" s="33"/>
      <c r="BY2867" s="33"/>
      <c r="BZ2867" s="33"/>
      <c r="CA2867" s="33"/>
      <c r="CB2867" s="33"/>
      <c r="CC2867" s="33"/>
      <c r="CD2867" s="33"/>
      <c r="CE2867" s="33"/>
      <c r="CF2867" s="33"/>
      <c r="CG2867" s="33"/>
      <c r="CH2867" s="33"/>
      <c r="CI2867" s="33"/>
      <c r="CJ2867" s="33"/>
      <c r="CK2867" s="33"/>
      <c r="CL2867" s="33"/>
      <c r="CM2867" s="33"/>
      <c r="CN2867" s="40"/>
      <c r="CO2867" s="6" t="str">
        <f t="shared" si="358"/>
        <v>Ko Đạt</v>
      </c>
      <c r="CP2867" s="6" t="str">
        <f t="shared" ref="CP2867:CP2873" si="389">IF((AK2867&gt;=$U2867)*(AL2867&gt;=$V2867)*(AM2867&gt;=$W2867)*(AN2867&gt;=$X2867)*(AO2867&gt;=$Y2867)*(AP2867&gt;=$Z2867)*(AQ2867&gt;=$AA2867)*(AR2867&gt;=$AB2867),"Đạt","Ko Đạt")</f>
        <v>Ko Đạt</v>
      </c>
      <c r="CQ2867" s="6" t="str">
        <f t="shared" ref="CQ2867:CQ2873" si="390">IF((AS2867&gt;=$U2867)*(AT2867&gt;=$V2867)*(AU2867&gt;=$W2867)*(AV2867&gt;=$X2867)*(AW2867&gt;=$Y2867)*(AX2867&gt;=$Z2867)*(AY2867&gt;=$AA2867)*(AZ2867&gt;=$AB2867),"Đạt","Ko Đạt")</f>
        <v>Ko Đạt</v>
      </c>
      <c r="CR2867" s="6" t="str">
        <f t="shared" ref="CR2867:CR2873" si="391">IF((BA2867&gt;=$U2867)*(BB2867&gt;=$V2867)*(BC2867&gt;=$W2867)*(BD2867&gt;=$X2867)*(BE2867&gt;=$Y2867)*(BF2867&gt;=$Z2867)*(BG2867&gt;=$AA2867)*(BH2867&gt;=$AB2867),"Đạt","Ko Đạt")</f>
        <v>Ko Đạt</v>
      </c>
      <c r="CS2867" s="6" t="str">
        <f t="shared" ref="CS2867:CS2872" si="392">IF((BI2867&gt;=$U2867)*(BJ2867&gt;=$V2867)*(BK2867&gt;=$W2867)*(BL2867&gt;=$X2867)*(BM2867&gt;=$Y2867)*(BN2867&gt;=$Z2867)*(BO2867&gt;=$AA2867)*(BP2867&gt;=$AB2867),"Đạt","Ko Đạt")</f>
        <v>Ko Đạt</v>
      </c>
      <c r="CT2867" s="6" t="str">
        <f t="shared" ref="CT2867:CT2872" si="393">IF((BQ2867&gt;=$U2867)*(BR2867&gt;=$V2867)*(BS2867&gt;=$W2867)*(BT2867&gt;=$X2867)*(BU2867&gt;=$Y2867)*(BV2867&gt;=$Z2867)*(BW2867&gt;=$AA2867)*(BX2867&gt;=$AB2867),"Đạt","Ko Đạt")</f>
        <v>Ko Đạt</v>
      </c>
      <c r="CU2867" s="6" t="str">
        <f t="shared" ref="CU2867:CU2872" si="394">IF((BY2867&gt;=$U2867)*(BZ2867&gt;=$V2867)*(CA2867&gt;=$W2867)*(CB2867&gt;=$X2867)*(CC2867&gt;=$Y2867)*(CD2867&gt;=$Z2867)*(CE2867&gt;=$AA2867)*(CF2867&gt;=$AB2867),"Đạt","Ko Đạt")</f>
        <v>Ko Đạt</v>
      </c>
      <c r="CV2867" s="6" t="str">
        <f t="shared" ref="CV2867:CV2872" si="395">IF((CG2867&gt;=$U2867)*(CH2867&gt;=$V2867)*(CI2867&gt;=$W2867)*(CJ2867&gt;=$X2867)*(CK2867&gt;=$Y2867)*(CL2867&gt;=$Z2867)*(CM2867&gt;=$AA2867)*(CN2867&gt;=$AB2867),"Đạt","Ko Đạt")</f>
        <v>Ko Đạt</v>
      </c>
      <c r="CW2867" s="47" t="str">
        <f t="shared" si="359"/>
        <v>Ko đạt</v>
      </c>
    </row>
    <row r="2868" spans="2:101" hidden="1" x14ac:dyDescent="0.25">
      <c r="B2868" s="6">
        <f t="shared" si="360"/>
        <v>2864</v>
      </c>
      <c r="C2868" s="6" t="s">
        <v>8962</v>
      </c>
      <c r="D2868" s="6" t="s">
        <v>5153</v>
      </c>
      <c r="E2868" s="6" t="s">
        <v>5127</v>
      </c>
      <c r="F2868" s="6"/>
      <c r="G2868" s="6" t="s">
        <v>99</v>
      </c>
      <c r="H2868" s="6"/>
      <c r="I2868" s="6" t="s">
        <v>2858</v>
      </c>
      <c r="J2868" s="6" t="s">
        <v>8079</v>
      </c>
      <c r="K2868" s="6" t="s">
        <v>3686</v>
      </c>
      <c r="L2868" s="10">
        <v>63</v>
      </c>
      <c r="M2868" s="6" t="s">
        <v>4861</v>
      </c>
      <c r="N2868" s="6"/>
      <c r="O2868" s="6" t="s">
        <v>5116</v>
      </c>
      <c r="P2868" s="6" t="s">
        <v>5046</v>
      </c>
      <c r="Q2868" s="6"/>
      <c r="R2868" s="6"/>
      <c r="S2868" s="6" t="s">
        <v>91</v>
      </c>
      <c r="T2868" s="10">
        <v>5.6</v>
      </c>
      <c r="U2868" s="33">
        <v>1</v>
      </c>
      <c r="V2868" s="33">
        <v>1</v>
      </c>
      <c r="W2868" s="33">
        <v>1</v>
      </c>
      <c r="X2868" s="33">
        <v>0</v>
      </c>
      <c r="Y2868" s="33">
        <v>0</v>
      </c>
      <c r="Z2868" s="33">
        <v>0</v>
      </c>
      <c r="AA2868" s="33"/>
      <c r="AB2868" s="33"/>
      <c r="AC2868" s="33"/>
      <c r="AD2868" s="33"/>
      <c r="AE2868" s="33"/>
      <c r="AF2868" s="33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  <c r="BD2868" s="33"/>
      <c r="BE2868" s="33"/>
      <c r="BF2868" s="33"/>
      <c r="BG2868" s="33"/>
      <c r="BH2868" s="33"/>
      <c r="BI2868" s="33"/>
      <c r="BJ2868" s="33"/>
      <c r="BK2868" s="33"/>
      <c r="BL2868" s="33"/>
      <c r="BM2868" s="33"/>
      <c r="BN2868" s="33"/>
      <c r="BO2868" s="33"/>
      <c r="BP2868" s="33"/>
      <c r="BQ2868" s="33"/>
      <c r="BR2868" s="33"/>
      <c r="BS2868" s="33"/>
      <c r="BT2868" s="33"/>
      <c r="BU2868" s="33"/>
      <c r="BV2868" s="33"/>
      <c r="BW2868" s="33"/>
      <c r="BX2868" s="33"/>
      <c r="BY2868" s="33"/>
      <c r="BZ2868" s="33"/>
      <c r="CA2868" s="33"/>
      <c r="CB2868" s="33"/>
      <c r="CC2868" s="33"/>
      <c r="CD2868" s="33"/>
      <c r="CE2868" s="33"/>
      <c r="CF2868" s="33"/>
      <c r="CG2868" s="33"/>
      <c r="CH2868" s="33"/>
      <c r="CI2868" s="33"/>
      <c r="CJ2868" s="33"/>
      <c r="CK2868" s="33"/>
      <c r="CL2868" s="33"/>
      <c r="CM2868" s="33"/>
      <c r="CN2868" s="40"/>
      <c r="CO2868" s="6" t="str">
        <f t="shared" si="358"/>
        <v>Ko Đạt</v>
      </c>
      <c r="CP2868" s="6" t="str">
        <f t="shared" si="389"/>
        <v>Ko Đạt</v>
      </c>
      <c r="CQ2868" s="6" t="str">
        <f t="shared" si="390"/>
        <v>Ko Đạt</v>
      </c>
      <c r="CR2868" s="6" t="str">
        <f t="shared" si="391"/>
        <v>Ko Đạt</v>
      </c>
      <c r="CS2868" s="6" t="str">
        <f t="shared" si="392"/>
        <v>Ko Đạt</v>
      </c>
      <c r="CT2868" s="6" t="str">
        <f t="shared" si="393"/>
        <v>Ko Đạt</v>
      </c>
      <c r="CU2868" s="6" t="str">
        <f t="shared" si="394"/>
        <v>Ko Đạt</v>
      </c>
      <c r="CV2868" s="6" t="str">
        <f t="shared" si="395"/>
        <v>Ko Đạt</v>
      </c>
      <c r="CW2868" s="47" t="str">
        <f t="shared" si="359"/>
        <v>Ko đạt</v>
      </c>
    </row>
    <row r="2869" spans="2:101" hidden="1" x14ac:dyDescent="0.25">
      <c r="B2869" s="6">
        <f t="shared" si="360"/>
        <v>2865</v>
      </c>
      <c r="C2869" s="6" t="s">
        <v>8963</v>
      </c>
      <c r="D2869" s="6" t="s">
        <v>5153</v>
      </c>
      <c r="E2869" s="6" t="s">
        <v>5127</v>
      </c>
      <c r="F2869" s="6"/>
      <c r="G2869" s="6" t="s">
        <v>99</v>
      </c>
      <c r="H2869" s="6"/>
      <c r="I2869" s="6" t="s">
        <v>2858</v>
      </c>
      <c r="J2869" s="6" t="s">
        <v>8080</v>
      </c>
      <c r="K2869" s="6" t="s">
        <v>3687</v>
      </c>
      <c r="L2869" s="10" t="s">
        <v>4173</v>
      </c>
      <c r="M2869" s="6" t="s">
        <v>4862</v>
      </c>
      <c r="N2869" s="6"/>
      <c r="O2869" s="6" t="s">
        <v>302</v>
      </c>
      <c r="P2869" s="6" t="s">
        <v>5046</v>
      </c>
      <c r="Q2869" s="6"/>
      <c r="R2869" s="6"/>
      <c r="S2869" s="6" t="s">
        <v>91</v>
      </c>
      <c r="T2869" s="10">
        <v>5.6</v>
      </c>
      <c r="U2869" s="33">
        <v>1</v>
      </c>
      <c r="V2869" s="33">
        <v>1</v>
      </c>
      <c r="W2869" s="33">
        <v>1</v>
      </c>
      <c r="X2869" s="33">
        <v>0</v>
      </c>
      <c r="Y2869" s="33">
        <v>0</v>
      </c>
      <c r="Z2869" s="33">
        <v>0</v>
      </c>
      <c r="AA2869" s="33"/>
      <c r="AB2869" s="33"/>
      <c r="AC2869" s="33"/>
      <c r="AD2869" s="33"/>
      <c r="AE2869" s="33"/>
      <c r="AF2869" s="33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  <c r="BD2869" s="33"/>
      <c r="BE2869" s="33"/>
      <c r="BF2869" s="33"/>
      <c r="BG2869" s="33"/>
      <c r="BH2869" s="33"/>
      <c r="BI2869" s="33"/>
      <c r="BJ2869" s="33"/>
      <c r="BK2869" s="33"/>
      <c r="BL2869" s="33"/>
      <c r="BM2869" s="33"/>
      <c r="BN2869" s="33"/>
      <c r="BO2869" s="33"/>
      <c r="BP2869" s="33"/>
      <c r="BQ2869" s="33"/>
      <c r="BR2869" s="33"/>
      <c r="BS2869" s="33"/>
      <c r="BT2869" s="33"/>
      <c r="BU2869" s="33"/>
      <c r="BV2869" s="33"/>
      <c r="BW2869" s="33"/>
      <c r="BX2869" s="33"/>
      <c r="BY2869" s="33"/>
      <c r="BZ2869" s="33"/>
      <c r="CA2869" s="33"/>
      <c r="CB2869" s="33"/>
      <c r="CC2869" s="33"/>
      <c r="CD2869" s="33"/>
      <c r="CE2869" s="33"/>
      <c r="CF2869" s="33"/>
      <c r="CG2869" s="33"/>
      <c r="CH2869" s="33"/>
      <c r="CI2869" s="33"/>
      <c r="CJ2869" s="33"/>
      <c r="CK2869" s="33"/>
      <c r="CL2869" s="33"/>
      <c r="CM2869" s="33"/>
      <c r="CN2869" s="40"/>
      <c r="CO2869" s="6" t="str">
        <f t="shared" si="358"/>
        <v>Ko Đạt</v>
      </c>
      <c r="CP2869" s="6" t="str">
        <f t="shared" si="389"/>
        <v>Ko Đạt</v>
      </c>
      <c r="CQ2869" s="6" t="str">
        <f t="shared" si="390"/>
        <v>Ko Đạt</v>
      </c>
      <c r="CR2869" s="6" t="str">
        <f t="shared" si="391"/>
        <v>Ko Đạt</v>
      </c>
      <c r="CS2869" s="6" t="str">
        <f t="shared" si="392"/>
        <v>Ko Đạt</v>
      </c>
      <c r="CT2869" s="6" t="str">
        <f t="shared" si="393"/>
        <v>Ko Đạt</v>
      </c>
      <c r="CU2869" s="6" t="str">
        <f t="shared" si="394"/>
        <v>Ko Đạt</v>
      </c>
      <c r="CV2869" s="6" t="str">
        <f t="shared" si="395"/>
        <v>Ko Đạt</v>
      </c>
      <c r="CW2869" s="47" t="str">
        <f t="shared" si="359"/>
        <v>Ko đạt</v>
      </c>
    </row>
    <row r="2870" spans="2:101" hidden="1" x14ac:dyDescent="0.25">
      <c r="B2870" s="6">
        <f t="shared" si="360"/>
        <v>2866</v>
      </c>
      <c r="C2870" s="6" t="s">
        <v>8964</v>
      </c>
      <c r="D2870" s="6" t="s">
        <v>5153</v>
      </c>
      <c r="E2870" s="6" t="s">
        <v>5127</v>
      </c>
      <c r="F2870" s="6"/>
      <c r="G2870" s="6" t="s">
        <v>99</v>
      </c>
      <c r="H2870" s="6"/>
      <c r="I2870" s="6" t="s">
        <v>2858</v>
      </c>
      <c r="J2870" s="6" t="s">
        <v>8081</v>
      </c>
      <c r="K2870" s="6" t="s">
        <v>3688</v>
      </c>
      <c r="L2870" s="10" t="s">
        <v>4174</v>
      </c>
      <c r="M2870" s="6" t="s">
        <v>4863</v>
      </c>
      <c r="N2870" s="6"/>
      <c r="O2870" s="6" t="s">
        <v>302</v>
      </c>
      <c r="P2870" s="6" t="s">
        <v>5046</v>
      </c>
      <c r="Q2870" s="6"/>
      <c r="R2870" s="6"/>
      <c r="S2870" s="6" t="s">
        <v>91</v>
      </c>
      <c r="T2870" s="10">
        <v>5.6</v>
      </c>
      <c r="U2870" s="33">
        <v>1</v>
      </c>
      <c r="V2870" s="33">
        <v>1</v>
      </c>
      <c r="W2870" s="33">
        <v>1</v>
      </c>
      <c r="X2870" s="33">
        <v>0</v>
      </c>
      <c r="Y2870" s="33">
        <v>0</v>
      </c>
      <c r="Z2870" s="33">
        <v>0</v>
      </c>
      <c r="AA2870" s="33"/>
      <c r="AB2870" s="33"/>
      <c r="AC2870" s="33"/>
      <c r="AD2870" s="33"/>
      <c r="AE2870" s="33"/>
      <c r="AF2870" s="33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  <c r="BD2870" s="33"/>
      <c r="BE2870" s="33"/>
      <c r="BF2870" s="33"/>
      <c r="BG2870" s="33"/>
      <c r="BH2870" s="33"/>
      <c r="BI2870" s="33"/>
      <c r="BJ2870" s="33"/>
      <c r="BK2870" s="33"/>
      <c r="BL2870" s="33"/>
      <c r="BM2870" s="33"/>
      <c r="BN2870" s="33"/>
      <c r="BO2870" s="33"/>
      <c r="BP2870" s="33"/>
      <c r="BQ2870" s="33"/>
      <c r="BR2870" s="33"/>
      <c r="BS2870" s="33"/>
      <c r="BT2870" s="33"/>
      <c r="BU2870" s="33"/>
      <c r="BV2870" s="33"/>
      <c r="BW2870" s="33"/>
      <c r="BX2870" s="33"/>
      <c r="BY2870" s="33"/>
      <c r="BZ2870" s="33"/>
      <c r="CA2870" s="33"/>
      <c r="CB2870" s="33"/>
      <c r="CC2870" s="33"/>
      <c r="CD2870" s="33"/>
      <c r="CE2870" s="33"/>
      <c r="CF2870" s="33"/>
      <c r="CG2870" s="33"/>
      <c r="CH2870" s="33"/>
      <c r="CI2870" s="33"/>
      <c r="CJ2870" s="33"/>
      <c r="CK2870" s="33"/>
      <c r="CL2870" s="33"/>
      <c r="CM2870" s="33"/>
      <c r="CN2870" s="40"/>
      <c r="CO2870" s="6" t="str">
        <f t="shared" si="358"/>
        <v>Ko Đạt</v>
      </c>
      <c r="CP2870" s="6" t="str">
        <f t="shared" si="389"/>
        <v>Ko Đạt</v>
      </c>
      <c r="CQ2870" s="6" t="str">
        <f t="shared" si="390"/>
        <v>Ko Đạt</v>
      </c>
      <c r="CR2870" s="6" t="str">
        <f t="shared" si="391"/>
        <v>Ko Đạt</v>
      </c>
      <c r="CS2870" s="6" t="str">
        <f t="shared" si="392"/>
        <v>Ko Đạt</v>
      </c>
      <c r="CT2870" s="6" t="str">
        <f t="shared" si="393"/>
        <v>Ko Đạt</v>
      </c>
      <c r="CU2870" s="6" t="str">
        <f t="shared" si="394"/>
        <v>Ko Đạt</v>
      </c>
      <c r="CV2870" s="6" t="str">
        <f t="shared" si="395"/>
        <v>Ko Đạt</v>
      </c>
      <c r="CW2870" s="47" t="str">
        <f t="shared" si="359"/>
        <v>Ko đạt</v>
      </c>
    </row>
    <row r="2871" spans="2:101" hidden="1" x14ac:dyDescent="0.25">
      <c r="B2871" s="6">
        <f t="shared" si="360"/>
        <v>2867</v>
      </c>
      <c r="C2871" s="6" t="s">
        <v>8965</v>
      </c>
      <c r="D2871" s="6" t="s">
        <v>5153</v>
      </c>
      <c r="E2871" s="6" t="s">
        <v>5127</v>
      </c>
      <c r="F2871" s="6"/>
      <c r="G2871" s="6" t="s">
        <v>99</v>
      </c>
      <c r="H2871" s="6"/>
      <c r="I2871" s="6" t="s">
        <v>2858</v>
      </c>
      <c r="J2871" s="6" t="s">
        <v>8082</v>
      </c>
      <c r="K2871" s="6" t="s">
        <v>3689</v>
      </c>
      <c r="L2871" s="10" t="s">
        <v>4175</v>
      </c>
      <c r="M2871" s="6" t="s">
        <v>4864</v>
      </c>
      <c r="N2871" s="6"/>
      <c r="O2871" s="6" t="s">
        <v>302</v>
      </c>
      <c r="P2871" s="6" t="s">
        <v>5046</v>
      </c>
      <c r="Q2871" s="6"/>
      <c r="R2871" s="6"/>
      <c r="S2871" s="6" t="s">
        <v>91</v>
      </c>
      <c r="T2871" s="10">
        <v>5.6</v>
      </c>
      <c r="U2871" s="33">
        <v>1</v>
      </c>
      <c r="V2871" s="33">
        <v>1</v>
      </c>
      <c r="W2871" s="33">
        <v>1</v>
      </c>
      <c r="X2871" s="33">
        <v>0</v>
      </c>
      <c r="Y2871" s="33">
        <v>0</v>
      </c>
      <c r="Z2871" s="33">
        <v>0</v>
      </c>
      <c r="AA2871" s="33"/>
      <c r="AB2871" s="33"/>
      <c r="AC2871" s="33"/>
      <c r="AD2871" s="33"/>
      <c r="AE2871" s="33"/>
      <c r="AF2871" s="33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  <c r="BD2871" s="33"/>
      <c r="BE2871" s="33"/>
      <c r="BF2871" s="33"/>
      <c r="BG2871" s="33"/>
      <c r="BH2871" s="33"/>
      <c r="BI2871" s="33"/>
      <c r="BJ2871" s="33"/>
      <c r="BK2871" s="33"/>
      <c r="BL2871" s="33"/>
      <c r="BM2871" s="33"/>
      <c r="BN2871" s="33"/>
      <c r="BO2871" s="33"/>
      <c r="BP2871" s="33"/>
      <c r="BQ2871" s="33"/>
      <c r="BR2871" s="33"/>
      <c r="BS2871" s="33"/>
      <c r="BT2871" s="33"/>
      <c r="BU2871" s="33"/>
      <c r="BV2871" s="33"/>
      <c r="BW2871" s="33"/>
      <c r="BX2871" s="33"/>
      <c r="BY2871" s="33"/>
      <c r="BZ2871" s="33"/>
      <c r="CA2871" s="33"/>
      <c r="CB2871" s="33"/>
      <c r="CC2871" s="33"/>
      <c r="CD2871" s="33"/>
      <c r="CE2871" s="33"/>
      <c r="CF2871" s="33"/>
      <c r="CG2871" s="33"/>
      <c r="CH2871" s="33"/>
      <c r="CI2871" s="33"/>
      <c r="CJ2871" s="33"/>
      <c r="CK2871" s="33"/>
      <c r="CL2871" s="33"/>
      <c r="CM2871" s="33"/>
      <c r="CN2871" s="40"/>
      <c r="CO2871" s="6" t="str">
        <f t="shared" si="358"/>
        <v>Ko Đạt</v>
      </c>
      <c r="CP2871" s="6" t="str">
        <f t="shared" si="389"/>
        <v>Ko Đạt</v>
      </c>
      <c r="CQ2871" s="6" t="str">
        <f t="shared" si="390"/>
        <v>Ko Đạt</v>
      </c>
      <c r="CR2871" s="6" t="str">
        <f t="shared" si="391"/>
        <v>Ko Đạt</v>
      </c>
      <c r="CS2871" s="6" t="str">
        <f t="shared" si="392"/>
        <v>Ko Đạt</v>
      </c>
      <c r="CT2871" s="6" t="str">
        <f t="shared" si="393"/>
        <v>Ko Đạt</v>
      </c>
      <c r="CU2871" s="6" t="str">
        <f t="shared" si="394"/>
        <v>Ko Đạt</v>
      </c>
      <c r="CV2871" s="6" t="str">
        <f t="shared" si="395"/>
        <v>Ko Đạt</v>
      </c>
      <c r="CW2871" s="47" t="str">
        <f t="shared" si="359"/>
        <v>Ko đạt</v>
      </c>
    </row>
    <row r="2872" spans="2:101" hidden="1" x14ac:dyDescent="0.25">
      <c r="B2872" s="6">
        <f t="shared" si="360"/>
        <v>2868</v>
      </c>
      <c r="C2872" s="6" t="s">
        <v>8966</v>
      </c>
      <c r="D2872" s="6" t="s">
        <v>5153</v>
      </c>
      <c r="E2872" s="6" t="s">
        <v>5127</v>
      </c>
      <c r="F2872" s="6"/>
      <c r="G2872" s="6" t="s">
        <v>99</v>
      </c>
      <c r="H2872" s="6"/>
      <c r="I2872" s="6" t="s">
        <v>2858</v>
      </c>
      <c r="J2872" s="6" t="s">
        <v>8083</v>
      </c>
      <c r="K2872" s="6" t="s">
        <v>3690</v>
      </c>
      <c r="L2872" s="10" t="s">
        <v>4176</v>
      </c>
      <c r="M2872" s="6"/>
      <c r="N2872" s="6"/>
      <c r="O2872" s="6" t="s">
        <v>302</v>
      </c>
      <c r="P2872" s="6" t="s">
        <v>5046</v>
      </c>
      <c r="Q2872" s="6"/>
      <c r="R2872" s="6"/>
      <c r="S2872" s="6" t="s">
        <v>91</v>
      </c>
      <c r="T2872" s="10">
        <v>5.6</v>
      </c>
      <c r="U2872" s="33">
        <v>1</v>
      </c>
      <c r="V2872" s="33">
        <v>1</v>
      </c>
      <c r="W2872" s="33">
        <v>1</v>
      </c>
      <c r="X2872" s="33">
        <v>0</v>
      </c>
      <c r="Y2872" s="33">
        <v>0</v>
      </c>
      <c r="Z2872" s="33">
        <v>0</v>
      </c>
      <c r="AA2872" s="33"/>
      <c r="AB2872" s="33"/>
      <c r="AC2872" s="33"/>
      <c r="AD2872" s="33"/>
      <c r="AE2872" s="33"/>
      <c r="AF2872" s="33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  <c r="BD2872" s="33"/>
      <c r="BE2872" s="33"/>
      <c r="BF2872" s="33"/>
      <c r="BG2872" s="33"/>
      <c r="BH2872" s="33"/>
      <c r="BI2872" s="33"/>
      <c r="BJ2872" s="33"/>
      <c r="BK2872" s="33"/>
      <c r="BL2872" s="33"/>
      <c r="BM2872" s="33"/>
      <c r="BN2872" s="33"/>
      <c r="BO2872" s="33"/>
      <c r="BP2872" s="33"/>
      <c r="BQ2872" s="33"/>
      <c r="BR2872" s="33"/>
      <c r="BS2872" s="33"/>
      <c r="BT2872" s="33"/>
      <c r="BU2872" s="33"/>
      <c r="BV2872" s="33"/>
      <c r="BW2872" s="33"/>
      <c r="BX2872" s="33"/>
      <c r="BY2872" s="33"/>
      <c r="BZ2872" s="33"/>
      <c r="CA2872" s="33"/>
      <c r="CB2872" s="33"/>
      <c r="CC2872" s="33"/>
      <c r="CD2872" s="33"/>
      <c r="CE2872" s="33"/>
      <c r="CF2872" s="33"/>
      <c r="CG2872" s="33"/>
      <c r="CH2872" s="33"/>
      <c r="CI2872" s="33"/>
      <c r="CJ2872" s="33"/>
      <c r="CK2872" s="33"/>
      <c r="CL2872" s="33"/>
      <c r="CM2872" s="33"/>
      <c r="CN2872" s="40"/>
      <c r="CO2872" s="6" t="str">
        <f t="shared" si="358"/>
        <v>Ko Đạt</v>
      </c>
      <c r="CP2872" s="6" t="str">
        <f t="shared" si="389"/>
        <v>Ko Đạt</v>
      </c>
      <c r="CQ2872" s="6" t="str">
        <f t="shared" si="390"/>
        <v>Ko Đạt</v>
      </c>
      <c r="CR2872" s="6" t="str">
        <f t="shared" si="391"/>
        <v>Ko Đạt</v>
      </c>
      <c r="CS2872" s="6" t="str">
        <f t="shared" si="392"/>
        <v>Ko Đạt</v>
      </c>
      <c r="CT2872" s="6" t="str">
        <f t="shared" si="393"/>
        <v>Ko Đạt</v>
      </c>
      <c r="CU2872" s="6" t="str">
        <f t="shared" si="394"/>
        <v>Ko Đạt</v>
      </c>
      <c r="CV2872" s="6" t="str">
        <f t="shared" si="395"/>
        <v>Ko Đạt</v>
      </c>
      <c r="CW2872" s="47" t="str">
        <f t="shared" si="359"/>
        <v>Ko đạt</v>
      </c>
    </row>
    <row r="2873" spans="2:101" hidden="1" x14ac:dyDescent="0.25">
      <c r="B2873" s="6">
        <f t="shared" si="360"/>
        <v>2869</v>
      </c>
      <c r="C2873" s="6" t="s">
        <v>8967</v>
      </c>
      <c r="D2873" s="6" t="s">
        <v>5153</v>
      </c>
      <c r="E2873" s="6" t="s">
        <v>5143</v>
      </c>
      <c r="F2873" s="6"/>
      <c r="G2873" s="6" t="s">
        <v>99</v>
      </c>
      <c r="H2873" s="6"/>
      <c r="I2873" s="6" t="s">
        <v>2858</v>
      </c>
      <c r="J2873" s="6" t="s">
        <v>8084</v>
      </c>
      <c r="K2873" s="6" t="s">
        <v>3691</v>
      </c>
      <c r="L2873" s="10">
        <v>399</v>
      </c>
      <c r="M2873" s="6" t="s">
        <v>4832</v>
      </c>
      <c r="N2873" s="6"/>
      <c r="O2873" s="6" t="s">
        <v>302</v>
      </c>
      <c r="P2873" s="6" t="s">
        <v>5046</v>
      </c>
      <c r="Q2873" s="6"/>
      <c r="R2873" s="6"/>
      <c r="S2873" s="6" t="s">
        <v>98</v>
      </c>
      <c r="T2873" s="10">
        <v>4</v>
      </c>
      <c r="U2873" s="33">
        <v>1</v>
      </c>
      <c r="V2873" s="33">
        <v>1</v>
      </c>
      <c r="W2873" s="33">
        <v>1</v>
      </c>
      <c r="X2873" s="33">
        <v>1</v>
      </c>
      <c r="Y2873" s="33">
        <v>1</v>
      </c>
      <c r="Z2873" s="33">
        <v>1</v>
      </c>
      <c r="AA2873" s="33"/>
      <c r="AB2873" s="33"/>
      <c r="AC2873" s="33"/>
      <c r="AD2873" s="33"/>
      <c r="AE2873" s="33"/>
      <c r="AF2873" s="33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  <c r="BD2873" s="33"/>
      <c r="BE2873" s="33"/>
      <c r="BF2873" s="33"/>
      <c r="BG2873" s="33"/>
      <c r="BH2873" s="33"/>
      <c r="BI2873" s="33"/>
      <c r="BJ2873" s="33"/>
      <c r="BK2873" s="33"/>
      <c r="BL2873" s="33"/>
      <c r="BM2873" s="33"/>
      <c r="BN2873" s="33"/>
      <c r="BO2873" s="33"/>
      <c r="BP2873" s="33"/>
      <c r="BQ2873" s="33"/>
      <c r="BR2873" s="33"/>
      <c r="BS2873" s="33"/>
      <c r="BT2873" s="33"/>
      <c r="BU2873" s="33"/>
      <c r="BV2873" s="33"/>
      <c r="BW2873" s="33"/>
      <c r="BX2873" s="33"/>
      <c r="BY2873" s="33"/>
      <c r="BZ2873" s="33"/>
      <c r="CA2873" s="33"/>
      <c r="CB2873" s="33"/>
      <c r="CC2873" s="33"/>
      <c r="CD2873" s="33"/>
      <c r="CE2873" s="33"/>
      <c r="CF2873" s="33"/>
      <c r="CG2873" s="33"/>
      <c r="CH2873" s="33"/>
      <c r="CI2873" s="33"/>
      <c r="CJ2873" s="33"/>
      <c r="CK2873" s="33"/>
      <c r="CL2873" s="33"/>
      <c r="CM2873" s="33"/>
      <c r="CN2873" s="40"/>
      <c r="CO2873" s="6" t="str">
        <f t="shared" si="358"/>
        <v>Ko Đạt</v>
      </c>
      <c r="CP2873" s="6" t="str">
        <f t="shared" si="389"/>
        <v>Ko Đạt</v>
      </c>
      <c r="CQ2873" s="6" t="str">
        <f t="shared" si="390"/>
        <v>Ko Đạt</v>
      </c>
      <c r="CR2873" s="6" t="str">
        <f t="shared" si="391"/>
        <v>Ko Đạt</v>
      </c>
      <c r="CS2873" s="6"/>
      <c r="CT2873" s="6"/>
      <c r="CU2873" s="6"/>
      <c r="CV2873" s="6"/>
      <c r="CW2873" s="47" t="str">
        <f t="shared" si="359"/>
        <v>Ko đạt</v>
      </c>
    </row>
    <row r="2874" spans="2:101" hidden="1" x14ac:dyDescent="0.25">
      <c r="B2874" s="6">
        <f t="shared" si="360"/>
        <v>2870</v>
      </c>
      <c r="C2874" s="6" t="s">
        <v>8968</v>
      </c>
      <c r="D2874" s="6" t="s">
        <v>5153</v>
      </c>
      <c r="E2874" s="6" t="s">
        <v>5127</v>
      </c>
      <c r="F2874" s="6"/>
      <c r="G2874" s="6" t="s">
        <v>99</v>
      </c>
      <c r="H2874" s="6"/>
      <c r="I2874" s="6" t="s">
        <v>2858</v>
      </c>
      <c r="J2874" s="6" t="s">
        <v>8085</v>
      </c>
      <c r="K2874" s="6" t="s">
        <v>3692</v>
      </c>
      <c r="L2874" s="10">
        <v>357</v>
      </c>
      <c r="M2874" s="6" t="s">
        <v>4720</v>
      </c>
      <c r="N2874" s="6"/>
      <c r="O2874" s="6" t="s">
        <v>5094</v>
      </c>
      <c r="P2874" s="6" t="s">
        <v>5046</v>
      </c>
      <c r="Q2874" s="6"/>
      <c r="R2874" s="6"/>
      <c r="S2874" s="6" t="s">
        <v>516</v>
      </c>
      <c r="T2874" s="10">
        <v>6</v>
      </c>
      <c r="U2874" s="33">
        <v>1</v>
      </c>
      <c r="V2874" s="33">
        <v>1</v>
      </c>
      <c r="W2874" s="33">
        <v>1</v>
      </c>
      <c r="X2874" s="33">
        <v>0</v>
      </c>
      <c r="Y2874" s="33">
        <v>0</v>
      </c>
      <c r="Z2874" s="33">
        <v>0</v>
      </c>
      <c r="AA2874" s="33"/>
      <c r="AB2874" s="33"/>
      <c r="AC2874" s="33"/>
      <c r="AD2874" s="33"/>
      <c r="AE2874" s="33"/>
      <c r="AF2874" s="33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  <c r="BD2874" s="33"/>
      <c r="BE2874" s="33"/>
      <c r="BF2874" s="33"/>
      <c r="BG2874" s="33"/>
      <c r="BH2874" s="33"/>
      <c r="BI2874" s="33"/>
      <c r="BJ2874" s="33"/>
      <c r="BK2874" s="33"/>
      <c r="BL2874" s="33"/>
      <c r="BM2874" s="33"/>
      <c r="BN2874" s="33"/>
      <c r="BO2874" s="33"/>
      <c r="BP2874" s="33"/>
      <c r="BQ2874" s="33"/>
      <c r="BR2874" s="33"/>
      <c r="BS2874" s="33"/>
      <c r="BT2874" s="33"/>
      <c r="BU2874" s="33"/>
      <c r="BV2874" s="33"/>
      <c r="BW2874" s="33"/>
      <c r="BX2874" s="33"/>
      <c r="BY2874" s="33"/>
      <c r="BZ2874" s="33"/>
      <c r="CA2874" s="33"/>
      <c r="CB2874" s="33"/>
      <c r="CC2874" s="33"/>
      <c r="CD2874" s="33"/>
      <c r="CE2874" s="33"/>
      <c r="CF2874" s="33"/>
      <c r="CG2874" s="33"/>
      <c r="CH2874" s="33"/>
      <c r="CI2874" s="33"/>
      <c r="CJ2874" s="33"/>
      <c r="CK2874" s="33"/>
      <c r="CL2874" s="33"/>
      <c r="CM2874" s="33"/>
      <c r="CN2874" s="40"/>
      <c r="CO2874" s="6" t="str">
        <f t="shared" si="358"/>
        <v>Ko Đạt</v>
      </c>
      <c r="CP2874" s="6"/>
      <c r="CQ2874" s="6"/>
      <c r="CR2874" s="6"/>
      <c r="CS2874" s="6"/>
      <c r="CT2874" s="6"/>
      <c r="CU2874" s="6"/>
      <c r="CV2874" s="6"/>
      <c r="CW2874" s="47" t="str">
        <f t="shared" si="359"/>
        <v>Ko đạt</v>
      </c>
    </row>
    <row r="2875" spans="2:101" hidden="1" x14ac:dyDescent="0.25">
      <c r="B2875" s="6">
        <f t="shared" si="360"/>
        <v>2871</v>
      </c>
      <c r="C2875" s="6" t="s">
        <v>8969</v>
      </c>
      <c r="D2875" s="6" t="s">
        <v>5153</v>
      </c>
      <c r="E2875" s="6" t="s">
        <v>2846</v>
      </c>
      <c r="F2875" s="6"/>
      <c r="G2875" s="6" t="s">
        <v>99</v>
      </c>
      <c r="H2875" s="6"/>
      <c r="I2875" s="6" t="s">
        <v>2858</v>
      </c>
      <c r="J2875" s="6" t="s">
        <v>8086</v>
      </c>
      <c r="K2875" s="6" t="s">
        <v>3693</v>
      </c>
      <c r="L2875" s="10" t="s">
        <v>4070</v>
      </c>
      <c r="M2875" s="6" t="s">
        <v>4865</v>
      </c>
      <c r="N2875" s="6"/>
      <c r="O2875" s="6" t="s">
        <v>109</v>
      </c>
      <c r="P2875" s="6" t="s">
        <v>5046</v>
      </c>
      <c r="Q2875" s="6"/>
      <c r="R2875" s="6"/>
      <c r="S2875" s="6" t="s">
        <v>91</v>
      </c>
      <c r="T2875" s="10">
        <v>3.4</v>
      </c>
      <c r="U2875" s="33">
        <v>0</v>
      </c>
      <c r="V2875" s="33">
        <v>1</v>
      </c>
      <c r="W2875" s="33">
        <v>1</v>
      </c>
      <c r="X2875" s="33">
        <v>1</v>
      </c>
      <c r="Y2875" s="33">
        <v>1</v>
      </c>
      <c r="Z2875" s="33">
        <v>1</v>
      </c>
      <c r="AA2875" s="33"/>
      <c r="AB2875" s="33"/>
      <c r="AC2875" s="33"/>
      <c r="AD2875" s="33"/>
      <c r="AE2875" s="33"/>
      <c r="AF2875" s="33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  <c r="BD2875" s="33"/>
      <c r="BE2875" s="33"/>
      <c r="BF2875" s="33"/>
      <c r="BG2875" s="33"/>
      <c r="BH2875" s="33"/>
      <c r="BI2875" s="33"/>
      <c r="BJ2875" s="33"/>
      <c r="BK2875" s="33"/>
      <c r="BL2875" s="33"/>
      <c r="BM2875" s="33"/>
      <c r="BN2875" s="33"/>
      <c r="BO2875" s="33"/>
      <c r="BP2875" s="33"/>
      <c r="BQ2875" s="33"/>
      <c r="BR2875" s="33"/>
      <c r="BS2875" s="33"/>
      <c r="BT2875" s="33"/>
      <c r="BU2875" s="33"/>
      <c r="BV2875" s="33"/>
      <c r="BW2875" s="33"/>
      <c r="BX2875" s="33"/>
      <c r="BY2875" s="33"/>
      <c r="BZ2875" s="33"/>
      <c r="CA2875" s="33"/>
      <c r="CB2875" s="33"/>
      <c r="CC2875" s="33"/>
      <c r="CD2875" s="33"/>
      <c r="CE2875" s="33"/>
      <c r="CF2875" s="33"/>
      <c r="CG2875" s="33"/>
      <c r="CH2875" s="33"/>
      <c r="CI2875" s="33"/>
      <c r="CJ2875" s="33"/>
      <c r="CK2875" s="33"/>
      <c r="CL2875" s="33"/>
      <c r="CM2875" s="33"/>
      <c r="CN2875" s="40"/>
      <c r="CO2875" s="6" t="str">
        <f t="shared" si="358"/>
        <v>Ko Đạt</v>
      </c>
      <c r="CP2875" s="6" t="str">
        <f>IF((AK2875&gt;=$U2875)*(AL2875&gt;=$V2875)*(AM2875&gt;=$W2875)*(AN2875&gt;=$X2875)*(AO2875&gt;=$Y2875)*(AP2875&gt;=$Z2875)*(AQ2875&gt;=$AA2875)*(AR2875&gt;=$AB2875),"Đạt","Ko Đạt")</f>
        <v>Ko Đạt</v>
      </c>
      <c r="CQ2875" s="6" t="str">
        <f>IF((AS2875&gt;=$U2875)*(AT2875&gt;=$V2875)*(AU2875&gt;=$W2875)*(AV2875&gt;=$X2875)*(AW2875&gt;=$Y2875)*(AX2875&gt;=$Z2875)*(AY2875&gt;=$AA2875)*(AZ2875&gt;=$AB2875),"Đạt","Ko Đạt")</f>
        <v>Ko Đạt</v>
      </c>
      <c r="CR2875" s="6" t="str">
        <f>IF((BA2875&gt;=$U2875)*(BB2875&gt;=$V2875)*(BC2875&gt;=$W2875)*(BD2875&gt;=$X2875)*(BE2875&gt;=$Y2875)*(BF2875&gt;=$Z2875)*(BG2875&gt;=$AA2875)*(BH2875&gt;=$AB2875),"Đạt","Ko Đạt")</f>
        <v>Ko Đạt</v>
      </c>
      <c r="CS2875" s="6" t="str">
        <f>IF((BI2875&gt;=$U2875)*(BJ2875&gt;=$V2875)*(BK2875&gt;=$W2875)*(BL2875&gt;=$X2875)*(BM2875&gt;=$Y2875)*(BN2875&gt;=$Z2875)*(BO2875&gt;=$AA2875)*(BP2875&gt;=$AB2875),"Đạt","Ko Đạt")</f>
        <v>Ko Đạt</v>
      </c>
      <c r="CT2875" s="6" t="str">
        <f>IF((BQ2875&gt;=$U2875)*(BR2875&gt;=$V2875)*(BS2875&gt;=$W2875)*(BT2875&gt;=$X2875)*(BU2875&gt;=$Y2875)*(BV2875&gt;=$Z2875)*(BW2875&gt;=$AA2875)*(BX2875&gt;=$AB2875),"Đạt","Ko Đạt")</f>
        <v>Ko Đạt</v>
      </c>
      <c r="CU2875" s="6" t="str">
        <f>IF((BY2875&gt;=$U2875)*(BZ2875&gt;=$V2875)*(CA2875&gt;=$W2875)*(CB2875&gt;=$X2875)*(CC2875&gt;=$Y2875)*(CD2875&gt;=$Z2875)*(CE2875&gt;=$AA2875)*(CF2875&gt;=$AB2875),"Đạt","Ko Đạt")</f>
        <v>Ko Đạt</v>
      </c>
      <c r="CV2875" s="6" t="str">
        <f>IF((CG2875&gt;=$U2875)*(CH2875&gt;=$V2875)*(CI2875&gt;=$W2875)*(CJ2875&gt;=$X2875)*(CK2875&gt;=$Y2875)*(CL2875&gt;=$Z2875)*(CM2875&gt;=$AA2875)*(CN2875&gt;=$AB2875),"Đạt","Ko Đạt")</f>
        <v>Ko Đạt</v>
      </c>
      <c r="CW2875" s="47" t="str">
        <f t="shared" si="359"/>
        <v>Ko đạt</v>
      </c>
    </row>
    <row r="2876" spans="2:101" hidden="1" x14ac:dyDescent="0.25">
      <c r="B2876" s="6">
        <f t="shared" si="360"/>
        <v>2872</v>
      </c>
      <c r="C2876" s="6"/>
      <c r="D2876" s="6" t="s">
        <v>5153</v>
      </c>
      <c r="E2876" s="6" t="s">
        <v>5127</v>
      </c>
      <c r="F2876" s="6"/>
      <c r="G2876" s="6" t="s">
        <v>99</v>
      </c>
      <c r="H2876" s="6"/>
      <c r="I2876" s="6" t="s">
        <v>2858</v>
      </c>
      <c r="J2876" s="6" t="s">
        <v>8087</v>
      </c>
      <c r="K2876" s="6" t="s">
        <v>3694</v>
      </c>
      <c r="L2876" s="10" t="s">
        <v>4124</v>
      </c>
      <c r="M2876" s="6" t="s">
        <v>4866</v>
      </c>
      <c r="N2876" s="6"/>
      <c r="O2876" s="6" t="s">
        <v>5116</v>
      </c>
      <c r="P2876" s="6" t="s">
        <v>5046</v>
      </c>
      <c r="Q2876" s="6"/>
      <c r="R2876" s="6"/>
      <c r="S2876" s="6" t="s">
        <v>516</v>
      </c>
      <c r="T2876" s="10">
        <v>5</v>
      </c>
      <c r="U2876" s="33">
        <v>1</v>
      </c>
      <c r="V2876" s="33">
        <v>1</v>
      </c>
      <c r="W2876" s="33">
        <v>1</v>
      </c>
      <c r="X2876" s="33">
        <v>0</v>
      </c>
      <c r="Y2876" s="33">
        <v>0</v>
      </c>
      <c r="Z2876" s="33">
        <v>0</v>
      </c>
      <c r="AA2876" s="33"/>
      <c r="AB2876" s="33"/>
      <c r="AC2876" s="33"/>
      <c r="AD2876" s="33"/>
      <c r="AE2876" s="33"/>
      <c r="AF2876" s="33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  <c r="BD2876" s="33"/>
      <c r="BE2876" s="33"/>
      <c r="BF2876" s="33"/>
      <c r="BG2876" s="33"/>
      <c r="BH2876" s="33"/>
      <c r="BI2876" s="33"/>
      <c r="BJ2876" s="33"/>
      <c r="BK2876" s="33"/>
      <c r="BL2876" s="33"/>
      <c r="BM2876" s="33"/>
      <c r="BN2876" s="33"/>
      <c r="BO2876" s="33"/>
      <c r="BP2876" s="33"/>
      <c r="BQ2876" s="33"/>
      <c r="BR2876" s="33"/>
      <c r="BS2876" s="33"/>
      <c r="BT2876" s="33"/>
      <c r="BU2876" s="33"/>
      <c r="BV2876" s="33"/>
      <c r="BW2876" s="33"/>
      <c r="BX2876" s="33"/>
      <c r="BY2876" s="33"/>
      <c r="BZ2876" s="33"/>
      <c r="CA2876" s="33"/>
      <c r="CB2876" s="33"/>
      <c r="CC2876" s="33"/>
      <c r="CD2876" s="33"/>
      <c r="CE2876" s="33"/>
      <c r="CF2876" s="33"/>
      <c r="CG2876" s="33"/>
      <c r="CH2876" s="33"/>
      <c r="CI2876" s="33"/>
      <c r="CJ2876" s="33"/>
      <c r="CK2876" s="33"/>
      <c r="CL2876" s="33"/>
      <c r="CM2876" s="33"/>
      <c r="CN2876" s="40"/>
      <c r="CO2876" s="6" t="str">
        <f t="shared" si="358"/>
        <v>Ko Đạt</v>
      </c>
      <c r="CP2876" s="6"/>
      <c r="CQ2876" s="6"/>
      <c r="CR2876" s="6"/>
      <c r="CS2876" s="6"/>
      <c r="CT2876" s="6"/>
      <c r="CU2876" s="6"/>
      <c r="CV2876" s="6"/>
      <c r="CW2876" s="47" t="str">
        <f t="shared" si="359"/>
        <v>Ko đạt</v>
      </c>
    </row>
    <row r="2877" spans="2:101" hidden="1" x14ac:dyDescent="0.25">
      <c r="B2877" s="6">
        <f t="shared" si="360"/>
        <v>2873</v>
      </c>
      <c r="C2877" s="6"/>
      <c r="D2877" s="6" t="s">
        <v>5153</v>
      </c>
      <c r="E2877" s="6" t="s">
        <v>5127</v>
      </c>
      <c r="F2877" s="6"/>
      <c r="G2877" s="6" t="s">
        <v>99</v>
      </c>
      <c r="H2877" s="6"/>
      <c r="I2877" s="6" t="s">
        <v>2858</v>
      </c>
      <c r="J2877" s="6" t="s">
        <v>8088</v>
      </c>
      <c r="K2877" s="6" t="s">
        <v>3695</v>
      </c>
      <c r="L2877" s="10" t="s">
        <v>4177</v>
      </c>
      <c r="M2877" s="6" t="s">
        <v>4867</v>
      </c>
      <c r="N2877" s="6"/>
      <c r="O2877" s="6" t="s">
        <v>5116</v>
      </c>
      <c r="P2877" s="6" t="s">
        <v>5046</v>
      </c>
      <c r="Q2877" s="6"/>
      <c r="R2877" s="6"/>
      <c r="S2877" s="6" t="s">
        <v>516</v>
      </c>
      <c r="T2877" s="10">
        <v>5</v>
      </c>
      <c r="U2877" s="33">
        <v>1</v>
      </c>
      <c r="V2877" s="33">
        <v>1</v>
      </c>
      <c r="W2877" s="33">
        <v>1</v>
      </c>
      <c r="X2877" s="33">
        <v>0</v>
      </c>
      <c r="Y2877" s="33">
        <v>0</v>
      </c>
      <c r="Z2877" s="33">
        <v>0</v>
      </c>
      <c r="AA2877" s="33"/>
      <c r="AB2877" s="33"/>
      <c r="AC2877" s="33"/>
      <c r="AD2877" s="33"/>
      <c r="AE2877" s="33"/>
      <c r="AF2877" s="33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  <c r="BD2877" s="33"/>
      <c r="BE2877" s="33"/>
      <c r="BF2877" s="33"/>
      <c r="BG2877" s="33"/>
      <c r="BH2877" s="33"/>
      <c r="BI2877" s="33"/>
      <c r="BJ2877" s="33"/>
      <c r="BK2877" s="33"/>
      <c r="BL2877" s="33"/>
      <c r="BM2877" s="33"/>
      <c r="BN2877" s="33"/>
      <c r="BO2877" s="33"/>
      <c r="BP2877" s="33"/>
      <c r="BQ2877" s="33"/>
      <c r="BR2877" s="33"/>
      <c r="BS2877" s="33"/>
      <c r="BT2877" s="33"/>
      <c r="BU2877" s="33"/>
      <c r="BV2877" s="33"/>
      <c r="BW2877" s="33"/>
      <c r="BX2877" s="33"/>
      <c r="BY2877" s="33"/>
      <c r="BZ2877" s="33"/>
      <c r="CA2877" s="33"/>
      <c r="CB2877" s="33"/>
      <c r="CC2877" s="33"/>
      <c r="CD2877" s="33"/>
      <c r="CE2877" s="33"/>
      <c r="CF2877" s="33"/>
      <c r="CG2877" s="33"/>
      <c r="CH2877" s="33"/>
      <c r="CI2877" s="33"/>
      <c r="CJ2877" s="33"/>
      <c r="CK2877" s="33"/>
      <c r="CL2877" s="33"/>
      <c r="CM2877" s="33"/>
      <c r="CN2877" s="40"/>
      <c r="CO2877" s="6" t="str">
        <f t="shared" si="358"/>
        <v>Ko Đạt</v>
      </c>
      <c r="CP2877" s="6"/>
      <c r="CQ2877" s="6"/>
      <c r="CR2877" s="6"/>
      <c r="CS2877" s="6"/>
      <c r="CT2877" s="6"/>
      <c r="CU2877" s="6"/>
      <c r="CV2877" s="6"/>
      <c r="CW2877" s="47" t="str">
        <f t="shared" si="359"/>
        <v>Ko đạt</v>
      </c>
    </row>
    <row r="2878" spans="2:101" hidden="1" x14ac:dyDescent="0.25">
      <c r="B2878" s="6">
        <f t="shared" si="360"/>
        <v>2874</v>
      </c>
      <c r="C2878" s="6"/>
      <c r="D2878" s="6" t="s">
        <v>5153</v>
      </c>
      <c r="E2878" s="6" t="s">
        <v>5127</v>
      </c>
      <c r="F2878" s="6"/>
      <c r="G2878" s="6" t="s">
        <v>99</v>
      </c>
      <c r="H2878" s="6"/>
      <c r="I2878" s="6" t="s">
        <v>2858</v>
      </c>
      <c r="J2878" s="6" t="s">
        <v>8089</v>
      </c>
      <c r="K2878" s="6" t="s">
        <v>3696</v>
      </c>
      <c r="L2878" s="10" t="s">
        <v>4178</v>
      </c>
      <c r="M2878" s="6" t="s">
        <v>4776</v>
      </c>
      <c r="N2878" s="6"/>
      <c r="O2878" s="6" t="s">
        <v>5094</v>
      </c>
      <c r="P2878" s="6" t="s">
        <v>5046</v>
      </c>
      <c r="Q2878" s="6"/>
      <c r="R2878" s="6"/>
      <c r="S2878" s="6" t="s">
        <v>516</v>
      </c>
      <c r="T2878" s="10" t="s">
        <v>514</v>
      </c>
      <c r="U2878" s="33">
        <v>1</v>
      </c>
      <c r="V2878" s="33">
        <v>1</v>
      </c>
      <c r="W2878" s="33">
        <v>1</v>
      </c>
      <c r="X2878" s="33">
        <v>0</v>
      </c>
      <c r="Y2878" s="33">
        <v>0</v>
      </c>
      <c r="Z2878" s="33">
        <v>0</v>
      </c>
      <c r="AA2878" s="33"/>
      <c r="AB2878" s="33"/>
      <c r="AC2878" s="33"/>
      <c r="AD2878" s="33"/>
      <c r="AE2878" s="33"/>
      <c r="AF2878" s="33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  <c r="BD2878" s="33"/>
      <c r="BE2878" s="33"/>
      <c r="BF2878" s="33"/>
      <c r="BG2878" s="33"/>
      <c r="BH2878" s="33"/>
      <c r="BI2878" s="33"/>
      <c r="BJ2878" s="33"/>
      <c r="BK2878" s="33"/>
      <c r="BL2878" s="33"/>
      <c r="BM2878" s="33"/>
      <c r="BN2878" s="33"/>
      <c r="BO2878" s="33"/>
      <c r="BP2878" s="33"/>
      <c r="BQ2878" s="33"/>
      <c r="BR2878" s="33"/>
      <c r="BS2878" s="33"/>
      <c r="BT2878" s="33"/>
      <c r="BU2878" s="33"/>
      <c r="BV2878" s="33"/>
      <c r="BW2878" s="33"/>
      <c r="BX2878" s="33"/>
      <c r="BY2878" s="33"/>
      <c r="BZ2878" s="33"/>
      <c r="CA2878" s="33"/>
      <c r="CB2878" s="33"/>
      <c r="CC2878" s="33"/>
      <c r="CD2878" s="33"/>
      <c r="CE2878" s="33"/>
      <c r="CF2878" s="33"/>
      <c r="CG2878" s="33"/>
      <c r="CH2878" s="33"/>
      <c r="CI2878" s="33"/>
      <c r="CJ2878" s="33"/>
      <c r="CK2878" s="33"/>
      <c r="CL2878" s="33"/>
      <c r="CM2878" s="33"/>
      <c r="CN2878" s="40"/>
      <c r="CO2878" s="6" t="str">
        <f t="shared" si="358"/>
        <v>Ko Đạt</v>
      </c>
      <c r="CP2878" s="6"/>
      <c r="CQ2878" s="6"/>
      <c r="CR2878" s="6"/>
      <c r="CS2878" s="6"/>
      <c r="CT2878" s="6"/>
      <c r="CU2878" s="6"/>
      <c r="CV2878" s="6"/>
      <c r="CW2878" s="47" t="str">
        <f t="shared" si="359"/>
        <v>Ko đạt</v>
      </c>
    </row>
    <row r="2879" spans="2:101" hidden="1" x14ac:dyDescent="0.25">
      <c r="B2879" s="6">
        <f t="shared" si="360"/>
        <v>2875</v>
      </c>
      <c r="C2879" s="6"/>
      <c r="D2879" s="6" t="s">
        <v>5153</v>
      </c>
      <c r="E2879" s="6" t="s">
        <v>5127</v>
      </c>
      <c r="F2879" s="6"/>
      <c r="G2879" s="6" t="s">
        <v>99</v>
      </c>
      <c r="H2879" s="6"/>
      <c r="I2879" s="6" t="s">
        <v>2858</v>
      </c>
      <c r="J2879" s="6" t="s">
        <v>8090</v>
      </c>
      <c r="K2879" s="6" t="s">
        <v>3697</v>
      </c>
      <c r="L2879" s="10" t="s">
        <v>4179</v>
      </c>
      <c r="M2879" s="6" t="s">
        <v>4868</v>
      </c>
      <c r="N2879" s="6"/>
      <c r="O2879" s="6" t="s">
        <v>5094</v>
      </c>
      <c r="P2879" s="6" t="s">
        <v>5046</v>
      </c>
      <c r="Q2879" s="6"/>
      <c r="R2879" s="6"/>
      <c r="S2879" s="6" t="s">
        <v>516</v>
      </c>
      <c r="T2879" s="10">
        <v>6</v>
      </c>
      <c r="U2879" s="33">
        <v>1</v>
      </c>
      <c r="V2879" s="33">
        <v>1</v>
      </c>
      <c r="W2879" s="33">
        <v>1</v>
      </c>
      <c r="X2879" s="33">
        <v>0</v>
      </c>
      <c r="Y2879" s="33">
        <v>0</v>
      </c>
      <c r="Z2879" s="33">
        <v>0</v>
      </c>
      <c r="AA2879" s="33"/>
      <c r="AB2879" s="33"/>
      <c r="AC2879" s="33"/>
      <c r="AD2879" s="33"/>
      <c r="AE2879" s="33"/>
      <c r="AF2879" s="33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  <c r="BD2879" s="33"/>
      <c r="BE2879" s="33"/>
      <c r="BF2879" s="33"/>
      <c r="BG2879" s="33"/>
      <c r="BH2879" s="33"/>
      <c r="BI2879" s="33"/>
      <c r="BJ2879" s="33"/>
      <c r="BK2879" s="33"/>
      <c r="BL2879" s="33"/>
      <c r="BM2879" s="33"/>
      <c r="BN2879" s="33"/>
      <c r="BO2879" s="33"/>
      <c r="BP2879" s="33"/>
      <c r="BQ2879" s="33"/>
      <c r="BR2879" s="33"/>
      <c r="BS2879" s="33"/>
      <c r="BT2879" s="33"/>
      <c r="BU2879" s="33"/>
      <c r="BV2879" s="33"/>
      <c r="BW2879" s="33"/>
      <c r="BX2879" s="33"/>
      <c r="BY2879" s="33"/>
      <c r="BZ2879" s="33"/>
      <c r="CA2879" s="33"/>
      <c r="CB2879" s="33"/>
      <c r="CC2879" s="33"/>
      <c r="CD2879" s="33"/>
      <c r="CE2879" s="33"/>
      <c r="CF2879" s="33"/>
      <c r="CG2879" s="33"/>
      <c r="CH2879" s="33"/>
      <c r="CI2879" s="33"/>
      <c r="CJ2879" s="33"/>
      <c r="CK2879" s="33"/>
      <c r="CL2879" s="33"/>
      <c r="CM2879" s="33"/>
      <c r="CN2879" s="40"/>
      <c r="CO2879" s="6" t="str">
        <f t="shared" si="358"/>
        <v>Ko Đạt</v>
      </c>
      <c r="CP2879" s="6"/>
      <c r="CQ2879" s="6"/>
      <c r="CR2879" s="6"/>
      <c r="CS2879" s="6"/>
      <c r="CT2879" s="6"/>
      <c r="CU2879" s="6"/>
      <c r="CV2879" s="6"/>
      <c r="CW2879" s="47" t="str">
        <f t="shared" si="359"/>
        <v>Ko đạt</v>
      </c>
    </row>
    <row r="2880" spans="2:101" hidden="1" x14ac:dyDescent="0.25">
      <c r="B2880" s="6">
        <f t="shared" si="360"/>
        <v>2876</v>
      </c>
      <c r="C2880" s="6" t="s">
        <v>8970</v>
      </c>
      <c r="D2880" s="6" t="s">
        <v>5153</v>
      </c>
      <c r="E2880" s="6" t="s">
        <v>5127</v>
      </c>
      <c r="F2880" s="6"/>
      <c r="G2880" s="6" t="s">
        <v>99</v>
      </c>
      <c r="H2880" s="6"/>
      <c r="I2880" s="6" t="s">
        <v>2858</v>
      </c>
      <c r="J2880" s="6" t="s">
        <v>8091</v>
      </c>
      <c r="K2880" s="6" t="s">
        <v>3698</v>
      </c>
      <c r="L2880" s="10">
        <v>234</v>
      </c>
      <c r="M2880" s="6" t="s">
        <v>4373</v>
      </c>
      <c r="N2880" s="6"/>
      <c r="O2880" s="6" t="s">
        <v>5094</v>
      </c>
      <c r="P2880" s="6" t="s">
        <v>5046</v>
      </c>
      <c r="Q2880" s="6"/>
      <c r="R2880" s="6"/>
      <c r="S2880" s="6" t="s">
        <v>516</v>
      </c>
      <c r="T2880" s="10">
        <v>7</v>
      </c>
      <c r="U2880" s="33">
        <v>1</v>
      </c>
      <c r="V2880" s="33">
        <v>1</v>
      </c>
      <c r="W2880" s="33">
        <v>1</v>
      </c>
      <c r="X2880" s="33">
        <v>0</v>
      </c>
      <c r="Y2880" s="33">
        <v>0</v>
      </c>
      <c r="Z2880" s="33">
        <v>0</v>
      </c>
      <c r="AA2880" s="33"/>
      <c r="AB2880" s="33"/>
      <c r="AC2880" s="33"/>
      <c r="AD2880" s="33"/>
      <c r="AE2880" s="33"/>
      <c r="AF2880" s="33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  <c r="BD2880" s="33"/>
      <c r="BE2880" s="33"/>
      <c r="BF2880" s="33"/>
      <c r="BG2880" s="33"/>
      <c r="BH2880" s="33"/>
      <c r="BI2880" s="33"/>
      <c r="BJ2880" s="33"/>
      <c r="BK2880" s="33"/>
      <c r="BL2880" s="33"/>
      <c r="BM2880" s="33"/>
      <c r="BN2880" s="33"/>
      <c r="BO2880" s="33"/>
      <c r="BP2880" s="33"/>
      <c r="BQ2880" s="33"/>
      <c r="BR2880" s="33"/>
      <c r="BS2880" s="33"/>
      <c r="BT2880" s="33"/>
      <c r="BU2880" s="33"/>
      <c r="BV2880" s="33"/>
      <c r="BW2880" s="33"/>
      <c r="BX2880" s="33"/>
      <c r="BY2880" s="33"/>
      <c r="BZ2880" s="33"/>
      <c r="CA2880" s="33"/>
      <c r="CB2880" s="33"/>
      <c r="CC2880" s="33"/>
      <c r="CD2880" s="33"/>
      <c r="CE2880" s="33"/>
      <c r="CF2880" s="33"/>
      <c r="CG2880" s="33"/>
      <c r="CH2880" s="33"/>
      <c r="CI2880" s="33"/>
      <c r="CJ2880" s="33"/>
      <c r="CK2880" s="33"/>
      <c r="CL2880" s="33"/>
      <c r="CM2880" s="33"/>
      <c r="CN2880" s="40"/>
      <c r="CO2880" s="6" t="str">
        <f t="shared" si="358"/>
        <v>Ko Đạt</v>
      </c>
      <c r="CP2880" s="6"/>
      <c r="CQ2880" s="6"/>
      <c r="CR2880" s="6"/>
      <c r="CS2880" s="6"/>
      <c r="CT2880" s="6"/>
      <c r="CU2880" s="6"/>
      <c r="CV2880" s="6"/>
      <c r="CW2880" s="47" t="str">
        <f t="shared" si="359"/>
        <v>Ko đạt</v>
      </c>
    </row>
    <row r="2881" spans="2:101" hidden="1" x14ac:dyDescent="0.25">
      <c r="B2881" s="6">
        <f t="shared" si="360"/>
        <v>2877</v>
      </c>
      <c r="C2881" s="6" t="s">
        <v>8971</v>
      </c>
      <c r="D2881" s="6" t="s">
        <v>5153</v>
      </c>
      <c r="E2881" s="6" t="s">
        <v>2846</v>
      </c>
      <c r="F2881" s="6"/>
      <c r="G2881" s="6" t="s">
        <v>99</v>
      </c>
      <c r="H2881" s="6"/>
      <c r="I2881" s="6" t="s">
        <v>2858</v>
      </c>
      <c r="J2881" s="6" t="s">
        <v>8092</v>
      </c>
      <c r="K2881" s="6" t="s">
        <v>3699</v>
      </c>
      <c r="L2881" s="10">
        <v>77</v>
      </c>
      <c r="M2881" s="6" t="s">
        <v>4869</v>
      </c>
      <c r="N2881" s="6"/>
      <c r="O2881" s="6" t="s">
        <v>5070</v>
      </c>
      <c r="P2881" s="6" t="s">
        <v>5046</v>
      </c>
      <c r="Q2881" s="6"/>
      <c r="R2881" s="6"/>
      <c r="S2881" s="6" t="s">
        <v>516</v>
      </c>
      <c r="T2881" s="10">
        <v>7</v>
      </c>
      <c r="U2881" s="33">
        <v>0</v>
      </c>
      <c r="V2881" s="33">
        <v>1</v>
      </c>
      <c r="W2881" s="33">
        <v>1</v>
      </c>
      <c r="X2881" s="33">
        <v>1</v>
      </c>
      <c r="Y2881" s="33">
        <v>1</v>
      </c>
      <c r="Z2881" s="33">
        <v>1</v>
      </c>
      <c r="AA2881" s="33"/>
      <c r="AB2881" s="33"/>
      <c r="AC2881" s="33"/>
      <c r="AD2881" s="33"/>
      <c r="AE2881" s="33"/>
      <c r="AF2881" s="33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  <c r="BD2881" s="33"/>
      <c r="BE2881" s="33"/>
      <c r="BF2881" s="33"/>
      <c r="BG2881" s="33"/>
      <c r="BH2881" s="33"/>
      <c r="BI2881" s="33"/>
      <c r="BJ2881" s="33"/>
      <c r="BK2881" s="33"/>
      <c r="BL2881" s="33"/>
      <c r="BM2881" s="33"/>
      <c r="BN2881" s="33"/>
      <c r="BO2881" s="33"/>
      <c r="BP2881" s="33"/>
      <c r="BQ2881" s="33"/>
      <c r="BR2881" s="33"/>
      <c r="BS2881" s="33"/>
      <c r="BT2881" s="33"/>
      <c r="BU2881" s="33"/>
      <c r="BV2881" s="33"/>
      <c r="BW2881" s="33"/>
      <c r="BX2881" s="33"/>
      <c r="BY2881" s="33"/>
      <c r="BZ2881" s="33"/>
      <c r="CA2881" s="33"/>
      <c r="CB2881" s="33"/>
      <c r="CC2881" s="33"/>
      <c r="CD2881" s="33"/>
      <c r="CE2881" s="33"/>
      <c r="CF2881" s="33"/>
      <c r="CG2881" s="33"/>
      <c r="CH2881" s="33"/>
      <c r="CI2881" s="33"/>
      <c r="CJ2881" s="33"/>
      <c r="CK2881" s="33"/>
      <c r="CL2881" s="33"/>
      <c r="CM2881" s="33"/>
      <c r="CN2881" s="40"/>
      <c r="CO2881" s="6" t="str">
        <f t="shared" si="358"/>
        <v>Ko Đạt</v>
      </c>
      <c r="CP2881" s="6"/>
      <c r="CQ2881" s="6"/>
      <c r="CR2881" s="6"/>
      <c r="CS2881" s="6"/>
      <c r="CT2881" s="6"/>
      <c r="CU2881" s="6"/>
      <c r="CV2881" s="6"/>
      <c r="CW2881" s="47" t="str">
        <f t="shared" si="359"/>
        <v>Ko đạt</v>
      </c>
    </row>
    <row r="2882" spans="2:101" hidden="1" x14ac:dyDescent="0.25">
      <c r="B2882" s="6">
        <f t="shared" si="360"/>
        <v>2878</v>
      </c>
      <c r="C2882" s="6" t="s">
        <v>8972</v>
      </c>
      <c r="D2882" s="6" t="s">
        <v>5153</v>
      </c>
      <c r="E2882" s="6" t="s">
        <v>2846</v>
      </c>
      <c r="F2882" s="6"/>
      <c r="G2882" s="6" t="s">
        <v>99</v>
      </c>
      <c r="H2882" s="6"/>
      <c r="I2882" s="6" t="s">
        <v>2858</v>
      </c>
      <c r="J2882" s="6" t="s">
        <v>8093</v>
      </c>
      <c r="K2882" s="6" t="s">
        <v>3700</v>
      </c>
      <c r="L2882" s="10">
        <v>91</v>
      </c>
      <c r="M2882" s="6" t="s">
        <v>4454</v>
      </c>
      <c r="N2882" s="6"/>
      <c r="O2882" s="6" t="s">
        <v>103</v>
      </c>
      <c r="P2882" s="6" t="s">
        <v>5046</v>
      </c>
      <c r="Q2882" s="6"/>
      <c r="R2882" s="6"/>
      <c r="S2882" s="6" t="s">
        <v>91</v>
      </c>
      <c r="T2882" s="10">
        <v>3.4</v>
      </c>
      <c r="U2882" s="33">
        <v>0</v>
      </c>
      <c r="V2882" s="33">
        <v>1</v>
      </c>
      <c r="W2882" s="33">
        <v>1</v>
      </c>
      <c r="X2882" s="33">
        <v>1</v>
      </c>
      <c r="Y2882" s="33">
        <v>1</v>
      </c>
      <c r="Z2882" s="33">
        <v>1</v>
      </c>
      <c r="AA2882" s="33"/>
      <c r="AB2882" s="33"/>
      <c r="AC2882" s="33"/>
      <c r="AD2882" s="33"/>
      <c r="AE2882" s="33"/>
      <c r="AF2882" s="33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  <c r="BD2882" s="33"/>
      <c r="BE2882" s="33"/>
      <c r="BF2882" s="33"/>
      <c r="BG2882" s="33"/>
      <c r="BH2882" s="33"/>
      <c r="BI2882" s="33"/>
      <c r="BJ2882" s="33"/>
      <c r="BK2882" s="33"/>
      <c r="BL2882" s="33"/>
      <c r="BM2882" s="33"/>
      <c r="BN2882" s="33"/>
      <c r="BO2882" s="33"/>
      <c r="BP2882" s="33"/>
      <c r="BQ2882" s="33"/>
      <c r="BR2882" s="33"/>
      <c r="BS2882" s="33"/>
      <c r="BT2882" s="33"/>
      <c r="BU2882" s="33"/>
      <c r="BV2882" s="33"/>
      <c r="BW2882" s="33"/>
      <c r="BX2882" s="33"/>
      <c r="BY2882" s="33"/>
      <c r="BZ2882" s="33"/>
      <c r="CA2882" s="33"/>
      <c r="CB2882" s="33"/>
      <c r="CC2882" s="33"/>
      <c r="CD2882" s="33"/>
      <c r="CE2882" s="33"/>
      <c r="CF2882" s="33"/>
      <c r="CG2882" s="33"/>
      <c r="CH2882" s="33"/>
      <c r="CI2882" s="33"/>
      <c r="CJ2882" s="33"/>
      <c r="CK2882" s="33"/>
      <c r="CL2882" s="33"/>
      <c r="CM2882" s="33"/>
      <c r="CN2882" s="40"/>
      <c r="CO2882" s="6" t="str">
        <f t="shared" si="358"/>
        <v>Ko Đạt</v>
      </c>
      <c r="CP2882" s="6" t="str">
        <f t="shared" ref="CP2882:CP2889" si="396">IF((AK2882&gt;=$U2882)*(AL2882&gt;=$V2882)*(AM2882&gt;=$W2882)*(AN2882&gt;=$X2882)*(AO2882&gt;=$Y2882)*(AP2882&gt;=$Z2882)*(AQ2882&gt;=$AA2882)*(AR2882&gt;=$AB2882),"Đạt","Ko Đạt")</f>
        <v>Ko Đạt</v>
      </c>
      <c r="CQ2882" s="6" t="str">
        <f t="shared" ref="CQ2882:CQ2889" si="397">IF((AS2882&gt;=$U2882)*(AT2882&gt;=$V2882)*(AU2882&gt;=$W2882)*(AV2882&gt;=$X2882)*(AW2882&gt;=$Y2882)*(AX2882&gt;=$Z2882)*(AY2882&gt;=$AA2882)*(AZ2882&gt;=$AB2882),"Đạt","Ko Đạt")</f>
        <v>Ko Đạt</v>
      </c>
      <c r="CR2882" s="6" t="str">
        <f t="shared" ref="CR2882:CR2889" si="398">IF((BA2882&gt;=$U2882)*(BB2882&gt;=$V2882)*(BC2882&gt;=$W2882)*(BD2882&gt;=$X2882)*(BE2882&gt;=$Y2882)*(BF2882&gt;=$Z2882)*(BG2882&gt;=$AA2882)*(BH2882&gt;=$AB2882),"Đạt","Ko Đạt")</f>
        <v>Ko Đạt</v>
      </c>
      <c r="CS2882" s="6" t="str">
        <f>IF((BI2882&gt;=$U2882)*(BJ2882&gt;=$V2882)*(BK2882&gt;=$W2882)*(BL2882&gt;=$X2882)*(BM2882&gt;=$Y2882)*(BN2882&gt;=$Z2882)*(BO2882&gt;=$AA2882)*(BP2882&gt;=$AB2882),"Đạt","Ko Đạt")</f>
        <v>Ko Đạt</v>
      </c>
      <c r="CT2882" s="6" t="str">
        <f>IF((BQ2882&gt;=$U2882)*(BR2882&gt;=$V2882)*(BS2882&gt;=$W2882)*(BT2882&gt;=$X2882)*(BU2882&gt;=$Y2882)*(BV2882&gt;=$Z2882)*(BW2882&gt;=$AA2882)*(BX2882&gt;=$AB2882),"Đạt","Ko Đạt")</f>
        <v>Ko Đạt</v>
      </c>
      <c r="CU2882" s="6" t="str">
        <f>IF((BY2882&gt;=$U2882)*(BZ2882&gt;=$V2882)*(CA2882&gt;=$W2882)*(CB2882&gt;=$X2882)*(CC2882&gt;=$Y2882)*(CD2882&gt;=$Z2882)*(CE2882&gt;=$AA2882)*(CF2882&gt;=$AB2882),"Đạt","Ko Đạt")</f>
        <v>Ko Đạt</v>
      </c>
      <c r="CV2882" s="6" t="str">
        <f>IF((CG2882&gt;=$U2882)*(CH2882&gt;=$V2882)*(CI2882&gt;=$W2882)*(CJ2882&gt;=$X2882)*(CK2882&gt;=$Y2882)*(CL2882&gt;=$Z2882)*(CM2882&gt;=$AA2882)*(CN2882&gt;=$AB2882),"Đạt","Ko Đạt")</f>
        <v>Ko Đạt</v>
      </c>
      <c r="CW2882" s="47" t="str">
        <f t="shared" si="359"/>
        <v>Ko đạt</v>
      </c>
    </row>
    <row r="2883" spans="2:101" hidden="1" x14ac:dyDescent="0.25">
      <c r="B2883" s="6">
        <f t="shared" si="360"/>
        <v>2879</v>
      </c>
      <c r="C2883" s="6" t="s">
        <v>8973</v>
      </c>
      <c r="D2883" s="6" t="s">
        <v>5153</v>
      </c>
      <c r="E2883" s="6" t="s">
        <v>2846</v>
      </c>
      <c r="F2883" s="6"/>
      <c r="G2883" s="6" t="s">
        <v>99</v>
      </c>
      <c r="H2883" s="6"/>
      <c r="I2883" s="6" t="s">
        <v>2858</v>
      </c>
      <c r="J2883" s="6" t="s">
        <v>8094</v>
      </c>
      <c r="K2883" s="6" t="s">
        <v>3701</v>
      </c>
      <c r="L2883" s="10">
        <v>62</v>
      </c>
      <c r="M2883" s="6" t="s">
        <v>4419</v>
      </c>
      <c r="N2883" s="6"/>
      <c r="O2883" s="6" t="s">
        <v>103</v>
      </c>
      <c r="P2883" s="6" t="s">
        <v>5046</v>
      </c>
      <c r="Q2883" s="6"/>
      <c r="R2883" s="6"/>
      <c r="S2883" s="6" t="s">
        <v>91</v>
      </c>
      <c r="T2883" s="10">
        <v>3.4</v>
      </c>
      <c r="U2883" s="33">
        <v>0</v>
      </c>
      <c r="V2883" s="33">
        <v>0</v>
      </c>
      <c r="W2883" s="33">
        <v>1</v>
      </c>
      <c r="X2883" s="33">
        <v>0</v>
      </c>
      <c r="Y2883" s="33">
        <v>0</v>
      </c>
      <c r="Z2883" s="33">
        <v>1</v>
      </c>
      <c r="AA2883" s="33"/>
      <c r="AB2883" s="33"/>
      <c r="AC2883" s="33"/>
      <c r="AD2883" s="33"/>
      <c r="AE2883" s="33"/>
      <c r="AF2883" s="33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  <c r="BD2883" s="33"/>
      <c r="BE2883" s="33"/>
      <c r="BF2883" s="33"/>
      <c r="BG2883" s="33"/>
      <c r="BH2883" s="33"/>
      <c r="BI2883" s="33"/>
      <c r="BJ2883" s="33"/>
      <c r="BK2883" s="33"/>
      <c r="BL2883" s="33"/>
      <c r="BM2883" s="33"/>
      <c r="BN2883" s="33"/>
      <c r="BO2883" s="33"/>
      <c r="BP2883" s="33"/>
      <c r="BQ2883" s="33"/>
      <c r="BR2883" s="33"/>
      <c r="BS2883" s="33"/>
      <c r="BT2883" s="33"/>
      <c r="BU2883" s="33"/>
      <c r="BV2883" s="33"/>
      <c r="BW2883" s="33"/>
      <c r="BX2883" s="33"/>
      <c r="BY2883" s="33"/>
      <c r="BZ2883" s="33"/>
      <c r="CA2883" s="33"/>
      <c r="CB2883" s="33"/>
      <c r="CC2883" s="33"/>
      <c r="CD2883" s="33"/>
      <c r="CE2883" s="33"/>
      <c r="CF2883" s="33"/>
      <c r="CG2883" s="33"/>
      <c r="CH2883" s="33"/>
      <c r="CI2883" s="33"/>
      <c r="CJ2883" s="33"/>
      <c r="CK2883" s="33"/>
      <c r="CL2883" s="33"/>
      <c r="CM2883" s="33"/>
      <c r="CN2883" s="40"/>
      <c r="CO2883" s="6" t="str">
        <f t="shared" si="358"/>
        <v>Ko Đạt</v>
      </c>
      <c r="CP2883" s="6" t="str">
        <f t="shared" si="396"/>
        <v>Ko Đạt</v>
      </c>
      <c r="CQ2883" s="6" t="str">
        <f t="shared" si="397"/>
        <v>Ko Đạt</v>
      </c>
      <c r="CR2883" s="6" t="str">
        <f t="shared" si="398"/>
        <v>Ko Đạt</v>
      </c>
      <c r="CS2883" s="6" t="str">
        <f>IF((BI2883&gt;=$U2883)*(BJ2883&gt;=$V2883)*(BK2883&gt;=$W2883)*(BL2883&gt;=$X2883)*(BM2883&gt;=$Y2883)*(BN2883&gt;=$Z2883)*(BO2883&gt;=$AA2883)*(BP2883&gt;=$AB2883),"Đạt","Ko Đạt")</f>
        <v>Ko Đạt</v>
      </c>
      <c r="CT2883" s="6" t="str">
        <f>IF((BQ2883&gt;=$U2883)*(BR2883&gt;=$V2883)*(BS2883&gt;=$W2883)*(BT2883&gt;=$X2883)*(BU2883&gt;=$Y2883)*(BV2883&gt;=$Z2883)*(BW2883&gt;=$AA2883)*(BX2883&gt;=$AB2883),"Đạt","Ko Đạt")</f>
        <v>Ko Đạt</v>
      </c>
      <c r="CU2883" s="6" t="str">
        <f>IF((BY2883&gt;=$U2883)*(BZ2883&gt;=$V2883)*(CA2883&gt;=$W2883)*(CB2883&gt;=$X2883)*(CC2883&gt;=$Y2883)*(CD2883&gt;=$Z2883)*(CE2883&gt;=$AA2883)*(CF2883&gt;=$AB2883),"Đạt","Ko Đạt")</f>
        <v>Ko Đạt</v>
      </c>
      <c r="CV2883" s="6" t="str">
        <f>IF((CG2883&gt;=$U2883)*(CH2883&gt;=$V2883)*(CI2883&gt;=$W2883)*(CJ2883&gt;=$X2883)*(CK2883&gt;=$Y2883)*(CL2883&gt;=$Z2883)*(CM2883&gt;=$AA2883)*(CN2883&gt;=$AB2883),"Đạt","Ko Đạt")</f>
        <v>Ko Đạt</v>
      </c>
      <c r="CW2883" s="47" t="str">
        <f t="shared" si="359"/>
        <v>Ko đạt</v>
      </c>
    </row>
    <row r="2884" spans="2:101" hidden="1" x14ac:dyDescent="0.25">
      <c r="B2884" s="6">
        <f t="shared" si="360"/>
        <v>2880</v>
      </c>
      <c r="C2884" s="6" t="s">
        <v>8974</v>
      </c>
      <c r="D2884" s="6" t="s">
        <v>5153</v>
      </c>
      <c r="E2884" s="6" t="s">
        <v>2846</v>
      </c>
      <c r="F2884" s="6"/>
      <c r="G2884" s="6" t="s">
        <v>99</v>
      </c>
      <c r="H2884" s="6"/>
      <c r="I2884" s="6" t="s">
        <v>2858</v>
      </c>
      <c r="J2884" s="6" t="s">
        <v>8095</v>
      </c>
      <c r="K2884" s="6" t="s">
        <v>3702</v>
      </c>
      <c r="L2884" s="10">
        <v>7</v>
      </c>
      <c r="M2884" s="6" t="s">
        <v>4870</v>
      </c>
      <c r="N2884" s="6"/>
      <c r="O2884" s="6" t="s">
        <v>109</v>
      </c>
      <c r="P2884" s="6" t="s">
        <v>5046</v>
      </c>
      <c r="Q2884" s="6"/>
      <c r="R2884" s="6"/>
      <c r="S2884" s="6" t="s">
        <v>91</v>
      </c>
      <c r="T2884" s="10">
        <v>3.4</v>
      </c>
      <c r="U2884" s="33">
        <v>0</v>
      </c>
      <c r="V2884" s="33">
        <v>1</v>
      </c>
      <c r="W2884" s="33">
        <v>1</v>
      </c>
      <c r="X2884" s="33">
        <v>1</v>
      </c>
      <c r="Y2884" s="33">
        <v>1</v>
      </c>
      <c r="Z2884" s="33">
        <v>1</v>
      </c>
      <c r="AA2884" s="33"/>
      <c r="AB2884" s="33"/>
      <c r="AC2884" s="33"/>
      <c r="AD2884" s="33"/>
      <c r="AE2884" s="33"/>
      <c r="AF2884" s="33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  <c r="BD2884" s="33"/>
      <c r="BE2884" s="33"/>
      <c r="BF2884" s="33"/>
      <c r="BG2884" s="33"/>
      <c r="BH2884" s="33"/>
      <c r="BI2884" s="33"/>
      <c r="BJ2884" s="33"/>
      <c r="BK2884" s="33"/>
      <c r="BL2884" s="33"/>
      <c r="BM2884" s="33"/>
      <c r="BN2884" s="33"/>
      <c r="BO2884" s="33"/>
      <c r="BP2884" s="33"/>
      <c r="BQ2884" s="33"/>
      <c r="BR2884" s="33"/>
      <c r="BS2884" s="33"/>
      <c r="BT2884" s="33"/>
      <c r="BU2884" s="33"/>
      <c r="BV2884" s="33"/>
      <c r="BW2884" s="33"/>
      <c r="BX2884" s="33"/>
      <c r="BY2884" s="33"/>
      <c r="BZ2884" s="33"/>
      <c r="CA2884" s="33"/>
      <c r="CB2884" s="33"/>
      <c r="CC2884" s="33"/>
      <c r="CD2884" s="33"/>
      <c r="CE2884" s="33"/>
      <c r="CF2884" s="33"/>
      <c r="CG2884" s="33"/>
      <c r="CH2884" s="33"/>
      <c r="CI2884" s="33"/>
      <c r="CJ2884" s="33"/>
      <c r="CK2884" s="33"/>
      <c r="CL2884" s="33"/>
      <c r="CM2884" s="33"/>
      <c r="CN2884" s="40"/>
      <c r="CO2884" s="6" t="str">
        <f t="shared" si="358"/>
        <v>Ko Đạt</v>
      </c>
      <c r="CP2884" s="6" t="str">
        <f t="shared" si="396"/>
        <v>Ko Đạt</v>
      </c>
      <c r="CQ2884" s="6" t="str">
        <f t="shared" si="397"/>
        <v>Ko Đạt</v>
      </c>
      <c r="CR2884" s="6" t="str">
        <f t="shared" si="398"/>
        <v>Ko Đạt</v>
      </c>
      <c r="CS2884" s="6" t="str">
        <f>IF((BI2884&gt;=$U2884)*(BJ2884&gt;=$V2884)*(BK2884&gt;=$W2884)*(BL2884&gt;=$X2884)*(BM2884&gt;=$Y2884)*(BN2884&gt;=$Z2884)*(BO2884&gt;=$AA2884)*(BP2884&gt;=$AB2884),"Đạt","Ko Đạt")</f>
        <v>Ko Đạt</v>
      </c>
      <c r="CT2884" s="6" t="str">
        <f>IF((BQ2884&gt;=$U2884)*(BR2884&gt;=$V2884)*(BS2884&gt;=$W2884)*(BT2884&gt;=$X2884)*(BU2884&gt;=$Y2884)*(BV2884&gt;=$Z2884)*(BW2884&gt;=$AA2884)*(BX2884&gt;=$AB2884),"Đạt","Ko Đạt")</f>
        <v>Ko Đạt</v>
      </c>
      <c r="CU2884" s="6" t="str">
        <f>IF((BY2884&gt;=$U2884)*(BZ2884&gt;=$V2884)*(CA2884&gt;=$W2884)*(CB2884&gt;=$X2884)*(CC2884&gt;=$Y2884)*(CD2884&gt;=$Z2884)*(CE2884&gt;=$AA2884)*(CF2884&gt;=$AB2884),"Đạt","Ko Đạt")</f>
        <v>Ko Đạt</v>
      </c>
      <c r="CV2884" s="6" t="str">
        <f>IF((CG2884&gt;=$U2884)*(CH2884&gt;=$V2884)*(CI2884&gt;=$W2884)*(CJ2884&gt;=$X2884)*(CK2884&gt;=$Y2884)*(CL2884&gt;=$Z2884)*(CM2884&gt;=$AA2884)*(CN2884&gt;=$AB2884),"Đạt","Ko Đạt")</f>
        <v>Ko Đạt</v>
      </c>
      <c r="CW2884" s="47" t="str">
        <f t="shared" si="359"/>
        <v>Ko đạt</v>
      </c>
    </row>
    <row r="2885" spans="2:101" hidden="1" x14ac:dyDescent="0.25">
      <c r="B2885" s="6">
        <f t="shared" si="360"/>
        <v>2881</v>
      </c>
      <c r="C2885" s="6" t="s">
        <v>8975</v>
      </c>
      <c r="D2885" s="6" t="s">
        <v>5153</v>
      </c>
      <c r="E2885" s="6" t="s">
        <v>5145</v>
      </c>
      <c r="F2885" s="6"/>
      <c r="G2885" s="6" t="s">
        <v>99</v>
      </c>
      <c r="H2885" s="6"/>
      <c r="I2885" s="6" t="s">
        <v>2859</v>
      </c>
      <c r="J2885" s="6" t="s">
        <v>8096</v>
      </c>
      <c r="K2885" s="6" t="s">
        <v>3703</v>
      </c>
      <c r="L2885" s="10">
        <v>16</v>
      </c>
      <c r="M2885" s="6" t="s">
        <v>4560</v>
      </c>
      <c r="N2885" s="6"/>
      <c r="O2885" s="6" t="s">
        <v>4558</v>
      </c>
      <c r="P2885" s="6" t="s">
        <v>5046</v>
      </c>
      <c r="Q2885" s="6"/>
      <c r="R2885" s="6"/>
      <c r="S2885" s="6" t="s">
        <v>98</v>
      </c>
      <c r="T2885" s="10" t="s">
        <v>514</v>
      </c>
      <c r="U2885" s="33">
        <v>1</v>
      </c>
      <c r="V2885" s="33">
        <v>1</v>
      </c>
      <c r="W2885" s="33">
        <v>1</v>
      </c>
      <c r="X2885" s="33">
        <v>1</v>
      </c>
      <c r="Y2885" s="33">
        <v>1</v>
      </c>
      <c r="Z2885" s="33">
        <v>1</v>
      </c>
      <c r="AA2885" s="33">
        <v>1</v>
      </c>
      <c r="AB2885" s="33">
        <v>1</v>
      </c>
      <c r="AC2885" s="33"/>
      <c r="AD2885" s="33"/>
      <c r="AE2885" s="33"/>
      <c r="AF2885" s="33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  <c r="BD2885" s="33"/>
      <c r="BE2885" s="33"/>
      <c r="BF2885" s="33"/>
      <c r="BG2885" s="33"/>
      <c r="BH2885" s="33"/>
      <c r="BI2885" s="33"/>
      <c r="BJ2885" s="33"/>
      <c r="BK2885" s="33"/>
      <c r="BL2885" s="33"/>
      <c r="BM2885" s="33"/>
      <c r="BN2885" s="33"/>
      <c r="BO2885" s="33"/>
      <c r="BP2885" s="33"/>
      <c r="BQ2885" s="33"/>
      <c r="BR2885" s="33"/>
      <c r="BS2885" s="33"/>
      <c r="BT2885" s="33"/>
      <c r="BU2885" s="33"/>
      <c r="BV2885" s="33"/>
      <c r="BW2885" s="33"/>
      <c r="BX2885" s="33"/>
      <c r="BY2885" s="33"/>
      <c r="BZ2885" s="33"/>
      <c r="CA2885" s="33"/>
      <c r="CB2885" s="33"/>
      <c r="CC2885" s="33"/>
      <c r="CD2885" s="33"/>
      <c r="CE2885" s="33"/>
      <c r="CF2885" s="33"/>
      <c r="CG2885" s="33"/>
      <c r="CH2885" s="33"/>
      <c r="CI2885" s="33"/>
      <c r="CJ2885" s="33"/>
      <c r="CK2885" s="33"/>
      <c r="CL2885" s="33"/>
      <c r="CM2885" s="33"/>
      <c r="CN2885" s="40"/>
      <c r="CO2885" s="6" t="str">
        <f t="shared" si="358"/>
        <v>Ko Đạt</v>
      </c>
      <c r="CP2885" s="6" t="str">
        <f t="shared" si="396"/>
        <v>Ko Đạt</v>
      </c>
      <c r="CQ2885" s="6" t="str">
        <f t="shared" si="397"/>
        <v>Ko Đạt</v>
      </c>
      <c r="CR2885" s="6" t="str">
        <f t="shared" si="398"/>
        <v>Ko Đạt</v>
      </c>
      <c r="CS2885" s="6"/>
      <c r="CT2885" s="6"/>
      <c r="CU2885" s="6"/>
      <c r="CV2885" s="6"/>
      <c r="CW2885" s="47" t="str">
        <f t="shared" si="359"/>
        <v>Ko đạt</v>
      </c>
    </row>
    <row r="2886" spans="2:101" hidden="1" x14ac:dyDescent="0.25">
      <c r="B2886" s="6">
        <f t="shared" si="360"/>
        <v>2882</v>
      </c>
      <c r="C2886" s="6" t="s">
        <v>8975</v>
      </c>
      <c r="D2886" s="6" t="s">
        <v>5153</v>
      </c>
      <c r="E2886" s="6" t="s">
        <v>5125</v>
      </c>
      <c r="F2886" s="6"/>
      <c r="G2886" s="6" t="s">
        <v>99</v>
      </c>
      <c r="H2886" s="6"/>
      <c r="I2886" s="6" t="s">
        <v>2859</v>
      </c>
      <c r="J2886" s="6" t="s">
        <v>8097</v>
      </c>
      <c r="K2886" s="6" t="s">
        <v>3704</v>
      </c>
      <c r="L2886" s="10"/>
      <c r="M2886" s="6" t="s">
        <v>4871</v>
      </c>
      <c r="N2886" s="6"/>
      <c r="O2886" s="6" t="s">
        <v>109</v>
      </c>
      <c r="P2886" s="6" t="s">
        <v>5046</v>
      </c>
      <c r="Q2886" s="6"/>
      <c r="R2886" s="6"/>
      <c r="S2886" s="6" t="s">
        <v>45</v>
      </c>
      <c r="T2886" s="10">
        <v>3.6</v>
      </c>
      <c r="U2886" s="33">
        <v>1</v>
      </c>
      <c r="V2886" s="33">
        <v>1</v>
      </c>
      <c r="W2886" s="33">
        <v>1</v>
      </c>
      <c r="X2886" s="33">
        <v>1</v>
      </c>
      <c r="Y2886" s="33">
        <v>0</v>
      </c>
      <c r="Z2886" s="33">
        <v>1</v>
      </c>
      <c r="AA2886" s="33"/>
      <c r="AB2886" s="33"/>
      <c r="AC2886" s="33"/>
      <c r="AD2886" s="33"/>
      <c r="AE2886" s="33"/>
      <c r="AF2886" s="33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  <c r="BD2886" s="33"/>
      <c r="BE2886" s="33"/>
      <c r="BF2886" s="33"/>
      <c r="BG2886" s="33"/>
      <c r="BH2886" s="33"/>
      <c r="BI2886" s="33"/>
      <c r="BJ2886" s="33"/>
      <c r="BK2886" s="33"/>
      <c r="BL2886" s="33"/>
      <c r="BM2886" s="33"/>
      <c r="BN2886" s="33"/>
      <c r="BO2886" s="33"/>
      <c r="BP2886" s="33"/>
      <c r="BQ2886" s="33"/>
      <c r="BR2886" s="33"/>
      <c r="BS2886" s="33"/>
      <c r="BT2886" s="33"/>
      <c r="BU2886" s="33"/>
      <c r="BV2886" s="33"/>
      <c r="BW2886" s="33"/>
      <c r="BX2886" s="33"/>
      <c r="BY2886" s="33"/>
      <c r="BZ2886" s="33"/>
      <c r="CA2886" s="33"/>
      <c r="CB2886" s="33"/>
      <c r="CC2886" s="33"/>
      <c r="CD2886" s="33"/>
      <c r="CE2886" s="33"/>
      <c r="CF2886" s="33"/>
      <c r="CG2886" s="33"/>
      <c r="CH2886" s="33"/>
      <c r="CI2886" s="33"/>
      <c r="CJ2886" s="33"/>
      <c r="CK2886" s="33"/>
      <c r="CL2886" s="33"/>
      <c r="CM2886" s="33"/>
      <c r="CN2886" s="40"/>
      <c r="CO2886" s="6" t="str">
        <f t="shared" ref="CO2886:CO2949" si="399">IF((AC2886&gt;=$U2886)*(AD2886&gt;=$V2886)*(AE2886&gt;=$W2886)*(AF2886&gt;=$X2886)*(AG2886&gt;=$Y2886)*(AH2886&gt;=$Z2886)*(AI2886&gt;=$AA2886)*(AJ2886&gt;=$AB2886),"Đạt","Ko Đạt")</f>
        <v>Ko Đạt</v>
      </c>
      <c r="CP2886" s="6" t="str">
        <f t="shared" si="396"/>
        <v>Ko Đạt</v>
      </c>
      <c r="CQ2886" s="6" t="str">
        <f t="shared" si="397"/>
        <v>Ko Đạt</v>
      </c>
      <c r="CR2886" s="6" t="str">
        <f t="shared" si="398"/>
        <v>Ko Đạt</v>
      </c>
      <c r="CS2886" s="6" t="str">
        <f>IF((BI2886&gt;=$U2886)*(BJ2886&gt;=$V2886)*(BK2886&gt;=$W2886)*(BL2886&gt;=$X2886)*(BM2886&gt;=$Y2886)*(BN2886&gt;=$Z2886)*(BO2886&gt;=$AA2886)*(BP2886&gt;=$AB2886),"Đạt","Ko Đạt")</f>
        <v>Ko Đạt</v>
      </c>
      <c r="CT2886" s="6" t="str">
        <f>IF((BQ2886&gt;=$U2886)*(BR2886&gt;=$V2886)*(BS2886&gt;=$W2886)*(BT2886&gt;=$X2886)*(BU2886&gt;=$Y2886)*(BV2886&gt;=$Z2886)*(BW2886&gt;=$AA2886)*(BX2886&gt;=$AB2886),"Đạt","Ko Đạt")</f>
        <v>Ko Đạt</v>
      </c>
      <c r="CU2886" s="6" t="str">
        <f>IF((BY2886&gt;=$U2886)*(BZ2886&gt;=$V2886)*(CA2886&gt;=$W2886)*(CB2886&gt;=$X2886)*(CC2886&gt;=$Y2886)*(CD2886&gt;=$Z2886)*(CE2886&gt;=$AA2886)*(CF2886&gt;=$AB2886),"Đạt","Ko Đạt")</f>
        <v>Ko Đạt</v>
      </c>
      <c r="CV2886" s="6" t="str">
        <f>IF((CG2886&gt;=$U2886)*(CH2886&gt;=$V2886)*(CI2886&gt;=$W2886)*(CJ2886&gt;=$X2886)*(CK2886&gt;=$Y2886)*(CL2886&gt;=$Z2886)*(CM2886&gt;=$AA2886)*(CN2886&gt;=$AB2886),"Đạt","Ko Đạt")</f>
        <v>Ko Đạt</v>
      </c>
      <c r="CW2886" s="47" t="str">
        <f t="shared" ref="CW2886:CW2949" si="400">IF((($S2886="F8")*(COUNTIF($CO2886:$CV2886,"Đạt")=8)+($S2886="F6")*(COUNTIF($CO2886:$CT2886,"Đạt")=6)+($S2886="F4")*(COUNTIF($CO2886:$CR2886,"Đạt")=4)+($S2886="F2")*(COUNTIF($CO2886:$CP2886,"Đạt")=2)+($S2886="F1")*(COUNTIF($CO2886:$CO2886,"Đạt")=1)),"Đạt","Ko đạt")</f>
        <v>Ko đạt</v>
      </c>
    </row>
    <row r="2887" spans="2:101" hidden="1" x14ac:dyDescent="0.25">
      <c r="B2887" s="6">
        <f t="shared" ref="B2887:B2950" si="401">+B2886+1</f>
        <v>2883</v>
      </c>
      <c r="C2887" s="6" t="s">
        <v>8975</v>
      </c>
      <c r="D2887" s="6" t="s">
        <v>5153</v>
      </c>
      <c r="E2887" s="6" t="s">
        <v>5125</v>
      </c>
      <c r="F2887" s="6"/>
      <c r="G2887" s="6" t="s">
        <v>99</v>
      </c>
      <c r="H2887" s="6"/>
      <c r="I2887" s="6" t="s">
        <v>2859</v>
      </c>
      <c r="J2887" s="6" t="s">
        <v>8098</v>
      </c>
      <c r="K2887" s="6" t="s">
        <v>3705</v>
      </c>
      <c r="L2887" s="10"/>
      <c r="M2887" s="6" t="s">
        <v>4872</v>
      </c>
      <c r="N2887" s="6"/>
      <c r="O2887" s="6" t="s">
        <v>109</v>
      </c>
      <c r="P2887" s="6" t="s">
        <v>5046</v>
      </c>
      <c r="Q2887" s="6"/>
      <c r="R2887" s="6"/>
      <c r="S2887" s="6" t="s">
        <v>45</v>
      </c>
      <c r="T2887" s="10">
        <v>3.5</v>
      </c>
      <c r="U2887" s="33">
        <v>1</v>
      </c>
      <c r="V2887" s="33">
        <v>1</v>
      </c>
      <c r="W2887" s="33">
        <v>1</v>
      </c>
      <c r="X2887" s="33">
        <v>1</v>
      </c>
      <c r="Y2887" s="33">
        <v>0</v>
      </c>
      <c r="Z2887" s="33">
        <v>1</v>
      </c>
      <c r="AA2887" s="33"/>
      <c r="AB2887" s="33"/>
      <c r="AC2887" s="33"/>
      <c r="AD2887" s="33"/>
      <c r="AE2887" s="33"/>
      <c r="AF2887" s="33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  <c r="BD2887" s="33"/>
      <c r="BE2887" s="33"/>
      <c r="BF2887" s="33"/>
      <c r="BG2887" s="33"/>
      <c r="BH2887" s="33"/>
      <c r="BI2887" s="33"/>
      <c r="BJ2887" s="33"/>
      <c r="BK2887" s="33"/>
      <c r="BL2887" s="33"/>
      <c r="BM2887" s="33"/>
      <c r="BN2887" s="33"/>
      <c r="BO2887" s="33"/>
      <c r="BP2887" s="33"/>
      <c r="BQ2887" s="33"/>
      <c r="BR2887" s="33"/>
      <c r="BS2887" s="33"/>
      <c r="BT2887" s="33"/>
      <c r="BU2887" s="33"/>
      <c r="BV2887" s="33"/>
      <c r="BW2887" s="33"/>
      <c r="BX2887" s="33"/>
      <c r="BY2887" s="33"/>
      <c r="BZ2887" s="33"/>
      <c r="CA2887" s="33"/>
      <c r="CB2887" s="33"/>
      <c r="CC2887" s="33"/>
      <c r="CD2887" s="33"/>
      <c r="CE2887" s="33"/>
      <c r="CF2887" s="33"/>
      <c r="CG2887" s="33"/>
      <c r="CH2887" s="33"/>
      <c r="CI2887" s="33"/>
      <c r="CJ2887" s="33"/>
      <c r="CK2887" s="33"/>
      <c r="CL2887" s="33"/>
      <c r="CM2887" s="33"/>
      <c r="CN2887" s="40"/>
      <c r="CO2887" s="6" t="str">
        <f t="shared" si="399"/>
        <v>Ko Đạt</v>
      </c>
      <c r="CP2887" s="6" t="str">
        <f t="shared" si="396"/>
        <v>Ko Đạt</v>
      </c>
      <c r="CQ2887" s="6" t="str">
        <f t="shared" si="397"/>
        <v>Ko Đạt</v>
      </c>
      <c r="CR2887" s="6" t="str">
        <f t="shared" si="398"/>
        <v>Ko Đạt</v>
      </c>
      <c r="CS2887" s="6" t="str">
        <f>IF((BI2887&gt;=$U2887)*(BJ2887&gt;=$V2887)*(BK2887&gt;=$W2887)*(BL2887&gt;=$X2887)*(BM2887&gt;=$Y2887)*(BN2887&gt;=$Z2887)*(BO2887&gt;=$AA2887)*(BP2887&gt;=$AB2887),"Đạt","Ko Đạt")</f>
        <v>Ko Đạt</v>
      </c>
      <c r="CT2887" s="6" t="str">
        <f>IF((BQ2887&gt;=$U2887)*(BR2887&gt;=$V2887)*(BS2887&gt;=$W2887)*(BT2887&gt;=$X2887)*(BU2887&gt;=$Y2887)*(BV2887&gt;=$Z2887)*(BW2887&gt;=$AA2887)*(BX2887&gt;=$AB2887),"Đạt","Ko Đạt")</f>
        <v>Ko Đạt</v>
      </c>
      <c r="CU2887" s="6" t="str">
        <f>IF((BY2887&gt;=$U2887)*(BZ2887&gt;=$V2887)*(CA2887&gt;=$W2887)*(CB2887&gt;=$X2887)*(CC2887&gt;=$Y2887)*(CD2887&gt;=$Z2887)*(CE2887&gt;=$AA2887)*(CF2887&gt;=$AB2887),"Đạt","Ko Đạt")</f>
        <v>Ko Đạt</v>
      </c>
      <c r="CV2887" s="6" t="str">
        <f>IF((CG2887&gt;=$U2887)*(CH2887&gt;=$V2887)*(CI2887&gt;=$W2887)*(CJ2887&gt;=$X2887)*(CK2887&gt;=$Y2887)*(CL2887&gt;=$Z2887)*(CM2887&gt;=$AA2887)*(CN2887&gt;=$AB2887),"Đạt","Ko Đạt")</f>
        <v>Ko Đạt</v>
      </c>
      <c r="CW2887" s="47" t="str">
        <f t="shared" si="400"/>
        <v>Ko đạt</v>
      </c>
    </row>
    <row r="2888" spans="2:101" hidden="1" x14ac:dyDescent="0.25">
      <c r="B2888" s="6">
        <f t="shared" si="401"/>
        <v>2884</v>
      </c>
      <c r="C2888" s="6" t="s">
        <v>8975</v>
      </c>
      <c r="D2888" s="6" t="s">
        <v>5153</v>
      </c>
      <c r="E2888" s="6" t="s">
        <v>5125</v>
      </c>
      <c r="F2888" s="6"/>
      <c r="G2888" s="6" t="s">
        <v>99</v>
      </c>
      <c r="H2888" s="6"/>
      <c r="I2888" s="6" t="s">
        <v>2859</v>
      </c>
      <c r="J2888" s="6" t="s">
        <v>8099</v>
      </c>
      <c r="K2888" s="6" t="s">
        <v>3706</v>
      </c>
      <c r="L2888" s="10" t="s">
        <v>4078</v>
      </c>
      <c r="M2888" s="6" t="s">
        <v>4873</v>
      </c>
      <c r="N2888" s="6"/>
      <c r="O2888" s="6" t="s">
        <v>102</v>
      </c>
      <c r="P2888" s="6" t="s">
        <v>5046</v>
      </c>
      <c r="Q2888" s="6"/>
      <c r="R2888" s="6"/>
      <c r="S2888" s="6" t="s">
        <v>45</v>
      </c>
      <c r="T2888" s="10">
        <v>4.7</v>
      </c>
      <c r="U2888" s="33">
        <v>1</v>
      </c>
      <c r="V2888" s="33">
        <v>1</v>
      </c>
      <c r="W2888" s="33">
        <v>1</v>
      </c>
      <c r="X2888" s="33">
        <v>1</v>
      </c>
      <c r="Y2888" s="33">
        <v>0</v>
      </c>
      <c r="Z2888" s="33">
        <v>1</v>
      </c>
      <c r="AA2888" s="33"/>
      <c r="AB2888" s="33"/>
      <c r="AC2888" s="33"/>
      <c r="AD2888" s="33"/>
      <c r="AE2888" s="33"/>
      <c r="AF2888" s="33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  <c r="BD2888" s="33"/>
      <c r="BE2888" s="33"/>
      <c r="BF2888" s="33"/>
      <c r="BG2888" s="33"/>
      <c r="BH2888" s="33"/>
      <c r="BI2888" s="33"/>
      <c r="BJ2888" s="33"/>
      <c r="BK2888" s="33"/>
      <c r="BL2888" s="33"/>
      <c r="BM2888" s="33"/>
      <c r="BN2888" s="33"/>
      <c r="BO2888" s="33"/>
      <c r="BP2888" s="33"/>
      <c r="BQ2888" s="33"/>
      <c r="BR2888" s="33"/>
      <c r="BS2888" s="33"/>
      <c r="BT2888" s="33"/>
      <c r="BU2888" s="33"/>
      <c r="BV2888" s="33"/>
      <c r="BW2888" s="33"/>
      <c r="BX2888" s="33"/>
      <c r="BY2888" s="33"/>
      <c r="BZ2888" s="33"/>
      <c r="CA2888" s="33"/>
      <c r="CB2888" s="33"/>
      <c r="CC2888" s="33"/>
      <c r="CD2888" s="33"/>
      <c r="CE2888" s="33"/>
      <c r="CF2888" s="33"/>
      <c r="CG2888" s="33"/>
      <c r="CH2888" s="33"/>
      <c r="CI2888" s="33"/>
      <c r="CJ2888" s="33"/>
      <c r="CK2888" s="33"/>
      <c r="CL2888" s="33"/>
      <c r="CM2888" s="33"/>
      <c r="CN2888" s="40"/>
      <c r="CO2888" s="6" t="str">
        <f t="shared" si="399"/>
        <v>Ko Đạt</v>
      </c>
      <c r="CP2888" s="6" t="str">
        <f t="shared" si="396"/>
        <v>Ko Đạt</v>
      </c>
      <c r="CQ2888" s="6" t="str">
        <f t="shared" si="397"/>
        <v>Ko Đạt</v>
      </c>
      <c r="CR2888" s="6" t="str">
        <f t="shared" si="398"/>
        <v>Ko Đạt</v>
      </c>
      <c r="CS2888" s="6" t="str">
        <f>IF((BI2888&gt;=$U2888)*(BJ2888&gt;=$V2888)*(BK2888&gt;=$W2888)*(BL2888&gt;=$X2888)*(BM2888&gt;=$Y2888)*(BN2888&gt;=$Z2888)*(BO2888&gt;=$AA2888)*(BP2888&gt;=$AB2888),"Đạt","Ko Đạt")</f>
        <v>Ko Đạt</v>
      </c>
      <c r="CT2888" s="6" t="str">
        <f>IF((BQ2888&gt;=$U2888)*(BR2888&gt;=$V2888)*(BS2888&gt;=$W2888)*(BT2888&gt;=$X2888)*(BU2888&gt;=$Y2888)*(BV2888&gt;=$Z2888)*(BW2888&gt;=$AA2888)*(BX2888&gt;=$AB2888),"Đạt","Ko Đạt")</f>
        <v>Ko Đạt</v>
      </c>
      <c r="CU2888" s="6" t="str">
        <f>IF((BY2888&gt;=$U2888)*(BZ2888&gt;=$V2888)*(CA2888&gt;=$W2888)*(CB2888&gt;=$X2888)*(CC2888&gt;=$Y2888)*(CD2888&gt;=$Z2888)*(CE2888&gt;=$AA2888)*(CF2888&gt;=$AB2888),"Đạt","Ko Đạt")</f>
        <v>Ko Đạt</v>
      </c>
      <c r="CV2888" s="6" t="str">
        <f>IF((CG2888&gt;=$U2888)*(CH2888&gt;=$V2888)*(CI2888&gt;=$W2888)*(CJ2888&gt;=$X2888)*(CK2888&gt;=$Y2888)*(CL2888&gt;=$Z2888)*(CM2888&gt;=$AA2888)*(CN2888&gt;=$AB2888),"Đạt","Ko Đạt")</f>
        <v>Ko Đạt</v>
      </c>
      <c r="CW2888" s="47" t="str">
        <f t="shared" si="400"/>
        <v>Ko đạt</v>
      </c>
    </row>
    <row r="2889" spans="2:101" hidden="1" x14ac:dyDescent="0.25">
      <c r="B2889" s="6">
        <f t="shared" si="401"/>
        <v>2885</v>
      </c>
      <c r="C2889" s="6" t="s">
        <v>8976</v>
      </c>
      <c r="D2889" s="6" t="s">
        <v>5153</v>
      </c>
      <c r="E2889" s="6" t="s">
        <v>5146</v>
      </c>
      <c r="F2889" s="6"/>
      <c r="G2889" s="6" t="s">
        <v>99</v>
      </c>
      <c r="H2889" s="6"/>
      <c r="I2889" s="6" t="s">
        <v>2859</v>
      </c>
      <c r="J2889" s="6" t="s">
        <v>8100</v>
      </c>
      <c r="K2889" s="6" t="s">
        <v>3707</v>
      </c>
      <c r="L2889" s="10">
        <v>53</v>
      </c>
      <c r="M2889" s="6" t="s">
        <v>4874</v>
      </c>
      <c r="N2889" s="6"/>
      <c r="O2889" s="6" t="s">
        <v>305</v>
      </c>
      <c r="P2889" s="6" t="s">
        <v>5046</v>
      </c>
      <c r="Q2889" s="6"/>
      <c r="R2889" s="6"/>
      <c r="S2889" s="6" t="s">
        <v>98</v>
      </c>
      <c r="T2889" s="10">
        <v>5</v>
      </c>
      <c r="U2889" s="33">
        <v>1</v>
      </c>
      <c r="V2889" s="33">
        <v>1</v>
      </c>
      <c r="W2889" s="33">
        <v>1</v>
      </c>
      <c r="X2889" s="33">
        <v>1</v>
      </c>
      <c r="Y2889" s="33">
        <v>1</v>
      </c>
      <c r="Z2889" s="33">
        <v>1</v>
      </c>
      <c r="AA2889" s="33"/>
      <c r="AB2889" s="33"/>
      <c r="AC2889" s="33"/>
      <c r="AD2889" s="33"/>
      <c r="AE2889" s="33"/>
      <c r="AF2889" s="33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  <c r="BD2889" s="33"/>
      <c r="BE2889" s="33"/>
      <c r="BF2889" s="33"/>
      <c r="BG2889" s="33"/>
      <c r="BH2889" s="33"/>
      <c r="BI2889" s="33"/>
      <c r="BJ2889" s="33"/>
      <c r="BK2889" s="33"/>
      <c r="BL2889" s="33"/>
      <c r="BM2889" s="33"/>
      <c r="BN2889" s="33"/>
      <c r="BO2889" s="33"/>
      <c r="BP2889" s="33"/>
      <c r="BQ2889" s="33"/>
      <c r="BR2889" s="33"/>
      <c r="BS2889" s="33"/>
      <c r="BT2889" s="33"/>
      <c r="BU2889" s="33"/>
      <c r="BV2889" s="33"/>
      <c r="BW2889" s="33"/>
      <c r="BX2889" s="33"/>
      <c r="BY2889" s="33"/>
      <c r="BZ2889" s="33"/>
      <c r="CA2889" s="33"/>
      <c r="CB2889" s="33"/>
      <c r="CC2889" s="33"/>
      <c r="CD2889" s="33"/>
      <c r="CE2889" s="33"/>
      <c r="CF2889" s="33"/>
      <c r="CG2889" s="33"/>
      <c r="CH2889" s="33"/>
      <c r="CI2889" s="33"/>
      <c r="CJ2889" s="33"/>
      <c r="CK2889" s="33"/>
      <c r="CL2889" s="33"/>
      <c r="CM2889" s="33"/>
      <c r="CN2889" s="40"/>
      <c r="CO2889" s="6" t="str">
        <f t="shared" si="399"/>
        <v>Ko Đạt</v>
      </c>
      <c r="CP2889" s="6" t="str">
        <f t="shared" si="396"/>
        <v>Ko Đạt</v>
      </c>
      <c r="CQ2889" s="6" t="str">
        <f t="shared" si="397"/>
        <v>Ko Đạt</v>
      </c>
      <c r="CR2889" s="6" t="str">
        <f t="shared" si="398"/>
        <v>Ko Đạt</v>
      </c>
      <c r="CS2889" s="6"/>
      <c r="CT2889" s="6"/>
      <c r="CU2889" s="6"/>
      <c r="CV2889" s="6"/>
      <c r="CW2889" s="47" t="str">
        <f t="shared" si="400"/>
        <v>Ko đạt</v>
      </c>
    </row>
    <row r="2890" spans="2:101" hidden="1" x14ac:dyDescent="0.25">
      <c r="B2890" s="6">
        <f t="shared" si="401"/>
        <v>2886</v>
      </c>
      <c r="C2890" s="6" t="s">
        <v>8977</v>
      </c>
      <c r="D2890" s="6" t="s">
        <v>5153</v>
      </c>
      <c r="E2890" s="6" t="s">
        <v>5127</v>
      </c>
      <c r="F2890" s="6"/>
      <c r="G2890" s="6" t="s">
        <v>99</v>
      </c>
      <c r="H2890" s="6"/>
      <c r="I2890" s="6" t="s">
        <v>2859</v>
      </c>
      <c r="J2890" s="6" t="s">
        <v>8101</v>
      </c>
      <c r="K2890" s="6" t="s">
        <v>3708</v>
      </c>
      <c r="L2890" s="10">
        <v>23</v>
      </c>
      <c r="M2890" s="6" t="s">
        <v>4875</v>
      </c>
      <c r="N2890" s="6"/>
      <c r="O2890" s="6" t="s">
        <v>5070</v>
      </c>
      <c r="P2890" s="6" t="s">
        <v>5046</v>
      </c>
      <c r="Q2890" s="6"/>
      <c r="R2890" s="6"/>
      <c r="S2890" s="6" t="s">
        <v>516</v>
      </c>
      <c r="T2890" s="10" t="s">
        <v>514</v>
      </c>
      <c r="U2890" s="33">
        <v>1</v>
      </c>
      <c r="V2890" s="33">
        <v>1</v>
      </c>
      <c r="W2890" s="33">
        <v>1</v>
      </c>
      <c r="X2890" s="33">
        <v>0</v>
      </c>
      <c r="Y2890" s="33">
        <v>1</v>
      </c>
      <c r="Z2890" s="33">
        <v>1</v>
      </c>
      <c r="AA2890" s="33"/>
      <c r="AB2890" s="33"/>
      <c r="AC2890" s="33"/>
      <c r="AD2890" s="33"/>
      <c r="AE2890" s="33"/>
      <c r="AF2890" s="33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  <c r="BD2890" s="33"/>
      <c r="BE2890" s="33"/>
      <c r="BF2890" s="33"/>
      <c r="BG2890" s="33"/>
      <c r="BH2890" s="33"/>
      <c r="BI2890" s="33"/>
      <c r="BJ2890" s="33"/>
      <c r="BK2890" s="33"/>
      <c r="BL2890" s="33"/>
      <c r="BM2890" s="33"/>
      <c r="BN2890" s="33"/>
      <c r="BO2890" s="33"/>
      <c r="BP2890" s="33"/>
      <c r="BQ2890" s="33"/>
      <c r="BR2890" s="33"/>
      <c r="BS2890" s="33"/>
      <c r="BT2890" s="33"/>
      <c r="BU2890" s="33"/>
      <c r="BV2890" s="33"/>
      <c r="BW2890" s="33"/>
      <c r="BX2890" s="33"/>
      <c r="BY2890" s="33"/>
      <c r="BZ2890" s="33"/>
      <c r="CA2890" s="33"/>
      <c r="CB2890" s="33"/>
      <c r="CC2890" s="33"/>
      <c r="CD2890" s="33"/>
      <c r="CE2890" s="33"/>
      <c r="CF2890" s="33"/>
      <c r="CG2890" s="33"/>
      <c r="CH2890" s="33"/>
      <c r="CI2890" s="33"/>
      <c r="CJ2890" s="33"/>
      <c r="CK2890" s="33"/>
      <c r="CL2890" s="33"/>
      <c r="CM2890" s="33"/>
      <c r="CN2890" s="40"/>
      <c r="CO2890" s="6" t="str">
        <f t="shared" si="399"/>
        <v>Ko Đạt</v>
      </c>
      <c r="CP2890" s="6"/>
      <c r="CQ2890" s="6"/>
      <c r="CR2890" s="6"/>
      <c r="CS2890" s="6"/>
      <c r="CT2890" s="6"/>
      <c r="CU2890" s="6"/>
      <c r="CV2890" s="6"/>
      <c r="CW2890" s="47" t="str">
        <f t="shared" si="400"/>
        <v>Ko đạt</v>
      </c>
    </row>
    <row r="2891" spans="2:101" hidden="1" x14ac:dyDescent="0.25">
      <c r="B2891" s="6">
        <f t="shared" si="401"/>
        <v>2887</v>
      </c>
      <c r="C2891" s="6" t="s">
        <v>8978</v>
      </c>
      <c r="D2891" s="6" t="s">
        <v>5153</v>
      </c>
      <c r="E2891" s="6" t="s">
        <v>5127</v>
      </c>
      <c r="F2891" s="6"/>
      <c r="G2891" s="6" t="s">
        <v>99</v>
      </c>
      <c r="H2891" s="6"/>
      <c r="I2891" s="6" t="s">
        <v>2859</v>
      </c>
      <c r="J2891" s="6" t="s">
        <v>8102</v>
      </c>
      <c r="K2891" s="6" t="s">
        <v>3709</v>
      </c>
      <c r="L2891" s="10">
        <v>277</v>
      </c>
      <c r="M2891" s="6" t="s">
        <v>4336</v>
      </c>
      <c r="N2891" s="6"/>
      <c r="O2891" s="6" t="s">
        <v>4276</v>
      </c>
      <c r="P2891" s="6" t="s">
        <v>5046</v>
      </c>
      <c r="Q2891" s="6"/>
      <c r="R2891" s="6"/>
      <c r="S2891" s="6" t="s">
        <v>91</v>
      </c>
      <c r="T2891" s="10">
        <v>3</v>
      </c>
      <c r="U2891" s="33">
        <v>1</v>
      </c>
      <c r="V2891" s="33">
        <v>1</v>
      </c>
      <c r="W2891" s="33">
        <v>1</v>
      </c>
      <c r="X2891" s="33">
        <v>0</v>
      </c>
      <c r="Y2891" s="33">
        <v>1</v>
      </c>
      <c r="Z2891" s="33">
        <v>1</v>
      </c>
      <c r="AA2891" s="33"/>
      <c r="AB2891" s="33"/>
      <c r="AC2891" s="33"/>
      <c r="AD2891" s="33"/>
      <c r="AE2891" s="33"/>
      <c r="AF2891" s="33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  <c r="BD2891" s="33"/>
      <c r="BE2891" s="33"/>
      <c r="BF2891" s="33"/>
      <c r="BG2891" s="33"/>
      <c r="BH2891" s="33"/>
      <c r="BI2891" s="33"/>
      <c r="BJ2891" s="33"/>
      <c r="BK2891" s="33"/>
      <c r="BL2891" s="33"/>
      <c r="BM2891" s="33"/>
      <c r="BN2891" s="33"/>
      <c r="BO2891" s="33"/>
      <c r="BP2891" s="33"/>
      <c r="BQ2891" s="33"/>
      <c r="BR2891" s="33"/>
      <c r="BS2891" s="33"/>
      <c r="BT2891" s="33"/>
      <c r="BU2891" s="33"/>
      <c r="BV2891" s="33"/>
      <c r="BW2891" s="33"/>
      <c r="BX2891" s="33"/>
      <c r="BY2891" s="33"/>
      <c r="BZ2891" s="33"/>
      <c r="CA2891" s="33"/>
      <c r="CB2891" s="33"/>
      <c r="CC2891" s="33"/>
      <c r="CD2891" s="33"/>
      <c r="CE2891" s="33"/>
      <c r="CF2891" s="33"/>
      <c r="CG2891" s="33"/>
      <c r="CH2891" s="33"/>
      <c r="CI2891" s="33"/>
      <c r="CJ2891" s="33"/>
      <c r="CK2891" s="33"/>
      <c r="CL2891" s="33"/>
      <c r="CM2891" s="33"/>
      <c r="CN2891" s="40"/>
      <c r="CO2891" s="6" t="str">
        <f t="shared" si="399"/>
        <v>Ko Đạt</v>
      </c>
      <c r="CP2891" s="6" t="str">
        <f>IF((AK2891&gt;=$U2891)*(AL2891&gt;=$V2891)*(AM2891&gt;=$W2891)*(AN2891&gt;=$X2891)*(AO2891&gt;=$Y2891)*(AP2891&gt;=$Z2891)*(AQ2891&gt;=$AA2891)*(AR2891&gt;=$AB2891),"Đạt","Ko Đạt")</f>
        <v>Ko Đạt</v>
      </c>
      <c r="CQ2891" s="6" t="str">
        <f>IF((AS2891&gt;=$U2891)*(AT2891&gt;=$V2891)*(AU2891&gt;=$W2891)*(AV2891&gt;=$X2891)*(AW2891&gt;=$Y2891)*(AX2891&gt;=$Z2891)*(AY2891&gt;=$AA2891)*(AZ2891&gt;=$AB2891),"Đạt","Ko Đạt")</f>
        <v>Ko Đạt</v>
      </c>
      <c r="CR2891" s="6" t="str">
        <f>IF((BA2891&gt;=$U2891)*(BB2891&gt;=$V2891)*(BC2891&gt;=$W2891)*(BD2891&gt;=$X2891)*(BE2891&gt;=$Y2891)*(BF2891&gt;=$Z2891)*(BG2891&gt;=$AA2891)*(BH2891&gt;=$AB2891),"Đạt","Ko Đạt")</f>
        <v>Ko Đạt</v>
      </c>
      <c r="CS2891" s="6" t="str">
        <f>IF((BI2891&gt;=$U2891)*(BJ2891&gt;=$V2891)*(BK2891&gt;=$W2891)*(BL2891&gt;=$X2891)*(BM2891&gt;=$Y2891)*(BN2891&gt;=$Z2891)*(BO2891&gt;=$AA2891)*(BP2891&gt;=$AB2891),"Đạt","Ko Đạt")</f>
        <v>Ko Đạt</v>
      </c>
      <c r="CT2891" s="6" t="str">
        <f>IF((BQ2891&gt;=$U2891)*(BR2891&gt;=$V2891)*(BS2891&gt;=$W2891)*(BT2891&gt;=$X2891)*(BU2891&gt;=$Y2891)*(BV2891&gt;=$Z2891)*(BW2891&gt;=$AA2891)*(BX2891&gt;=$AB2891),"Đạt","Ko Đạt")</f>
        <v>Ko Đạt</v>
      </c>
      <c r="CU2891" s="6" t="str">
        <f>IF((BY2891&gt;=$U2891)*(BZ2891&gt;=$V2891)*(CA2891&gt;=$W2891)*(CB2891&gt;=$X2891)*(CC2891&gt;=$Y2891)*(CD2891&gt;=$Z2891)*(CE2891&gt;=$AA2891)*(CF2891&gt;=$AB2891),"Đạt","Ko Đạt")</f>
        <v>Ko Đạt</v>
      </c>
      <c r="CV2891" s="6" t="str">
        <f>IF((CG2891&gt;=$U2891)*(CH2891&gt;=$V2891)*(CI2891&gt;=$W2891)*(CJ2891&gt;=$X2891)*(CK2891&gt;=$Y2891)*(CL2891&gt;=$Z2891)*(CM2891&gt;=$AA2891)*(CN2891&gt;=$AB2891),"Đạt","Ko Đạt")</f>
        <v>Ko Đạt</v>
      </c>
      <c r="CW2891" s="47" t="str">
        <f t="shared" si="400"/>
        <v>Ko đạt</v>
      </c>
    </row>
    <row r="2892" spans="2:101" hidden="1" x14ac:dyDescent="0.25">
      <c r="B2892" s="6">
        <f t="shared" si="401"/>
        <v>2888</v>
      </c>
      <c r="C2892" s="6" t="s">
        <v>8979</v>
      </c>
      <c r="D2892" s="6" t="s">
        <v>5153</v>
      </c>
      <c r="E2892" s="6" t="s">
        <v>5127</v>
      </c>
      <c r="F2892" s="6"/>
      <c r="G2892" s="6" t="s">
        <v>99</v>
      </c>
      <c r="H2892" s="6"/>
      <c r="I2892" s="6" t="s">
        <v>2859</v>
      </c>
      <c r="J2892" s="6" t="s">
        <v>8103</v>
      </c>
      <c r="K2892" s="6" t="s">
        <v>3710</v>
      </c>
      <c r="L2892" s="10">
        <v>1</v>
      </c>
      <c r="M2892" s="6" t="s">
        <v>4876</v>
      </c>
      <c r="N2892" s="6"/>
      <c r="O2892" s="6" t="s">
        <v>5070</v>
      </c>
      <c r="P2892" s="6" t="s">
        <v>5046</v>
      </c>
      <c r="Q2892" s="6"/>
      <c r="R2892" s="6"/>
      <c r="S2892" s="6" t="s">
        <v>516</v>
      </c>
      <c r="T2892" s="10">
        <v>7</v>
      </c>
      <c r="U2892" s="33">
        <v>1</v>
      </c>
      <c r="V2892" s="33">
        <v>1</v>
      </c>
      <c r="W2892" s="33">
        <v>1</v>
      </c>
      <c r="X2892" s="33">
        <v>0</v>
      </c>
      <c r="Y2892" s="33">
        <v>1</v>
      </c>
      <c r="Z2892" s="33">
        <v>1</v>
      </c>
      <c r="AA2892" s="33"/>
      <c r="AB2892" s="33"/>
      <c r="AC2892" s="33"/>
      <c r="AD2892" s="33"/>
      <c r="AE2892" s="33"/>
      <c r="AF2892" s="33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  <c r="BD2892" s="33"/>
      <c r="BE2892" s="33"/>
      <c r="BF2892" s="33"/>
      <c r="BG2892" s="33"/>
      <c r="BH2892" s="33"/>
      <c r="BI2892" s="33"/>
      <c r="BJ2892" s="33"/>
      <c r="BK2892" s="33"/>
      <c r="BL2892" s="33"/>
      <c r="BM2892" s="33"/>
      <c r="BN2892" s="33"/>
      <c r="BO2892" s="33"/>
      <c r="BP2892" s="33"/>
      <c r="BQ2892" s="33"/>
      <c r="BR2892" s="33"/>
      <c r="BS2892" s="33"/>
      <c r="BT2892" s="33"/>
      <c r="BU2892" s="33"/>
      <c r="BV2892" s="33"/>
      <c r="BW2892" s="33"/>
      <c r="BX2892" s="33"/>
      <c r="BY2892" s="33"/>
      <c r="BZ2892" s="33"/>
      <c r="CA2892" s="33"/>
      <c r="CB2892" s="33"/>
      <c r="CC2892" s="33"/>
      <c r="CD2892" s="33"/>
      <c r="CE2892" s="33"/>
      <c r="CF2892" s="33"/>
      <c r="CG2892" s="33"/>
      <c r="CH2892" s="33"/>
      <c r="CI2892" s="33"/>
      <c r="CJ2892" s="33"/>
      <c r="CK2892" s="33"/>
      <c r="CL2892" s="33"/>
      <c r="CM2892" s="33"/>
      <c r="CN2892" s="40"/>
      <c r="CO2892" s="6" t="str">
        <f t="shared" si="399"/>
        <v>Ko Đạt</v>
      </c>
      <c r="CP2892" s="6"/>
      <c r="CQ2892" s="6"/>
      <c r="CR2892" s="6"/>
      <c r="CS2892" s="6"/>
      <c r="CT2892" s="6"/>
      <c r="CU2892" s="6"/>
      <c r="CV2892" s="6"/>
      <c r="CW2892" s="47" t="str">
        <f t="shared" si="400"/>
        <v>Ko đạt</v>
      </c>
    </row>
    <row r="2893" spans="2:101" hidden="1" x14ac:dyDescent="0.25">
      <c r="B2893" s="6">
        <f t="shared" si="401"/>
        <v>2889</v>
      </c>
      <c r="C2893" s="6" t="s">
        <v>8975</v>
      </c>
      <c r="D2893" s="6" t="s">
        <v>5153</v>
      </c>
      <c r="E2893" s="6" t="s">
        <v>5127</v>
      </c>
      <c r="F2893" s="6"/>
      <c r="G2893" s="6" t="s">
        <v>99</v>
      </c>
      <c r="H2893" s="6"/>
      <c r="I2893" s="6" t="s">
        <v>2859</v>
      </c>
      <c r="J2893" s="6" t="s">
        <v>8104</v>
      </c>
      <c r="K2893" s="6" t="s">
        <v>3711</v>
      </c>
      <c r="L2893" s="10">
        <v>109</v>
      </c>
      <c r="M2893" s="6" t="s">
        <v>4877</v>
      </c>
      <c r="N2893" s="6"/>
      <c r="O2893" s="6" t="s">
        <v>103</v>
      </c>
      <c r="P2893" s="6" t="s">
        <v>5046</v>
      </c>
      <c r="Q2893" s="6"/>
      <c r="R2893" s="6"/>
      <c r="S2893" s="6" t="s">
        <v>91</v>
      </c>
      <c r="T2893" s="10">
        <v>3</v>
      </c>
      <c r="U2893" s="33">
        <v>1</v>
      </c>
      <c r="V2893" s="33">
        <v>1</v>
      </c>
      <c r="W2893" s="33">
        <v>1</v>
      </c>
      <c r="X2893" s="33">
        <v>0</v>
      </c>
      <c r="Y2893" s="33">
        <v>1</v>
      </c>
      <c r="Z2893" s="33">
        <v>1</v>
      </c>
      <c r="AA2893" s="33"/>
      <c r="AB2893" s="33"/>
      <c r="AC2893" s="33"/>
      <c r="AD2893" s="33"/>
      <c r="AE2893" s="33"/>
      <c r="AF2893" s="33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  <c r="BD2893" s="33"/>
      <c r="BE2893" s="33"/>
      <c r="BF2893" s="33"/>
      <c r="BG2893" s="33"/>
      <c r="BH2893" s="33"/>
      <c r="BI2893" s="33"/>
      <c r="BJ2893" s="33"/>
      <c r="BK2893" s="33"/>
      <c r="BL2893" s="33"/>
      <c r="BM2893" s="33"/>
      <c r="BN2893" s="33"/>
      <c r="BO2893" s="33"/>
      <c r="BP2893" s="33"/>
      <c r="BQ2893" s="33"/>
      <c r="BR2893" s="33"/>
      <c r="BS2893" s="33"/>
      <c r="BT2893" s="33"/>
      <c r="BU2893" s="33"/>
      <c r="BV2893" s="33"/>
      <c r="BW2893" s="33"/>
      <c r="BX2893" s="33"/>
      <c r="BY2893" s="33"/>
      <c r="BZ2893" s="33"/>
      <c r="CA2893" s="33"/>
      <c r="CB2893" s="33"/>
      <c r="CC2893" s="33"/>
      <c r="CD2893" s="33"/>
      <c r="CE2893" s="33"/>
      <c r="CF2893" s="33"/>
      <c r="CG2893" s="33"/>
      <c r="CH2893" s="33"/>
      <c r="CI2893" s="33"/>
      <c r="CJ2893" s="33"/>
      <c r="CK2893" s="33"/>
      <c r="CL2893" s="33"/>
      <c r="CM2893" s="33"/>
      <c r="CN2893" s="40"/>
      <c r="CO2893" s="6" t="str">
        <f t="shared" si="399"/>
        <v>Ko Đạt</v>
      </c>
      <c r="CP2893" s="6" t="str">
        <f>IF((AK2893&gt;=$U2893)*(AL2893&gt;=$V2893)*(AM2893&gt;=$W2893)*(AN2893&gt;=$X2893)*(AO2893&gt;=$Y2893)*(AP2893&gt;=$Z2893)*(AQ2893&gt;=$AA2893)*(AR2893&gt;=$AB2893),"Đạt","Ko Đạt")</f>
        <v>Ko Đạt</v>
      </c>
      <c r="CQ2893" s="6" t="str">
        <f>IF((AS2893&gt;=$U2893)*(AT2893&gt;=$V2893)*(AU2893&gt;=$W2893)*(AV2893&gt;=$X2893)*(AW2893&gt;=$Y2893)*(AX2893&gt;=$Z2893)*(AY2893&gt;=$AA2893)*(AZ2893&gt;=$AB2893),"Đạt","Ko Đạt")</f>
        <v>Ko Đạt</v>
      </c>
      <c r="CR2893" s="6" t="str">
        <f>IF((BA2893&gt;=$U2893)*(BB2893&gt;=$V2893)*(BC2893&gt;=$W2893)*(BD2893&gt;=$X2893)*(BE2893&gt;=$Y2893)*(BF2893&gt;=$Z2893)*(BG2893&gt;=$AA2893)*(BH2893&gt;=$AB2893),"Đạt","Ko Đạt")</f>
        <v>Ko Đạt</v>
      </c>
      <c r="CS2893" s="6" t="str">
        <f>IF((BI2893&gt;=$U2893)*(BJ2893&gt;=$V2893)*(BK2893&gt;=$W2893)*(BL2893&gt;=$X2893)*(BM2893&gt;=$Y2893)*(BN2893&gt;=$Z2893)*(BO2893&gt;=$AA2893)*(BP2893&gt;=$AB2893),"Đạt","Ko Đạt")</f>
        <v>Ko Đạt</v>
      </c>
      <c r="CT2893" s="6" t="str">
        <f>IF((BQ2893&gt;=$U2893)*(BR2893&gt;=$V2893)*(BS2893&gt;=$W2893)*(BT2893&gt;=$X2893)*(BU2893&gt;=$Y2893)*(BV2893&gt;=$Z2893)*(BW2893&gt;=$AA2893)*(BX2893&gt;=$AB2893),"Đạt","Ko Đạt")</f>
        <v>Ko Đạt</v>
      </c>
      <c r="CU2893" s="6" t="str">
        <f>IF((BY2893&gt;=$U2893)*(BZ2893&gt;=$V2893)*(CA2893&gt;=$W2893)*(CB2893&gt;=$X2893)*(CC2893&gt;=$Y2893)*(CD2893&gt;=$Z2893)*(CE2893&gt;=$AA2893)*(CF2893&gt;=$AB2893),"Đạt","Ko Đạt")</f>
        <v>Ko Đạt</v>
      </c>
      <c r="CV2893" s="6" t="str">
        <f>IF((CG2893&gt;=$U2893)*(CH2893&gt;=$V2893)*(CI2893&gt;=$W2893)*(CJ2893&gt;=$X2893)*(CK2893&gt;=$Y2893)*(CL2893&gt;=$Z2893)*(CM2893&gt;=$AA2893)*(CN2893&gt;=$AB2893),"Đạt","Ko Đạt")</f>
        <v>Ko Đạt</v>
      </c>
      <c r="CW2893" s="47" t="str">
        <f t="shared" si="400"/>
        <v>Ko đạt</v>
      </c>
    </row>
    <row r="2894" spans="2:101" hidden="1" x14ac:dyDescent="0.25">
      <c r="B2894" s="6">
        <f t="shared" si="401"/>
        <v>2890</v>
      </c>
      <c r="C2894" s="6" t="s">
        <v>8980</v>
      </c>
      <c r="D2894" s="6" t="s">
        <v>5153</v>
      </c>
      <c r="E2894" s="6" t="s">
        <v>5127</v>
      </c>
      <c r="F2894" s="6"/>
      <c r="G2894" s="6" t="s">
        <v>99</v>
      </c>
      <c r="H2894" s="6"/>
      <c r="I2894" s="6" t="s">
        <v>2859</v>
      </c>
      <c r="J2894" s="6" t="s">
        <v>8105</v>
      </c>
      <c r="K2894" s="6" t="s">
        <v>3712</v>
      </c>
      <c r="L2894" s="10" t="s">
        <v>4180</v>
      </c>
      <c r="M2894" s="6" t="s">
        <v>4878</v>
      </c>
      <c r="N2894" s="6"/>
      <c r="O2894" s="6" t="s">
        <v>4732</v>
      </c>
      <c r="P2894" s="6" t="s">
        <v>5046</v>
      </c>
      <c r="Q2894" s="6"/>
      <c r="R2894" s="6"/>
      <c r="S2894" s="6" t="s">
        <v>516</v>
      </c>
      <c r="T2894" s="10">
        <v>6</v>
      </c>
      <c r="U2894" s="33">
        <v>1</v>
      </c>
      <c r="V2894" s="33">
        <v>1</v>
      </c>
      <c r="W2894" s="33">
        <v>1</v>
      </c>
      <c r="X2894" s="33">
        <v>0</v>
      </c>
      <c r="Y2894" s="33">
        <v>1</v>
      </c>
      <c r="Z2894" s="33">
        <v>1</v>
      </c>
      <c r="AA2894" s="33"/>
      <c r="AB2894" s="33"/>
      <c r="AC2894" s="33"/>
      <c r="AD2894" s="33"/>
      <c r="AE2894" s="33"/>
      <c r="AF2894" s="33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  <c r="BD2894" s="33"/>
      <c r="BE2894" s="33"/>
      <c r="BF2894" s="33"/>
      <c r="BG2894" s="33"/>
      <c r="BH2894" s="33"/>
      <c r="BI2894" s="33"/>
      <c r="BJ2894" s="33"/>
      <c r="BK2894" s="33"/>
      <c r="BL2894" s="33"/>
      <c r="BM2894" s="33"/>
      <c r="BN2894" s="33"/>
      <c r="BO2894" s="33"/>
      <c r="BP2894" s="33"/>
      <c r="BQ2894" s="33"/>
      <c r="BR2894" s="33"/>
      <c r="BS2894" s="33"/>
      <c r="BT2894" s="33"/>
      <c r="BU2894" s="33"/>
      <c r="BV2894" s="33"/>
      <c r="BW2894" s="33"/>
      <c r="BX2894" s="33"/>
      <c r="BY2894" s="33"/>
      <c r="BZ2894" s="33"/>
      <c r="CA2894" s="33"/>
      <c r="CB2894" s="33"/>
      <c r="CC2894" s="33"/>
      <c r="CD2894" s="33"/>
      <c r="CE2894" s="33"/>
      <c r="CF2894" s="33"/>
      <c r="CG2894" s="33"/>
      <c r="CH2894" s="33"/>
      <c r="CI2894" s="33"/>
      <c r="CJ2894" s="33"/>
      <c r="CK2894" s="33"/>
      <c r="CL2894" s="33"/>
      <c r="CM2894" s="33"/>
      <c r="CN2894" s="40"/>
      <c r="CO2894" s="6" t="str">
        <f t="shared" si="399"/>
        <v>Ko Đạt</v>
      </c>
      <c r="CP2894" s="6"/>
      <c r="CQ2894" s="6"/>
      <c r="CR2894" s="6"/>
      <c r="CS2894" s="6"/>
      <c r="CT2894" s="6"/>
      <c r="CU2894" s="6"/>
      <c r="CV2894" s="6"/>
      <c r="CW2894" s="47" t="str">
        <f t="shared" si="400"/>
        <v>Ko đạt</v>
      </c>
    </row>
    <row r="2895" spans="2:101" hidden="1" x14ac:dyDescent="0.25">
      <c r="B2895" s="6">
        <f t="shared" si="401"/>
        <v>2891</v>
      </c>
      <c r="C2895" s="6" t="s">
        <v>8981</v>
      </c>
      <c r="D2895" s="6" t="s">
        <v>5153</v>
      </c>
      <c r="E2895" s="6" t="s">
        <v>5127</v>
      </c>
      <c r="F2895" s="6"/>
      <c r="G2895" s="6" t="s">
        <v>99</v>
      </c>
      <c r="H2895" s="6"/>
      <c r="I2895" s="6" t="s">
        <v>2859</v>
      </c>
      <c r="J2895" s="6" t="s">
        <v>8106</v>
      </c>
      <c r="K2895" s="6" t="s">
        <v>3713</v>
      </c>
      <c r="L2895" s="10" t="s">
        <v>4180</v>
      </c>
      <c r="M2895" s="6" t="s">
        <v>4879</v>
      </c>
      <c r="N2895" s="6"/>
      <c r="O2895" s="6" t="s">
        <v>4276</v>
      </c>
      <c r="P2895" s="6" t="s">
        <v>5046</v>
      </c>
      <c r="Q2895" s="6"/>
      <c r="R2895" s="6"/>
      <c r="S2895" s="6" t="s">
        <v>516</v>
      </c>
      <c r="T2895" s="10">
        <v>7</v>
      </c>
      <c r="U2895" s="33">
        <v>1</v>
      </c>
      <c r="V2895" s="33">
        <v>1</v>
      </c>
      <c r="W2895" s="33">
        <v>1</v>
      </c>
      <c r="X2895" s="33">
        <v>0</v>
      </c>
      <c r="Y2895" s="33">
        <v>1</v>
      </c>
      <c r="Z2895" s="33">
        <v>1</v>
      </c>
      <c r="AA2895" s="33"/>
      <c r="AB2895" s="33"/>
      <c r="AC2895" s="33"/>
      <c r="AD2895" s="33"/>
      <c r="AE2895" s="33"/>
      <c r="AF2895" s="33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  <c r="BD2895" s="33"/>
      <c r="BE2895" s="33"/>
      <c r="BF2895" s="33"/>
      <c r="BG2895" s="33"/>
      <c r="BH2895" s="33"/>
      <c r="BI2895" s="33"/>
      <c r="BJ2895" s="33"/>
      <c r="BK2895" s="33"/>
      <c r="BL2895" s="33"/>
      <c r="BM2895" s="33"/>
      <c r="BN2895" s="33"/>
      <c r="BO2895" s="33"/>
      <c r="BP2895" s="33"/>
      <c r="BQ2895" s="33"/>
      <c r="BR2895" s="33"/>
      <c r="BS2895" s="33"/>
      <c r="BT2895" s="33"/>
      <c r="BU2895" s="33"/>
      <c r="BV2895" s="33"/>
      <c r="BW2895" s="33"/>
      <c r="BX2895" s="33"/>
      <c r="BY2895" s="33"/>
      <c r="BZ2895" s="33"/>
      <c r="CA2895" s="33"/>
      <c r="CB2895" s="33"/>
      <c r="CC2895" s="33"/>
      <c r="CD2895" s="33"/>
      <c r="CE2895" s="33"/>
      <c r="CF2895" s="33"/>
      <c r="CG2895" s="33"/>
      <c r="CH2895" s="33"/>
      <c r="CI2895" s="33"/>
      <c r="CJ2895" s="33"/>
      <c r="CK2895" s="33"/>
      <c r="CL2895" s="33"/>
      <c r="CM2895" s="33"/>
      <c r="CN2895" s="40"/>
      <c r="CO2895" s="6" t="str">
        <f t="shared" si="399"/>
        <v>Ko Đạt</v>
      </c>
      <c r="CP2895" s="6"/>
      <c r="CQ2895" s="6"/>
      <c r="CR2895" s="6"/>
      <c r="CS2895" s="6"/>
      <c r="CT2895" s="6"/>
      <c r="CU2895" s="6"/>
      <c r="CV2895" s="6"/>
      <c r="CW2895" s="47" t="str">
        <f t="shared" si="400"/>
        <v>Ko đạt</v>
      </c>
    </row>
    <row r="2896" spans="2:101" hidden="1" x14ac:dyDescent="0.25">
      <c r="B2896" s="6">
        <f t="shared" si="401"/>
        <v>2892</v>
      </c>
      <c r="C2896" s="6" t="s">
        <v>8982</v>
      </c>
      <c r="D2896" s="6" t="s">
        <v>5153</v>
      </c>
      <c r="E2896" s="6" t="s">
        <v>5127</v>
      </c>
      <c r="F2896" s="6"/>
      <c r="G2896" s="6" t="s">
        <v>99</v>
      </c>
      <c r="H2896" s="6"/>
      <c r="I2896" s="6" t="s">
        <v>2859</v>
      </c>
      <c r="J2896" s="6" t="s">
        <v>8107</v>
      </c>
      <c r="K2896" s="6" t="s">
        <v>3714</v>
      </c>
      <c r="L2896" s="10">
        <v>27</v>
      </c>
      <c r="M2896" s="6" t="s">
        <v>4880</v>
      </c>
      <c r="N2896" s="6"/>
      <c r="O2896" s="6" t="s">
        <v>103</v>
      </c>
      <c r="P2896" s="6" t="s">
        <v>5046</v>
      </c>
      <c r="Q2896" s="6"/>
      <c r="R2896" s="6"/>
      <c r="S2896" s="6" t="s">
        <v>91</v>
      </c>
      <c r="T2896" s="10">
        <v>3</v>
      </c>
      <c r="U2896" s="33">
        <v>1</v>
      </c>
      <c r="V2896" s="33">
        <v>1</v>
      </c>
      <c r="W2896" s="33">
        <v>1</v>
      </c>
      <c r="X2896" s="33">
        <v>0</v>
      </c>
      <c r="Y2896" s="33">
        <v>1</v>
      </c>
      <c r="Z2896" s="33">
        <v>1</v>
      </c>
      <c r="AA2896" s="33"/>
      <c r="AB2896" s="33"/>
      <c r="AC2896" s="33"/>
      <c r="AD2896" s="33"/>
      <c r="AE2896" s="33"/>
      <c r="AF2896" s="33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  <c r="BD2896" s="33"/>
      <c r="BE2896" s="33"/>
      <c r="BF2896" s="33"/>
      <c r="BG2896" s="33"/>
      <c r="BH2896" s="33"/>
      <c r="BI2896" s="33"/>
      <c r="BJ2896" s="33"/>
      <c r="BK2896" s="33"/>
      <c r="BL2896" s="33"/>
      <c r="BM2896" s="33"/>
      <c r="BN2896" s="33"/>
      <c r="BO2896" s="33"/>
      <c r="BP2896" s="33"/>
      <c r="BQ2896" s="33"/>
      <c r="BR2896" s="33"/>
      <c r="BS2896" s="33"/>
      <c r="BT2896" s="33"/>
      <c r="BU2896" s="33"/>
      <c r="BV2896" s="33"/>
      <c r="BW2896" s="33"/>
      <c r="BX2896" s="33"/>
      <c r="BY2896" s="33"/>
      <c r="BZ2896" s="33"/>
      <c r="CA2896" s="33"/>
      <c r="CB2896" s="33"/>
      <c r="CC2896" s="33"/>
      <c r="CD2896" s="33"/>
      <c r="CE2896" s="33"/>
      <c r="CF2896" s="33"/>
      <c r="CG2896" s="33"/>
      <c r="CH2896" s="33"/>
      <c r="CI2896" s="33"/>
      <c r="CJ2896" s="33"/>
      <c r="CK2896" s="33"/>
      <c r="CL2896" s="33"/>
      <c r="CM2896" s="33"/>
      <c r="CN2896" s="40"/>
      <c r="CO2896" s="6" t="str">
        <f t="shared" si="399"/>
        <v>Ko Đạt</v>
      </c>
      <c r="CP2896" s="6" t="str">
        <f>IF((AK2896&gt;=$U2896)*(AL2896&gt;=$V2896)*(AM2896&gt;=$W2896)*(AN2896&gt;=$X2896)*(AO2896&gt;=$Y2896)*(AP2896&gt;=$Z2896)*(AQ2896&gt;=$AA2896)*(AR2896&gt;=$AB2896),"Đạt","Ko Đạt")</f>
        <v>Ko Đạt</v>
      </c>
      <c r="CQ2896" s="6" t="str">
        <f>IF((AS2896&gt;=$U2896)*(AT2896&gt;=$V2896)*(AU2896&gt;=$W2896)*(AV2896&gt;=$X2896)*(AW2896&gt;=$Y2896)*(AX2896&gt;=$Z2896)*(AY2896&gt;=$AA2896)*(AZ2896&gt;=$AB2896),"Đạt","Ko Đạt")</f>
        <v>Ko Đạt</v>
      </c>
      <c r="CR2896" s="6" t="str">
        <f>IF((BA2896&gt;=$U2896)*(BB2896&gt;=$V2896)*(BC2896&gt;=$W2896)*(BD2896&gt;=$X2896)*(BE2896&gt;=$Y2896)*(BF2896&gt;=$Z2896)*(BG2896&gt;=$AA2896)*(BH2896&gt;=$AB2896),"Đạt","Ko Đạt")</f>
        <v>Ko Đạt</v>
      </c>
      <c r="CS2896" s="6" t="str">
        <f>IF((BI2896&gt;=$U2896)*(BJ2896&gt;=$V2896)*(BK2896&gt;=$W2896)*(BL2896&gt;=$X2896)*(BM2896&gt;=$Y2896)*(BN2896&gt;=$Z2896)*(BO2896&gt;=$AA2896)*(BP2896&gt;=$AB2896),"Đạt","Ko Đạt")</f>
        <v>Ko Đạt</v>
      </c>
      <c r="CT2896" s="6" t="str">
        <f>IF((BQ2896&gt;=$U2896)*(BR2896&gt;=$V2896)*(BS2896&gt;=$W2896)*(BT2896&gt;=$X2896)*(BU2896&gt;=$Y2896)*(BV2896&gt;=$Z2896)*(BW2896&gt;=$AA2896)*(BX2896&gt;=$AB2896),"Đạt","Ko Đạt")</f>
        <v>Ko Đạt</v>
      </c>
      <c r="CU2896" s="6" t="str">
        <f>IF((BY2896&gt;=$U2896)*(BZ2896&gt;=$V2896)*(CA2896&gt;=$W2896)*(CB2896&gt;=$X2896)*(CC2896&gt;=$Y2896)*(CD2896&gt;=$Z2896)*(CE2896&gt;=$AA2896)*(CF2896&gt;=$AB2896),"Đạt","Ko Đạt")</f>
        <v>Ko Đạt</v>
      </c>
      <c r="CV2896" s="6" t="str">
        <f>IF((CG2896&gt;=$U2896)*(CH2896&gt;=$V2896)*(CI2896&gt;=$W2896)*(CJ2896&gt;=$X2896)*(CK2896&gt;=$Y2896)*(CL2896&gt;=$Z2896)*(CM2896&gt;=$AA2896)*(CN2896&gt;=$AB2896),"Đạt","Ko Đạt")</f>
        <v>Ko Đạt</v>
      </c>
      <c r="CW2896" s="47" t="str">
        <f t="shared" si="400"/>
        <v>Ko đạt</v>
      </c>
    </row>
    <row r="2897" spans="2:101" hidden="1" x14ac:dyDescent="0.25">
      <c r="B2897" s="6">
        <f t="shared" si="401"/>
        <v>2893</v>
      </c>
      <c r="C2897" s="6" t="s">
        <v>8983</v>
      </c>
      <c r="D2897" s="6" t="s">
        <v>5153</v>
      </c>
      <c r="E2897" s="6" t="s">
        <v>5127</v>
      </c>
      <c r="F2897" s="6"/>
      <c r="G2897" s="6" t="s">
        <v>99</v>
      </c>
      <c r="H2897" s="6"/>
      <c r="I2897" s="6" t="s">
        <v>2859</v>
      </c>
      <c r="J2897" s="6" t="s">
        <v>8108</v>
      </c>
      <c r="K2897" s="6" t="s">
        <v>3715</v>
      </c>
      <c r="L2897" s="10">
        <v>63</v>
      </c>
      <c r="M2897" s="6" t="s">
        <v>4712</v>
      </c>
      <c r="N2897" s="6"/>
      <c r="O2897" s="6" t="s">
        <v>103</v>
      </c>
      <c r="P2897" s="6" t="s">
        <v>5046</v>
      </c>
      <c r="Q2897" s="6"/>
      <c r="R2897" s="6"/>
      <c r="S2897" s="6" t="s">
        <v>91</v>
      </c>
      <c r="T2897" s="10">
        <v>3</v>
      </c>
      <c r="U2897" s="33">
        <v>1</v>
      </c>
      <c r="V2897" s="33">
        <v>1</v>
      </c>
      <c r="W2897" s="33">
        <v>1</v>
      </c>
      <c r="X2897" s="33">
        <v>0</v>
      </c>
      <c r="Y2897" s="33">
        <v>1</v>
      </c>
      <c r="Z2897" s="33">
        <v>1</v>
      </c>
      <c r="AA2897" s="33"/>
      <c r="AB2897" s="33"/>
      <c r="AC2897" s="33"/>
      <c r="AD2897" s="33"/>
      <c r="AE2897" s="33"/>
      <c r="AF2897" s="33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  <c r="BD2897" s="33"/>
      <c r="BE2897" s="33"/>
      <c r="BF2897" s="33"/>
      <c r="BG2897" s="33"/>
      <c r="BH2897" s="33"/>
      <c r="BI2897" s="33"/>
      <c r="BJ2897" s="33"/>
      <c r="BK2897" s="33"/>
      <c r="BL2897" s="33"/>
      <c r="BM2897" s="33"/>
      <c r="BN2897" s="33"/>
      <c r="BO2897" s="33"/>
      <c r="BP2897" s="33"/>
      <c r="BQ2897" s="33"/>
      <c r="BR2897" s="33"/>
      <c r="BS2897" s="33"/>
      <c r="BT2897" s="33"/>
      <c r="BU2897" s="33"/>
      <c r="BV2897" s="33"/>
      <c r="BW2897" s="33"/>
      <c r="BX2897" s="33"/>
      <c r="BY2897" s="33"/>
      <c r="BZ2897" s="33"/>
      <c r="CA2897" s="33"/>
      <c r="CB2897" s="33"/>
      <c r="CC2897" s="33"/>
      <c r="CD2897" s="33"/>
      <c r="CE2897" s="33"/>
      <c r="CF2897" s="33"/>
      <c r="CG2897" s="33"/>
      <c r="CH2897" s="33"/>
      <c r="CI2897" s="33"/>
      <c r="CJ2897" s="33"/>
      <c r="CK2897" s="33"/>
      <c r="CL2897" s="33"/>
      <c r="CM2897" s="33"/>
      <c r="CN2897" s="40"/>
      <c r="CO2897" s="6" t="str">
        <f t="shared" si="399"/>
        <v>Ko Đạt</v>
      </c>
      <c r="CP2897" s="6" t="str">
        <f>IF((AK2897&gt;=$U2897)*(AL2897&gt;=$V2897)*(AM2897&gt;=$W2897)*(AN2897&gt;=$X2897)*(AO2897&gt;=$Y2897)*(AP2897&gt;=$Z2897)*(AQ2897&gt;=$AA2897)*(AR2897&gt;=$AB2897),"Đạt","Ko Đạt")</f>
        <v>Ko Đạt</v>
      </c>
      <c r="CQ2897" s="6" t="str">
        <f>IF((AS2897&gt;=$U2897)*(AT2897&gt;=$V2897)*(AU2897&gt;=$W2897)*(AV2897&gt;=$X2897)*(AW2897&gt;=$Y2897)*(AX2897&gt;=$Z2897)*(AY2897&gt;=$AA2897)*(AZ2897&gt;=$AB2897),"Đạt","Ko Đạt")</f>
        <v>Ko Đạt</v>
      </c>
      <c r="CR2897" s="6" t="str">
        <f>IF((BA2897&gt;=$U2897)*(BB2897&gt;=$V2897)*(BC2897&gt;=$W2897)*(BD2897&gt;=$X2897)*(BE2897&gt;=$Y2897)*(BF2897&gt;=$Z2897)*(BG2897&gt;=$AA2897)*(BH2897&gt;=$AB2897),"Đạt","Ko Đạt")</f>
        <v>Ko Đạt</v>
      </c>
      <c r="CS2897" s="6" t="str">
        <f>IF((BI2897&gt;=$U2897)*(BJ2897&gt;=$V2897)*(BK2897&gt;=$W2897)*(BL2897&gt;=$X2897)*(BM2897&gt;=$Y2897)*(BN2897&gt;=$Z2897)*(BO2897&gt;=$AA2897)*(BP2897&gt;=$AB2897),"Đạt","Ko Đạt")</f>
        <v>Ko Đạt</v>
      </c>
      <c r="CT2897" s="6" t="str">
        <f>IF((BQ2897&gt;=$U2897)*(BR2897&gt;=$V2897)*(BS2897&gt;=$W2897)*(BT2897&gt;=$X2897)*(BU2897&gt;=$Y2897)*(BV2897&gt;=$Z2897)*(BW2897&gt;=$AA2897)*(BX2897&gt;=$AB2897),"Đạt","Ko Đạt")</f>
        <v>Ko Đạt</v>
      </c>
      <c r="CU2897" s="6" t="str">
        <f>IF((BY2897&gt;=$U2897)*(BZ2897&gt;=$V2897)*(CA2897&gt;=$W2897)*(CB2897&gt;=$X2897)*(CC2897&gt;=$Y2897)*(CD2897&gt;=$Z2897)*(CE2897&gt;=$AA2897)*(CF2897&gt;=$AB2897),"Đạt","Ko Đạt")</f>
        <v>Ko Đạt</v>
      </c>
      <c r="CV2897" s="6" t="str">
        <f>IF((CG2897&gt;=$U2897)*(CH2897&gt;=$V2897)*(CI2897&gt;=$W2897)*(CJ2897&gt;=$X2897)*(CK2897&gt;=$Y2897)*(CL2897&gt;=$Z2897)*(CM2897&gt;=$AA2897)*(CN2897&gt;=$AB2897),"Đạt","Ko Đạt")</f>
        <v>Ko Đạt</v>
      </c>
      <c r="CW2897" s="47" t="str">
        <f t="shared" si="400"/>
        <v>Ko đạt</v>
      </c>
    </row>
    <row r="2898" spans="2:101" hidden="1" x14ac:dyDescent="0.25">
      <c r="B2898" s="6">
        <f t="shared" si="401"/>
        <v>2894</v>
      </c>
      <c r="C2898" s="6" t="s">
        <v>8984</v>
      </c>
      <c r="D2898" s="6" t="s">
        <v>5153</v>
      </c>
      <c r="E2898" s="6" t="s">
        <v>5127</v>
      </c>
      <c r="F2898" s="6"/>
      <c r="G2898" s="6" t="s">
        <v>99</v>
      </c>
      <c r="H2898" s="6"/>
      <c r="I2898" s="6" t="s">
        <v>2859</v>
      </c>
      <c r="J2898" s="6" t="s">
        <v>8109</v>
      </c>
      <c r="K2898" s="6" t="s">
        <v>3716</v>
      </c>
      <c r="L2898" s="10">
        <v>145</v>
      </c>
      <c r="M2898" s="6" t="s">
        <v>4881</v>
      </c>
      <c r="N2898" s="6"/>
      <c r="O2898" s="6" t="s">
        <v>4276</v>
      </c>
      <c r="P2898" s="6" t="s">
        <v>5046</v>
      </c>
      <c r="Q2898" s="6"/>
      <c r="R2898" s="6"/>
      <c r="S2898" s="6" t="s">
        <v>91</v>
      </c>
      <c r="T2898" s="10">
        <v>3</v>
      </c>
      <c r="U2898" s="33">
        <v>1</v>
      </c>
      <c r="V2898" s="33">
        <v>1</v>
      </c>
      <c r="W2898" s="33">
        <v>1</v>
      </c>
      <c r="X2898" s="33">
        <v>0</v>
      </c>
      <c r="Y2898" s="33">
        <v>1</v>
      </c>
      <c r="Z2898" s="33">
        <v>1</v>
      </c>
      <c r="AA2898" s="33"/>
      <c r="AB2898" s="33"/>
      <c r="AC2898" s="33"/>
      <c r="AD2898" s="33"/>
      <c r="AE2898" s="33"/>
      <c r="AF2898" s="33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  <c r="BD2898" s="33"/>
      <c r="BE2898" s="33"/>
      <c r="BF2898" s="33"/>
      <c r="BG2898" s="33"/>
      <c r="BH2898" s="33"/>
      <c r="BI2898" s="33"/>
      <c r="BJ2898" s="33"/>
      <c r="BK2898" s="33"/>
      <c r="BL2898" s="33"/>
      <c r="BM2898" s="33"/>
      <c r="BN2898" s="33"/>
      <c r="BO2898" s="33"/>
      <c r="BP2898" s="33"/>
      <c r="BQ2898" s="33"/>
      <c r="BR2898" s="33"/>
      <c r="BS2898" s="33"/>
      <c r="BT2898" s="33"/>
      <c r="BU2898" s="33"/>
      <c r="BV2898" s="33"/>
      <c r="BW2898" s="33"/>
      <c r="BX2898" s="33"/>
      <c r="BY2898" s="33"/>
      <c r="BZ2898" s="33"/>
      <c r="CA2898" s="33"/>
      <c r="CB2898" s="33"/>
      <c r="CC2898" s="33"/>
      <c r="CD2898" s="33"/>
      <c r="CE2898" s="33"/>
      <c r="CF2898" s="33"/>
      <c r="CG2898" s="33"/>
      <c r="CH2898" s="33"/>
      <c r="CI2898" s="33"/>
      <c r="CJ2898" s="33"/>
      <c r="CK2898" s="33"/>
      <c r="CL2898" s="33"/>
      <c r="CM2898" s="33"/>
      <c r="CN2898" s="40"/>
      <c r="CO2898" s="6" t="str">
        <f t="shared" si="399"/>
        <v>Ko Đạt</v>
      </c>
      <c r="CP2898" s="6" t="str">
        <f>IF((AK2898&gt;=$U2898)*(AL2898&gt;=$V2898)*(AM2898&gt;=$W2898)*(AN2898&gt;=$X2898)*(AO2898&gt;=$Y2898)*(AP2898&gt;=$Z2898)*(AQ2898&gt;=$AA2898)*(AR2898&gt;=$AB2898),"Đạt","Ko Đạt")</f>
        <v>Ko Đạt</v>
      </c>
      <c r="CQ2898" s="6" t="str">
        <f>IF((AS2898&gt;=$U2898)*(AT2898&gt;=$V2898)*(AU2898&gt;=$W2898)*(AV2898&gt;=$X2898)*(AW2898&gt;=$Y2898)*(AX2898&gt;=$Z2898)*(AY2898&gt;=$AA2898)*(AZ2898&gt;=$AB2898),"Đạt","Ko Đạt")</f>
        <v>Ko Đạt</v>
      </c>
      <c r="CR2898" s="6" t="str">
        <f>IF((BA2898&gt;=$U2898)*(BB2898&gt;=$V2898)*(BC2898&gt;=$W2898)*(BD2898&gt;=$X2898)*(BE2898&gt;=$Y2898)*(BF2898&gt;=$Z2898)*(BG2898&gt;=$AA2898)*(BH2898&gt;=$AB2898),"Đạt","Ko Đạt")</f>
        <v>Ko Đạt</v>
      </c>
      <c r="CS2898" s="6" t="str">
        <f>IF((BI2898&gt;=$U2898)*(BJ2898&gt;=$V2898)*(BK2898&gt;=$W2898)*(BL2898&gt;=$X2898)*(BM2898&gt;=$Y2898)*(BN2898&gt;=$Z2898)*(BO2898&gt;=$AA2898)*(BP2898&gt;=$AB2898),"Đạt","Ko Đạt")</f>
        <v>Ko Đạt</v>
      </c>
      <c r="CT2898" s="6" t="str">
        <f>IF((BQ2898&gt;=$U2898)*(BR2898&gt;=$V2898)*(BS2898&gt;=$W2898)*(BT2898&gt;=$X2898)*(BU2898&gt;=$Y2898)*(BV2898&gt;=$Z2898)*(BW2898&gt;=$AA2898)*(BX2898&gt;=$AB2898),"Đạt","Ko Đạt")</f>
        <v>Ko Đạt</v>
      </c>
      <c r="CU2898" s="6" t="str">
        <f>IF((BY2898&gt;=$U2898)*(BZ2898&gt;=$V2898)*(CA2898&gt;=$W2898)*(CB2898&gt;=$X2898)*(CC2898&gt;=$Y2898)*(CD2898&gt;=$Z2898)*(CE2898&gt;=$AA2898)*(CF2898&gt;=$AB2898),"Đạt","Ko Đạt")</f>
        <v>Ko Đạt</v>
      </c>
      <c r="CV2898" s="6" t="str">
        <f>IF((CG2898&gt;=$U2898)*(CH2898&gt;=$V2898)*(CI2898&gt;=$W2898)*(CJ2898&gt;=$X2898)*(CK2898&gt;=$Y2898)*(CL2898&gt;=$Z2898)*(CM2898&gt;=$AA2898)*(CN2898&gt;=$AB2898),"Đạt","Ko Đạt")</f>
        <v>Ko Đạt</v>
      </c>
      <c r="CW2898" s="47" t="str">
        <f t="shared" si="400"/>
        <v>Ko đạt</v>
      </c>
    </row>
    <row r="2899" spans="2:101" hidden="1" x14ac:dyDescent="0.25">
      <c r="B2899" s="6">
        <f t="shared" si="401"/>
        <v>2895</v>
      </c>
      <c r="C2899" s="6" t="s">
        <v>8985</v>
      </c>
      <c r="D2899" s="6" t="s">
        <v>5153</v>
      </c>
      <c r="E2899" s="6" t="s">
        <v>5127</v>
      </c>
      <c r="F2899" s="6"/>
      <c r="G2899" s="6" t="s">
        <v>99</v>
      </c>
      <c r="H2899" s="6"/>
      <c r="I2899" s="6" t="s">
        <v>2859</v>
      </c>
      <c r="J2899" s="6" t="s">
        <v>8110</v>
      </c>
      <c r="K2899" s="6" t="s">
        <v>3717</v>
      </c>
      <c r="L2899" s="10">
        <v>12</v>
      </c>
      <c r="M2899" s="6" t="s">
        <v>4706</v>
      </c>
      <c r="N2899" s="6"/>
      <c r="O2899" s="6" t="s">
        <v>109</v>
      </c>
      <c r="P2899" s="6" t="s">
        <v>5046</v>
      </c>
      <c r="Q2899" s="6"/>
      <c r="R2899" s="6"/>
      <c r="S2899" s="6" t="s">
        <v>516</v>
      </c>
      <c r="T2899" s="10">
        <v>4</v>
      </c>
      <c r="U2899" s="33">
        <v>1</v>
      </c>
      <c r="V2899" s="33">
        <v>1</v>
      </c>
      <c r="W2899" s="33">
        <v>1</v>
      </c>
      <c r="X2899" s="33">
        <v>0</v>
      </c>
      <c r="Y2899" s="33">
        <v>1</v>
      </c>
      <c r="Z2899" s="33">
        <v>1</v>
      </c>
      <c r="AA2899" s="33"/>
      <c r="AB2899" s="33"/>
      <c r="AC2899" s="33"/>
      <c r="AD2899" s="33"/>
      <c r="AE2899" s="33"/>
      <c r="AF2899" s="33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  <c r="BD2899" s="33"/>
      <c r="BE2899" s="33"/>
      <c r="BF2899" s="33"/>
      <c r="BG2899" s="33"/>
      <c r="BH2899" s="33"/>
      <c r="BI2899" s="33"/>
      <c r="BJ2899" s="33"/>
      <c r="BK2899" s="33"/>
      <c r="BL2899" s="33"/>
      <c r="BM2899" s="33"/>
      <c r="BN2899" s="33"/>
      <c r="BO2899" s="33"/>
      <c r="BP2899" s="33"/>
      <c r="BQ2899" s="33"/>
      <c r="BR2899" s="33"/>
      <c r="BS2899" s="33"/>
      <c r="BT2899" s="33"/>
      <c r="BU2899" s="33"/>
      <c r="BV2899" s="33"/>
      <c r="BW2899" s="33"/>
      <c r="BX2899" s="33"/>
      <c r="BY2899" s="33"/>
      <c r="BZ2899" s="33"/>
      <c r="CA2899" s="33"/>
      <c r="CB2899" s="33"/>
      <c r="CC2899" s="33"/>
      <c r="CD2899" s="33"/>
      <c r="CE2899" s="33"/>
      <c r="CF2899" s="33"/>
      <c r="CG2899" s="33"/>
      <c r="CH2899" s="33"/>
      <c r="CI2899" s="33"/>
      <c r="CJ2899" s="33"/>
      <c r="CK2899" s="33"/>
      <c r="CL2899" s="33"/>
      <c r="CM2899" s="33"/>
      <c r="CN2899" s="40"/>
      <c r="CO2899" s="6" t="str">
        <f t="shared" si="399"/>
        <v>Ko Đạt</v>
      </c>
      <c r="CP2899" s="6"/>
      <c r="CQ2899" s="6"/>
      <c r="CR2899" s="6"/>
      <c r="CS2899" s="6"/>
      <c r="CT2899" s="6"/>
      <c r="CU2899" s="6"/>
      <c r="CV2899" s="6"/>
      <c r="CW2899" s="47" t="str">
        <f t="shared" si="400"/>
        <v>Ko đạt</v>
      </c>
    </row>
    <row r="2900" spans="2:101" hidden="1" x14ac:dyDescent="0.25">
      <c r="B2900" s="6">
        <f t="shared" si="401"/>
        <v>2896</v>
      </c>
      <c r="C2900" s="6" t="s">
        <v>8986</v>
      </c>
      <c r="D2900" s="6" t="s">
        <v>5153</v>
      </c>
      <c r="E2900" s="6" t="s">
        <v>5127</v>
      </c>
      <c r="F2900" s="6"/>
      <c r="G2900" s="6" t="s">
        <v>99</v>
      </c>
      <c r="H2900" s="6"/>
      <c r="I2900" s="6" t="s">
        <v>2859</v>
      </c>
      <c r="J2900" s="6" t="s">
        <v>8111</v>
      </c>
      <c r="K2900" s="6" t="s">
        <v>3718</v>
      </c>
      <c r="L2900" s="10">
        <v>123</v>
      </c>
      <c r="M2900" s="6" t="s">
        <v>198</v>
      </c>
      <c r="N2900" s="6"/>
      <c r="O2900" s="6" t="s">
        <v>4732</v>
      </c>
      <c r="P2900" s="6" t="s">
        <v>5046</v>
      </c>
      <c r="Q2900" s="6"/>
      <c r="R2900" s="6"/>
      <c r="S2900" s="6" t="s">
        <v>516</v>
      </c>
      <c r="T2900" s="10" t="s">
        <v>514</v>
      </c>
      <c r="U2900" s="33">
        <v>1</v>
      </c>
      <c r="V2900" s="33">
        <v>1</v>
      </c>
      <c r="W2900" s="33">
        <v>1</v>
      </c>
      <c r="X2900" s="33">
        <v>0</v>
      </c>
      <c r="Y2900" s="33">
        <v>1</v>
      </c>
      <c r="Z2900" s="33">
        <v>1</v>
      </c>
      <c r="AA2900" s="33"/>
      <c r="AB2900" s="33"/>
      <c r="AC2900" s="33"/>
      <c r="AD2900" s="33"/>
      <c r="AE2900" s="33"/>
      <c r="AF2900" s="33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  <c r="BD2900" s="33"/>
      <c r="BE2900" s="33"/>
      <c r="BF2900" s="33"/>
      <c r="BG2900" s="33"/>
      <c r="BH2900" s="33"/>
      <c r="BI2900" s="33"/>
      <c r="BJ2900" s="33"/>
      <c r="BK2900" s="33"/>
      <c r="BL2900" s="33"/>
      <c r="BM2900" s="33"/>
      <c r="BN2900" s="33"/>
      <c r="BO2900" s="33"/>
      <c r="BP2900" s="33"/>
      <c r="BQ2900" s="33"/>
      <c r="BR2900" s="33"/>
      <c r="BS2900" s="33"/>
      <c r="BT2900" s="33"/>
      <c r="BU2900" s="33"/>
      <c r="BV2900" s="33"/>
      <c r="BW2900" s="33"/>
      <c r="BX2900" s="33"/>
      <c r="BY2900" s="33"/>
      <c r="BZ2900" s="33"/>
      <c r="CA2900" s="33"/>
      <c r="CB2900" s="33"/>
      <c r="CC2900" s="33"/>
      <c r="CD2900" s="33"/>
      <c r="CE2900" s="33"/>
      <c r="CF2900" s="33"/>
      <c r="CG2900" s="33"/>
      <c r="CH2900" s="33"/>
      <c r="CI2900" s="33"/>
      <c r="CJ2900" s="33"/>
      <c r="CK2900" s="33"/>
      <c r="CL2900" s="33"/>
      <c r="CM2900" s="33"/>
      <c r="CN2900" s="40"/>
      <c r="CO2900" s="6" t="str">
        <f t="shared" si="399"/>
        <v>Ko Đạt</v>
      </c>
      <c r="CP2900" s="6"/>
      <c r="CQ2900" s="6"/>
      <c r="CR2900" s="6"/>
      <c r="CS2900" s="6"/>
      <c r="CT2900" s="6"/>
      <c r="CU2900" s="6"/>
      <c r="CV2900" s="6"/>
      <c r="CW2900" s="47" t="str">
        <f t="shared" si="400"/>
        <v>Ko đạt</v>
      </c>
    </row>
    <row r="2901" spans="2:101" hidden="1" x14ac:dyDescent="0.25">
      <c r="B2901" s="6">
        <f t="shared" si="401"/>
        <v>2897</v>
      </c>
      <c r="C2901" s="6" t="s">
        <v>8987</v>
      </c>
      <c r="D2901" s="6" t="s">
        <v>5153</v>
      </c>
      <c r="E2901" s="6" t="s">
        <v>5127</v>
      </c>
      <c r="F2901" s="6"/>
      <c r="G2901" s="6" t="s">
        <v>99</v>
      </c>
      <c r="H2901" s="6"/>
      <c r="I2901" s="6" t="s">
        <v>2859</v>
      </c>
      <c r="J2901" s="6" t="s">
        <v>8112</v>
      </c>
      <c r="K2901" s="6" t="s">
        <v>3719</v>
      </c>
      <c r="L2901" s="10">
        <v>41</v>
      </c>
      <c r="M2901" s="6" t="s">
        <v>4882</v>
      </c>
      <c r="N2901" s="6"/>
      <c r="O2901" s="6" t="s">
        <v>109</v>
      </c>
      <c r="P2901" s="6" t="s">
        <v>5046</v>
      </c>
      <c r="Q2901" s="6"/>
      <c r="R2901" s="6"/>
      <c r="S2901" s="6" t="s">
        <v>516</v>
      </c>
      <c r="T2901" s="10">
        <v>3</v>
      </c>
      <c r="U2901" s="33">
        <v>1</v>
      </c>
      <c r="V2901" s="33">
        <v>1</v>
      </c>
      <c r="W2901" s="33">
        <v>1</v>
      </c>
      <c r="X2901" s="33">
        <v>0</v>
      </c>
      <c r="Y2901" s="33">
        <v>0</v>
      </c>
      <c r="Z2901" s="33">
        <v>1</v>
      </c>
      <c r="AA2901" s="33"/>
      <c r="AB2901" s="33"/>
      <c r="AC2901" s="33"/>
      <c r="AD2901" s="33"/>
      <c r="AE2901" s="33"/>
      <c r="AF2901" s="33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  <c r="BD2901" s="33"/>
      <c r="BE2901" s="33"/>
      <c r="BF2901" s="33"/>
      <c r="BG2901" s="33"/>
      <c r="BH2901" s="33"/>
      <c r="BI2901" s="33"/>
      <c r="BJ2901" s="33"/>
      <c r="BK2901" s="33"/>
      <c r="BL2901" s="33"/>
      <c r="BM2901" s="33"/>
      <c r="BN2901" s="33"/>
      <c r="BO2901" s="33"/>
      <c r="BP2901" s="33"/>
      <c r="BQ2901" s="33"/>
      <c r="BR2901" s="33"/>
      <c r="BS2901" s="33"/>
      <c r="BT2901" s="33"/>
      <c r="BU2901" s="33"/>
      <c r="BV2901" s="33"/>
      <c r="BW2901" s="33"/>
      <c r="BX2901" s="33"/>
      <c r="BY2901" s="33"/>
      <c r="BZ2901" s="33"/>
      <c r="CA2901" s="33"/>
      <c r="CB2901" s="33"/>
      <c r="CC2901" s="33"/>
      <c r="CD2901" s="33"/>
      <c r="CE2901" s="33"/>
      <c r="CF2901" s="33"/>
      <c r="CG2901" s="33"/>
      <c r="CH2901" s="33"/>
      <c r="CI2901" s="33"/>
      <c r="CJ2901" s="33"/>
      <c r="CK2901" s="33"/>
      <c r="CL2901" s="33"/>
      <c r="CM2901" s="33"/>
      <c r="CN2901" s="40"/>
      <c r="CO2901" s="6" t="str">
        <f t="shared" si="399"/>
        <v>Ko Đạt</v>
      </c>
      <c r="CP2901" s="6"/>
      <c r="CQ2901" s="6"/>
      <c r="CR2901" s="6"/>
      <c r="CS2901" s="6"/>
      <c r="CT2901" s="6"/>
      <c r="CU2901" s="6"/>
      <c r="CV2901" s="6"/>
      <c r="CW2901" s="47" t="str">
        <f t="shared" si="400"/>
        <v>Ko đạt</v>
      </c>
    </row>
    <row r="2902" spans="2:101" hidden="1" x14ac:dyDescent="0.25">
      <c r="B2902" s="6">
        <f t="shared" si="401"/>
        <v>2898</v>
      </c>
      <c r="C2902" s="6" t="s">
        <v>8988</v>
      </c>
      <c r="D2902" s="6" t="s">
        <v>5153</v>
      </c>
      <c r="E2902" s="6" t="s">
        <v>5127</v>
      </c>
      <c r="F2902" s="6"/>
      <c r="G2902" s="6" t="s">
        <v>99</v>
      </c>
      <c r="H2902" s="6"/>
      <c r="I2902" s="6" t="s">
        <v>2859</v>
      </c>
      <c r="J2902" s="6" t="s">
        <v>8113</v>
      </c>
      <c r="K2902" s="6" t="s">
        <v>3720</v>
      </c>
      <c r="L2902" s="10">
        <v>30</v>
      </c>
      <c r="M2902" s="6" t="s">
        <v>4883</v>
      </c>
      <c r="N2902" s="6"/>
      <c r="O2902" s="6" t="s">
        <v>5070</v>
      </c>
      <c r="P2902" s="6" t="s">
        <v>5046</v>
      </c>
      <c r="Q2902" s="6"/>
      <c r="R2902" s="6"/>
      <c r="S2902" s="6" t="s">
        <v>516</v>
      </c>
      <c r="T2902" s="10">
        <v>7</v>
      </c>
      <c r="U2902" s="33">
        <v>1</v>
      </c>
      <c r="V2902" s="33">
        <v>1</v>
      </c>
      <c r="W2902" s="33">
        <v>1</v>
      </c>
      <c r="X2902" s="33">
        <v>0</v>
      </c>
      <c r="Y2902" s="33">
        <v>0</v>
      </c>
      <c r="Z2902" s="33">
        <v>1</v>
      </c>
      <c r="AA2902" s="33"/>
      <c r="AB2902" s="33"/>
      <c r="AC2902" s="33"/>
      <c r="AD2902" s="33"/>
      <c r="AE2902" s="33"/>
      <c r="AF2902" s="33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  <c r="BD2902" s="33"/>
      <c r="BE2902" s="33"/>
      <c r="BF2902" s="33"/>
      <c r="BG2902" s="33"/>
      <c r="BH2902" s="33"/>
      <c r="BI2902" s="33"/>
      <c r="BJ2902" s="33"/>
      <c r="BK2902" s="33"/>
      <c r="BL2902" s="33"/>
      <c r="BM2902" s="33"/>
      <c r="BN2902" s="33"/>
      <c r="BO2902" s="33"/>
      <c r="BP2902" s="33"/>
      <c r="BQ2902" s="33"/>
      <c r="BR2902" s="33"/>
      <c r="BS2902" s="33"/>
      <c r="BT2902" s="33"/>
      <c r="BU2902" s="33"/>
      <c r="BV2902" s="33"/>
      <c r="BW2902" s="33"/>
      <c r="BX2902" s="33"/>
      <c r="BY2902" s="33"/>
      <c r="BZ2902" s="33"/>
      <c r="CA2902" s="33"/>
      <c r="CB2902" s="33"/>
      <c r="CC2902" s="33"/>
      <c r="CD2902" s="33"/>
      <c r="CE2902" s="33"/>
      <c r="CF2902" s="33"/>
      <c r="CG2902" s="33"/>
      <c r="CH2902" s="33"/>
      <c r="CI2902" s="33"/>
      <c r="CJ2902" s="33"/>
      <c r="CK2902" s="33"/>
      <c r="CL2902" s="33"/>
      <c r="CM2902" s="33"/>
      <c r="CN2902" s="40"/>
      <c r="CO2902" s="6" t="str">
        <f t="shared" si="399"/>
        <v>Ko Đạt</v>
      </c>
      <c r="CP2902" s="6"/>
      <c r="CQ2902" s="6"/>
      <c r="CR2902" s="6"/>
      <c r="CS2902" s="6"/>
      <c r="CT2902" s="6"/>
      <c r="CU2902" s="6"/>
      <c r="CV2902" s="6"/>
      <c r="CW2902" s="47" t="str">
        <f t="shared" si="400"/>
        <v>Ko đạt</v>
      </c>
    </row>
    <row r="2903" spans="2:101" hidden="1" x14ac:dyDescent="0.25">
      <c r="B2903" s="6">
        <f t="shared" si="401"/>
        <v>2899</v>
      </c>
      <c r="C2903" s="6" t="s">
        <v>8989</v>
      </c>
      <c r="D2903" s="6" t="s">
        <v>5153</v>
      </c>
      <c r="E2903" s="6" t="s">
        <v>5127</v>
      </c>
      <c r="F2903" s="6"/>
      <c r="G2903" s="6" t="s">
        <v>99</v>
      </c>
      <c r="H2903" s="6"/>
      <c r="I2903" s="6" t="s">
        <v>2859</v>
      </c>
      <c r="J2903" s="6" t="s">
        <v>8114</v>
      </c>
      <c r="K2903" s="6" t="s">
        <v>3721</v>
      </c>
      <c r="L2903" s="10">
        <v>601</v>
      </c>
      <c r="M2903" s="6" t="s">
        <v>4884</v>
      </c>
      <c r="N2903" s="6"/>
      <c r="O2903" s="6" t="s">
        <v>4276</v>
      </c>
      <c r="P2903" s="6" t="s">
        <v>5046</v>
      </c>
      <c r="Q2903" s="6"/>
      <c r="R2903" s="6"/>
      <c r="S2903" s="6" t="s">
        <v>91</v>
      </c>
      <c r="T2903" s="10">
        <v>3</v>
      </c>
      <c r="U2903" s="33">
        <v>1</v>
      </c>
      <c r="V2903" s="33">
        <v>1</v>
      </c>
      <c r="W2903" s="33">
        <v>1</v>
      </c>
      <c r="X2903" s="33">
        <v>0</v>
      </c>
      <c r="Y2903" s="33">
        <v>0</v>
      </c>
      <c r="Z2903" s="33">
        <v>1</v>
      </c>
      <c r="AA2903" s="33"/>
      <c r="AB2903" s="33"/>
      <c r="AC2903" s="33"/>
      <c r="AD2903" s="33"/>
      <c r="AE2903" s="33"/>
      <c r="AF2903" s="33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  <c r="BD2903" s="33"/>
      <c r="BE2903" s="33"/>
      <c r="BF2903" s="33"/>
      <c r="BG2903" s="33"/>
      <c r="BH2903" s="33"/>
      <c r="BI2903" s="33"/>
      <c r="BJ2903" s="33"/>
      <c r="BK2903" s="33"/>
      <c r="BL2903" s="33"/>
      <c r="BM2903" s="33"/>
      <c r="BN2903" s="33"/>
      <c r="BO2903" s="33"/>
      <c r="BP2903" s="33"/>
      <c r="BQ2903" s="33"/>
      <c r="BR2903" s="33"/>
      <c r="BS2903" s="33"/>
      <c r="BT2903" s="33"/>
      <c r="BU2903" s="33"/>
      <c r="BV2903" s="33"/>
      <c r="BW2903" s="33"/>
      <c r="BX2903" s="33"/>
      <c r="BY2903" s="33"/>
      <c r="BZ2903" s="33"/>
      <c r="CA2903" s="33"/>
      <c r="CB2903" s="33"/>
      <c r="CC2903" s="33"/>
      <c r="CD2903" s="33"/>
      <c r="CE2903" s="33"/>
      <c r="CF2903" s="33"/>
      <c r="CG2903" s="33"/>
      <c r="CH2903" s="33"/>
      <c r="CI2903" s="33"/>
      <c r="CJ2903" s="33"/>
      <c r="CK2903" s="33"/>
      <c r="CL2903" s="33"/>
      <c r="CM2903" s="33"/>
      <c r="CN2903" s="40"/>
      <c r="CO2903" s="6" t="str">
        <f t="shared" si="399"/>
        <v>Ko Đạt</v>
      </c>
      <c r="CP2903" s="6" t="str">
        <f>IF((AK2903&gt;=$U2903)*(AL2903&gt;=$V2903)*(AM2903&gt;=$W2903)*(AN2903&gt;=$X2903)*(AO2903&gt;=$Y2903)*(AP2903&gt;=$Z2903)*(AQ2903&gt;=$AA2903)*(AR2903&gt;=$AB2903),"Đạt","Ko Đạt")</f>
        <v>Ko Đạt</v>
      </c>
      <c r="CQ2903" s="6" t="str">
        <f>IF((AS2903&gt;=$U2903)*(AT2903&gt;=$V2903)*(AU2903&gt;=$W2903)*(AV2903&gt;=$X2903)*(AW2903&gt;=$Y2903)*(AX2903&gt;=$Z2903)*(AY2903&gt;=$AA2903)*(AZ2903&gt;=$AB2903),"Đạt","Ko Đạt")</f>
        <v>Ko Đạt</v>
      </c>
      <c r="CR2903" s="6" t="str">
        <f>IF((BA2903&gt;=$U2903)*(BB2903&gt;=$V2903)*(BC2903&gt;=$W2903)*(BD2903&gt;=$X2903)*(BE2903&gt;=$Y2903)*(BF2903&gt;=$Z2903)*(BG2903&gt;=$AA2903)*(BH2903&gt;=$AB2903),"Đạt","Ko Đạt")</f>
        <v>Ko Đạt</v>
      </c>
      <c r="CS2903" s="6" t="str">
        <f>IF((BI2903&gt;=$U2903)*(BJ2903&gt;=$V2903)*(BK2903&gt;=$W2903)*(BL2903&gt;=$X2903)*(BM2903&gt;=$Y2903)*(BN2903&gt;=$Z2903)*(BO2903&gt;=$AA2903)*(BP2903&gt;=$AB2903),"Đạt","Ko Đạt")</f>
        <v>Ko Đạt</v>
      </c>
      <c r="CT2903" s="6" t="str">
        <f>IF((BQ2903&gt;=$U2903)*(BR2903&gt;=$V2903)*(BS2903&gt;=$W2903)*(BT2903&gt;=$X2903)*(BU2903&gt;=$Y2903)*(BV2903&gt;=$Z2903)*(BW2903&gt;=$AA2903)*(BX2903&gt;=$AB2903),"Đạt","Ko Đạt")</f>
        <v>Ko Đạt</v>
      </c>
      <c r="CU2903" s="6" t="str">
        <f>IF((BY2903&gt;=$U2903)*(BZ2903&gt;=$V2903)*(CA2903&gt;=$W2903)*(CB2903&gt;=$X2903)*(CC2903&gt;=$Y2903)*(CD2903&gt;=$Z2903)*(CE2903&gt;=$AA2903)*(CF2903&gt;=$AB2903),"Đạt","Ko Đạt")</f>
        <v>Ko Đạt</v>
      </c>
      <c r="CV2903" s="6" t="str">
        <f>IF((CG2903&gt;=$U2903)*(CH2903&gt;=$V2903)*(CI2903&gt;=$W2903)*(CJ2903&gt;=$X2903)*(CK2903&gt;=$Y2903)*(CL2903&gt;=$Z2903)*(CM2903&gt;=$AA2903)*(CN2903&gt;=$AB2903),"Đạt","Ko Đạt")</f>
        <v>Ko Đạt</v>
      </c>
      <c r="CW2903" s="47" t="str">
        <f t="shared" si="400"/>
        <v>Ko đạt</v>
      </c>
    </row>
    <row r="2904" spans="2:101" hidden="1" x14ac:dyDescent="0.25">
      <c r="B2904" s="6">
        <f t="shared" si="401"/>
        <v>2900</v>
      </c>
      <c r="C2904" s="6" t="s">
        <v>8990</v>
      </c>
      <c r="D2904" s="6" t="s">
        <v>5153</v>
      </c>
      <c r="E2904" s="6" t="s">
        <v>5127</v>
      </c>
      <c r="F2904" s="6"/>
      <c r="G2904" s="6" t="s">
        <v>99</v>
      </c>
      <c r="H2904" s="6"/>
      <c r="I2904" s="6" t="s">
        <v>2859</v>
      </c>
      <c r="J2904" s="6" t="s">
        <v>8115</v>
      </c>
      <c r="K2904" s="6" t="s">
        <v>3722</v>
      </c>
      <c r="L2904" s="10">
        <v>140</v>
      </c>
      <c r="M2904" s="6" t="s">
        <v>4885</v>
      </c>
      <c r="N2904" s="6"/>
      <c r="O2904" s="6" t="s">
        <v>103</v>
      </c>
      <c r="P2904" s="6" t="s">
        <v>5046</v>
      </c>
      <c r="Q2904" s="6"/>
      <c r="R2904" s="6"/>
      <c r="S2904" s="6" t="s">
        <v>91</v>
      </c>
      <c r="T2904" s="10">
        <v>3</v>
      </c>
      <c r="U2904" s="33">
        <v>1</v>
      </c>
      <c r="V2904" s="33">
        <v>1</v>
      </c>
      <c r="W2904" s="33">
        <v>1</v>
      </c>
      <c r="X2904" s="33">
        <v>0</v>
      </c>
      <c r="Y2904" s="33">
        <v>1</v>
      </c>
      <c r="Z2904" s="33">
        <v>1</v>
      </c>
      <c r="AA2904" s="33"/>
      <c r="AB2904" s="33"/>
      <c r="AC2904" s="33"/>
      <c r="AD2904" s="33"/>
      <c r="AE2904" s="33"/>
      <c r="AF2904" s="33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  <c r="BD2904" s="33"/>
      <c r="BE2904" s="33"/>
      <c r="BF2904" s="33"/>
      <c r="BG2904" s="33"/>
      <c r="BH2904" s="33"/>
      <c r="BI2904" s="33"/>
      <c r="BJ2904" s="33"/>
      <c r="BK2904" s="33"/>
      <c r="BL2904" s="33"/>
      <c r="BM2904" s="33"/>
      <c r="BN2904" s="33"/>
      <c r="BO2904" s="33"/>
      <c r="BP2904" s="33"/>
      <c r="BQ2904" s="33"/>
      <c r="BR2904" s="33"/>
      <c r="BS2904" s="33"/>
      <c r="BT2904" s="33"/>
      <c r="BU2904" s="33"/>
      <c r="BV2904" s="33"/>
      <c r="BW2904" s="33"/>
      <c r="BX2904" s="33"/>
      <c r="BY2904" s="33"/>
      <c r="BZ2904" s="33"/>
      <c r="CA2904" s="33"/>
      <c r="CB2904" s="33"/>
      <c r="CC2904" s="33"/>
      <c r="CD2904" s="33"/>
      <c r="CE2904" s="33"/>
      <c r="CF2904" s="33"/>
      <c r="CG2904" s="33"/>
      <c r="CH2904" s="33"/>
      <c r="CI2904" s="33"/>
      <c r="CJ2904" s="33"/>
      <c r="CK2904" s="33"/>
      <c r="CL2904" s="33"/>
      <c r="CM2904" s="33"/>
      <c r="CN2904" s="40"/>
      <c r="CO2904" s="6" t="str">
        <f t="shared" si="399"/>
        <v>Ko Đạt</v>
      </c>
      <c r="CP2904" s="6" t="str">
        <f>IF((AK2904&gt;=$U2904)*(AL2904&gt;=$V2904)*(AM2904&gt;=$W2904)*(AN2904&gt;=$X2904)*(AO2904&gt;=$Y2904)*(AP2904&gt;=$Z2904)*(AQ2904&gt;=$AA2904)*(AR2904&gt;=$AB2904),"Đạt","Ko Đạt")</f>
        <v>Ko Đạt</v>
      </c>
      <c r="CQ2904" s="6" t="str">
        <f>IF((AS2904&gt;=$U2904)*(AT2904&gt;=$V2904)*(AU2904&gt;=$W2904)*(AV2904&gt;=$X2904)*(AW2904&gt;=$Y2904)*(AX2904&gt;=$Z2904)*(AY2904&gt;=$AA2904)*(AZ2904&gt;=$AB2904),"Đạt","Ko Đạt")</f>
        <v>Ko Đạt</v>
      </c>
      <c r="CR2904" s="6" t="str">
        <f>IF((BA2904&gt;=$U2904)*(BB2904&gt;=$V2904)*(BC2904&gt;=$W2904)*(BD2904&gt;=$X2904)*(BE2904&gt;=$Y2904)*(BF2904&gt;=$Z2904)*(BG2904&gt;=$AA2904)*(BH2904&gt;=$AB2904),"Đạt","Ko Đạt")</f>
        <v>Ko Đạt</v>
      </c>
      <c r="CS2904" s="6" t="str">
        <f>IF((BI2904&gt;=$U2904)*(BJ2904&gt;=$V2904)*(BK2904&gt;=$W2904)*(BL2904&gt;=$X2904)*(BM2904&gt;=$Y2904)*(BN2904&gt;=$Z2904)*(BO2904&gt;=$AA2904)*(BP2904&gt;=$AB2904),"Đạt","Ko Đạt")</f>
        <v>Ko Đạt</v>
      </c>
      <c r="CT2904" s="6" t="str">
        <f>IF((BQ2904&gt;=$U2904)*(BR2904&gt;=$V2904)*(BS2904&gt;=$W2904)*(BT2904&gt;=$X2904)*(BU2904&gt;=$Y2904)*(BV2904&gt;=$Z2904)*(BW2904&gt;=$AA2904)*(BX2904&gt;=$AB2904),"Đạt","Ko Đạt")</f>
        <v>Ko Đạt</v>
      </c>
      <c r="CU2904" s="6" t="str">
        <f>IF((BY2904&gt;=$U2904)*(BZ2904&gt;=$V2904)*(CA2904&gt;=$W2904)*(CB2904&gt;=$X2904)*(CC2904&gt;=$Y2904)*(CD2904&gt;=$Z2904)*(CE2904&gt;=$AA2904)*(CF2904&gt;=$AB2904),"Đạt","Ko Đạt")</f>
        <v>Ko Đạt</v>
      </c>
      <c r="CV2904" s="6" t="str">
        <f>IF((CG2904&gt;=$U2904)*(CH2904&gt;=$V2904)*(CI2904&gt;=$W2904)*(CJ2904&gt;=$X2904)*(CK2904&gt;=$Y2904)*(CL2904&gt;=$Z2904)*(CM2904&gt;=$AA2904)*(CN2904&gt;=$AB2904),"Đạt","Ko Đạt")</f>
        <v>Ko Đạt</v>
      </c>
      <c r="CW2904" s="47" t="str">
        <f t="shared" si="400"/>
        <v>Ko đạt</v>
      </c>
    </row>
    <row r="2905" spans="2:101" hidden="1" x14ac:dyDescent="0.25">
      <c r="B2905" s="6">
        <f t="shared" si="401"/>
        <v>2901</v>
      </c>
      <c r="C2905" s="6" t="s">
        <v>8991</v>
      </c>
      <c r="D2905" s="6" t="s">
        <v>5153</v>
      </c>
      <c r="E2905" s="6" t="s">
        <v>5127</v>
      </c>
      <c r="F2905" s="6"/>
      <c r="G2905" s="6" t="s">
        <v>99</v>
      </c>
      <c r="H2905" s="6"/>
      <c r="I2905" s="6" t="s">
        <v>2859</v>
      </c>
      <c r="J2905" s="6" t="s">
        <v>8116</v>
      </c>
      <c r="K2905" s="6" t="s">
        <v>3723</v>
      </c>
      <c r="L2905" s="10">
        <v>70</v>
      </c>
      <c r="M2905" s="6" t="s">
        <v>4886</v>
      </c>
      <c r="N2905" s="6"/>
      <c r="O2905" s="6" t="s">
        <v>4276</v>
      </c>
      <c r="P2905" s="6" t="s">
        <v>5046</v>
      </c>
      <c r="Q2905" s="6"/>
      <c r="R2905" s="6"/>
      <c r="S2905" s="6" t="s">
        <v>91</v>
      </c>
      <c r="T2905" s="10">
        <v>3</v>
      </c>
      <c r="U2905" s="33">
        <v>1</v>
      </c>
      <c r="V2905" s="33">
        <v>1</v>
      </c>
      <c r="W2905" s="33">
        <v>1</v>
      </c>
      <c r="X2905" s="33">
        <v>0</v>
      </c>
      <c r="Y2905" s="33">
        <v>0</v>
      </c>
      <c r="Z2905" s="33">
        <v>0</v>
      </c>
      <c r="AA2905" s="33"/>
      <c r="AB2905" s="33"/>
      <c r="AC2905" s="33"/>
      <c r="AD2905" s="33"/>
      <c r="AE2905" s="33"/>
      <c r="AF2905" s="33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  <c r="BD2905" s="33"/>
      <c r="BE2905" s="33"/>
      <c r="BF2905" s="33"/>
      <c r="BG2905" s="33"/>
      <c r="BH2905" s="33"/>
      <c r="BI2905" s="33"/>
      <c r="BJ2905" s="33"/>
      <c r="BK2905" s="33"/>
      <c r="BL2905" s="33"/>
      <c r="BM2905" s="33"/>
      <c r="BN2905" s="33"/>
      <c r="BO2905" s="33"/>
      <c r="BP2905" s="33"/>
      <c r="BQ2905" s="33"/>
      <c r="BR2905" s="33"/>
      <c r="BS2905" s="33"/>
      <c r="BT2905" s="33"/>
      <c r="BU2905" s="33"/>
      <c r="BV2905" s="33"/>
      <c r="BW2905" s="33"/>
      <c r="BX2905" s="33"/>
      <c r="BY2905" s="33"/>
      <c r="BZ2905" s="33"/>
      <c r="CA2905" s="33"/>
      <c r="CB2905" s="33"/>
      <c r="CC2905" s="33"/>
      <c r="CD2905" s="33"/>
      <c r="CE2905" s="33"/>
      <c r="CF2905" s="33"/>
      <c r="CG2905" s="33"/>
      <c r="CH2905" s="33"/>
      <c r="CI2905" s="33"/>
      <c r="CJ2905" s="33"/>
      <c r="CK2905" s="33"/>
      <c r="CL2905" s="33"/>
      <c r="CM2905" s="33"/>
      <c r="CN2905" s="40"/>
      <c r="CO2905" s="6" t="str">
        <f t="shared" si="399"/>
        <v>Ko Đạt</v>
      </c>
      <c r="CP2905" s="6" t="str">
        <f>IF((AK2905&gt;=$U2905)*(AL2905&gt;=$V2905)*(AM2905&gt;=$W2905)*(AN2905&gt;=$X2905)*(AO2905&gt;=$Y2905)*(AP2905&gt;=$Z2905)*(AQ2905&gt;=$AA2905)*(AR2905&gt;=$AB2905),"Đạt","Ko Đạt")</f>
        <v>Ko Đạt</v>
      </c>
      <c r="CQ2905" s="6" t="str">
        <f>IF((AS2905&gt;=$U2905)*(AT2905&gt;=$V2905)*(AU2905&gt;=$W2905)*(AV2905&gt;=$X2905)*(AW2905&gt;=$Y2905)*(AX2905&gt;=$Z2905)*(AY2905&gt;=$AA2905)*(AZ2905&gt;=$AB2905),"Đạt","Ko Đạt")</f>
        <v>Ko Đạt</v>
      </c>
      <c r="CR2905" s="6" t="str">
        <f>IF((BA2905&gt;=$U2905)*(BB2905&gt;=$V2905)*(BC2905&gt;=$W2905)*(BD2905&gt;=$X2905)*(BE2905&gt;=$Y2905)*(BF2905&gt;=$Z2905)*(BG2905&gt;=$AA2905)*(BH2905&gt;=$AB2905),"Đạt","Ko Đạt")</f>
        <v>Ko Đạt</v>
      </c>
      <c r="CS2905" s="6" t="str">
        <f>IF((BI2905&gt;=$U2905)*(BJ2905&gt;=$V2905)*(BK2905&gt;=$W2905)*(BL2905&gt;=$X2905)*(BM2905&gt;=$Y2905)*(BN2905&gt;=$Z2905)*(BO2905&gt;=$AA2905)*(BP2905&gt;=$AB2905),"Đạt","Ko Đạt")</f>
        <v>Ko Đạt</v>
      </c>
      <c r="CT2905" s="6" t="str">
        <f>IF((BQ2905&gt;=$U2905)*(BR2905&gt;=$V2905)*(BS2905&gt;=$W2905)*(BT2905&gt;=$X2905)*(BU2905&gt;=$Y2905)*(BV2905&gt;=$Z2905)*(BW2905&gt;=$AA2905)*(BX2905&gt;=$AB2905),"Đạt","Ko Đạt")</f>
        <v>Ko Đạt</v>
      </c>
      <c r="CU2905" s="6" t="str">
        <f>IF((BY2905&gt;=$U2905)*(BZ2905&gt;=$V2905)*(CA2905&gt;=$W2905)*(CB2905&gt;=$X2905)*(CC2905&gt;=$Y2905)*(CD2905&gt;=$Z2905)*(CE2905&gt;=$AA2905)*(CF2905&gt;=$AB2905),"Đạt","Ko Đạt")</f>
        <v>Ko Đạt</v>
      </c>
      <c r="CV2905" s="6" t="str">
        <f>IF((CG2905&gt;=$U2905)*(CH2905&gt;=$V2905)*(CI2905&gt;=$W2905)*(CJ2905&gt;=$X2905)*(CK2905&gt;=$Y2905)*(CL2905&gt;=$Z2905)*(CM2905&gt;=$AA2905)*(CN2905&gt;=$AB2905),"Đạt","Ko Đạt")</f>
        <v>Ko Đạt</v>
      </c>
      <c r="CW2905" s="47" t="str">
        <f t="shared" si="400"/>
        <v>Ko đạt</v>
      </c>
    </row>
    <row r="2906" spans="2:101" hidden="1" x14ac:dyDescent="0.25">
      <c r="B2906" s="6">
        <f t="shared" si="401"/>
        <v>2902</v>
      </c>
      <c r="C2906" s="6" t="s">
        <v>8992</v>
      </c>
      <c r="D2906" s="6" t="s">
        <v>5153</v>
      </c>
      <c r="E2906" s="6" t="s">
        <v>5127</v>
      </c>
      <c r="F2906" s="6"/>
      <c r="G2906" s="6" t="s">
        <v>99</v>
      </c>
      <c r="H2906" s="6"/>
      <c r="I2906" s="6" t="s">
        <v>2859</v>
      </c>
      <c r="J2906" s="6" t="s">
        <v>8117</v>
      </c>
      <c r="K2906" s="6" t="s">
        <v>3724</v>
      </c>
      <c r="L2906" s="10">
        <v>384</v>
      </c>
      <c r="M2906" s="6" t="s">
        <v>912</v>
      </c>
      <c r="N2906" s="6"/>
      <c r="O2906" s="6" t="s">
        <v>5070</v>
      </c>
      <c r="P2906" s="6" t="s">
        <v>5046</v>
      </c>
      <c r="Q2906" s="6"/>
      <c r="R2906" s="6"/>
      <c r="S2906" s="6" t="s">
        <v>516</v>
      </c>
      <c r="T2906" s="10" t="s">
        <v>514</v>
      </c>
      <c r="U2906" s="33">
        <v>1</v>
      </c>
      <c r="V2906" s="33">
        <v>1</v>
      </c>
      <c r="W2906" s="33">
        <v>1</v>
      </c>
      <c r="X2906" s="33">
        <v>0</v>
      </c>
      <c r="Y2906" s="33">
        <v>0</v>
      </c>
      <c r="Z2906" s="33">
        <v>0</v>
      </c>
      <c r="AA2906" s="33"/>
      <c r="AB2906" s="33"/>
      <c r="AC2906" s="33"/>
      <c r="AD2906" s="33"/>
      <c r="AE2906" s="33"/>
      <c r="AF2906" s="33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  <c r="BD2906" s="33"/>
      <c r="BE2906" s="33"/>
      <c r="BF2906" s="33"/>
      <c r="BG2906" s="33"/>
      <c r="BH2906" s="33"/>
      <c r="BI2906" s="33"/>
      <c r="BJ2906" s="33"/>
      <c r="BK2906" s="33"/>
      <c r="BL2906" s="33"/>
      <c r="BM2906" s="33"/>
      <c r="BN2906" s="33"/>
      <c r="BO2906" s="33"/>
      <c r="BP2906" s="33"/>
      <c r="BQ2906" s="33"/>
      <c r="BR2906" s="33"/>
      <c r="BS2906" s="33"/>
      <c r="BT2906" s="33"/>
      <c r="BU2906" s="33"/>
      <c r="BV2906" s="33"/>
      <c r="BW2906" s="33"/>
      <c r="BX2906" s="33"/>
      <c r="BY2906" s="33"/>
      <c r="BZ2906" s="33"/>
      <c r="CA2906" s="33"/>
      <c r="CB2906" s="33"/>
      <c r="CC2906" s="33"/>
      <c r="CD2906" s="33"/>
      <c r="CE2906" s="33"/>
      <c r="CF2906" s="33"/>
      <c r="CG2906" s="33"/>
      <c r="CH2906" s="33"/>
      <c r="CI2906" s="33"/>
      <c r="CJ2906" s="33"/>
      <c r="CK2906" s="33"/>
      <c r="CL2906" s="33"/>
      <c r="CM2906" s="33"/>
      <c r="CN2906" s="40"/>
      <c r="CO2906" s="6" t="str">
        <f t="shared" si="399"/>
        <v>Ko Đạt</v>
      </c>
      <c r="CP2906" s="6"/>
      <c r="CQ2906" s="6"/>
      <c r="CR2906" s="6"/>
      <c r="CS2906" s="6"/>
      <c r="CT2906" s="6"/>
      <c r="CU2906" s="6"/>
      <c r="CV2906" s="6"/>
      <c r="CW2906" s="47" t="str">
        <f t="shared" si="400"/>
        <v>Ko đạt</v>
      </c>
    </row>
    <row r="2907" spans="2:101" hidden="1" x14ac:dyDescent="0.25">
      <c r="B2907" s="6">
        <f t="shared" si="401"/>
        <v>2903</v>
      </c>
      <c r="C2907" s="6" t="s">
        <v>8993</v>
      </c>
      <c r="D2907" s="6" t="s">
        <v>5153</v>
      </c>
      <c r="E2907" s="6" t="s">
        <v>5127</v>
      </c>
      <c r="F2907" s="6"/>
      <c r="G2907" s="6" t="s">
        <v>99</v>
      </c>
      <c r="H2907" s="6"/>
      <c r="I2907" s="6" t="s">
        <v>2859</v>
      </c>
      <c r="J2907" s="6" t="s">
        <v>8118</v>
      </c>
      <c r="K2907" s="6" t="s">
        <v>3725</v>
      </c>
      <c r="L2907" s="10" t="s">
        <v>4181</v>
      </c>
      <c r="M2907" s="6" t="s">
        <v>4887</v>
      </c>
      <c r="N2907" s="6"/>
      <c r="O2907" s="6" t="s">
        <v>4276</v>
      </c>
      <c r="P2907" s="6" t="s">
        <v>5046</v>
      </c>
      <c r="Q2907" s="6"/>
      <c r="R2907" s="6"/>
      <c r="S2907" s="6" t="s">
        <v>91</v>
      </c>
      <c r="T2907" s="10">
        <v>3</v>
      </c>
      <c r="U2907" s="33">
        <v>1</v>
      </c>
      <c r="V2907" s="33">
        <v>1</v>
      </c>
      <c r="W2907" s="33">
        <v>1</v>
      </c>
      <c r="X2907" s="33">
        <v>0</v>
      </c>
      <c r="Y2907" s="33">
        <v>0</v>
      </c>
      <c r="Z2907" s="33">
        <v>0</v>
      </c>
      <c r="AA2907" s="33"/>
      <c r="AB2907" s="33"/>
      <c r="AC2907" s="33"/>
      <c r="AD2907" s="33"/>
      <c r="AE2907" s="33"/>
      <c r="AF2907" s="33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  <c r="BD2907" s="33"/>
      <c r="BE2907" s="33"/>
      <c r="BF2907" s="33"/>
      <c r="BG2907" s="33"/>
      <c r="BH2907" s="33"/>
      <c r="BI2907" s="33"/>
      <c r="BJ2907" s="33"/>
      <c r="BK2907" s="33"/>
      <c r="BL2907" s="33"/>
      <c r="BM2907" s="33"/>
      <c r="BN2907" s="33"/>
      <c r="BO2907" s="33"/>
      <c r="BP2907" s="33"/>
      <c r="BQ2907" s="33"/>
      <c r="BR2907" s="33"/>
      <c r="BS2907" s="33"/>
      <c r="BT2907" s="33"/>
      <c r="BU2907" s="33"/>
      <c r="BV2907" s="33"/>
      <c r="BW2907" s="33"/>
      <c r="BX2907" s="33"/>
      <c r="BY2907" s="33"/>
      <c r="BZ2907" s="33"/>
      <c r="CA2907" s="33"/>
      <c r="CB2907" s="33"/>
      <c r="CC2907" s="33"/>
      <c r="CD2907" s="33"/>
      <c r="CE2907" s="33"/>
      <c r="CF2907" s="33"/>
      <c r="CG2907" s="33"/>
      <c r="CH2907" s="33"/>
      <c r="CI2907" s="33"/>
      <c r="CJ2907" s="33"/>
      <c r="CK2907" s="33"/>
      <c r="CL2907" s="33"/>
      <c r="CM2907" s="33"/>
      <c r="CN2907" s="40"/>
      <c r="CO2907" s="6" t="str">
        <f t="shared" si="399"/>
        <v>Ko Đạt</v>
      </c>
      <c r="CP2907" s="6" t="str">
        <f>IF((AK2907&gt;=$U2907)*(AL2907&gt;=$V2907)*(AM2907&gt;=$W2907)*(AN2907&gt;=$X2907)*(AO2907&gt;=$Y2907)*(AP2907&gt;=$Z2907)*(AQ2907&gt;=$AA2907)*(AR2907&gt;=$AB2907),"Đạt","Ko Đạt")</f>
        <v>Ko Đạt</v>
      </c>
      <c r="CQ2907" s="6" t="str">
        <f>IF((AS2907&gt;=$U2907)*(AT2907&gt;=$V2907)*(AU2907&gt;=$W2907)*(AV2907&gt;=$X2907)*(AW2907&gt;=$Y2907)*(AX2907&gt;=$Z2907)*(AY2907&gt;=$AA2907)*(AZ2907&gt;=$AB2907),"Đạt","Ko Đạt")</f>
        <v>Ko Đạt</v>
      </c>
      <c r="CR2907" s="6" t="str">
        <f>IF((BA2907&gt;=$U2907)*(BB2907&gt;=$V2907)*(BC2907&gt;=$W2907)*(BD2907&gt;=$X2907)*(BE2907&gt;=$Y2907)*(BF2907&gt;=$Z2907)*(BG2907&gt;=$AA2907)*(BH2907&gt;=$AB2907),"Đạt","Ko Đạt")</f>
        <v>Ko Đạt</v>
      </c>
      <c r="CS2907" s="6" t="str">
        <f>IF((BI2907&gt;=$U2907)*(BJ2907&gt;=$V2907)*(BK2907&gt;=$W2907)*(BL2907&gt;=$X2907)*(BM2907&gt;=$Y2907)*(BN2907&gt;=$Z2907)*(BO2907&gt;=$AA2907)*(BP2907&gt;=$AB2907),"Đạt","Ko Đạt")</f>
        <v>Ko Đạt</v>
      </c>
      <c r="CT2907" s="6" t="str">
        <f>IF((BQ2907&gt;=$U2907)*(BR2907&gt;=$V2907)*(BS2907&gt;=$W2907)*(BT2907&gt;=$X2907)*(BU2907&gt;=$Y2907)*(BV2907&gt;=$Z2907)*(BW2907&gt;=$AA2907)*(BX2907&gt;=$AB2907),"Đạt","Ko Đạt")</f>
        <v>Ko Đạt</v>
      </c>
      <c r="CU2907" s="6" t="str">
        <f>IF((BY2907&gt;=$U2907)*(BZ2907&gt;=$V2907)*(CA2907&gt;=$W2907)*(CB2907&gt;=$X2907)*(CC2907&gt;=$Y2907)*(CD2907&gt;=$Z2907)*(CE2907&gt;=$AA2907)*(CF2907&gt;=$AB2907),"Đạt","Ko Đạt")</f>
        <v>Ko Đạt</v>
      </c>
      <c r="CV2907" s="6" t="str">
        <f>IF((CG2907&gt;=$U2907)*(CH2907&gt;=$V2907)*(CI2907&gt;=$W2907)*(CJ2907&gt;=$X2907)*(CK2907&gt;=$Y2907)*(CL2907&gt;=$Z2907)*(CM2907&gt;=$AA2907)*(CN2907&gt;=$AB2907),"Đạt","Ko Đạt")</f>
        <v>Ko Đạt</v>
      </c>
      <c r="CW2907" s="47" t="str">
        <f t="shared" si="400"/>
        <v>Ko đạt</v>
      </c>
    </row>
    <row r="2908" spans="2:101" hidden="1" x14ac:dyDescent="0.25">
      <c r="B2908" s="6">
        <f t="shared" si="401"/>
        <v>2904</v>
      </c>
      <c r="C2908" s="6" t="s">
        <v>8994</v>
      </c>
      <c r="D2908" s="6" t="s">
        <v>5153</v>
      </c>
      <c r="E2908" s="6" t="s">
        <v>5127</v>
      </c>
      <c r="F2908" s="6"/>
      <c r="G2908" s="6" t="s">
        <v>99</v>
      </c>
      <c r="H2908" s="6"/>
      <c r="I2908" s="6" t="s">
        <v>2859</v>
      </c>
      <c r="J2908" s="6" t="s">
        <v>8119</v>
      </c>
      <c r="K2908" s="6" t="s">
        <v>3726</v>
      </c>
      <c r="L2908" s="10" t="s">
        <v>4182</v>
      </c>
      <c r="M2908" s="6" t="s">
        <v>4888</v>
      </c>
      <c r="N2908" s="6"/>
      <c r="O2908" s="6" t="s">
        <v>109</v>
      </c>
      <c r="P2908" s="6" t="s">
        <v>5046</v>
      </c>
      <c r="Q2908" s="6"/>
      <c r="R2908" s="6"/>
      <c r="S2908" s="6" t="s">
        <v>516</v>
      </c>
      <c r="T2908" s="10">
        <v>4</v>
      </c>
      <c r="U2908" s="33">
        <v>1</v>
      </c>
      <c r="V2908" s="33">
        <v>1</v>
      </c>
      <c r="W2908" s="33">
        <v>1</v>
      </c>
      <c r="X2908" s="33">
        <v>0</v>
      </c>
      <c r="Y2908" s="33">
        <v>0</v>
      </c>
      <c r="Z2908" s="33">
        <v>0</v>
      </c>
      <c r="AA2908" s="33"/>
      <c r="AB2908" s="33"/>
      <c r="AC2908" s="33"/>
      <c r="AD2908" s="33"/>
      <c r="AE2908" s="33"/>
      <c r="AF2908" s="33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  <c r="BD2908" s="33"/>
      <c r="BE2908" s="33"/>
      <c r="BF2908" s="33"/>
      <c r="BG2908" s="33"/>
      <c r="BH2908" s="33"/>
      <c r="BI2908" s="33"/>
      <c r="BJ2908" s="33"/>
      <c r="BK2908" s="33"/>
      <c r="BL2908" s="33"/>
      <c r="BM2908" s="33"/>
      <c r="BN2908" s="33"/>
      <c r="BO2908" s="33"/>
      <c r="BP2908" s="33"/>
      <c r="BQ2908" s="33"/>
      <c r="BR2908" s="33"/>
      <c r="BS2908" s="33"/>
      <c r="BT2908" s="33"/>
      <c r="BU2908" s="33"/>
      <c r="BV2908" s="33"/>
      <c r="BW2908" s="33"/>
      <c r="BX2908" s="33"/>
      <c r="BY2908" s="33"/>
      <c r="BZ2908" s="33"/>
      <c r="CA2908" s="33"/>
      <c r="CB2908" s="33"/>
      <c r="CC2908" s="33"/>
      <c r="CD2908" s="33"/>
      <c r="CE2908" s="33"/>
      <c r="CF2908" s="33"/>
      <c r="CG2908" s="33"/>
      <c r="CH2908" s="33"/>
      <c r="CI2908" s="33"/>
      <c r="CJ2908" s="33"/>
      <c r="CK2908" s="33"/>
      <c r="CL2908" s="33"/>
      <c r="CM2908" s="33"/>
      <c r="CN2908" s="40"/>
      <c r="CO2908" s="6" t="str">
        <f t="shared" si="399"/>
        <v>Ko Đạt</v>
      </c>
      <c r="CP2908" s="6"/>
      <c r="CQ2908" s="6"/>
      <c r="CR2908" s="6"/>
      <c r="CS2908" s="6"/>
      <c r="CT2908" s="6"/>
      <c r="CU2908" s="6"/>
      <c r="CV2908" s="6"/>
      <c r="CW2908" s="47" t="str">
        <f t="shared" si="400"/>
        <v>Ko đạt</v>
      </c>
    </row>
    <row r="2909" spans="2:101" hidden="1" x14ac:dyDescent="0.25">
      <c r="B2909" s="6">
        <f t="shared" si="401"/>
        <v>2905</v>
      </c>
      <c r="C2909" s="6" t="s">
        <v>8995</v>
      </c>
      <c r="D2909" s="6" t="s">
        <v>5153</v>
      </c>
      <c r="E2909" s="6" t="s">
        <v>5127</v>
      </c>
      <c r="F2909" s="6"/>
      <c r="G2909" s="6" t="s">
        <v>99</v>
      </c>
      <c r="H2909" s="6"/>
      <c r="I2909" s="6" t="s">
        <v>2859</v>
      </c>
      <c r="J2909" s="6" t="s">
        <v>8120</v>
      </c>
      <c r="K2909" s="6" t="s">
        <v>3727</v>
      </c>
      <c r="L2909" s="10">
        <v>150</v>
      </c>
      <c r="M2909" s="6" t="s">
        <v>4825</v>
      </c>
      <c r="N2909" s="6"/>
      <c r="O2909" s="6" t="s">
        <v>4276</v>
      </c>
      <c r="P2909" s="6" t="s">
        <v>5046</v>
      </c>
      <c r="Q2909" s="6"/>
      <c r="R2909" s="6"/>
      <c r="S2909" s="6" t="s">
        <v>91</v>
      </c>
      <c r="T2909" s="10">
        <v>3</v>
      </c>
      <c r="U2909" s="33">
        <v>1</v>
      </c>
      <c r="V2909" s="33">
        <v>1</v>
      </c>
      <c r="W2909" s="33">
        <v>1</v>
      </c>
      <c r="X2909" s="33">
        <v>0</v>
      </c>
      <c r="Y2909" s="33">
        <v>0</v>
      </c>
      <c r="Z2909" s="33">
        <v>0</v>
      </c>
      <c r="AA2909" s="33"/>
      <c r="AB2909" s="33"/>
      <c r="AC2909" s="33"/>
      <c r="AD2909" s="33"/>
      <c r="AE2909" s="33"/>
      <c r="AF2909" s="33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  <c r="BD2909" s="33"/>
      <c r="BE2909" s="33"/>
      <c r="BF2909" s="33"/>
      <c r="BG2909" s="33"/>
      <c r="BH2909" s="33"/>
      <c r="BI2909" s="33"/>
      <c r="BJ2909" s="33"/>
      <c r="BK2909" s="33"/>
      <c r="BL2909" s="33"/>
      <c r="BM2909" s="33"/>
      <c r="BN2909" s="33"/>
      <c r="BO2909" s="33"/>
      <c r="BP2909" s="33"/>
      <c r="BQ2909" s="33"/>
      <c r="BR2909" s="33"/>
      <c r="BS2909" s="33"/>
      <c r="BT2909" s="33"/>
      <c r="BU2909" s="33"/>
      <c r="BV2909" s="33"/>
      <c r="BW2909" s="33"/>
      <c r="BX2909" s="33"/>
      <c r="BY2909" s="33"/>
      <c r="BZ2909" s="33"/>
      <c r="CA2909" s="33"/>
      <c r="CB2909" s="33"/>
      <c r="CC2909" s="33"/>
      <c r="CD2909" s="33"/>
      <c r="CE2909" s="33"/>
      <c r="CF2909" s="33"/>
      <c r="CG2909" s="33"/>
      <c r="CH2909" s="33"/>
      <c r="CI2909" s="33"/>
      <c r="CJ2909" s="33"/>
      <c r="CK2909" s="33"/>
      <c r="CL2909" s="33"/>
      <c r="CM2909" s="33"/>
      <c r="CN2909" s="40"/>
      <c r="CO2909" s="6" t="str">
        <f t="shared" si="399"/>
        <v>Ko Đạt</v>
      </c>
      <c r="CP2909" s="6" t="str">
        <f>IF((AK2909&gt;=$U2909)*(AL2909&gt;=$V2909)*(AM2909&gt;=$W2909)*(AN2909&gt;=$X2909)*(AO2909&gt;=$Y2909)*(AP2909&gt;=$Z2909)*(AQ2909&gt;=$AA2909)*(AR2909&gt;=$AB2909),"Đạt","Ko Đạt")</f>
        <v>Ko Đạt</v>
      </c>
      <c r="CQ2909" s="6" t="str">
        <f>IF((AS2909&gt;=$U2909)*(AT2909&gt;=$V2909)*(AU2909&gt;=$W2909)*(AV2909&gt;=$X2909)*(AW2909&gt;=$Y2909)*(AX2909&gt;=$Z2909)*(AY2909&gt;=$AA2909)*(AZ2909&gt;=$AB2909),"Đạt","Ko Đạt")</f>
        <v>Ko Đạt</v>
      </c>
      <c r="CR2909" s="6" t="str">
        <f>IF((BA2909&gt;=$U2909)*(BB2909&gt;=$V2909)*(BC2909&gt;=$W2909)*(BD2909&gt;=$X2909)*(BE2909&gt;=$Y2909)*(BF2909&gt;=$Z2909)*(BG2909&gt;=$AA2909)*(BH2909&gt;=$AB2909),"Đạt","Ko Đạt")</f>
        <v>Ko Đạt</v>
      </c>
      <c r="CS2909" s="6" t="str">
        <f>IF((BI2909&gt;=$U2909)*(BJ2909&gt;=$V2909)*(BK2909&gt;=$W2909)*(BL2909&gt;=$X2909)*(BM2909&gt;=$Y2909)*(BN2909&gt;=$Z2909)*(BO2909&gt;=$AA2909)*(BP2909&gt;=$AB2909),"Đạt","Ko Đạt")</f>
        <v>Ko Đạt</v>
      </c>
      <c r="CT2909" s="6" t="str">
        <f>IF((BQ2909&gt;=$U2909)*(BR2909&gt;=$V2909)*(BS2909&gt;=$W2909)*(BT2909&gt;=$X2909)*(BU2909&gt;=$Y2909)*(BV2909&gt;=$Z2909)*(BW2909&gt;=$AA2909)*(BX2909&gt;=$AB2909),"Đạt","Ko Đạt")</f>
        <v>Ko Đạt</v>
      </c>
      <c r="CU2909" s="6" t="str">
        <f>IF((BY2909&gt;=$U2909)*(BZ2909&gt;=$V2909)*(CA2909&gt;=$W2909)*(CB2909&gt;=$X2909)*(CC2909&gt;=$Y2909)*(CD2909&gt;=$Z2909)*(CE2909&gt;=$AA2909)*(CF2909&gt;=$AB2909),"Đạt","Ko Đạt")</f>
        <v>Ko Đạt</v>
      </c>
      <c r="CV2909" s="6" t="str">
        <f>IF((CG2909&gt;=$U2909)*(CH2909&gt;=$V2909)*(CI2909&gt;=$W2909)*(CJ2909&gt;=$X2909)*(CK2909&gt;=$Y2909)*(CL2909&gt;=$Z2909)*(CM2909&gt;=$AA2909)*(CN2909&gt;=$AB2909),"Đạt","Ko Đạt")</f>
        <v>Ko Đạt</v>
      </c>
      <c r="CW2909" s="47" t="str">
        <f t="shared" si="400"/>
        <v>Ko đạt</v>
      </c>
    </row>
    <row r="2910" spans="2:101" hidden="1" x14ac:dyDescent="0.25">
      <c r="B2910" s="6">
        <f t="shared" si="401"/>
        <v>2906</v>
      </c>
      <c r="C2910" s="6" t="s">
        <v>8996</v>
      </c>
      <c r="D2910" s="6" t="s">
        <v>5153</v>
      </c>
      <c r="E2910" s="6" t="s">
        <v>5127</v>
      </c>
      <c r="F2910" s="6"/>
      <c r="G2910" s="6" t="s">
        <v>99</v>
      </c>
      <c r="H2910" s="6"/>
      <c r="I2910" s="6" t="s">
        <v>2859</v>
      </c>
      <c r="J2910" s="6" t="s">
        <v>8121</v>
      </c>
      <c r="K2910" s="6" t="s">
        <v>3728</v>
      </c>
      <c r="L2910" s="10" t="s">
        <v>4183</v>
      </c>
      <c r="M2910" s="6" t="s">
        <v>4889</v>
      </c>
      <c r="N2910" s="6"/>
      <c r="O2910" s="6" t="s">
        <v>4276</v>
      </c>
      <c r="P2910" s="6" t="s">
        <v>5046</v>
      </c>
      <c r="Q2910" s="6"/>
      <c r="R2910" s="6"/>
      <c r="S2910" s="6" t="s">
        <v>516</v>
      </c>
      <c r="T2910" s="10">
        <v>7</v>
      </c>
      <c r="U2910" s="33">
        <v>1</v>
      </c>
      <c r="V2910" s="33">
        <v>1</v>
      </c>
      <c r="W2910" s="33">
        <v>1</v>
      </c>
      <c r="X2910" s="33">
        <v>0</v>
      </c>
      <c r="Y2910" s="33">
        <v>0</v>
      </c>
      <c r="Z2910" s="33">
        <v>0</v>
      </c>
      <c r="AA2910" s="33"/>
      <c r="AB2910" s="33"/>
      <c r="AC2910" s="33"/>
      <c r="AD2910" s="33"/>
      <c r="AE2910" s="33"/>
      <c r="AF2910" s="33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  <c r="BD2910" s="33"/>
      <c r="BE2910" s="33"/>
      <c r="BF2910" s="33"/>
      <c r="BG2910" s="33"/>
      <c r="BH2910" s="33"/>
      <c r="BI2910" s="33"/>
      <c r="BJ2910" s="33"/>
      <c r="BK2910" s="33"/>
      <c r="BL2910" s="33"/>
      <c r="BM2910" s="33"/>
      <c r="BN2910" s="33"/>
      <c r="BO2910" s="33"/>
      <c r="BP2910" s="33"/>
      <c r="BQ2910" s="33"/>
      <c r="BR2910" s="33"/>
      <c r="BS2910" s="33"/>
      <c r="BT2910" s="33"/>
      <c r="BU2910" s="33"/>
      <c r="BV2910" s="33"/>
      <c r="BW2910" s="33"/>
      <c r="BX2910" s="33"/>
      <c r="BY2910" s="33"/>
      <c r="BZ2910" s="33"/>
      <c r="CA2910" s="33"/>
      <c r="CB2910" s="33"/>
      <c r="CC2910" s="33"/>
      <c r="CD2910" s="33"/>
      <c r="CE2910" s="33"/>
      <c r="CF2910" s="33"/>
      <c r="CG2910" s="33"/>
      <c r="CH2910" s="33"/>
      <c r="CI2910" s="33"/>
      <c r="CJ2910" s="33"/>
      <c r="CK2910" s="33"/>
      <c r="CL2910" s="33"/>
      <c r="CM2910" s="33"/>
      <c r="CN2910" s="40"/>
      <c r="CO2910" s="6" t="str">
        <f t="shared" si="399"/>
        <v>Ko Đạt</v>
      </c>
      <c r="CP2910" s="6"/>
      <c r="CQ2910" s="6"/>
      <c r="CR2910" s="6"/>
      <c r="CS2910" s="6"/>
      <c r="CT2910" s="6"/>
      <c r="CU2910" s="6"/>
      <c r="CV2910" s="6"/>
      <c r="CW2910" s="47" t="str">
        <f t="shared" si="400"/>
        <v>Ko đạt</v>
      </c>
    </row>
    <row r="2911" spans="2:101" hidden="1" x14ac:dyDescent="0.25">
      <c r="B2911" s="6">
        <f t="shared" si="401"/>
        <v>2907</v>
      </c>
      <c r="C2911" s="6" t="s">
        <v>8997</v>
      </c>
      <c r="D2911" s="6" t="s">
        <v>5153</v>
      </c>
      <c r="E2911" s="6" t="s">
        <v>5127</v>
      </c>
      <c r="F2911" s="6"/>
      <c r="G2911" s="6" t="s">
        <v>99</v>
      </c>
      <c r="H2911" s="6"/>
      <c r="I2911" s="6" t="s">
        <v>2859</v>
      </c>
      <c r="J2911" s="6" t="s">
        <v>8122</v>
      </c>
      <c r="K2911" s="6" t="s">
        <v>3729</v>
      </c>
      <c r="L2911" s="10" t="s">
        <v>4184</v>
      </c>
      <c r="M2911" s="6" t="s">
        <v>4791</v>
      </c>
      <c r="N2911" s="6"/>
      <c r="O2911" s="6" t="s">
        <v>4732</v>
      </c>
      <c r="P2911" s="6" t="s">
        <v>5046</v>
      </c>
      <c r="Q2911" s="6"/>
      <c r="R2911" s="6"/>
      <c r="S2911" s="6" t="s">
        <v>516</v>
      </c>
      <c r="T2911" s="10">
        <v>6</v>
      </c>
      <c r="U2911" s="33">
        <v>1</v>
      </c>
      <c r="V2911" s="33">
        <v>1</v>
      </c>
      <c r="W2911" s="33">
        <v>1</v>
      </c>
      <c r="X2911" s="33">
        <v>0</v>
      </c>
      <c r="Y2911" s="33">
        <v>0</v>
      </c>
      <c r="Z2911" s="33">
        <v>0</v>
      </c>
      <c r="AA2911" s="33"/>
      <c r="AB2911" s="33"/>
      <c r="AC2911" s="33"/>
      <c r="AD2911" s="33"/>
      <c r="AE2911" s="33"/>
      <c r="AF2911" s="33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  <c r="BD2911" s="33"/>
      <c r="BE2911" s="33"/>
      <c r="BF2911" s="33"/>
      <c r="BG2911" s="33"/>
      <c r="BH2911" s="33"/>
      <c r="BI2911" s="33"/>
      <c r="BJ2911" s="33"/>
      <c r="BK2911" s="33"/>
      <c r="BL2911" s="33"/>
      <c r="BM2911" s="33"/>
      <c r="BN2911" s="33"/>
      <c r="BO2911" s="33"/>
      <c r="BP2911" s="33"/>
      <c r="BQ2911" s="33"/>
      <c r="BR2911" s="33"/>
      <c r="BS2911" s="33"/>
      <c r="BT2911" s="33"/>
      <c r="BU2911" s="33"/>
      <c r="BV2911" s="33"/>
      <c r="BW2911" s="33"/>
      <c r="BX2911" s="33"/>
      <c r="BY2911" s="33"/>
      <c r="BZ2911" s="33"/>
      <c r="CA2911" s="33"/>
      <c r="CB2911" s="33"/>
      <c r="CC2911" s="33"/>
      <c r="CD2911" s="33"/>
      <c r="CE2911" s="33"/>
      <c r="CF2911" s="33"/>
      <c r="CG2911" s="33"/>
      <c r="CH2911" s="33"/>
      <c r="CI2911" s="33"/>
      <c r="CJ2911" s="33"/>
      <c r="CK2911" s="33"/>
      <c r="CL2911" s="33"/>
      <c r="CM2911" s="33"/>
      <c r="CN2911" s="40"/>
      <c r="CO2911" s="6" t="str">
        <f t="shared" si="399"/>
        <v>Ko Đạt</v>
      </c>
      <c r="CP2911" s="6"/>
      <c r="CQ2911" s="6"/>
      <c r="CR2911" s="6"/>
      <c r="CS2911" s="6"/>
      <c r="CT2911" s="6"/>
      <c r="CU2911" s="6"/>
      <c r="CV2911" s="6"/>
      <c r="CW2911" s="47" t="str">
        <f t="shared" si="400"/>
        <v>Ko đạt</v>
      </c>
    </row>
    <row r="2912" spans="2:101" hidden="1" x14ac:dyDescent="0.25">
      <c r="B2912" s="6">
        <f t="shared" si="401"/>
        <v>2908</v>
      </c>
      <c r="C2912" s="6" t="s">
        <v>8998</v>
      </c>
      <c r="D2912" s="6" t="s">
        <v>5153</v>
      </c>
      <c r="E2912" s="6" t="s">
        <v>5127</v>
      </c>
      <c r="F2912" s="6"/>
      <c r="G2912" s="6" t="s">
        <v>99</v>
      </c>
      <c r="H2912" s="6"/>
      <c r="I2912" s="6" t="s">
        <v>2859</v>
      </c>
      <c r="J2912" s="6" t="s">
        <v>8123</v>
      </c>
      <c r="K2912" s="6" t="s">
        <v>3730</v>
      </c>
      <c r="L2912" s="10">
        <v>19</v>
      </c>
      <c r="M2912" s="6" t="s">
        <v>4890</v>
      </c>
      <c r="N2912" s="6"/>
      <c r="O2912" s="6" t="s">
        <v>4732</v>
      </c>
      <c r="P2912" s="6" t="s">
        <v>5046</v>
      </c>
      <c r="Q2912" s="6"/>
      <c r="R2912" s="6"/>
      <c r="S2912" s="6" t="s">
        <v>91</v>
      </c>
      <c r="T2912" s="10">
        <v>3</v>
      </c>
      <c r="U2912" s="33">
        <v>1</v>
      </c>
      <c r="V2912" s="33">
        <v>1</v>
      </c>
      <c r="W2912" s="33">
        <v>1</v>
      </c>
      <c r="X2912" s="33">
        <v>0</v>
      </c>
      <c r="Y2912" s="33">
        <v>0</v>
      </c>
      <c r="Z2912" s="33">
        <v>0</v>
      </c>
      <c r="AA2912" s="33"/>
      <c r="AB2912" s="33"/>
      <c r="AC2912" s="33"/>
      <c r="AD2912" s="33"/>
      <c r="AE2912" s="33"/>
      <c r="AF2912" s="33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  <c r="BD2912" s="33"/>
      <c r="BE2912" s="33"/>
      <c r="BF2912" s="33"/>
      <c r="BG2912" s="33"/>
      <c r="BH2912" s="33"/>
      <c r="BI2912" s="33"/>
      <c r="BJ2912" s="33"/>
      <c r="BK2912" s="33"/>
      <c r="BL2912" s="33"/>
      <c r="BM2912" s="33"/>
      <c r="BN2912" s="33"/>
      <c r="BO2912" s="33"/>
      <c r="BP2912" s="33"/>
      <c r="BQ2912" s="33"/>
      <c r="BR2912" s="33"/>
      <c r="BS2912" s="33"/>
      <c r="BT2912" s="33"/>
      <c r="BU2912" s="33"/>
      <c r="BV2912" s="33"/>
      <c r="BW2912" s="33"/>
      <c r="BX2912" s="33"/>
      <c r="BY2912" s="33"/>
      <c r="BZ2912" s="33"/>
      <c r="CA2912" s="33"/>
      <c r="CB2912" s="33"/>
      <c r="CC2912" s="33"/>
      <c r="CD2912" s="33"/>
      <c r="CE2912" s="33"/>
      <c r="CF2912" s="33"/>
      <c r="CG2912" s="33"/>
      <c r="CH2912" s="33"/>
      <c r="CI2912" s="33"/>
      <c r="CJ2912" s="33"/>
      <c r="CK2912" s="33"/>
      <c r="CL2912" s="33"/>
      <c r="CM2912" s="33"/>
      <c r="CN2912" s="40"/>
      <c r="CO2912" s="6" t="str">
        <f t="shared" si="399"/>
        <v>Ko Đạt</v>
      </c>
      <c r="CP2912" s="6" t="str">
        <f>IF((AK2912&gt;=$U2912)*(AL2912&gt;=$V2912)*(AM2912&gt;=$W2912)*(AN2912&gt;=$X2912)*(AO2912&gt;=$Y2912)*(AP2912&gt;=$Z2912)*(AQ2912&gt;=$AA2912)*(AR2912&gt;=$AB2912),"Đạt","Ko Đạt")</f>
        <v>Ko Đạt</v>
      </c>
      <c r="CQ2912" s="6" t="str">
        <f>IF((AS2912&gt;=$U2912)*(AT2912&gt;=$V2912)*(AU2912&gt;=$W2912)*(AV2912&gt;=$X2912)*(AW2912&gt;=$Y2912)*(AX2912&gt;=$Z2912)*(AY2912&gt;=$AA2912)*(AZ2912&gt;=$AB2912),"Đạt","Ko Đạt")</f>
        <v>Ko Đạt</v>
      </c>
      <c r="CR2912" s="6" t="str">
        <f>IF((BA2912&gt;=$U2912)*(BB2912&gt;=$V2912)*(BC2912&gt;=$W2912)*(BD2912&gt;=$X2912)*(BE2912&gt;=$Y2912)*(BF2912&gt;=$Z2912)*(BG2912&gt;=$AA2912)*(BH2912&gt;=$AB2912),"Đạt","Ko Đạt")</f>
        <v>Ko Đạt</v>
      </c>
      <c r="CS2912" s="6" t="str">
        <f>IF((BI2912&gt;=$U2912)*(BJ2912&gt;=$V2912)*(BK2912&gt;=$W2912)*(BL2912&gt;=$X2912)*(BM2912&gt;=$Y2912)*(BN2912&gt;=$Z2912)*(BO2912&gt;=$AA2912)*(BP2912&gt;=$AB2912),"Đạt","Ko Đạt")</f>
        <v>Ko Đạt</v>
      </c>
      <c r="CT2912" s="6" t="str">
        <f>IF((BQ2912&gt;=$U2912)*(BR2912&gt;=$V2912)*(BS2912&gt;=$W2912)*(BT2912&gt;=$X2912)*(BU2912&gt;=$Y2912)*(BV2912&gt;=$Z2912)*(BW2912&gt;=$AA2912)*(BX2912&gt;=$AB2912),"Đạt","Ko Đạt")</f>
        <v>Ko Đạt</v>
      </c>
      <c r="CU2912" s="6" t="str">
        <f>IF((BY2912&gt;=$U2912)*(BZ2912&gt;=$V2912)*(CA2912&gt;=$W2912)*(CB2912&gt;=$X2912)*(CC2912&gt;=$Y2912)*(CD2912&gt;=$Z2912)*(CE2912&gt;=$AA2912)*(CF2912&gt;=$AB2912),"Đạt","Ko Đạt")</f>
        <v>Ko Đạt</v>
      </c>
      <c r="CV2912" s="6" t="str">
        <f>IF((CG2912&gt;=$U2912)*(CH2912&gt;=$V2912)*(CI2912&gt;=$W2912)*(CJ2912&gt;=$X2912)*(CK2912&gt;=$Y2912)*(CL2912&gt;=$Z2912)*(CM2912&gt;=$AA2912)*(CN2912&gt;=$AB2912),"Đạt","Ko Đạt")</f>
        <v>Ko Đạt</v>
      </c>
      <c r="CW2912" s="47" t="str">
        <f t="shared" si="400"/>
        <v>Ko đạt</v>
      </c>
    </row>
    <row r="2913" spans="2:101" hidden="1" x14ac:dyDescent="0.25">
      <c r="B2913" s="6">
        <f t="shared" si="401"/>
        <v>2909</v>
      </c>
      <c r="C2913" s="6" t="s">
        <v>8999</v>
      </c>
      <c r="D2913" s="6" t="s">
        <v>5153</v>
      </c>
      <c r="E2913" s="6" t="s">
        <v>5127</v>
      </c>
      <c r="F2913" s="6"/>
      <c r="G2913" s="6" t="s">
        <v>99</v>
      </c>
      <c r="H2913" s="6"/>
      <c r="I2913" s="6" t="s">
        <v>2859</v>
      </c>
      <c r="J2913" s="6" t="s">
        <v>8124</v>
      </c>
      <c r="K2913" s="6" t="s">
        <v>3731</v>
      </c>
      <c r="L2913" s="10" t="s">
        <v>4185</v>
      </c>
      <c r="M2913" s="6" t="s">
        <v>4185</v>
      </c>
      <c r="N2913" s="6"/>
      <c r="O2913" s="6" t="s">
        <v>103</v>
      </c>
      <c r="P2913" s="6" t="s">
        <v>5046</v>
      </c>
      <c r="Q2913" s="6"/>
      <c r="R2913" s="6"/>
      <c r="S2913" s="6" t="s">
        <v>516</v>
      </c>
      <c r="T2913" s="10">
        <v>4</v>
      </c>
      <c r="U2913" s="33">
        <v>1</v>
      </c>
      <c r="V2913" s="33">
        <v>1</v>
      </c>
      <c r="W2913" s="33">
        <v>1</v>
      </c>
      <c r="X2913" s="33">
        <v>0</v>
      </c>
      <c r="Y2913" s="33">
        <v>0</v>
      </c>
      <c r="Z2913" s="33">
        <v>0</v>
      </c>
      <c r="AA2913" s="33"/>
      <c r="AB2913" s="33"/>
      <c r="AC2913" s="33"/>
      <c r="AD2913" s="33"/>
      <c r="AE2913" s="33"/>
      <c r="AF2913" s="33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  <c r="BD2913" s="33"/>
      <c r="BE2913" s="33"/>
      <c r="BF2913" s="33"/>
      <c r="BG2913" s="33"/>
      <c r="BH2913" s="33"/>
      <c r="BI2913" s="33"/>
      <c r="BJ2913" s="33"/>
      <c r="BK2913" s="33"/>
      <c r="BL2913" s="33"/>
      <c r="BM2913" s="33"/>
      <c r="BN2913" s="33"/>
      <c r="BO2913" s="33"/>
      <c r="BP2913" s="33"/>
      <c r="BQ2913" s="33"/>
      <c r="BR2913" s="33"/>
      <c r="BS2913" s="33"/>
      <c r="BT2913" s="33"/>
      <c r="BU2913" s="33"/>
      <c r="BV2913" s="33"/>
      <c r="BW2913" s="33"/>
      <c r="BX2913" s="33"/>
      <c r="BY2913" s="33"/>
      <c r="BZ2913" s="33"/>
      <c r="CA2913" s="33"/>
      <c r="CB2913" s="33"/>
      <c r="CC2913" s="33"/>
      <c r="CD2913" s="33"/>
      <c r="CE2913" s="33"/>
      <c r="CF2913" s="33"/>
      <c r="CG2913" s="33"/>
      <c r="CH2913" s="33"/>
      <c r="CI2913" s="33"/>
      <c r="CJ2913" s="33"/>
      <c r="CK2913" s="33"/>
      <c r="CL2913" s="33"/>
      <c r="CM2913" s="33"/>
      <c r="CN2913" s="40"/>
      <c r="CO2913" s="6" t="str">
        <f t="shared" si="399"/>
        <v>Ko Đạt</v>
      </c>
      <c r="CP2913" s="6"/>
      <c r="CQ2913" s="6"/>
      <c r="CR2913" s="6"/>
      <c r="CS2913" s="6"/>
      <c r="CT2913" s="6"/>
      <c r="CU2913" s="6"/>
      <c r="CV2913" s="6"/>
      <c r="CW2913" s="47" t="str">
        <f t="shared" si="400"/>
        <v>Ko đạt</v>
      </c>
    </row>
    <row r="2914" spans="2:101" hidden="1" x14ac:dyDescent="0.25">
      <c r="B2914" s="6">
        <f t="shared" si="401"/>
        <v>2910</v>
      </c>
      <c r="C2914" s="6" t="s">
        <v>9000</v>
      </c>
      <c r="D2914" s="6" t="s">
        <v>5153</v>
      </c>
      <c r="E2914" s="6" t="s">
        <v>5127</v>
      </c>
      <c r="F2914" s="6"/>
      <c r="G2914" s="6" t="s">
        <v>99</v>
      </c>
      <c r="H2914" s="6"/>
      <c r="I2914" s="6" t="s">
        <v>2859</v>
      </c>
      <c r="J2914" s="6" t="s">
        <v>8125</v>
      </c>
      <c r="K2914" s="6" t="s">
        <v>3732</v>
      </c>
      <c r="L2914" s="10" t="s">
        <v>4186</v>
      </c>
      <c r="M2914" s="6" t="s">
        <v>4891</v>
      </c>
      <c r="N2914" s="6"/>
      <c r="O2914" s="6" t="s">
        <v>4558</v>
      </c>
      <c r="P2914" s="6" t="s">
        <v>5046</v>
      </c>
      <c r="Q2914" s="6"/>
      <c r="R2914" s="6"/>
      <c r="S2914" s="6" t="s">
        <v>91</v>
      </c>
      <c r="T2914" s="10">
        <v>3</v>
      </c>
      <c r="U2914" s="33">
        <v>1</v>
      </c>
      <c r="V2914" s="33">
        <v>1</v>
      </c>
      <c r="W2914" s="33">
        <v>1</v>
      </c>
      <c r="X2914" s="33">
        <v>0</v>
      </c>
      <c r="Y2914" s="33">
        <v>0</v>
      </c>
      <c r="Z2914" s="33">
        <v>0</v>
      </c>
      <c r="AA2914" s="33"/>
      <c r="AB2914" s="33"/>
      <c r="AC2914" s="33"/>
      <c r="AD2914" s="33"/>
      <c r="AE2914" s="33"/>
      <c r="AF2914" s="33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  <c r="BD2914" s="33"/>
      <c r="BE2914" s="33"/>
      <c r="BF2914" s="33"/>
      <c r="BG2914" s="33"/>
      <c r="BH2914" s="33"/>
      <c r="BI2914" s="33"/>
      <c r="BJ2914" s="33"/>
      <c r="BK2914" s="33"/>
      <c r="BL2914" s="33"/>
      <c r="BM2914" s="33"/>
      <c r="BN2914" s="33"/>
      <c r="BO2914" s="33"/>
      <c r="BP2914" s="33"/>
      <c r="BQ2914" s="33"/>
      <c r="BR2914" s="33"/>
      <c r="BS2914" s="33"/>
      <c r="BT2914" s="33"/>
      <c r="BU2914" s="33"/>
      <c r="BV2914" s="33"/>
      <c r="BW2914" s="33"/>
      <c r="BX2914" s="33"/>
      <c r="BY2914" s="33"/>
      <c r="BZ2914" s="33"/>
      <c r="CA2914" s="33"/>
      <c r="CB2914" s="33"/>
      <c r="CC2914" s="33"/>
      <c r="CD2914" s="33"/>
      <c r="CE2914" s="33"/>
      <c r="CF2914" s="33"/>
      <c r="CG2914" s="33"/>
      <c r="CH2914" s="33"/>
      <c r="CI2914" s="33"/>
      <c r="CJ2914" s="33"/>
      <c r="CK2914" s="33"/>
      <c r="CL2914" s="33"/>
      <c r="CM2914" s="33"/>
      <c r="CN2914" s="40"/>
      <c r="CO2914" s="6" t="str">
        <f t="shared" si="399"/>
        <v>Ko Đạt</v>
      </c>
      <c r="CP2914" s="6" t="str">
        <f>IF((AK2914&gt;=$U2914)*(AL2914&gt;=$V2914)*(AM2914&gt;=$W2914)*(AN2914&gt;=$X2914)*(AO2914&gt;=$Y2914)*(AP2914&gt;=$Z2914)*(AQ2914&gt;=$AA2914)*(AR2914&gt;=$AB2914),"Đạt","Ko Đạt")</f>
        <v>Ko Đạt</v>
      </c>
      <c r="CQ2914" s="6" t="str">
        <f>IF((AS2914&gt;=$U2914)*(AT2914&gt;=$V2914)*(AU2914&gt;=$W2914)*(AV2914&gt;=$X2914)*(AW2914&gt;=$Y2914)*(AX2914&gt;=$Z2914)*(AY2914&gt;=$AA2914)*(AZ2914&gt;=$AB2914),"Đạt","Ko Đạt")</f>
        <v>Ko Đạt</v>
      </c>
      <c r="CR2914" s="6" t="str">
        <f>IF((BA2914&gt;=$U2914)*(BB2914&gt;=$V2914)*(BC2914&gt;=$W2914)*(BD2914&gt;=$X2914)*(BE2914&gt;=$Y2914)*(BF2914&gt;=$Z2914)*(BG2914&gt;=$AA2914)*(BH2914&gt;=$AB2914),"Đạt","Ko Đạt")</f>
        <v>Ko Đạt</v>
      </c>
      <c r="CS2914" s="6" t="str">
        <f>IF((BI2914&gt;=$U2914)*(BJ2914&gt;=$V2914)*(BK2914&gt;=$W2914)*(BL2914&gt;=$X2914)*(BM2914&gt;=$Y2914)*(BN2914&gt;=$Z2914)*(BO2914&gt;=$AA2914)*(BP2914&gt;=$AB2914),"Đạt","Ko Đạt")</f>
        <v>Ko Đạt</v>
      </c>
      <c r="CT2914" s="6" t="str">
        <f>IF((BQ2914&gt;=$U2914)*(BR2914&gt;=$V2914)*(BS2914&gt;=$W2914)*(BT2914&gt;=$X2914)*(BU2914&gt;=$Y2914)*(BV2914&gt;=$Z2914)*(BW2914&gt;=$AA2914)*(BX2914&gt;=$AB2914),"Đạt","Ko Đạt")</f>
        <v>Ko Đạt</v>
      </c>
      <c r="CU2914" s="6" t="str">
        <f>IF((BY2914&gt;=$U2914)*(BZ2914&gt;=$V2914)*(CA2914&gt;=$W2914)*(CB2914&gt;=$X2914)*(CC2914&gt;=$Y2914)*(CD2914&gt;=$Z2914)*(CE2914&gt;=$AA2914)*(CF2914&gt;=$AB2914),"Đạt","Ko Đạt")</f>
        <v>Ko Đạt</v>
      </c>
      <c r="CV2914" s="6" t="str">
        <f>IF((CG2914&gt;=$U2914)*(CH2914&gt;=$V2914)*(CI2914&gt;=$W2914)*(CJ2914&gt;=$X2914)*(CK2914&gt;=$Y2914)*(CL2914&gt;=$Z2914)*(CM2914&gt;=$AA2914)*(CN2914&gt;=$AB2914),"Đạt","Ko Đạt")</f>
        <v>Ko Đạt</v>
      </c>
      <c r="CW2914" s="47" t="str">
        <f t="shared" si="400"/>
        <v>Ko đạt</v>
      </c>
    </row>
    <row r="2915" spans="2:101" hidden="1" x14ac:dyDescent="0.25">
      <c r="B2915" s="6">
        <f t="shared" si="401"/>
        <v>2911</v>
      </c>
      <c r="C2915" s="6" t="s">
        <v>9001</v>
      </c>
      <c r="D2915" s="6" t="s">
        <v>5153</v>
      </c>
      <c r="E2915" s="6" t="s">
        <v>5127</v>
      </c>
      <c r="F2915" s="6"/>
      <c r="G2915" s="6" t="s">
        <v>99</v>
      </c>
      <c r="H2915" s="6"/>
      <c r="I2915" s="6" t="s">
        <v>2859</v>
      </c>
      <c r="J2915" s="6" t="s">
        <v>8126</v>
      </c>
      <c r="K2915" s="6" t="s">
        <v>3733</v>
      </c>
      <c r="L2915" s="10">
        <v>194</v>
      </c>
      <c r="M2915" s="6" t="s">
        <v>4892</v>
      </c>
      <c r="N2915" s="6"/>
      <c r="O2915" s="6" t="s">
        <v>4276</v>
      </c>
      <c r="P2915" s="6" t="s">
        <v>5046</v>
      </c>
      <c r="Q2915" s="6"/>
      <c r="R2915" s="6"/>
      <c r="S2915" s="6" t="s">
        <v>91</v>
      </c>
      <c r="T2915" s="10">
        <v>3</v>
      </c>
      <c r="U2915" s="33">
        <v>1</v>
      </c>
      <c r="V2915" s="33">
        <v>1</v>
      </c>
      <c r="W2915" s="33">
        <v>1</v>
      </c>
      <c r="X2915" s="33">
        <v>0</v>
      </c>
      <c r="Y2915" s="33">
        <v>0</v>
      </c>
      <c r="Z2915" s="33">
        <v>0</v>
      </c>
      <c r="AA2915" s="33"/>
      <c r="AB2915" s="33"/>
      <c r="AC2915" s="33"/>
      <c r="AD2915" s="33"/>
      <c r="AE2915" s="33"/>
      <c r="AF2915" s="33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  <c r="BD2915" s="33"/>
      <c r="BE2915" s="33"/>
      <c r="BF2915" s="33"/>
      <c r="BG2915" s="33"/>
      <c r="BH2915" s="33"/>
      <c r="BI2915" s="33"/>
      <c r="BJ2915" s="33"/>
      <c r="BK2915" s="33"/>
      <c r="BL2915" s="33"/>
      <c r="BM2915" s="33"/>
      <c r="BN2915" s="33"/>
      <c r="BO2915" s="33"/>
      <c r="BP2915" s="33"/>
      <c r="BQ2915" s="33"/>
      <c r="BR2915" s="33"/>
      <c r="BS2915" s="33"/>
      <c r="BT2915" s="33"/>
      <c r="BU2915" s="33"/>
      <c r="BV2915" s="33"/>
      <c r="BW2915" s="33"/>
      <c r="BX2915" s="33"/>
      <c r="BY2915" s="33"/>
      <c r="BZ2915" s="33"/>
      <c r="CA2915" s="33"/>
      <c r="CB2915" s="33"/>
      <c r="CC2915" s="33"/>
      <c r="CD2915" s="33"/>
      <c r="CE2915" s="33"/>
      <c r="CF2915" s="33"/>
      <c r="CG2915" s="33"/>
      <c r="CH2915" s="33"/>
      <c r="CI2915" s="33"/>
      <c r="CJ2915" s="33"/>
      <c r="CK2915" s="33"/>
      <c r="CL2915" s="33"/>
      <c r="CM2915" s="33"/>
      <c r="CN2915" s="40"/>
      <c r="CO2915" s="6" t="str">
        <f t="shared" si="399"/>
        <v>Ko Đạt</v>
      </c>
      <c r="CP2915" s="6" t="str">
        <f>IF((AK2915&gt;=$U2915)*(AL2915&gt;=$V2915)*(AM2915&gt;=$W2915)*(AN2915&gt;=$X2915)*(AO2915&gt;=$Y2915)*(AP2915&gt;=$Z2915)*(AQ2915&gt;=$AA2915)*(AR2915&gt;=$AB2915),"Đạt","Ko Đạt")</f>
        <v>Ko Đạt</v>
      </c>
      <c r="CQ2915" s="6" t="str">
        <f>IF((AS2915&gt;=$U2915)*(AT2915&gt;=$V2915)*(AU2915&gt;=$W2915)*(AV2915&gt;=$X2915)*(AW2915&gt;=$Y2915)*(AX2915&gt;=$Z2915)*(AY2915&gt;=$AA2915)*(AZ2915&gt;=$AB2915),"Đạt","Ko Đạt")</f>
        <v>Ko Đạt</v>
      </c>
      <c r="CR2915" s="6" t="str">
        <f>IF((BA2915&gt;=$U2915)*(BB2915&gt;=$V2915)*(BC2915&gt;=$W2915)*(BD2915&gt;=$X2915)*(BE2915&gt;=$Y2915)*(BF2915&gt;=$Z2915)*(BG2915&gt;=$AA2915)*(BH2915&gt;=$AB2915),"Đạt","Ko Đạt")</f>
        <v>Ko Đạt</v>
      </c>
      <c r="CS2915" s="6" t="str">
        <f>IF((BI2915&gt;=$U2915)*(BJ2915&gt;=$V2915)*(BK2915&gt;=$W2915)*(BL2915&gt;=$X2915)*(BM2915&gt;=$Y2915)*(BN2915&gt;=$Z2915)*(BO2915&gt;=$AA2915)*(BP2915&gt;=$AB2915),"Đạt","Ko Đạt")</f>
        <v>Ko Đạt</v>
      </c>
      <c r="CT2915" s="6" t="str">
        <f>IF((BQ2915&gt;=$U2915)*(BR2915&gt;=$V2915)*(BS2915&gt;=$W2915)*(BT2915&gt;=$X2915)*(BU2915&gt;=$Y2915)*(BV2915&gt;=$Z2915)*(BW2915&gt;=$AA2915)*(BX2915&gt;=$AB2915),"Đạt","Ko Đạt")</f>
        <v>Ko Đạt</v>
      </c>
      <c r="CU2915" s="6" t="str">
        <f>IF((BY2915&gt;=$U2915)*(BZ2915&gt;=$V2915)*(CA2915&gt;=$W2915)*(CB2915&gt;=$X2915)*(CC2915&gt;=$Y2915)*(CD2915&gt;=$Z2915)*(CE2915&gt;=$AA2915)*(CF2915&gt;=$AB2915),"Đạt","Ko Đạt")</f>
        <v>Ko Đạt</v>
      </c>
      <c r="CV2915" s="6" t="str">
        <f>IF((CG2915&gt;=$U2915)*(CH2915&gt;=$V2915)*(CI2915&gt;=$W2915)*(CJ2915&gt;=$X2915)*(CK2915&gt;=$Y2915)*(CL2915&gt;=$Z2915)*(CM2915&gt;=$AA2915)*(CN2915&gt;=$AB2915),"Đạt","Ko Đạt")</f>
        <v>Ko Đạt</v>
      </c>
      <c r="CW2915" s="47" t="str">
        <f t="shared" si="400"/>
        <v>Ko đạt</v>
      </c>
    </row>
    <row r="2916" spans="2:101" hidden="1" x14ac:dyDescent="0.25">
      <c r="B2916" s="6">
        <f t="shared" si="401"/>
        <v>2912</v>
      </c>
      <c r="C2916" s="6" t="s">
        <v>9002</v>
      </c>
      <c r="D2916" s="6" t="s">
        <v>5153</v>
      </c>
      <c r="E2916" s="6" t="s">
        <v>5127</v>
      </c>
      <c r="F2916" s="6"/>
      <c r="G2916" s="6" t="s">
        <v>99</v>
      </c>
      <c r="H2916" s="6"/>
      <c r="I2916" s="6" t="s">
        <v>2859</v>
      </c>
      <c r="J2916" s="6" t="s">
        <v>8127</v>
      </c>
      <c r="K2916" s="6" t="s">
        <v>3734</v>
      </c>
      <c r="L2916" s="10">
        <v>17</v>
      </c>
      <c r="M2916" s="6" t="s">
        <v>4893</v>
      </c>
      <c r="N2916" s="6"/>
      <c r="O2916" s="6" t="s">
        <v>4276</v>
      </c>
      <c r="P2916" s="6" t="s">
        <v>5046</v>
      </c>
      <c r="Q2916" s="6"/>
      <c r="R2916" s="6"/>
      <c r="S2916" s="6" t="s">
        <v>516</v>
      </c>
      <c r="T2916" s="10">
        <v>7</v>
      </c>
      <c r="U2916" s="33">
        <v>1</v>
      </c>
      <c r="V2916" s="33">
        <v>1</v>
      </c>
      <c r="W2916" s="33">
        <v>1</v>
      </c>
      <c r="X2916" s="33">
        <v>0</v>
      </c>
      <c r="Y2916" s="33">
        <v>0</v>
      </c>
      <c r="Z2916" s="33">
        <v>0</v>
      </c>
      <c r="AA2916" s="33"/>
      <c r="AB2916" s="33"/>
      <c r="AC2916" s="33"/>
      <c r="AD2916" s="33"/>
      <c r="AE2916" s="33"/>
      <c r="AF2916" s="33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  <c r="BD2916" s="33"/>
      <c r="BE2916" s="33"/>
      <c r="BF2916" s="33"/>
      <c r="BG2916" s="33"/>
      <c r="BH2916" s="33"/>
      <c r="BI2916" s="33"/>
      <c r="BJ2916" s="33"/>
      <c r="BK2916" s="33"/>
      <c r="BL2916" s="33"/>
      <c r="BM2916" s="33"/>
      <c r="BN2916" s="33"/>
      <c r="BO2916" s="33"/>
      <c r="BP2916" s="33"/>
      <c r="BQ2916" s="33"/>
      <c r="BR2916" s="33"/>
      <c r="BS2916" s="33"/>
      <c r="BT2916" s="33"/>
      <c r="BU2916" s="33"/>
      <c r="BV2916" s="33"/>
      <c r="BW2916" s="33"/>
      <c r="BX2916" s="33"/>
      <c r="BY2916" s="33"/>
      <c r="BZ2916" s="33"/>
      <c r="CA2916" s="33"/>
      <c r="CB2916" s="33"/>
      <c r="CC2916" s="33"/>
      <c r="CD2916" s="33"/>
      <c r="CE2916" s="33"/>
      <c r="CF2916" s="33"/>
      <c r="CG2916" s="33"/>
      <c r="CH2916" s="33"/>
      <c r="CI2916" s="33"/>
      <c r="CJ2916" s="33"/>
      <c r="CK2916" s="33"/>
      <c r="CL2916" s="33"/>
      <c r="CM2916" s="33"/>
      <c r="CN2916" s="40"/>
      <c r="CO2916" s="6" t="str">
        <f t="shared" si="399"/>
        <v>Ko Đạt</v>
      </c>
      <c r="CP2916" s="6"/>
      <c r="CQ2916" s="6"/>
      <c r="CR2916" s="6"/>
      <c r="CS2916" s="6"/>
      <c r="CT2916" s="6"/>
      <c r="CU2916" s="6"/>
      <c r="CV2916" s="6"/>
      <c r="CW2916" s="47" t="str">
        <f t="shared" si="400"/>
        <v>Ko đạt</v>
      </c>
    </row>
    <row r="2917" spans="2:101" hidden="1" x14ac:dyDescent="0.25">
      <c r="B2917" s="6">
        <f t="shared" si="401"/>
        <v>2913</v>
      </c>
      <c r="C2917" s="6" t="s">
        <v>9003</v>
      </c>
      <c r="D2917" s="6" t="s">
        <v>5153</v>
      </c>
      <c r="E2917" s="6" t="s">
        <v>5127</v>
      </c>
      <c r="F2917" s="6"/>
      <c r="G2917" s="6" t="s">
        <v>99</v>
      </c>
      <c r="H2917" s="6"/>
      <c r="I2917" s="6" t="s">
        <v>2859</v>
      </c>
      <c r="J2917" s="6" t="s">
        <v>8128</v>
      </c>
      <c r="K2917" s="6" t="s">
        <v>3735</v>
      </c>
      <c r="L2917" s="10">
        <v>52</v>
      </c>
      <c r="M2917" s="6" t="s">
        <v>4803</v>
      </c>
      <c r="N2917" s="6"/>
      <c r="O2917" s="6" t="s">
        <v>109</v>
      </c>
      <c r="P2917" s="6" t="s">
        <v>5046</v>
      </c>
      <c r="Q2917" s="6"/>
      <c r="R2917" s="6"/>
      <c r="S2917" s="6" t="s">
        <v>516</v>
      </c>
      <c r="T2917" s="10">
        <v>3</v>
      </c>
      <c r="U2917" s="33">
        <v>1</v>
      </c>
      <c r="V2917" s="33">
        <v>1</v>
      </c>
      <c r="W2917" s="33">
        <v>1</v>
      </c>
      <c r="X2917" s="33">
        <v>0</v>
      </c>
      <c r="Y2917" s="33">
        <v>0</v>
      </c>
      <c r="Z2917" s="33">
        <v>0</v>
      </c>
      <c r="AA2917" s="33"/>
      <c r="AB2917" s="33"/>
      <c r="AC2917" s="33"/>
      <c r="AD2917" s="33"/>
      <c r="AE2917" s="33"/>
      <c r="AF2917" s="33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  <c r="BD2917" s="33"/>
      <c r="BE2917" s="33"/>
      <c r="BF2917" s="33"/>
      <c r="BG2917" s="33"/>
      <c r="BH2917" s="33"/>
      <c r="BI2917" s="33"/>
      <c r="BJ2917" s="33"/>
      <c r="BK2917" s="33"/>
      <c r="BL2917" s="33"/>
      <c r="BM2917" s="33"/>
      <c r="BN2917" s="33"/>
      <c r="BO2917" s="33"/>
      <c r="BP2917" s="33"/>
      <c r="BQ2917" s="33"/>
      <c r="BR2917" s="33"/>
      <c r="BS2917" s="33"/>
      <c r="BT2917" s="33"/>
      <c r="BU2917" s="33"/>
      <c r="BV2917" s="33"/>
      <c r="BW2917" s="33"/>
      <c r="BX2917" s="33"/>
      <c r="BY2917" s="33"/>
      <c r="BZ2917" s="33"/>
      <c r="CA2917" s="33"/>
      <c r="CB2917" s="33"/>
      <c r="CC2917" s="33"/>
      <c r="CD2917" s="33"/>
      <c r="CE2917" s="33"/>
      <c r="CF2917" s="33"/>
      <c r="CG2917" s="33"/>
      <c r="CH2917" s="33"/>
      <c r="CI2917" s="33"/>
      <c r="CJ2917" s="33"/>
      <c r="CK2917" s="33"/>
      <c r="CL2917" s="33"/>
      <c r="CM2917" s="33"/>
      <c r="CN2917" s="40"/>
      <c r="CO2917" s="6" t="str">
        <f t="shared" si="399"/>
        <v>Ko Đạt</v>
      </c>
      <c r="CP2917" s="6"/>
      <c r="CQ2917" s="6"/>
      <c r="CR2917" s="6"/>
      <c r="CS2917" s="6"/>
      <c r="CT2917" s="6"/>
      <c r="CU2917" s="6"/>
      <c r="CV2917" s="6"/>
      <c r="CW2917" s="47" t="str">
        <f t="shared" si="400"/>
        <v>Ko đạt</v>
      </c>
    </row>
    <row r="2918" spans="2:101" hidden="1" x14ac:dyDescent="0.25">
      <c r="B2918" s="6">
        <f t="shared" si="401"/>
        <v>2914</v>
      </c>
      <c r="C2918" s="6" t="s">
        <v>9004</v>
      </c>
      <c r="D2918" s="6" t="s">
        <v>5153</v>
      </c>
      <c r="E2918" s="6" t="s">
        <v>5127</v>
      </c>
      <c r="F2918" s="6"/>
      <c r="G2918" s="6" t="s">
        <v>99</v>
      </c>
      <c r="H2918" s="6"/>
      <c r="I2918" s="6" t="s">
        <v>2859</v>
      </c>
      <c r="J2918" s="6" t="s">
        <v>8129</v>
      </c>
      <c r="K2918" s="6" t="s">
        <v>3736</v>
      </c>
      <c r="L2918" s="10" t="s">
        <v>4187</v>
      </c>
      <c r="M2918" s="6" t="s">
        <v>4894</v>
      </c>
      <c r="N2918" s="6"/>
      <c r="O2918" s="6" t="s">
        <v>4732</v>
      </c>
      <c r="P2918" s="6" t="s">
        <v>5046</v>
      </c>
      <c r="Q2918" s="6"/>
      <c r="R2918" s="6"/>
      <c r="S2918" s="6" t="s">
        <v>91</v>
      </c>
      <c r="T2918" s="10">
        <v>3</v>
      </c>
      <c r="U2918" s="33">
        <v>1</v>
      </c>
      <c r="V2918" s="33">
        <v>1</v>
      </c>
      <c r="W2918" s="33">
        <v>1</v>
      </c>
      <c r="X2918" s="33">
        <v>0</v>
      </c>
      <c r="Y2918" s="33">
        <v>0</v>
      </c>
      <c r="Z2918" s="33">
        <v>0</v>
      </c>
      <c r="AA2918" s="33"/>
      <c r="AB2918" s="33"/>
      <c r="AC2918" s="33"/>
      <c r="AD2918" s="33"/>
      <c r="AE2918" s="33"/>
      <c r="AF2918" s="33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  <c r="BD2918" s="33"/>
      <c r="BE2918" s="33"/>
      <c r="BF2918" s="33"/>
      <c r="BG2918" s="33"/>
      <c r="BH2918" s="33"/>
      <c r="BI2918" s="33"/>
      <c r="BJ2918" s="33"/>
      <c r="BK2918" s="33"/>
      <c r="BL2918" s="33"/>
      <c r="BM2918" s="33"/>
      <c r="BN2918" s="33"/>
      <c r="BO2918" s="33"/>
      <c r="BP2918" s="33"/>
      <c r="BQ2918" s="33"/>
      <c r="BR2918" s="33"/>
      <c r="BS2918" s="33"/>
      <c r="BT2918" s="33"/>
      <c r="BU2918" s="33"/>
      <c r="BV2918" s="33"/>
      <c r="BW2918" s="33"/>
      <c r="BX2918" s="33"/>
      <c r="BY2918" s="33"/>
      <c r="BZ2918" s="33"/>
      <c r="CA2918" s="33"/>
      <c r="CB2918" s="33"/>
      <c r="CC2918" s="33"/>
      <c r="CD2918" s="33"/>
      <c r="CE2918" s="33"/>
      <c r="CF2918" s="33"/>
      <c r="CG2918" s="33"/>
      <c r="CH2918" s="33"/>
      <c r="CI2918" s="33"/>
      <c r="CJ2918" s="33"/>
      <c r="CK2918" s="33"/>
      <c r="CL2918" s="33"/>
      <c r="CM2918" s="33"/>
      <c r="CN2918" s="40"/>
      <c r="CO2918" s="6" t="str">
        <f t="shared" si="399"/>
        <v>Ko Đạt</v>
      </c>
      <c r="CP2918" s="6" t="str">
        <f>IF((AK2918&gt;=$U2918)*(AL2918&gt;=$V2918)*(AM2918&gt;=$W2918)*(AN2918&gt;=$X2918)*(AO2918&gt;=$Y2918)*(AP2918&gt;=$Z2918)*(AQ2918&gt;=$AA2918)*(AR2918&gt;=$AB2918),"Đạt","Ko Đạt")</f>
        <v>Ko Đạt</v>
      </c>
      <c r="CQ2918" s="6" t="str">
        <f>IF((AS2918&gt;=$U2918)*(AT2918&gt;=$V2918)*(AU2918&gt;=$W2918)*(AV2918&gt;=$X2918)*(AW2918&gt;=$Y2918)*(AX2918&gt;=$Z2918)*(AY2918&gt;=$AA2918)*(AZ2918&gt;=$AB2918),"Đạt","Ko Đạt")</f>
        <v>Ko Đạt</v>
      </c>
      <c r="CR2918" s="6" t="str">
        <f>IF((BA2918&gt;=$U2918)*(BB2918&gt;=$V2918)*(BC2918&gt;=$W2918)*(BD2918&gt;=$X2918)*(BE2918&gt;=$Y2918)*(BF2918&gt;=$Z2918)*(BG2918&gt;=$AA2918)*(BH2918&gt;=$AB2918),"Đạt","Ko Đạt")</f>
        <v>Ko Đạt</v>
      </c>
      <c r="CS2918" s="6" t="str">
        <f>IF((BI2918&gt;=$U2918)*(BJ2918&gt;=$V2918)*(BK2918&gt;=$W2918)*(BL2918&gt;=$X2918)*(BM2918&gt;=$Y2918)*(BN2918&gt;=$Z2918)*(BO2918&gt;=$AA2918)*(BP2918&gt;=$AB2918),"Đạt","Ko Đạt")</f>
        <v>Ko Đạt</v>
      </c>
      <c r="CT2918" s="6" t="str">
        <f>IF((BQ2918&gt;=$U2918)*(BR2918&gt;=$V2918)*(BS2918&gt;=$W2918)*(BT2918&gt;=$X2918)*(BU2918&gt;=$Y2918)*(BV2918&gt;=$Z2918)*(BW2918&gt;=$AA2918)*(BX2918&gt;=$AB2918),"Đạt","Ko Đạt")</f>
        <v>Ko Đạt</v>
      </c>
      <c r="CU2918" s="6" t="str">
        <f>IF((BY2918&gt;=$U2918)*(BZ2918&gt;=$V2918)*(CA2918&gt;=$W2918)*(CB2918&gt;=$X2918)*(CC2918&gt;=$Y2918)*(CD2918&gt;=$Z2918)*(CE2918&gt;=$AA2918)*(CF2918&gt;=$AB2918),"Đạt","Ko Đạt")</f>
        <v>Ko Đạt</v>
      </c>
      <c r="CV2918" s="6" t="str">
        <f>IF((CG2918&gt;=$U2918)*(CH2918&gt;=$V2918)*(CI2918&gt;=$W2918)*(CJ2918&gt;=$X2918)*(CK2918&gt;=$Y2918)*(CL2918&gt;=$Z2918)*(CM2918&gt;=$AA2918)*(CN2918&gt;=$AB2918),"Đạt","Ko Đạt")</f>
        <v>Ko Đạt</v>
      </c>
      <c r="CW2918" s="47" t="str">
        <f t="shared" si="400"/>
        <v>Ko đạt</v>
      </c>
    </row>
    <row r="2919" spans="2:101" hidden="1" x14ac:dyDescent="0.25">
      <c r="B2919" s="6">
        <f t="shared" si="401"/>
        <v>2915</v>
      </c>
      <c r="C2919" s="6" t="s">
        <v>9005</v>
      </c>
      <c r="D2919" s="6" t="s">
        <v>5153</v>
      </c>
      <c r="E2919" s="6" t="s">
        <v>5127</v>
      </c>
      <c r="F2919" s="6"/>
      <c r="G2919" s="6" t="s">
        <v>99</v>
      </c>
      <c r="H2919" s="6"/>
      <c r="I2919" s="6" t="s">
        <v>2859</v>
      </c>
      <c r="J2919" s="6" t="s">
        <v>8130</v>
      </c>
      <c r="K2919" s="6" t="s">
        <v>3737</v>
      </c>
      <c r="L2919" s="10">
        <v>31</v>
      </c>
      <c r="M2919" s="6" t="s">
        <v>4895</v>
      </c>
      <c r="N2919" s="6"/>
      <c r="O2919" s="6" t="s">
        <v>103</v>
      </c>
      <c r="P2919" s="6" t="s">
        <v>5046</v>
      </c>
      <c r="Q2919" s="6"/>
      <c r="R2919" s="6"/>
      <c r="S2919" s="6" t="s">
        <v>91</v>
      </c>
      <c r="T2919" s="10">
        <v>3</v>
      </c>
      <c r="U2919" s="33">
        <v>1</v>
      </c>
      <c r="V2919" s="33">
        <v>1</v>
      </c>
      <c r="W2919" s="33">
        <v>1</v>
      </c>
      <c r="X2919" s="33">
        <v>0</v>
      </c>
      <c r="Y2919" s="33">
        <v>0</v>
      </c>
      <c r="Z2919" s="33">
        <v>0</v>
      </c>
      <c r="AA2919" s="33"/>
      <c r="AB2919" s="33"/>
      <c r="AC2919" s="33"/>
      <c r="AD2919" s="33"/>
      <c r="AE2919" s="33"/>
      <c r="AF2919" s="33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  <c r="BD2919" s="33"/>
      <c r="BE2919" s="33"/>
      <c r="BF2919" s="33"/>
      <c r="BG2919" s="33"/>
      <c r="BH2919" s="33"/>
      <c r="BI2919" s="33"/>
      <c r="BJ2919" s="33"/>
      <c r="BK2919" s="33"/>
      <c r="BL2919" s="33"/>
      <c r="BM2919" s="33"/>
      <c r="BN2919" s="33"/>
      <c r="BO2919" s="33"/>
      <c r="BP2919" s="33"/>
      <c r="BQ2919" s="33"/>
      <c r="BR2919" s="33"/>
      <c r="BS2919" s="33"/>
      <c r="BT2919" s="33"/>
      <c r="BU2919" s="33"/>
      <c r="BV2919" s="33"/>
      <c r="BW2919" s="33"/>
      <c r="BX2919" s="33"/>
      <c r="BY2919" s="33"/>
      <c r="BZ2919" s="33"/>
      <c r="CA2919" s="33"/>
      <c r="CB2919" s="33"/>
      <c r="CC2919" s="33"/>
      <c r="CD2919" s="33"/>
      <c r="CE2919" s="33"/>
      <c r="CF2919" s="33"/>
      <c r="CG2919" s="33"/>
      <c r="CH2919" s="33"/>
      <c r="CI2919" s="33"/>
      <c r="CJ2919" s="33"/>
      <c r="CK2919" s="33"/>
      <c r="CL2919" s="33"/>
      <c r="CM2919" s="33"/>
      <c r="CN2919" s="40"/>
      <c r="CO2919" s="6" t="str">
        <f t="shared" si="399"/>
        <v>Ko Đạt</v>
      </c>
      <c r="CP2919" s="6" t="str">
        <f>IF((AK2919&gt;=$U2919)*(AL2919&gt;=$V2919)*(AM2919&gt;=$W2919)*(AN2919&gt;=$X2919)*(AO2919&gt;=$Y2919)*(AP2919&gt;=$Z2919)*(AQ2919&gt;=$AA2919)*(AR2919&gt;=$AB2919),"Đạt","Ko Đạt")</f>
        <v>Ko Đạt</v>
      </c>
      <c r="CQ2919" s="6" t="str">
        <f>IF((AS2919&gt;=$U2919)*(AT2919&gt;=$V2919)*(AU2919&gt;=$W2919)*(AV2919&gt;=$X2919)*(AW2919&gt;=$Y2919)*(AX2919&gt;=$Z2919)*(AY2919&gt;=$AA2919)*(AZ2919&gt;=$AB2919),"Đạt","Ko Đạt")</f>
        <v>Ko Đạt</v>
      </c>
      <c r="CR2919" s="6" t="str">
        <f>IF((BA2919&gt;=$U2919)*(BB2919&gt;=$V2919)*(BC2919&gt;=$W2919)*(BD2919&gt;=$X2919)*(BE2919&gt;=$Y2919)*(BF2919&gt;=$Z2919)*(BG2919&gt;=$AA2919)*(BH2919&gt;=$AB2919),"Đạt","Ko Đạt")</f>
        <v>Ko Đạt</v>
      </c>
      <c r="CS2919" s="6" t="str">
        <f>IF((BI2919&gt;=$U2919)*(BJ2919&gt;=$V2919)*(BK2919&gt;=$W2919)*(BL2919&gt;=$X2919)*(BM2919&gt;=$Y2919)*(BN2919&gt;=$Z2919)*(BO2919&gt;=$AA2919)*(BP2919&gt;=$AB2919),"Đạt","Ko Đạt")</f>
        <v>Ko Đạt</v>
      </c>
      <c r="CT2919" s="6" t="str">
        <f>IF((BQ2919&gt;=$U2919)*(BR2919&gt;=$V2919)*(BS2919&gt;=$W2919)*(BT2919&gt;=$X2919)*(BU2919&gt;=$Y2919)*(BV2919&gt;=$Z2919)*(BW2919&gt;=$AA2919)*(BX2919&gt;=$AB2919),"Đạt","Ko Đạt")</f>
        <v>Ko Đạt</v>
      </c>
      <c r="CU2919" s="6" t="str">
        <f>IF((BY2919&gt;=$U2919)*(BZ2919&gt;=$V2919)*(CA2919&gt;=$W2919)*(CB2919&gt;=$X2919)*(CC2919&gt;=$Y2919)*(CD2919&gt;=$Z2919)*(CE2919&gt;=$AA2919)*(CF2919&gt;=$AB2919),"Đạt","Ko Đạt")</f>
        <v>Ko Đạt</v>
      </c>
      <c r="CV2919" s="6" t="str">
        <f>IF((CG2919&gt;=$U2919)*(CH2919&gt;=$V2919)*(CI2919&gt;=$W2919)*(CJ2919&gt;=$X2919)*(CK2919&gt;=$Y2919)*(CL2919&gt;=$Z2919)*(CM2919&gt;=$AA2919)*(CN2919&gt;=$AB2919),"Đạt","Ko Đạt")</f>
        <v>Ko Đạt</v>
      </c>
      <c r="CW2919" s="47" t="str">
        <f t="shared" si="400"/>
        <v>Ko đạt</v>
      </c>
    </row>
    <row r="2920" spans="2:101" hidden="1" x14ac:dyDescent="0.25">
      <c r="B2920" s="6">
        <f t="shared" si="401"/>
        <v>2916</v>
      </c>
      <c r="C2920" s="6" t="s">
        <v>9006</v>
      </c>
      <c r="D2920" s="6" t="s">
        <v>5153</v>
      </c>
      <c r="E2920" s="6" t="s">
        <v>5127</v>
      </c>
      <c r="F2920" s="6"/>
      <c r="G2920" s="6" t="s">
        <v>99</v>
      </c>
      <c r="H2920" s="6"/>
      <c r="I2920" s="6" t="s">
        <v>2859</v>
      </c>
      <c r="J2920" s="6" t="s">
        <v>8131</v>
      </c>
      <c r="K2920" s="6" t="s">
        <v>3738</v>
      </c>
      <c r="L2920" s="10">
        <v>20</v>
      </c>
      <c r="M2920" s="6" t="s">
        <v>4896</v>
      </c>
      <c r="N2920" s="6"/>
      <c r="O2920" s="6" t="s">
        <v>103</v>
      </c>
      <c r="P2920" s="6" t="s">
        <v>5046</v>
      </c>
      <c r="Q2920" s="6"/>
      <c r="R2920" s="6"/>
      <c r="S2920" s="6" t="s">
        <v>91</v>
      </c>
      <c r="T2920" s="10">
        <v>3</v>
      </c>
      <c r="U2920" s="33">
        <v>1</v>
      </c>
      <c r="V2920" s="33">
        <v>1</v>
      </c>
      <c r="W2920" s="33">
        <v>1</v>
      </c>
      <c r="X2920" s="33">
        <v>0</v>
      </c>
      <c r="Y2920" s="33">
        <v>0</v>
      </c>
      <c r="Z2920" s="33">
        <v>0</v>
      </c>
      <c r="AA2920" s="33"/>
      <c r="AB2920" s="33"/>
      <c r="AC2920" s="33"/>
      <c r="AD2920" s="33"/>
      <c r="AE2920" s="33"/>
      <c r="AF2920" s="33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  <c r="BD2920" s="33"/>
      <c r="BE2920" s="33"/>
      <c r="BF2920" s="33"/>
      <c r="BG2920" s="33"/>
      <c r="BH2920" s="33"/>
      <c r="BI2920" s="33"/>
      <c r="BJ2920" s="33"/>
      <c r="BK2920" s="33"/>
      <c r="BL2920" s="33"/>
      <c r="BM2920" s="33"/>
      <c r="BN2920" s="33"/>
      <c r="BO2920" s="33"/>
      <c r="BP2920" s="33"/>
      <c r="BQ2920" s="33"/>
      <c r="BR2920" s="33"/>
      <c r="BS2920" s="33"/>
      <c r="BT2920" s="33"/>
      <c r="BU2920" s="33"/>
      <c r="BV2920" s="33"/>
      <c r="BW2920" s="33"/>
      <c r="BX2920" s="33"/>
      <c r="BY2920" s="33"/>
      <c r="BZ2920" s="33"/>
      <c r="CA2920" s="33"/>
      <c r="CB2920" s="33"/>
      <c r="CC2920" s="33"/>
      <c r="CD2920" s="33"/>
      <c r="CE2920" s="33"/>
      <c r="CF2920" s="33"/>
      <c r="CG2920" s="33"/>
      <c r="CH2920" s="33"/>
      <c r="CI2920" s="33"/>
      <c r="CJ2920" s="33"/>
      <c r="CK2920" s="33"/>
      <c r="CL2920" s="33"/>
      <c r="CM2920" s="33"/>
      <c r="CN2920" s="40"/>
      <c r="CO2920" s="6" t="str">
        <f t="shared" si="399"/>
        <v>Ko Đạt</v>
      </c>
      <c r="CP2920" s="6" t="str">
        <f>IF((AK2920&gt;=$U2920)*(AL2920&gt;=$V2920)*(AM2920&gt;=$W2920)*(AN2920&gt;=$X2920)*(AO2920&gt;=$Y2920)*(AP2920&gt;=$Z2920)*(AQ2920&gt;=$AA2920)*(AR2920&gt;=$AB2920),"Đạt","Ko Đạt")</f>
        <v>Ko Đạt</v>
      </c>
      <c r="CQ2920" s="6" t="str">
        <f>IF((AS2920&gt;=$U2920)*(AT2920&gt;=$V2920)*(AU2920&gt;=$W2920)*(AV2920&gt;=$X2920)*(AW2920&gt;=$Y2920)*(AX2920&gt;=$Z2920)*(AY2920&gt;=$AA2920)*(AZ2920&gt;=$AB2920),"Đạt","Ko Đạt")</f>
        <v>Ko Đạt</v>
      </c>
      <c r="CR2920" s="6" t="str">
        <f>IF((BA2920&gt;=$U2920)*(BB2920&gt;=$V2920)*(BC2920&gt;=$W2920)*(BD2920&gt;=$X2920)*(BE2920&gt;=$Y2920)*(BF2920&gt;=$Z2920)*(BG2920&gt;=$AA2920)*(BH2920&gt;=$AB2920),"Đạt","Ko Đạt")</f>
        <v>Ko Đạt</v>
      </c>
      <c r="CS2920" s="6" t="str">
        <f>IF((BI2920&gt;=$U2920)*(BJ2920&gt;=$V2920)*(BK2920&gt;=$W2920)*(BL2920&gt;=$X2920)*(BM2920&gt;=$Y2920)*(BN2920&gt;=$Z2920)*(BO2920&gt;=$AA2920)*(BP2920&gt;=$AB2920),"Đạt","Ko Đạt")</f>
        <v>Ko Đạt</v>
      </c>
      <c r="CT2920" s="6" t="str">
        <f>IF((BQ2920&gt;=$U2920)*(BR2920&gt;=$V2920)*(BS2920&gt;=$W2920)*(BT2920&gt;=$X2920)*(BU2920&gt;=$Y2920)*(BV2920&gt;=$Z2920)*(BW2920&gt;=$AA2920)*(BX2920&gt;=$AB2920),"Đạt","Ko Đạt")</f>
        <v>Ko Đạt</v>
      </c>
      <c r="CU2920" s="6" t="str">
        <f>IF((BY2920&gt;=$U2920)*(BZ2920&gt;=$V2920)*(CA2920&gt;=$W2920)*(CB2920&gt;=$X2920)*(CC2920&gt;=$Y2920)*(CD2920&gt;=$Z2920)*(CE2920&gt;=$AA2920)*(CF2920&gt;=$AB2920),"Đạt","Ko Đạt")</f>
        <v>Ko Đạt</v>
      </c>
      <c r="CV2920" s="6" t="str">
        <f>IF((CG2920&gt;=$U2920)*(CH2920&gt;=$V2920)*(CI2920&gt;=$W2920)*(CJ2920&gt;=$X2920)*(CK2920&gt;=$Y2920)*(CL2920&gt;=$Z2920)*(CM2920&gt;=$AA2920)*(CN2920&gt;=$AB2920),"Đạt","Ko Đạt")</f>
        <v>Ko Đạt</v>
      </c>
      <c r="CW2920" s="47" t="str">
        <f t="shared" si="400"/>
        <v>Ko đạt</v>
      </c>
    </row>
    <row r="2921" spans="2:101" hidden="1" x14ac:dyDescent="0.25">
      <c r="B2921" s="6">
        <f t="shared" si="401"/>
        <v>2917</v>
      </c>
      <c r="C2921" s="6" t="s">
        <v>9007</v>
      </c>
      <c r="D2921" s="6" t="s">
        <v>5153</v>
      </c>
      <c r="E2921" s="6" t="s">
        <v>5127</v>
      </c>
      <c r="F2921" s="6"/>
      <c r="G2921" s="6" t="s">
        <v>99</v>
      </c>
      <c r="H2921" s="6"/>
      <c r="I2921" s="6" t="s">
        <v>2859</v>
      </c>
      <c r="J2921" s="6" t="s">
        <v>8132</v>
      </c>
      <c r="K2921" s="6" t="s">
        <v>3739</v>
      </c>
      <c r="L2921" s="10">
        <v>23</v>
      </c>
      <c r="M2921" s="6" t="s">
        <v>4897</v>
      </c>
      <c r="N2921" s="6"/>
      <c r="O2921" s="6" t="s">
        <v>103</v>
      </c>
      <c r="P2921" s="6" t="s">
        <v>5046</v>
      </c>
      <c r="Q2921" s="6"/>
      <c r="R2921" s="6"/>
      <c r="S2921" s="6" t="s">
        <v>91</v>
      </c>
      <c r="T2921" s="10">
        <v>3</v>
      </c>
      <c r="U2921" s="33">
        <v>1</v>
      </c>
      <c r="V2921" s="33">
        <v>1</v>
      </c>
      <c r="W2921" s="33">
        <v>1</v>
      </c>
      <c r="X2921" s="33">
        <v>0</v>
      </c>
      <c r="Y2921" s="33">
        <v>0</v>
      </c>
      <c r="Z2921" s="33">
        <v>0</v>
      </c>
      <c r="AA2921" s="33"/>
      <c r="AB2921" s="33"/>
      <c r="AC2921" s="33"/>
      <c r="AD2921" s="33"/>
      <c r="AE2921" s="33"/>
      <c r="AF2921" s="33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  <c r="BD2921" s="33"/>
      <c r="BE2921" s="33"/>
      <c r="BF2921" s="33"/>
      <c r="BG2921" s="33"/>
      <c r="BH2921" s="33"/>
      <c r="BI2921" s="33"/>
      <c r="BJ2921" s="33"/>
      <c r="BK2921" s="33"/>
      <c r="BL2921" s="33"/>
      <c r="BM2921" s="33"/>
      <c r="BN2921" s="33"/>
      <c r="BO2921" s="33"/>
      <c r="BP2921" s="33"/>
      <c r="BQ2921" s="33"/>
      <c r="BR2921" s="33"/>
      <c r="BS2921" s="33"/>
      <c r="BT2921" s="33"/>
      <c r="BU2921" s="33"/>
      <c r="BV2921" s="33"/>
      <c r="BW2921" s="33"/>
      <c r="BX2921" s="33"/>
      <c r="BY2921" s="33"/>
      <c r="BZ2921" s="33"/>
      <c r="CA2921" s="33"/>
      <c r="CB2921" s="33"/>
      <c r="CC2921" s="33"/>
      <c r="CD2921" s="33"/>
      <c r="CE2921" s="33"/>
      <c r="CF2921" s="33"/>
      <c r="CG2921" s="33"/>
      <c r="CH2921" s="33"/>
      <c r="CI2921" s="33"/>
      <c r="CJ2921" s="33"/>
      <c r="CK2921" s="33"/>
      <c r="CL2921" s="33"/>
      <c r="CM2921" s="33"/>
      <c r="CN2921" s="40"/>
      <c r="CO2921" s="6" t="str">
        <f t="shared" si="399"/>
        <v>Ko Đạt</v>
      </c>
      <c r="CP2921" s="6" t="str">
        <f>IF((AK2921&gt;=$U2921)*(AL2921&gt;=$V2921)*(AM2921&gt;=$W2921)*(AN2921&gt;=$X2921)*(AO2921&gt;=$Y2921)*(AP2921&gt;=$Z2921)*(AQ2921&gt;=$AA2921)*(AR2921&gt;=$AB2921),"Đạt","Ko Đạt")</f>
        <v>Ko Đạt</v>
      </c>
      <c r="CQ2921" s="6" t="str">
        <f>IF((AS2921&gt;=$U2921)*(AT2921&gt;=$V2921)*(AU2921&gt;=$W2921)*(AV2921&gt;=$X2921)*(AW2921&gt;=$Y2921)*(AX2921&gt;=$Z2921)*(AY2921&gt;=$AA2921)*(AZ2921&gt;=$AB2921),"Đạt","Ko Đạt")</f>
        <v>Ko Đạt</v>
      </c>
      <c r="CR2921" s="6" t="str">
        <f>IF((BA2921&gt;=$U2921)*(BB2921&gt;=$V2921)*(BC2921&gt;=$W2921)*(BD2921&gt;=$X2921)*(BE2921&gt;=$Y2921)*(BF2921&gt;=$Z2921)*(BG2921&gt;=$AA2921)*(BH2921&gt;=$AB2921),"Đạt","Ko Đạt")</f>
        <v>Ko Đạt</v>
      </c>
      <c r="CS2921" s="6" t="str">
        <f>IF((BI2921&gt;=$U2921)*(BJ2921&gt;=$V2921)*(BK2921&gt;=$W2921)*(BL2921&gt;=$X2921)*(BM2921&gt;=$Y2921)*(BN2921&gt;=$Z2921)*(BO2921&gt;=$AA2921)*(BP2921&gt;=$AB2921),"Đạt","Ko Đạt")</f>
        <v>Ko Đạt</v>
      </c>
      <c r="CT2921" s="6" t="str">
        <f>IF((BQ2921&gt;=$U2921)*(BR2921&gt;=$V2921)*(BS2921&gt;=$W2921)*(BT2921&gt;=$X2921)*(BU2921&gt;=$Y2921)*(BV2921&gt;=$Z2921)*(BW2921&gt;=$AA2921)*(BX2921&gt;=$AB2921),"Đạt","Ko Đạt")</f>
        <v>Ko Đạt</v>
      </c>
      <c r="CU2921" s="6" t="str">
        <f>IF((BY2921&gt;=$U2921)*(BZ2921&gt;=$V2921)*(CA2921&gt;=$W2921)*(CB2921&gt;=$X2921)*(CC2921&gt;=$Y2921)*(CD2921&gt;=$Z2921)*(CE2921&gt;=$AA2921)*(CF2921&gt;=$AB2921),"Đạt","Ko Đạt")</f>
        <v>Ko Đạt</v>
      </c>
      <c r="CV2921" s="6" t="str">
        <f>IF((CG2921&gt;=$U2921)*(CH2921&gt;=$V2921)*(CI2921&gt;=$W2921)*(CJ2921&gt;=$X2921)*(CK2921&gt;=$Y2921)*(CL2921&gt;=$Z2921)*(CM2921&gt;=$AA2921)*(CN2921&gt;=$AB2921),"Đạt","Ko Đạt")</f>
        <v>Ko Đạt</v>
      </c>
      <c r="CW2921" s="47" t="str">
        <f t="shared" si="400"/>
        <v>Ko đạt</v>
      </c>
    </row>
    <row r="2922" spans="2:101" hidden="1" x14ac:dyDescent="0.25">
      <c r="B2922" s="6">
        <f t="shared" si="401"/>
        <v>2918</v>
      </c>
      <c r="C2922" s="6" t="s">
        <v>9008</v>
      </c>
      <c r="D2922" s="6" t="s">
        <v>5153</v>
      </c>
      <c r="E2922" s="6" t="s">
        <v>5127</v>
      </c>
      <c r="F2922" s="6"/>
      <c r="G2922" s="6" t="s">
        <v>99</v>
      </c>
      <c r="H2922" s="6"/>
      <c r="I2922" s="6" t="s">
        <v>2859</v>
      </c>
      <c r="J2922" s="6" t="s">
        <v>8133</v>
      </c>
      <c r="K2922" s="6" t="s">
        <v>3740</v>
      </c>
      <c r="L2922" s="10">
        <v>57</v>
      </c>
      <c r="M2922" s="6" t="s">
        <v>4898</v>
      </c>
      <c r="N2922" s="6"/>
      <c r="O2922" s="6" t="s">
        <v>103</v>
      </c>
      <c r="P2922" s="6" t="s">
        <v>5046</v>
      </c>
      <c r="Q2922" s="6"/>
      <c r="R2922" s="6"/>
      <c r="S2922" s="6" t="s">
        <v>516</v>
      </c>
      <c r="T2922" s="10">
        <v>4</v>
      </c>
      <c r="U2922" s="33">
        <v>1</v>
      </c>
      <c r="V2922" s="33">
        <v>1</v>
      </c>
      <c r="W2922" s="33">
        <v>1</v>
      </c>
      <c r="X2922" s="33">
        <v>0</v>
      </c>
      <c r="Y2922" s="33">
        <v>0</v>
      </c>
      <c r="Z2922" s="33">
        <v>0</v>
      </c>
      <c r="AA2922" s="33"/>
      <c r="AB2922" s="33"/>
      <c r="AC2922" s="33"/>
      <c r="AD2922" s="33"/>
      <c r="AE2922" s="33"/>
      <c r="AF2922" s="33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  <c r="BD2922" s="33"/>
      <c r="BE2922" s="33"/>
      <c r="BF2922" s="33"/>
      <c r="BG2922" s="33"/>
      <c r="BH2922" s="33"/>
      <c r="BI2922" s="33"/>
      <c r="BJ2922" s="33"/>
      <c r="BK2922" s="33"/>
      <c r="BL2922" s="33"/>
      <c r="BM2922" s="33"/>
      <c r="BN2922" s="33"/>
      <c r="BO2922" s="33"/>
      <c r="BP2922" s="33"/>
      <c r="BQ2922" s="33"/>
      <c r="BR2922" s="33"/>
      <c r="BS2922" s="33"/>
      <c r="BT2922" s="33"/>
      <c r="BU2922" s="33"/>
      <c r="BV2922" s="33"/>
      <c r="BW2922" s="33"/>
      <c r="BX2922" s="33"/>
      <c r="BY2922" s="33"/>
      <c r="BZ2922" s="33"/>
      <c r="CA2922" s="33"/>
      <c r="CB2922" s="33"/>
      <c r="CC2922" s="33"/>
      <c r="CD2922" s="33"/>
      <c r="CE2922" s="33"/>
      <c r="CF2922" s="33"/>
      <c r="CG2922" s="33"/>
      <c r="CH2922" s="33"/>
      <c r="CI2922" s="33"/>
      <c r="CJ2922" s="33"/>
      <c r="CK2922" s="33"/>
      <c r="CL2922" s="33"/>
      <c r="CM2922" s="33"/>
      <c r="CN2922" s="40"/>
      <c r="CO2922" s="6" t="str">
        <f t="shared" si="399"/>
        <v>Ko Đạt</v>
      </c>
      <c r="CP2922" s="6"/>
      <c r="CQ2922" s="6"/>
      <c r="CR2922" s="6"/>
      <c r="CS2922" s="6"/>
      <c r="CT2922" s="6"/>
      <c r="CU2922" s="6"/>
      <c r="CV2922" s="6"/>
      <c r="CW2922" s="47" t="str">
        <f t="shared" si="400"/>
        <v>Ko đạt</v>
      </c>
    </row>
    <row r="2923" spans="2:101" hidden="1" x14ac:dyDescent="0.25">
      <c r="B2923" s="6">
        <f t="shared" si="401"/>
        <v>2919</v>
      </c>
      <c r="C2923" s="6" t="s">
        <v>9009</v>
      </c>
      <c r="D2923" s="6" t="s">
        <v>5153</v>
      </c>
      <c r="E2923" s="6" t="s">
        <v>5127</v>
      </c>
      <c r="F2923" s="6"/>
      <c r="G2923" s="6" t="s">
        <v>99</v>
      </c>
      <c r="H2923" s="6"/>
      <c r="I2923" s="6" t="s">
        <v>2859</v>
      </c>
      <c r="J2923" s="6" t="s">
        <v>8134</v>
      </c>
      <c r="K2923" s="6" t="s">
        <v>3741</v>
      </c>
      <c r="L2923" s="10">
        <v>93</v>
      </c>
      <c r="M2923" s="6" t="s">
        <v>4899</v>
      </c>
      <c r="N2923" s="6"/>
      <c r="O2923" s="6" t="s">
        <v>103</v>
      </c>
      <c r="P2923" s="6" t="s">
        <v>5046</v>
      </c>
      <c r="Q2923" s="6"/>
      <c r="R2923" s="6"/>
      <c r="S2923" s="6" t="s">
        <v>516</v>
      </c>
      <c r="T2923" s="10">
        <v>4</v>
      </c>
      <c r="U2923" s="33">
        <v>1</v>
      </c>
      <c r="V2923" s="33">
        <v>1</v>
      </c>
      <c r="W2923" s="33">
        <v>1</v>
      </c>
      <c r="X2923" s="33">
        <v>0</v>
      </c>
      <c r="Y2923" s="33">
        <v>0</v>
      </c>
      <c r="Z2923" s="33">
        <v>0</v>
      </c>
      <c r="AA2923" s="33"/>
      <c r="AB2923" s="33"/>
      <c r="AC2923" s="33"/>
      <c r="AD2923" s="33"/>
      <c r="AE2923" s="33"/>
      <c r="AF2923" s="33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  <c r="BD2923" s="33"/>
      <c r="BE2923" s="33"/>
      <c r="BF2923" s="33"/>
      <c r="BG2923" s="33"/>
      <c r="BH2923" s="33"/>
      <c r="BI2923" s="33"/>
      <c r="BJ2923" s="33"/>
      <c r="BK2923" s="33"/>
      <c r="BL2923" s="33"/>
      <c r="BM2923" s="33"/>
      <c r="BN2923" s="33"/>
      <c r="BO2923" s="33"/>
      <c r="BP2923" s="33"/>
      <c r="BQ2923" s="33"/>
      <c r="BR2923" s="33"/>
      <c r="BS2923" s="33"/>
      <c r="BT2923" s="33"/>
      <c r="BU2923" s="33"/>
      <c r="BV2923" s="33"/>
      <c r="BW2923" s="33"/>
      <c r="BX2923" s="33"/>
      <c r="BY2923" s="33"/>
      <c r="BZ2923" s="33"/>
      <c r="CA2923" s="33"/>
      <c r="CB2923" s="33"/>
      <c r="CC2923" s="33"/>
      <c r="CD2923" s="33"/>
      <c r="CE2923" s="33"/>
      <c r="CF2923" s="33"/>
      <c r="CG2923" s="33"/>
      <c r="CH2923" s="33"/>
      <c r="CI2923" s="33"/>
      <c r="CJ2923" s="33"/>
      <c r="CK2923" s="33"/>
      <c r="CL2923" s="33"/>
      <c r="CM2923" s="33"/>
      <c r="CN2923" s="40"/>
      <c r="CO2923" s="6" t="str">
        <f t="shared" si="399"/>
        <v>Ko Đạt</v>
      </c>
      <c r="CP2923" s="6"/>
      <c r="CQ2923" s="6"/>
      <c r="CR2923" s="6"/>
      <c r="CS2923" s="6"/>
      <c r="CT2923" s="6"/>
      <c r="CU2923" s="6"/>
      <c r="CV2923" s="6"/>
      <c r="CW2923" s="47" t="str">
        <f t="shared" si="400"/>
        <v>Ko đạt</v>
      </c>
    </row>
    <row r="2924" spans="2:101" hidden="1" x14ac:dyDescent="0.25">
      <c r="B2924" s="6">
        <f t="shared" si="401"/>
        <v>2920</v>
      </c>
      <c r="C2924" s="6" t="s">
        <v>9010</v>
      </c>
      <c r="D2924" s="6" t="s">
        <v>5153</v>
      </c>
      <c r="E2924" s="6" t="s">
        <v>5127</v>
      </c>
      <c r="F2924" s="6"/>
      <c r="G2924" s="6" t="s">
        <v>99</v>
      </c>
      <c r="H2924" s="6"/>
      <c r="I2924" s="6" t="s">
        <v>2859</v>
      </c>
      <c r="J2924" s="6" t="s">
        <v>8135</v>
      </c>
      <c r="K2924" s="6" t="s">
        <v>3742</v>
      </c>
      <c r="L2924" s="10">
        <v>22</v>
      </c>
      <c r="M2924" s="6" t="s">
        <v>4900</v>
      </c>
      <c r="N2924" s="6"/>
      <c r="O2924" s="6" t="s">
        <v>4276</v>
      </c>
      <c r="P2924" s="6" t="s">
        <v>5046</v>
      </c>
      <c r="Q2924" s="6"/>
      <c r="R2924" s="6"/>
      <c r="S2924" s="6" t="s">
        <v>91</v>
      </c>
      <c r="T2924" s="10">
        <v>3</v>
      </c>
      <c r="U2924" s="33">
        <v>1</v>
      </c>
      <c r="V2924" s="33">
        <v>1</v>
      </c>
      <c r="W2924" s="33">
        <v>1</v>
      </c>
      <c r="X2924" s="33">
        <v>0</v>
      </c>
      <c r="Y2924" s="33">
        <v>0</v>
      </c>
      <c r="Z2924" s="33">
        <v>0</v>
      </c>
      <c r="AA2924" s="33"/>
      <c r="AB2924" s="33"/>
      <c r="AC2924" s="33"/>
      <c r="AD2924" s="33"/>
      <c r="AE2924" s="33"/>
      <c r="AF2924" s="33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  <c r="BD2924" s="33"/>
      <c r="BE2924" s="33"/>
      <c r="BF2924" s="33"/>
      <c r="BG2924" s="33"/>
      <c r="BH2924" s="33"/>
      <c r="BI2924" s="33"/>
      <c r="BJ2924" s="33"/>
      <c r="BK2924" s="33"/>
      <c r="BL2924" s="33"/>
      <c r="BM2924" s="33"/>
      <c r="BN2924" s="33"/>
      <c r="BO2924" s="33"/>
      <c r="BP2924" s="33"/>
      <c r="BQ2924" s="33"/>
      <c r="BR2924" s="33"/>
      <c r="BS2924" s="33"/>
      <c r="BT2924" s="33"/>
      <c r="BU2924" s="33"/>
      <c r="BV2924" s="33"/>
      <c r="BW2924" s="33"/>
      <c r="BX2924" s="33"/>
      <c r="BY2924" s="33"/>
      <c r="BZ2924" s="33"/>
      <c r="CA2924" s="33"/>
      <c r="CB2924" s="33"/>
      <c r="CC2924" s="33"/>
      <c r="CD2924" s="33"/>
      <c r="CE2924" s="33"/>
      <c r="CF2924" s="33"/>
      <c r="CG2924" s="33"/>
      <c r="CH2924" s="33"/>
      <c r="CI2924" s="33"/>
      <c r="CJ2924" s="33"/>
      <c r="CK2924" s="33"/>
      <c r="CL2924" s="33"/>
      <c r="CM2924" s="33"/>
      <c r="CN2924" s="40"/>
      <c r="CO2924" s="6" t="str">
        <f t="shared" si="399"/>
        <v>Ko Đạt</v>
      </c>
      <c r="CP2924" s="6" t="str">
        <f>IF((AK2924&gt;=$U2924)*(AL2924&gt;=$V2924)*(AM2924&gt;=$W2924)*(AN2924&gt;=$X2924)*(AO2924&gt;=$Y2924)*(AP2924&gt;=$Z2924)*(AQ2924&gt;=$AA2924)*(AR2924&gt;=$AB2924),"Đạt","Ko Đạt")</f>
        <v>Ko Đạt</v>
      </c>
      <c r="CQ2924" s="6" t="str">
        <f>IF((AS2924&gt;=$U2924)*(AT2924&gt;=$V2924)*(AU2924&gt;=$W2924)*(AV2924&gt;=$X2924)*(AW2924&gt;=$Y2924)*(AX2924&gt;=$Z2924)*(AY2924&gt;=$AA2924)*(AZ2924&gt;=$AB2924),"Đạt","Ko Đạt")</f>
        <v>Ko Đạt</v>
      </c>
      <c r="CR2924" s="6" t="str">
        <f>IF((BA2924&gt;=$U2924)*(BB2924&gt;=$V2924)*(BC2924&gt;=$W2924)*(BD2924&gt;=$X2924)*(BE2924&gt;=$Y2924)*(BF2924&gt;=$Z2924)*(BG2924&gt;=$AA2924)*(BH2924&gt;=$AB2924),"Đạt","Ko Đạt")</f>
        <v>Ko Đạt</v>
      </c>
      <c r="CS2924" s="6" t="str">
        <f>IF((BI2924&gt;=$U2924)*(BJ2924&gt;=$V2924)*(BK2924&gt;=$W2924)*(BL2924&gt;=$X2924)*(BM2924&gt;=$Y2924)*(BN2924&gt;=$Z2924)*(BO2924&gt;=$AA2924)*(BP2924&gt;=$AB2924),"Đạt","Ko Đạt")</f>
        <v>Ko Đạt</v>
      </c>
      <c r="CT2924" s="6" t="str">
        <f>IF((BQ2924&gt;=$U2924)*(BR2924&gt;=$V2924)*(BS2924&gt;=$W2924)*(BT2924&gt;=$X2924)*(BU2924&gt;=$Y2924)*(BV2924&gt;=$Z2924)*(BW2924&gt;=$AA2924)*(BX2924&gt;=$AB2924),"Đạt","Ko Đạt")</f>
        <v>Ko Đạt</v>
      </c>
      <c r="CU2924" s="6" t="str">
        <f>IF((BY2924&gt;=$U2924)*(BZ2924&gt;=$V2924)*(CA2924&gt;=$W2924)*(CB2924&gt;=$X2924)*(CC2924&gt;=$Y2924)*(CD2924&gt;=$Z2924)*(CE2924&gt;=$AA2924)*(CF2924&gt;=$AB2924),"Đạt","Ko Đạt")</f>
        <v>Ko Đạt</v>
      </c>
      <c r="CV2924" s="6" t="str">
        <f>IF((CG2924&gt;=$U2924)*(CH2924&gt;=$V2924)*(CI2924&gt;=$W2924)*(CJ2924&gt;=$X2924)*(CK2924&gt;=$Y2924)*(CL2924&gt;=$Z2924)*(CM2924&gt;=$AA2924)*(CN2924&gt;=$AB2924),"Đạt","Ko Đạt")</f>
        <v>Ko Đạt</v>
      </c>
      <c r="CW2924" s="47" t="str">
        <f t="shared" si="400"/>
        <v>Ko đạt</v>
      </c>
    </row>
    <row r="2925" spans="2:101" hidden="1" x14ac:dyDescent="0.25">
      <c r="B2925" s="6">
        <f t="shared" si="401"/>
        <v>2921</v>
      </c>
      <c r="C2925" s="6" t="s">
        <v>9011</v>
      </c>
      <c r="D2925" s="6" t="s">
        <v>5153</v>
      </c>
      <c r="E2925" s="6" t="s">
        <v>5127</v>
      </c>
      <c r="F2925" s="6"/>
      <c r="G2925" s="6" t="s">
        <v>99</v>
      </c>
      <c r="H2925" s="6"/>
      <c r="I2925" s="6" t="s">
        <v>2859</v>
      </c>
      <c r="J2925" s="6" t="s">
        <v>8136</v>
      </c>
      <c r="K2925" s="6" t="s">
        <v>3743</v>
      </c>
      <c r="L2925" s="10" t="s">
        <v>4188</v>
      </c>
      <c r="M2925" s="6" t="s">
        <v>4901</v>
      </c>
      <c r="N2925" s="6"/>
      <c r="O2925" s="6" t="s">
        <v>103</v>
      </c>
      <c r="P2925" s="6" t="s">
        <v>5046</v>
      </c>
      <c r="Q2925" s="6"/>
      <c r="R2925" s="6"/>
      <c r="S2925" s="6" t="s">
        <v>91</v>
      </c>
      <c r="T2925" s="10">
        <v>3</v>
      </c>
      <c r="U2925" s="33">
        <v>1</v>
      </c>
      <c r="V2925" s="33">
        <v>1</v>
      </c>
      <c r="W2925" s="33">
        <v>1</v>
      </c>
      <c r="X2925" s="33">
        <v>0</v>
      </c>
      <c r="Y2925" s="33">
        <v>0</v>
      </c>
      <c r="Z2925" s="33">
        <v>0</v>
      </c>
      <c r="AA2925" s="33"/>
      <c r="AB2925" s="33"/>
      <c r="AC2925" s="33"/>
      <c r="AD2925" s="33"/>
      <c r="AE2925" s="33"/>
      <c r="AF2925" s="33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  <c r="BD2925" s="33"/>
      <c r="BE2925" s="33"/>
      <c r="BF2925" s="33"/>
      <c r="BG2925" s="33"/>
      <c r="BH2925" s="33"/>
      <c r="BI2925" s="33"/>
      <c r="BJ2925" s="33"/>
      <c r="BK2925" s="33"/>
      <c r="BL2925" s="33"/>
      <c r="BM2925" s="33"/>
      <c r="BN2925" s="33"/>
      <c r="BO2925" s="33"/>
      <c r="BP2925" s="33"/>
      <c r="BQ2925" s="33"/>
      <c r="BR2925" s="33"/>
      <c r="BS2925" s="33"/>
      <c r="BT2925" s="33"/>
      <c r="BU2925" s="33"/>
      <c r="BV2925" s="33"/>
      <c r="BW2925" s="33"/>
      <c r="BX2925" s="33"/>
      <c r="BY2925" s="33"/>
      <c r="BZ2925" s="33"/>
      <c r="CA2925" s="33"/>
      <c r="CB2925" s="33"/>
      <c r="CC2925" s="33"/>
      <c r="CD2925" s="33"/>
      <c r="CE2925" s="33"/>
      <c r="CF2925" s="33"/>
      <c r="CG2925" s="33"/>
      <c r="CH2925" s="33"/>
      <c r="CI2925" s="33"/>
      <c r="CJ2925" s="33"/>
      <c r="CK2925" s="33"/>
      <c r="CL2925" s="33"/>
      <c r="CM2925" s="33"/>
      <c r="CN2925" s="40"/>
      <c r="CO2925" s="6" t="str">
        <f t="shared" si="399"/>
        <v>Ko Đạt</v>
      </c>
      <c r="CP2925" s="6" t="str">
        <f>IF((AK2925&gt;=$U2925)*(AL2925&gt;=$V2925)*(AM2925&gt;=$W2925)*(AN2925&gt;=$X2925)*(AO2925&gt;=$Y2925)*(AP2925&gt;=$Z2925)*(AQ2925&gt;=$AA2925)*(AR2925&gt;=$AB2925),"Đạt","Ko Đạt")</f>
        <v>Ko Đạt</v>
      </c>
      <c r="CQ2925" s="6" t="str">
        <f>IF((AS2925&gt;=$U2925)*(AT2925&gt;=$V2925)*(AU2925&gt;=$W2925)*(AV2925&gt;=$X2925)*(AW2925&gt;=$Y2925)*(AX2925&gt;=$Z2925)*(AY2925&gt;=$AA2925)*(AZ2925&gt;=$AB2925),"Đạt","Ko Đạt")</f>
        <v>Ko Đạt</v>
      </c>
      <c r="CR2925" s="6" t="str">
        <f>IF((BA2925&gt;=$U2925)*(BB2925&gt;=$V2925)*(BC2925&gt;=$W2925)*(BD2925&gt;=$X2925)*(BE2925&gt;=$Y2925)*(BF2925&gt;=$Z2925)*(BG2925&gt;=$AA2925)*(BH2925&gt;=$AB2925),"Đạt","Ko Đạt")</f>
        <v>Ko Đạt</v>
      </c>
      <c r="CS2925" s="6" t="str">
        <f>IF((BI2925&gt;=$U2925)*(BJ2925&gt;=$V2925)*(BK2925&gt;=$W2925)*(BL2925&gt;=$X2925)*(BM2925&gt;=$Y2925)*(BN2925&gt;=$Z2925)*(BO2925&gt;=$AA2925)*(BP2925&gt;=$AB2925),"Đạt","Ko Đạt")</f>
        <v>Ko Đạt</v>
      </c>
      <c r="CT2925" s="6" t="str">
        <f>IF((BQ2925&gt;=$U2925)*(BR2925&gt;=$V2925)*(BS2925&gt;=$W2925)*(BT2925&gt;=$X2925)*(BU2925&gt;=$Y2925)*(BV2925&gt;=$Z2925)*(BW2925&gt;=$AA2925)*(BX2925&gt;=$AB2925),"Đạt","Ko Đạt")</f>
        <v>Ko Đạt</v>
      </c>
      <c r="CU2925" s="6" t="str">
        <f>IF((BY2925&gt;=$U2925)*(BZ2925&gt;=$V2925)*(CA2925&gt;=$W2925)*(CB2925&gt;=$X2925)*(CC2925&gt;=$Y2925)*(CD2925&gt;=$Z2925)*(CE2925&gt;=$AA2925)*(CF2925&gt;=$AB2925),"Đạt","Ko Đạt")</f>
        <v>Ko Đạt</v>
      </c>
      <c r="CV2925" s="6" t="str">
        <f>IF((CG2925&gt;=$U2925)*(CH2925&gt;=$V2925)*(CI2925&gt;=$W2925)*(CJ2925&gt;=$X2925)*(CK2925&gt;=$Y2925)*(CL2925&gt;=$Z2925)*(CM2925&gt;=$AA2925)*(CN2925&gt;=$AB2925),"Đạt","Ko Đạt")</f>
        <v>Ko Đạt</v>
      </c>
      <c r="CW2925" s="47" t="str">
        <f t="shared" si="400"/>
        <v>Ko đạt</v>
      </c>
    </row>
    <row r="2926" spans="2:101" hidden="1" x14ac:dyDescent="0.25">
      <c r="B2926" s="6">
        <f t="shared" si="401"/>
        <v>2922</v>
      </c>
      <c r="C2926" s="6" t="s">
        <v>9012</v>
      </c>
      <c r="D2926" s="6" t="s">
        <v>5153</v>
      </c>
      <c r="E2926" s="6" t="s">
        <v>5127</v>
      </c>
      <c r="F2926" s="6"/>
      <c r="G2926" s="6" t="s">
        <v>99</v>
      </c>
      <c r="H2926" s="6"/>
      <c r="I2926" s="6" t="s">
        <v>2859</v>
      </c>
      <c r="J2926" s="6" t="s">
        <v>8137</v>
      </c>
      <c r="K2926" s="6" t="s">
        <v>3744</v>
      </c>
      <c r="L2926" s="10" t="s">
        <v>4189</v>
      </c>
      <c r="M2926" s="6" t="s">
        <v>109</v>
      </c>
      <c r="N2926" s="6"/>
      <c r="O2926" s="6" t="s">
        <v>109</v>
      </c>
      <c r="P2926" s="6" t="s">
        <v>5046</v>
      </c>
      <c r="Q2926" s="6"/>
      <c r="R2926" s="6"/>
      <c r="S2926" s="6" t="s">
        <v>516</v>
      </c>
      <c r="T2926" s="10">
        <v>3</v>
      </c>
      <c r="U2926" s="33">
        <v>1</v>
      </c>
      <c r="V2926" s="33">
        <v>1</v>
      </c>
      <c r="W2926" s="33">
        <v>1</v>
      </c>
      <c r="X2926" s="33">
        <v>0</v>
      </c>
      <c r="Y2926" s="33">
        <v>0</v>
      </c>
      <c r="Z2926" s="33">
        <v>0</v>
      </c>
      <c r="AA2926" s="33"/>
      <c r="AB2926" s="33"/>
      <c r="AC2926" s="33"/>
      <c r="AD2926" s="33"/>
      <c r="AE2926" s="33"/>
      <c r="AF2926" s="33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  <c r="BD2926" s="33"/>
      <c r="BE2926" s="33"/>
      <c r="BF2926" s="33"/>
      <c r="BG2926" s="33"/>
      <c r="BH2926" s="33"/>
      <c r="BI2926" s="33"/>
      <c r="BJ2926" s="33"/>
      <c r="BK2926" s="33"/>
      <c r="BL2926" s="33"/>
      <c r="BM2926" s="33"/>
      <c r="BN2926" s="33"/>
      <c r="BO2926" s="33"/>
      <c r="BP2926" s="33"/>
      <c r="BQ2926" s="33"/>
      <c r="BR2926" s="33"/>
      <c r="BS2926" s="33"/>
      <c r="BT2926" s="33"/>
      <c r="BU2926" s="33"/>
      <c r="BV2926" s="33"/>
      <c r="BW2926" s="33"/>
      <c r="BX2926" s="33"/>
      <c r="BY2926" s="33"/>
      <c r="BZ2926" s="33"/>
      <c r="CA2926" s="33"/>
      <c r="CB2926" s="33"/>
      <c r="CC2926" s="33"/>
      <c r="CD2926" s="33"/>
      <c r="CE2926" s="33"/>
      <c r="CF2926" s="33"/>
      <c r="CG2926" s="33"/>
      <c r="CH2926" s="33"/>
      <c r="CI2926" s="33"/>
      <c r="CJ2926" s="33"/>
      <c r="CK2926" s="33"/>
      <c r="CL2926" s="33"/>
      <c r="CM2926" s="33"/>
      <c r="CN2926" s="40"/>
      <c r="CO2926" s="6" t="str">
        <f t="shared" si="399"/>
        <v>Ko Đạt</v>
      </c>
      <c r="CP2926" s="6"/>
      <c r="CQ2926" s="6"/>
      <c r="CR2926" s="6"/>
      <c r="CS2926" s="6"/>
      <c r="CT2926" s="6"/>
      <c r="CU2926" s="6"/>
      <c r="CV2926" s="6"/>
      <c r="CW2926" s="47" t="str">
        <f t="shared" si="400"/>
        <v>Ko đạt</v>
      </c>
    </row>
    <row r="2927" spans="2:101" hidden="1" x14ac:dyDescent="0.25">
      <c r="B2927" s="6">
        <f t="shared" si="401"/>
        <v>2923</v>
      </c>
      <c r="C2927" s="6" t="s">
        <v>9013</v>
      </c>
      <c r="D2927" s="6" t="s">
        <v>5153</v>
      </c>
      <c r="E2927" s="6" t="s">
        <v>5127</v>
      </c>
      <c r="F2927" s="6"/>
      <c r="G2927" s="6" t="s">
        <v>99</v>
      </c>
      <c r="H2927" s="6"/>
      <c r="I2927" s="6" t="s">
        <v>2859</v>
      </c>
      <c r="J2927" s="6" t="s">
        <v>8138</v>
      </c>
      <c r="K2927" s="6" t="s">
        <v>3745</v>
      </c>
      <c r="L2927" s="10">
        <v>17</v>
      </c>
      <c r="M2927" s="6" t="s">
        <v>4705</v>
      </c>
      <c r="N2927" s="6"/>
      <c r="O2927" s="6" t="s">
        <v>109</v>
      </c>
      <c r="P2927" s="6" t="s">
        <v>5046</v>
      </c>
      <c r="Q2927" s="6"/>
      <c r="R2927" s="6"/>
      <c r="S2927" s="6" t="s">
        <v>516</v>
      </c>
      <c r="T2927" s="10" t="s">
        <v>514</v>
      </c>
      <c r="U2927" s="33">
        <v>1</v>
      </c>
      <c r="V2927" s="33">
        <v>1</v>
      </c>
      <c r="W2927" s="33">
        <v>1</v>
      </c>
      <c r="X2927" s="33">
        <v>0</v>
      </c>
      <c r="Y2927" s="33">
        <v>0</v>
      </c>
      <c r="Z2927" s="33">
        <v>0</v>
      </c>
      <c r="AA2927" s="33"/>
      <c r="AB2927" s="33"/>
      <c r="AC2927" s="33"/>
      <c r="AD2927" s="33"/>
      <c r="AE2927" s="33"/>
      <c r="AF2927" s="33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  <c r="BD2927" s="33"/>
      <c r="BE2927" s="33"/>
      <c r="BF2927" s="33"/>
      <c r="BG2927" s="33"/>
      <c r="BH2927" s="33"/>
      <c r="BI2927" s="33"/>
      <c r="BJ2927" s="33"/>
      <c r="BK2927" s="33"/>
      <c r="BL2927" s="33"/>
      <c r="BM2927" s="33"/>
      <c r="BN2927" s="33"/>
      <c r="BO2927" s="33"/>
      <c r="BP2927" s="33"/>
      <c r="BQ2927" s="33"/>
      <c r="BR2927" s="33"/>
      <c r="BS2927" s="33"/>
      <c r="BT2927" s="33"/>
      <c r="BU2927" s="33"/>
      <c r="BV2927" s="33"/>
      <c r="BW2927" s="33"/>
      <c r="BX2927" s="33"/>
      <c r="BY2927" s="33"/>
      <c r="BZ2927" s="33"/>
      <c r="CA2927" s="33"/>
      <c r="CB2927" s="33"/>
      <c r="CC2927" s="33"/>
      <c r="CD2927" s="33"/>
      <c r="CE2927" s="33"/>
      <c r="CF2927" s="33"/>
      <c r="CG2927" s="33"/>
      <c r="CH2927" s="33"/>
      <c r="CI2927" s="33"/>
      <c r="CJ2927" s="33"/>
      <c r="CK2927" s="33"/>
      <c r="CL2927" s="33"/>
      <c r="CM2927" s="33"/>
      <c r="CN2927" s="40"/>
      <c r="CO2927" s="6" t="str">
        <f t="shared" si="399"/>
        <v>Ko Đạt</v>
      </c>
      <c r="CP2927" s="6"/>
      <c r="CQ2927" s="6"/>
      <c r="CR2927" s="6"/>
      <c r="CS2927" s="6"/>
      <c r="CT2927" s="6"/>
      <c r="CU2927" s="6"/>
      <c r="CV2927" s="6"/>
      <c r="CW2927" s="47" t="str">
        <f t="shared" si="400"/>
        <v>Ko đạt</v>
      </c>
    </row>
    <row r="2928" spans="2:101" hidden="1" x14ac:dyDescent="0.25">
      <c r="B2928" s="6">
        <f t="shared" si="401"/>
        <v>2924</v>
      </c>
      <c r="C2928" s="6" t="s">
        <v>9014</v>
      </c>
      <c r="D2928" s="6" t="s">
        <v>5153</v>
      </c>
      <c r="E2928" s="6" t="s">
        <v>5127</v>
      </c>
      <c r="F2928" s="6"/>
      <c r="G2928" s="6" t="s">
        <v>99</v>
      </c>
      <c r="H2928" s="6"/>
      <c r="I2928" s="6" t="s">
        <v>2859</v>
      </c>
      <c r="J2928" s="6" t="s">
        <v>8139</v>
      </c>
      <c r="K2928" s="6" t="s">
        <v>3746</v>
      </c>
      <c r="L2928" s="10">
        <v>50</v>
      </c>
      <c r="M2928" s="6" t="s">
        <v>4902</v>
      </c>
      <c r="N2928" s="6"/>
      <c r="O2928" s="6" t="s">
        <v>4732</v>
      </c>
      <c r="P2928" s="6" t="s">
        <v>5046</v>
      </c>
      <c r="Q2928" s="6"/>
      <c r="R2928" s="6"/>
      <c r="S2928" s="6" t="s">
        <v>516</v>
      </c>
      <c r="T2928" s="10">
        <v>6</v>
      </c>
      <c r="U2928" s="33">
        <v>1</v>
      </c>
      <c r="V2928" s="33">
        <v>1</v>
      </c>
      <c r="W2928" s="33">
        <v>1</v>
      </c>
      <c r="X2928" s="33">
        <v>0</v>
      </c>
      <c r="Y2928" s="33">
        <v>0</v>
      </c>
      <c r="Z2928" s="33">
        <v>0</v>
      </c>
      <c r="AA2928" s="33"/>
      <c r="AB2928" s="33"/>
      <c r="AC2928" s="33"/>
      <c r="AD2928" s="33"/>
      <c r="AE2928" s="33"/>
      <c r="AF2928" s="33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  <c r="BD2928" s="33"/>
      <c r="BE2928" s="33"/>
      <c r="BF2928" s="33"/>
      <c r="BG2928" s="33"/>
      <c r="BH2928" s="33"/>
      <c r="BI2928" s="33"/>
      <c r="BJ2928" s="33"/>
      <c r="BK2928" s="33"/>
      <c r="BL2928" s="33"/>
      <c r="BM2928" s="33"/>
      <c r="BN2928" s="33"/>
      <c r="BO2928" s="33"/>
      <c r="BP2928" s="33"/>
      <c r="BQ2928" s="33"/>
      <c r="BR2928" s="33"/>
      <c r="BS2928" s="33"/>
      <c r="BT2928" s="33"/>
      <c r="BU2928" s="33"/>
      <c r="BV2928" s="33"/>
      <c r="BW2928" s="33"/>
      <c r="BX2928" s="33"/>
      <c r="BY2928" s="33"/>
      <c r="BZ2928" s="33"/>
      <c r="CA2928" s="33"/>
      <c r="CB2928" s="33"/>
      <c r="CC2928" s="33"/>
      <c r="CD2928" s="33"/>
      <c r="CE2928" s="33"/>
      <c r="CF2928" s="33"/>
      <c r="CG2928" s="33"/>
      <c r="CH2928" s="33"/>
      <c r="CI2928" s="33"/>
      <c r="CJ2928" s="33"/>
      <c r="CK2928" s="33"/>
      <c r="CL2928" s="33"/>
      <c r="CM2928" s="33"/>
      <c r="CN2928" s="40"/>
      <c r="CO2928" s="6" t="str">
        <f t="shared" si="399"/>
        <v>Ko Đạt</v>
      </c>
      <c r="CP2928" s="6"/>
      <c r="CQ2928" s="6"/>
      <c r="CR2928" s="6"/>
      <c r="CS2928" s="6"/>
      <c r="CT2928" s="6"/>
      <c r="CU2928" s="6"/>
      <c r="CV2928" s="6"/>
      <c r="CW2928" s="47" t="str">
        <f t="shared" si="400"/>
        <v>Ko đạt</v>
      </c>
    </row>
    <row r="2929" spans="2:101" hidden="1" x14ac:dyDescent="0.25">
      <c r="B2929" s="6">
        <f t="shared" si="401"/>
        <v>2925</v>
      </c>
      <c r="C2929" s="6" t="s">
        <v>9015</v>
      </c>
      <c r="D2929" s="6" t="s">
        <v>5153</v>
      </c>
      <c r="E2929" s="6" t="s">
        <v>5127</v>
      </c>
      <c r="F2929" s="6"/>
      <c r="G2929" s="6" t="s">
        <v>99</v>
      </c>
      <c r="H2929" s="6"/>
      <c r="I2929" s="6" t="s">
        <v>2859</v>
      </c>
      <c r="J2929" s="6" t="s">
        <v>8140</v>
      </c>
      <c r="K2929" s="6" t="s">
        <v>3747</v>
      </c>
      <c r="L2929" s="10">
        <v>17</v>
      </c>
      <c r="M2929" s="6" t="s">
        <v>4903</v>
      </c>
      <c r="N2929" s="6"/>
      <c r="O2929" s="6" t="s">
        <v>4276</v>
      </c>
      <c r="P2929" s="6" t="s">
        <v>5046</v>
      </c>
      <c r="Q2929" s="6"/>
      <c r="R2929" s="6"/>
      <c r="S2929" s="6" t="s">
        <v>91</v>
      </c>
      <c r="T2929" s="10">
        <v>3</v>
      </c>
      <c r="U2929" s="33">
        <v>1</v>
      </c>
      <c r="V2929" s="33">
        <v>1</v>
      </c>
      <c r="W2929" s="33">
        <v>1</v>
      </c>
      <c r="X2929" s="33">
        <v>0</v>
      </c>
      <c r="Y2929" s="33">
        <v>0</v>
      </c>
      <c r="Z2929" s="33">
        <v>0</v>
      </c>
      <c r="AA2929" s="33"/>
      <c r="AB2929" s="33"/>
      <c r="AC2929" s="33"/>
      <c r="AD2929" s="33"/>
      <c r="AE2929" s="33"/>
      <c r="AF2929" s="33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  <c r="BD2929" s="33"/>
      <c r="BE2929" s="33"/>
      <c r="BF2929" s="33"/>
      <c r="BG2929" s="33"/>
      <c r="BH2929" s="33"/>
      <c r="BI2929" s="33"/>
      <c r="BJ2929" s="33"/>
      <c r="BK2929" s="33"/>
      <c r="BL2929" s="33"/>
      <c r="BM2929" s="33"/>
      <c r="BN2929" s="33"/>
      <c r="BO2929" s="33"/>
      <c r="BP2929" s="33"/>
      <c r="BQ2929" s="33"/>
      <c r="BR2929" s="33"/>
      <c r="BS2929" s="33"/>
      <c r="BT2929" s="33"/>
      <c r="BU2929" s="33"/>
      <c r="BV2929" s="33"/>
      <c r="BW2929" s="33"/>
      <c r="BX2929" s="33"/>
      <c r="BY2929" s="33"/>
      <c r="BZ2929" s="33"/>
      <c r="CA2929" s="33"/>
      <c r="CB2929" s="33"/>
      <c r="CC2929" s="33"/>
      <c r="CD2929" s="33"/>
      <c r="CE2929" s="33"/>
      <c r="CF2929" s="33"/>
      <c r="CG2929" s="33"/>
      <c r="CH2929" s="33"/>
      <c r="CI2929" s="33"/>
      <c r="CJ2929" s="33"/>
      <c r="CK2929" s="33"/>
      <c r="CL2929" s="33"/>
      <c r="CM2929" s="33"/>
      <c r="CN2929" s="40"/>
      <c r="CO2929" s="6" t="str">
        <f t="shared" si="399"/>
        <v>Ko Đạt</v>
      </c>
      <c r="CP2929" s="6" t="str">
        <f>IF((AK2929&gt;=$U2929)*(AL2929&gt;=$V2929)*(AM2929&gt;=$W2929)*(AN2929&gt;=$X2929)*(AO2929&gt;=$Y2929)*(AP2929&gt;=$Z2929)*(AQ2929&gt;=$AA2929)*(AR2929&gt;=$AB2929),"Đạt","Ko Đạt")</f>
        <v>Ko Đạt</v>
      </c>
      <c r="CQ2929" s="6" t="str">
        <f>IF((AS2929&gt;=$U2929)*(AT2929&gt;=$V2929)*(AU2929&gt;=$W2929)*(AV2929&gt;=$X2929)*(AW2929&gt;=$Y2929)*(AX2929&gt;=$Z2929)*(AY2929&gt;=$AA2929)*(AZ2929&gt;=$AB2929),"Đạt","Ko Đạt")</f>
        <v>Ko Đạt</v>
      </c>
      <c r="CR2929" s="6" t="str">
        <f>IF((BA2929&gt;=$U2929)*(BB2929&gt;=$V2929)*(BC2929&gt;=$W2929)*(BD2929&gt;=$X2929)*(BE2929&gt;=$Y2929)*(BF2929&gt;=$Z2929)*(BG2929&gt;=$AA2929)*(BH2929&gt;=$AB2929),"Đạt","Ko Đạt")</f>
        <v>Ko Đạt</v>
      </c>
      <c r="CS2929" s="6" t="str">
        <f>IF((BI2929&gt;=$U2929)*(BJ2929&gt;=$V2929)*(BK2929&gt;=$W2929)*(BL2929&gt;=$X2929)*(BM2929&gt;=$Y2929)*(BN2929&gt;=$Z2929)*(BO2929&gt;=$AA2929)*(BP2929&gt;=$AB2929),"Đạt","Ko Đạt")</f>
        <v>Ko Đạt</v>
      </c>
      <c r="CT2929" s="6" t="str">
        <f>IF((BQ2929&gt;=$U2929)*(BR2929&gt;=$V2929)*(BS2929&gt;=$W2929)*(BT2929&gt;=$X2929)*(BU2929&gt;=$Y2929)*(BV2929&gt;=$Z2929)*(BW2929&gt;=$AA2929)*(BX2929&gt;=$AB2929),"Đạt","Ko Đạt")</f>
        <v>Ko Đạt</v>
      </c>
      <c r="CU2929" s="6" t="str">
        <f>IF((BY2929&gt;=$U2929)*(BZ2929&gt;=$V2929)*(CA2929&gt;=$W2929)*(CB2929&gt;=$X2929)*(CC2929&gt;=$Y2929)*(CD2929&gt;=$Z2929)*(CE2929&gt;=$AA2929)*(CF2929&gt;=$AB2929),"Đạt","Ko Đạt")</f>
        <v>Ko Đạt</v>
      </c>
      <c r="CV2929" s="6" t="str">
        <f>IF((CG2929&gt;=$U2929)*(CH2929&gt;=$V2929)*(CI2929&gt;=$W2929)*(CJ2929&gt;=$X2929)*(CK2929&gt;=$Y2929)*(CL2929&gt;=$Z2929)*(CM2929&gt;=$AA2929)*(CN2929&gt;=$AB2929),"Đạt","Ko Đạt")</f>
        <v>Ko Đạt</v>
      </c>
      <c r="CW2929" s="47" t="str">
        <f t="shared" si="400"/>
        <v>Ko đạt</v>
      </c>
    </row>
    <row r="2930" spans="2:101" hidden="1" x14ac:dyDescent="0.25">
      <c r="B2930" s="6">
        <f t="shared" si="401"/>
        <v>2926</v>
      </c>
      <c r="C2930" s="6" t="s">
        <v>9016</v>
      </c>
      <c r="D2930" s="6" t="s">
        <v>5153</v>
      </c>
      <c r="E2930" s="6" t="s">
        <v>5127</v>
      </c>
      <c r="F2930" s="6"/>
      <c r="G2930" s="6" t="s">
        <v>99</v>
      </c>
      <c r="H2930" s="6"/>
      <c r="I2930" s="6" t="s">
        <v>2859</v>
      </c>
      <c r="J2930" s="6" t="s">
        <v>8141</v>
      </c>
      <c r="K2930" s="6" t="s">
        <v>3748</v>
      </c>
      <c r="L2930" s="10">
        <v>409</v>
      </c>
      <c r="M2930" s="6" t="s">
        <v>4904</v>
      </c>
      <c r="N2930" s="6"/>
      <c r="O2930" s="6" t="s">
        <v>4276</v>
      </c>
      <c r="P2930" s="6" t="s">
        <v>5046</v>
      </c>
      <c r="Q2930" s="6"/>
      <c r="R2930" s="6"/>
      <c r="S2930" s="6" t="s">
        <v>91</v>
      </c>
      <c r="T2930" s="10">
        <v>3</v>
      </c>
      <c r="U2930" s="33">
        <v>1</v>
      </c>
      <c r="V2930" s="33">
        <v>1</v>
      </c>
      <c r="W2930" s="33">
        <v>1</v>
      </c>
      <c r="X2930" s="33">
        <v>0</v>
      </c>
      <c r="Y2930" s="33">
        <v>0</v>
      </c>
      <c r="Z2930" s="33">
        <v>0</v>
      </c>
      <c r="AA2930" s="33"/>
      <c r="AB2930" s="33"/>
      <c r="AC2930" s="33"/>
      <c r="AD2930" s="33"/>
      <c r="AE2930" s="33"/>
      <c r="AF2930" s="33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  <c r="BD2930" s="33"/>
      <c r="BE2930" s="33"/>
      <c r="BF2930" s="33"/>
      <c r="BG2930" s="33"/>
      <c r="BH2930" s="33"/>
      <c r="BI2930" s="33"/>
      <c r="BJ2930" s="33"/>
      <c r="BK2930" s="33"/>
      <c r="BL2930" s="33"/>
      <c r="BM2930" s="33"/>
      <c r="BN2930" s="33"/>
      <c r="BO2930" s="33"/>
      <c r="BP2930" s="33"/>
      <c r="BQ2930" s="33"/>
      <c r="BR2930" s="33"/>
      <c r="BS2930" s="33"/>
      <c r="BT2930" s="33"/>
      <c r="BU2930" s="33"/>
      <c r="BV2930" s="33"/>
      <c r="BW2930" s="33"/>
      <c r="BX2930" s="33"/>
      <c r="BY2930" s="33"/>
      <c r="BZ2930" s="33"/>
      <c r="CA2930" s="33"/>
      <c r="CB2930" s="33"/>
      <c r="CC2930" s="33"/>
      <c r="CD2930" s="33"/>
      <c r="CE2930" s="33"/>
      <c r="CF2930" s="33"/>
      <c r="CG2930" s="33"/>
      <c r="CH2930" s="33"/>
      <c r="CI2930" s="33"/>
      <c r="CJ2930" s="33"/>
      <c r="CK2930" s="33"/>
      <c r="CL2930" s="33"/>
      <c r="CM2930" s="33"/>
      <c r="CN2930" s="40"/>
      <c r="CO2930" s="6" t="str">
        <f t="shared" si="399"/>
        <v>Ko Đạt</v>
      </c>
      <c r="CP2930" s="6" t="str">
        <f>IF((AK2930&gt;=$U2930)*(AL2930&gt;=$V2930)*(AM2930&gt;=$W2930)*(AN2930&gt;=$X2930)*(AO2930&gt;=$Y2930)*(AP2930&gt;=$Z2930)*(AQ2930&gt;=$AA2930)*(AR2930&gt;=$AB2930),"Đạt","Ko Đạt")</f>
        <v>Ko Đạt</v>
      </c>
      <c r="CQ2930" s="6" t="str">
        <f>IF((AS2930&gt;=$U2930)*(AT2930&gt;=$V2930)*(AU2930&gt;=$W2930)*(AV2930&gt;=$X2930)*(AW2930&gt;=$Y2930)*(AX2930&gt;=$Z2930)*(AY2930&gt;=$AA2930)*(AZ2930&gt;=$AB2930),"Đạt","Ko Đạt")</f>
        <v>Ko Đạt</v>
      </c>
      <c r="CR2930" s="6" t="str">
        <f>IF((BA2930&gt;=$U2930)*(BB2930&gt;=$V2930)*(BC2930&gt;=$W2930)*(BD2930&gt;=$X2930)*(BE2930&gt;=$Y2930)*(BF2930&gt;=$Z2930)*(BG2930&gt;=$AA2930)*(BH2930&gt;=$AB2930),"Đạt","Ko Đạt")</f>
        <v>Ko Đạt</v>
      </c>
      <c r="CS2930" s="6" t="str">
        <f>IF((BI2930&gt;=$U2930)*(BJ2930&gt;=$V2930)*(BK2930&gt;=$W2930)*(BL2930&gt;=$X2930)*(BM2930&gt;=$Y2930)*(BN2930&gt;=$Z2930)*(BO2930&gt;=$AA2930)*(BP2930&gt;=$AB2930),"Đạt","Ko Đạt")</f>
        <v>Ko Đạt</v>
      </c>
      <c r="CT2930" s="6" t="str">
        <f>IF((BQ2930&gt;=$U2930)*(BR2930&gt;=$V2930)*(BS2930&gt;=$W2930)*(BT2930&gt;=$X2930)*(BU2930&gt;=$Y2930)*(BV2930&gt;=$Z2930)*(BW2930&gt;=$AA2930)*(BX2930&gt;=$AB2930),"Đạt","Ko Đạt")</f>
        <v>Ko Đạt</v>
      </c>
      <c r="CU2930" s="6" t="str">
        <f>IF((BY2930&gt;=$U2930)*(BZ2930&gt;=$V2930)*(CA2930&gt;=$W2930)*(CB2930&gt;=$X2930)*(CC2930&gt;=$Y2930)*(CD2930&gt;=$Z2930)*(CE2930&gt;=$AA2930)*(CF2930&gt;=$AB2930),"Đạt","Ko Đạt")</f>
        <v>Ko Đạt</v>
      </c>
      <c r="CV2930" s="6" t="str">
        <f>IF((CG2930&gt;=$U2930)*(CH2930&gt;=$V2930)*(CI2930&gt;=$W2930)*(CJ2930&gt;=$X2930)*(CK2930&gt;=$Y2930)*(CL2930&gt;=$Z2930)*(CM2930&gt;=$AA2930)*(CN2930&gt;=$AB2930),"Đạt","Ko Đạt")</f>
        <v>Ko Đạt</v>
      </c>
      <c r="CW2930" s="47" t="str">
        <f t="shared" si="400"/>
        <v>Ko đạt</v>
      </c>
    </row>
    <row r="2931" spans="2:101" hidden="1" x14ac:dyDescent="0.25">
      <c r="B2931" s="6">
        <f t="shared" si="401"/>
        <v>2927</v>
      </c>
      <c r="C2931" s="6" t="s">
        <v>9017</v>
      </c>
      <c r="D2931" s="6" t="s">
        <v>5153</v>
      </c>
      <c r="E2931" s="6" t="s">
        <v>5127</v>
      </c>
      <c r="F2931" s="6"/>
      <c r="G2931" s="6" t="s">
        <v>99</v>
      </c>
      <c r="H2931" s="6"/>
      <c r="I2931" s="6" t="s">
        <v>2859</v>
      </c>
      <c r="J2931" s="6" t="s">
        <v>8142</v>
      </c>
      <c r="K2931" s="6" t="s">
        <v>3749</v>
      </c>
      <c r="L2931" s="10">
        <v>149</v>
      </c>
      <c r="M2931" s="6" t="s">
        <v>4905</v>
      </c>
      <c r="N2931" s="6"/>
      <c r="O2931" s="6" t="s">
        <v>109</v>
      </c>
      <c r="P2931" s="6" t="s">
        <v>5046</v>
      </c>
      <c r="Q2931" s="6"/>
      <c r="R2931" s="6"/>
      <c r="S2931" s="6" t="s">
        <v>516</v>
      </c>
      <c r="T2931" s="10">
        <v>3</v>
      </c>
      <c r="U2931" s="33">
        <v>1</v>
      </c>
      <c r="V2931" s="33">
        <v>1</v>
      </c>
      <c r="W2931" s="33">
        <v>1</v>
      </c>
      <c r="X2931" s="33">
        <v>0</v>
      </c>
      <c r="Y2931" s="33">
        <v>0</v>
      </c>
      <c r="Z2931" s="33">
        <v>0</v>
      </c>
      <c r="AA2931" s="33"/>
      <c r="AB2931" s="33"/>
      <c r="AC2931" s="33"/>
      <c r="AD2931" s="33"/>
      <c r="AE2931" s="33"/>
      <c r="AF2931" s="33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  <c r="BD2931" s="33"/>
      <c r="BE2931" s="33"/>
      <c r="BF2931" s="33"/>
      <c r="BG2931" s="33"/>
      <c r="BH2931" s="33"/>
      <c r="BI2931" s="33"/>
      <c r="BJ2931" s="33"/>
      <c r="BK2931" s="33"/>
      <c r="BL2931" s="33"/>
      <c r="BM2931" s="33"/>
      <c r="BN2931" s="33"/>
      <c r="BO2931" s="33"/>
      <c r="BP2931" s="33"/>
      <c r="BQ2931" s="33"/>
      <c r="BR2931" s="33"/>
      <c r="BS2931" s="33"/>
      <c r="BT2931" s="33"/>
      <c r="BU2931" s="33"/>
      <c r="BV2931" s="33"/>
      <c r="BW2931" s="33"/>
      <c r="BX2931" s="33"/>
      <c r="BY2931" s="33"/>
      <c r="BZ2931" s="33"/>
      <c r="CA2931" s="33"/>
      <c r="CB2931" s="33"/>
      <c r="CC2931" s="33"/>
      <c r="CD2931" s="33"/>
      <c r="CE2931" s="33"/>
      <c r="CF2931" s="33"/>
      <c r="CG2931" s="33"/>
      <c r="CH2931" s="33"/>
      <c r="CI2931" s="33"/>
      <c r="CJ2931" s="33"/>
      <c r="CK2931" s="33"/>
      <c r="CL2931" s="33"/>
      <c r="CM2931" s="33"/>
      <c r="CN2931" s="40"/>
      <c r="CO2931" s="6" t="str">
        <f t="shared" si="399"/>
        <v>Ko Đạt</v>
      </c>
      <c r="CP2931" s="6"/>
      <c r="CQ2931" s="6"/>
      <c r="CR2931" s="6"/>
      <c r="CS2931" s="6"/>
      <c r="CT2931" s="6"/>
      <c r="CU2931" s="6"/>
      <c r="CV2931" s="6"/>
      <c r="CW2931" s="47" t="str">
        <f t="shared" si="400"/>
        <v>Ko đạt</v>
      </c>
    </row>
    <row r="2932" spans="2:101" hidden="1" x14ac:dyDescent="0.25">
      <c r="B2932" s="6">
        <f t="shared" si="401"/>
        <v>2928</v>
      </c>
      <c r="C2932" s="6" t="s">
        <v>9018</v>
      </c>
      <c r="D2932" s="6" t="s">
        <v>5153</v>
      </c>
      <c r="E2932" s="6" t="s">
        <v>5127</v>
      </c>
      <c r="F2932" s="6"/>
      <c r="G2932" s="6" t="s">
        <v>99</v>
      </c>
      <c r="H2932" s="6"/>
      <c r="I2932" s="6" t="s">
        <v>2859</v>
      </c>
      <c r="J2932" s="6" t="s">
        <v>8143</v>
      </c>
      <c r="K2932" s="6" t="s">
        <v>3750</v>
      </c>
      <c r="L2932" s="10">
        <v>27</v>
      </c>
      <c r="M2932" s="6" t="s">
        <v>4714</v>
      </c>
      <c r="N2932" s="6"/>
      <c r="O2932" s="6" t="s">
        <v>4276</v>
      </c>
      <c r="P2932" s="6" t="s">
        <v>5046</v>
      </c>
      <c r="Q2932" s="6"/>
      <c r="R2932" s="6"/>
      <c r="S2932" s="6" t="s">
        <v>516</v>
      </c>
      <c r="T2932" s="10">
        <v>7</v>
      </c>
      <c r="U2932" s="33">
        <v>1</v>
      </c>
      <c r="V2932" s="33">
        <v>1</v>
      </c>
      <c r="W2932" s="33">
        <v>1</v>
      </c>
      <c r="X2932" s="33">
        <v>0</v>
      </c>
      <c r="Y2932" s="33">
        <v>0</v>
      </c>
      <c r="Z2932" s="33">
        <v>0</v>
      </c>
      <c r="AA2932" s="33"/>
      <c r="AB2932" s="33"/>
      <c r="AC2932" s="33"/>
      <c r="AD2932" s="33"/>
      <c r="AE2932" s="33"/>
      <c r="AF2932" s="33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  <c r="BD2932" s="33"/>
      <c r="BE2932" s="33"/>
      <c r="BF2932" s="33"/>
      <c r="BG2932" s="33"/>
      <c r="BH2932" s="33"/>
      <c r="BI2932" s="33"/>
      <c r="BJ2932" s="33"/>
      <c r="BK2932" s="33"/>
      <c r="BL2932" s="33"/>
      <c r="BM2932" s="33"/>
      <c r="BN2932" s="33"/>
      <c r="BO2932" s="33"/>
      <c r="BP2932" s="33"/>
      <c r="BQ2932" s="33"/>
      <c r="BR2932" s="33"/>
      <c r="BS2932" s="33"/>
      <c r="BT2932" s="33"/>
      <c r="BU2932" s="33"/>
      <c r="BV2932" s="33"/>
      <c r="BW2932" s="33"/>
      <c r="BX2932" s="33"/>
      <c r="BY2932" s="33"/>
      <c r="BZ2932" s="33"/>
      <c r="CA2932" s="33"/>
      <c r="CB2932" s="33"/>
      <c r="CC2932" s="33"/>
      <c r="CD2932" s="33"/>
      <c r="CE2932" s="33"/>
      <c r="CF2932" s="33"/>
      <c r="CG2932" s="33"/>
      <c r="CH2932" s="33"/>
      <c r="CI2932" s="33"/>
      <c r="CJ2932" s="33"/>
      <c r="CK2932" s="33"/>
      <c r="CL2932" s="33"/>
      <c r="CM2932" s="33"/>
      <c r="CN2932" s="40"/>
      <c r="CO2932" s="6" t="str">
        <f t="shared" si="399"/>
        <v>Ko Đạt</v>
      </c>
      <c r="CP2932" s="6"/>
      <c r="CQ2932" s="6"/>
      <c r="CR2932" s="6"/>
      <c r="CS2932" s="6"/>
      <c r="CT2932" s="6"/>
      <c r="CU2932" s="6"/>
      <c r="CV2932" s="6"/>
      <c r="CW2932" s="47" t="str">
        <f t="shared" si="400"/>
        <v>Ko đạt</v>
      </c>
    </row>
    <row r="2933" spans="2:101" hidden="1" x14ac:dyDescent="0.25">
      <c r="B2933" s="6">
        <f t="shared" si="401"/>
        <v>2929</v>
      </c>
      <c r="C2933" s="6" t="s">
        <v>9019</v>
      </c>
      <c r="D2933" s="6" t="s">
        <v>5153</v>
      </c>
      <c r="E2933" s="6" t="s">
        <v>5127</v>
      </c>
      <c r="F2933" s="6"/>
      <c r="G2933" s="6" t="s">
        <v>99</v>
      </c>
      <c r="H2933" s="6"/>
      <c r="I2933" s="6" t="s">
        <v>2859</v>
      </c>
      <c r="J2933" s="6" t="s">
        <v>8144</v>
      </c>
      <c r="K2933" s="6" t="s">
        <v>3751</v>
      </c>
      <c r="L2933" s="10">
        <v>86</v>
      </c>
      <c r="M2933" s="6" t="s">
        <v>4906</v>
      </c>
      <c r="N2933" s="6"/>
      <c r="O2933" s="6" t="s">
        <v>4276</v>
      </c>
      <c r="P2933" s="6" t="s">
        <v>5046</v>
      </c>
      <c r="Q2933" s="6"/>
      <c r="R2933" s="6"/>
      <c r="S2933" s="6" t="s">
        <v>91</v>
      </c>
      <c r="T2933" s="10">
        <v>3</v>
      </c>
      <c r="U2933" s="33">
        <v>1</v>
      </c>
      <c r="V2933" s="33">
        <v>1</v>
      </c>
      <c r="W2933" s="33">
        <v>1</v>
      </c>
      <c r="X2933" s="33">
        <v>0</v>
      </c>
      <c r="Y2933" s="33">
        <v>0</v>
      </c>
      <c r="Z2933" s="33">
        <v>0</v>
      </c>
      <c r="AA2933" s="33"/>
      <c r="AB2933" s="33"/>
      <c r="AC2933" s="33"/>
      <c r="AD2933" s="33"/>
      <c r="AE2933" s="33"/>
      <c r="AF2933" s="33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  <c r="BD2933" s="33"/>
      <c r="BE2933" s="33"/>
      <c r="BF2933" s="33"/>
      <c r="BG2933" s="33"/>
      <c r="BH2933" s="33"/>
      <c r="BI2933" s="33"/>
      <c r="BJ2933" s="33"/>
      <c r="BK2933" s="33"/>
      <c r="BL2933" s="33"/>
      <c r="BM2933" s="33"/>
      <c r="BN2933" s="33"/>
      <c r="BO2933" s="33"/>
      <c r="BP2933" s="33"/>
      <c r="BQ2933" s="33"/>
      <c r="BR2933" s="33"/>
      <c r="BS2933" s="33"/>
      <c r="BT2933" s="33"/>
      <c r="BU2933" s="33"/>
      <c r="BV2933" s="33"/>
      <c r="BW2933" s="33"/>
      <c r="BX2933" s="33"/>
      <c r="BY2933" s="33"/>
      <c r="BZ2933" s="33"/>
      <c r="CA2933" s="33"/>
      <c r="CB2933" s="33"/>
      <c r="CC2933" s="33"/>
      <c r="CD2933" s="33"/>
      <c r="CE2933" s="33"/>
      <c r="CF2933" s="33"/>
      <c r="CG2933" s="33"/>
      <c r="CH2933" s="33"/>
      <c r="CI2933" s="33"/>
      <c r="CJ2933" s="33"/>
      <c r="CK2933" s="33"/>
      <c r="CL2933" s="33"/>
      <c r="CM2933" s="33"/>
      <c r="CN2933" s="40"/>
      <c r="CO2933" s="6" t="str">
        <f t="shared" si="399"/>
        <v>Ko Đạt</v>
      </c>
      <c r="CP2933" s="6" t="str">
        <f>IF((AK2933&gt;=$U2933)*(AL2933&gt;=$V2933)*(AM2933&gt;=$W2933)*(AN2933&gt;=$X2933)*(AO2933&gt;=$Y2933)*(AP2933&gt;=$Z2933)*(AQ2933&gt;=$AA2933)*(AR2933&gt;=$AB2933),"Đạt","Ko Đạt")</f>
        <v>Ko Đạt</v>
      </c>
      <c r="CQ2933" s="6" t="str">
        <f>IF((AS2933&gt;=$U2933)*(AT2933&gt;=$V2933)*(AU2933&gt;=$W2933)*(AV2933&gt;=$X2933)*(AW2933&gt;=$Y2933)*(AX2933&gt;=$Z2933)*(AY2933&gt;=$AA2933)*(AZ2933&gt;=$AB2933),"Đạt","Ko Đạt")</f>
        <v>Ko Đạt</v>
      </c>
      <c r="CR2933" s="6" t="str">
        <f>IF((BA2933&gt;=$U2933)*(BB2933&gt;=$V2933)*(BC2933&gt;=$W2933)*(BD2933&gt;=$X2933)*(BE2933&gt;=$Y2933)*(BF2933&gt;=$Z2933)*(BG2933&gt;=$AA2933)*(BH2933&gt;=$AB2933),"Đạt","Ko Đạt")</f>
        <v>Ko Đạt</v>
      </c>
      <c r="CS2933" s="6" t="str">
        <f>IF((BI2933&gt;=$U2933)*(BJ2933&gt;=$V2933)*(BK2933&gt;=$W2933)*(BL2933&gt;=$X2933)*(BM2933&gt;=$Y2933)*(BN2933&gt;=$Z2933)*(BO2933&gt;=$AA2933)*(BP2933&gt;=$AB2933),"Đạt","Ko Đạt")</f>
        <v>Ko Đạt</v>
      </c>
      <c r="CT2933" s="6" t="str">
        <f>IF((BQ2933&gt;=$U2933)*(BR2933&gt;=$V2933)*(BS2933&gt;=$W2933)*(BT2933&gt;=$X2933)*(BU2933&gt;=$Y2933)*(BV2933&gt;=$Z2933)*(BW2933&gt;=$AA2933)*(BX2933&gt;=$AB2933),"Đạt","Ko Đạt")</f>
        <v>Ko Đạt</v>
      </c>
      <c r="CU2933" s="6" t="str">
        <f>IF((BY2933&gt;=$U2933)*(BZ2933&gt;=$V2933)*(CA2933&gt;=$W2933)*(CB2933&gt;=$X2933)*(CC2933&gt;=$Y2933)*(CD2933&gt;=$Z2933)*(CE2933&gt;=$AA2933)*(CF2933&gt;=$AB2933),"Đạt","Ko Đạt")</f>
        <v>Ko Đạt</v>
      </c>
      <c r="CV2933" s="6" t="str">
        <f>IF((CG2933&gt;=$U2933)*(CH2933&gt;=$V2933)*(CI2933&gt;=$W2933)*(CJ2933&gt;=$X2933)*(CK2933&gt;=$Y2933)*(CL2933&gt;=$Z2933)*(CM2933&gt;=$AA2933)*(CN2933&gt;=$AB2933),"Đạt","Ko Đạt")</f>
        <v>Ko Đạt</v>
      </c>
      <c r="CW2933" s="47" t="str">
        <f t="shared" si="400"/>
        <v>Ko đạt</v>
      </c>
    </row>
    <row r="2934" spans="2:101" hidden="1" x14ac:dyDescent="0.25">
      <c r="B2934" s="6">
        <f t="shared" si="401"/>
        <v>2930</v>
      </c>
      <c r="C2934" s="6" t="s">
        <v>9020</v>
      </c>
      <c r="D2934" s="6" t="s">
        <v>5153</v>
      </c>
      <c r="E2934" s="6" t="s">
        <v>5127</v>
      </c>
      <c r="F2934" s="6"/>
      <c r="G2934" s="6" t="s">
        <v>99</v>
      </c>
      <c r="H2934" s="6"/>
      <c r="I2934" s="6" t="s">
        <v>2859</v>
      </c>
      <c r="J2934" s="6" t="s">
        <v>8145</v>
      </c>
      <c r="K2934" s="6" t="s">
        <v>3752</v>
      </c>
      <c r="L2934" s="10">
        <v>164</v>
      </c>
      <c r="M2934" s="6" t="s">
        <v>4338</v>
      </c>
      <c r="N2934" s="6"/>
      <c r="O2934" s="6" t="s">
        <v>4276</v>
      </c>
      <c r="P2934" s="6" t="s">
        <v>5046</v>
      </c>
      <c r="Q2934" s="6"/>
      <c r="R2934" s="6"/>
      <c r="S2934" s="6" t="s">
        <v>91</v>
      </c>
      <c r="T2934" s="10">
        <v>3</v>
      </c>
      <c r="U2934" s="33">
        <v>1</v>
      </c>
      <c r="V2934" s="33">
        <v>1</v>
      </c>
      <c r="W2934" s="33">
        <v>1</v>
      </c>
      <c r="X2934" s="33">
        <v>0</v>
      </c>
      <c r="Y2934" s="33">
        <v>0</v>
      </c>
      <c r="Z2934" s="33">
        <v>0</v>
      </c>
      <c r="AA2934" s="33"/>
      <c r="AB2934" s="33"/>
      <c r="AC2934" s="33"/>
      <c r="AD2934" s="33"/>
      <c r="AE2934" s="33"/>
      <c r="AF2934" s="33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  <c r="BD2934" s="33"/>
      <c r="BE2934" s="33"/>
      <c r="BF2934" s="33"/>
      <c r="BG2934" s="33"/>
      <c r="BH2934" s="33"/>
      <c r="BI2934" s="33"/>
      <c r="BJ2934" s="33"/>
      <c r="BK2934" s="33"/>
      <c r="BL2934" s="33"/>
      <c r="BM2934" s="33"/>
      <c r="BN2934" s="33"/>
      <c r="BO2934" s="33"/>
      <c r="BP2934" s="33"/>
      <c r="BQ2934" s="33"/>
      <c r="BR2934" s="33"/>
      <c r="BS2934" s="33"/>
      <c r="BT2934" s="33"/>
      <c r="BU2934" s="33"/>
      <c r="BV2934" s="33"/>
      <c r="BW2934" s="33"/>
      <c r="BX2934" s="33"/>
      <c r="BY2934" s="33"/>
      <c r="BZ2934" s="33"/>
      <c r="CA2934" s="33"/>
      <c r="CB2934" s="33"/>
      <c r="CC2934" s="33"/>
      <c r="CD2934" s="33"/>
      <c r="CE2934" s="33"/>
      <c r="CF2934" s="33"/>
      <c r="CG2934" s="33"/>
      <c r="CH2934" s="33"/>
      <c r="CI2934" s="33"/>
      <c r="CJ2934" s="33"/>
      <c r="CK2934" s="33"/>
      <c r="CL2934" s="33"/>
      <c r="CM2934" s="33"/>
      <c r="CN2934" s="40"/>
      <c r="CO2934" s="6" t="str">
        <f t="shared" si="399"/>
        <v>Ko Đạt</v>
      </c>
      <c r="CP2934" s="6" t="str">
        <f>IF((AK2934&gt;=$U2934)*(AL2934&gt;=$V2934)*(AM2934&gt;=$W2934)*(AN2934&gt;=$X2934)*(AO2934&gt;=$Y2934)*(AP2934&gt;=$Z2934)*(AQ2934&gt;=$AA2934)*(AR2934&gt;=$AB2934),"Đạt","Ko Đạt")</f>
        <v>Ko Đạt</v>
      </c>
      <c r="CQ2934" s="6" t="str">
        <f>IF((AS2934&gt;=$U2934)*(AT2934&gt;=$V2934)*(AU2934&gt;=$W2934)*(AV2934&gt;=$X2934)*(AW2934&gt;=$Y2934)*(AX2934&gt;=$Z2934)*(AY2934&gt;=$AA2934)*(AZ2934&gt;=$AB2934),"Đạt","Ko Đạt")</f>
        <v>Ko Đạt</v>
      </c>
      <c r="CR2934" s="6" t="str">
        <f>IF((BA2934&gt;=$U2934)*(BB2934&gt;=$V2934)*(BC2934&gt;=$W2934)*(BD2934&gt;=$X2934)*(BE2934&gt;=$Y2934)*(BF2934&gt;=$Z2934)*(BG2934&gt;=$AA2934)*(BH2934&gt;=$AB2934),"Đạt","Ko Đạt")</f>
        <v>Ko Đạt</v>
      </c>
      <c r="CS2934" s="6" t="str">
        <f>IF((BI2934&gt;=$U2934)*(BJ2934&gt;=$V2934)*(BK2934&gt;=$W2934)*(BL2934&gt;=$X2934)*(BM2934&gt;=$Y2934)*(BN2934&gt;=$Z2934)*(BO2934&gt;=$AA2934)*(BP2934&gt;=$AB2934),"Đạt","Ko Đạt")</f>
        <v>Ko Đạt</v>
      </c>
      <c r="CT2934" s="6" t="str">
        <f>IF((BQ2934&gt;=$U2934)*(BR2934&gt;=$V2934)*(BS2934&gt;=$W2934)*(BT2934&gt;=$X2934)*(BU2934&gt;=$Y2934)*(BV2934&gt;=$Z2934)*(BW2934&gt;=$AA2934)*(BX2934&gt;=$AB2934),"Đạt","Ko Đạt")</f>
        <v>Ko Đạt</v>
      </c>
      <c r="CU2934" s="6" t="str">
        <f>IF((BY2934&gt;=$U2934)*(BZ2934&gt;=$V2934)*(CA2934&gt;=$W2934)*(CB2934&gt;=$X2934)*(CC2934&gt;=$Y2934)*(CD2934&gt;=$Z2934)*(CE2934&gt;=$AA2934)*(CF2934&gt;=$AB2934),"Đạt","Ko Đạt")</f>
        <v>Ko Đạt</v>
      </c>
      <c r="CV2934" s="6" t="str">
        <f>IF((CG2934&gt;=$U2934)*(CH2934&gt;=$V2934)*(CI2934&gt;=$W2934)*(CJ2934&gt;=$X2934)*(CK2934&gt;=$Y2934)*(CL2934&gt;=$Z2934)*(CM2934&gt;=$AA2934)*(CN2934&gt;=$AB2934),"Đạt","Ko Đạt")</f>
        <v>Ko Đạt</v>
      </c>
      <c r="CW2934" s="47" t="str">
        <f t="shared" si="400"/>
        <v>Ko đạt</v>
      </c>
    </row>
    <row r="2935" spans="2:101" hidden="1" x14ac:dyDescent="0.25">
      <c r="B2935" s="6">
        <f t="shared" si="401"/>
        <v>2931</v>
      </c>
      <c r="C2935" s="6" t="s">
        <v>9021</v>
      </c>
      <c r="D2935" s="6" t="s">
        <v>5153</v>
      </c>
      <c r="E2935" s="6" t="s">
        <v>5127</v>
      </c>
      <c r="F2935" s="6"/>
      <c r="G2935" s="6" t="s">
        <v>99</v>
      </c>
      <c r="H2935" s="6"/>
      <c r="I2935" s="6" t="s">
        <v>2859</v>
      </c>
      <c r="J2935" s="6" t="s">
        <v>8146</v>
      </c>
      <c r="K2935" s="6" t="s">
        <v>3753</v>
      </c>
      <c r="L2935" s="10">
        <v>347</v>
      </c>
      <c r="M2935" s="6" t="s">
        <v>4825</v>
      </c>
      <c r="N2935" s="6"/>
      <c r="O2935" s="6" t="s">
        <v>4276</v>
      </c>
      <c r="P2935" s="6" t="s">
        <v>5046</v>
      </c>
      <c r="Q2935" s="6"/>
      <c r="R2935" s="6"/>
      <c r="S2935" s="6" t="s">
        <v>91</v>
      </c>
      <c r="T2935" s="10">
        <v>3</v>
      </c>
      <c r="U2935" s="33">
        <v>1</v>
      </c>
      <c r="V2935" s="33">
        <v>1</v>
      </c>
      <c r="W2935" s="33">
        <v>1</v>
      </c>
      <c r="X2935" s="33">
        <v>0</v>
      </c>
      <c r="Y2935" s="33">
        <v>0</v>
      </c>
      <c r="Z2935" s="33">
        <v>0</v>
      </c>
      <c r="AA2935" s="33"/>
      <c r="AB2935" s="33"/>
      <c r="AC2935" s="33"/>
      <c r="AD2935" s="33"/>
      <c r="AE2935" s="33"/>
      <c r="AF2935" s="33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  <c r="BD2935" s="33"/>
      <c r="BE2935" s="33"/>
      <c r="BF2935" s="33"/>
      <c r="BG2935" s="33"/>
      <c r="BH2935" s="33"/>
      <c r="BI2935" s="33"/>
      <c r="BJ2935" s="33"/>
      <c r="BK2935" s="33"/>
      <c r="BL2935" s="33"/>
      <c r="BM2935" s="33"/>
      <c r="BN2935" s="33"/>
      <c r="BO2935" s="33"/>
      <c r="BP2935" s="33"/>
      <c r="BQ2935" s="33"/>
      <c r="BR2935" s="33"/>
      <c r="BS2935" s="33"/>
      <c r="BT2935" s="33"/>
      <c r="BU2935" s="33"/>
      <c r="BV2935" s="33"/>
      <c r="BW2935" s="33"/>
      <c r="BX2935" s="33"/>
      <c r="BY2935" s="33"/>
      <c r="BZ2935" s="33"/>
      <c r="CA2935" s="33"/>
      <c r="CB2935" s="33"/>
      <c r="CC2935" s="33"/>
      <c r="CD2935" s="33"/>
      <c r="CE2935" s="33"/>
      <c r="CF2935" s="33"/>
      <c r="CG2935" s="33"/>
      <c r="CH2935" s="33"/>
      <c r="CI2935" s="33"/>
      <c r="CJ2935" s="33"/>
      <c r="CK2935" s="33"/>
      <c r="CL2935" s="33"/>
      <c r="CM2935" s="33"/>
      <c r="CN2935" s="40"/>
      <c r="CO2935" s="6" t="str">
        <f t="shared" si="399"/>
        <v>Ko Đạt</v>
      </c>
      <c r="CP2935" s="6" t="str">
        <f>IF((AK2935&gt;=$U2935)*(AL2935&gt;=$V2935)*(AM2935&gt;=$W2935)*(AN2935&gt;=$X2935)*(AO2935&gt;=$Y2935)*(AP2935&gt;=$Z2935)*(AQ2935&gt;=$AA2935)*(AR2935&gt;=$AB2935),"Đạt","Ko Đạt")</f>
        <v>Ko Đạt</v>
      </c>
      <c r="CQ2935" s="6" t="str">
        <f>IF((AS2935&gt;=$U2935)*(AT2935&gt;=$V2935)*(AU2935&gt;=$W2935)*(AV2935&gt;=$X2935)*(AW2935&gt;=$Y2935)*(AX2935&gt;=$Z2935)*(AY2935&gt;=$AA2935)*(AZ2935&gt;=$AB2935),"Đạt","Ko Đạt")</f>
        <v>Ko Đạt</v>
      </c>
      <c r="CR2935" s="6" t="str">
        <f>IF((BA2935&gt;=$U2935)*(BB2935&gt;=$V2935)*(BC2935&gt;=$W2935)*(BD2935&gt;=$X2935)*(BE2935&gt;=$Y2935)*(BF2935&gt;=$Z2935)*(BG2935&gt;=$AA2935)*(BH2935&gt;=$AB2935),"Đạt","Ko Đạt")</f>
        <v>Ko Đạt</v>
      </c>
      <c r="CS2935" s="6" t="str">
        <f>IF((BI2935&gt;=$U2935)*(BJ2935&gt;=$V2935)*(BK2935&gt;=$W2935)*(BL2935&gt;=$X2935)*(BM2935&gt;=$Y2935)*(BN2935&gt;=$Z2935)*(BO2935&gt;=$AA2935)*(BP2935&gt;=$AB2935),"Đạt","Ko Đạt")</f>
        <v>Ko Đạt</v>
      </c>
      <c r="CT2935" s="6" t="str">
        <f>IF((BQ2935&gt;=$U2935)*(BR2935&gt;=$V2935)*(BS2935&gt;=$W2935)*(BT2935&gt;=$X2935)*(BU2935&gt;=$Y2935)*(BV2935&gt;=$Z2935)*(BW2935&gt;=$AA2935)*(BX2935&gt;=$AB2935),"Đạt","Ko Đạt")</f>
        <v>Ko Đạt</v>
      </c>
      <c r="CU2935" s="6" t="str">
        <f>IF((BY2935&gt;=$U2935)*(BZ2935&gt;=$V2935)*(CA2935&gt;=$W2935)*(CB2935&gt;=$X2935)*(CC2935&gt;=$Y2935)*(CD2935&gt;=$Z2935)*(CE2935&gt;=$AA2935)*(CF2935&gt;=$AB2935),"Đạt","Ko Đạt")</f>
        <v>Ko Đạt</v>
      </c>
      <c r="CV2935" s="6" t="str">
        <f>IF((CG2935&gt;=$U2935)*(CH2935&gt;=$V2935)*(CI2935&gt;=$W2935)*(CJ2935&gt;=$X2935)*(CK2935&gt;=$Y2935)*(CL2935&gt;=$Z2935)*(CM2935&gt;=$AA2935)*(CN2935&gt;=$AB2935),"Đạt","Ko Đạt")</f>
        <v>Ko Đạt</v>
      </c>
      <c r="CW2935" s="47" t="str">
        <f t="shared" si="400"/>
        <v>Ko đạt</v>
      </c>
    </row>
    <row r="2936" spans="2:101" hidden="1" x14ac:dyDescent="0.25">
      <c r="B2936" s="6">
        <f t="shared" si="401"/>
        <v>2932</v>
      </c>
      <c r="C2936" s="6" t="s">
        <v>9022</v>
      </c>
      <c r="D2936" s="6" t="s">
        <v>5153</v>
      </c>
      <c r="E2936" s="6" t="s">
        <v>5127</v>
      </c>
      <c r="F2936" s="6"/>
      <c r="G2936" s="6" t="s">
        <v>99</v>
      </c>
      <c r="H2936" s="6"/>
      <c r="I2936" s="6" t="s">
        <v>2859</v>
      </c>
      <c r="J2936" s="6" t="s">
        <v>8147</v>
      </c>
      <c r="K2936" s="6" t="s">
        <v>3754</v>
      </c>
      <c r="L2936" s="10" t="s">
        <v>4190</v>
      </c>
      <c r="M2936" s="6" t="s">
        <v>4907</v>
      </c>
      <c r="N2936" s="6"/>
      <c r="O2936" s="6" t="s">
        <v>109</v>
      </c>
      <c r="P2936" s="6" t="s">
        <v>5046</v>
      </c>
      <c r="Q2936" s="6"/>
      <c r="R2936" s="6"/>
      <c r="S2936" s="6" t="s">
        <v>516</v>
      </c>
      <c r="T2936" s="10">
        <v>3</v>
      </c>
      <c r="U2936" s="33">
        <v>1</v>
      </c>
      <c r="V2936" s="33">
        <v>1</v>
      </c>
      <c r="W2936" s="33">
        <v>1</v>
      </c>
      <c r="X2936" s="33">
        <v>0</v>
      </c>
      <c r="Y2936" s="33">
        <v>0</v>
      </c>
      <c r="Z2936" s="33">
        <v>0</v>
      </c>
      <c r="AA2936" s="33"/>
      <c r="AB2936" s="33"/>
      <c r="AC2936" s="33"/>
      <c r="AD2936" s="33"/>
      <c r="AE2936" s="33"/>
      <c r="AF2936" s="33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  <c r="BD2936" s="33"/>
      <c r="BE2936" s="33"/>
      <c r="BF2936" s="33"/>
      <c r="BG2936" s="33"/>
      <c r="BH2936" s="33"/>
      <c r="BI2936" s="33"/>
      <c r="BJ2936" s="33"/>
      <c r="BK2936" s="33"/>
      <c r="BL2936" s="33"/>
      <c r="BM2936" s="33"/>
      <c r="BN2936" s="33"/>
      <c r="BO2936" s="33"/>
      <c r="BP2936" s="33"/>
      <c r="BQ2936" s="33"/>
      <c r="BR2936" s="33"/>
      <c r="BS2936" s="33"/>
      <c r="BT2936" s="33"/>
      <c r="BU2936" s="33"/>
      <c r="BV2936" s="33"/>
      <c r="BW2936" s="33"/>
      <c r="BX2936" s="33"/>
      <c r="BY2936" s="33"/>
      <c r="BZ2936" s="33"/>
      <c r="CA2936" s="33"/>
      <c r="CB2936" s="33"/>
      <c r="CC2936" s="33"/>
      <c r="CD2936" s="33"/>
      <c r="CE2936" s="33"/>
      <c r="CF2936" s="33"/>
      <c r="CG2936" s="33"/>
      <c r="CH2936" s="33"/>
      <c r="CI2936" s="33"/>
      <c r="CJ2936" s="33"/>
      <c r="CK2936" s="33"/>
      <c r="CL2936" s="33"/>
      <c r="CM2936" s="33"/>
      <c r="CN2936" s="40"/>
      <c r="CO2936" s="6" t="str">
        <f t="shared" si="399"/>
        <v>Ko Đạt</v>
      </c>
      <c r="CP2936" s="6"/>
      <c r="CQ2936" s="6"/>
      <c r="CR2936" s="6"/>
      <c r="CS2936" s="6"/>
      <c r="CT2936" s="6"/>
      <c r="CU2936" s="6"/>
      <c r="CV2936" s="6"/>
      <c r="CW2936" s="47" t="str">
        <f t="shared" si="400"/>
        <v>Ko đạt</v>
      </c>
    </row>
    <row r="2937" spans="2:101" hidden="1" x14ac:dyDescent="0.25">
      <c r="B2937" s="6">
        <f t="shared" si="401"/>
        <v>2933</v>
      </c>
      <c r="C2937" s="6" t="s">
        <v>9023</v>
      </c>
      <c r="D2937" s="6" t="s">
        <v>5153</v>
      </c>
      <c r="E2937" s="6" t="s">
        <v>5127</v>
      </c>
      <c r="F2937" s="6"/>
      <c r="G2937" s="6" t="s">
        <v>99</v>
      </c>
      <c r="H2937" s="6"/>
      <c r="I2937" s="6" t="s">
        <v>2859</v>
      </c>
      <c r="J2937" s="6" t="s">
        <v>8148</v>
      </c>
      <c r="K2937" s="6" t="s">
        <v>3755</v>
      </c>
      <c r="L2937" s="10">
        <v>38</v>
      </c>
      <c r="M2937" s="6" t="s">
        <v>4908</v>
      </c>
      <c r="N2937" s="6"/>
      <c r="O2937" s="6" t="s">
        <v>109</v>
      </c>
      <c r="P2937" s="6" t="s">
        <v>5046</v>
      </c>
      <c r="Q2937" s="6"/>
      <c r="R2937" s="6"/>
      <c r="S2937" s="6" t="s">
        <v>91</v>
      </c>
      <c r="T2937" s="10">
        <v>3</v>
      </c>
      <c r="U2937" s="33">
        <v>1</v>
      </c>
      <c r="V2937" s="33">
        <v>1</v>
      </c>
      <c r="W2937" s="33">
        <v>1</v>
      </c>
      <c r="X2937" s="33">
        <v>0</v>
      </c>
      <c r="Y2937" s="33">
        <v>0</v>
      </c>
      <c r="Z2937" s="33">
        <v>0</v>
      </c>
      <c r="AA2937" s="33"/>
      <c r="AB2937" s="33"/>
      <c r="AC2937" s="33"/>
      <c r="AD2937" s="33"/>
      <c r="AE2937" s="33"/>
      <c r="AF2937" s="33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  <c r="BD2937" s="33"/>
      <c r="BE2937" s="33"/>
      <c r="BF2937" s="33"/>
      <c r="BG2937" s="33"/>
      <c r="BH2937" s="33"/>
      <c r="BI2937" s="33"/>
      <c r="BJ2937" s="33"/>
      <c r="BK2937" s="33"/>
      <c r="BL2937" s="33"/>
      <c r="BM2937" s="33"/>
      <c r="BN2937" s="33"/>
      <c r="BO2937" s="33"/>
      <c r="BP2937" s="33"/>
      <c r="BQ2937" s="33"/>
      <c r="BR2937" s="33"/>
      <c r="BS2937" s="33"/>
      <c r="BT2937" s="33"/>
      <c r="BU2937" s="33"/>
      <c r="BV2937" s="33"/>
      <c r="BW2937" s="33"/>
      <c r="BX2937" s="33"/>
      <c r="BY2937" s="33"/>
      <c r="BZ2937" s="33"/>
      <c r="CA2937" s="33"/>
      <c r="CB2937" s="33"/>
      <c r="CC2937" s="33"/>
      <c r="CD2937" s="33"/>
      <c r="CE2937" s="33"/>
      <c r="CF2937" s="33"/>
      <c r="CG2937" s="33"/>
      <c r="CH2937" s="33"/>
      <c r="CI2937" s="33"/>
      <c r="CJ2937" s="33"/>
      <c r="CK2937" s="33"/>
      <c r="CL2937" s="33"/>
      <c r="CM2937" s="33"/>
      <c r="CN2937" s="40"/>
      <c r="CO2937" s="6" t="str">
        <f t="shared" si="399"/>
        <v>Ko Đạt</v>
      </c>
      <c r="CP2937" s="6" t="str">
        <f>IF((AK2937&gt;=$U2937)*(AL2937&gt;=$V2937)*(AM2937&gt;=$W2937)*(AN2937&gt;=$X2937)*(AO2937&gt;=$Y2937)*(AP2937&gt;=$Z2937)*(AQ2937&gt;=$AA2937)*(AR2937&gt;=$AB2937),"Đạt","Ko Đạt")</f>
        <v>Ko Đạt</v>
      </c>
      <c r="CQ2937" s="6" t="str">
        <f>IF((AS2937&gt;=$U2937)*(AT2937&gt;=$V2937)*(AU2937&gt;=$W2937)*(AV2937&gt;=$X2937)*(AW2937&gt;=$Y2937)*(AX2937&gt;=$Z2937)*(AY2937&gt;=$AA2937)*(AZ2937&gt;=$AB2937),"Đạt","Ko Đạt")</f>
        <v>Ko Đạt</v>
      </c>
      <c r="CR2937" s="6" t="str">
        <f>IF((BA2937&gt;=$U2937)*(BB2937&gt;=$V2937)*(BC2937&gt;=$W2937)*(BD2937&gt;=$X2937)*(BE2937&gt;=$Y2937)*(BF2937&gt;=$Z2937)*(BG2937&gt;=$AA2937)*(BH2937&gt;=$AB2937),"Đạt","Ko Đạt")</f>
        <v>Ko Đạt</v>
      </c>
      <c r="CS2937" s="6" t="str">
        <f>IF((BI2937&gt;=$U2937)*(BJ2937&gt;=$V2937)*(BK2937&gt;=$W2937)*(BL2937&gt;=$X2937)*(BM2937&gt;=$Y2937)*(BN2937&gt;=$Z2937)*(BO2937&gt;=$AA2937)*(BP2937&gt;=$AB2937),"Đạt","Ko Đạt")</f>
        <v>Ko Đạt</v>
      </c>
      <c r="CT2937" s="6" t="str">
        <f>IF((BQ2937&gt;=$U2937)*(BR2937&gt;=$V2937)*(BS2937&gt;=$W2937)*(BT2937&gt;=$X2937)*(BU2937&gt;=$Y2937)*(BV2937&gt;=$Z2937)*(BW2937&gt;=$AA2937)*(BX2937&gt;=$AB2937),"Đạt","Ko Đạt")</f>
        <v>Ko Đạt</v>
      </c>
      <c r="CU2937" s="6" t="str">
        <f>IF((BY2937&gt;=$U2937)*(BZ2937&gt;=$V2937)*(CA2937&gt;=$W2937)*(CB2937&gt;=$X2937)*(CC2937&gt;=$Y2937)*(CD2937&gt;=$Z2937)*(CE2937&gt;=$AA2937)*(CF2937&gt;=$AB2937),"Đạt","Ko Đạt")</f>
        <v>Ko Đạt</v>
      </c>
      <c r="CV2937" s="6" t="str">
        <f>IF((CG2937&gt;=$U2937)*(CH2937&gt;=$V2937)*(CI2937&gt;=$W2937)*(CJ2937&gt;=$X2937)*(CK2937&gt;=$Y2937)*(CL2937&gt;=$Z2937)*(CM2937&gt;=$AA2937)*(CN2937&gt;=$AB2937),"Đạt","Ko Đạt")</f>
        <v>Ko Đạt</v>
      </c>
      <c r="CW2937" s="47" t="str">
        <f t="shared" si="400"/>
        <v>Ko đạt</v>
      </c>
    </row>
    <row r="2938" spans="2:101" hidden="1" x14ac:dyDescent="0.25">
      <c r="B2938" s="6">
        <f t="shared" si="401"/>
        <v>2934</v>
      </c>
      <c r="C2938" s="6" t="s">
        <v>9024</v>
      </c>
      <c r="D2938" s="6" t="s">
        <v>5153</v>
      </c>
      <c r="E2938" s="6" t="s">
        <v>5127</v>
      </c>
      <c r="F2938" s="6"/>
      <c r="G2938" s="6" t="s">
        <v>99</v>
      </c>
      <c r="H2938" s="6"/>
      <c r="I2938" s="6" t="s">
        <v>2859</v>
      </c>
      <c r="J2938" s="6" t="s">
        <v>8149</v>
      </c>
      <c r="K2938" s="6" t="s">
        <v>3756</v>
      </c>
      <c r="L2938" s="10">
        <v>175</v>
      </c>
      <c r="M2938" s="6" t="s">
        <v>4909</v>
      </c>
      <c r="N2938" s="6"/>
      <c r="O2938" s="6" t="s">
        <v>4732</v>
      </c>
      <c r="P2938" s="6" t="s">
        <v>5046</v>
      </c>
      <c r="Q2938" s="6"/>
      <c r="R2938" s="6"/>
      <c r="S2938" s="6" t="s">
        <v>516</v>
      </c>
      <c r="T2938" s="10" t="s">
        <v>514</v>
      </c>
      <c r="U2938" s="33">
        <v>1</v>
      </c>
      <c r="V2938" s="33">
        <v>1</v>
      </c>
      <c r="W2938" s="33">
        <v>1</v>
      </c>
      <c r="X2938" s="33">
        <v>0</v>
      </c>
      <c r="Y2938" s="33">
        <v>0</v>
      </c>
      <c r="Z2938" s="33">
        <v>0</v>
      </c>
      <c r="AA2938" s="33"/>
      <c r="AB2938" s="33"/>
      <c r="AC2938" s="33"/>
      <c r="AD2938" s="33"/>
      <c r="AE2938" s="33"/>
      <c r="AF2938" s="33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  <c r="BD2938" s="33"/>
      <c r="BE2938" s="33"/>
      <c r="BF2938" s="33"/>
      <c r="BG2938" s="33"/>
      <c r="BH2938" s="33"/>
      <c r="BI2938" s="33"/>
      <c r="BJ2938" s="33"/>
      <c r="BK2938" s="33"/>
      <c r="BL2938" s="33"/>
      <c r="BM2938" s="33"/>
      <c r="BN2938" s="33"/>
      <c r="BO2938" s="33"/>
      <c r="BP2938" s="33"/>
      <c r="BQ2938" s="33"/>
      <c r="BR2938" s="33"/>
      <c r="BS2938" s="33"/>
      <c r="BT2938" s="33"/>
      <c r="BU2938" s="33"/>
      <c r="BV2938" s="33"/>
      <c r="BW2938" s="33"/>
      <c r="BX2938" s="33"/>
      <c r="BY2938" s="33"/>
      <c r="BZ2938" s="33"/>
      <c r="CA2938" s="33"/>
      <c r="CB2938" s="33"/>
      <c r="CC2938" s="33"/>
      <c r="CD2938" s="33"/>
      <c r="CE2938" s="33"/>
      <c r="CF2938" s="33"/>
      <c r="CG2938" s="33"/>
      <c r="CH2938" s="33"/>
      <c r="CI2938" s="33"/>
      <c r="CJ2938" s="33"/>
      <c r="CK2938" s="33"/>
      <c r="CL2938" s="33"/>
      <c r="CM2938" s="33"/>
      <c r="CN2938" s="40"/>
      <c r="CO2938" s="6" t="str">
        <f t="shared" si="399"/>
        <v>Ko Đạt</v>
      </c>
      <c r="CP2938" s="6"/>
      <c r="CQ2938" s="6"/>
      <c r="CR2938" s="6"/>
      <c r="CS2938" s="6"/>
      <c r="CT2938" s="6"/>
      <c r="CU2938" s="6"/>
      <c r="CV2938" s="6"/>
      <c r="CW2938" s="47" t="str">
        <f t="shared" si="400"/>
        <v>Ko đạt</v>
      </c>
    </row>
    <row r="2939" spans="2:101" hidden="1" x14ac:dyDescent="0.25">
      <c r="B2939" s="6">
        <f t="shared" si="401"/>
        <v>2935</v>
      </c>
      <c r="C2939" s="6" t="s">
        <v>9025</v>
      </c>
      <c r="D2939" s="6" t="s">
        <v>5153</v>
      </c>
      <c r="E2939" s="6" t="s">
        <v>5127</v>
      </c>
      <c r="F2939" s="6"/>
      <c r="G2939" s="6" t="s">
        <v>99</v>
      </c>
      <c r="H2939" s="6"/>
      <c r="I2939" s="6" t="s">
        <v>2859</v>
      </c>
      <c r="J2939" s="6" t="s">
        <v>8150</v>
      </c>
      <c r="K2939" s="6" t="s">
        <v>3757</v>
      </c>
      <c r="L2939" s="10">
        <v>47</v>
      </c>
      <c r="M2939" s="6" t="s">
        <v>4910</v>
      </c>
      <c r="N2939" s="6"/>
      <c r="O2939" s="6" t="s">
        <v>103</v>
      </c>
      <c r="P2939" s="6" t="s">
        <v>5046</v>
      </c>
      <c r="Q2939" s="6"/>
      <c r="R2939" s="6"/>
      <c r="S2939" s="6" t="s">
        <v>91</v>
      </c>
      <c r="T2939" s="10">
        <v>3</v>
      </c>
      <c r="U2939" s="33">
        <v>1</v>
      </c>
      <c r="V2939" s="33">
        <v>1</v>
      </c>
      <c r="W2939" s="33">
        <v>1</v>
      </c>
      <c r="X2939" s="33">
        <v>0</v>
      </c>
      <c r="Y2939" s="33">
        <v>0</v>
      </c>
      <c r="Z2939" s="33">
        <v>0</v>
      </c>
      <c r="AA2939" s="33"/>
      <c r="AB2939" s="33"/>
      <c r="AC2939" s="33"/>
      <c r="AD2939" s="33"/>
      <c r="AE2939" s="33"/>
      <c r="AF2939" s="33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  <c r="BD2939" s="33"/>
      <c r="BE2939" s="33"/>
      <c r="BF2939" s="33"/>
      <c r="BG2939" s="33"/>
      <c r="BH2939" s="33"/>
      <c r="BI2939" s="33"/>
      <c r="BJ2939" s="33"/>
      <c r="BK2939" s="33"/>
      <c r="BL2939" s="33"/>
      <c r="BM2939" s="33"/>
      <c r="BN2939" s="33"/>
      <c r="BO2939" s="33"/>
      <c r="BP2939" s="33"/>
      <c r="BQ2939" s="33"/>
      <c r="BR2939" s="33"/>
      <c r="BS2939" s="33"/>
      <c r="BT2939" s="33"/>
      <c r="BU2939" s="33"/>
      <c r="BV2939" s="33"/>
      <c r="BW2939" s="33"/>
      <c r="BX2939" s="33"/>
      <c r="BY2939" s="33"/>
      <c r="BZ2939" s="33"/>
      <c r="CA2939" s="33"/>
      <c r="CB2939" s="33"/>
      <c r="CC2939" s="33"/>
      <c r="CD2939" s="33"/>
      <c r="CE2939" s="33"/>
      <c r="CF2939" s="33"/>
      <c r="CG2939" s="33"/>
      <c r="CH2939" s="33"/>
      <c r="CI2939" s="33"/>
      <c r="CJ2939" s="33"/>
      <c r="CK2939" s="33"/>
      <c r="CL2939" s="33"/>
      <c r="CM2939" s="33"/>
      <c r="CN2939" s="40"/>
      <c r="CO2939" s="6" t="str">
        <f t="shared" si="399"/>
        <v>Ko Đạt</v>
      </c>
      <c r="CP2939" s="6" t="str">
        <f>IF((AK2939&gt;=$U2939)*(AL2939&gt;=$V2939)*(AM2939&gt;=$W2939)*(AN2939&gt;=$X2939)*(AO2939&gt;=$Y2939)*(AP2939&gt;=$Z2939)*(AQ2939&gt;=$AA2939)*(AR2939&gt;=$AB2939),"Đạt","Ko Đạt")</f>
        <v>Ko Đạt</v>
      </c>
      <c r="CQ2939" s="6" t="str">
        <f>IF((AS2939&gt;=$U2939)*(AT2939&gt;=$V2939)*(AU2939&gt;=$W2939)*(AV2939&gt;=$X2939)*(AW2939&gt;=$Y2939)*(AX2939&gt;=$Z2939)*(AY2939&gt;=$AA2939)*(AZ2939&gt;=$AB2939),"Đạt","Ko Đạt")</f>
        <v>Ko Đạt</v>
      </c>
      <c r="CR2939" s="6" t="str">
        <f>IF((BA2939&gt;=$U2939)*(BB2939&gt;=$V2939)*(BC2939&gt;=$W2939)*(BD2939&gt;=$X2939)*(BE2939&gt;=$Y2939)*(BF2939&gt;=$Z2939)*(BG2939&gt;=$AA2939)*(BH2939&gt;=$AB2939),"Đạt","Ko Đạt")</f>
        <v>Ko Đạt</v>
      </c>
      <c r="CS2939" s="6" t="str">
        <f>IF((BI2939&gt;=$U2939)*(BJ2939&gt;=$V2939)*(BK2939&gt;=$W2939)*(BL2939&gt;=$X2939)*(BM2939&gt;=$Y2939)*(BN2939&gt;=$Z2939)*(BO2939&gt;=$AA2939)*(BP2939&gt;=$AB2939),"Đạt","Ko Đạt")</f>
        <v>Ko Đạt</v>
      </c>
      <c r="CT2939" s="6" t="str">
        <f>IF((BQ2939&gt;=$U2939)*(BR2939&gt;=$V2939)*(BS2939&gt;=$W2939)*(BT2939&gt;=$X2939)*(BU2939&gt;=$Y2939)*(BV2939&gt;=$Z2939)*(BW2939&gt;=$AA2939)*(BX2939&gt;=$AB2939),"Đạt","Ko Đạt")</f>
        <v>Ko Đạt</v>
      </c>
      <c r="CU2939" s="6" t="str">
        <f>IF((BY2939&gt;=$U2939)*(BZ2939&gt;=$V2939)*(CA2939&gt;=$W2939)*(CB2939&gt;=$X2939)*(CC2939&gt;=$Y2939)*(CD2939&gt;=$Z2939)*(CE2939&gt;=$AA2939)*(CF2939&gt;=$AB2939),"Đạt","Ko Đạt")</f>
        <v>Ko Đạt</v>
      </c>
      <c r="CV2939" s="6" t="str">
        <f>IF((CG2939&gt;=$U2939)*(CH2939&gt;=$V2939)*(CI2939&gt;=$W2939)*(CJ2939&gt;=$X2939)*(CK2939&gt;=$Y2939)*(CL2939&gt;=$Z2939)*(CM2939&gt;=$AA2939)*(CN2939&gt;=$AB2939),"Đạt","Ko Đạt")</f>
        <v>Ko Đạt</v>
      </c>
      <c r="CW2939" s="47" t="str">
        <f t="shared" si="400"/>
        <v>Ko đạt</v>
      </c>
    </row>
    <row r="2940" spans="2:101" hidden="1" x14ac:dyDescent="0.25">
      <c r="B2940" s="6">
        <f t="shared" si="401"/>
        <v>2936</v>
      </c>
      <c r="C2940" s="6" t="s">
        <v>9026</v>
      </c>
      <c r="D2940" s="6" t="s">
        <v>5153</v>
      </c>
      <c r="E2940" s="6" t="s">
        <v>5127</v>
      </c>
      <c r="F2940" s="6"/>
      <c r="G2940" s="6" t="s">
        <v>99</v>
      </c>
      <c r="H2940" s="6"/>
      <c r="I2940" s="6" t="s">
        <v>2859</v>
      </c>
      <c r="J2940" s="6" t="s">
        <v>8151</v>
      </c>
      <c r="K2940" s="6" t="s">
        <v>3758</v>
      </c>
      <c r="L2940" s="10" t="s">
        <v>4191</v>
      </c>
      <c r="M2940" s="6" t="s">
        <v>109</v>
      </c>
      <c r="N2940" s="6"/>
      <c r="O2940" s="6" t="s">
        <v>109</v>
      </c>
      <c r="P2940" s="6" t="s">
        <v>5046</v>
      </c>
      <c r="Q2940" s="6"/>
      <c r="R2940" s="6"/>
      <c r="S2940" s="6" t="s">
        <v>516</v>
      </c>
      <c r="T2940" s="10">
        <v>3</v>
      </c>
      <c r="U2940" s="33">
        <v>1</v>
      </c>
      <c r="V2940" s="33">
        <v>1</v>
      </c>
      <c r="W2940" s="33">
        <v>1</v>
      </c>
      <c r="X2940" s="33">
        <v>0</v>
      </c>
      <c r="Y2940" s="33">
        <v>0</v>
      </c>
      <c r="Z2940" s="33">
        <v>0</v>
      </c>
      <c r="AA2940" s="33"/>
      <c r="AB2940" s="33"/>
      <c r="AC2940" s="33"/>
      <c r="AD2940" s="33"/>
      <c r="AE2940" s="33"/>
      <c r="AF2940" s="33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  <c r="BD2940" s="33"/>
      <c r="BE2940" s="33"/>
      <c r="BF2940" s="33"/>
      <c r="BG2940" s="33"/>
      <c r="BH2940" s="33"/>
      <c r="BI2940" s="33"/>
      <c r="BJ2940" s="33"/>
      <c r="BK2940" s="33"/>
      <c r="BL2940" s="33"/>
      <c r="BM2940" s="33"/>
      <c r="BN2940" s="33"/>
      <c r="BO2940" s="33"/>
      <c r="BP2940" s="33"/>
      <c r="BQ2940" s="33"/>
      <c r="BR2940" s="33"/>
      <c r="BS2940" s="33"/>
      <c r="BT2940" s="33"/>
      <c r="BU2940" s="33"/>
      <c r="BV2940" s="33"/>
      <c r="BW2940" s="33"/>
      <c r="BX2940" s="33"/>
      <c r="BY2940" s="33"/>
      <c r="BZ2940" s="33"/>
      <c r="CA2940" s="33"/>
      <c r="CB2940" s="33"/>
      <c r="CC2940" s="33"/>
      <c r="CD2940" s="33"/>
      <c r="CE2940" s="33"/>
      <c r="CF2940" s="33"/>
      <c r="CG2940" s="33"/>
      <c r="CH2940" s="33"/>
      <c r="CI2940" s="33"/>
      <c r="CJ2940" s="33"/>
      <c r="CK2940" s="33"/>
      <c r="CL2940" s="33"/>
      <c r="CM2940" s="33"/>
      <c r="CN2940" s="40"/>
      <c r="CO2940" s="6" t="str">
        <f t="shared" si="399"/>
        <v>Ko Đạt</v>
      </c>
      <c r="CP2940" s="6"/>
      <c r="CQ2940" s="6"/>
      <c r="CR2940" s="6"/>
      <c r="CS2940" s="6"/>
      <c r="CT2940" s="6"/>
      <c r="CU2940" s="6"/>
      <c r="CV2940" s="6"/>
      <c r="CW2940" s="47" t="str">
        <f t="shared" si="400"/>
        <v>Ko đạt</v>
      </c>
    </row>
    <row r="2941" spans="2:101" hidden="1" x14ac:dyDescent="0.25">
      <c r="B2941" s="6">
        <f t="shared" si="401"/>
        <v>2937</v>
      </c>
      <c r="C2941" s="6" t="s">
        <v>9027</v>
      </c>
      <c r="D2941" s="6" t="s">
        <v>5153</v>
      </c>
      <c r="E2941" s="6" t="s">
        <v>5127</v>
      </c>
      <c r="F2941" s="6"/>
      <c r="G2941" s="6" t="s">
        <v>99</v>
      </c>
      <c r="H2941" s="6"/>
      <c r="I2941" s="6" t="s">
        <v>2859</v>
      </c>
      <c r="J2941" s="6" t="s">
        <v>8152</v>
      </c>
      <c r="K2941" s="6" t="s">
        <v>3759</v>
      </c>
      <c r="L2941" s="10">
        <v>152</v>
      </c>
      <c r="M2941" s="6" t="s">
        <v>4911</v>
      </c>
      <c r="N2941" s="6"/>
      <c r="O2941" s="6" t="s">
        <v>109</v>
      </c>
      <c r="P2941" s="6" t="s">
        <v>5046</v>
      </c>
      <c r="Q2941" s="6"/>
      <c r="R2941" s="6"/>
      <c r="S2941" s="6" t="s">
        <v>516</v>
      </c>
      <c r="T2941" s="10">
        <v>3</v>
      </c>
      <c r="U2941" s="33">
        <v>1</v>
      </c>
      <c r="V2941" s="33">
        <v>1</v>
      </c>
      <c r="W2941" s="33">
        <v>1</v>
      </c>
      <c r="X2941" s="33">
        <v>0</v>
      </c>
      <c r="Y2941" s="33">
        <v>0</v>
      </c>
      <c r="Z2941" s="33">
        <v>0</v>
      </c>
      <c r="AA2941" s="33"/>
      <c r="AB2941" s="33"/>
      <c r="AC2941" s="33"/>
      <c r="AD2941" s="33"/>
      <c r="AE2941" s="33"/>
      <c r="AF2941" s="33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  <c r="BD2941" s="33"/>
      <c r="BE2941" s="33"/>
      <c r="BF2941" s="33"/>
      <c r="BG2941" s="33"/>
      <c r="BH2941" s="33"/>
      <c r="BI2941" s="33"/>
      <c r="BJ2941" s="33"/>
      <c r="BK2941" s="33"/>
      <c r="BL2941" s="33"/>
      <c r="BM2941" s="33"/>
      <c r="BN2941" s="33"/>
      <c r="BO2941" s="33"/>
      <c r="BP2941" s="33"/>
      <c r="BQ2941" s="33"/>
      <c r="BR2941" s="33"/>
      <c r="BS2941" s="33"/>
      <c r="BT2941" s="33"/>
      <c r="BU2941" s="33"/>
      <c r="BV2941" s="33"/>
      <c r="BW2941" s="33"/>
      <c r="BX2941" s="33"/>
      <c r="BY2941" s="33"/>
      <c r="BZ2941" s="33"/>
      <c r="CA2941" s="33"/>
      <c r="CB2941" s="33"/>
      <c r="CC2941" s="33"/>
      <c r="CD2941" s="33"/>
      <c r="CE2941" s="33"/>
      <c r="CF2941" s="33"/>
      <c r="CG2941" s="33"/>
      <c r="CH2941" s="33"/>
      <c r="CI2941" s="33"/>
      <c r="CJ2941" s="33"/>
      <c r="CK2941" s="33"/>
      <c r="CL2941" s="33"/>
      <c r="CM2941" s="33"/>
      <c r="CN2941" s="40"/>
      <c r="CO2941" s="6" t="str">
        <f t="shared" si="399"/>
        <v>Ko Đạt</v>
      </c>
      <c r="CP2941" s="6"/>
      <c r="CQ2941" s="6"/>
      <c r="CR2941" s="6"/>
      <c r="CS2941" s="6"/>
      <c r="CT2941" s="6"/>
      <c r="CU2941" s="6"/>
      <c r="CV2941" s="6"/>
      <c r="CW2941" s="47" t="str">
        <f t="shared" si="400"/>
        <v>Ko đạt</v>
      </c>
    </row>
    <row r="2942" spans="2:101" hidden="1" x14ac:dyDescent="0.25">
      <c r="B2942" s="6">
        <f t="shared" si="401"/>
        <v>2938</v>
      </c>
      <c r="C2942" s="6" t="s">
        <v>9028</v>
      </c>
      <c r="D2942" s="6" t="s">
        <v>5153</v>
      </c>
      <c r="E2942" s="6" t="s">
        <v>5127</v>
      </c>
      <c r="F2942" s="6"/>
      <c r="G2942" s="6" t="s">
        <v>99</v>
      </c>
      <c r="H2942" s="6"/>
      <c r="I2942" s="6" t="s">
        <v>2859</v>
      </c>
      <c r="J2942" s="6" t="s">
        <v>8153</v>
      </c>
      <c r="K2942" s="6" t="s">
        <v>3760</v>
      </c>
      <c r="L2942" s="10">
        <v>234</v>
      </c>
      <c r="M2942" s="6" t="s">
        <v>4912</v>
      </c>
      <c r="N2942" s="6"/>
      <c r="O2942" s="6" t="s">
        <v>5094</v>
      </c>
      <c r="P2942" s="6" t="s">
        <v>5046</v>
      </c>
      <c r="Q2942" s="6"/>
      <c r="R2942" s="6"/>
      <c r="S2942" s="6" t="s">
        <v>91</v>
      </c>
      <c r="T2942" s="10">
        <v>3</v>
      </c>
      <c r="U2942" s="33">
        <v>1</v>
      </c>
      <c r="V2942" s="33">
        <v>1</v>
      </c>
      <c r="W2942" s="33">
        <v>1</v>
      </c>
      <c r="X2942" s="33">
        <v>0</v>
      </c>
      <c r="Y2942" s="33">
        <v>0</v>
      </c>
      <c r="Z2942" s="33">
        <v>0</v>
      </c>
      <c r="AA2942" s="33"/>
      <c r="AB2942" s="33"/>
      <c r="AC2942" s="33"/>
      <c r="AD2942" s="33"/>
      <c r="AE2942" s="33"/>
      <c r="AF2942" s="33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  <c r="BD2942" s="33"/>
      <c r="BE2942" s="33"/>
      <c r="BF2942" s="33"/>
      <c r="BG2942" s="33"/>
      <c r="BH2942" s="33"/>
      <c r="BI2942" s="33"/>
      <c r="BJ2942" s="33"/>
      <c r="BK2942" s="33"/>
      <c r="BL2942" s="33"/>
      <c r="BM2942" s="33"/>
      <c r="BN2942" s="33"/>
      <c r="BO2942" s="33"/>
      <c r="BP2942" s="33"/>
      <c r="BQ2942" s="33"/>
      <c r="BR2942" s="33"/>
      <c r="BS2942" s="33"/>
      <c r="BT2942" s="33"/>
      <c r="BU2942" s="33"/>
      <c r="BV2942" s="33"/>
      <c r="BW2942" s="33"/>
      <c r="BX2942" s="33"/>
      <c r="BY2942" s="33"/>
      <c r="BZ2942" s="33"/>
      <c r="CA2942" s="33"/>
      <c r="CB2942" s="33"/>
      <c r="CC2942" s="33"/>
      <c r="CD2942" s="33"/>
      <c r="CE2942" s="33"/>
      <c r="CF2942" s="33"/>
      <c r="CG2942" s="33"/>
      <c r="CH2942" s="33"/>
      <c r="CI2942" s="33"/>
      <c r="CJ2942" s="33"/>
      <c r="CK2942" s="33"/>
      <c r="CL2942" s="33"/>
      <c r="CM2942" s="33"/>
      <c r="CN2942" s="40"/>
      <c r="CO2942" s="6" t="str">
        <f t="shared" si="399"/>
        <v>Ko Đạt</v>
      </c>
      <c r="CP2942" s="6" t="str">
        <f>IF((AK2942&gt;=$U2942)*(AL2942&gt;=$V2942)*(AM2942&gt;=$W2942)*(AN2942&gt;=$X2942)*(AO2942&gt;=$Y2942)*(AP2942&gt;=$Z2942)*(AQ2942&gt;=$AA2942)*(AR2942&gt;=$AB2942),"Đạt","Ko Đạt")</f>
        <v>Ko Đạt</v>
      </c>
      <c r="CQ2942" s="6" t="str">
        <f>IF((AS2942&gt;=$U2942)*(AT2942&gt;=$V2942)*(AU2942&gt;=$W2942)*(AV2942&gt;=$X2942)*(AW2942&gt;=$Y2942)*(AX2942&gt;=$Z2942)*(AY2942&gt;=$AA2942)*(AZ2942&gt;=$AB2942),"Đạt","Ko Đạt")</f>
        <v>Ko Đạt</v>
      </c>
      <c r="CR2942" s="6" t="str">
        <f>IF((BA2942&gt;=$U2942)*(BB2942&gt;=$V2942)*(BC2942&gt;=$W2942)*(BD2942&gt;=$X2942)*(BE2942&gt;=$Y2942)*(BF2942&gt;=$Z2942)*(BG2942&gt;=$AA2942)*(BH2942&gt;=$AB2942),"Đạt","Ko Đạt")</f>
        <v>Ko Đạt</v>
      </c>
      <c r="CS2942" s="6" t="str">
        <f>IF((BI2942&gt;=$U2942)*(BJ2942&gt;=$V2942)*(BK2942&gt;=$W2942)*(BL2942&gt;=$X2942)*(BM2942&gt;=$Y2942)*(BN2942&gt;=$Z2942)*(BO2942&gt;=$AA2942)*(BP2942&gt;=$AB2942),"Đạt","Ko Đạt")</f>
        <v>Ko Đạt</v>
      </c>
      <c r="CT2942" s="6" t="str">
        <f>IF((BQ2942&gt;=$U2942)*(BR2942&gt;=$V2942)*(BS2942&gt;=$W2942)*(BT2942&gt;=$X2942)*(BU2942&gt;=$Y2942)*(BV2942&gt;=$Z2942)*(BW2942&gt;=$AA2942)*(BX2942&gt;=$AB2942),"Đạt","Ko Đạt")</f>
        <v>Ko Đạt</v>
      </c>
      <c r="CU2942" s="6" t="str">
        <f>IF((BY2942&gt;=$U2942)*(BZ2942&gt;=$V2942)*(CA2942&gt;=$W2942)*(CB2942&gt;=$X2942)*(CC2942&gt;=$Y2942)*(CD2942&gt;=$Z2942)*(CE2942&gt;=$AA2942)*(CF2942&gt;=$AB2942),"Đạt","Ko Đạt")</f>
        <v>Ko Đạt</v>
      </c>
      <c r="CV2942" s="6" t="str">
        <f>IF((CG2942&gt;=$U2942)*(CH2942&gt;=$V2942)*(CI2942&gt;=$W2942)*(CJ2942&gt;=$X2942)*(CK2942&gt;=$Y2942)*(CL2942&gt;=$Z2942)*(CM2942&gt;=$AA2942)*(CN2942&gt;=$AB2942),"Đạt","Ko Đạt")</f>
        <v>Ko Đạt</v>
      </c>
      <c r="CW2942" s="47" t="str">
        <f t="shared" si="400"/>
        <v>Ko đạt</v>
      </c>
    </row>
    <row r="2943" spans="2:101" hidden="1" x14ac:dyDescent="0.25">
      <c r="B2943" s="6">
        <f t="shared" si="401"/>
        <v>2939</v>
      </c>
      <c r="C2943" s="6" t="s">
        <v>9029</v>
      </c>
      <c r="D2943" s="6" t="s">
        <v>5153</v>
      </c>
      <c r="E2943" s="6" t="s">
        <v>5127</v>
      </c>
      <c r="F2943" s="6"/>
      <c r="G2943" s="6" t="s">
        <v>99</v>
      </c>
      <c r="H2943" s="6"/>
      <c r="I2943" s="6" t="s">
        <v>2859</v>
      </c>
      <c r="J2943" s="6" t="s">
        <v>8154</v>
      </c>
      <c r="K2943" s="6" t="s">
        <v>3761</v>
      </c>
      <c r="L2943" s="10">
        <v>166</v>
      </c>
      <c r="M2943" s="6" t="s">
        <v>4913</v>
      </c>
      <c r="N2943" s="6"/>
      <c r="O2943" s="6" t="s">
        <v>102</v>
      </c>
      <c r="P2943" s="6" t="s">
        <v>5046</v>
      </c>
      <c r="Q2943" s="6"/>
      <c r="R2943" s="6"/>
      <c r="S2943" s="6" t="s">
        <v>91</v>
      </c>
      <c r="T2943" s="10">
        <v>3</v>
      </c>
      <c r="U2943" s="33">
        <v>1</v>
      </c>
      <c r="V2943" s="33">
        <v>1</v>
      </c>
      <c r="W2943" s="33">
        <v>1</v>
      </c>
      <c r="X2943" s="33">
        <v>0</v>
      </c>
      <c r="Y2943" s="33">
        <v>0</v>
      </c>
      <c r="Z2943" s="33">
        <v>0</v>
      </c>
      <c r="AA2943" s="33"/>
      <c r="AB2943" s="33"/>
      <c r="AC2943" s="33"/>
      <c r="AD2943" s="33"/>
      <c r="AE2943" s="33"/>
      <c r="AF2943" s="33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  <c r="BD2943" s="33"/>
      <c r="BE2943" s="33"/>
      <c r="BF2943" s="33"/>
      <c r="BG2943" s="33"/>
      <c r="BH2943" s="33"/>
      <c r="BI2943" s="33"/>
      <c r="BJ2943" s="33"/>
      <c r="BK2943" s="33"/>
      <c r="BL2943" s="33"/>
      <c r="BM2943" s="33"/>
      <c r="BN2943" s="33"/>
      <c r="BO2943" s="33"/>
      <c r="BP2943" s="33"/>
      <c r="BQ2943" s="33"/>
      <c r="BR2943" s="33"/>
      <c r="BS2943" s="33"/>
      <c r="BT2943" s="33"/>
      <c r="BU2943" s="33"/>
      <c r="BV2943" s="33"/>
      <c r="BW2943" s="33"/>
      <c r="BX2943" s="33"/>
      <c r="BY2943" s="33"/>
      <c r="BZ2943" s="33"/>
      <c r="CA2943" s="33"/>
      <c r="CB2943" s="33"/>
      <c r="CC2943" s="33"/>
      <c r="CD2943" s="33"/>
      <c r="CE2943" s="33"/>
      <c r="CF2943" s="33"/>
      <c r="CG2943" s="33"/>
      <c r="CH2943" s="33"/>
      <c r="CI2943" s="33"/>
      <c r="CJ2943" s="33"/>
      <c r="CK2943" s="33"/>
      <c r="CL2943" s="33"/>
      <c r="CM2943" s="33"/>
      <c r="CN2943" s="40"/>
      <c r="CO2943" s="6" t="str">
        <f t="shared" si="399"/>
        <v>Ko Đạt</v>
      </c>
      <c r="CP2943" s="6" t="str">
        <f>IF((AK2943&gt;=$U2943)*(AL2943&gt;=$V2943)*(AM2943&gt;=$W2943)*(AN2943&gt;=$X2943)*(AO2943&gt;=$Y2943)*(AP2943&gt;=$Z2943)*(AQ2943&gt;=$AA2943)*(AR2943&gt;=$AB2943),"Đạt","Ko Đạt")</f>
        <v>Ko Đạt</v>
      </c>
      <c r="CQ2943" s="6" t="str">
        <f>IF((AS2943&gt;=$U2943)*(AT2943&gt;=$V2943)*(AU2943&gt;=$W2943)*(AV2943&gt;=$X2943)*(AW2943&gt;=$Y2943)*(AX2943&gt;=$Z2943)*(AY2943&gt;=$AA2943)*(AZ2943&gt;=$AB2943),"Đạt","Ko Đạt")</f>
        <v>Ko Đạt</v>
      </c>
      <c r="CR2943" s="6" t="str">
        <f>IF((BA2943&gt;=$U2943)*(BB2943&gt;=$V2943)*(BC2943&gt;=$W2943)*(BD2943&gt;=$X2943)*(BE2943&gt;=$Y2943)*(BF2943&gt;=$Z2943)*(BG2943&gt;=$AA2943)*(BH2943&gt;=$AB2943),"Đạt","Ko Đạt")</f>
        <v>Ko Đạt</v>
      </c>
      <c r="CS2943" s="6" t="str">
        <f>IF((BI2943&gt;=$U2943)*(BJ2943&gt;=$V2943)*(BK2943&gt;=$W2943)*(BL2943&gt;=$X2943)*(BM2943&gt;=$Y2943)*(BN2943&gt;=$Z2943)*(BO2943&gt;=$AA2943)*(BP2943&gt;=$AB2943),"Đạt","Ko Đạt")</f>
        <v>Ko Đạt</v>
      </c>
      <c r="CT2943" s="6" t="str">
        <f>IF((BQ2943&gt;=$U2943)*(BR2943&gt;=$V2943)*(BS2943&gt;=$W2943)*(BT2943&gt;=$X2943)*(BU2943&gt;=$Y2943)*(BV2943&gt;=$Z2943)*(BW2943&gt;=$AA2943)*(BX2943&gt;=$AB2943),"Đạt","Ko Đạt")</f>
        <v>Ko Đạt</v>
      </c>
      <c r="CU2943" s="6" t="str">
        <f>IF((BY2943&gt;=$U2943)*(BZ2943&gt;=$V2943)*(CA2943&gt;=$W2943)*(CB2943&gt;=$X2943)*(CC2943&gt;=$Y2943)*(CD2943&gt;=$Z2943)*(CE2943&gt;=$AA2943)*(CF2943&gt;=$AB2943),"Đạt","Ko Đạt")</f>
        <v>Ko Đạt</v>
      </c>
      <c r="CV2943" s="6" t="str">
        <f>IF((CG2943&gt;=$U2943)*(CH2943&gt;=$V2943)*(CI2943&gt;=$W2943)*(CJ2943&gt;=$X2943)*(CK2943&gt;=$Y2943)*(CL2943&gt;=$Z2943)*(CM2943&gt;=$AA2943)*(CN2943&gt;=$AB2943),"Đạt","Ko Đạt")</f>
        <v>Ko Đạt</v>
      </c>
      <c r="CW2943" s="47" t="str">
        <f t="shared" si="400"/>
        <v>Ko đạt</v>
      </c>
    </row>
    <row r="2944" spans="2:101" hidden="1" x14ac:dyDescent="0.25">
      <c r="B2944" s="6">
        <f t="shared" si="401"/>
        <v>2940</v>
      </c>
      <c r="C2944" s="6" t="s">
        <v>9030</v>
      </c>
      <c r="D2944" s="6" t="s">
        <v>5153</v>
      </c>
      <c r="E2944" s="6" t="s">
        <v>5127</v>
      </c>
      <c r="F2944" s="6"/>
      <c r="G2944" s="6" t="s">
        <v>99</v>
      </c>
      <c r="H2944" s="6"/>
      <c r="I2944" s="6" t="s">
        <v>2859</v>
      </c>
      <c r="J2944" s="6" t="s">
        <v>8155</v>
      </c>
      <c r="K2944" s="6" t="s">
        <v>3762</v>
      </c>
      <c r="L2944" s="10" t="s">
        <v>4192</v>
      </c>
      <c r="M2944" s="6" t="s">
        <v>4914</v>
      </c>
      <c r="N2944" s="6"/>
      <c r="O2944" s="6" t="s">
        <v>103</v>
      </c>
      <c r="P2944" s="6" t="s">
        <v>5046</v>
      </c>
      <c r="Q2944" s="6"/>
      <c r="R2944" s="6"/>
      <c r="S2944" s="6" t="s">
        <v>91</v>
      </c>
      <c r="T2944" s="10">
        <v>3</v>
      </c>
      <c r="U2944" s="33">
        <v>1</v>
      </c>
      <c r="V2944" s="33">
        <v>1</v>
      </c>
      <c r="W2944" s="33">
        <v>1</v>
      </c>
      <c r="X2944" s="33">
        <v>0</v>
      </c>
      <c r="Y2944" s="33">
        <v>0</v>
      </c>
      <c r="Z2944" s="33">
        <v>0</v>
      </c>
      <c r="AA2944" s="33"/>
      <c r="AB2944" s="33"/>
      <c r="AC2944" s="33"/>
      <c r="AD2944" s="33"/>
      <c r="AE2944" s="33"/>
      <c r="AF2944" s="33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  <c r="BD2944" s="33"/>
      <c r="BE2944" s="33"/>
      <c r="BF2944" s="33"/>
      <c r="BG2944" s="33"/>
      <c r="BH2944" s="33"/>
      <c r="BI2944" s="33"/>
      <c r="BJ2944" s="33"/>
      <c r="BK2944" s="33"/>
      <c r="BL2944" s="33"/>
      <c r="BM2944" s="33"/>
      <c r="BN2944" s="33"/>
      <c r="BO2944" s="33"/>
      <c r="BP2944" s="33"/>
      <c r="BQ2944" s="33"/>
      <c r="BR2944" s="33"/>
      <c r="BS2944" s="33"/>
      <c r="BT2944" s="33"/>
      <c r="BU2944" s="33"/>
      <c r="BV2944" s="33"/>
      <c r="BW2944" s="33"/>
      <c r="BX2944" s="33"/>
      <c r="BY2944" s="33"/>
      <c r="BZ2944" s="33"/>
      <c r="CA2944" s="33"/>
      <c r="CB2944" s="33"/>
      <c r="CC2944" s="33"/>
      <c r="CD2944" s="33"/>
      <c r="CE2944" s="33"/>
      <c r="CF2944" s="33"/>
      <c r="CG2944" s="33"/>
      <c r="CH2944" s="33"/>
      <c r="CI2944" s="33"/>
      <c r="CJ2944" s="33"/>
      <c r="CK2944" s="33"/>
      <c r="CL2944" s="33"/>
      <c r="CM2944" s="33"/>
      <c r="CN2944" s="40"/>
      <c r="CO2944" s="6" t="str">
        <f t="shared" si="399"/>
        <v>Ko Đạt</v>
      </c>
      <c r="CP2944" s="6" t="str">
        <f>IF((AK2944&gt;=$U2944)*(AL2944&gt;=$V2944)*(AM2944&gt;=$W2944)*(AN2944&gt;=$X2944)*(AO2944&gt;=$Y2944)*(AP2944&gt;=$Z2944)*(AQ2944&gt;=$AA2944)*(AR2944&gt;=$AB2944),"Đạt","Ko Đạt")</f>
        <v>Ko Đạt</v>
      </c>
      <c r="CQ2944" s="6" t="str">
        <f>IF((AS2944&gt;=$U2944)*(AT2944&gt;=$V2944)*(AU2944&gt;=$W2944)*(AV2944&gt;=$X2944)*(AW2944&gt;=$Y2944)*(AX2944&gt;=$Z2944)*(AY2944&gt;=$AA2944)*(AZ2944&gt;=$AB2944),"Đạt","Ko Đạt")</f>
        <v>Ko Đạt</v>
      </c>
      <c r="CR2944" s="6" t="str">
        <f>IF((BA2944&gt;=$U2944)*(BB2944&gt;=$V2944)*(BC2944&gt;=$W2944)*(BD2944&gt;=$X2944)*(BE2944&gt;=$Y2944)*(BF2944&gt;=$Z2944)*(BG2944&gt;=$AA2944)*(BH2944&gt;=$AB2944),"Đạt","Ko Đạt")</f>
        <v>Ko Đạt</v>
      </c>
      <c r="CS2944" s="6" t="str">
        <f>IF((BI2944&gt;=$U2944)*(BJ2944&gt;=$V2944)*(BK2944&gt;=$W2944)*(BL2944&gt;=$X2944)*(BM2944&gt;=$Y2944)*(BN2944&gt;=$Z2944)*(BO2944&gt;=$AA2944)*(BP2944&gt;=$AB2944),"Đạt","Ko Đạt")</f>
        <v>Ko Đạt</v>
      </c>
      <c r="CT2944" s="6" t="str">
        <f>IF((BQ2944&gt;=$U2944)*(BR2944&gt;=$V2944)*(BS2944&gt;=$W2944)*(BT2944&gt;=$X2944)*(BU2944&gt;=$Y2944)*(BV2944&gt;=$Z2944)*(BW2944&gt;=$AA2944)*(BX2944&gt;=$AB2944),"Đạt","Ko Đạt")</f>
        <v>Ko Đạt</v>
      </c>
      <c r="CU2944" s="6" t="str">
        <f>IF((BY2944&gt;=$U2944)*(BZ2944&gt;=$V2944)*(CA2944&gt;=$W2944)*(CB2944&gt;=$X2944)*(CC2944&gt;=$Y2944)*(CD2944&gt;=$Z2944)*(CE2944&gt;=$AA2944)*(CF2944&gt;=$AB2944),"Đạt","Ko Đạt")</f>
        <v>Ko Đạt</v>
      </c>
      <c r="CV2944" s="6" t="str">
        <f>IF((CG2944&gt;=$U2944)*(CH2944&gt;=$V2944)*(CI2944&gt;=$W2944)*(CJ2944&gt;=$X2944)*(CK2944&gt;=$Y2944)*(CL2944&gt;=$Z2944)*(CM2944&gt;=$AA2944)*(CN2944&gt;=$AB2944),"Đạt","Ko Đạt")</f>
        <v>Ko Đạt</v>
      </c>
      <c r="CW2944" s="47" t="str">
        <f t="shared" si="400"/>
        <v>Ko đạt</v>
      </c>
    </row>
    <row r="2945" spans="2:101" hidden="1" x14ac:dyDescent="0.25">
      <c r="B2945" s="6">
        <f t="shared" si="401"/>
        <v>2941</v>
      </c>
      <c r="C2945" s="6" t="s">
        <v>9031</v>
      </c>
      <c r="D2945" s="6" t="s">
        <v>5153</v>
      </c>
      <c r="E2945" s="6" t="s">
        <v>5127</v>
      </c>
      <c r="F2945" s="6"/>
      <c r="G2945" s="6" t="s">
        <v>99</v>
      </c>
      <c r="H2945" s="6"/>
      <c r="I2945" s="6" t="s">
        <v>2859</v>
      </c>
      <c r="J2945" s="6" t="s">
        <v>8156</v>
      </c>
      <c r="K2945" s="6" t="s">
        <v>3763</v>
      </c>
      <c r="L2945" s="10">
        <v>317</v>
      </c>
      <c r="M2945" s="6" t="s">
        <v>4432</v>
      </c>
      <c r="N2945" s="6"/>
      <c r="O2945" s="6" t="s">
        <v>4276</v>
      </c>
      <c r="P2945" s="6" t="s">
        <v>5046</v>
      </c>
      <c r="Q2945" s="6"/>
      <c r="R2945" s="6"/>
      <c r="S2945" s="6" t="s">
        <v>91</v>
      </c>
      <c r="T2945" s="10">
        <v>3</v>
      </c>
      <c r="U2945" s="33">
        <v>1</v>
      </c>
      <c r="V2945" s="33">
        <v>1</v>
      </c>
      <c r="W2945" s="33">
        <v>1</v>
      </c>
      <c r="X2945" s="33">
        <v>0</v>
      </c>
      <c r="Y2945" s="33">
        <v>0</v>
      </c>
      <c r="Z2945" s="33">
        <v>0</v>
      </c>
      <c r="AA2945" s="33"/>
      <c r="AB2945" s="33"/>
      <c r="AC2945" s="33"/>
      <c r="AD2945" s="33"/>
      <c r="AE2945" s="33"/>
      <c r="AF2945" s="33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  <c r="BD2945" s="33"/>
      <c r="BE2945" s="33"/>
      <c r="BF2945" s="33"/>
      <c r="BG2945" s="33"/>
      <c r="BH2945" s="33"/>
      <c r="BI2945" s="33"/>
      <c r="BJ2945" s="33"/>
      <c r="BK2945" s="33"/>
      <c r="BL2945" s="33"/>
      <c r="BM2945" s="33"/>
      <c r="BN2945" s="33"/>
      <c r="BO2945" s="33"/>
      <c r="BP2945" s="33"/>
      <c r="BQ2945" s="33"/>
      <c r="BR2945" s="33"/>
      <c r="BS2945" s="33"/>
      <c r="BT2945" s="33"/>
      <c r="BU2945" s="33"/>
      <c r="BV2945" s="33"/>
      <c r="BW2945" s="33"/>
      <c r="BX2945" s="33"/>
      <c r="BY2945" s="33"/>
      <c r="BZ2945" s="33"/>
      <c r="CA2945" s="33"/>
      <c r="CB2945" s="33"/>
      <c r="CC2945" s="33"/>
      <c r="CD2945" s="33"/>
      <c r="CE2945" s="33"/>
      <c r="CF2945" s="33"/>
      <c r="CG2945" s="33"/>
      <c r="CH2945" s="33"/>
      <c r="CI2945" s="33"/>
      <c r="CJ2945" s="33"/>
      <c r="CK2945" s="33"/>
      <c r="CL2945" s="33"/>
      <c r="CM2945" s="33"/>
      <c r="CN2945" s="40"/>
      <c r="CO2945" s="6" t="str">
        <f t="shared" si="399"/>
        <v>Ko Đạt</v>
      </c>
      <c r="CP2945" s="6" t="str">
        <f>IF((AK2945&gt;=$U2945)*(AL2945&gt;=$V2945)*(AM2945&gt;=$W2945)*(AN2945&gt;=$X2945)*(AO2945&gt;=$Y2945)*(AP2945&gt;=$Z2945)*(AQ2945&gt;=$AA2945)*(AR2945&gt;=$AB2945),"Đạt","Ko Đạt")</f>
        <v>Ko Đạt</v>
      </c>
      <c r="CQ2945" s="6" t="str">
        <f>IF((AS2945&gt;=$U2945)*(AT2945&gt;=$V2945)*(AU2945&gt;=$W2945)*(AV2945&gt;=$X2945)*(AW2945&gt;=$Y2945)*(AX2945&gt;=$Z2945)*(AY2945&gt;=$AA2945)*(AZ2945&gt;=$AB2945),"Đạt","Ko Đạt")</f>
        <v>Ko Đạt</v>
      </c>
      <c r="CR2945" s="6" t="str">
        <f>IF((BA2945&gt;=$U2945)*(BB2945&gt;=$V2945)*(BC2945&gt;=$W2945)*(BD2945&gt;=$X2945)*(BE2945&gt;=$Y2945)*(BF2945&gt;=$Z2945)*(BG2945&gt;=$AA2945)*(BH2945&gt;=$AB2945),"Đạt","Ko Đạt")</f>
        <v>Ko Đạt</v>
      </c>
      <c r="CS2945" s="6" t="str">
        <f>IF((BI2945&gt;=$U2945)*(BJ2945&gt;=$V2945)*(BK2945&gt;=$W2945)*(BL2945&gt;=$X2945)*(BM2945&gt;=$Y2945)*(BN2945&gt;=$Z2945)*(BO2945&gt;=$AA2945)*(BP2945&gt;=$AB2945),"Đạt","Ko Đạt")</f>
        <v>Ko Đạt</v>
      </c>
      <c r="CT2945" s="6" t="str">
        <f>IF((BQ2945&gt;=$U2945)*(BR2945&gt;=$V2945)*(BS2945&gt;=$W2945)*(BT2945&gt;=$X2945)*(BU2945&gt;=$Y2945)*(BV2945&gt;=$Z2945)*(BW2945&gt;=$AA2945)*(BX2945&gt;=$AB2945),"Đạt","Ko Đạt")</f>
        <v>Ko Đạt</v>
      </c>
      <c r="CU2945" s="6" t="str">
        <f>IF((BY2945&gt;=$U2945)*(BZ2945&gt;=$V2945)*(CA2945&gt;=$W2945)*(CB2945&gt;=$X2945)*(CC2945&gt;=$Y2945)*(CD2945&gt;=$Z2945)*(CE2945&gt;=$AA2945)*(CF2945&gt;=$AB2945),"Đạt","Ko Đạt")</f>
        <v>Ko Đạt</v>
      </c>
      <c r="CV2945" s="6" t="str">
        <f>IF((CG2945&gt;=$U2945)*(CH2945&gt;=$V2945)*(CI2945&gt;=$W2945)*(CJ2945&gt;=$X2945)*(CK2945&gt;=$Y2945)*(CL2945&gt;=$Z2945)*(CM2945&gt;=$AA2945)*(CN2945&gt;=$AB2945),"Đạt","Ko Đạt")</f>
        <v>Ko Đạt</v>
      </c>
      <c r="CW2945" s="47" t="str">
        <f t="shared" si="400"/>
        <v>Ko đạt</v>
      </c>
    </row>
    <row r="2946" spans="2:101" hidden="1" x14ac:dyDescent="0.25">
      <c r="B2946" s="6">
        <f t="shared" si="401"/>
        <v>2942</v>
      </c>
      <c r="C2946" s="6" t="s">
        <v>9032</v>
      </c>
      <c r="D2946" s="6" t="s">
        <v>5153</v>
      </c>
      <c r="E2946" s="6" t="s">
        <v>5127</v>
      </c>
      <c r="F2946" s="6"/>
      <c r="G2946" s="6" t="s">
        <v>99</v>
      </c>
      <c r="H2946" s="6"/>
      <c r="I2946" s="6" t="s">
        <v>2859</v>
      </c>
      <c r="J2946" s="6" t="s">
        <v>8157</v>
      </c>
      <c r="K2946" s="6" t="s">
        <v>3764</v>
      </c>
      <c r="L2946" s="10">
        <v>69</v>
      </c>
      <c r="M2946" s="6" t="s">
        <v>4915</v>
      </c>
      <c r="N2946" s="6"/>
      <c r="O2946" s="6" t="s">
        <v>4276</v>
      </c>
      <c r="P2946" s="6" t="s">
        <v>5046</v>
      </c>
      <c r="Q2946" s="6"/>
      <c r="R2946" s="6"/>
      <c r="S2946" s="6" t="s">
        <v>91</v>
      </c>
      <c r="T2946" s="10">
        <v>4</v>
      </c>
      <c r="U2946" s="33">
        <v>1</v>
      </c>
      <c r="V2946" s="33">
        <v>1</v>
      </c>
      <c r="W2946" s="33">
        <v>1</v>
      </c>
      <c r="X2946" s="33">
        <v>0</v>
      </c>
      <c r="Y2946" s="33">
        <v>0</v>
      </c>
      <c r="Z2946" s="33">
        <v>0</v>
      </c>
      <c r="AA2946" s="33"/>
      <c r="AB2946" s="33"/>
      <c r="AC2946" s="33"/>
      <c r="AD2946" s="33"/>
      <c r="AE2946" s="33"/>
      <c r="AF2946" s="33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  <c r="BD2946" s="33"/>
      <c r="BE2946" s="33"/>
      <c r="BF2946" s="33"/>
      <c r="BG2946" s="33"/>
      <c r="BH2946" s="33"/>
      <c r="BI2946" s="33"/>
      <c r="BJ2946" s="33"/>
      <c r="BK2946" s="33"/>
      <c r="BL2946" s="33"/>
      <c r="BM2946" s="33"/>
      <c r="BN2946" s="33"/>
      <c r="BO2946" s="33"/>
      <c r="BP2946" s="33"/>
      <c r="BQ2946" s="33"/>
      <c r="BR2946" s="33"/>
      <c r="BS2946" s="33"/>
      <c r="BT2946" s="33"/>
      <c r="BU2946" s="33"/>
      <c r="BV2946" s="33"/>
      <c r="BW2946" s="33"/>
      <c r="BX2946" s="33"/>
      <c r="BY2946" s="33"/>
      <c r="BZ2946" s="33"/>
      <c r="CA2946" s="33"/>
      <c r="CB2946" s="33"/>
      <c r="CC2946" s="33"/>
      <c r="CD2946" s="33"/>
      <c r="CE2946" s="33"/>
      <c r="CF2946" s="33"/>
      <c r="CG2946" s="33"/>
      <c r="CH2946" s="33"/>
      <c r="CI2946" s="33"/>
      <c r="CJ2946" s="33"/>
      <c r="CK2946" s="33"/>
      <c r="CL2946" s="33"/>
      <c r="CM2946" s="33"/>
      <c r="CN2946" s="40"/>
      <c r="CO2946" s="6" t="str">
        <f t="shared" si="399"/>
        <v>Ko Đạt</v>
      </c>
      <c r="CP2946" s="6" t="str">
        <f>IF((AK2946&gt;=$U2946)*(AL2946&gt;=$V2946)*(AM2946&gt;=$W2946)*(AN2946&gt;=$X2946)*(AO2946&gt;=$Y2946)*(AP2946&gt;=$Z2946)*(AQ2946&gt;=$AA2946)*(AR2946&gt;=$AB2946),"Đạt","Ko Đạt")</f>
        <v>Ko Đạt</v>
      </c>
      <c r="CQ2946" s="6" t="str">
        <f>IF((AS2946&gt;=$U2946)*(AT2946&gt;=$V2946)*(AU2946&gt;=$W2946)*(AV2946&gt;=$X2946)*(AW2946&gt;=$Y2946)*(AX2946&gt;=$Z2946)*(AY2946&gt;=$AA2946)*(AZ2946&gt;=$AB2946),"Đạt","Ko Đạt")</f>
        <v>Ko Đạt</v>
      </c>
      <c r="CR2946" s="6" t="str">
        <f>IF((BA2946&gt;=$U2946)*(BB2946&gt;=$V2946)*(BC2946&gt;=$W2946)*(BD2946&gt;=$X2946)*(BE2946&gt;=$Y2946)*(BF2946&gt;=$Z2946)*(BG2946&gt;=$AA2946)*(BH2946&gt;=$AB2946),"Đạt","Ko Đạt")</f>
        <v>Ko Đạt</v>
      </c>
      <c r="CS2946" s="6" t="str">
        <f>IF((BI2946&gt;=$U2946)*(BJ2946&gt;=$V2946)*(BK2946&gt;=$W2946)*(BL2946&gt;=$X2946)*(BM2946&gt;=$Y2946)*(BN2946&gt;=$Z2946)*(BO2946&gt;=$AA2946)*(BP2946&gt;=$AB2946),"Đạt","Ko Đạt")</f>
        <v>Ko Đạt</v>
      </c>
      <c r="CT2946" s="6" t="str">
        <f>IF((BQ2946&gt;=$U2946)*(BR2946&gt;=$V2946)*(BS2946&gt;=$W2946)*(BT2946&gt;=$X2946)*(BU2946&gt;=$Y2946)*(BV2946&gt;=$Z2946)*(BW2946&gt;=$AA2946)*(BX2946&gt;=$AB2946),"Đạt","Ko Đạt")</f>
        <v>Ko Đạt</v>
      </c>
      <c r="CU2946" s="6" t="str">
        <f>IF((BY2946&gt;=$U2946)*(BZ2946&gt;=$V2946)*(CA2946&gt;=$W2946)*(CB2946&gt;=$X2946)*(CC2946&gt;=$Y2946)*(CD2946&gt;=$Z2946)*(CE2946&gt;=$AA2946)*(CF2946&gt;=$AB2946),"Đạt","Ko Đạt")</f>
        <v>Ko Đạt</v>
      </c>
      <c r="CV2946" s="6" t="str">
        <f>IF((CG2946&gt;=$U2946)*(CH2946&gt;=$V2946)*(CI2946&gt;=$W2946)*(CJ2946&gt;=$X2946)*(CK2946&gt;=$Y2946)*(CL2946&gt;=$Z2946)*(CM2946&gt;=$AA2946)*(CN2946&gt;=$AB2946),"Đạt","Ko Đạt")</f>
        <v>Ko Đạt</v>
      </c>
      <c r="CW2946" s="47" t="str">
        <f t="shared" si="400"/>
        <v>Ko đạt</v>
      </c>
    </row>
    <row r="2947" spans="2:101" hidden="1" x14ac:dyDescent="0.25">
      <c r="B2947" s="6">
        <f t="shared" si="401"/>
        <v>2943</v>
      </c>
      <c r="C2947" s="6" t="s">
        <v>9033</v>
      </c>
      <c r="D2947" s="6" t="s">
        <v>5153</v>
      </c>
      <c r="E2947" s="6" t="s">
        <v>5127</v>
      </c>
      <c r="F2947" s="6"/>
      <c r="G2947" s="6" t="s">
        <v>99</v>
      </c>
      <c r="H2947" s="6"/>
      <c r="I2947" s="6" t="s">
        <v>2859</v>
      </c>
      <c r="J2947" s="6" t="s">
        <v>8158</v>
      </c>
      <c r="K2947" s="6" t="s">
        <v>3765</v>
      </c>
      <c r="L2947" s="10">
        <v>120</v>
      </c>
      <c r="M2947" s="6" t="s">
        <v>4300</v>
      </c>
      <c r="N2947" s="6"/>
      <c r="O2947" s="6" t="s">
        <v>5070</v>
      </c>
      <c r="P2947" s="6" t="s">
        <v>5046</v>
      </c>
      <c r="Q2947" s="6"/>
      <c r="R2947" s="6"/>
      <c r="S2947" s="6" t="s">
        <v>516</v>
      </c>
      <c r="T2947" s="10">
        <v>7</v>
      </c>
      <c r="U2947" s="33">
        <v>1</v>
      </c>
      <c r="V2947" s="33">
        <v>1</v>
      </c>
      <c r="W2947" s="33">
        <v>1</v>
      </c>
      <c r="X2947" s="33">
        <v>0</v>
      </c>
      <c r="Y2947" s="33">
        <v>0</v>
      </c>
      <c r="Z2947" s="33">
        <v>0</v>
      </c>
      <c r="AA2947" s="33"/>
      <c r="AB2947" s="33"/>
      <c r="AC2947" s="33"/>
      <c r="AD2947" s="33"/>
      <c r="AE2947" s="33"/>
      <c r="AF2947" s="33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  <c r="BD2947" s="33"/>
      <c r="BE2947" s="33"/>
      <c r="BF2947" s="33"/>
      <c r="BG2947" s="33"/>
      <c r="BH2947" s="33"/>
      <c r="BI2947" s="33"/>
      <c r="BJ2947" s="33"/>
      <c r="BK2947" s="33"/>
      <c r="BL2947" s="33"/>
      <c r="BM2947" s="33"/>
      <c r="BN2947" s="33"/>
      <c r="BO2947" s="33"/>
      <c r="BP2947" s="33"/>
      <c r="BQ2947" s="33"/>
      <c r="BR2947" s="33"/>
      <c r="BS2947" s="33"/>
      <c r="BT2947" s="33"/>
      <c r="BU2947" s="33"/>
      <c r="BV2947" s="33"/>
      <c r="BW2947" s="33"/>
      <c r="BX2947" s="33"/>
      <c r="BY2947" s="33"/>
      <c r="BZ2947" s="33"/>
      <c r="CA2947" s="33"/>
      <c r="CB2947" s="33"/>
      <c r="CC2947" s="33"/>
      <c r="CD2947" s="33"/>
      <c r="CE2947" s="33"/>
      <c r="CF2947" s="33"/>
      <c r="CG2947" s="33"/>
      <c r="CH2947" s="33"/>
      <c r="CI2947" s="33"/>
      <c r="CJ2947" s="33"/>
      <c r="CK2947" s="33"/>
      <c r="CL2947" s="33"/>
      <c r="CM2947" s="33"/>
      <c r="CN2947" s="40"/>
      <c r="CO2947" s="6" t="str">
        <f t="shared" si="399"/>
        <v>Ko Đạt</v>
      </c>
      <c r="CP2947" s="6"/>
      <c r="CQ2947" s="6"/>
      <c r="CR2947" s="6"/>
      <c r="CS2947" s="6"/>
      <c r="CT2947" s="6"/>
      <c r="CU2947" s="6"/>
      <c r="CV2947" s="6"/>
      <c r="CW2947" s="47" t="str">
        <f t="shared" si="400"/>
        <v>Ko đạt</v>
      </c>
    </row>
    <row r="2948" spans="2:101" hidden="1" x14ac:dyDescent="0.25">
      <c r="B2948" s="6">
        <f t="shared" si="401"/>
        <v>2944</v>
      </c>
      <c r="C2948" s="6" t="s">
        <v>9034</v>
      </c>
      <c r="D2948" s="6" t="s">
        <v>5153</v>
      </c>
      <c r="E2948" s="6" t="s">
        <v>5127</v>
      </c>
      <c r="F2948" s="6"/>
      <c r="G2948" s="6" t="s">
        <v>99</v>
      </c>
      <c r="H2948" s="6"/>
      <c r="I2948" s="6" t="s">
        <v>2859</v>
      </c>
      <c r="J2948" s="6" t="s">
        <v>8159</v>
      </c>
      <c r="K2948" s="6" t="s">
        <v>3766</v>
      </c>
      <c r="L2948" s="10" t="s">
        <v>4193</v>
      </c>
      <c r="M2948" s="6" t="s">
        <v>4916</v>
      </c>
      <c r="N2948" s="6"/>
      <c r="O2948" s="6" t="s">
        <v>4276</v>
      </c>
      <c r="P2948" s="6" t="s">
        <v>5046</v>
      </c>
      <c r="Q2948" s="6"/>
      <c r="R2948" s="6"/>
      <c r="S2948" s="6" t="s">
        <v>91</v>
      </c>
      <c r="T2948" s="10">
        <v>4</v>
      </c>
      <c r="U2948" s="33">
        <v>1</v>
      </c>
      <c r="V2948" s="33">
        <v>1</v>
      </c>
      <c r="W2948" s="33">
        <v>1</v>
      </c>
      <c r="X2948" s="33">
        <v>0</v>
      </c>
      <c r="Y2948" s="33">
        <v>0</v>
      </c>
      <c r="Z2948" s="33">
        <v>0</v>
      </c>
      <c r="AA2948" s="33"/>
      <c r="AB2948" s="33"/>
      <c r="AC2948" s="33"/>
      <c r="AD2948" s="33"/>
      <c r="AE2948" s="33"/>
      <c r="AF2948" s="33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  <c r="BD2948" s="33"/>
      <c r="BE2948" s="33"/>
      <c r="BF2948" s="33"/>
      <c r="BG2948" s="33"/>
      <c r="BH2948" s="33"/>
      <c r="BI2948" s="33"/>
      <c r="BJ2948" s="33"/>
      <c r="BK2948" s="33"/>
      <c r="BL2948" s="33"/>
      <c r="BM2948" s="33"/>
      <c r="BN2948" s="33"/>
      <c r="BO2948" s="33"/>
      <c r="BP2948" s="33"/>
      <c r="BQ2948" s="33"/>
      <c r="BR2948" s="33"/>
      <c r="BS2948" s="33"/>
      <c r="BT2948" s="33"/>
      <c r="BU2948" s="33"/>
      <c r="BV2948" s="33"/>
      <c r="BW2948" s="33"/>
      <c r="BX2948" s="33"/>
      <c r="BY2948" s="33"/>
      <c r="BZ2948" s="33"/>
      <c r="CA2948" s="33"/>
      <c r="CB2948" s="33"/>
      <c r="CC2948" s="33"/>
      <c r="CD2948" s="33"/>
      <c r="CE2948" s="33"/>
      <c r="CF2948" s="33"/>
      <c r="CG2948" s="33"/>
      <c r="CH2948" s="33"/>
      <c r="CI2948" s="33"/>
      <c r="CJ2948" s="33"/>
      <c r="CK2948" s="33"/>
      <c r="CL2948" s="33"/>
      <c r="CM2948" s="33"/>
      <c r="CN2948" s="40"/>
      <c r="CO2948" s="6" t="str">
        <f t="shared" si="399"/>
        <v>Ko Đạt</v>
      </c>
      <c r="CP2948" s="6" t="str">
        <f>IF((AK2948&gt;=$U2948)*(AL2948&gt;=$V2948)*(AM2948&gt;=$W2948)*(AN2948&gt;=$X2948)*(AO2948&gt;=$Y2948)*(AP2948&gt;=$Z2948)*(AQ2948&gt;=$AA2948)*(AR2948&gt;=$AB2948),"Đạt","Ko Đạt")</f>
        <v>Ko Đạt</v>
      </c>
      <c r="CQ2948" s="6" t="str">
        <f>IF((AS2948&gt;=$U2948)*(AT2948&gt;=$V2948)*(AU2948&gt;=$W2948)*(AV2948&gt;=$X2948)*(AW2948&gt;=$Y2948)*(AX2948&gt;=$Z2948)*(AY2948&gt;=$AA2948)*(AZ2948&gt;=$AB2948),"Đạt","Ko Đạt")</f>
        <v>Ko Đạt</v>
      </c>
      <c r="CR2948" s="6" t="str">
        <f>IF((BA2948&gt;=$U2948)*(BB2948&gt;=$V2948)*(BC2948&gt;=$W2948)*(BD2948&gt;=$X2948)*(BE2948&gt;=$Y2948)*(BF2948&gt;=$Z2948)*(BG2948&gt;=$AA2948)*(BH2948&gt;=$AB2948),"Đạt","Ko Đạt")</f>
        <v>Ko Đạt</v>
      </c>
      <c r="CS2948" s="6" t="str">
        <f>IF((BI2948&gt;=$U2948)*(BJ2948&gt;=$V2948)*(BK2948&gt;=$W2948)*(BL2948&gt;=$X2948)*(BM2948&gt;=$Y2948)*(BN2948&gt;=$Z2948)*(BO2948&gt;=$AA2948)*(BP2948&gt;=$AB2948),"Đạt","Ko Đạt")</f>
        <v>Ko Đạt</v>
      </c>
      <c r="CT2948" s="6" t="str">
        <f>IF((BQ2948&gt;=$U2948)*(BR2948&gt;=$V2948)*(BS2948&gt;=$W2948)*(BT2948&gt;=$X2948)*(BU2948&gt;=$Y2948)*(BV2948&gt;=$Z2948)*(BW2948&gt;=$AA2948)*(BX2948&gt;=$AB2948),"Đạt","Ko Đạt")</f>
        <v>Ko Đạt</v>
      </c>
      <c r="CU2948" s="6" t="str">
        <f>IF((BY2948&gt;=$U2948)*(BZ2948&gt;=$V2948)*(CA2948&gt;=$W2948)*(CB2948&gt;=$X2948)*(CC2948&gt;=$Y2948)*(CD2948&gt;=$Z2948)*(CE2948&gt;=$AA2948)*(CF2948&gt;=$AB2948),"Đạt","Ko Đạt")</f>
        <v>Ko Đạt</v>
      </c>
      <c r="CV2948" s="6" t="str">
        <f>IF((CG2948&gt;=$U2948)*(CH2948&gt;=$V2948)*(CI2948&gt;=$W2948)*(CJ2948&gt;=$X2948)*(CK2948&gt;=$Y2948)*(CL2948&gt;=$Z2948)*(CM2948&gt;=$AA2948)*(CN2948&gt;=$AB2948),"Đạt","Ko Đạt")</f>
        <v>Ko Đạt</v>
      </c>
      <c r="CW2948" s="47" t="str">
        <f t="shared" si="400"/>
        <v>Ko đạt</v>
      </c>
    </row>
    <row r="2949" spans="2:101" hidden="1" x14ac:dyDescent="0.25">
      <c r="B2949" s="6">
        <f t="shared" si="401"/>
        <v>2945</v>
      </c>
      <c r="C2949" s="6" t="s">
        <v>9035</v>
      </c>
      <c r="D2949" s="6" t="s">
        <v>5153</v>
      </c>
      <c r="E2949" s="6" t="s">
        <v>5127</v>
      </c>
      <c r="F2949" s="6"/>
      <c r="G2949" s="6" t="s">
        <v>99</v>
      </c>
      <c r="H2949" s="6"/>
      <c r="I2949" s="6" t="s">
        <v>2859</v>
      </c>
      <c r="J2949" s="6" t="s">
        <v>8160</v>
      </c>
      <c r="K2949" s="6" t="s">
        <v>3767</v>
      </c>
      <c r="L2949" s="10">
        <v>3</v>
      </c>
      <c r="M2949" s="6" t="s">
        <v>4917</v>
      </c>
      <c r="N2949" s="6"/>
      <c r="O2949" s="6" t="s">
        <v>109</v>
      </c>
      <c r="P2949" s="6" t="s">
        <v>5046</v>
      </c>
      <c r="Q2949" s="6"/>
      <c r="R2949" s="6"/>
      <c r="S2949" s="6" t="s">
        <v>516</v>
      </c>
      <c r="T2949" s="10">
        <v>3</v>
      </c>
      <c r="U2949" s="33">
        <v>1</v>
      </c>
      <c r="V2949" s="33">
        <v>1</v>
      </c>
      <c r="W2949" s="33">
        <v>1</v>
      </c>
      <c r="X2949" s="33">
        <v>0</v>
      </c>
      <c r="Y2949" s="33">
        <v>0</v>
      </c>
      <c r="Z2949" s="33">
        <v>0</v>
      </c>
      <c r="AA2949" s="33"/>
      <c r="AB2949" s="33"/>
      <c r="AC2949" s="33"/>
      <c r="AD2949" s="33"/>
      <c r="AE2949" s="33"/>
      <c r="AF2949" s="33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  <c r="BD2949" s="33"/>
      <c r="BE2949" s="33"/>
      <c r="BF2949" s="33"/>
      <c r="BG2949" s="33"/>
      <c r="BH2949" s="33"/>
      <c r="BI2949" s="33"/>
      <c r="BJ2949" s="33"/>
      <c r="BK2949" s="33"/>
      <c r="BL2949" s="33"/>
      <c r="BM2949" s="33"/>
      <c r="BN2949" s="33"/>
      <c r="BO2949" s="33"/>
      <c r="BP2949" s="33"/>
      <c r="BQ2949" s="33"/>
      <c r="BR2949" s="33"/>
      <c r="BS2949" s="33"/>
      <c r="BT2949" s="33"/>
      <c r="BU2949" s="33"/>
      <c r="BV2949" s="33"/>
      <c r="BW2949" s="33"/>
      <c r="BX2949" s="33"/>
      <c r="BY2949" s="33"/>
      <c r="BZ2949" s="33"/>
      <c r="CA2949" s="33"/>
      <c r="CB2949" s="33"/>
      <c r="CC2949" s="33"/>
      <c r="CD2949" s="33"/>
      <c r="CE2949" s="33"/>
      <c r="CF2949" s="33"/>
      <c r="CG2949" s="33"/>
      <c r="CH2949" s="33"/>
      <c r="CI2949" s="33"/>
      <c r="CJ2949" s="33"/>
      <c r="CK2949" s="33"/>
      <c r="CL2949" s="33"/>
      <c r="CM2949" s="33"/>
      <c r="CN2949" s="40"/>
      <c r="CO2949" s="6" t="str">
        <f t="shared" si="399"/>
        <v>Ko Đạt</v>
      </c>
      <c r="CP2949" s="6"/>
      <c r="CQ2949" s="6"/>
      <c r="CR2949" s="6"/>
      <c r="CS2949" s="6"/>
      <c r="CT2949" s="6"/>
      <c r="CU2949" s="6"/>
      <c r="CV2949" s="6"/>
      <c r="CW2949" s="47" t="str">
        <f t="shared" si="400"/>
        <v>Ko đạt</v>
      </c>
    </row>
    <row r="2950" spans="2:101" hidden="1" x14ac:dyDescent="0.25">
      <c r="B2950" s="6">
        <f t="shared" si="401"/>
        <v>2946</v>
      </c>
      <c r="C2950" s="6" t="s">
        <v>9036</v>
      </c>
      <c r="D2950" s="6" t="s">
        <v>5153</v>
      </c>
      <c r="E2950" s="6" t="s">
        <v>5127</v>
      </c>
      <c r="F2950" s="6"/>
      <c r="G2950" s="6" t="s">
        <v>99</v>
      </c>
      <c r="H2950" s="6"/>
      <c r="I2950" s="6" t="s">
        <v>2859</v>
      </c>
      <c r="J2950" s="6" t="s">
        <v>8161</v>
      </c>
      <c r="K2950" s="6" t="s">
        <v>3768</v>
      </c>
      <c r="L2950" s="10">
        <v>165</v>
      </c>
      <c r="M2950" s="6" t="s">
        <v>595</v>
      </c>
      <c r="N2950" s="6"/>
      <c r="O2950" s="6" t="s">
        <v>109</v>
      </c>
      <c r="P2950" s="6" t="s">
        <v>5046</v>
      </c>
      <c r="Q2950" s="6"/>
      <c r="R2950" s="6"/>
      <c r="S2950" s="6" t="s">
        <v>516</v>
      </c>
      <c r="T2950" s="10">
        <v>5</v>
      </c>
      <c r="U2950" s="33">
        <v>1</v>
      </c>
      <c r="V2950" s="33">
        <v>1</v>
      </c>
      <c r="W2950" s="33">
        <v>1</v>
      </c>
      <c r="X2950" s="33">
        <v>0</v>
      </c>
      <c r="Y2950" s="33">
        <v>0</v>
      </c>
      <c r="Z2950" s="33">
        <v>0</v>
      </c>
      <c r="AA2950" s="33"/>
      <c r="AB2950" s="33"/>
      <c r="AC2950" s="33"/>
      <c r="AD2950" s="33"/>
      <c r="AE2950" s="33"/>
      <c r="AF2950" s="33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  <c r="BD2950" s="33"/>
      <c r="BE2950" s="33"/>
      <c r="BF2950" s="33"/>
      <c r="BG2950" s="33"/>
      <c r="BH2950" s="33"/>
      <c r="BI2950" s="33"/>
      <c r="BJ2950" s="33"/>
      <c r="BK2950" s="33"/>
      <c r="BL2950" s="33"/>
      <c r="BM2950" s="33"/>
      <c r="BN2950" s="33"/>
      <c r="BO2950" s="33"/>
      <c r="BP2950" s="33"/>
      <c r="BQ2950" s="33"/>
      <c r="BR2950" s="33"/>
      <c r="BS2950" s="33"/>
      <c r="BT2950" s="33"/>
      <c r="BU2950" s="33"/>
      <c r="BV2950" s="33"/>
      <c r="BW2950" s="33"/>
      <c r="BX2950" s="33"/>
      <c r="BY2950" s="33"/>
      <c r="BZ2950" s="33"/>
      <c r="CA2950" s="33"/>
      <c r="CB2950" s="33"/>
      <c r="CC2950" s="33"/>
      <c r="CD2950" s="33"/>
      <c r="CE2950" s="33"/>
      <c r="CF2950" s="33"/>
      <c r="CG2950" s="33"/>
      <c r="CH2950" s="33"/>
      <c r="CI2950" s="33"/>
      <c r="CJ2950" s="33"/>
      <c r="CK2950" s="33"/>
      <c r="CL2950" s="33"/>
      <c r="CM2950" s="33"/>
      <c r="CN2950" s="40"/>
      <c r="CO2950" s="6" t="str">
        <f t="shared" ref="CO2950:CO3013" si="402">IF((AC2950&gt;=$U2950)*(AD2950&gt;=$V2950)*(AE2950&gt;=$W2950)*(AF2950&gt;=$X2950)*(AG2950&gt;=$Y2950)*(AH2950&gt;=$Z2950)*(AI2950&gt;=$AA2950)*(AJ2950&gt;=$AB2950),"Đạt","Ko Đạt")</f>
        <v>Ko Đạt</v>
      </c>
      <c r="CP2950" s="6"/>
      <c r="CQ2950" s="6"/>
      <c r="CR2950" s="6"/>
      <c r="CS2950" s="6"/>
      <c r="CT2950" s="6"/>
      <c r="CU2950" s="6"/>
      <c r="CV2950" s="6"/>
      <c r="CW2950" s="47" t="str">
        <f t="shared" ref="CW2950:CW3013" si="403">IF((($S2950="F8")*(COUNTIF($CO2950:$CV2950,"Đạt")=8)+($S2950="F6")*(COUNTIF($CO2950:$CT2950,"Đạt")=6)+($S2950="F4")*(COUNTIF($CO2950:$CR2950,"Đạt")=4)+($S2950="F2")*(COUNTIF($CO2950:$CP2950,"Đạt")=2)+($S2950="F1")*(COUNTIF($CO2950:$CO2950,"Đạt")=1)),"Đạt","Ko đạt")</f>
        <v>Ko đạt</v>
      </c>
    </row>
    <row r="2951" spans="2:101" hidden="1" x14ac:dyDescent="0.25">
      <c r="B2951" s="6">
        <f t="shared" ref="B2951:B3014" si="404">+B2950+1</f>
        <v>2947</v>
      </c>
      <c r="C2951" s="6" t="s">
        <v>9037</v>
      </c>
      <c r="D2951" s="6" t="s">
        <v>5153</v>
      </c>
      <c r="E2951" s="6" t="s">
        <v>5127</v>
      </c>
      <c r="F2951" s="6"/>
      <c r="G2951" s="6" t="s">
        <v>99</v>
      </c>
      <c r="H2951" s="6"/>
      <c r="I2951" s="6" t="s">
        <v>2859</v>
      </c>
      <c r="J2951" s="6" t="s">
        <v>8162</v>
      </c>
      <c r="K2951" s="6" t="s">
        <v>3769</v>
      </c>
      <c r="L2951" s="10">
        <v>348</v>
      </c>
      <c r="M2951" s="6" t="s">
        <v>4900</v>
      </c>
      <c r="N2951" s="6"/>
      <c r="O2951" s="6" t="s">
        <v>4276</v>
      </c>
      <c r="P2951" s="6" t="s">
        <v>5046</v>
      </c>
      <c r="Q2951" s="6"/>
      <c r="R2951" s="6"/>
      <c r="S2951" s="6" t="s">
        <v>91</v>
      </c>
      <c r="T2951" s="10">
        <v>4</v>
      </c>
      <c r="U2951" s="33">
        <v>1</v>
      </c>
      <c r="V2951" s="33">
        <v>1</v>
      </c>
      <c r="W2951" s="33">
        <v>1</v>
      </c>
      <c r="X2951" s="33">
        <v>0</v>
      </c>
      <c r="Y2951" s="33">
        <v>1</v>
      </c>
      <c r="Z2951" s="33">
        <v>0</v>
      </c>
      <c r="AA2951" s="33"/>
      <c r="AB2951" s="33"/>
      <c r="AC2951" s="33"/>
      <c r="AD2951" s="33"/>
      <c r="AE2951" s="33"/>
      <c r="AF2951" s="33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  <c r="BD2951" s="33"/>
      <c r="BE2951" s="33"/>
      <c r="BF2951" s="33"/>
      <c r="BG2951" s="33"/>
      <c r="BH2951" s="33"/>
      <c r="BI2951" s="33"/>
      <c r="BJ2951" s="33"/>
      <c r="BK2951" s="33"/>
      <c r="BL2951" s="33"/>
      <c r="BM2951" s="33"/>
      <c r="BN2951" s="33"/>
      <c r="BO2951" s="33"/>
      <c r="BP2951" s="33"/>
      <c r="BQ2951" s="33"/>
      <c r="BR2951" s="33"/>
      <c r="BS2951" s="33"/>
      <c r="BT2951" s="33"/>
      <c r="BU2951" s="33"/>
      <c r="BV2951" s="33"/>
      <c r="BW2951" s="33"/>
      <c r="BX2951" s="33"/>
      <c r="BY2951" s="33"/>
      <c r="BZ2951" s="33"/>
      <c r="CA2951" s="33"/>
      <c r="CB2951" s="33"/>
      <c r="CC2951" s="33"/>
      <c r="CD2951" s="33"/>
      <c r="CE2951" s="33"/>
      <c r="CF2951" s="33"/>
      <c r="CG2951" s="33"/>
      <c r="CH2951" s="33"/>
      <c r="CI2951" s="33"/>
      <c r="CJ2951" s="33"/>
      <c r="CK2951" s="33"/>
      <c r="CL2951" s="33"/>
      <c r="CM2951" s="33"/>
      <c r="CN2951" s="40"/>
      <c r="CO2951" s="6" t="str">
        <f t="shared" si="402"/>
        <v>Ko Đạt</v>
      </c>
      <c r="CP2951" s="6" t="str">
        <f>IF((AK2951&gt;=$U2951)*(AL2951&gt;=$V2951)*(AM2951&gt;=$W2951)*(AN2951&gt;=$X2951)*(AO2951&gt;=$Y2951)*(AP2951&gt;=$Z2951)*(AQ2951&gt;=$AA2951)*(AR2951&gt;=$AB2951),"Đạt","Ko Đạt")</f>
        <v>Ko Đạt</v>
      </c>
      <c r="CQ2951" s="6" t="str">
        <f>IF((AS2951&gt;=$U2951)*(AT2951&gt;=$V2951)*(AU2951&gt;=$W2951)*(AV2951&gt;=$X2951)*(AW2951&gt;=$Y2951)*(AX2951&gt;=$Z2951)*(AY2951&gt;=$AA2951)*(AZ2951&gt;=$AB2951),"Đạt","Ko Đạt")</f>
        <v>Ko Đạt</v>
      </c>
      <c r="CR2951" s="6" t="str">
        <f>IF((BA2951&gt;=$U2951)*(BB2951&gt;=$V2951)*(BC2951&gt;=$W2951)*(BD2951&gt;=$X2951)*(BE2951&gt;=$Y2951)*(BF2951&gt;=$Z2951)*(BG2951&gt;=$AA2951)*(BH2951&gt;=$AB2951),"Đạt","Ko Đạt")</f>
        <v>Ko Đạt</v>
      </c>
      <c r="CS2951" s="6" t="str">
        <f>IF((BI2951&gt;=$U2951)*(BJ2951&gt;=$V2951)*(BK2951&gt;=$W2951)*(BL2951&gt;=$X2951)*(BM2951&gt;=$Y2951)*(BN2951&gt;=$Z2951)*(BO2951&gt;=$AA2951)*(BP2951&gt;=$AB2951),"Đạt","Ko Đạt")</f>
        <v>Ko Đạt</v>
      </c>
      <c r="CT2951" s="6" t="str">
        <f>IF((BQ2951&gt;=$U2951)*(BR2951&gt;=$V2951)*(BS2951&gt;=$W2951)*(BT2951&gt;=$X2951)*(BU2951&gt;=$Y2951)*(BV2951&gt;=$Z2951)*(BW2951&gt;=$AA2951)*(BX2951&gt;=$AB2951),"Đạt","Ko Đạt")</f>
        <v>Ko Đạt</v>
      </c>
      <c r="CU2951" s="6" t="str">
        <f>IF((BY2951&gt;=$U2951)*(BZ2951&gt;=$V2951)*(CA2951&gt;=$W2951)*(CB2951&gt;=$X2951)*(CC2951&gt;=$Y2951)*(CD2951&gt;=$Z2951)*(CE2951&gt;=$AA2951)*(CF2951&gt;=$AB2951),"Đạt","Ko Đạt")</f>
        <v>Ko Đạt</v>
      </c>
      <c r="CV2951" s="6" t="str">
        <f>IF((CG2951&gt;=$U2951)*(CH2951&gt;=$V2951)*(CI2951&gt;=$W2951)*(CJ2951&gt;=$X2951)*(CK2951&gt;=$Y2951)*(CL2951&gt;=$Z2951)*(CM2951&gt;=$AA2951)*(CN2951&gt;=$AB2951),"Đạt","Ko Đạt")</f>
        <v>Ko Đạt</v>
      </c>
      <c r="CW2951" s="47" t="str">
        <f t="shared" si="403"/>
        <v>Ko đạt</v>
      </c>
    </row>
    <row r="2952" spans="2:101" hidden="1" x14ac:dyDescent="0.25">
      <c r="B2952" s="6">
        <f t="shared" si="404"/>
        <v>2948</v>
      </c>
      <c r="C2952" s="6" t="s">
        <v>9038</v>
      </c>
      <c r="D2952" s="6" t="s">
        <v>5153</v>
      </c>
      <c r="E2952" s="6" t="s">
        <v>5127</v>
      </c>
      <c r="F2952" s="6"/>
      <c r="G2952" s="6" t="s">
        <v>99</v>
      </c>
      <c r="H2952" s="6"/>
      <c r="I2952" s="6" t="s">
        <v>2859</v>
      </c>
      <c r="J2952" s="6" t="s">
        <v>8163</v>
      </c>
      <c r="K2952" s="6" t="s">
        <v>3770</v>
      </c>
      <c r="L2952" s="10">
        <v>453</v>
      </c>
      <c r="M2952" s="6" t="s">
        <v>912</v>
      </c>
      <c r="N2952" s="6"/>
      <c r="O2952" s="6" t="s">
        <v>5070</v>
      </c>
      <c r="P2952" s="6" t="s">
        <v>5046</v>
      </c>
      <c r="Q2952" s="6"/>
      <c r="R2952" s="6"/>
      <c r="S2952" s="6" t="s">
        <v>516</v>
      </c>
      <c r="T2952" s="10">
        <v>7</v>
      </c>
      <c r="U2952" s="33">
        <v>1</v>
      </c>
      <c r="V2952" s="33">
        <v>1</v>
      </c>
      <c r="W2952" s="33">
        <v>1</v>
      </c>
      <c r="X2952" s="33">
        <v>0</v>
      </c>
      <c r="Y2952" s="33">
        <v>0</v>
      </c>
      <c r="Z2952" s="33">
        <v>0</v>
      </c>
      <c r="AA2952" s="33"/>
      <c r="AB2952" s="33"/>
      <c r="AC2952" s="33"/>
      <c r="AD2952" s="33"/>
      <c r="AE2952" s="33"/>
      <c r="AF2952" s="33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  <c r="BD2952" s="33"/>
      <c r="BE2952" s="33"/>
      <c r="BF2952" s="33"/>
      <c r="BG2952" s="33"/>
      <c r="BH2952" s="33"/>
      <c r="BI2952" s="33"/>
      <c r="BJ2952" s="33"/>
      <c r="BK2952" s="33"/>
      <c r="BL2952" s="33"/>
      <c r="BM2952" s="33"/>
      <c r="BN2952" s="33"/>
      <c r="BO2952" s="33"/>
      <c r="BP2952" s="33"/>
      <c r="BQ2952" s="33"/>
      <c r="BR2952" s="33"/>
      <c r="BS2952" s="33"/>
      <c r="BT2952" s="33"/>
      <c r="BU2952" s="33"/>
      <c r="BV2952" s="33"/>
      <c r="BW2952" s="33"/>
      <c r="BX2952" s="33"/>
      <c r="BY2952" s="33"/>
      <c r="BZ2952" s="33"/>
      <c r="CA2952" s="33"/>
      <c r="CB2952" s="33"/>
      <c r="CC2952" s="33"/>
      <c r="CD2952" s="33"/>
      <c r="CE2952" s="33"/>
      <c r="CF2952" s="33"/>
      <c r="CG2952" s="33"/>
      <c r="CH2952" s="33"/>
      <c r="CI2952" s="33"/>
      <c r="CJ2952" s="33"/>
      <c r="CK2952" s="33"/>
      <c r="CL2952" s="33"/>
      <c r="CM2952" s="33"/>
      <c r="CN2952" s="40"/>
      <c r="CO2952" s="6" t="str">
        <f t="shared" si="402"/>
        <v>Ko Đạt</v>
      </c>
      <c r="CP2952" s="6"/>
      <c r="CQ2952" s="6"/>
      <c r="CR2952" s="6"/>
      <c r="CS2952" s="6"/>
      <c r="CT2952" s="6"/>
      <c r="CU2952" s="6"/>
      <c r="CV2952" s="6"/>
      <c r="CW2952" s="47" t="str">
        <f t="shared" si="403"/>
        <v>Ko đạt</v>
      </c>
    </row>
    <row r="2953" spans="2:101" hidden="1" x14ac:dyDescent="0.25">
      <c r="B2953" s="6">
        <f t="shared" si="404"/>
        <v>2949</v>
      </c>
      <c r="C2953" s="6" t="s">
        <v>9039</v>
      </c>
      <c r="D2953" s="6" t="s">
        <v>5153</v>
      </c>
      <c r="E2953" s="6" t="s">
        <v>5127</v>
      </c>
      <c r="F2953" s="6"/>
      <c r="G2953" s="6" t="s">
        <v>99</v>
      </c>
      <c r="H2953" s="6"/>
      <c r="I2953" s="6" t="s">
        <v>2859</v>
      </c>
      <c r="J2953" s="6" t="s">
        <v>8164</v>
      </c>
      <c r="K2953" s="6" t="s">
        <v>3771</v>
      </c>
      <c r="L2953" s="10" t="s">
        <v>4194</v>
      </c>
      <c r="M2953" s="6" t="s">
        <v>4918</v>
      </c>
      <c r="N2953" s="6"/>
      <c r="O2953" s="6" t="s">
        <v>4732</v>
      </c>
      <c r="P2953" s="6" t="s">
        <v>5046</v>
      </c>
      <c r="Q2953" s="6"/>
      <c r="R2953" s="6"/>
      <c r="S2953" s="6" t="s">
        <v>91</v>
      </c>
      <c r="T2953" s="10">
        <v>4</v>
      </c>
      <c r="U2953" s="33">
        <v>1</v>
      </c>
      <c r="V2953" s="33">
        <v>1</v>
      </c>
      <c r="W2953" s="33">
        <v>1</v>
      </c>
      <c r="X2953" s="33">
        <v>0</v>
      </c>
      <c r="Y2953" s="33">
        <v>0</v>
      </c>
      <c r="Z2953" s="33">
        <v>0</v>
      </c>
      <c r="AA2953" s="33"/>
      <c r="AB2953" s="33"/>
      <c r="AC2953" s="33"/>
      <c r="AD2953" s="33"/>
      <c r="AE2953" s="33"/>
      <c r="AF2953" s="33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  <c r="BD2953" s="33"/>
      <c r="BE2953" s="33"/>
      <c r="BF2953" s="33"/>
      <c r="BG2953" s="33"/>
      <c r="BH2953" s="33"/>
      <c r="BI2953" s="33"/>
      <c r="BJ2953" s="33"/>
      <c r="BK2953" s="33"/>
      <c r="BL2953" s="33"/>
      <c r="BM2953" s="33"/>
      <c r="BN2953" s="33"/>
      <c r="BO2953" s="33"/>
      <c r="BP2953" s="33"/>
      <c r="BQ2953" s="33"/>
      <c r="BR2953" s="33"/>
      <c r="BS2953" s="33"/>
      <c r="BT2953" s="33"/>
      <c r="BU2953" s="33"/>
      <c r="BV2953" s="33"/>
      <c r="BW2953" s="33"/>
      <c r="BX2953" s="33"/>
      <c r="BY2953" s="33"/>
      <c r="BZ2953" s="33"/>
      <c r="CA2953" s="33"/>
      <c r="CB2953" s="33"/>
      <c r="CC2953" s="33"/>
      <c r="CD2953" s="33"/>
      <c r="CE2953" s="33"/>
      <c r="CF2953" s="33"/>
      <c r="CG2953" s="33"/>
      <c r="CH2953" s="33"/>
      <c r="CI2953" s="33"/>
      <c r="CJ2953" s="33"/>
      <c r="CK2953" s="33"/>
      <c r="CL2953" s="33"/>
      <c r="CM2953" s="33"/>
      <c r="CN2953" s="40"/>
      <c r="CO2953" s="6" t="str">
        <f t="shared" si="402"/>
        <v>Ko Đạt</v>
      </c>
      <c r="CP2953" s="6" t="str">
        <f t="shared" ref="CP2953:CP2959" si="405">IF((AK2953&gt;=$U2953)*(AL2953&gt;=$V2953)*(AM2953&gt;=$W2953)*(AN2953&gt;=$X2953)*(AO2953&gt;=$Y2953)*(AP2953&gt;=$Z2953)*(AQ2953&gt;=$AA2953)*(AR2953&gt;=$AB2953),"Đạt","Ko Đạt")</f>
        <v>Ko Đạt</v>
      </c>
      <c r="CQ2953" s="6" t="str">
        <f t="shared" ref="CQ2953:CQ2959" si="406">IF((AS2953&gt;=$U2953)*(AT2953&gt;=$V2953)*(AU2953&gt;=$W2953)*(AV2953&gt;=$X2953)*(AW2953&gt;=$Y2953)*(AX2953&gt;=$Z2953)*(AY2953&gt;=$AA2953)*(AZ2953&gt;=$AB2953),"Đạt","Ko Đạt")</f>
        <v>Ko Đạt</v>
      </c>
      <c r="CR2953" s="6" t="str">
        <f t="shared" ref="CR2953:CR2959" si="407">IF((BA2953&gt;=$U2953)*(BB2953&gt;=$V2953)*(BC2953&gt;=$W2953)*(BD2953&gt;=$X2953)*(BE2953&gt;=$Y2953)*(BF2953&gt;=$Z2953)*(BG2953&gt;=$AA2953)*(BH2953&gt;=$AB2953),"Đạt","Ko Đạt")</f>
        <v>Ko Đạt</v>
      </c>
      <c r="CS2953" s="6" t="str">
        <f t="shared" ref="CS2953:CS2959" si="408">IF((BI2953&gt;=$U2953)*(BJ2953&gt;=$V2953)*(BK2953&gt;=$W2953)*(BL2953&gt;=$X2953)*(BM2953&gt;=$Y2953)*(BN2953&gt;=$Z2953)*(BO2953&gt;=$AA2953)*(BP2953&gt;=$AB2953),"Đạt","Ko Đạt")</f>
        <v>Ko Đạt</v>
      </c>
      <c r="CT2953" s="6" t="str">
        <f t="shared" ref="CT2953:CT2959" si="409">IF((BQ2953&gt;=$U2953)*(BR2953&gt;=$V2953)*(BS2953&gt;=$W2953)*(BT2953&gt;=$X2953)*(BU2953&gt;=$Y2953)*(BV2953&gt;=$Z2953)*(BW2953&gt;=$AA2953)*(BX2953&gt;=$AB2953),"Đạt","Ko Đạt")</f>
        <v>Ko Đạt</v>
      </c>
      <c r="CU2953" s="6" t="str">
        <f t="shared" ref="CU2953:CU2959" si="410">IF((BY2953&gt;=$U2953)*(BZ2953&gt;=$V2953)*(CA2953&gt;=$W2953)*(CB2953&gt;=$X2953)*(CC2953&gt;=$Y2953)*(CD2953&gt;=$Z2953)*(CE2953&gt;=$AA2953)*(CF2953&gt;=$AB2953),"Đạt","Ko Đạt")</f>
        <v>Ko Đạt</v>
      </c>
      <c r="CV2953" s="6" t="str">
        <f t="shared" ref="CV2953:CV2959" si="411">IF((CG2953&gt;=$U2953)*(CH2953&gt;=$V2953)*(CI2953&gt;=$W2953)*(CJ2953&gt;=$X2953)*(CK2953&gt;=$Y2953)*(CL2953&gt;=$Z2953)*(CM2953&gt;=$AA2953)*(CN2953&gt;=$AB2953),"Đạt","Ko Đạt")</f>
        <v>Ko Đạt</v>
      </c>
      <c r="CW2953" s="47" t="str">
        <f t="shared" si="403"/>
        <v>Ko đạt</v>
      </c>
    </row>
    <row r="2954" spans="2:101" hidden="1" x14ac:dyDescent="0.25">
      <c r="B2954" s="6">
        <f t="shared" si="404"/>
        <v>2950</v>
      </c>
      <c r="C2954" s="6" t="s">
        <v>9040</v>
      </c>
      <c r="D2954" s="6" t="s">
        <v>5153</v>
      </c>
      <c r="E2954" s="6" t="s">
        <v>5127</v>
      </c>
      <c r="F2954" s="6"/>
      <c r="G2954" s="6" t="s">
        <v>99</v>
      </c>
      <c r="H2954" s="6"/>
      <c r="I2954" s="6" t="s">
        <v>2859</v>
      </c>
      <c r="J2954" s="6" t="s">
        <v>8165</v>
      </c>
      <c r="K2954" s="6" t="s">
        <v>3772</v>
      </c>
      <c r="L2954" s="10">
        <v>102</v>
      </c>
      <c r="M2954" s="6" t="s">
        <v>4919</v>
      </c>
      <c r="N2954" s="6"/>
      <c r="O2954" s="6" t="s">
        <v>4276</v>
      </c>
      <c r="P2954" s="6" t="s">
        <v>5046</v>
      </c>
      <c r="Q2954" s="6"/>
      <c r="R2954" s="6"/>
      <c r="S2954" s="6" t="s">
        <v>91</v>
      </c>
      <c r="T2954" s="10">
        <v>4</v>
      </c>
      <c r="U2954" s="33">
        <v>1</v>
      </c>
      <c r="V2954" s="33">
        <v>1</v>
      </c>
      <c r="W2954" s="33">
        <v>1</v>
      </c>
      <c r="X2954" s="33">
        <v>0</v>
      </c>
      <c r="Y2954" s="33">
        <v>0</v>
      </c>
      <c r="Z2954" s="33">
        <v>0</v>
      </c>
      <c r="AA2954" s="33"/>
      <c r="AB2954" s="33"/>
      <c r="AC2954" s="33"/>
      <c r="AD2954" s="33"/>
      <c r="AE2954" s="33"/>
      <c r="AF2954" s="33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  <c r="BD2954" s="33"/>
      <c r="BE2954" s="33"/>
      <c r="BF2954" s="33"/>
      <c r="BG2954" s="33"/>
      <c r="BH2954" s="33"/>
      <c r="BI2954" s="33"/>
      <c r="BJ2954" s="33"/>
      <c r="BK2954" s="33"/>
      <c r="BL2954" s="33"/>
      <c r="BM2954" s="33"/>
      <c r="BN2954" s="33"/>
      <c r="BO2954" s="33"/>
      <c r="BP2954" s="33"/>
      <c r="BQ2954" s="33"/>
      <c r="BR2954" s="33"/>
      <c r="BS2954" s="33"/>
      <c r="BT2954" s="33"/>
      <c r="BU2954" s="33"/>
      <c r="BV2954" s="33"/>
      <c r="BW2954" s="33"/>
      <c r="BX2954" s="33"/>
      <c r="BY2954" s="33"/>
      <c r="BZ2954" s="33"/>
      <c r="CA2954" s="33"/>
      <c r="CB2954" s="33"/>
      <c r="CC2954" s="33"/>
      <c r="CD2954" s="33"/>
      <c r="CE2954" s="33"/>
      <c r="CF2954" s="33"/>
      <c r="CG2954" s="33"/>
      <c r="CH2954" s="33"/>
      <c r="CI2954" s="33"/>
      <c r="CJ2954" s="33"/>
      <c r="CK2954" s="33"/>
      <c r="CL2954" s="33"/>
      <c r="CM2954" s="33"/>
      <c r="CN2954" s="40"/>
      <c r="CO2954" s="6" t="str">
        <f t="shared" si="402"/>
        <v>Ko Đạt</v>
      </c>
      <c r="CP2954" s="6" t="str">
        <f t="shared" si="405"/>
        <v>Ko Đạt</v>
      </c>
      <c r="CQ2954" s="6" t="str">
        <f t="shared" si="406"/>
        <v>Ko Đạt</v>
      </c>
      <c r="CR2954" s="6" t="str">
        <f t="shared" si="407"/>
        <v>Ko Đạt</v>
      </c>
      <c r="CS2954" s="6" t="str">
        <f t="shared" si="408"/>
        <v>Ko Đạt</v>
      </c>
      <c r="CT2954" s="6" t="str">
        <f t="shared" si="409"/>
        <v>Ko Đạt</v>
      </c>
      <c r="CU2954" s="6" t="str">
        <f t="shared" si="410"/>
        <v>Ko Đạt</v>
      </c>
      <c r="CV2954" s="6" t="str">
        <f t="shared" si="411"/>
        <v>Ko Đạt</v>
      </c>
      <c r="CW2954" s="47" t="str">
        <f t="shared" si="403"/>
        <v>Ko đạt</v>
      </c>
    </row>
    <row r="2955" spans="2:101" hidden="1" x14ac:dyDescent="0.25">
      <c r="B2955" s="6">
        <f t="shared" si="404"/>
        <v>2951</v>
      </c>
      <c r="C2955" s="6" t="s">
        <v>9041</v>
      </c>
      <c r="D2955" s="6" t="s">
        <v>5153</v>
      </c>
      <c r="E2955" s="6" t="s">
        <v>5127</v>
      </c>
      <c r="F2955" s="6"/>
      <c r="G2955" s="6" t="s">
        <v>99</v>
      </c>
      <c r="H2955" s="6"/>
      <c r="I2955" s="6" t="s">
        <v>2859</v>
      </c>
      <c r="J2955" s="6" t="s">
        <v>8166</v>
      </c>
      <c r="K2955" s="6" t="s">
        <v>3773</v>
      </c>
      <c r="L2955" s="10">
        <v>167</v>
      </c>
      <c r="M2955" s="6" t="s">
        <v>4786</v>
      </c>
      <c r="N2955" s="6"/>
      <c r="O2955" s="6" t="s">
        <v>4276</v>
      </c>
      <c r="P2955" s="6" t="s">
        <v>5046</v>
      </c>
      <c r="Q2955" s="6"/>
      <c r="R2955" s="6"/>
      <c r="S2955" s="6" t="s">
        <v>91</v>
      </c>
      <c r="T2955" s="10">
        <v>4</v>
      </c>
      <c r="U2955" s="33">
        <v>1</v>
      </c>
      <c r="V2955" s="33">
        <v>1</v>
      </c>
      <c r="W2955" s="33">
        <v>1</v>
      </c>
      <c r="X2955" s="33">
        <v>0</v>
      </c>
      <c r="Y2955" s="33">
        <v>0</v>
      </c>
      <c r="Z2955" s="33">
        <v>0</v>
      </c>
      <c r="AA2955" s="33"/>
      <c r="AB2955" s="33"/>
      <c r="AC2955" s="33"/>
      <c r="AD2955" s="33"/>
      <c r="AE2955" s="33"/>
      <c r="AF2955" s="33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  <c r="BD2955" s="33"/>
      <c r="BE2955" s="33"/>
      <c r="BF2955" s="33"/>
      <c r="BG2955" s="33"/>
      <c r="BH2955" s="33"/>
      <c r="BI2955" s="33"/>
      <c r="BJ2955" s="33"/>
      <c r="BK2955" s="33"/>
      <c r="BL2955" s="33"/>
      <c r="BM2955" s="33"/>
      <c r="BN2955" s="33"/>
      <c r="BO2955" s="33"/>
      <c r="BP2955" s="33"/>
      <c r="BQ2955" s="33"/>
      <c r="BR2955" s="33"/>
      <c r="BS2955" s="33"/>
      <c r="BT2955" s="33"/>
      <c r="BU2955" s="33"/>
      <c r="BV2955" s="33"/>
      <c r="BW2955" s="33"/>
      <c r="BX2955" s="33"/>
      <c r="BY2955" s="33"/>
      <c r="BZ2955" s="33"/>
      <c r="CA2955" s="33"/>
      <c r="CB2955" s="33"/>
      <c r="CC2955" s="33"/>
      <c r="CD2955" s="33"/>
      <c r="CE2955" s="33"/>
      <c r="CF2955" s="33"/>
      <c r="CG2955" s="33"/>
      <c r="CH2955" s="33"/>
      <c r="CI2955" s="33"/>
      <c r="CJ2955" s="33"/>
      <c r="CK2955" s="33"/>
      <c r="CL2955" s="33"/>
      <c r="CM2955" s="33"/>
      <c r="CN2955" s="40"/>
      <c r="CO2955" s="6" t="str">
        <f t="shared" si="402"/>
        <v>Ko Đạt</v>
      </c>
      <c r="CP2955" s="6" t="str">
        <f t="shared" si="405"/>
        <v>Ko Đạt</v>
      </c>
      <c r="CQ2955" s="6" t="str">
        <f t="shared" si="406"/>
        <v>Ko Đạt</v>
      </c>
      <c r="CR2955" s="6" t="str">
        <f t="shared" si="407"/>
        <v>Ko Đạt</v>
      </c>
      <c r="CS2955" s="6" t="str">
        <f t="shared" si="408"/>
        <v>Ko Đạt</v>
      </c>
      <c r="CT2955" s="6" t="str">
        <f t="shared" si="409"/>
        <v>Ko Đạt</v>
      </c>
      <c r="CU2955" s="6" t="str">
        <f t="shared" si="410"/>
        <v>Ko Đạt</v>
      </c>
      <c r="CV2955" s="6" t="str">
        <f t="shared" si="411"/>
        <v>Ko Đạt</v>
      </c>
      <c r="CW2955" s="47" t="str">
        <f t="shared" si="403"/>
        <v>Ko đạt</v>
      </c>
    </row>
    <row r="2956" spans="2:101" hidden="1" x14ac:dyDescent="0.25">
      <c r="B2956" s="6">
        <f t="shared" si="404"/>
        <v>2952</v>
      </c>
      <c r="C2956" s="6" t="s">
        <v>9042</v>
      </c>
      <c r="D2956" s="6" t="s">
        <v>5153</v>
      </c>
      <c r="E2956" s="6" t="s">
        <v>5127</v>
      </c>
      <c r="F2956" s="6"/>
      <c r="G2956" s="6" t="s">
        <v>99</v>
      </c>
      <c r="H2956" s="6"/>
      <c r="I2956" s="6" t="s">
        <v>2859</v>
      </c>
      <c r="J2956" s="6" t="s">
        <v>8167</v>
      </c>
      <c r="K2956" s="6" t="s">
        <v>3774</v>
      </c>
      <c r="L2956" s="10">
        <v>1088</v>
      </c>
      <c r="M2956" s="6" t="s">
        <v>4920</v>
      </c>
      <c r="N2956" s="6"/>
      <c r="O2956" s="6" t="s">
        <v>103</v>
      </c>
      <c r="P2956" s="6" t="s">
        <v>5046</v>
      </c>
      <c r="Q2956" s="6"/>
      <c r="R2956" s="6"/>
      <c r="S2956" s="6" t="s">
        <v>91</v>
      </c>
      <c r="T2956" s="10">
        <v>4</v>
      </c>
      <c r="U2956" s="33">
        <v>1</v>
      </c>
      <c r="V2956" s="33">
        <v>1</v>
      </c>
      <c r="W2956" s="33">
        <v>1</v>
      </c>
      <c r="X2956" s="33">
        <v>0</v>
      </c>
      <c r="Y2956" s="33">
        <v>0</v>
      </c>
      <c r="Z2956" s="33">
        <v>0</v>
      </c>
      <c r="AA2956" s="33"/>
      <c r="AB2956" s="33"/>
      <c r="AC2956" s="33"/>
      <c r="AD2956" s="33"/>
      <c r="AE2956" s="33"/>
      <c r="AF2956" s="33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  <c r="BD2956" s="33"/>
      <c r="BE2956" s="33"/>
      <c r="BF2956" s="33"/>
      <c r="BG2956" s="33"/>
      <c r="BH2956" s="33"/>
      <c r="BI2956" s="33"/>
      <c r="BJ2956" s="33"/>
      <c r="BK2956" s="33"/>
      <c r="BL2956" s="33"/>
      <c r="BM2956" s="33"/>
      <c r="BN2956" s="33"/>
      <c r="BO2956" s="33"/>
      <c r="BP2956" s="33"/>
      <c r="BQ2956" s="33"/>
      <c r="BR2956" s="33"/>
      <c r="BS2956" s="33"/>
      <c r="BT2956" s="33"/>
      <c r="BU2956" s="33"/>
      <c r="BV2956" s="33"/>
      <c r="BW2956" s="33"/>
      <c r="BX2956" s="33"/>
      <c r="BY2956" s="33"/>
      <c r="BZ2956" s="33"/>
      <c r="CA2956" s="33"/>
      <c r="CB2956" s="33"/>
      <c r="CC2956" s="33"/>
      <c r="CD2956" s="33"/>
      <c r="CE2956" s="33"/>
      <c r="CF2956" s="33"/>
      <c r="CG2956" s="33"/>
      <c r="CH2956" s="33"/>
      <c r="CI2956" s="33"/>
      <c r="CJ2956" s="33"/>
      <c r="CK2956" s="33"/>
      <c r="CL2956" s="33"/>
      <c r="CM2956" s="33"/>
      <c r="CN2956" s="40"/>
      <c r="CO2956" s="6" t="str">
        <f t="shared" si="402"/>
        <v>Ko Đạt</v>
      </c>
      <c r="CP2956" s="6" t="str">
        <f t="shared" si="405"/>
        <v>Ko Đạt</v>
      </c>
      <c r="CQ2956" s="6" t="str">
        <f t="shared" si="406"/>
        <v>Ko Đạt</v>
      </c>
      <c r="CR2956" s="6" t="str">
        <f t="shared" si="407"/>
        <v>Ko Đạt</v>
      </c>
      <c r="CS2956" s="6" t="str">
        <f t="shared" si="408"/>
        <v>Ko Đạt</v>
      </c>
      <c r="CT2956" s="6" t="str">
        <f t="shared" si="409"/>
        <v>Ko Đạt</v>
      </c>
      <c r="CU2956" s="6" t="str">
        <f t="shared" si="410"/>
        <v>Ko Đạt</v>
      </c>
      <c r="CV2956" s="6" t="str">
        <f t="shared" si="411"/>
        <v>Ko Đạt</v>
      </c>
      <c r="CW2956" s="47" t="str">
        <f t="shared" si="403"/>
        <v>Ko đạt</v>
      </c>
    </row>
    <row r="2957" spans="2:101" hidden="1" x14ac:dyDescent="0.25">
      <c r="B2957" s="6">
        <f t="shared" si="404"/>
        <v>2953</v>
      </c>
      <c r="C2957" s="6" t="s">
        <v>9043</v>
      </c>
      <c r="D2957" s="6" t="s">
        <v>5153</v>
      </c>
      <c r="E2957" s="6" t="s">
        <v>5127</v>
      </c>
      <c r="F2957" s="6"/>
      <c r="G2957" s="6" t="s">
        <v>99</v>
      </c>
      <c r="H2957" s="6"/>
      <c r="I2957" s="6" t="s">
        <v>2859</v>
      </c>
      <c r="J2957" s="6" t="s">
        <v>8168</v>
      </c>
      <c r="K2957" s="6" t="s">
        <v>3775</v>
      </c>
      <c r="L2957" s="10" t="s">
        <v>4195</v>
      </c>
      <c r="M2957" s="6" t="s">
        <v>4921</v>
      </c>
      <c r="N2957" s="6"/>
      <c r="O2957" s="6" t="s">
        <v>4276</v>
      </c>
      <c r="P2957" s="6" t="s">
        <v>5046</v>
      </c>
      <c r="Q2957" s="6"/>
      <c r="R2957" s="6"/>
      <c r="S2957" s="6" t="s">
        <v>91</v>
      </c>
      <c r="T2957" s="10">
        <v>4</v>
      </c>
      <c r="U2957" s="33">
        <v>1</v>
      </c>
      <c r="V2957" s="33">
        <v>1</v>
      </c>
      <c r="W2957" s="33">
        <v>1</v>
      </c>
      <c r="X2957" s="33">
        <v>0</v>
      </c>
      <c r="Y2957" s="33">
        <v>0</v>
      </c>
      <c r="Z2957" s="33">
        <v>0</v>
      </c>
      <c r="AA2957" s="33"/>
      <c r="AB2957" s="33"/>
      <c r="AC2957" s="33"/>
      <c r="AD2957" s="33"/>
      <c r="AE2957" s="33"/>
      <c r="AF2957" s="33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  <c r="BD2957" s="33"/>
      <c r="BE2957" s="33"/>
      <c r="BF2957" s="33"/>
      <c r="BG2957" s="33"/>
      <c r="BH2957" s="33"/>
      <c r="BI2957" s="33"/>
      <c r="BJ2957" s="33"/>
      <c r="BK2957" s="33"/>
      <c r="BL2957" s="33"/>
      <c r="BM2957" s="33"/>
      <c r="BN2957" s="33"/>
      <c r="BO2957" s="33"/>
      <c r="BP2957" s="33"/>
      <c r="BQ2957" s="33"/>
      <c r="BR2957" s="33"/>
      <c r="BS2957" s="33"/>
      <c r="BT2957" s="33"/>
      <c r="BU2957" s="33"/>
      <c r="BV2957" s="33"/>
      <c r="BW2957" s="33"/>
      <c r="BX2957" s="33"/>
      <c r="BY2957" s="33"/>
      <c r="BZ2957" s="33"/>
      <c r="CA2957" s="33"/>
      <c r="CB2957" s="33"/>
      <c r="CC2957" s="33"/>
      <c r="CD2957" s="33"/>
      <c r="CE2957" s="33"/>
      <c r="CF2957" s="33"/>
      <c r="CG2957" s="33"/>
      <c r="CH2957" s="33"/>
      <c r="CI2957" s="33"/>
      <c r="CJ2957" s="33"/>
      <c r="CK2957" s="33"/>
      <c r="CL2957" s="33"/>
      <c r="CM2957" s="33"/>
      <c r="CN2957" s="40"/>
      <c r="CO2957" s="6" t="str">
        <f t="shared" si="402"/>
        <v>Ko Đạt</v>
      </c>
      <c r="CP2957" s="6" t="str">
        <f t="shared" si="405"/>
        <v>Ko Đạt</v>
      </c>
      <c r="CQ2957" s="6" t="str">
        <f t="shared" si="406"/>
        <v>Ko Đạt</v>
      </c>
      <c r="CR2957" s="6" t="str">
        <f t="shared" si="407"/>
        <v>Ko Đạt</v>
      </c>
      <c r="CS2957" s="6" t="str">
        <f t="shared" si="408"/>
        <v>Ko Đạt</v>
      </c>
      <c r="CT2957" s="6" t="str">
        <f t="shared" si="409"/>
        <v>Ko Đạt</v>
      </c>
      <c r="CU2957" s="6" t="str">
        <f t="shared" si="410"/>
        <v>Ko Đạt</v>
      </c>
      <c r="CV2957" s="6" t="str">
        <f t="shared" si="411"/>
        <v>Ko Đạt</v>
      </c>
      <c r="CW2957" s="47" t="str">
        <f t="shared" si="403"/>
        <v>Ko đạt</v>
      </c>
    </row>
    <row r="2958" spans="2:101" hidden="1" x14ac:dyDescent="0.25">
      <c r="B2958" s="6">
        <f t="shared" si="404"/>
        <v>2954</v>
      </c>
      <c r="C2958" s="6" t="s">
        <v>9044</v>
      </c>
      <c r="D2958" s="6" t="s">
        <v>5153</v>
      </c>
      <c r="E2958" s="6" t="s">
        <v>5127</v>
      </c>
      <c r="F2958" s="6"/>
      <c r="G2958" s="6" t="s">
        <v>99</v>
      </c>
      <c r="H2958" s="6"/>
      <c r="I2958" s="6" t="s">
        <v>2859</v>
      </c>
      <c r="J2958" s="6" t="s">
        <v>8169</v>
      </c>
      <c r="K2958" s="6" t="s">
        <v>3776</v>
      </c>
      <c r="L2958" s="10">
        <v>52</v>
      </c>
      <c r="M2958" s="6" t="s">
        <v>4922</v>
      </c>
      <c r="N2958" s="6"/>
      <c r="O2958" s="6" t="s">
        <v>4276</v>
      </c>
      <c r="P2958" s="6" t="s">
        <v>5046</v>
      </c>
      <c r="Q2958" s="6"/>
      <c r="R2958" s="6"/>
      <c r="S2958" s="6" t="s">
        <v>91</v>
      </c>
      <c r="T2958" s="10">
        <v>4</v>
      </c>
      <c r="U2958" s="33">
        <v>1</v>
      </c>
      <c r="V2958" s="33">
        <v>1</v>
      </c>
      <c r="W2958" s="33">
        <v>1</v>
      </c>
      <c r="X2958" s="33">
        <v>0</v>
      </c>
      <c r="Y2958" s="33">
        <v>0</v>
      </c>
      <c r="Z2958" s="33">
        <v>0</v>
      </c>
      <c r="AA2958" s="33"/>
      <c r="AB2958" s="33"/>
      <c r="AC2958" s="33"/>
      <c r="AD2958" s="33"/>
      <c r="AE2958" s="33"/>
      <c r="AF2958" s="33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  <c r="BD2958" s="33"/>
      <c r="BE2958" s="33"/>
      <c r="BF2958" s="33"/>
      <c r="BG2958" s="33"/>
      <c r="BH2958" s="33"/>
      <c r="BI2958" s="33"/>
      <c r="BJ2958" s="33"/>
      <c r="BK2958" s="33"/>
      <c r="BL2958" s="33"/>
      <c r="BM2958" s="33"/>
      <c r="BN2958" s="33"/>
      <c r="BO2958" s="33"/>
      <c r="BP2958" s="33"/>
      <c r="BQ2958" s="33"/>
      <c r="BR2958" s="33"/>
      <c r="BS2958" s="33"/>
      <c r="BT2958" s="33"/>
      <c r="BU2958" s="33"/>
      <c r="BV2958" s="33"/>
      <c r="BW2958" s="33"/>
      <c r="BX2958" s="33"/>
      <c r="BY2958" s="33"/>
      <c r="BZ2958" s="33"/>
      <c r="CA2958" s="33"/>
      <c r="CB2958" s="33"/>
      <c r="CC2958" s="33"/>
      <c r="CD2958" s="33"/>
      <c r="CE2958" s="33"/>
      <c r="CF2958" s="33"/>
      <c r="CG2958" s="33"/>
      <c r="CH2958" s="33"/>
      <c r="CI2958" s="33"/>
      <c r="CJ2958" s="33"/>
      <c r="CK2958" s="33"/>
      <c r="CL2958" s="33"/>
      <c r="CM2958" s="33"/>
      <c r="CN2958" s="40"/>
      <c r="CO2958" s="6" t="str">
        <f t="shared" si="402"/>
        <v>Ko Đạt</v>
      </c>
      <c r="CP2958" s="6" t="str">
        <f t="shared" si="405"/>
        <v>Ko Đạt</v>
      </c>
      <c r="CQ2958" s="6" t="str">
        <f t="shared" si="406"/>
        <v>Ko Đạt</v>
      </c>
      <c r="CR2958" s="6" t="str">
        <f t="shared" si="407"/>
        <v>Ko Đạt</v>
      </c>
      <c r="CS2958" s="6" t="str">
        <f t="shared" si="408"/>
        <v>Ko Đạt</v>
      </c>
      <c r="CT2958" s="6" t="str">
        <f t="shared" si="409"/>
        <v>Ko Đạt</v>
      </c>
      <c r="CU2958" s="6" t="str">
        <f t="shared" si="410"/>
        <v>Ko Đạt</v>
      </c>
      <c r="CV2958" s="6" t="str">
        <f t="shared" si="411"/>
        <v>Ko Đạt</v>
      </c>
      <c r="CW2958" s="47" t="str">
        <f t="shared" si="403"/>
        <v>Ko đạt</v>
      </c>
    </row>
    <row r="2959" spans="2:101" hidden="1" x14ac:dyDescent="0.25">
      <c r="B2959" s="6">
        <f t="shared" si="404"/>
        <v>2955</v>
      </c>
      <c r="C2959" s="6" t="s">
        <v>9045</v>
      </c>
      <c r="D2959" s="6" t="s">
        <v>5153</v>
      </c>
      <c r="E2959" s="6" t="s">
        <v>5127</v>
      </c>
      <c r="F2959" s="6"/>
      <c r="G2959" s="6" t="s">
        <v>99</v>
      </c>
      <c r="H2959" s="6"/>
      <c r="I2959" s="6" t="s">
        <v>2859</v>
      </c>
      <c r="J2959" s="6" t="s">
        <v>8170</v>
      </c>
      <c r="K2959" s="6" t="s">
        <v>3777</v>
      </c>
      <c r="L2959" s="10" t="s">
        <v>4196</v>
      </c>
      <c r="M2959" s="6" t="s">
        <v>4923</v>
      </c>
      <c r="N2959" s="6"/>
      <c r="O2959" s="6" t="s">
        <v>4276</v>
      </c>
      <c r="P2959" s="6" t="s">
        <v>5046</v>
      </c>
      <c r="Q2959" s="6"/>
      <c r="R2959" s="6"/>
      <c r="S2959" s="6" t="s">
        <v>91</v>
      </c>
      <c r="T2959" s="10">
        <v>4</v>
      </c>
      <c r="U2959" s="33">
        <v>1</v>
      </c>
      <c r="V2959" s="33">
        <v>1</v>
      </c>
      <c r="W2959" s="33">
        <v>1</v>
      </c>
      <c r="X2959" s="33">
        <v>0</v>
      </c>
      <c r="Y2959" s="33">
        <v>0</v>
      </c>
      <c r="Z2959" s="33">
        <v>0</v>
      </c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  <c r="BD2959" s="33"/>
      <c r="BE2959" s="33"/>
      <c r="BF2959" s="33"/>
      <c r="BG2959" s="33"/>
      <c r="BH2959" s="33"/>
      <c r="BI2959" s="33"/>
      <c r="BJ2959" s="33"/>
      <c r="BK2959" s="33"/>
      <c r="BL2959" s="33"/>
      <c r="BM2959" s="33"/>
      <c r="BN2959" s="33"/>
      <c r="BO2959" s="33"/>
      <c r="BP2959" s="33"/>
      <c r="BQ2959" s="33"/>
      <c r="BR2959" s="33"/>
      <c r="BS2959" s="33"/>
      <c r="BT2959" s="33"/>
      <c r="BU2959" s="33"/>
      <c r="BV2959" s="33"/>
      <c r="BW2959" s="33"/>
      <c r="BX2959" s="33"/>
      <c r="BY2959" s="33"/>
      <c r="BZ2959" s="33"/>
      <c r="CA2959" s="33"/>
      <c r="CB2959" s="33"/>
      <c r="CC2959" s="33"/>
      <c r="CD2959" s="33"/>
      <c r="CE2959" s="33"/>
      <c r="CF2959" s="33"/>
      <c r="CG2959" s="33"/>
      <c r="CH2959" s="33"/>
      <c r="CI2959" s="33"/>
      <c r="CJ2959" s="33"/>
      <c r="CK2959" s="33"/>
      <c r="CL2959" s="33"/>
      <c r="CM2959" s="33"/>
      <c r="CN2959" s="40"/>
      <c r="CO2959" s="6" t="str">
        <f t="shared" si="402"/>
        <v>Ko Đạt</v>
      </c>
      <c r="CP2959" s="6" t="str">
        <f t="shared" si="405"/>
        <v>Ko Đạt</v>
      </c>
      <c r="CQ2959" s="6" t="str">
        <f t="shared" si="406"/>
        <v>Ko Đạt</v>
      </c>
      <c r="CR2959" s="6" t="str">
        <f t="shared" si="407"/>
        <v>Ko Đạt</v>
      </c>
      <c r="CS2959" s="6" t="str">
        <f t="shared" si="408"/>
        <v>Ko Đạt</v>
      </c>
      <c r="CT2959" s="6" t="str">
        <f t="shared" si="409"/>
        <v>Ko Đạt</v>
      </c>
      <c r="CU2959" s="6" t="str">
        <f t="shared" si="410"/>
        <v>Ko Đạt</v>
      </c>
      <c r="CV2959" s="6" t="str">
        <f t="shared" si="411"/>
        <v>Ko Đạt</v>
      </c>
      <c r="CW2959" s="47" t="str">
        <f t="shared" si="403"/>
        <v>Ko đạt</v>
      </c>
    </row>
    <row r="2960" spans="2:101" hidden="1" x14ac:dyDescent="0.25">
      <c r="B2960" s="6">
        <f t="shared" si="404"/>
        <v>2956</v>
      </c>
      <c r="C2960" s="6" t="s">
        <v>9046</v>
      </c>
      <c r="D2960" s="6" t="s">
        <v>5153</v>
      </c>
      <c r="E2960" s="6" t="s">
        <v>5127</v>
      </c>
      <c r="F2960" s="6"/>
      <c r="G2960" s="6" t="s">
        <v>99</v>
      </c>
      <c r="H2960" s="6"/>
      <c r="I2960" s="6" t="s">
        <v>2859</v>
      </c>
      <c r="J2960" s="6" t="s">
        <v>8171</v>
      </c>
      <c r="K2960" s="6" t="s">
        <v>3778</v>
      </c>
      <c r="L2960" s="10">
        <v>22</v>
      </c>
      <c r="M2960" s="6" t="s">
        <v>4262</v>
      </c>
      <c r="N2960" s="6"/>
      <c r="O2960" s="6" t="s">
        <v>5070</v>
      </c>
      <c r="P2960" s="6" t="s">
        <v>5046</v>
      </c>
      <c r="Q2960" s="6"/>
      <c r="R2960" s="6"/>
      <c r="S2960" s="6" t="s">
        <v>516</v>
      </c>
      <c r="T2960" s="10" t="s">
        <v>514</v>
      </c>
      <c r="U2960" s="33">
        <v>1</v>
      </c>
      <c r="V2960" s="33">
        <v>1</v>
      </c>
      <c r="W2960" s="33">
        <v>1</v>
      </c>
      <c r="X2960" s="33">
        <v>0</v>
      </c>
      <c r="Y2960" s="33">
        <v>0</v>
      </c>
      <c r="Z2960" s="33">
        <v>0</v>
      </c>
      <c r="AA2960" s="33"/>
      <c r="AB2960" s="33"/>
      <c r="AC2960" s="33"/>
      <c r="AD2960" s="33"/>
      <c r="AE2960" s="33"/>
      <c r="AF2960" s="33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  <c r="BD2960" s="33"/>
      <c r="BE2960" s="33"/>
      <c r="BF2960" s="33"/>
      <c r="BG2960" s="33"/>
      <c r="BH2960" s="33"/>
      <c r="BI2960" s="33"/>
      <c r="BJ2960" s="33"/>
      <c r="BK2960" s="33"/>
      <c r="BL2960" s="33"/>
      <c r="BM2960" s="33"/>
      <c r="BN2960" s="33"/>
      <c r="BO2960" s="33"/>
      <c r="BP2960" s="33"/>
      <c r="BQ2960" s="33"/>
      <c r="BR2960" s="33"/>
      <c r="BS2960" s="33"/>
      <c r="BT2960" s="33"/>
      <c r="BU2960" s="33"/>
      <c r="BV2960" s="33"/>
      <c r="BW2960" s="33"/>
      <c r="BX2960" s="33"/>
      <c r="BY2960" s="33"/>
      <c r="BZ2960" s="33"/>
      <c r="CA2960" s="33"/>
      <c r="CB2960" s="33"/>
      <c r="CC2960" s="33"/>
      <c r="CD2960" s="33"/>
      <c r="CE2960" s="33"/>
      <c r="CF2960" s="33"/>
      <c r="CG2960" s="33"/>
      <c r="CH2960" s="33"/>
      <c r="CI2960" s="33"/>
      <c r="CJ2960" s="33"/>
      <c r="CK2960" s="33"/>
      <c r="CL2960" s="33"/>
      <c r="CM2960" s="33"/>
      <c r="CN2960" s="40"/>
      <c r="CO2960" s="6" t="str">
        <f t="shared" si="402"/>
        <v>Ko Đạt</v>
      </c>
      <c r="CP2960" s="6"/>
      <c r="CQ2960" s="6"/>
      <c r="CR2960" s="6"/>
      <c r="CS2960" s="6"/>
      <c r="CT2960" s="6"/>
      <c r="CU2960" s="6"/>
      <c r="CV2960" s="6"/>
      <c r="CW2960" s="47" t="str">
        <f t="shared" si="403"/>
        <v>Ko đạt</v>
      </c>
    </row>
    <row r="2961" spans="2:101" hidden="1" x14ac:dyDescent="0.25">
      <c r="B2961" s="6">
        <f t="shared" si="404"/>
        <v>2957</v>
      </c>
      <c r="C2961" s="6" t="s">
        <v>9047</v>
      </c>
      <c r="D2961" s="6" t="s">
        <v>5153</v>
      </c>
      <c r="E2961" s="6" t="s">
        <v>5127</v>
      </c>
      <c r="F2961" s="6"/>
      <c r="G2961" s="6" t="s">
        <v>99</v>
      </c>
      <c r="H2961" s="6"/>
      <c r="I2961" s="6" t="s">
        <v>2859</v>
      </c>
      <c r="J2961" s="6" t="s">
        <v>8172</v>
      </c>
      <c r="K2961" s="6" t="s">
        <v>3779</v>
      </c>
      <c r="L2961" s="10" t="s">
        <v>4197</v>
      </c>
      <c r="M2961" s="6" t="s">
        <v>4890</v>
      </c>
      <c r="N2961" s="6"/>
      <c r="O2961" s="6" t="s">
        <v>4732</v>
      </c>
      <c r="P2961" s="6" t="s">
        <v>5046</v>
      </c>
      <c r="Q2961" s="6"/>
      <c r="R2961" s="6"/>
      <c r="S2961" s="6" t="s">
        <v>91</v>
      </c>
      <c r="T2961" s="10">
        <v>4</v>
      </c>
      <c r="U2961" s="33">
        <v>1</v>
      </c>
      <c r="V2961" s="33">
        <v>1</v>
      </c>
      <c r="W2961" s="33">
        <v>1</v>
      </c>
      <c r="X2961" s="33">
        <v>0</v>
      </c>
      <c r="Y2961" s="33">
        <v>0</v>
      </c>
      <c r="Z2961" s="33">
        <v>0</v>
      </c>
      <c r="AA2961" s="33"/>
      <c r="AB2961" s="33"/>
      <c r="AC2961" s="33"/>
      <c r="AD2961" s="33"/>
      <c r="AE2961" s="33"/>
      <c r="AF2961" s="33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  <c r="BD2961" s="33"/>
      <c r="BE2961" s="33"/>
      <c r="BF2961" s="33"/>
      <c r="BG2961" s="33"/>
      <c r="BH2961" s="33"/>
      <c r="BI2961" s="33"/>
      <c r="BJ2961" s="33"/>
      <c r="BK2961" s="33"/>
      <c r="BL2961" s="33"/>
      <c r="BM2961" s="33"/>
      <c r="BN2961" s="33"/>
      <c r="BO2961" s="33"/>
      <c r="BP2961" s="33"/>
      <c r="BQ2961" s="33"/>
      <c r="BR2961" s="33"/>
      <c r="BS2961" s="33"/>
      <c r="BT2961" s="33"/>
      <c r="BU2961" s="33"/>
      <c r="BV2961" s="33"/>
      <c r="BW2961" s="33"/>
      <c r="BX2961" s="33"/>
      <c r="BY2961" s="33"/>
      <c r="BZ2961" s="33"/>
      <c r="CA2961" s="33"/>
      <c r="CB2961" s="33"/>
      <c r="CC2961" s="33"/>
      <c r="CD2961" s="33"/>
      <c r="CE2961" s="33"/>
      <c r="CF2961" s="33"/>
      <c r="CG2961" s="33"/>
      <c r="CH2961" s="33"/>
      <c r="CI2961" s="33"/>
      <c r="CJ2961" s="33"/>
      <c r="CK2961" s="33"/>
      <c r="CL2961" s="33"/>
      <c r="CM2961" s="33"/>
      <c r="CN2961" s="40"/>
      <c r="CO2961" s="6" t="str">
        <f t="shared" si="402"/>
        <v>Ko Đạt</v>
      </c>
      <c r="CP2961" s="6" t="str">
        <f>IF((AK2961&gt;=$U2961)*(AL2961&gt;=$V2961)*(AM2961&gt;=$W2961)*(AN2961&gt;=$X2961)*(AO2961&gt;=$Y2961)*(AP2961&gt;=$Z2961)*(AQ2961&gt;=$AA2961)*(AR2961&gt;=$AB2961),"Đạt","Ko Đạt")</f>
        <v>Ko Đạt</v>
      </c>
      <c r="CQ2961" s="6" t="str">
        <f>IF((AS2961&gt;=$U2961)*(AT2961&gt;=$V2961)*(AU2961&gt;=$W2961)*(AV2961&gt;=$X2961)*(AW2961&gt;=$Y2961)*(AX2961&gt;=$Z2961)*(AY2961&gt;=$AA2961)*(AZ2961&gt;=$AB2961),"Đạt","Ko Đạt")</f>
        <v>Ko Đạt</v>
      </c>
      <c r="CR2961" s="6" t="str">
        <f>IF((BA2961&gt;=$U2961)*(BB2961&gt;=$V2961)*(BC2961&gt;=$W2961)*(BD2961&gt;=$X2961)*(BE2961&gt;=$Y2961)*(BF2961&gt;=$Z2961)*(BG2961&gt;=$AA2961)*(BH2961&gt;=$AB2961),"Đạt","Ko Đạt")</f>
        <v>Ko Đạt</v>
      </c>
      <c r="CS2961" s="6" t="str">
        <f>IF((BI2961&gt;=$U2961)*(BJ2961&gt;=$V2961)*(BK2961&gt;=$W2961)*(BL2961&gt;=$X2961)*(BM2961&gt;=$Y2961)*(BN2961&gt;=$Z2961)*(BO2961&gt;=$AA2961)*(BP2961&gt;=$AB2961),"Đạt","Ko Đạt")</f>
        <v>Ko Đạt</v>
      </c>
      <c r="CT2961" s="6" t="str">
        <f>IF((BQ2961&gt;=$U2961)*(BR2961&gt;=$V2961)*(BS2961&gt;=$W2961)*(BT2961&gt;=$X2961)*(BU2961&gt;=$Y2961)*(BV2961&gt;=$Z2961)*(BW2961&gt;=$AA2961)*(BX2961&gt;=$AB2961),"Đạt","Ko Đạt")</f>
        <v>Ko Đạt</v>
      </c>
      <c r="CU2961" s="6" t="str">
        <f>IF((BY2961&gt;=$U2961)*(BZ2961&gt;=$V2961)*(CA2961&gt;=$W2961)*(CB2961&gt;=$X2961)*(CC2961&gt;=$Y2961)*(CD2961&gt;=$Z2961)*(CE2961&gt;=$AA2961)*(CF2961&gt;=$AB2961),"Đạt","Ko Đạt")</f>
        <v>Ko Đạt</v>
      </c>
      <c r="CV2961" s="6" t="str">
        <f>IF((CG2961&gt;=$U2961)*(CH2961&gt;=$V2961)*(CI2961&gt;=$W2961)*(CJ2961&gt;=$X2961)*(CK2961&gt;=$Y2961)*(CL2961&gt;=$Z2961)*(CM2961&gt;=$AA2961)*(CN2961&gt;=$AB2961),"Đạt","Ko Đạt")</f>
        <v>Ko Đạt</v>
      </c>
      <c r="CW2961" s="47" t="str">
        <f t="shared" si="403"/>
        <v>Ko đạt</v>
      </c>
    </row>
    <row r="2962" spans="2:101" hidden="1" x14ac:dyDescent="0.25">
      <c r="B2962" s="6">
        <f t="shared" si="404"/>
        <v>2958</v>
      </c>
      <c r="C2962" s="6" t="s">
        <v>9048</v>
      </c>
      <c r="D2962" s="6" t="s">
        <v>5153</v>
      </c>
      <c r="E2962" s="6" t="s">
        <v>5127</v>
      </c>
      <c r="F2962" s="6"/>
      <c r="G2962" s="6" t="s">
        <v>99</v>
      </c>
      <c r="H2962" s="6"/>
      <c r="I2962" s="6" t="s">
        <v>2859</v>
      </c>
      <c r="J2962" s="6" t="s">
        <v>8173</v>
      </c>
      <c r="K2962" s="6" t="s">
        <v>3780</v>
      </c>
      <c r="L2962" s="10">
        <v>62</v>
      </c>
      <c r="M2962" s="6" t="s">
        <v>4295</v>
      </c>
      <c r="N2962" s="6"/>
      <c r="O2962" s="6" t="s">
        <v>4558</v>
      </c>
      <c r="P2962" s="6" t="s">
        <v>5046</v>
      </c>
      <c r="Q2962" s="6"/>
      <c r="R2962" s="6"/>
      <c r="S2962" s="6" t="s">
        <v>91</v>
      </c>
      <c r="T2962" s="10">
        <v>4</v>
      </c>
      <c r="U2962" s="33">
        <v>1</v>
      </c>
      <c r="V2962" s="33">
        <v>1</v>
      </c>
      <c r="W2962" s="33">
        <v>1</v>
      </c>
      <c r="X2962" s="33">
        <v>0</v>
      </c>
      <c r="Y2962" s="33">
        <v>0</v>
      </c>
      <c r="Z2962" s="33">
        <v>0</v>
      </c>
      <c r="AA2962" s="33"/>
      <c r="AB2962" s="33"/>
      <c r="AC2962" s="33"/>
      <c r="AD2962" s="33"/>
      <c r="AE2962" s="33"/>
      <c r="AF2962" s="33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  <c r="BD2962" s="33"/>
      <c r="BE2962" s="33"/>
      <c r="BF2962" s="33"/>
      <c r="BG2962" s="33"/>
      <c r="BH2962" s="33"/>
      <c r="BI2962" s="33"/>
      <c r="BJ2962" s="33"/>
      <c r="BK2962" s="33"/>
      <c r="BL2962" s="33"/>
      <c r="BM2962" s="33"/>
      <c r="BN2962" s="33"/>
      <c r="BO2962" s="33"/>
      <c r="BP2962" s="33"/>
      <c r="BQ2962" s="33"/>
      <c r="BR2962" s="33"/>
      <c r="BS2962" s="33"/>
      <c r="BT2962" s="33"/>
      <c r="BU2962" s="33"/>
      <c r="BV2962" s="33"/>
      <c r="BW2962" s="33"/>
      <c r="BX2962" s="33"/>
      <c r="BY2962" s="33"/>
      <c r="BZ2962" s="33"/>
      <c r="CA2962" s="33"/>
      <c r="CB2962" s="33"/>
      <c r="CC2962" s="33"/>
      <c r="CD2962" s="33"/>
      <c r="CE2962" s="33"/>
      <c r="CF2962" s="33"/>
      <c r="CG2962" s="33"/>
      <c r="CH2962" s="33"/>
      <c r="CI2962" s="33"/>
      <c r="CJ2962" s="33"/>
      <c r="CK2962" s="33"/>
      <c r="CL2962" s="33"/>
      <c r="CM2962" s="33"/>
      <c r="CN2962" s="40"/>
      <c r="CO2962" s="6" t="str">
        <f t="shared" si="402"/>
        <v>Ko Đạt</v>
      </c>
      <c r="CP2962" s="6" t="str">
        <f>IF((AK2962&gt;=$U2962)*(AL2962&gt;=$V2962)*(AM2962&gt;=$W2962)*(AN2962&gt;=$X2962)*(AO2962&gt;=$Y2962)*(AP2962&gt;=$Z2962)*(AQ2962&gt;=$AA2962)*(AR2962&gt;=$AB2962),"Đạt","Ko Đạt")</f>
        <v>Ko Đạt</v>
      </c>
      <c r="CQ2962" s="6" t="str">
        <f>IF((AS2962&gt;=$U2962)*(AT2962&gt;=$V2962)*(AU2962&gt;=$W2962)*(AV2962&gt;=$X2962)*(AW2962&gt;=$Y2962)*(AX2962&gt;=$Z2962)*(AY2962&gt;=$AA2962)*(AZ2962&gt;=$AB2962),"Đạt","Ko Đạt")</f>
        <v>Ko Đạt</v>
      </c>
      <c r="CR2962" s="6" t="str">
        <f>IF((BA2962&gt;=$U2962)*(BB2962&gt;=$V2962)*(BC2962&gt;=$W2962)*(BD2962&gt;=$X2962)*(BE2962&gt;=$Y2962)*(BF2962&gt;=$Z2962)*(BG2962&gt;=$AA2962)*(BH2962&gt;=$AB2962),"Đạt","Ko Đạt")</f>
        <v>Ko Đạt</v>
      </c>
      <c r="CS2962" s="6" t="str">
        <f>IF((BI2962&gt;=$U2962)*(BJ2962&gt;=$V2962)*(BK2962&gt;=$W2962)*(BL2962&gt;=$X2962)*(BM2962&gt;=$Y2962)*(BN2962&gt;=$Z2962)*(BO2962&gt;=$AA2962)*(BP2962&gt;=$AB2962),"Đạt","Ko Đạt")</f>
        <v>Ko Đạt</v>
      </c>
      <c r="CT2962" s="6" t="str">
        <f>IF((BQ2962&gt;=$U2962)*(BR2962&gt;=$V2962)*(BS2962&gt;=$W2962)*(BT2962&gt;=$X2962)*(BU2962&gt;=$Y2962)*(BV2962&gt;=$Z2962)*(BW2962&gt;=$AA2962)*(BX2962&gt;=$AB2962),"Đạt","Ko Đạt")</f>
        <v>Ko Đạt</v>
      </c>
      <c r="CU2962" s="6" t="str">
        <f>IF((BY2962&gt;=$U2962)*(BZ2962&gt;=$V2962)*(CA2962&gt;=$W2962)*(CB2962&gt;=$X2962)*(CC2962&gt;=$Y2962)*(CD2962&gt;=$Z2962)*(CE2962&gt;=$AA2962)*(CF2962&gt;=$AB2962),"Đạt","Ko Đạt")</f>
        <v>Ko Đạt</v>
      </c>
      <c r="CV2962" s="6" t="str">
        <f>IF((CG2962&gt;=$U2962)*(CH2962&gt;=$V2962)*(CI2962&gt;=$W2962)*(CJ2962&gt;=$X2962)*(CK2962&gt;=$Y2962)*(CL2962&gt;=$Z2962)*(CM2962&gt;=$AA2962)*(CN2962&gt;=$AB2962),"Đạt","Ko Đạt")</f>
        <v>Ko Đạt</v>
      </c>
      <c r="CW2962" s="47" t="str">
        <f t="shared" si="403"/>
        <v>Ko đạt</v>
      </c>
    </row>
    <row r="2963" spans="2:101" hidden="1" x14ac:dyDescent="0.25">
      <c r="B2963" s="6">
        <f t="shared" si="404"/>
        <v>2959</v>
      </c>
      <c r="C2963" s="6" t="s">
        <v>9049</v>
      </c>
      <c r="D2963" s="6" t="s">
        <v>5153</v>
      </c>
      <c r="E2963" s="6" t="s">
        <v>5127</v>
      </c>
      <c r="F2963" s="6"/>
      <c r="G2963" s="6" t="s">
        <v>99</v>
      </c>
      <c r="H2963" s="6"/>
      <c r="I2963" s="6" t="s">
        <v>2859</v>
      </c>
      <c r="J2963" s="6" t="s">
        <v>8174</v>
      </c>
      <c r="K2963" s="6" t="s">
        <v>3781</v>
      </c>
      <c r="L2963" s="10" t="s">
        <v>4198</v>
      </c>
      <c r="M2963" s="6" t="s">
        <v>4924</v>
      </c>
      <c r="N2963" s="6"/>
      <c r="O2963" s="6" t="s">
        <v>109</v>
      </c>
      <c r="P2963" s="6" t="s">
        <v>5046</v>
      </c>
      <c r="Q2963" s="6"/>
      <c r="R2963" s="6"/>
      <c r="S2963" s="6" t="s">
        <v>516</v>
      </c>
      <c r="T2963" s="10">
        <v>4</v>
      </c>
      <c r="U2963" s="33">
        <v>1</v>
      </c>
      <c r="V2963" s="33">
        <v>1</v>
      </c>
      <c r="W2963" s="33">
        <v>1</v>
      </c>
      <c r="X2963" s="33">
        <v>0</v>
      </c>
      <c r="Y2963" s="33">
        <v>0</v>
      </c>
      <c r="Z2963" s="33">
        <v>0</v>
      </c>
      <c r="AA2963" s="33"/>
      <c r="AB2963" s="33"/>
      <c r="AC2963" s="33"/>
      <c r="AD2963" s="33"/>
      <c r="AE2963" s="33"/>
      <c r="AF2963" s="33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  <c r="BD2963" s="33"/>
      <c r="BE2963" s="33"/>
      <c r="BF2963" s="33"/>
      <c r="BG2963" s="33"/>
      <c r="BH2963" s="33"/>
      <c r="BI2963" s="33"/>
      <c r="BJ2963" s="33"/>
      <c r="BK2963" s="33"/>
      <c r="BL2963" s="33"/>
      <c r="BM2963" s="33"/>
      <c r="BN2963" s="33"/>
      <c r="BO2963" s="33"/>
      <c r="BP2963" s="33"/>
      <c r="BQ2963" s="33"/>
      <c r="BR2963" s="33"/>
      <c r="BS2963" s="33"/>
      <c r="BT2963" s="33"/>
      <c r="BU2963" s="33"/>
      <c r="BV2963" s="33"/>
      <c r="BW2963" s="33"/>
      <c r="BX2963" s="33"/>
      <c r="BY2963" s="33"/>
      <c r="BZ2963" s="33"/>
      <c r="CA2963" s="33"/>
      <c r="CB2963" s="33"/>
      <c r="CC2963" s="33"/>
      <c r="CD2963" s="33"/>
      <c r="CE2963" s="33"/>
      <c r="CF2963" s="33"/>
      <c r="CG2963" s="33"/>
      <c r="CH2963" s="33"/>
      <c r="CI2963" s="33"/>
      <c r="CJ2963" s="33"/>
      <c r="CK2963" s="33"/>
      <c r="CL2963" s="33"/>
      <c r="CM2963" s="33"/>
      <c r="CN2963" s="40"/>
      <c r="CO2963" s="6" t="str">
        <f t="shared" si="402"/>
        <v>Ko Đạt</v>
      </c>
      <c r="CP2963" s="6"/>
      <c r="CQ2963" s="6"/>
      <c r="CR2963" s="6"/>
      <c r="CS2963" s="6"/>
      <c r="CT2963" s="6"/>
      <c r="CU2963" s="6"/>
      <c r="CV2963" s="6"/>
      <c r="CW2963" s="47" t="str">
        <f t="shared" si="403"/>
        <v>Ko đạt</v>
      </c>
    </row>
    <row r="2964" spans="2:101" hidden="1" x14ac:dyDescent="0.25">
      <c r="B2964" s="6">
        <f t="shared" si="404"/>
        <v>2960</v>
      </c>
      <c r="C2964" s="6" t="s">
        <v>9050</v>
      </c>
      <c r="D2964" s="6" t="s">
        <v>5153</v>
      </c>
      <c r="E2964" s="6" t="s">
        <v>5127</v>
      </c>
      <c r="F2964" s="6"/>
      <c r="G2964" s="6" t="s">
        <v>99</v>
      </c>
      <c r="H2964" s="6"/>
      <c r="I2964" s="6" t="s">
        <v>2859</v>
      </c>
      <c r="J2964" s="6" t="s">
        <v>8175</v>
      </c>
      <c r="K2964" s="6" t="s">
        <v>3782</v>
      </c>
      <c r="L2964" s="10">
        <v>426</v>
      </c>
      <c r="M2964" s="6" t="s">
        <v>4925</v>
      </c>
      <c r="N2964" s="6"/>
      <c r="O2964" s="6" t="s">
        <v>4732</v>
      </c>
      <c r="P2964" s="6" t="s">
        <v>5046</v>
      </c>
      <c r="Q2964" s="6"/>
      <c r="R2964" s="6"/>
      <c r="S2964" s="6" t="s">
        <v>91</v>
      </c>
      <c r="T2964" s="10">
        <v>4</v>
      </c>
      <c r="U2964" s="33">
        <v>1</v>
      </c>
      <c r="V2964" s="33">
        <v>1</v>
      </c>
      <c r="W2964" s="33">
        <v>1</v>
      </c>
      <c r="X2964" s="33">
        <v>0</v>
      </c>
      <c r="Y2964" s="33">
        <v>0</v>
      </c>
      <c r="Z2964" s="33">
        <v>0</v>
      </c>
      <c r="AA2964" s="33"/>
      <c r="AB2964" s="33"/>
      <c r="AC2964" s="33"/>
      <c r="AD2964" s="33"/>
      <c r="AE2964" s="33"/>
      <c r="AF2964" s="33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  <c r="BD2964" s="33"/>
      <c r="BE2964" s="33"/>
      <c r="BF2964" s="33"/>
      <c r="BG2964" s="33"/>
      <c r="BH2964" s="33"/>
      <c r="BI2964" s="33"/>
      <c r="BJ2964" s="33"/>
      <c r="BK2964" s="33"/>
      <c r="BL2964" s="33"/>
      <c r="BM2964" s="33"/>
      <c r="BN2964" s="33"/>
      <c r="BO2964" s="33"/>
      <c r="BP2964" s="33"/>
      <c r="BQ2964" s="33"/>
      <c r="BR2964" s="33"/>
      <c r="BS2964" s="33"/>
      <c r="BT2964" s="33"/>
      <c r="BU2964" s="33"/>
      <c r="BV2964" s="33"/>
      <c r="BW2964" s="33"/>
      <c r="BX2964" s="33"/>
      <c r="BY2964" s="33"/>
      <c r="BZ2964" s="33"/>
      <c r="CA2964" s="33"/>
      <c r="CB2964" s="33"/>
      <c r="CC2964" s="33"/>
      <c r="CD2964" s="33"/>
      <c r="CE2964" s="33"/>
      <c r="CF2964" s="33"/>
      <c r="CG2964" s="33"/>
      <c r="CH2964" s="33"/>
      <c r="CI2964" s="33"/>
      <c r="CJ2964" s="33"/>
      <c r="CK2964" s="33"/>
      <c r="CL2964" s="33"/>
      <c r="CM2964" s="33"/>
      <c r="CN2964" s="40"/>
      <c r="CO2964" s="6" t="str">
        <f t="shared" si="402"/>
        <v>Ko Đạt</v>
      </c>
      <c r="CP2964" s="6" t="str">
        <f>IF((AK2964&gt;=$U2964)*(AL2964&gt;=$V2964)*(AM2964&gt;=$W2964)*(AN2964&gt;=$X2964)*(AO2964&gt;=$Y2964)*(AP2964&gt;=$Z2964)*(AQ2964&gt;=$AA2964)*(AR2964&gt;=$AB2964),"Đạt","Ko Đạt")</f>
        <v>Ko Đạt</v>
      </c>
      <c r="CQ2964" s="6" t="str">
        <f>IF((AS2964&gt;=$U2964)*(AT2964&gt;=$V2964)*(AU2964&gt;=$W2964)*(AV2964&gt;=$X2964)*(AW2964&gt;=$Y2964)*(AX2964&gt;=$Z2964)*(AY2964&gt;=$AA2964)*(AZ2964&gt;=$AB2964),"Đạt","Ko Đạt")</f>
        <v>Ko Đạt</v>
      </c>
      <c r="CR2964" s="6" t="str">
        <f>IF((BA2964&gt;=$U2964)*(BB2964&gt;=$V2964)*(BC2964&gt;=$W2964)*(BD2964&gt;=$X2964)*(BE2964&gt;=$Y2964)*(BF2964&gt;=$Z2964)*(BG2964&gt;=$AA2964)*(BH2964&gt;=$AB2964),"Đạt","Ko Đạt")</f>
        <v>Ko Đạt</v>
      </c>
      <c r="CS2964" s="6" t="str">
        <f>IF((BI2964&gt;=$U2964)*(BJ2964&gt;=$V2964)*(BK2964&gt;=$W2964)*(BL2964&gt;=$X2964)*(BM2964&gt;=$Y2964)*(BN2964&gt;=$Z2964)*(BO2964&gt;=$AA2964)*(BP2964&gt;=$AB2964),"Đạt","Ko Đạt")</f>
        <v>Ko Đạt</v>
      </c>
      <c r="CT2964" s="6" t="str">
        <f>IF((BQ2964&gt;=$U2964)*(BR2964&gt;=$V2964)*(BS2964&gt;=$W2964)*(BT2964&gt;=$X2964)*(BU2964&gt;=$Y2964)*(BV2964&gt;=$Z2964)*(BW2964&gt;=$AA2964)*(BX2964&gt;=$AB2964),"Đạt","Ko Đạt")</f>
        <v>Ko Đạt</v>
      </c>
      <c r="CU2964" s="6" t="str">
        <f>IF((BY2964&gt;=$U2964)*(BZ2964&gt;=$V2964)*(CA2964&gt;=$W2964)*(CB2964&gt;=$X2964)*(CC2964&gt;=$Y2964)*(CD2964&gt;=$Z2964)*(CE2964&gt;=$AA2964)*(CF2964&gt;=$AB2964),"Đạt","Ko Đạt")</f>
        <v>Ko Đạt</v>
      </c>
      <c r="CV2964" s="6" t="str">
        <f>IF((CG2964&gt;=$U2964)*(CH2964&gt;=$V2964)*(CI2964&gt;=$W2964)*(CJ2964&gt;=$X2964)*(CK2964&gt;=$Y2964)*(CL2964&gt;=$Z2964)*(CM2964&gt;=$AA2964)*(CN2964&gt;=$AB2964),"Đạt","Ko Đạt")</f>
        <v>Ko Đạt</v>
      </c>
      <c r="CW2964" s="47" t="str">
        <f t="shared" si="403"/>
        <v>Ko đạt</v>
      </c>
    </row>
    <row r="2965" spans="2:101" hidden="1" x14ac:dyDescent="0.25">
      <c r="B2965" s="6">
        <f t="shared" si="404"/>
        <v>2961</v>
      </c>
      <c r="C2965" s="6" t="s">
        <v>9051</v>
      </c>
      <c r="D2965" s="6" t="s">
        <v>5153</v>
      </c>
      <c r="E2965" s="6" t="s">
        <v>5127</v>
      </c>
      <c r="F2965" s="6"/>
      <c r="G2965" s="6" t="s">
        <v>99</v>
      </c>
      <c r="H2965" s="6"/>
      <c r="I2965" s="6" t="s">
        <v>2859</v>
      </c>
      <c r="J2965" s="6" t="s">
        <v>8176</v>
      </c>
      <c r="K2965" s="6" t="s">
        <v>3783</v>
      </c>
      <c r="L2965" s="10" t="s">
        <v>4199</v>
      </c>
      <c r="M2965" s="6" t="s">
        <v>4345</v>
      </c>
      <c r="N2965" s="6"/>
      <c r="O2965" s="6" t="s">
        <v>109</v>
      </c>
      <c r="P2965" s="6" t="s">
        <v>5046</v>
      </c>
      <c r="Q2965" s="6"/>
      <c r="R2965" s="6"/>
      <c r="S2965" s="6" t="s">
        <v>516</v>
      </c>
      <c r="T2965" s="10">
        <v>5</v>
      </c>
      <c r="U2965" s="33">
        <v>1</v>
      </c>
      <c r="V2965" s="33">
        <v>1</v>
      </c>
      <c r="W2965" s="33">
        <v>1</v>
      </c>
      <c r="X2965" s="33">
        <v>0</v>
      </c>
      <c r="Y2965" s="33">
        <v>0</v>
      </c>
      <c r="Z2965" s="33">
        <v>0</v>
      </c>
      <c r="AA2965" s="33"/>
      <c r="AB2965" s="33"/>
      <c r="AC2965" s="33"/>
      <c r="AD2965" s="33"/>
      <c r="AE2965" s="33"/>
      <c r="AF2965" s="33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  <c r="BD2965" s="33"/>
      <c r="BE2965" s="33"/>
      <c r="BF2965" s="33"/>
      <c r="BG2965" s="33"/>
      <c r="BH2965" s="33"/>
      <c r="BI2965" s="33"/>
      <c r="BJ2965" s="33"/>
      <c r="BK2965" s="33"/>
      <c r="BL2965" s="33"/>
      <c r="BM2965" s="33"/>
      <c r="BN2965" s="33"/>
      <c r="BO2965" s="33"/>
      <c r="BP2965" s="33"/>
      <c r="BQ2965" s="33"/>
      <c r="BR2965" s="33"/>
      <c r="BS2965" s="33"/>
      <c r="BT2965" s="33"/>
      <c r="BU2965" s="33"/>
      <c r="BV2965" s="33"/>
      <c r="BW2965" s="33"/>
      <c r="BX2965" s="33"/>
      <c r="BY2965" s="33"/>
      <c r="BZ2965" s="33"/>
      <c r="CA2965" s="33"/>
      <c r="CB2965" s="33"/>
      <c r="CC2965" s="33"/>
      <c r="CD2965" s="33"/>
      <c r="CE2965" s="33"/>
      <c r="CF2965" s="33"/>
      <c r="CG2965" s="33"/>
      <c r="CH2965" s="33"/>
      <c r="CI2965" s="33"/>
      <c r="CJ2965" s="33"/>
      <c r="CK2965" s="33"/>
      <c r="CL2965" s="33"/>
      <c r="CM2965" s="33"/>
      <c r="CN2965" s="40"/>
      <c r="CO2965" s="6" t="str">
        <f t="shared" si="402"/>
        <v>Ko Đạt</v>
      </c>
      <c r="CP2965" s="6"/>
      <c r="CQ2965" s="6"/>
      <c r="CR2965" s="6"/>
      <c r="CS2965" s="6"/>
      <c r="CT2965" s="6"/>
      <c r="CU2965" s="6"/>
      <c r="CV2965" s="6"/>
      <c r="CW2965" s="47" t="str">
        <f t="shared" si="403"/>
        <v>Ko đạt</v>
      </c>
    </row>
    <row r="2966" spans="2:101" hidden="1" x14ac:dyDescent="0.25">
      <c r="B2966" s="6">
        <f t="shared" si="404"/>
        <v>2962</v>
      </c>
      <c r="C2966" s="6" t="s">
        <v>9052</v>
      </c>
      <c r="D2966" s="6" t="s">
        <v>5153</v>
      </c>
      <c r="E2966" s="6" t="s">
        <v>5127</v>
      </c>
      <c r="F2966" s="6"/>
      <c r="G2966" s="6" t="s">
        <v>99</v>
      </c>
      <c r="H2966" s="6"/>
      <c r="I2966" s="6" t="s">
        <v>2859</v>
      </c>
      <c r="J2966" s="6" t="s">
        <v>8177</v>
      </c>
      <c r="K2966" s="6" t="s">
        <v>3784</v>
      </c>
      <c r="L2966" s="10">
        <v>69</v>
      </c>
      <c r="M2966" s="6" t="s">
        <v>4926</v>
      </c>
      <c r="N2966" s="6"/>
      <c r="O2966" s="6" t="s">
        <v>103</v>
      </c>
      <c r="P2966" s="6" t="s">
        <v>5046</v>
      </c>
      <c r="Q2966" s="6"/>
      <c r="R2966" s="6"/>
      <c r="S2966" s="6" t="s">
        <v>91</v>
      </c>
      <c r="T2966" s="10">
        <v>4</v>
      </c>
      <c r="U2966" s="33">
        <v>1</v>
      </c>
      <c r="V2966" s="33">
        <v>1</v>
      </c>
      <c r="W2966" s="33">
        <v>1</v>
      </c>
      <c r="X2966" s="33">
        <v>0</v>
      </c>
      <c r="Y2966" s="33">
        <v>0</v>
      </c>
      <c r="Z2966" s="33">
        <v>0</v>
      </c>
      <c r="AA2966" s="33"/>
      <c r="AB2966" s="33"/>
      <c r="AC2966" s="33"/>
      <c r="AD2966" s="33"/>
      <c r="AE2966" s="33"/>
      <c r="AF2966" s="33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  <c r="BD2966" s="33"/>
      <c r="BE2966" s="33"/>
      <c r="BF2966" s="33"/>
      <c r="BG2966" s="33"/>
      <c r="BH2966" s="33"/>
      <c r="BI2966" s="33"/>
      <c r="BJ2966" s="33"/>
      <c r="BK2966" s="33"/>
      <c r="BL2966" s="33"/>
      <c r="BM2966" s="33"/>
      <c r="BN2966" s="33"/>
      <c r="BO2966" s="33"/>
      <c r="BP2966" s="33"/>
      <c r="BQ2966" s="33"/>
      <c r="BR2966" s="33"/>
      <c r="BS2966" s="33"/>
      <c r="BT2966" s="33"/>
      <c r="BU2966" s="33"/>
      <c r="BV2966" s="33"/>
      <c r="BW2966" s="33"/>
      <c r="BX2966" s="33"/>
      <c r="BY2966" s="33"/>
      <c r="BZ2966" s="33"/>
      <c r="CA2966" s="33"/>
      <c r="CB2966" s="33"/>
      <c r="CC2966" s="33"/>
      <c r="CD2966" s="33"/>
      <c r="CE2966" s="33"/>
      <c r="CF2966" s="33"/>
      <c r="CG2966" s="33"/>
      <c r="CH2966" s="33"/>
      <c r="CI2966" s="33"/>
      <c r="CJ2966" s="33"/>
      <c r="CK2966" s="33"/>
      <c r="CL2966" s="33"/>
      <c r="CM2966" s="33"/>
      <c r="CN2966" s="40"/>
      <c r="CO2966" s="6" t="str">
        <f t="shared" si="402"/>
        <v>Ko Đạt</v>
      </c>
      <c r="CP2966" s="6" t="str">
        <f>IF((AK2966&gt;=$U2966)*(AL2966&gt;=$V2966)*(AM2966&gt;=$W2966)*(AN2966&gt;=$X2966)*(AO2966&gt;=$Y2966)*(AP2966&gt;=$Z2966)*(AQ2966&gt;=$AA2966)*(AR2966&gt;=$AB2966),"Đạt","Ko Đạt")</f>
        <v>Ko Đạt</v>
      </c>
      <c r="CQ2966" s="6" t="str">
        <f>IF((AS2966&gt;=$U2966)*(AT2966&gt;=$V2966)*(AU2966&gt;=$W2966)*(AV2966&gt;=$X2966)*(AW2966&gt;=$Y2966)*(AX2966&gt;=$Z2966)*(AY2966&gt;=$AA2966)*(AZ2966&gt;=$AB2966),"Đạt","Ko Đạt")</f>
        <v>Ko Đạt</v>
      </c>
      <c r="CR2966" s="6" t="str">
        <f>IF((BA2966&gt;=$U2966)*(BB2966&gt;=$V2966)*(BC2966&gt;=$W2966)*(BD2966&gt;=$X2966)*(BE2966&gt;=$Y2966)*(BF2966&gt;=$Z2966)*(BG2966&gt;=$AA2966)*(BH2966&gt;=$AB2966),"Đạt","Ko Đạt")</f>
        <v>Ko Đạt</v>
      </c>
      <c r="CS2966" s="6" t="str">
        <f>IF((BI2966&gt;=$U2966)*(BJ2966&gt;=$V2966)*(BK2966&gt;=$W2966)*(BL2966&gt;=$X2966)*(BM2966&gt;=$Y2966)*(BN2966&gt;=$Z2966)*(BO2966&gt;=$AA2966)*(BP2966&gt;=$AB2966),"Đạt","Ko Đạt")</f>
        <v>Ko Đạt</v>
      </c>
      <c r="CT2966" s="6" t="str">
        <f>IF((BQ2966&gt;=$U2966)*(BR2966&gt;=$V2966)*(BS2966&gt;=$W2966)*(BT2966&gt;=$X2966)*(BU2966&gt;=$Y2966)*(BV2966&gt;=$Z2966)*(BW2966&gt;=$AA2966)*(BX2966&gt;=$AB2966),"Đạt","Ko Đạt")</f>
        <v>Ko Đạt</v>
      </c>
      <c r="CU2966" s="6" t="str">
        <f>IF((BY2966&gt;=$U2966)*(BZ2966&gt;=$V2966)*(CA2966&gt;=$W2966)*(CB2966&gt;=$X2966)*(CC2966&gt;=$Y2966)*(CD2966&gt;=$Z2966)*(CE2966&gt;=$AA2966)*(CF2966&gt;=$AB2966),"Đạt","Ko Đạt")</f>
        <v>Ko Đạt</v>
      </c>
      <c r="CV2966" s="6" t="str">
        <f>IF((CG2966&gt;=$U2966)*(CH2966&gt;=$V2966)*(CI2966&gt;=$W2966)*(CJ2966&gt;=$X2966)*(CK2966&gt;=$Y2966)*(CL2966&gt;=$Z2966)*(CM2966&gt;=$AA2966)*(CN2966&gt;=$AB2966),"Đạt","Ko Đạt")</f>
        <v>Ko Đạt</v>
      </c>
      <c r="CW2966" s="47" t="str">
        <f t="shared" si="403"/>
        <v>Ko đạt</v>
      </c>
    </row>
    <row r="2967" spans="2:101" hidden="1" x14ac:dyDescent="0.25">
      <c r="B2967" s="6">
        <f t="shared" si="404"/>
        <v>2963</v>
      </c>
      <c r="C2967" s="6" t="s">
        <v>9053</v>
      </c>
      <c r="D2967" s="6" t="s">
        <v>5153</v>
      </c>
      <c r="E2967" s="6" t="s">
        <v>5127</v>
      </c>
      <c r="F2967" s="6"/>
      <c r="G2967" s="6" t="s">
        <v>99</v>
      </c>
      <c r="H2967" s="6"/>
      <c r="I2967" s="6" t="s">
        <v>2859</v>
      </c>
      <c r="J2967" s="6" t="s">
        <v>8178</v>
      </c>
      <c r="K2967" s="6" t="s">
        <v>3785</v>
      </c>
      <c r="L2967" s="10">
        <v>3</v>
      </c>
      <c r="M2967" s="6" t="s">
        <v>4927</v>
      </c>
      <c r="N2967" s="6"/>
      <c r="O2967" s="6" t="s">
        <v>5070</v>
      </c>
      <c r="P2967" s="6" t="s">
        <v>5046</v>
      </c>
      <c r="Q2967" s="6"/>
      <c r="R2967" s="6"/>
      <c r="S2967" s="6" t="s">
        <v>516</v>
      </c>
      <c r="T2967" s="10">
        <v>7</v>
      </c>
      <c r="U2967" s="33">
        <v>1</v>
      </c>
      <c r="V2967" s="33">
        <v>1</v>
      </c>
      <c r="W2967" s="33">
        <v>1</v>
      </c>
      <c r="X2967" s="33">
        <v>0</v>
      </c>
      <c r="Y2967" s="33">
        <v>0</v>
      </c>
      <c r="Z2967" s="33">
        <v>0</v>
      </c>
      <c r="AA2967" s="33"/>
      <c r="AB2967" s="33"/>
      <c r="AC2967" s="33"/>
      <c r="AD2967" s="33"/>
      <c r="AE2967" s="33"/>
      <c r="AF2967" s="33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  <c r="BD2967" s="33"/>
      <c r="BE2967" s="33"/>
      <c r="BF2967" s="33"/>
      <c r="BG2967" s="33"/>
      <c r="BH2967" s="33"/>
      <c r="BI2967" s="33"/>
      <c r="BJ2967" s="33"/>
      <c r="BK2967" s="33"/>
      <c r="BL2967" s="33"/>
      <c r="BM2967" s="33"/>
      <c r="BN2967" s="33"/>
      <c r="BO2967" s="33"/>
      <c r="BP2967" s="33"/>
      <c r="BQ2967" s="33"/>
      <c r="BR2967" s="33"/>
      <c r="BS2967" s="33"/>
      <c r="BT2967" s="33"/>
      <c r="BU2967" s="33"/>
      <c r="BV2967" s="33"/>
      <c r="BW2967" s="33"/>
      <c r="BX2967" s="33"/>
      <c r="BY2967" s="33"/>
      <c r="BZ2967" s="33"/>
      <c r="CA2967" s="33"/>
      <c r="CB2967" s="33"/>
      <c r="CC2967" s="33"/>
      <c r="CD2967" s="33"/>
      <c r="CE2967" s="33"/>
      <c r="CF2967" s="33"/>
      <c r="CG2967" s="33"/>
      <c r="CH2967" s="33"/>
      <c r="CI2967" s="33"/>
      <c r="CJ2967" s="33"/>
      <c r="CK2967" s="33"/>
      <c r="CL2967" s="33"/>
      <c r="CM2967" s="33"/>
      <c r="CN2967" s="40"/>
      <c r="CO2967" s="6" t="str">
        <f t="shared" si="402"/>
        <v>Ko Đạt</v>
      </c>
      <c r="CP2967" s="6"/>
      <c r="CQ2967" s="6"/>
      <c r="CR2967" s="6"/>
      <c r="CS2967" s="6"/>
      <c r="CT2967" s="6"/>
      <c r="CU2967" s="6"/>
      <c r="CV2967" s="6"/>
      <c r="CW2967" s="47" t="str">
        <f t="shared" si="403"/>
        <v>Ko đạt</v>
      </c>
    </row>
    <row r="2968" spans="2:101" hidden="1" x14ac:dyDescent="0.25">
      <c r="B2968" s="6">
        <f t="shared" si="404"/>
        <v>2964</v>
      </c>
      <c r="C2968" s="6" t="s">
        <v>9054</v>
      </c>
      <c r="D2968" s="6" t="s">
        <v>5153</v>
      </c>
      <c r="E2968" s="6" t="s">
        <v>5127</v>
      </c>
      <c r="F2968" s="6"/>
      <c r="G2968" s="6" t="s">
        <v>99</v>
      </c>
      <c r="H2968" s="6"/>
      <c r="I2968" s="6" t="s">
        <v>2859</v>
      </c>
      <c r="J2968" s="6" t="s">
        <v>8179</v>
      </c>
      <c r="K2968" s="6" t="s">
        <v>3786</v>
      </c>
      <c r="L2968" s="10">
        <v>612</v>
      </c>
      <c r="M2968" s="6" t="s">
        <v>4928</v>
      </c>
      <c r="N2968" s="6"/>
      <c r="O2968" s="6" t="s">
        <v>4732</v>
      </c>
      <c r="P2968" s="6" t="s">
        <v>5046</v>
      </c>
      <c r="Q2968" s="6"/>
      <c r="R2968" s="6"/>
      <c r="S2968" s="6" t="s">
        <v>516</v>
      </c>
      <c r="T2968" s="10" t="s">
        <v>514</v>
      </c>
      <c r="U2968" s="33">
        <v>1</v>
      </c>
      <c r="V2968" s="33">
        <v>1</v>
      </c>
      <c r="W2968" s="33">
        <v>1</v>
      </c>
      <c r="X2968" s="33">
        <v>0</v>
      </c>
      <c r="Y2968" s="33">
        <v>0</v>
      </c>
      <c r="Z2968" s="33">
        <v>0</v>
      </c>
      <c r="AA2968" s="33"/>
      <c r="AB2968" s="33"/>
      <c r="AC2968" s="33"/>
      <c r="AD2968" s="33"/>
      <c r="AE2968" s="33"/>
      <c r="AF2968" s="33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  <c r="BD2968" s="33"/>
      <c r="BE2968" s="33"/>
      <c r="BF2968" s="33"/>
      <c r="BG2968" s="33"/>
      <c r="BH2968" s="33"/>
      <c r="BI2968" s="33"/>
      <c r="BJ2968" s="33"/>
      <c r="BK2968" s="33"/>
      <c r="BL2968" s="33"/>
      <c r="BM2968" s="33"/>
      <c r="BN2968" s="33"/>
      <c r="BO2968" s="33"/>
      <c r="BP2968" s="33"/>
      <c r="BQ2968" s="33"/>
      <c r="BR2968" s="33"/>
      <c r="BS2968" s="33"/>
      <c r="BT2968" s="33"/>
      <c r="BU2968" s="33"/>
      <c r="BV2968" s="33"/>
      <c r="BW2968" s="33"/>
      <c r="BX2968" s="33"/>
      <c r="BY2968" s="33"/>
      <c r="BZ2968" s="33"/>
      <c r="CA2968" s="33"/>
      <c r="CB2968" s="33"/>
      <c r="CC2968" s="33"/>
      <c r="CD2968" s="33"/>
      <c r="CE2968" s="33"/>
      <c r="CF2968" s="33"/>
      <c r="CG2968" s="33"/>
      <c r="CH2968" s="33"/>
      <c r="CI2968" s="33"/>
      <c r="CJ2968" s="33"/>
      <c r="CK2968" s="33"/>
      <c r="CL2968" s="33"/>
      <c r="CM2968" s="33"/>
      <c r="CN2968" s="40"/>
      <c r="CO2968" s="6" t="str">
        <f t="shared" si="402"/>
        <v>Ko Đạt</v>
      </c>
      <c r="CP2968" s="6"/>
      <c r="CQ2968" s="6"/>
      <c r="CR2968" s="6"/>
      <c r="CS2968" s="6"/>
      <c r="CT2968" s="6"/>
      <c r="CU2968" s="6"/>
      <c r="CV2968" s="6"/>
      <c r="CW2968" s="47" t="str">
        <f t="shared" si="403"/>
        <v>Ko đạt</v>
      </c>
    </row>
    <row r="2969" spans="2:101" hidden="1" x14ac:dyDescent="0.25">
      <c r="B2969" s="6">
        <f t="shared" si="404"/>
        <v>2965</v>
      </c>
      <c r="C2969" s="6" t="s">
        <v>9055</v>
      </c>
      <c r="D2969" s="6" t="s">
        <v>5153</v>
      </c>
      <c r="E2969" s="6" t="s">
        <v>5127</v>
      </c>
      <c r="F2969" s="6"/>
      <c r="G2969" s="6" t="s">
        <v>99</v>
      </c>
      <c r="H2969" s="6"/>
      <c r="I2969" s="6" t="s">
        <v>2859</v>
      </c>
      <c r="J2969" s="6" t="s">
        <v>8180</v>
      </c>
      <c r="K2969" s="6" t="s">
        <v>3787</v>
      </c>
      <c r="L2969" s="10">
        <v>38</v>
      </c>
      <c r="M2969" s="6" t="s">
        <v>4929</v>
      </c>
      <c r="N2969" s="6"/>
      <c r="O2969" s="6" t="s">
        <v>4276</v>
      </c>
      <c r="P2969" s="6" t="s">
        <v>5046</v>
      </c>
      <c r="Q2969" s="6"/>
      <c r="R2969" s="6"/>
      <c r="S2969" s="6" t="s">
        <v>91</v>
      </c>
      <c r="T2969" s="10">
        <v>4</v>
      </c>
      <c r="U2969" s="33">
        <v>1</v>
      </c>
      <c r="V2969" s="33">
        <v>1</v>
      </c>
      <c r="W2969" s="33">
        <v>1</v>
      </c>
      <c r="X2969" s="33">
        <v>0</v>
      </c>
      <c r="Y2969" s="33">
        <v>0</v>
      </c>
      <c r="Z2969" s="33">
        <v>0</v>
      </c>
      <c r="AA2969" s="33"/>
      <c r="AB2969" s="33"/>
      <c r="AC2969" s="33"/>
      <c r="AD2969" s="33"/>
      <c r="AE2969" s="33"/>
      <c r="AF2969" s="33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  <c r="BD2969" s="33"/>
      <c r="BE2969" s="33"/>
      <c r="BF2969" s="33"/>
      <c r="BG2969" s="33"/>
      <c r="BH2969" s="33"/>
      <c r="BI2969" s="33"/>
      <c r="BJ2969" s="33"/>
      <c r="BK2969" s="33"/>
      <c r="BL2969" s="33"/>
      <c r="BM2969" s="33"/>
      <c r="BN2969" s="33"/>
      <c r="BO2969" s="33"/>
      <c r="BP2969" s="33"/>
      <c r="BQ2969" s="33"/>
      <c r="BR2969" s="33"/>
      <c r="BS2969" s="33"/>
      <c r="BT2969" s="33"/>
      <c r="BU2969" s="33"/>
      <c r="BV2969" s="33"/>
      <c r="BW2969" s="33"/>
      <c r="BX2969" s="33"/>
      <c r="BY2969" s="33"/>
      <c r="BZ2969" s="33"/>
      <c r="CA2969" s="33"/>
      <c r="CB2969" s="33"/>
      <c r="CC2969" s="33"/>
      <c r="CD2969" s="33"/>
      <c r="CE2969" s="33"/>
      <c r="CF2969" s="33"/>
      <c r="CG2969" s="33"/>
      <c r="CH2969" s="33"/>
      <c r="CI2969" s="33"/>
      <c r="CJ2969" s="33"/>
      <c r="CK2969" s="33"/>
      <c r="CL2969" s="33"/>
      <c r="CM2969" s="33"/>
      <c r="CN2969" s="40"/>
      <c r="CO2969" s="6" t="str">
        <f t="shared" si="402"/>
        <v>Ko Đạt</v>
      </c>
      <c r="CP2969" s="6" t="str">
        <f>IF((AK2969&gt;=$U2969)*(AL2969&gt;=$V2969)*(AM2969&gt;=$W2969)*(AN2969&gt;=$X2969)*(AO2969&gt;=$Y2969)*(AP2969&gt;=$Z2969)*(AQ2969&gt;=$AA2969)*(AR2969&gt;=$AB2969),"Đạt","Ko Đạt")</f>
        <v>Ko Đạt</v>
      </c>
      <c r="CQ2969" s="6" t="str">
        <f>IF((AS2969&gt;=$U2969)*(AT2969&gt;=$V2969)*(AU2969&gt;=$W2969)*(AV2969&gt;=$X2969)*(AW2969&gt;=$Y2969)*(AX2969&gt;=$Z2969)*(AY2969&gt;=$AA2969)*(AZ2969&gt;=$AB2969),"Đạt","Ko Đạt")</f>
        <v>Ko Đạt</v>
      </c>
      <c r="CR2969" s="6" t="str">
        <f>IF((BA2969&gt;=$U2969)*(BB2969&gt;=$V2969)*(BC2969&gt;=$W2969)*(BD2969&gt;=$X2969)*(BE2969&gt;=$Y2969)*(BF2969&gt;=$Z2969)*(BG2969&gt;=$AA2969)*(BH2969&gt;=$AB2969),"Đạt","Ko Đạt")</f>
        <v>Ko Đạt</v>
      </c>
      <c r="CS2969" s="6" t="str">
        <f>IF((BI2969&gt;=$U2969)*(BJ2969&gt;=$V2969)*(BK2969&gt;=$W2969)*(BL2969&gt;=$X2969)*(BM2969&gt;=$Y2969)*(BN2969&gt;=$Z2969)*(BO2969&gt;=$AA2969)*(BP2969&gt;=$AB2969),"Đạt","Ko Đạt")</f>
        <v>Ko Đạt</v>
      </c>
      <c r="CT2969" s="6" t="str">
        <f>IF((BQ2969&gt;=$U2969)*(BR2969&gt;=$V2969)*(BS2969&gt;=$W2969)*(BT2969&gt;=$X2969)*(BU2969&gt;=$Y2969)*(BV2969&gt;=$Z2969)*(BW2969&gt;=$AA2969)*(BX2969&gt;=$AB2969),"Đạt","Ko Đạt")</f>
        <v>Ko Đạt</v>
      </c>
      <c r="CU2969" s="6" t="str">
        <f>IF((BY2969&gt;=$U2969)*(BZ2969&gt;=$V2969)*(CA2969&gt;=$W2969)*(CB2969&gt;=$X2969)*(CC2969&gt;=$Y2969)*(CD2969&gt;=$Z2969)*(CE2969&gt;=$AA2969)*(CF2969&gt;=$AB2969),"Đạt","Ko Đạt")</f>
        <v>Ko Đạt</v>
      </c>
      <c r="CV2969" s="6" t="str">
        <f>IF((CG2969&gt;=$U2969)*(CH2969&gt;=$V2969)*(CI2969&gt;=$W2969)*(CJ2969&gt;=$X2969)*(CK2969&gt;=$Y2969)*(CL2969&gt;=$Z2969)*(CM2969&gt;=$AA2969)*(CN2969&gt;=$AB2969),"Đạt","Ko Đạt")</f>
        <v>Ko Đạt</v>
      </c>
      <c r="CW2969" s="47" t="str">
        <f t="shared" si="403"/>
        <v>Ko đạt</v>
      </c>
    </row>
    <row r="2970" spans="2:101" hidden="1" x14ac:dyDescent="0.25">
      <c r="B2970" s="6">
        <f t="shared" si="404"/>
        <v>2966</v>
      </c>
      <c r="C2970" s="6" t="s">
        <v>9056</v>
      </c>
      <c r="D2970" s="6" t="s">
        <v>5153</v>
      </c>
      <c r="E2970" s="6" t="s">
        <v>5127</v>
      </c>
      <c r="F2970" s="6"/>
      <c r="G2970" s="6" t="s">
        <v>99</v>
      </c>
      <c r="H2970" s="6"/>
      <c r="I2970" s="6" t="s">
        <v>2859</v>
      </c>
      <c r="J2970" s="6" t="s">
        <v>8181</v>
      </c>
      <c r="K2970" s="6" t="s">
        <v>3788</v>
      </c>
      <c r="L2970" s="10">
        <v>575</v>
      </c>
      <c r="M2970" s="6" t="s">
        <v>4930</v>
      </c>
      <c r="N2970" s="6"/>
      <c r="O2970" s="6" t="s">
        <v>103</v>
      </c>
      <c r="P2970" s="6" t="s">
        <v>5046</v>
      </c>
      <c r="Q2970" s="6"/>
      <c r="R2970" s="6"/>
      <c r="S2970" s="6" t="s">
        <v>91</v>
      </c>
      <c r="T2970" s="10">
        <v>4</v>
      </c>
      <c r="U2970" s="33">
        <v>1</v>
      </c>
      <c r="V2970" s="33">
        <v>1</v>
      </c>
      <c r="W2970" s="33">
        <v>1</v>
      </c>
      <c r="X2970" s="33">
        <v>0</v>
      </c>
      <c r="Y2970" s="33">
        <v>0</v>
      </c>
      <c r="Z2970" s="33">
        <v>0</v>
      </c>
      <c r="AA2970" s="33"/>
      <c r="AB2970" s="33"/>
      <c r="AC2970" s="33"/>
      <c r="AD2970" s="33"/>
      <c r="AE2970" s="33"/>
      <c r="AF2970" s="33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  <c r="BD2970" s="33"/>
      <c r="BE2970" s="33"/>
      <c r="BF2970" s="33"/>
      <c r="BG2970" s="33"/>
      <c r="BH2970" s="33"/>
      <c r="BI2970" s="33"/>
      <c r="BJ2970" s="33"/>
      <c r="BK2970" s="33"/>
      <c r="BL2970" s="33"/>
      <c r="BM2970" s="33"/>
      <c r="BN2970" s="33"/>
      <c r="BO2970" s="33"/>
      <c r="BP2970" s="33"/>
      <c r="BQ2970" s="33"/>
      <c r="BR2970" s="33"/>
      <c r="BS2970" s="33"/>
      <c r="BT2970" s="33"/>
      <c r="BU2970" s="33"/>
      <c r="BV2970" s="33"/>
      <c r="BW2970" s="33"/>
      <c r="BX2970" s="33"/>
      <c r="BY2970" s="33"/>
      <c r="BZ2970" s="33"/>
      <c r="CA2970" s="33"/>
      <c r="CB2970" s="33"/>
      <c r="CC2970" s="33"/>
      <c r="CD2970" s="33"/>
      <c r="CE2970" s="33"/>
      <c r="CF2970" s="33"/>
      <c r="CG2970" s="33"/>
      <c r="CH2970" s="33"/>
      <c r="CI2970" s="33"/>
      <c r="CJ2970" s="33"/>
      <c r="CK2970" s="33"/>
      <c r="CL2970" s="33"/>
      <c r="CM2970" s="33"/>
      <c r="CN2970" s="40"/>
      <c r="CO2970" s="6" t="str">
        <f t="shared" si="402"/>
        <v>Ko Đạt</v>
      </c>
      <c r="CP2970" s="6" t="str">
        <f>IF((AK2970&gt;=$U2970)*(AL2970&gt;=$V2970)*(AM2970&gt;=$W2970)*(AN2970&gt;=$X2970)*(AO2970&gt;=$Y2970)*(AP2970&gt;=$Z2970)*(AQ2970&gt;=$AA2970)*(AR2970&gt;=$AB2970),"Đạt","Ko Đạt")</f>
        <v>Ko Đạt</v>
      </c>
      <c r="CQ2970" s="6" t="str">
        <f>IF((AS2970&gt;=$U2970)*(AT2970&gt;=$V2970)*(AU2970&gt;=$W2970)*(AV2970&gt;=$X2970)*(AW2970&gt;=$Y2970)*(AX2970&gt;=$Z2970)*(AY2970&gt;=$AA2970)*(AZ2970&gt;=$AB2970),"Đạt","Ko Đạt")</f>
        <v>Ko Đạt</v>
      </c>
      <c r="CR2970" s="6" t="str">
        <f>IF((BA2970&gt;=$U2970)*(BB2970&gt;=$V2970)*(BC2970&gt;=$W2970)*(BD2970&gt;=$X2970)*(BE2970&gt;=$Y2970)*(BF2970&gt;=$Z2970)*(BG2970&gt;=$AA2970)*(BH2970&gt;=$AB2970),"Đạt","Ko Đạt")</f>
        <v>Ko Đạt</v>
      </c>
      <c r="CS2970" s="6" t="str">
        <f>IF((BI2970&gt;=$U2970)*(BJ2970&gt;=$V2970)*(BK2970&gt;=$W2970)*(BL2970&gt;=$X2970)*(BM2970&gt;=$Y2970)*(BN2970&gt;=$Z2970)*(BO2970&gt;=$AA2970)*(BP2970&gt;=$AB2970),"Đạt","Ko Đạt")</f>
        <v>Ko Đạt</v>
      </c>
      <c r="CT2970" s="6" t="str">
        <f>IF((BQ2970&gt;=$U2970)*(BR2970&gt;=$V2970)*(BS2970&gt;=$W2970)*(BT2970&gt;=$X2970)*(BU2970&gt;=$Y2970)*(BV2970&gt;=$Z2970)*(BW2970&gt;=$AA2970)*(BX2970&gt;=$AB2970),"Đạt","Ko Đạt")</f>
        <v>Ko Đạt</v>
      </c>
      <c r="CU2970" s="6" t="str">
        <f>IF((BY2970&gt;=$U2970)*(BZ2970&gt;=$V2970)*(CA2970&gt;=$W2970)*(CB2970&gt;=$X2970)*(CC2970&gt;=$Y2970)*(CD2970&gt;=$Z2970)*(CE2970&gt;=$AA2970)*(CF2970&gt;=$AB2970),"Đạt","Ko Đạt")</f>
        <v>Ko Đạt</v>
      </c>
      <c r="CV2970" s="6" t="str">
        <f>IF((CG2970&gt;=$U2970)*(CH2970&gt;=$V2970)*(CI2970&gt;=$W2970)*(CJ2970&gt;=$X2970)*(CK2970&gt;=$Y2970)*(CL2970&gt;=$Z2970)*(CM2970&gt;=$AA2970)*(CN2970&gt;=$AB2970),"Đạt","Ko Đạt")</f>
        <v>Ko Đạt</v>
      </c>
      <c r="CW2970" s="47" t="str">
        <f t="shared" si="403"/>
        <v>Ko đạt</v>
      </c>
    </row>
    <row r="2971" spans="2:101" hidden="1" x14ac:dyDescent="0.25">
      <c r="B2971" s="6">
        <f t="shared" si="404"/>
        <v>2967</v>
      </c>
      <c r="C2971" s="6" t="s">
        <v>9057</v>
      </c>
      <c r="D2971" s="6" t="s">
        <v>5153</v>
      </c>
      <c r="E2971" s="6" t="s">
        <v>5127</v>
      </c>
      <c r="F2971" s="6"/>
      <c r="G2971" s="6" t="s">
        <v>99</v>
      </c>
      <c r="H2971" s="6"/>
      <c r="I2971" s="6" t="s">
        <v>2859</v>
      </c>
      <c r="J2971" s="6" t="s">
        <v>8182</v>
      </c>
      <c r="K2971" s="6" t="s">
        <v>3789</v>
      </c>
      <c r="L2971" s="10">
        <v>37</v>
      </c>
      <c r="M2971" s="6" t="s">
        <v>4272</v>
      </c>
      <c r="N2971" s="6"/>
      <c r="O2971" s="6" t="s">
        <v>4276</v>
      </c>
      <c r="P2971" s="6" t="s">
        <v>5046</v>
      </c>
      <c r="Q2971" s="6"/>
      <c r="R2971" s="6"/>
      <c r="S2971" s="6" t="s">
        <v>516</v>
      </c>
      <c r="T2971" s="10">
        <v>7</v>
      </c>
      <c r="U2971" s="33">
        <v>1</v>
      </c>
      <c r="V2971" s="33">
        <v>1</v>
      </c>
      <c r="W2971" s="33">
        <v>1</v>
      </c>
      <c r="X2971" s="33">
        <v>0</v>
      </c>
      <c r="Y2971" s="33">
        <v>0</v>
      </c>
      <c r="Z2971" s="33">
        <v>0</v>
      </c>
      <c r="AA2971" s="33"/>
      <c r="AB2971" s="33"/>
      <c r="AC2971" s="33"/>
      <c r="AD2971" s="33"/>
      <c r="AE2971" s="33"/>
      <c r="AF2971" s="33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  <c r="BD2971" s="33"/>
      <c r="BE2971" s="33"/>
      <c r="BF2971" s="33"/>
      <c r="BG2971" s="33"/>
      <c r="BH2971" s="33"/>
      <c r="BI2971" s="33"/>
      <c r="BJ2971" s="33"/>
      <c r="BK2971" s="33"/>
      <c r="BL2971" s="33"/>
      <c r="BM2971" s="33"/>
      <c r="BN2971" s="33"/>
      <c r="BO2971" s="33"/>
      <c r="BP2971" s="33"/>
      <c r="BQ2971" s="33"/>
      <c r="BR2971" s="33"/>
      <c r="BS2971" s="33"/>
      <c r="BT2971" s="33"/>
      <c r="BU2971" s="33"/>
      <c r="BV2971" s="33"/>
      <c r="BW2971" s="33"/>
      <c r="BX2971" s="33"/>
      <c r="BY2971" s="33"/>
      <c r="BZ2971" s="33"/>
      <c r="CA2971" s="33"/>
      <c r="CB2971" s="33"/>
      <c r="CC2971" s="33"/>
      <c r="CD2971" s="33"/>
      <c r="CE2971" s="33"/>
      <c r="CF2971" s="33"/>
      <c r="CG2971" s="33"/>
      <c r="CH2971" s="33"/>
      <c r="CI2971" s="33"/>
      <c r="CJ2971" s="33"/>
      <c r="CK2971" s="33"/>
      <c r="CL2971" s="33"/>
      <c r="CM2971" s="33"/>
      <c r="CN2971" s="40"/>
      <c r="CO2971" s="6" t="str">
        <f t="shared" si="402"/>
        <v>Ko Đạt</v>
      </c>
      <c r="CP2971" s="6"/>
      <c r="CQ2971" s="6"/>
      <c r="CR2971" s="6"/>
      <c r="CS2971" s="6"/>
      <c r="CT2971" s="6"/>
      <c r="CU2971" s="6"/>
      <c r="CV2971" s="6"/>
      <c r="CW2971" s="47" t="str">
        <f t="shared" si="403"/>
        <v>Ko đạt</v>
      </c>
    </row>
    <row r="2972" spans="2:101" hidden="1" x14ac:dyDescent="0.25">
      <c r="B2972" s="6">
        <f t="shared" si="404"/>
        <v>2968</v>
      </c>
      <c r="C2972" s="6" t="s">
        <v>9058</v>
      </c>
      <c r="D2972" s="6" t="s">
        <v>5153</v>
      </c>
      <c r="E2972" s="6" t="s">
        <v>5127</v>
      </c>
      <c r="F2972" s="6"/>
      <c r="G2972" s="6" t="s">
        <v>99</v>
      </c>
      <c r="H2972" s="6"/>
      <c r="I2972" s="6" t="s">
        <v>2859</v>
      </c>
      <c r="J2972" s="6" t="s">
        <v>8183</v>
      </c>
      <c r="K2972" s="6" t="s">
        <v>3790</v>
      </c>
      <c r="L2972" s="10">
        <v>118</v>
      </c>
      <c r="M2972" s="6" t="s">
        <v>4931</v>
      </c>
      <c r="N2972" s="6"/>
      <c r="O2972" s="6" t="s">
        <v>4276</v>
      </c>
      <c r="P2972" s="6" t="s">
        <v>5046</v>
      </c>
      <c r="Q2972" s="6"/>
      <c r="R2972" s="6"/>
      <c r="S2972" s="6" t="s">
        <v>91</v>
      </c>
      <c r="T2972" s="10">
        <v>4</v>
      </c>
      <c r="U2972" s="33">
        <v>1</v>
      </c>
      <c r="V2972" s="33">
        <v>1</v>
      </c>
      <c r="W2972" s="33">
        <v>1</v>
      </c>
      <c r="X2972" s="33">
        <v>0</v>
      </c>
      <c r="Y2972" s="33">
        <v>0</v>
      </c>
      <c r="Z2972" s="33">
        <v>0</v>
      </c>
      <c r="AA2972" s="33"/>
      <c r="AB2972" s="33"/>
      <c r="AC2972" s="33"/>
      <c r="AD2972" s="33"/>
      <c r="AE2972" s="33"/>
      <c r="AF2972" s="33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  <c r="BD2972" s="33"/>
      <c r="BE2972" s="33"/>
      <c r="BF2972" s="33"/>
      <c r="BG2972" s="33"/>
      <c r="BH2972" s="33"/>
      <c r="BI2972" s="33"/>
      <c r="BJ2972" s="33"/>
      <c r="BK2972" s="33"/>
      <c r="BL2972" s="33"/>
      <c r="BM2972" s="33"/>
      <c r="BN2972" s="33"/>
      <c r="BO2972" s="33"/>
      <c r="BP2972" s="33"/>
      <c r="BQ2972" s="33"/>
      <c r="BR2972" s="33"/>
      <c r="BS2972" s="33"/>
      <c r="BT2972" s="33"/>
      <c r="BU2972" s="33"/>
      <c r="BV2972" s="33"/>
      <c r="BW2972" s="33"/>
      <c r="BX2972" s="33"/>
      <c r="BY2972" s="33"/>
      <c r="BZ2972" s="33"/>
      <c r="CA2972" s="33"/>
      <c r="CB2972" s="33"/>
      <c r="CC2972" s="33"/>
      <c r="CD2972" s="33"/>
      <c r="CE2972" s="33"/>
      <c r="CF2972" s="33"/>
      <c r="CG2972" s="33"/>
      <c r="CH2972" s="33"/>
      <c r="CI2972" s="33"/>
      <c r="CJ2972" s="33"/>
      <c r="CK2972" s="33"/>
      <c r="CL2972" s="33"/>
      <c r="CM2972" s="33"/>
      <c r="CN2972" s="40"/>
      <c r="CO2972" s="6" t="str">
        <f t="shared" si="402"/>
        <v>Ko Đạt</v>
      </c>
      <c r="CP2972" s="6" t="str">
        <f>IF((AK2972&gt;=$U2972)*(AL2972&gt;=$V2972)*(AM2972&gt;=$W2972)*(AN2972&gt;=$X2972)*(AO2972&gt;=$Y2972)*(AP2972&gt;=$Z2972)*(AQ2972&gt;=$AA2972)*(AR2972&gt;=$AB2972),"Đạt","Ko Đạt")</f>
        <v>Ko Đạt</v>
      </c>
      <c r="CQ2972" s="6" t="str">
        <f>IF((AS2972&gt;=$U2972)*(AT2972&gt;=$V2972)*(AU2972&gt;=$W2972)*(AV2972&gt;=$X2972)*(AW2972&gt;=$Y2972)*(AX2972&gt;=$Z2972)*(AY2972&gt;=$AA2972)*(AZ2972&gt;=$AB2972),"Đạt","Ko Đạt")</f>
        <v>Ko Đạt</v>
      </c>
      <c r="CR2972" s="6" t="str">
        <f>IF((BA2972&gt;=$U2972)*(BB2972&gt;=$V2972)*(BC2972&gt;=$W2972)*(BD2972&gt;=$X2972)*(BE2972&gt;=$Y2972)*(BF2972&gt;=$Z2972)*(BG2972&gt;=$AA2972)*(BH2972&gt;=$AB2972),"Đạt","Ko Đạt")</f>
        <v>Ko Đạt</v>
      </c>
      <c r="CS2972" s="6" t="str">
        <f>IF((BI2972&gt;=$U2972)*(BJ2972&gt;=$V2972)*(BK2972&gt;=$W2972)*(BL2972&gt;=$X2972)*(BM2972&gt;=$Y2972)*(BN2972&gt;=$Z2972)*(BO2972&gt;=$AA2972)*(BP2972&gt;=$AB2972),"Đạt","Ko Đạt")</f>
        <v>Ko Đạt</v>
      </c>
      <c r="CT2972" s="6" t="str">
        <f>IF((BQ2972&gt;=$U2972)*(BR2972&gt;=$V2972)*(BS2972&gt;=$W2972)*(BT2972&gt;=$X2972)*(BU2972&gt;=$Y2972)*(BV2972&gt;=$Z2972)*(BW2972&gt;=$AA2972)*(BX2972&gt;=$AB2972),"Đạt","Ko Đạt")</f>
        <v>Ko Đạt</v>
      </c>
      <c r="CU2972" s="6" t="str">
        <f>IF((BY2972&gt;=$U2972)*(BZ2972&gt;=$V2972)*(CA2972&gt;=$W2972)*(CB2972&gt;=$X2972)*(CC2972&gt;=$Y2972)*(CD2972&gt;=$Z2972)*(CE2972&gt;=$AA2972)*(CF2972&gt;=$AB2972),"Đạt","Ko Đạt")</f>
        <v>Ko Đạt</v>
      </c>
      <c r="CV2972" s="6" t="str">
        <f>IF((CG2972&gt;=$U2972)*(CH2972&gt;=$V2972)*(CI2972&gt;=$W2972)*(CJ2972&gt;=$X2972)*(CK2972&gt;=$Y2972)*(CL2972&gt;=$Z2972)*(CM2972&gt;=$AA2972)*(CN2972&gt;=$AB2972),"Đạt","Ko Đạt")</f>
        <v>Ko Đạt</v>
      </c>
      <c r="CW2972" s="47" t="str">
        <f t="shared" si="403"/>
        <v>Ko đạt</v>
      </c>
    </row>
    <row r="2973" spans="2:101" hidden="1" x14ac:dyDescent="0.25">
      <c r="B2973" s="6">
        <f t="shared" si="404"/>
        <v>2969</v>
      </c>
      <c r="C2973" s="6" t="s">
        <v>9059</v>
      </c>
      <c r="D2973" s="6" t="s">
        <v>5153</v>
      </c>
      <c r="E2973" s="6" t="s">
        <v>5127</v>
      </c>
      <c r="F2973" s="6"/>
      <c r="G2973" s="6" t="s">
        <v>99</v>
      </c>
      <c r="H2973" s="6"/>
      <c r="I2973" s="6" t="s">
        <v>2859</v>
      </c>
      <c r="J2973" s="6" t="s">
        <v>8184</v>
      </c>
      <c r="K2973" s="6" t="s">
        <v>3791</v>
      </c>
      <c r="L2973" s="10" t="s">
        <v>4200</v>
      </c>
      <c r="M2973" s="6" t="s">
        <v>4821</v>
      </c>
      <c r="N2973" s="6"/>
      <c r="O2973" s="6" t="s">
        <v>103</v>
      </c>
      <c r="P2973" s="6" t="s">
        <v>5046</v>
      </c>
      <c r="Q2973" s="6"/>
      <c r="R2973" s="6"/>
      <c r="S2973" s="6" t="s">
        <v>516</v>
      </c>
      <c r="T2973" s="10">
        <v>4</v>
      </c>
      <c r="U2973" s="33">
        <v>1</v>
      </c>
      <c r="V2973" s="33">
        <v>1</v>
      </c>
      <c r="W2973" s="33">
        <v>1</v>
      </c>
      <c r="X2973" s="33">
        <v>0</v>
      </c>
      <c r="Y2973" s="33">
        <v>0</v>
      </c>
      <c r="Z2973" s="33">
        <v>0</v>
      </c>
      <c r="AA2973" s="33"/>
      <c r="AB2973" s="33"/>
      <c r="AC2973" s="33"/>
      <c r="AD2973" s="33"/>
      <c r="AE2973" s="33"/>
      <c r="AF2973" s="33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  <c r="BD2973" s="33"/>
      <c r="BE2973" s="33"/>
      <c r="BF2973" s="33"/>
      <c r="BG2973" s="33"/>
      <c r="BH2973" s="33"/>
      <c r="BI2973" s="33"/>
      <c r="BJ2973" s="33"/>
      <c r="BK2973" s="33"/>
      <c r="BL2973" s="33"/>
      <c r="BM2973" s="33"/>
      <c r="BN2973" s="33"/>
      <c r="BO2973" s="33"/>
      <c r="BP2973" s="33"/>
      <c r="BQ2973" s="33"/>
      <c r="BR2973" s="33"/>
      <c r="BS2973" s="33"/>
      <c r="BT2973" s="33"/>
      <c r="BU2973" s="33"/>
      <c r="BV2973" s="33"/>
      <c r="BW2973" s="33"/>
      <c r="BX2973" s="33"/>
      <c r="BY2973" s="33"/>
      <c r="BZ2973" s="33"/>
      <c r="CA2973" s="33"/>
      <c r="CB2973" s="33"/>
      <c r="CC2973" s="33"/>
      <c r="CD2973" s="33"/>
      <c r="CE2973" s="33"/>
      <c r="CF2973" s="33"/>
      <c r="CG2973" s="33"/>
      <c r="CH2973" s="33"/>
      <c r="CI2973" s="33"/>
      <c r="CJ2973" s="33"/>
      <c r="CK2973" s="33"/>
      <c r="CL2973" s="33"/>
      <c r="CM2973" s="33"/>
      <c r="CN2973" s="40"/>
      <c r="CO2973" s="6" t="str">
        <f t="shared" si="402"/>
        <v>Ko Đạt</v>
      </c>
      <c r="CP2973" s="6"/>
      <c r="CQ2973" s="6"/>
      <c r="CR2973" s="6"/>
      <c r="CS2973" s="6"/>
      <c r="CT2973" s="6"/>
      <c r="CU2973" s="6"/>
      <c r="CV2973" s="6"/>
      <c r="CW2973" s="47" t="str">
        <f t="shared" si="403"/>
        <v>Ko đạt</v>
      </c>
    </row>
    <row r="2974" spans="2:101" hidden="1" x14ac:dyDescent="0.25">
      <c r="B2974" s="6">
        <f t="shared" si="404"/>
        <v>2970</v>
      </c>
      <c r="C2974" s="6" t="s">
        <v>9060</v>
      </c>
      <c r="D2974" s="6" t="s">
        <v>5153</v>
      </c>
      <c r="E2974" s="6" t="s">
        <v>5127</v>
      </c>
      <c r="F2974" s="6"/>
      <c r="G2974" s="6" t="s">
        <v>99</v>
      </c>
      <c r="H2974" s="6"/>
      <c r="I2974" s="6" t="s">
        <v>2859</v>
      </c>
      <c r="J2974" s="6" t="s">
        <v>8185</v>
      </c>
      <c r="K2974" s="6" t="s">
        <v>3792</v>
      </c>
      <c r="L2974" s="10">
        <v>310</v>
      </c>
      <c r="M2974" s="6" t="s">
        <v>4271</v>
      </c>
      <c r="N2974" s="6"/>
      <c r="O2974" s="6" t="s">
        <v>4276</v>
      </c>
      <c r="P2974" s="6" t="s">
        <v>5046</v>
      </c>
      <c r="Q2974" s="6"/>
      <c r="R2974" s="6"/>
      <c r="S2974" s="6" t="s">
        <v>91</v>
      </c>
      <c r="T2974" s="10">
        <v>4</v>
      </c>
      <c r="U2974" s="33">
        <v>1</v>
      </c>
      <c r="V2974" s="33">
        <v>1</v>
      </c>
      <c r="W2974" s="33">
        <v>1</v>
      </c>
      <c r="X2974" s="33">
        <v>0</v>
      </c>
      <c r="Y2974" s="33">
        <v>1</v>
      </c>
      <c r="Z2974" s="33">
        <v>1</v>
      </c>
      <c r="AA2974" s="33"/>
      <c r="AB2974" s="33"/>
      <c r="AC2974" s="33"/>
      <c r="AD2974" s="33"/>
      <c r="AE2974" s="33"/>
      <c r="AF2974" s="33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  <c r="BD2974" s="33"/>
      <c r="BE2974" s="33"/>
      <c r="BF2974" s="33"/>
      <c r="BG2974" s="33"/>
      <c r="BH2974" s="33"/>
      <c r="BI2974" s="33"/>
      <c r="BJ2974" s="33"/>
      <c r="BK2974" s="33"/>
      <c r="BL2974" s="33"/>
      <c r="BM2974" s="33"/>
      <c r="BN2974" s="33"/>
      <c r="BO2974" s="33"/>
      <c r="BP2974" s="33"/>
      <c r="BQ2974" s="33"/>
      <c r="BR2974" s="33"/>
      <c r="BS2974" s="33"/>
      <c r="BT2974" s="33"/>
      <c r="BU2974" s="33"/>
      <c r="BV2974" s="33"/>
      <c r="BW2974" s="33"/>
      <c r="BX2974" s="33"/>
      <c r="BY2974" s="33"/>
      <c r="BZ2974" s="33"/>
      <c r="CA2974" s="33"/>
      <c r="CB2974" s="33"/>
      <c r="CC2974" s="33"/>
      <c r="CD2974" s="33"/>
      <c r="CE2974" s="33"/>
      <c r="CF2974" s="33"/>
      <c r="CG2974" s="33"/>
      <c r="CH2974" s="33"/>
      <c r="CI2974" s="33"/>
      <c r="CJ2974" s="33"/>
      <c r="CK2974" s="33"/>
      <c r="CL2974" s="33"/>
      <c r="CM2974" s="33"/>
      <c r="CN2974" s="40"/>
      <c r="CO2974" s="6" t="str">
        <f t="shared" si="402"/>
        <v>Ko Đạt</v>
      </c>
      <c r="CP2974" s="6" t="str">
        <f>IF((AK2974&gt;=$U2974)*(AL2974&gt;=$V2974)*(AM2974&gt;=$W2974)*(AN2974&gt;=$X2974)*(AO2974&gt;=$Y2974)*(AP2974&gt;=$Z2974)*(AQ2974&gt;=$AA2974)*(AR2974&gt;=$AB2974),"Đạt","Ko Đạt")</f>
        <v>Ko Đạt</v>
      </c>
      <c r="CQ2974" s="6" t="str">
        <f>IF((AS2974&gt;=$U2974)*(AT2974&gt;=$V2974)*(AU2974&gt;=$W2974)*(AV2974&gt;=$X2974)*(AW2974&gt;=$Y2974)*(AX2974&gt;=$Z2974)*(AY2974&gt;=$AA2974)*(AZ2974&gt;=$AB2974),"Đạt","Ko Đạt")</f>
        <v>Ko Đạt</v>
      </c>
      <c r="CR2974" s="6" t="str">
        <f>IF((BA2974&gt;=$U2974)*(BB2974&gt;=$V2974)*(BC2974&gt;=$W2974)*(BD2974&gt;=$X2974)*(BE2974&gt;=$Y2974)*(BF2974&gt;=$Z2974)*(BG2974&gt;=$AA2974)*(BH2974&gt;=$AB2974),"Đạt","Ko Đạt")</f>
        <v>Ko Đạt</v>
      </c>
      <c r="CS2974" s="6" t="str">
        <f>IF((BI2974&gt;=$U2974)*(BJ2974&gt;=$V2974)*(BK2974&gt;=$W2974)*(BL2974&gt;=$X2974)*(BM2974&gt;=$Y2974)*(BN2974&gt;=$Z2974)*(BO2974&gt;=$AA2974)*(BP2974&gt;=$AB2974),"Đạt","Ko Đạt")</f>
        <v>Ko Đạt</v>
      </c>
      <c r="CT2974" s="6" t="str">
        <f>IF((BQ2974&gt;=$U2974)*(BR2974&gt;=$V2974)*(BS2974&gt;=$W2974)*(BT2974&gt;=$X2974)*(BU2974&gt;=$Y2974)*(BV2974&gt;=$Z2974)*(BW2974&gt;=$AA2974)*(BX2974&gt;=$AB2974),"Đạt","Ko Đạt")</f>
        <v>Ko Đạt</v>
      </c>
      <c r="CU2974" s="6" t="str">
        <f>IF((BY2974&gt;=$U2974)*(BZ2974&gt;=$V2974)*(CA2974&gt;=$W2974)*(CB2974&gt;=$X2974)*(CC2974&gt;=$Y2974)*(CD2974&gt;=$Z2974)*(CE2974&gt;=$AA2974)*(CF2974&gt;=$AB2974),"Đạt","Ko Đạt")</f>
        <v>Ko Đạt</v>
      </c>
      <c r="CV2974" s="6" t="str">
        <f>IF((CG2974&gt;=$U2974)*(CH2974&gt;=$V2974)*(CI2974&gt;=$W2974)*(CJ2974&gt;=$X2974)*(CK2974&gt;=$Y2974)*(CL2974&gt;=$Z2974)*(CM2974&gt;=$AA2974)*(CN2974&gt;=$AB2974),"Đạt","Ko Đạt")</f>
        <v>Ko Đạt</v>
      </c>
      <c r="CW2974" s="47" t="str">
        <f t="shared" si="403"/>
        <v>Ko đạt</v>
      </c>
    </row>
    <row r="2975" spans="2:101" hidden="1" x14ac:dyDescent="0.25">
      <c r="B2975" s="6">
        <f t="shared" si="404"/>
        <v>2971</v>
      </c>
      <c r="C2975" s="6" t="s">
        <v>9061</v>
      </c>
      <c r="D2975" s="6" t="s">
        <v>5153</v>
      </c>
      <c r="E2975" s="6" t="s">
        <v>5127</v>
      </c>
      <c r="F2975" s="6"/>
      <c r="G2975" s="6" t="s">
        <v>99</v>
      </c>
      <c r="H2975" s="6"/>
      <c r="I2975" s="6" t="s">
        <v>2859</v>
      </c>
      <c r="J2975" s="6" t="s">
        <v>8186</v>
      </c>
      <c r="K2975" s="6" t="s">
        <v>3793</v>
      </c>
      <c r="L2975" s="10">
        <v>502</v>
      </c>
      <c r="M2975" s="6" t="s">
        <v>4821</v>
      </c>
      <c r="N2975" s="6"/>
      <c r="O2975" s="6" t="s">
        <v>103</v>
      </c>
      <c r="P2975" s="6" t="s">
        <v>5046</v>
      </c>
      <c r="Q2975" s="6"/>
      <c r="R2975" s="6"/>
      <c r="S2975" s="6" t="s">
        <v>516</v>
      </c>
      <c r="T2975" s="10">
        <v>4</v>
      </c>
      <c r="U2975" s="33">
        <v>1</v>
      </c>
      <c r="V2975" s="33">
        <v>1</v>
      </c>
      <c r="W2975" s="33">
        <v>1</v>
      </c>
      <c r="X2975" s="33">
        <v>0</v>
      </c>
      <c r="Y2975" s="33">
        <v>0</v>
      </c>
      <c r="Z2975" s="33">
        <v>0</v>
      </c>
      <c r="AA2975" s="33"/>
      <c r="AB2975" s="33"/>
      <c r="AC2975" s="33"/>
      <c r="AD2975" s="33"/>
      <c r="AE2975" s="33"/>
      <c r="AF2975" s="33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  <c r="BD2975" s="33"/>
      <c r="BE2975" s="33"/>
      <c r="BF2975" s="33"/>
      <c r="BG2975" s="33"/>
      <c r="BH2975" s="33"/>
      <c r="BI2975" s="33"/>
      <c r="BJ2975" s="33"/>
      <c r="BK2975" s="33"/>
      <c r="BL2975" s="33"/>
      <c r="BM2975" s="33"/>
      <c r="BN2975" s="33"/>
      <c r="BO2975" s="33"/>
      <c r="BP2975" s="33"/>
      <c r="BQ2975" s="33"/>
      <c r="BR2975" s="33"/>
      <c r="BS2975" s="33"/>
      <c r="BT2975" s="33"/>
      <c r="BU2975" s="33"/>
      <c r="BV2975" s="33"/>
      <c r="BW2975" s="33"/>
      <c r="BX2975" s="33"/>
      <c r="BY2975" s="33"/>
      <c r="BZ2975" s="33"/>
      <c r="CA2975" s="33"/>
      <c r="CB2975" s="33"/>
      <c r="CC2975" s="33"/>
      <c r="CD2975" s="33"/>
      <c r="CE2975" s="33"/>
      <c r="CF2975" s="33"/>
      <c r="CG2975" s="33"/>
      <c r="CH2975" s="33"/>
      <c r="CI2975" s="33"/>
      <c r="CJ2975" s="33"/>
      <c r="CK2975" s="33"/>
      <c r="CL2975" s="33"/>
      <c r="CM2975" s="33"/>
      <c r="CN2975" s="40"/>
      <c r="CO2975" s="6" t="str">
        <f t="shared" si="402"/>
        <v>Ko Đạt</v>
      </c>
      <c r="CP2975" s="6"/>
      <c r="CQ2975" s="6"/>
      <c r="CR2975" s="6"/>
      <c r="CS2975" s="6"/>
      <c r="CT2975" s="6"/>
      <c r="CU2975" s="6"/>
      <c r="CV2975" s="6"/>
      <c r="CW2975" s="47" t="str">
        <f t="shared" si="403"/>
        <v>Ko đạt</v>
      </c>
    </row>
    <row r="2976" spans="2:101" hidden="1" x14ac:dyDescent="0.25">
      <c r="B2976" s="6">
        <f t="shared" si="404"/>
        <v>2972</v>
      </c>
      <c r="C2976" s="6" t="s">
        <v>9062</v>
      </c>
      <c r="D2976" s="6" t="s">
        <v>5153</v>
      </c>
      <c r="E2976" s="6" t="s">
        <v>5127</v>
      </c>
      <c r="F2976" s="6"/>
      <c r="G2976" s="6" t="s">
        <v>99</v>
      </c>
      <c r="H2976" s="6"/>
      <c r="I2976" s="6" t="s">
        <v>2859</v>
      </c>
      <c r="J2976" s="6" t="s">
        <v>8187</v>
      </c>
      <c r="K2976" s="6" t="s">
        <v>3794</v>
      </c>
      <c r="L2976" s="10">
        <v>101</v>
      </c>
      <c r="M2976" s="6" t="s">
        <v>4932</v>
      </c>
      <c r="N2976" s="6"/>
      <c r="O2976" s="6" t="s">
        <v>4276</v>
      </c>
      <c r="P2976" s="6" t="s">
        <v>5046</v>
      </c>
      <c r="Q2976" s="6"/>
      <c r="R2976" s="6"/>
      <c r="S2976" s="6" t="s">
        <v>91</v>
      </c>
      <c r="T2976" s="10">
        <v>4</v>
      </c>
      <c r="U2976" s="33">
        <v>1</v>
      </c>
      <c r="V2976" s="33">
        <v>1</v>
      </c>
      <c r="W2976" s="33">
        <v>1</v>
      </c>
      <c r="X2976" s="33">
        <v>0</v>
      </c>
      <c r="Y2976" s="33">
        <v>0</v>
      </c>
      <c r="Z2976" s="33">
        <v>0</v>
      </c>
      <c r="AA2976" s="33"/>
      <c r="AB2976" s="33"/>
      <c r="AC2976" s="33"/>
      <c r="AD2976" s="33"/>
      <c r="AE2976" s="33"/>
      <c r="AF2976" s="33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  <c r="BD2976" s="33"/>
      <c r="BE2976" s="33"/>
      <c r="BF2976" s="33"/>
      <c r="BG2976" s="33"/>
      <c r="BH2976" s="33"/>
      <c r="BI2976" s="33"/>
      <c r="BJ2976" s="33"/>
      <c r="BK2976" s="33"/>
      <c r="BL2976" s="33"/>
      <c r="BM2976" s="33"/>
      <c r="BN2976" s="33"/>
      <c r="BO2976" s="33"/>
      <c r="BP2976" s="33"/>
      <c r="BQ2976" s="33"/>
      <c r="BR2976" s="33"/>
      <c r="BS2976" s="33"/>
      <c r="BT2976" s="33"/>
      <c r="BU2976" s="33"/>
      <c r="BV2976" s="33"/>
      <c r="BW2976" s="33"/>
      <c r="BX2976" s="33"/>
      <c r="BY2976" s="33"/>
      <c r="BZ2976" s="33"/>
      <c r="CA2976" s="33"/>
      <c r="CB2976" s="33"/>
      <c r="CC2976" s="33"/>
      <c r="CD2976" s="33"/>
      <c r="CE2976" s="33"/>
      <c r="CF2976" s="33"/>
      <c r="CG2976" s="33"/>
      <c r="CH2976" s="33"/>
      <c r="CI2976" s="33"/>
      <c r="CJ2976" s="33"/>
      <c r="CK2976" s="33"/>
      <c r="CL2976" s="33"/>
      <c r="CM2976" s="33"/>
      <c r="CN2976" s="40"/>
      <c r="CO2976" s="6" t="str">
        <f t="shared" si="402"/>
        <v>Ko Đạt</v>
      </c>
      <c r="CP2976" s="6" t="str">
        <f>IF((AK2976&gt;=$U2976)*(AL2976&gt;=$V2976)*(AM2976&gt;=$W2976)*(AN2976&gt;=$X2976)*(AO2976&gt;=$Y2976)*(AP2976&gt;=$Z2976)*(AQ2976&gt;=$AA2976)*(AR2976&gt;=$AB2976),"Đạt","Ko Đạt")</f>
        <v>Ko Đạt</v>
      </c>
      <c r="CQ2976" s="6" t="str">
        <f>IF((AS2976&gt;=$U2976)*(AT2976&gt;=$V2976)*(AU2976&gt;=$W2976)*(AV2976&gt;=$X2976)*(AW2976&gt;=$Y2976)*(AX2976&gt;=$Z2976)*(AY2976&gt;=$AA2976)*(AZ2976&gt;=$AB2976),"Đạt","Ko Đạt")</f>
        <v>Ko Đạt</v>
      </c>
      <c r="CR2976" s="6" t="str">
        <f>IF((BA2976&gt;=$U2976)*(BB2976&gt;=$V2976)*(BC2976&gt;=$W2976)*(BD2976&gt;=$X2976)*(BE2976&gt;=$Y2976)*(BF2976&gt;=$Z2976)*(BG2976&gt;=$AA2976)*(BH2976&gt;=$AB2976),"Đạt","Ko Đạt")</f>
        <v>Ko Đạt</v>
      </c>
      <c r="CS2976" s="6" t="str">
        <f>IF((BI2976&gt;=$U2976)*(BJ2976&gt;=$V2976)*(BK2976&gt;=$W2976)*(BL2976&gt;=$X2976)*(BM2976&gt;=$Y2976)*(BN2976&gt;=$Z2976)*(BO2976&gt;=$AA2976)*(BP2976&gt;=$AB2976),"Đạt","Ko Đạt")</f>
        <v>Ko Đạt</v>
      </c>
      <c r="CT2976" s="6" t="str">
        <f>IF((BQ2976&gt;=$U2976)*(BR2976&gt;=$V2976)*(BS2976&gt;=$W2976)*(BT2976&gt;=$X2976)*(BU2976&gt;=$Y2976)*(BV2976&gt;=$Z2976)*(BW2976&gt;=$AA2976)*(BX2976&gt;=$AB2976),"Đạt","Ko Đạt")</f>
        <v>Ko Đạt</v>
      </c>
      <c r="CU2976" s="6" t="str">
        <f>IF((BY2976&gt;=$U2976)*(BZ2976&gt;=$V2976)*(CA2976&gt;=$W2976)*(CB2976&gt;=$X2976)*(CC2976&gt;=$Y2976)*(CD2976&gt;=$Z2976)*(CE2976&gt;=$AA2976)*(CF2976&gt;=$AB2976),"Đạt","Ko Đạt")</f>
        <v>Ko Đạt</v>
      </c>
      <c r="CV2976" s="6" t="str">
        <f>IF((CG2976&gt;=$U2976)*(CH2976&gt;=$V2976)*(CI2976&gt;=$W2976)*(CJ2976&gt;=$X2976)*(CK2976&gt;=$Y2976)*(CL2976&gt;=$Z2976)*(CM2976&gt;=$AA2976)*(CN2976&gt;=$AB2976),"Đạt","Ko Đạt")</f>
        <v>Ko Đạt</v>
      </c>
      <c r="CW2976" s="47" t="str">
        <f t="shared" si="403"/>
        <v>Ko đạt</v>
      </c>
    </row>
    <row r="2977" spans="2:101" hidden="1" x14ac:dyDescent="0.25">
      <c r="B2977" s="6">
        <f t="shared" si="404"/>
        <v>2973</v>
      </c>
      <c r="C2977" s="6" t="s">
        <v>9063</v>
      </c>
      <c r="D2977" s="6" t="s">
        <v>5153</v>
      </c>
      <c r="E2977" s="6" t="s">
        <v>5127</v>
      </c>
      <c r="F2977" s="6"/>
      <c r="G2977" s="6" t="s">
        <v>99</v>
      </c>
      <c r="H2977" s="6"/>
      <c r="I2977" s="6" t="s">
        <v>2859</v>
      </c>
      <c r="J2977" s="6" t="s">
        <v>8188</v>
      </c>
      <c r="K2977" s="6" t="s">
        <v>3795</v>
      </c>
      <c r="L2977" s="10">
        <v>31</v>
      </c>
      <c r="M2977" s="6" t="s">
        <v>4933</v>
      </c>
      <c r="N2977" s="6"/>
      <c r="O2977" s="6" t="s">
        <v>4276</v>
      </c>
      <c r="P2977" s="6" t="s">
        <v>5046</v>
      </c>
      <c r="Q2977" s="6"/>
      <c r="R2977" s="6"/>
      <c r="S2977" s="6" t="s">
        <v>91</v>
      </c>
      <c r="T2977" s="10">
        <v>4</v>
      </c>
      <c r="U2977" s="33">
        <v>1</v>
      </c>
      <c r="V2977" s="33">
        <v>1</v>
      </c>
      <c r="W2977" s="33">
        <v>1</v>
      </c>
      <c r="X2977" s="33">
        <v>0</v>
      </c>
      <c r="Y2977" s="33">
        <v>1</v>
      </c>
      <c r="Z2977" s="33">
        <v>0</v>
      </c>
      <c r="AA2977" s="33"/>
      <c r="AB2977" s="33"/>
      <c r="AC2977" s="33"/>
      <c r="AD2977" s="33"/>
      <c r="AE2977" s="33"/>
      <c r="AF2977" s="33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  <c r="BD2977" s="33"/>
      <c r="BE2977" s="33"/>
      <c r="BF2977" s="33"/>
      <c r="BG2977" s="33"/>
      <c r="BH2977" s="33"/>
      <c r="BI2977" s="33"/>
      <c r="BJ2977" s="33"/>
      <c r="BK2977" s="33"/>
      <c r="BL2977" s="33"/>
      <c r="BM2977" s="33"/>
      <c r="BN2977" s="33"/>
      <c r="BO2977" s="33"/>
      <c r="BP2977" s="33"/>
      <c r="BQ2977" s="33"/>
      <c r="BR2977" s="33"/>
      <c r="BS2977" s="33"/>
      <c r="BT2977" s="33"/>
      <c r="BU2977" s="33"/>
      <c r="BV2977" s="33"/>
      <c r="BW2977" s="33"/>
      <c r="BX2977" s="33"/>
      <c r="BY2977" s="33"/>
      <c r="BZ2977" s="33"/>
      <c r="CA2977" s="33"/>
      <c r="CB2977" s="33"/>
      <c r="CC2977" s="33"/>
      <c r="CD2977" s="33"/>
      <c r="CE2977" s="33"/>
      <c r="CF2977" s="33"/>
      <c r="CG2977" s="33"/>
      <c r="CH2977" s="33"/>
      <c r="CI2977" s="33"/>
      <c r="CJ2977" s="33"/>
      <c r="CK2977" s="33"/>
      <c r="CL2977" s="33"/>
      <c r="CM2977" s="33"/>
      <c r="CN2977" s="40"/>
      <c r="CO2977" s="6" t="str">
        <f t="shared" si="402"/>
        <v>Ko Đạt</v>
      </c>
      <c r="CP2977" s="6" t="str">
        <f>IF((AK2977&gt;=$U2977)*(AL2977&gt;=$V2977)*(AM2977&gt;=$W2977)*(AN2977&gt;=$X2977)*(AO2977&gt;=$Y2977)*(AP2977&gt;=$Z2977)*(AQ2977&gt;=$AA2977)*(AR2977&gt;=$AB2977),"Đạt","Ko Đạt")</f>
        <v>Ko Đạt</v>
      </c>
      <c r="CQ2977" s="6" t="str">
        <f>IF((AS2977&gt;=$U2977)*(AT2977&gt;=$V2977)*(AU2977&gt;=$W2977)*(AV2977&gt;=$X2977)*(AW2977&gt;=$Y2977)*(AX2977&gt;=$Z2977)*(AY2977&gt;=$AA2977)*(AZ2977&gt;=$AB2977),"Đạt","Ko Đạt")</f>
        <v>Ko Đạt</v>
      </c>
      <c r="CR2977" s="6" t="str">
        <f>IF((BA2977&gt;=$U2977)*(BB2977&gt;=$V2977)*(BC2977&gt;=$W2977)*(BD2977&gt;=$X2977)*(BE2977&gt;=$Y2977)*(BF2977&gt;=$Z2977)*(BG2977&gt;=$AA2977)*(BH2977&gt;=$AB2977),"Đạt","Ko Đạt")</f>
        <v>Ko Đạt</v>
      </c>
      <c r="CS2977" s="6" t="str">
        <f>IF((BI2977&gt;=$U2977)*(BJ2977&gt;=$V2977)*(BK2977&gt;=$W2977)*(BL2977&gt;=$X2977)*(BM2977&gt;=$Y2977)*(BN2977&gt;=$Z2977)*(BO2977&gt;=$AA2977)*(BP2977&gt;=$AB2977),"Đạt","Ko Đạt")</f>
        <v>Ko Đạt</v>
      </c>
      <c r="CT2977" s="6" t="str">
        <f>IF((BQ2977&gt;=$U2977)*(BR2977&gt;=$V2977)*(BS2977&gt;=$W2977)*(BT2977&gt;=$X2977)*(BU2977&gt;=$Y2977)*(BV2977&gt;=$Z2977)*(BW2977&gt;=$AA2977)*(BX2977&gt;=$AB2977),"Đạt","Ko Đạt")</f>
        <v>Ko Đạt</v>
      </c>
      <c r="CU2977" s="6" t="str">
        <f>IF((BY2977&gt;=$U2977)*(BZ2977&gt;=$V2977)*(CA2977&gt;=$W2977)*(CB2977&gt;=$X2977)*(CC2977&gt;=$Y2977)*(CD2977&gt;=$Z2977)*(CE2977&gt;=$AA2977)*(CF2977&gt;=$AB2977),"Đạt","Ko Đạt")</f>
        <v>Ko Đạt</v>
      </c>
      <c r="CV2977" s="6" t="str">
        <f>IF((CG2977&gt;=$U2977)*(CH2977&gt;=$V2977)*(CI2977&gt;=$W2977)*(CJ2977&gt;=$X2977)*(CK2977&gt;=$Y2977)*(CL2977&gt;=$Z2977)*(CM2977&gt;=$AA2977)*(CN2977&gt;=$AB2977),"Đạt","Ko Đạt")</f>
        <v>Ko Đạt</v>
      </c>
      <c r="CW2977" s="47" t="str">
        <f t="shared" si="403"/>
        <v>Ko đạt</v>
      </c>
    </row>
    <row r="2978" spans="2:101" hidden="1" x14ac:dyDescent="0.25">
      <c r="B2978" s="6">
        <f t="shared" si="404"/>
        <v>2974</v>
      </c>
      <c r="C2978" s="6" t="s">
        <v>9064</v>
      </c>
      <c r="D2978" s="6" t="s">
        <v>5153</v>
      </c>
      <c r="E2978" s="6" t="s">
        <v>5127</v>
      </c>
      <c r="F2978" s="6"/>
      <c r="G2978" s="6" t="s">
        <v>99</v>
      </c>
      <c r="H2978" s="6"/>
      <c r="I2978" s="6" t="s">
        <v>2859</v>
      </c>
      <c r="J2978" s="6" t="s">
        <v>8189</v>
      </c>
      <c r="K2978" s="6" t="s">
        <v>3796</v>
      </c>
      <c r="L2978" s="10">
        <v>219</v>
      </c>
      <c r="M2978" s="6" t="s">
        <v>4934</v>
      </c>
      <c r="N2978" s="6"/>
      <c r="O2978" s="6" t="s">
        <v>4732</v>
      </c>
      <c r="P2978" s="6" t="s">
        <v>5046</v>
      </c>
      <c r="Q2978" s="6"/>
      <c r="R2978" s="6"/>
      <c r="S2978" s="6" t="s">
        <v>91</v>
      </c>
      <c r="T2978" s="10">
        <v>4</v>
      </c>
      <c r="U2978" s="33">
        <v>1</v>
      </c>
      <c r="V2978" s="33">
        <v>1</v>
      </c>
      <c r="W2978" s="33">
        <v>1</v>
      </c>
      <c r="X2978" s="33">
        <v>0</v>
      </c>
      <c r="Y2978" s="33">
        <v>0</v>
      </c>
      <c r="Z2978" s="33">
        <v>0</v>
      </c>
      <c r="AA2978" s="33"/>
      <c r="AB2978" s="33"/>
      <c r="AC2978" s="33"/>
      <c r="AD2978" s="33"/>
      <c r="AE2978" s="33"/>
      <c r="AF2978" s="33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  <c r="BD2978" s="33"/>
      <c r="BE2978" s="33"/>
      <c r="BF2978" s="33"/>
      <c r="BG2978" s="33"/>
      <c r="BH2978" s="33"/>
      <c r="BI2978" s="33"/>
      <c r="BJ2978" s="33"/>
      <c r="BK2978" s="33"/>
      <c r="BL2978" s="33"/>
      <c r="BM2978" s="33"/>
      <c r="BN2978" s="33"/>
      <c r="BO2978" s="33"/>
      <c r="BP2978" s="33"/>
      <c r="BQ2978" s="33"/>
      <c r="BR2978" s="33"/>
      <c r="BS2978" s="33"/>
      <c r="BT2978" s="33"/>
      <c r="BU2978" s="33"/>
      <c r="BV2978" s="33"/>
      <c r="BW2978" s="33"/>
      <c r="BX2978" s="33"/>
      <c r="BY2978" s="33"/>
      <c r="BZ2978" s="33"/>
      <c r="CA2978" s="33"/>
      <c r="CB2978" s="33"/>
      <c r="CC2978" s="33"/>
      <c r="CD2978" s="33"/>
      <c r="CE2978" s="33"/>
      <c r="CF2978" s="33"/>
      <c r="CG2978" s="33"/>
      <c r="CH2978" s="33"/>
      <c r="CI2978" s="33"/>
      <c r="CJ2978" s="33"/>
      <c r="CK2978" s="33"/>
      <c r="CL2978" s="33"/>
      <c r="CM2978" s="33"/>
      <c r="CN2978" s="40"/>
      <c r="CO2978" s="6" t="str">
        <f t="shared" si="402"/>
        <v>Ko Đạt</v>
      </c>
      <c r="CP2978" s="6" t="str">
        <f>IF((AK2978&gt;=$U2978)*(AL2978&gt;=$V2978)*(AM2978&gt;=$W2978)*(AN2978&gt;=$X2978)*(AO2978&gt;=$Y2978)*(AP2978&gt;=$Z2978)*(AQ2978&gt;=$AA2978)*(AR2978&gt;=$AB2978),"Đạt","Ko Đạt")</f>
        <v>Ko Đạt</v>
      </c>
      <c r="CQ2978" s="6" t="str">
        <f>IF((AS2978&gt;=$U2978)*(AT2978&gt;=$V2978)*(AU2978&gt;=$W2978)*(AV2978&gt;=$X2978)*(AW2978&gt;=$Y2978)*(AX2978&gt;=$Z2978)*(AY2978&gt;=$AA2978)*(AZ2978&gt;=$AB2978),"Đạt","Ko Đạt")</f>
        <v>Ko Đạt</v>
      </c>
      <c r="CR2978" s="6" t="str">
        <f>IF((BA2978&gt;=$U2978)*(BB2978&gt;=$V2978)*(BC2978&gt;=$W2978)*(BD2978&gt;=$X2978)*(BE2978&gt;=$Y2978)*(BF2978&gt;=$Z2978)*(BG2978&gt;=$AA2978)*(BH2978&gt;=$AB2978),"Đạt","Ko Đạt")</f>
        <v>Ko Đạt</v>
      </c>
      <c r="CS2978" s="6" t="str">
        <f>IF((BI2978&gt;=$U2978)*(BJ2978&gt;=$V2978)*(BK2978&gt;=$W2978)*(BL2978&gt;=$X2978)*(BM2978&gt;=$Y2978)*(BN2978&gt;=$Z2978)*(BO2978&gt;=$AA2978)*(BP2978&gt;=$AB2978),"Đạt","Ko Đạt")</f>
        <v>Ko Đạt</v>
      </c>
      <c r="CT2978" s="6" t="str">
        <f>IF((BQ2978&gt;=$U2978)*(BR2978&gt;=$V2978)*(BS2978&gt;=$W2978)*(BT2978&gt;=$X2978)*(BU2978&gt;=$Y2978)*(BV2978&gt;=$Z2978)*(BW2978&gt;=$AA2978)*(BX2978&gt;=$AB2978),"Đạt","Ko Đạt")</f>
        <v>Ko Đạt</v>
      </c>
      <c r="CU2978" s="6" t="str">
        <f>IF((BY2978&gt;=$U2978)*(BZ2978&gt;=$V2978)*(CA2978&gt;=$W2978)*(CB2978&gt;=$X2978)*(CC2978&gt;=$Y2978)*(CD2978&gt;=$Z2978)*(CE2978&gt;=$AA2978)*(CF2978&gt;=$AB2978),"Đạt","Ko Đạt")</f>
        <v>Ko Đạt</v>
      </c>
      <c r="CV2978" s="6" t="str">
        <f>IF((CG2978&gt;=$U2978)*(CH2978&gt;=$V2978)*(CI2978&gt;=$W2978)*(CJ2978&gt;=$X2978)*(CK2978&gt;=$Y2978)*(CL2978&gt;=$Z2978)*(CM2978&gt;=$AA2978)*(CN2978&gt;=$AB2978),"Đạt","Ko Đạt")</f>
        <v>Ko Đạt</v>
      </c>
      <c r="CW2978" s="47" t="str">
        <f t="shared" si="403"/>
        <v>Ko đạt</v>
      </c>
    </row>
    <row r="2979" spans="2:101" hidden="1" x14ac:dyDescent="0.25">
      <c r="B2979" s="6">
        <f t="shared" si="404"/>
        <v>2975</v>
      </c>
      <c r="C2979" s="6" t="s">
        <v>9065</v>
      </c>
      <c r="D2979" s="6" t="s">
        <v>5153</v>
      </c>
      <c r="E2979" s="6" t="s">
        <v>5127</v>
      </c>
      <c r="F2979" s="6"/>
      <c r="G2979" s="6" t="s">
        <v>99</v>
      </c>
      <c r="H2979" s="6"/>
      <c r="I2979" s="6" t="s">
        <v>2859</v>
      </c>
      <c r="J2979" s="6" t="s">
        <v>8190</v>
      </c>
      <c r="K2979" s="6" t="s">
        <v>3797</v>
      </c>
      <c r="L2979" s="10">
        <v>7</v>
      </c>
      <c r="M2979" s="6" t="s">
        <v>4935</v>
      </c>
      <c r="N2979" s="6"/>
      <c r="O2979" s="6" t="s">
        <v>4276</v>
      </c>
      <c r="P2979" s="6" t="s">
        <v>5046</v>
      </c>
      <c r="Q2979" s="6"/>
      <c r="R2979" s="6"/>
      <c r="S2979" s="6" t="s">
        <v>91</v>
      </c>
      <c r="T2979" s="10">
        <v>4</v>
      </c>
      <c r="U2979" s="33">
        <v>1</v>
      </c>
      <c r="V2979" s="33">
        <v>1</v>
      </c>
      <c r="W2979" s="33">
        <v>1</v>
      </c>
      <c r="X2979" s="33">
        <v>0</v>
      </c>
      <c r="Y2979" s="33">
        <v>0</v>
      </c>
      <c r="Z2979" s="33">
        <v>0</v>
      </c>
      <c r="AA2979" s="33"/>
      <c r="AB2979" s="33"/>
      <c r="AC2979" s="33"/>
      <c r="AD2979" s="33"/>
      <c r="AE2979" s="33"/>
      <c r="AF2979" s="33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  <c r="BD2979" s="33"/>
      <c r="BE2979" s="33"/>
      <c r="BF2979" s="33"/>
      <c r="BG2979" s="33"/>
      <c r="BH2979" s="33"/>
      <c r="BI2979" s="33"/>
      <c r="BJ2979" s="33"/>
      <c r="BK2979" s="33"/>
      <c r="BL2979" s="33"/>
      <c r="BM2979" s="33"/>
      <c r="BN2979" s="33"/>
      <c r="BO2979" s="33"/>
      <c r="BP2979" s="33"/>
      <c r="BQ2979" s="33"/>
      <c r="BR2979" s="33"/>
      <c r="BS2979" s="33"/>
      <c r="BT2979" s="33"/>
      <c r="BU2979" s="33"/>
      <c r="BV2979" s="33"/>
      <c r="BW2979" s="33"/>
      <c r="BX2979" s="33"/>
      <c r="BY2979" s="33"/>
      <c r="BZ2979" s="33"/>
      <c r="CA2979" s="33"/>
      <c r="CB2979" s="33"/>
      <c r="CC2979" s="33"/>
      <c r="CD2979" s="33"/>
      <c r="CE2979" s="33"/>
      <c r="CF2979" s="33"/>
      <c r="CG2979" s="33"/>
      <c r="CH2979" s="33"/>
      <c r="CI2979" s="33"/>
      <c r="CJ2979" s="33"/>
      <c r="CK2979" s="33"/>
      <c r="CL2979" s="33"/>
      <c r="CM2979" s="33"/>
      <c r="CN2979" s="40"/>
      <c r="CO2979" s="6" t="str">
        <f t="shared" si="402"/>
        <v>Ko Đạt</v>
      </c>
      <c r="CP2979" s="6" t="str">
        <f>IF((AK2979&gt;=$U2979)*(AL2979&gt;=$V2979)*(AM2979&gt;=$W2979)*(AN2979&gt;=$X2979)*(AO2979&gt;=$Y2979)*(AP2979&gt;=$Z2979)*(AQ2979&gt;=$AA2979)*(AR2979&gt;=$AB2979),"Đạt","Ko Đạt")</f>
        <v>Ko Đạt</v>
      </c>
      <c r="CQ2979" s="6" t="str">
        <f>IF((AS2979&gt;=$U2979)*(AT2979&gt;=$V2979)*(AU2979&gt;=$W2979)*(AV2979&gt;=$X2979)*(AW2979&gt;=$Y2979)*(AX2979&gt;=$Z2979)*(AY2979&gt;=$AA2979)*(AZ2979&gt;=$AB2979),"Đạt","Ko Đạt")</f>
        <v>Ko Đạt</v>
      </c>
      <c r="CR2979" s="6" t="str">
        <f>IF((BA2979&gt;=$U2979)*(BB2979&gt;=$V2979)*(BC2979&gt;=$W2979)*(BD2979&gt;=$X2979)*(BE2979&gt;=$Y2979)*(BF2979&gt;=$Z2979)*(BG2979&gt;=$AA2979)*(BH2979&gt;=$AB2979),"Đạt","Ko Đạt")</f>
        <v>Ko Đạt</v>
      </c>
      <c r="CS2979" s="6" t="str">
        <f>IF((BI2979&gt;=$U2979)*(BJ2979&gt;=$V2979)*(BK2979&gt;=$W2979)*(BL2979&gt;=$X2979)*(BM2979&gt;=$Y2979)*(BN2979&gt;=$Z2979)*(BO2979&gt;=$AA2979)*(BP2979&gt;=$AB2979),"Đạt","Ko Đạt")</f>
        <v>Ko Đạt</v>
      </c>
      <c r="CT2979" s="6" t="str">
        <f>IF((BQ2979&gt;=$U2979)*(BR2979&gt;=$V2979)*(BS2979&gt;=$W2979)*(BT2979&gt;=$X2979)*(BU2979&gt;=$Y2979)*(BV2979&gt;=$Z2979)*(BW2979&gt;=$AA2979)*(BX2979&gt;=$AB2979),"Đạt","Ko Đạt")</f>
        <v>Ko Đạt</v>
      </c>
      <c r="CU2979" s="6" t="str">
        <f>IF((BY2979&gt;=$U2979)*(BZ2979&gt;=$V2979)*(CA2979&gt;=$W2979)*(CB2979&gt;=$X2979)*(CC2979&gt;=$Y2979)*(CD2979&gt;=$Z2979)*(CE2979&gt;=$AA2979)*(CF2979&gt;=$AB2979),"Đạt","Ko Đạt")</f>
        <v>Ko Đạt</v>
      </c>
      <c r="CV2979" s="6" t="str">
        <f>IF((CG2979&gt;=$U2979)*(CH2979&gt;=$V2979)*(CI2979&gt;=$W2979)*(CJ2979&gt;=$X2979)*(CK2979&gt;=$Y2979)*(CL2979&gt;=$Z2979)*(CM2979&gt;=$AA2979)*(CN2979&gt;=$AB2979),"Đạt","Ko Đạt")</f>
        <v>Ko Đạt</v>
      </c>
      <c r="CW2979" s="47" t="str">
        <f t="shared" si="403"/>
        <v>Ko đạt</v>
      </c>
    </row>
    <row r="2980" spans="2:101" hidden="1" x14ac:dyDescent="0.25">
      <c r="B2980" s="6">
        <f t="shared" si="404"/>
        <v>2976</v>
      </c>
      <c r="C2980" s="6" t="s">
        <v>9066</v>
      </c>
      <c r="D2980" s="6" t="s">
        <v>5153</v>
      </c>
      <c r="E2980" s="6" t="s">
        <v>5127</v>
      </c>
      <c r="F2980" s="6"/>
      <c r="G2980" s="6" t="s">
        <v>99</v>
      </c>
      <c r="H2980" s="6"/>
      <c r="I2980" s="6" t="s">
        <v>2859</v>
      </c>
      <c r="J2980" s="6" t="s">
        <v>8191</v>
      </c>
      <c r="K2980" s="6" t="s">
        <v>3798</v>
      </c>
      <c r="L2980" s="10" t="s">
        <v>4201</v>
      </c>
      <c r="M2980" s="6" t="s">
        <v>4936</v>
      </c>
      <c r="N2980" s="6"/>
      <c r="O2980" s="6" t="s">
        <v>103</v>
      </c>
      <c r="P2980" s="6" t="s">
        <v>5046</v>
      </c>
      <c r="Q2980" s="6"/>
      <c r="R2980" s="6"/>
      <c r="S2980" s="6" t="s">
        <v>516</v>
      </c>
      <c r="T2980" s="10">
        <v>4</v>
      </c>
      <c r="U2980" s="33">
        <v>1</v>
      </c>
      <c r="V2980" s="33">
        <v>1</v>
      </c>
      <c r="W2980" s="33">
        <v>1</v>
      </c>
      <c r="X2980" s="33">
        <v>0</v>
      </c>
      <c r="Y2980" s="33">
        <v>0</v>
      </c>
      <c r="Z2980" s="33">
        <v>0</v>
      </c>
      <c r="AA2980" s="33"/>
      <c r="AB2980" s="33"/>
      <c r="AC2980" s="33"/>
      <c r="AD2980" s="33"/>
      <c r="AE2980" s="33"/>
      <c r="AF2980" s="33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  <c r="BD2980" s="33"/>
      <c r="BE2980" s="33"/>
      <c r="BF2980" s="33"/>
      <c r="BG2980" s="33"/>
      <c r="BH2980" s="33"/>
      <c r="BI2980" s="33"/>
      <c r="BJ2980" s="33"/>
      <c r="BK2980" s="33"/>
      <c r="BL2980" s="33"/>
      <c r="BM2980" s="33"/>
      <c r="BN2980" s="33"/>
      <c r="BO2980" s="33"/>
      <c r="BP2980" s="33"/>
      <c r="BQ2980" s="33"/>
      <c r="BR2980" s="33"/>
      <c r="BS2980" s="33"/>
      <c r="BT2980" s="33"/>
      <c r="BU2980" s="33"/>
      <c r="BV2980" s="33"/>
      <c r="BW2980" s="33"/>
      <c r="BX2980" s="33"/>
      <c r="BY2980" s="33"/>
      <c r="BZ2980" s="33"/>
      <c r="CA2980" s="33"/>
      <c r="CB2980" s="33"/>
      <c r="CC2980" s="33"/>
      <c r="CD2980" s="33"/>
      <c r="CE2980" s="33"/>
      <c r="CF2980" s="33"/>
      <c r="CG2980" s="33"/>
      <c r="CH2980" s="33"/>
      <c r="CI2980" s="33"/>
      <c r="CJ2980" s="33"/>
      <c r="CK2980" s="33"/>
      <c r="CL2980" s="33"/>
      <c r="CM2980" s="33"/>
      <c r="CN2980" s="40"/>
      <c r="CO2980" s="6" t="str">
        <f t="shared" si="402"/>
        <v>Ko Đạt</v>
      </c>
      <c r="CP2980" s="6"/>
      <c r="CQ2980" s="6"/>
      <c r="CR2980" s="6"/>
      <c r="CS2980" s="6"/>
      <c r="CT2980" s="6"/>
      <c r="CU2980" s="6"/>
      <c r="CV2980" s="6"/>
      <c r="CW2980" s="47" t="str">
        <f t="shared" si="403"/>
        <v>Ko đạt</v>
      </c>
    </row>
    <row r="2981" spans="2:101" hidden="1" x14ac:dyDescent="0.25">
      <c r="B2981" s="6">
        <f t="shared" si="404"/>
        <v>2977</v>
      </c>
      <c r="C2981" s="6" t="s">
        <v>9067</v>
      </c>
      <c r="D2981" s="6" t="s">
        <v>5153</v>
      </c>
      <c r="E2981" s="6" t="s">
        <v>5127</v>
      </c>
      <c r="F2981" s="6"/>
      <c r="G2981" s="6" t="s">
        <v>99</v>
      </c>
      <c r="H2981" s="6"/>
      <c r="I2981" s="6" t="s">
        <v>2859</v>
      </c>
      <c r="J2981" s="6" t="s">
        <v>8192</v>
      </c>
      <c r="K2981" s="6" t="s">
        <v>3799</v>
      </c>
      <c r="L2981" s="10">
        <v>37</v>
      </c>
      <c r="M2981" s="6" t="s">
        <v>4710</v>
      </c>
      <c r="N2981" s="6"/>
      <c r="O2981" s="6" t="s">
        <v>109</v>
      </c>
      <c r="P2981" s="6" t="s">
        <v>5046</v>
      </c>
      <c r="Q2981" s="6"/>
      <c r="R2981" s="6"/>
      <c r="S2981" s="6" t="s">
        <v>516</v>
      </c>
      <c r="T2981" s="10" t="s">
        <v>514</v>
      </c>
      <c r="U2981" s="33">
        <v>1</v>
      </c>
      <c r="V2981" s="33">
        <v>1</v>
      </c>
      <c r="W2981" s="33">
        <v>1</v>
      </c>
      <c r="X2981" s="33">
        <v>0</v>
      </c>
      <c r="Y2981" s="33">
        <v>1</v>
      </c>
      <c r="Z2981" s="33">
        <v>0</v>
      </c>
      <c r="AA2981" s="33"/>
      <c r="AB2981" s="33"/>
      <c r="AC2981" s="33"/>
      <c r="AD2981" s="33"/>
      <c r="AE2981" s="33"/>
      <c r="AF2981" s="33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  <c r="BD2981" s="33"/>
      <c r="BE2981" s="33"/>
      <c r="BF2981" s="33"/>
      <c r="BG2981" s="33"/>
      <c r="BH2981" s="33"/>
      <c r="BI2981" s="33"/>
      <c r="BJ2981" s="33"/>
      <c r="BK2981" s="33"/>
      <c r="BL2981" s="33"/>
      <c r="BM2981" s="33"/>
      <c r="BN2981" s="33"/>
      <c r="BO2981" s="33"/>
      <c r="BP2981" s="33"/>
      <c r="BQ2981" s="33"/>
      <c r="BR2981" s="33"/>
      <c r="BS2981" s="33"/>
      <c r="BT2981" s="33"/>
      <c r="BU2981" s="33"/>
      <c r="BV2981" s="33"/>
      <c r="BW2981" s="33"/>
      <c r="BX2981" s="33"/>
      <c r="BY2981" s="33"/>
      <c r="BZ2981" s="33"/>
      <c r="CA2981" s="33"/>
      <c r="CB2981" s="33"/>
      <c r="CC2981" s="33"/>
      <c r="CD2981" s="33"/>
      <c r="CE2981" s="33"/>
      <c r="CF2981" s="33"/>
      <c r="CG2981" s="33"/>
      <c r="CH2981" s="33"/>
      <c r="CI2981" s="33"/>
      <c r="CJ2981" s="33"/>
      <c r="CK2981" s="33"/>
      <c r="CL2981" s="33"/>
      <c r="CM2981" s="33"/>
      <c r="CN2981" s="40"/>
      <c r="CO2981" s="6" t="str">
        <f t="shared" si="402"/>
        <v>Ko Đạt</v>
      </c>
      <c r="CP2981" s="6"/>
      <c r="CQ2981" s="6"/>
      <c r="CR2981" s="6"/>
      <c r="CS2981" s="6"/>
      <c r="CT2981" s="6"/>
      <c r="CU2981" s="6"/>
      <c r="CV2981" s="6"/>
      <c r="CW2981" s="47" t="str">
        <f t="shared" si="403"/>
        <v>Ko đạt</v>
      </c>
    </row>
    <row r="2982" spans="2:101" hidden="1" x14ac:dyDescent="0.25">
      <c r="B2982" s="6">
        <f t="shared" si="404"/>
        <v>2978</v>
      </c>
      <c r="C2982" s="6" t="s">
        <v>9068</v>
      </c>
      <c r="D2982" s="6" t="s">
        <v>5153</v>
      </c>
      <c r="E2982" s="6" t="s">
        <v>5127</v>
      </c>
      <c r="F2982" s="6"/>
      <c r="G2982" s="6" t="s">
        <v>99</v>
      </c>
      <c r="H2982" s="6"/>
      <c r="I2982" s="6" t="s">
        <v>2859</v>
      </c>
      <c r="J2982" s="6" t="s">
        <v>8193</v>
      </c>
      <c r="K2982" s="6" t="s">
        <v>3800</v>
      </c>
      <c r="L2982" s="10">
        <v>20</v>
      </c>
      <c r="M2982" s="6" t="s">
        <v>4937</v>
      </c>
      <c r="N2982" s="6"/>
      <c r="O2982" s="6" t="s">
        <v>5070</v>
      </c>
      <c r="P2982" s="6" t="s">
        <v>5046</v>
      </c>
      <c r="Q2982" s="6"/>
      <c r="R2982" s="6"/>
      <c r="S2982" s="6" t="s">
        <v>516</v>
      </c>
      <c r="T2982" s="10">
        <v>7</v>
      </c>
      <c r="U2982" s="33">
        <v>1</v>
      </c>
      <c r="V2982" s="33">
        <v>1</v>
      </c>
      <c r="W2982" s="33">
        <v>1</v>
      </c>
      <c r="X2982" s="33">
        <v>0</v>
      </c>
      <c r="Y2982" s="33">
        <v>0</v>
      </c>
      <c r="Z2982" s="33">
        <v>0</v>
      </c>
      <c r="AA2982" s="33"/>
      <c r="AB2982" s="33"/>
      <c r="AC2982" s="33"/>
      <c r="AD2982" s="33"/>
      <c r="AE2982" s="33"/>
      <c r="AF2982" s="33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  <c r="BD2982" s="33"/>
      <c r="BE2982" s="33"/>
      <c r="BF2982" s="33"/>
      <c r="BG2982" s="33"/>
      <c r="BH2982" s="33"/>
      <c r="BI2982" s="33"/>
      <c r="BJ2982" s="33"/>
      <c r="BK2982" s="33"/>
      <c r="BL2982" s="33"/>
      <c r="BM2982" s="33"/>
      <c r="BN2982" s="33"/>
      <c r="BO2982" s="33"/>
      <c r="BP2982" s="33"/>
      <c r="BQ2982" s="33"/>
      <c r="BR2982" s="33"/>
      <c r="BS2982" s="33"/>
      <c r="BT2982" s="33"/>
      <c r="BU2982" s="33"/>
      <c r="BV2982" s="33"/>
      <c r="BW2982" s="33"/>
      <c r="BX2982" s="33"/>
      <c r="BY2982" s="33"/>
      <c r="BZ2982" s="33"/>
      <c r="CA2982" s="33"/>
      <c r="CB2982" s="33"/>
      <c r="CC2982" s="33"/>
      <c r="CD2982" s="33"/>
      <c r="CE2982" s="33"/>
      <c r="CF2982" s="33"/>
      <c r="CG2982" s="33"/>
      <c r="CH2982" s="33"/>
      <c r="CI2982" s="33"/>
      <c r="CJ2982" s="33"/>
      <c r="CK2982" s="33"/>
      <c r="CL2982" s="33"/>
      <c r="CM2982" s="33"/>
      <c r="CN2982" s="40"/>
      <c r="CO2982" s="6" t="str">
        <f t="shared" si="402"/>
        <v>Ko Đạt</v>
      </c>
      <c r="CP2982" s="6"/>
      <c r="CQ2982" s="6"/>
      <c r="CR2982" s="6"/>
      <c r="CS2982" s="6"/>
      <c r="CT2982" s="6"/>
      <c r="CU2982" s="6"/>
      <c r="CV2982" s="6"/>
      <c r="CW2982" s="47" t="str">
        <f t="shared" si="403"/>
        <v>Ko đạt</v>
      </c>
    </row>
    <row r="2983" spans="2:101" hidden="1" x14ac:dyDescent="0.25">
      <c r="B2983" s="6">
        <f t="shared" si="404"/>
        <v>2979</v>
      </c>
      <c r="C2983" s="6" t="s">
        <v>9069</v>
      </c>
      <c r="D2983" s="6" t="s">
        <v>5153</v>
      </c>
      <c r="E2983" s="6" t="s">
        <v>5127</v>
      </c>
      <c r="F2983" s="6"/>
      <c r="G2983" s="6" t="s">
        <v>99</v>
      </c>
      <c r="H2983" s="6"/>
      <c r="I2983" s="6" t="s">
        <v>2859</v>
      </c>
      <c r="J2983" s="6" t="s">
        <v>8194</v>
      </c>
      <c r="K2983" s="6" t="s">
        <v>3801</v>
      </c>
      <c r="L2983" s="10">
        <v>132</v>
      </c>
      <c r="M2983" s="6" t="s">
        <v>243</v>
      </c>
      <c r="N2983" s="6"/>
      <c r="O2983" s="6" t="s">
        <v>109</v>
      </c>
      <c r="P2983" s="6" t="s">
        <v>5046</v>
      </c>
      <c r="Q2983" s="6"/>
      <c r="R2983" s="6"/>
      <c r="S2983" s="6" t="s">
        <v>516</v>
      </c>
      <c r="T2983" s="10">
        <v>3</v>
      </c>
      <c r="U2983" s="33">
        <v>1</v>
      </c>
      <c r="V2983" s="33">
        <v>1</v>
      </c>
      <c r="W2983" s="33">
        <v>1</v>
      </c>
      <c r="X2983" s="33">
        <v>0</v>
      </c>
      <c r="Y2983" s="33">
        <v>0</v>
      </c>
      <c r="Z2983" s="33">
        <v>0</v>
      </c>
      <c r="AA2983" s="33"/>
      <c r="AB2983" s="33"/>
      <c r="AC2983" s="33"/>
      <c r="AD2983" s="33"/>
      <c r="AE2983" s="33"/>
      <c r="AF2983" s="33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  <c r="BD2983" s="33"/>
      <c r="BE2983" s="33"/>
      <c r="BF2983" s="33"/>
      <c r="BG2983" s="33"/>
      <c r="BH2983" s="33"/>
      <c r="BI2983" s="33"/>
      <c r="BJ2983" s="33"/>
      <c r="BK2983" s="33"/>
      <c r="BL2983" s="33"/>
      <c r="BM2983" s="33"/>
      <c r="BN2983" s="33"/>
      <c r="BO2983" s="33"/>
      <c r="BP2983" s="33"/>
      <c r="BQ2983" s="33"/>
      <c r="BR2983" s="33"/>
      <c r="BS2983" s="33"/>
      <c r="BT2983" s="33"/>
      <c r="BU2983" s="33"/>
      <c r="BV2983" s="33"/>
      <c r="BW2983" s="33"/>
      <c r="BX2983" s="33"/>
      <c r="BY2983" s="33"/>
      <c r="BZ2983" s="33"/>
      <c r="CA2983" s="33"/>
      <c r="CB2983" s="33"/>
      <c r="CC2983" s="33"/>
      <c r="CD2983" s="33"/>
      <c r="CE2983" s="33"/>
      <c r="CF2983" s="33"/>
      <c r="CG2983" s="33"/>
      <c r="CH2983" s="33"/>
      <c r="CI2983" s="33"/>
      <c r="CJ2983" s="33"/>
      <c r="CK2983" s="33"/>
      <c r="CL2983" s="33"/>
      <c r="CM2983" s="33"/>
      <c r="CN2983" s="40"/>
      <c r="CO2983" s="6" t="str">
        <f t="shared" si="402"/>
        <v>Ko Đạt</v>
      </c>
      <c r="CP2983" s="6"/>
      <c r="CQ2983" s="6"/>
      <c r="CR2983" s="6"/>
      <c r="CS2983" s="6"/>
      <c r="CT2983" s="6"/>
      <c r="CU2983" s="6"/>
      <c r="CV2983" s="6"/>
      <c r="CW2983" s="47" t="str">
        <f t="shared" si="403"/>
        <v>Ko đạt</v>
      </c>
    </row>
    <row r="2984" spans="2:101" hidden="1" x14ac:dyDescent="0.25">
      <c r="B2984" s="6">
        <f t="shared" si="404"/>
        <v>2980</v>
      </c>
      <c r="C2984" s="6" t="s">
        <v>9070</v>
      </c>
      <c r="D2984" s="6" t="s">
        <v>5153</v>
      </c>
      <c r="E2984" s="6" t="s">
        <v>5127</v>
      </c>
      <c r="F2984" s="6"/>
      <c r="G2984" s="6" t="s">
        <v>99</v>
      </c>
      <c r="H2984" s="6"/>
      <c r="I2984" s="6" t="s">
        <v>2859</v>
      </c>
      <c r="J2984" s="6" t="s">
        <v>8195</v>
      </c>
      <c r="K2984" s="6" t="s">
        <v>3802</v>
      </c>
      <c r="L2984" s="10">
        <v>688</v>
      </c>
      <c r="M2984" s="6" t="s">
        <v>4413</v>
      </c>
      <c r="N2984" s="6"/>
      <c r="O2984" s="6" t="s">
        <v>4732</v>
      </c>
      <c r="P2984" s="6" t="s">
        <v>5046</v>
      </c>
      <c r="Q2984" s="6"/>
      <c r="R2984" s="6"/>
      <c r="S2984" s="6" t="s">
        <v>516</v>
      </c>
      <c r="T2984" s="10">
        <v>6</v>
      </c>
      <c r="U2984" s="33">
        <v>1</v>
      </c>
      <c r="V2984" s="33">
        <v>1</v>
      </c>
      <c r="W2984" s="33">
        <v>1</v>
      </c>
      <c r="X2984" s="33">
        <v>0</v>
      </c>
      <c r="Y2984" s="33">
        <v>0</v>
      </c>
      <c r="Z2984" s="33">
        <v>0</v>
      </c>
      <c r="AA2984" s="33"/>
      <c r="AB2984" s="33"/>
      <c r="AC2984" s="33"/>
      <c r="AD2984" s="33"/>
      <c r="AE2984" s="33"/>
      <c r="AF2984" s="33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  <c r="BD2984" s="33"/>
      <c r="BE2984" s="33"/>
      <c r="BF2984" s="33"/>
      <c r="BG2984" s="33"/>
      <c r="BH2984" s="33"/>
      <c r="BI2984" s="33"/>
      <c r="BJ2984" s="33"/>
      <c r="BK2984" s="33"/>
      <c r="BL2984" s="33"/>
      <c r="BM2984" s="33"/>
      <c r="BN2984" s="33"/>
      <c r="BO2984" s="33"/>
      <c r="BP2984" s="33"/>
      <c r="BQ2984" s="33"/>
      <c r="BR2984" s="33"/>
      <c r="BS2984" s="33"/>
      <c r="BT2984" s="33"/>
      <c r="BU2984" s="33"/>
      <c r="BV2984" s="33"/>
      <c r="BW2984" s="33"/>
      <c r="BX2984" s="33"/>
      <c r="BY2984" s="33"/>
      <c r="BZ2984" s="33"/>
      <c r="CA2984" s="33"/>
      <c r="CB2984" s="33"/>
      <c r="CC2984" s="33"/>
      <c r="CD2984" s="33"/>
      <c r="CE2984" s="33"/>
      <c r="CF2984" s="33"/>
      <c r="CG2984" s="33"/>
      <c r="CH2984" s="33"/>
      <c r="CI2984" s="33"/>
      <c r="CJ2984" s="33"/>
      <c r="CK2984" s="33"/>
      <c r="CL2984" s="33"/>
      <c r="CM2984" s="33"/>
      <c r="CN2984" s="40"/>
      <c r="CO2984" s="6" t="str">
        <f t="shared" si="402"/>
        <v>Ko Đạt</v>
      </c>
      <c r="CP2984" s="6"/>
      <c r="CQ2984" s="6"/>
      <c r="CR2984" s="6"/>
      <c r="CS2984" s="6"/>
      <c r="CT2984" s="6"/>
      <c r="CU2984" s="6"/>
      <c r="CV2984" s="6"/>
      <c r="CW2984" s="47" t="str">
        <f t="shared" si="403"/>
        <v>Ko đạt</v>
      </c>
    </row>
    <row r="2985" spans="2:101" hidden="1" x14ac:dyDescent="0.25">
      <c r="B2985" s="6">
        <f t="shared" si="404"/>
        <v>2981</v>
      </c>
      <c r="C2985" s="6" t="s">
        <v>9071</v>
      </c>
      <c r="D2985" s="6" t="s">
        <v>5153</v>
      </c>
      <c r="E2985" s="6" t="s">
        <v>5127</v>
      </c>
      <c r="F2985" s="6"/>
      <c r="G2985" s="6" t="s">
        <v>99</v>
      </c>
      <c r="H2985" s="6"/>
      <c r="I2985" s="6" t="s">
        <v>2859</v>
      </c>
      <c r="J2985" s="6" t="s">
        <v>8196</v>
      </c>
      <c r="K2985" s="6" t="s">
        <v>3803</v>
      </c>
      <c r="L2985" s="10">
        <v>66</v>
      </c>
      <c r="M2985" s="6" t="s">
        <v>4938</v>
      </c>
      <c r="N2985" s="6"/>
      <c r="O2985" s="6" t="s">
        <v>4276</v>
      </c>
      <c r="P2985" s="6" t="s">
        <v>5046</v>
      </c>
      <c r="Q2985" s="6"/>
      <c r="R2985" s="6"/>
      <c r="S2985" s="6" t="s">
        <v>516</v>
      </c>
      <c r="T2985" s="10">
        <v>7</v>
      </c>
      <c r="U2985" s="33">
        <v>1</v>
      </c>
      <c r="V2985" s="33">
        <v>1</v>
      </c>
      <c r="W2985" s="33">
        <v>1</v>
      </c>
      <c r="X2985" s="33">
        <v>0</v>
      </c>
      <c r="Y2985" s="33">
        <v>0</v>
      </c>
      <c r="Z2985" s="33">
        <v>0</v>
      </c>
      <c r="AA2985" s="33"/>
      <c r="AB2985" s="33"/>
      <c r="AC2985" s="33"/>
      <c r="AD2985" s="33"/>
      <c r="AE2985" s="33"/>
      <c r="AF2985" s="33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  <c r="BD2985" s="33"/>
      <c r="BE2985" s="33"/>
      <c r="BF2985" s="33"/>
      <c r="BG2985" s="33"/>
      <c r="BH2985" s="33"/>
      <c r="BI2985" s="33"/>
      <c r="BJ2985" s="33"/>
      <c r="BK2985" s="33"/>
      <c r="BL2985" s="33"/>
      <c r="BM2985" s="33"/>
      <c r="BN2985" s="33"/>
      <c r="BO2985" s="33"/>
      <c r="BP2985" s="33"/>
      <c r="BQ2985" s="33"/>
      <c r="BR2985" s="33"/>
      <c r="BS2985" s="33"/>
      <c r="BT2985" s="33"/>
      <c r="BU2985" s="33"/>
      <c r="BV2985" s="33"/>
      <c r="BW2985" s="33"/>
      <c r="BX2985" s="33"/>
      <c r="BY2985" s="33"/>
      <c r="BZ2985" s="33"/>
      <c r="CA2985" s="33"/>
      <c r="CB2985" s="33"/>
      <c r="CC2985" s="33"/>
      <c r="CD2985" s="33"/>
      <c r="CE2985" s="33"/>
      <c r="CF2985" s="33"/>
      <c r="CG2985" s="33"/>
      <c r="CH2985" s="33"/>
      <c r="CI2985" s="33"/>
      <c r="CJ2985" s="33"/>
      <c r="CK2985" s="33"/>
      <c r="CL2985" s="33"/>
      <c r="CM2985" s="33"/>
      <c r="CN2985" s="40"/>
      <c r="CO2985" s="6" t="str">
        <f t="shared" si="402"/>
        <v>Ko Đạt</v>
      </c>
      <c r="CP2985" s="6"/>
      <c r="CQ2985" s="6"/>
      <c r="CR2985" s="6"/>
      <c r="CS2985" s="6"/>
      <c r="CT2985" s="6"/>
      <c r="CU2985" s="6"/>
      <c r="CV2985" s="6"/>
      <c r="CW2985" s="47" t="str">
        <f t="shared" si="403"/>
        <v>Ko đạt</v>
      </c>
    </row>
    <row r="2986" spans="2:101" hidden="1" x14ac:dyDescent="0.25">
      <c r="B2986" s="6">
        <f t="shared" si="404"/>
        <v>2982</v>
      </c>
      <c r="C2986" s="6" t="s">
        <v>9072</v>
      </c>
      <c r="D2986" s="6" t="s">
        <v>5153</v>
      </c>
      <c r="E2986" s="6" t="s">
        <v>5127</v>
      </c>
      <c r="F2986" s="6"/>
      <c r="G2986" s="6" t="s">
        <v>99</v>
      </c>
      <c r="H2986" s="6"/>
      <c r="I2986" s="6" t="s">
        <v>2859</v>
      </c>
      <c r="J2986" s="6" t="s">
        <v>8197</v>
      </c>
      <c r="K2986" s="6" t="s">
        <v>3804</v>
      </c>
      <c r="L2986" s="10">
        <v>91</v>
      </c>
      <c r="M2986" s="6" t="s">
        <v>4939</v>
      </c>
      <c r="N2986" s="6"/>
      <c r="O2986" s="6" t="s">
        <v>103</v>
      </c>
      <c r="P2986" s="6" t="s">
        <v>5046</v>
      </c>
      <c r="Q2986" s="6"/>
      <c r="R2986" s="6"/>
      <c r="S2986" s="6" t="s">
        <v>516</v>
      </c>
      <c r="T2986" s="10">
        <v>4</v>
      </c>
      <c r="U2986" s="33">
        <v>1</v>
      </c>
      <c r="V2986" s="33">
        <v>1</v>
      </c>
      <c r="W2986" s="33">
        <v>1</v>
      </c>
      <c r="X2986" s="33">
        <v>0</v>
      </c>
      <c r="Y2986" s="33">
        <v>0</v>
      </c>
      <c r="Z2986" s="33">
        <v>0</v>
      </c>
      <c r="AA2986" s="33"/>
      <c r="AB2986" s="33"/>
      <c r="AC2986" s="33"/>
      <c r="AD2986" s="33"/>
      <c r="AE2986" s="33"/>
      <c r="AF2986" s="33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  <c r="BD2986" s="33"/>
      <c r="BE2986" s="33"/>
      <c r="BF2986" s="33"/>
      <c r="BG2986" s="33"/>
      <c r="BH2986" s="33"/>
      <c r="BI2986" s="33"/>
      <c r="BJ2986" s="33"/>
      <c r="BK2986" s="33"/>
      <c r="BL2986" s="33"/>
      <c r="BM2986" s="33"/>
      <c r="BN2986" s="33"/>
      <c r="BO2986" s="33"/>
      <c r="BP2986" s="33"/>
      <c r="BQ2986" s="33"/>
      <c r="BR2986" s="33"/>
      <c r="BS2986" s="33"/>
      <c r="BT2986" s="33"/>
      <c r="BU2986" s="33"/>
      <c r="BV2986" s="33"/>
      <c r="BW2986" s="33"/>
      <c r="BX2986" s="33"/>
      <c r="BY2986" s="33"/>
      <c r="BZ2986" s="33"/>
      <c r="CA2986" s="33"/>
      <c r="CB2986" s="33"/>
      <c r="CC2986" s="33"/>
      <c r="CD2986" s="33"/>
      <c r="CE2986" s="33"/>
      <c r="CF2986" s="33"/>
      <c r="CG2986" s="33"/>
      <c r="CH2986" s="33"/>
      <c r="CI2986" s="33"/>
      <c r="CJ2986" s="33"/>
      <c r="CK2986" s="33"/>
      <c r="CL2986" s="33"/>
      <c r="CM2986" s="33"/>
      <c r="CN2986" s="40"/>
      <c r="CO2986" s="6" t="str">
        <f t="shared" si="402"/>
        <v>Ko Đạt</v>
      </c>
      <c r="CP2986" s="6"/>
      <c r="CQ2986" s="6"/>
      <c r="CR2986" s="6"/>
      <c r="CS2986" s="6"/>
      <c r="CT2986" s="6"/>
      <c r="CU2986" s="6"/>
      <c r="CV2986" s="6"/>
      <c r="CW2986" s="47" t="str">
        <f t="shared" si="403"/>
        <v>Ko đạt</v>
      </c>
    </row>
    <row r="2987" spans="2:101" hidden="1" x14ac:dyDescent="0.25">
      <c r="B2987" s="6">
        <f t="shared" si="404"/>
        <v>2983</v>
      </c>
      <c r="C2987" s="6" t="s">
        <v>9073</v>
      </c>
      <c r="D2987" s="6" t="s">
        <v>5153</v>
      </c>
      <c r="E2987" s="6" t="s">
        <v>5127</v>
      </c>
      <c r="F2987" s="6"/>
      <c r="G2987" s="6" t="s">
        <v>99</v>
      </c>
      <c r="H2987" s="6"/>
      <c r="I2987" s="6" t="s">
        <v>2859</v>
      </c>
      <c r="J2987" s="6" t="s">
        <v>8198</v>
      </c>
      <c r="K2987" s="6" t="s">
        <v>3805</v>
      </c>
      <c r="L2987" s="10">
        <v>15</v>
      </c>
      <c r="M2987" s="6" t="s">
        <v>4940</v>
      </c>
      <c r="N2987" s="6"/>
      <c r="O2987" s="6" t="s">
        <v>4276</v>
      </c>
      <c r="P2987" s="6" t="s">
        <v>5046</v>
      </c>
      <c r="Q2987" s="6"/>
      <c r="R2987" s="6"/>
      <c r="S2987" s="6" t="s">
        <v>91</v>
      </c>
      <c r="T2987" s="10">
        <v>4</v>
      </c>
      <c r="U2987" s="33">
        <v>1</v>
      </c>
      <c r="V2987" s="33">
        <v>1</v>
      </c>
      <c r="W2987" s="33">
        <v>1</v>
      </c>
      <c r="X2987" s="33">
        <v>0</v>
      </c>
      <c r="Y2987" s="33">
        <v>0</v>
      </c>
      <c r="Z2987" s="33">
        <v>0</v>
      </c>
      <c r="AA2987" s="33"/>
      <c r="AB2987" s="33"/>
      <c r="AC2987" s="33"/>
      <c r="AD2987" s="33"/>
      <c r="AE2987" s="33"/>
      <c r="AF2987" s="33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  <c r="BD2987" s="33"/>
      <c r="BE2987" s="33"/>
      <c r="BF2987" s="33"/>
      <c r="BG2987" s="33"/>
      <c r="BH2987" s="33"/>
      <c r="BI2987" s="33"/>
      <c r="BJ2987" s="33"/>
      <c r="BK2987" s="33"/>
      <c r="BL2987" s="33"/>
      <c r="BM2987" s="33"/>
      <c r="BN2987" s="33"/>
      <c r="BO2987" s="33"/>
      <c r="BP2987" s="33"/>
      <c r="BQ2987" s="33"/>
      <c r="BR2987" s="33"/>
      <c r="BS2987" s="33"/>
      <c r="BT2987" s="33"/>
      <c r="BU2987" s="33"/>
      <c r="BV2987" s="33"/>
      <c r="BW2987" s="33"/>
      <c r="BX2987" s="33"/>
      <c r="BY2987" s="33"/>
      <c r="BZ2987" s="33"/>
      <c r="CA2987" s="33"/>
      <c r="CB2987" s="33"/>
      <c r="CC2987" s="33"/>
      <c r="CD2987" s="33"/>
      <c r="CE2987" s="33"/>
      <c r="CF2987" s="33"/>
      <c r="CG2987" s="33"/>
      <c r="CH2987" s="33"/>
      <c r="CI2987" s="33"/>
      <c r="CJ2987" s="33"/>
      <c r="CK2987" s="33"/>
      <c r="CL2987" s="33"/>
      <c r="CM2987" s="33"/>
      <c r="CN2987" s="40"/>
      <c r="CO2987" s="6" t="str">
        <f t="shared" si="402"/>
        <v>Ko Đạt</v>
      </c>
      <c r="CP2987" s="6" t="str">
        <f>IF((AK2987&gt;=$U2987)*(AL2987&gt;=$V2987)*(AM2987&gt;=$W2987)*(AN2987&gt;=$X2987)*(AO2987&gt;=$Y2987)*(AP2987&gt;=$Z2987)*(AQ2987&gt;=$AA2987)*(AR2987&gt;=$AB2987),"Đạt","Ko Đạt")</f>
        <v>Ko Đạt</v>
      </c>
      <c r="CQ2987" s="6" t="str">
        <f>IF((AS2987&gt;=$U2987)*(AT2987&gt;=$V2987)*(AU2987&gt;=$W2987)*(AV2987&gt;=$X2987)*(AW2987&gt;=$Y2987)*(AX2987&gt;=$Z2987)*(AY2987&gt;=$AA2987)*(AZ2987&gt;=$AB2987),"Đạt","Ko Đạt")</f>
        <v>Ko Đạt</v>
      </c>
      <c r="CR2987" s="6" t="str">
        <f>IF((BA2987&gt;=$U2987)*(BB2987&gt;=$V2987)*(BC2987&gt;=$W2987)*(BD2987&gt;=$X2987)*(BE2987&gt;=$Y2987)*(BF2987&gt;=$Z2987)*(BG2987&gt;=$AA2987)*(BH2987&gt;=$AB2987),"Đạt","Ko Đạt")</f>
        <v>Ko Đạt</v>
      </c>
      <c r="CS2987" s="6" t="str">
        <f>IF((BI2987&gt;=$U2987)*(BJ2987&gt;=$V2987)*(BK2987&gt;=$W2987)*(BL2987&gt;=$X2987)*(BM2987&gt;=$Y2987)*(BN2987&gt;=$Z2987)*(BO2987&gt;=$AA2987)*(BP2987&gt;=$AB2987),"Đạt","Ko Đạt")</f>
        <v>Ko Đạt</v>
      </c>
      <c r="CT2987" s="6" t="str">
        <f>IF((BQ2987&gt;=$U2987)*(BR2987&gt;=$V2987)*(BS2987&gt;=$W2987)*(BT2987&gt;=$X2987)*(BU2987&gt;=$Y2987)*(BV2987&gt;=$Z2987)*(BW2987&gt;=$AA2987)*(BX2987&gt;=$AB2987),"Đạt","Ko Đạt")</f>
        <v>Ko Đạt</v>
      </c>
      <c r="CU2987" s="6" t="str">
        <f>IF((BY2987&gt;=$U2987)*(BZ2987&gt;=$V2987)*(CA2987&gt;=$W2987)*(CB2987&gt;=$X2987)*(CC2987&gt;=$Y2987)*(CD2987&gt;=$Z2987)*(CE2987&gt;=$AA2987)*(CF2987&gt;=$AB2987),"Đạt","Ko Đạt")</f>
        <v>Ko Đạt</v>
      </c>
      <c r="CV2987" s="6" t="str">
        <f>IF((CG2987&gt;=$U2987)*(CH2987&gt;=$V2987)*(CI2987&gt;=$W2987)*(CJ2987&gt;=$X2987)*(CK2987&gt;=$Y2987)*(CL2987&gt;=$Z2987)*(CM2987&gt;=$AA2987)*(CN2987&gt;=$AB2987),"Đạt","Ko Đạt")</f>
        <v>Ko Đạt</v>
      </c>
      <c r="CW2987" s="47" t="str">
        <f t="shared" si="403"/>
        <v>Ko đạt</v>
      </c>
    </row>
    <row r="2988" spans="2:101" hidden="1" x14ac:dyDescent="0.25">
      <c r="B2988" s="6">
        <f t="shared" si="404"/>
        <v>2984</v>
      </c>
      <c r="C2988" s="6" t="s">
        <v>9074</v>
      </c>
      <c r="D2988" s="6" t="s">
        <v>5153</v>
      </c>
      <c r="E2988" s="6" t="s">
        <v>5127</v>
      </c>
      <c r="F2988" s="6"/>
      <c r="G2988" s="6" t="s">
        <v>99</v>
      </c>
      <c r="H2988" s="6"/>
      <c r="I2988" s="6" t="s">
        <v>2859</v>
      </c>
      <c r="J2988" s="6" t="s">
        <v>8199</v>
      </c>
      <c r="K2988" s="6" t="s">
        <v>3806</v>
      </c>
      <c r="L2988" s="10">
        <v>777</v>
      </c>
      <c r="M2988" s="6" t="s">
        <v>4941</v>
      </c>
      <c r="N2988" s="6"/>
      <c r="O2988" s="6" t="s">
        <v>4276</v>
      </c>
      <c r="P2988" s="6" t="s">
        <v>5046</v>
      </c>
      <c r="Q2988" s="6"/>
      <c r="R2988" s="6"/>
      <c r="S2988" s="6" t="s">
        <v>516</v>
      </c>
      <c r="T2988" s="10">
        <v>7</v>
      </c>
      <c r="U2988" s="33">
        <v>1</v>
      </c>
      <c r="V2988" s="33">
        <v>1</v>
      </c>
      <c r="W2988" s="33">
        <v>1</v>
      </c>
      <c r="X2988" s="33">
        <v>0</v>
      </c>
      <c r="Y2988" s="33">
        <v>0</v>
      </c>
      <c r="Z2988" s="33">
        <v>0</v>
      </c>
      <c r="AA2988" s="33"/>
      <c r="AB2988" s="33"/>
      <c r="AC2988" s="33"/>
      <c r="AD2988" s="33"/>
      <c r="AE2988" s="33"/>
      <c r="AF2988" s="33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  <c r="BD2988" s="33"/>
      <c r="BE2988" s="33"/>
      <c r="BF2988" s="33"/>
      <c r="BG2988" s="33"/>
      <c r="BH2988" s="33"/>
      <c r="BI2988" s="33"/>
      <c r="BJ2988" s="33"/>
      <c r="BK2988" s="33"/>
      <c r="BL2988" s="33"/>
      <c r="BM2988" s="33"/>
      <c r="BN2988" s="33"/>
      <c r="BO2988" s="33"/>
      <c r="BP2988" s="33"/>
      <c r="BQ2988" s="33"/>
      <c r="BR2988" s="33"/>
      <c r="BS2988" s="33"/>
      <c r="BT2988" s="33"/>
      <c r="BU2988" s="33"/>
      <c r="BV2988" s="33"/>
      <c r="BW2988" s="33"/>
      <c r="BX2988" s="33"/>
      <c r="BY2988" s="33"/>
      <c r="BZ2988" s="33"/>
      <c r="CA2988" s="33"/>
      <c r="CB2988" s="33"/>
      <c r="CC2988" s="33"/>
      <c r="CD2988" s="33"/>
      <c r="CE2988" s="33"/>
      <c r="CF2988" s="33"/>
      <c r="CG2988" s="33"/>
      <c r="CH2988" s="33"/>
      <c r="CI2988" s="33"/>
      <c r="CJ2988" s="33"/>
      <c r="CK2988" s="33"/>
      <c r="CL2988" s="33"/>
      <c r="CM2988" s="33"/>
      <c r="CN2988" s="40"/>
      <c r="CO2988" s="6" t="str">
        <f t="shared" si="402"/>
        <v>Ko Đạt</v>
      </c>
      <c r="CP2988" s="6"/>
      <c r="CQ2988" s="6"/>
      <c r="CR2988" s="6"/>
      <c r="CS2988" s="6"/>
      <c r="CT2988" s="6"/>
      <c r="CU2988" s="6"/>
      <c r="CV2988" s="6"/>
      <c r="CW2988" s="47" t="str">
        <f t="shared" si="403"/>
        <v>Ko đạt</v>
      </c>
    </row>
    <row r="2989" spans="2:101" hidden="1" x14ac:dyDescent="0.25">
      <c r="B2989" s="6">
        <f t="shared" si="404"/>
        <v>2985</v>
      </c>
      <c r="C2989" s="6" t="s">
        <v>9075</v>
      </c>
      <c r="D2989" s="6" t="s">
        <v>5153</v>
      </c>
      <c r="E2989" s="6" t="s">
        <v>5127</v>
      </c>
      <c r="F2989" s="6"/>
      <c r="G2989" s="6" t="s">
        <v>99</v>
      </c>
      <c r="H2989" s="6"/>
      <c r="I2989" s="6" t="s">
        <v>2859</v>
      </c>
      <c r="J2989" s="6" t="s">
        <v>8200</v>
      </c>
      <c r="K2989" s="6" t="s">
        <v>3807</v>
      </c>
      <c r="L2989" s="10">
        <v>68</v>
      </c>
      <c r="M2989" s="6" t="s">
        <v>4942</v>
      </c>
      <c r="N2989" s="6"/>
      <c r="O2989" s="6" t="s">
        <v>231</v>
      </c>
      <c r="P2989" s="6" t="s">
        <v>5046</v>
      </c>
      <c r="Q2989" s="6"/>
      <c r="R2989" s="6"/>
      <c r="S2989" s="6" t="s">
        <v>91</v>
      </c>
      <c r="T2989" s="10">
        <v>4</v>
      </c>
      <c r="U2989" s="33">
        <v>1</v>
      </c>
      <c r="V2989" s="33">
        <v>1</v>
      </c>
      <c r="W2989" s="33">
        <v>1</v>
      </c>
      <c r="X2989" s="33">
        <v>0</v>
      </c>
      <c r="Y2989" s="33">
        <v>0</v>
      </c>
      <c r="Z2989" s="33">
        <v>0</v>
      </c>
      <c r="AA2989" s="33"/>
      <c r="AB2989" s="33"/>
      <c r="AC2989" s="33"/>
      <c r="AD2989" s="33"/>
      <c r="AE2989" s="33"/>
      <c r="AF2989" s="33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  <c r="BD2989" s="33"/>
      <c r="BE2989" s="33"/>
      <c r="BF2989" s="33"/>
      <c r="BG2989" s="33"/>
      <c r="BH2989" s="33"/>
      <c r="BI2989" s="33"/>
      <c r="BJ2989" s="33"/>
      <c r="BK2989" s="33"/>
      <c r="BL2989" s="33"/>
      <c r="BM2989" s="33"/>
      <c r="BN2989" s="33"/>
      <c r="BO2989" s="33"/>
      <c r="BP2989" s="33"/>
      <c r="BQ2989" s="33"/>
      <c r="BR2989" s="33"/>
      <c r="BS2989" s="33"/>
      <c r="BT2989" s="33"/>
      <c r="BU2989" s="33"/>
      <c r="BV2989" s="33"/>
      <c r="BW2989" s="33"/>
      <c r="BX2989" s="33"/>
      <c r="BY2989" s="33"/>
      <c r="BZ2989" s="33"/>
      <c r="CA2989" s="33"/>
      <c r="CB2989" s="33"/>
      <c r="CC2989" s="33"/>
      <c r="CD2989" s="33"/>
      <c r="CE2989" s="33"/>
      <c r="CF2989" s="33"/>
      <c r="CG2989" s="33"/>
      <c r="CH2989" s="33"/>
      <c r="CI2989" s="33"/>
      <c r="CJ2989" s="33"/>
      <c r="CK2989" s="33"/>
      <c r="CL2989" s="33"/>
      <c r="CM2989" s="33"/>
      <c r="CN2989" s="40"/>
      <c r="CO2989" s="6" t="str">
        <f t="shared" si="402"/>
        <v>Ko Đạt</v>
      </c>
      <c r="CP2989" s="6" t="str">
        <f>IF((AK2989&gt;=$U2989)*(AL2989&gt;=$V2989)*(AM2989&gt;=$W2989)*(AN2989&gt;=$X2989)*(AO2989&gt;=$Y2989)*(AP2989&gt;=$Z2989)*(AQ2989&gt;=$AA2989)*(AR2989&gt;=$AB2989),"Đạt","Ko Đạt")</f>
        <v>Ko Đạt</v>
      </c>
      <c r="CQ2989" s="6" t="str">
        <f>IF((AS2989&gt;=$U2989)*(AT2989&gt;=$V2989)*(AU2989&gt;=$W2989)*(AV2989&gt;=$X2989)*(AW2989&gt;=$Y2989)*(AX2989&gt;=$Z2989)*(AY2989&gt;=$AA2989)*(AZ2989&gt;=$AB2989),"Đạt","Ko Đạt")</f>
        <v>Ko Đạt</v>
      </c>
      <c r="CR2989" s="6" t="str">
        <f>IF((BA2989&gt;=$U2989)*(BB2989&gt;=$V2989)*(BC2989&gt;=$W2989)*(BD2989&gt;=$X2989)*(BE2989&gt;=$Y2989)*(BF2989&gt;=$Z2989)*(BG2989&gt;=$AA2989)*(BH2989&gt;=$AB2989),"Đạt","Ko Đạt")</f>
        <v>Ko Đạt</v>
      </c>
      <c r="CS2989" s="6" t="str">
        <f>IF((BI2989&gt;=$U2989)*(BJ2989&gt;=$V2989)*(BK2989&gt;=$W2989)*(BL2989&gt;=$X2989)*(BM2989&gt;=$Y2989)*(BN2989&gt;=$Z2989)*(BO2989&gt;=$AA2989)*(BP2989&gt;=$AB2989),"Đạt","Ko Đạt")</f>
        <v>Ko Đạt</v>
      </c>
      <c r="CT2989" s="6" t="str">
        <f>IF((BQ2989&gt;=$U2989)*(BR2989&gt;=$V2989)*(BS2989&gt;=$W2989)*(BT2989&gt;=$X2989)*(BU2989&gt;=$Y2989)*(BV2989&gt;=$Z2989)*(BW2989&gt;=$AA2989)*(BX2989&gt;=$AB2989),"Đạt","Ko Đạt")</f>
        <v>Ko Đạt</v>
      </c>
      <c r="CU2989" s="6" t="str">
        <f>IF((BY2989&gt;=$U2989)*(BZ2989&gt;=$V2989)*(CA2989&gt;=$W2989)*(CB2989&gt;=$X2989)*(CC2989&gt;=$Y2989)*(CD2989&gt;=$Z2989)*(CE2989&gt;=$AA2989)*(CF2989&gt;=$AB2989),"Đạt","Ko Đạt")</f>
        <v>Ko Đạt</v>
      </c>
      <c r="CV2989" s="6" t="str">
        <f>IF((CG2989&gt;=$U2989)*(CH2989&gt;=$V2989)*(CI2989&gt;=$W2989)*(CJ2989&gt;=$X2989)*(CK2989&gt;=$Y2989)*(CL2989&gt;=$Z2989)*(CM2989&gt;=$AA2989)*(CN2989&gt;=$AB2989),"Đạt","Ko Đạt")</f>
        <v>Ko Đạt</v>
      </c>
      <c r="CW2989" s="47" t="str">
        <f t="shared" si="403"/>
        <v>Ko đạt</v>
      </c>
    </row>
    <row r="2990" spans="2:101" hidden="1" x14ac:dyDescent="0.25">
      <c r="B2990" s="6">
        <f t="shared" si="404"/>
        <v>2986</v>
      </c>
      <c r="C2990" s="6" t="s">
        <v>9076</v>
      </c>
      <c r="D2990" s="6" t="s">
        <v>5153</v>
      </c>
      <c r="E2990" s="6" t="s">
        <v>5127</v>
      </c>
      <c r="F2990" s="6"/>
      <c r="G2990" s="6" t="s">
        <v>99</v>
      </c>
      <c r="H2990" s="6"/>
      <c r="I2990" s="6" t="s">
        <v>2859</v>
      </c>
      <c r="J2990" s="6" t="s">
        <v>8201</v>
      </c>
      <c r="K2990" s="6" t="s">
        <v>3808</v>
      </c>
      <c r="L2990" s="10">
        <v>628</v>
      </c>
      <c r="M2990" s="6" t="s">
        <v>4925</v>
      </c>
      <c r="N2990" s="6"/>
      <c r="O2990" s="6" t="s">
        <v>4732</v>
      </c>
      <c r="P2990" s="6" t="s">
        <v>5046</v>
      </c>
      <c r="Q2990" s="6"/>
      <c r="R2990" s="6"/>
      <c r="S2990" s="6" t="s">
        <v>91</v>
      </c>
      <c r="T2990" s="10">
        <v>4</v>
      </c>
      <c r="U2990" s="33">
        <v>1</v>
      </c>
      <c r="V2990" s="33">
        <v>1</v>
      </c>
      <c r="W2990" s="33">
        <v>1</v>
      </c>
      <c r="X2990" s="33">
        <v>0</v>
      </c>
      <c r="Y2990" s="33">
        <v>0</v>
      </c>
      <c r="Z2990" s="33">
        <v>0</v>
      </c>
      <c r="AA2990" s="33"/>
      <c r="AB2990" s="33"/>
      <c r="AC2990" s="33"/>
      <c r="AD2990" s="33"/>
      <c r="AE2990" s="33"/>
      <c r="AF2990" s="33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  <c r="BD2990" s="33"/>
      <c r="BE2990" s="33"/>
      <c r="BF2990" s="33"/>
      <c r="BG2990" s="33"/>
      <c r="BH2990" s="33"/>
      <c r="BI2990" s="33"/>
      <c r="BJ2990" s="33"/>
      <c r="BK2990" s="33"/>
      <c r="BL2990" s="33"/>
      <c r="BM2990" s="33"/>
      <c r="BN2990" s="33"/>
      <c r="BO2990" s="33"/>
      <c r="BP2990" s="33"/>
      <c r="BQ2990" s="33"/>
      <c r="BR2990" s="33"/>
      <c r="BS2990" s="33"/>
      <c r="BT2990" s="33"/>
      <c r="BU2990" s="33"/>
      <c r="BV2990" s="33"/>
      <c r="BW2990" s="33"/>
      <c r="BX2990" s="33"/>
      <c r="BY2990" s="33"/>
      <c r="BZ2990" s="33"/>
      <c r="CA2990" s="33"/>
      <c r="CB2990" s="33"/>
      <c r="CC2990" s="33"/>
      <c r="CD2990" s="33"/>
      <c r="CE2990" s="33"/>
      <c r="CF2990" s="33"/>
      <c r="CG2990" s="33"/>
      <c r="CH2990" s="33"/>
      <c r="CI2990" s="33"/>
      <c r="CJ2990" s="33"/>
      <c r="CK2990" s="33"/>
      <c r="CL2990" s="33"/>
      <c r="CM2990" s="33"/>
      <c r="CN2990" s="40"/>
      <c r="CO2990" s="6" t="str">
        <f t="shared" si="402"/>
        <v>Ko Đạt</v>
      </c>
      <c r="CP2990" s="6" t="str">
        <f>IF((AK2990&gt;=$U2990)*(AL2990&gt;=$V2990)*(AM2990&gt;=$W2990)*(AN2990&gt;=$X2990)*(AO2990&gt;=$Y2990)*(AP2990&gt;=$Z2990)*(AQ2990&gt;=$AA2990)*(AR2990&gt;=$AB2990),"Đạt","Ko Đạt")</f>
        <v>Ko Đạt</v>
      </c>
      <c r="CQ2990" s="6" t="str">
        <f>IF((AS2990&gt;=$U2990)*(AT2990&gt;=$V2990)*(AU2990&gt;=$W2990)*(AV2990&gt;=$X2990)*(AW2990&gt;=$Y2990)*(AX2990&gt;=$Z2990)*(AY2990&gt;=$AA2990)*(AZ2990&gt;=$AB2990),"Đạt","Ko Đạt")</f>
        <v>Ko Đạt</v>
      </c>
      <c r="CR2990" s="6" t="str">
        <f>IF((BA2990&gt;=$U2990)*(BB2990&gt;=$V2990)*(BC2990&gt;=$W2990)*(BD2990&gt;=$X2990)*(BE2990&gt;=$Y2990)*(BF2990&gt;=$Z2990)*(BG2990&gt;=$AA2990)*(BH2990&gt;=$AB2990),"Đạt","Ko Đạt")</f>
        <v>Ko Đạt</v>
      </c>
      <c r="CS2990" s="6" t="str">
        <f>IF((BI2990&gt;=$U2990)*(BJ2990&gt;=$V2990)*(BK2990&gt;=$W2990)*(BL2990&gt;=$X2990)*(BM2990&gt;=$Y2990)*(BN2990&gt;=$Z2990)*(BO2990&gt;=$AA2990)*(BP2990&gt;=$AB2990),"Đạt","Ko Đạt")</f>
        <v>Ko Đạt</v>
      </c>
      <c r="CT2990" s="6" t="str">
        <f>IF((BQ2990&gt;=$U2990)*(BR2990&gt;=$V2990)*(BS2990&gt;=$W2990)*(BT2990&gt;=$X2990)*(BU2990&gt;=$Y2990)*(BV2990&gt;=$Z2990)*(BW2990&gt;=$AA2990)*(BX2990&gt;=$AB2990),"Đạt","Ko Đạt")</f>
        <v>Ko Đạt</v>
      </c>
      <c r="CU2990" s="6" t="str">
        <f>IF((BY2990&gt;=$U2990)*(BZ2990&gt;=$V2990)*(CA2990&gt;=$W2990)*(CB2990&gt;=$X2990)*(CC2990&gt;=$Y2990)*(CD2990&gt;=$Z2990)*(CE2990&gt;=$AA2990)*(CF2990&gt;=$AB2990),"Đạt","Ko Đạt")</f>
        <v>Ko Đạt</v>
      </c>
      <c r="CV2990" s="6" t="str">
        <f>IF((CG2990&gt;=$U2990)*(CH2990&gt;=$V2990)*(CI2990&gt;=$W2990)*(CJ2990&gt;=$X2990)*(CK2990&gt;=$Y2990)*(CL2990&gt;=$Z2990)*(CM2990&gt;=$AA2990)*(CN2990&gt;=$AB2990),"Đạt","Ko Đạt")</f>
        <v>Ko Đạt</v>
      </c>
      <c r="CW2990" s="47" t="str">
        <f t="shared" si="403"/>
        <v>Ko đạt</v>
      </c>
    </row>
    <row r="2991" spans="2:101" hidden="1" x14ac:dyDescent="0.25">
      <c r="B2991" s="6">
        <f t="shared" si="404"/>
        <v>2987</v>
      </c>
      <c r="C2991" s="6" t="s">
        <v>9077</v>
      </c>
      <c r="D2991" s="6" t="s">
        <v>5153</v>
      </c>
      <c r="E2991" s="6" t="s">
        <v>5127</v>
      </c>
      <c r="F2991" s="6"/>
      <c r="G2991" s="6" t="s">
        <v>99</v>
      </c>
      <c r="H2991" s="6"/>
      <c r="I2991" s="6" t="s">
        <v>2859</v>
      </c>
      <c r="J2991" s="6" t="s">
        <v>8202</v>
      </c>
      <c r="K2991" s="6" t="s">
        <v>3809</v>
      </c>
      <c r="L2991" s="10">
        <v>250</v>
      </c>
      <c r="M2991" s="6" t="s">
        <v>4943</v>
      </c>
      <c r="N2991" s="6"/>
      <c r="O2991" s="6" t="s">
        <v>4732</v>
      </c>
      <c r="P2991" s="6" t="s">
        <v>5046</v>
      </c>
      <c r="Q2991" s="6"/>
      <c r="R2991" s="6"/>
      <c r="S2991" s="6" t="s">
        <v>516</v>
      </c>
      <c r="T2991" s="10">
        <v>6</v>
      </c>
      <c r="U2991" s="33">
        <v>1</v>
      </c>
      <c r="V2991" s="33">
        <v>1</v>
      </c>
      <c r="W2991" s="33">
        <v>1</v>
      </c>
      <c r="X2991" s="33">
        <v>0</v>
      </c>
      <c r="Y2991" s="33">
        <v>0</v>
      </c>
      <c r="Z2991" s="33">
        <v>0</v>
      </c>
      <c r="AA2991" s="33"/>
      <c r="AB2991" s="33"/>
      <c r="AC2991" s="33"/>
      <c r="AD2991" s="33"/>
      <c r="AE2991" s="33"/>
      <c r="AF2991" s="33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  <c r="BD2991" s="33"/>
      <c r="BE2991" s="33"/>
      <c r="BF2991" s="33"/>
      <c r="BG2991" s="33"/>
      <c r="BH2991" s="33"/>
      <c r="BI2991" s="33"/>
      <c r="BJ2991" s="33"/>
      <c r="BK2991" s="33"/>
      <c r="BL2991" s="33"/>
      <c r="BM2991" s="33"/>
      <c r="BN2991" s="33"/>
      <c r="BO2991" s="33"/>
      <c r="BP2991" s="33"/>
      <c r="BQ2991" s="33"/>
      <c r="BR2991" s="33"/>
      <c r="BS2991" s="33"/>
      <c r="BT2991" s="33"/>
      <c r="BU2991" s="33"/>
      <c r="BV2991" s="33"/>
      <c r="BW2991" s="33"/>
      <c r="BX2991" s="33"/>
      <c r="BY2991" s="33"/>
      <c r="BZ2991" s="33"/>
      <c r="CA2991" s="33"/>
      <c r="CB2991" s="33"/>
      <c r="CC2991" s="33"/>
      <c r="CD2991" s="33"/>
      <c r="CE2991" s="33"/>
      <c r="CF2991" s="33"/>
      <c r="CG2991" s="33"/>
      <c r="CH2991" s="33"/>
      <c r="CI2991" s="33"/>
      <c r="CJ2991" s="33"/>
      <c r="CK2991" s="33"/>
      <c r="CL2991" s="33"/>
      <c r="CM2991" s="33"/>
      <c r="CN2991" s="40"/>
      <c r="CO2991" s="6" t="str">
        <f t="shared" si="402"/>
        <v>Ko Đạt</v>
      </c>
      <c r="CP2991" s="6"/>
      <c r="CQ2991" s="6"/>
      <c r="CR2991" s="6"/>
      <c r="CS2991" s="6"/>
      <c r="CT2991" s="6"/>
      <c r="CU2991" s="6"/>
      <c r="CV2991" s="6"/>
      <c r="CW2991" s="47" t="str">
        <f t="shared" si="403"/>
        <v>Ko đạt</v>
      </c>
    </row>
    <row r="2992" spans="2:101" hidden="1" x14ac:dyDescent="0.25">
      <c r="B2992" s="6">
        <f t="shared" si="404"/>
        <v>2988</v>
      </c>
      <c r="C2992" s="6" t="s">
        <v>9078</v>
      </c>
      <c r="D2992" s="6" t="s">
        <v>5153</v>
      </c>
      <c r="E2992" s="6" t="s">
        <v>5127</v>
      </c>
      <c r="F2992" s="6"/>
      <c r="G2992" s="6" t="s">
        <v>99</v>
      </c>
      <c r="H2992" s="6"/>
      <c r="I2992" s="6" t="s">
        <v>2859</v>
      </c>
      <c r="J2992" s="6" t="s">
        <v>8203</v>
      </c>
      <c r="K2992" s="6" t="s">
        <v>3810</v>
      </c>
      <c r="L2992" s="10" t="s">
        <v>4202</v>
      </c>
      <c r="M2992" s="6" t="s">
        <v>4944</v>
      </c>
      <c r="N2992" s="6"/>
      <c r="O2992" s="6" t="s">
        <v>5047</v>
      </c>
      <c r="P2992" s="6" t="s">
        <v>5046</v>
      </c>
      <c r="Q2992" s="6"/>
      <c r="R2992" s="6"/>
      <c r="S2992" s="6" t="s">
        <v>91</v>
      </c>
      <c r="T2992" s="10">
        <v>4</v>
      </c>
      <c r="U2992" s="33">
        <v>1</v>
      </c>
      <c r="V2992" s="33">
        <v>1</v>
      </c>
      <c r="W2992" s="33">
        <v>1</v>
      </c>
      <c r="X2992" s="33">
        <v>0</v>
      </c>
      <c r="Y2992" s="33">
        <v>0</v>
      </c>
      <c r="Z2992" s="33">
        <v>0</v>
      </c>
      <c r="AA2992" s="33"/>
      <c r="AB2992" s="33"/>
      <c r="AC2992" s="33"/>
      <c r="AD2992" s="33"/>
      <c r="AE2992" s="33"/>
      <c r="AF2992" s="33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  <c r="BD2992" s="33"/>
      <c r="BE2992" s="33"/>
      <c r="BF2992" s="33"/>
      <c r="BG2992" s="33"/>
      <c r="BH2992" s="33"/>
      <c r="BI2992" s="33"/>
      <c r="BJ2992" s="33"/>
      <c r="BK2992" s="33"/>
      <c r="BL2992" s="33"/>
      <c r="BM2992" s="33"/>
      <c r="BN2992" s="33"/>
      <c r="BO2992" s="33"/>
      <c r="BP2992" s="33"/>
      <c r="BQ2992" s="33"/>
      <c r="BR2992" s="33"/>
      <c r="BS2992" s="33"/>
      <c r="BT2992" s="33"/>
      <c r="BU2992" s="33"/>
      <c r="BV2992" s="33"/>
      <c r="BW2992" s="33"/>
      <c r="BX2992" s="33"/>
      <c r="BY2992" s="33"/>
      <c r="BZ2992" s="33"/>
      <c r="CA2992" s="33"/>
      <c r="CB2992" s="33"/>
      <c r="CC2992" s="33"/>
      <c r="CD2992" s="33"/>
      <c r="CE2992" s="33"/>
      <c r="CF2992" s="33"/>
      <c r="CG2992" s="33"/>
      <c r="CH2992" s="33"/>
      <c r="CI2992" s="33"/>
      <c r="CJ2992" s="33"/>
      <c r="CK2992" s="33"/>
      <c r="CL2992" s="33"/>
      <c r="CM2992" s="33"/>
      <c r="CN2992" s="40"/>
      <c r="CO2992" s="6" t="str">
        <f t="shared" si="402"/>
        <v>Ko Đạt</v>
      </c>
      <c r="CP2992" s="6" t="str">
        <f t="shared" ref="CP2992:CP2998" si="412">IF((AK2992&gt;=$U2992)*(AL2992&gt;=$V2992)*(AM2992&gt;=$W2992)*(AN2992&gt;=$X2992)*(AO2992&gt;=$Y2992)*(AP2992&gt;=$Z2992)*(AQ2992&gt;=$AA2992)*(AR2992&gt;=$AB2992),"Đạt","Ko Đạt")</f>
        <v>Ko Đạt</v>
      </c>
      <c r="CQ2992" s="6" t="str">
        <f t="shared" ref="CQ2992:CQ2998" si="413">IF((AS2992&gt;=$U2992)*(AT2992&gt;=$V2992)*(AU2992&gt;=$W2992)*(AV2992&gt;=$X2992)*(AW2992&gt;=$Y2992)*(AX2992&gt;=$Z2992)*(AY2992&gt;=$AA2992)*(AZ2992&gt;=$AB2992),"Đạt","Ko Đạt")</f>
        <v>Ko Đạt</v>
      </c>
      <c r="CR2992" s="6" t="str">
        <f t="shared" ref="CR2992:CR2998" si="414">IF((BA2992&gt;=$U2992)*(BB2992&gt;=$V2992)*(BC2992&gt;=$W2992)*(BD2992&gt;=$X2992)*(BE2992&gt;=$Y2992)*(BF2992&gt;=$Z2992)*(BG2992&gt;=$AA2992)*(BH2992&gt;=$AB2992),"Đạt","Ko Đạt")</f>
        <v>Ko Đạt</v>
      </c>
      <c r="CS2992" s="6" t="str">
        <f t="shared" ref="CS2992:CS2998" si="415">IF((BI2992&gt;=$U2992)*(BJ2992&gt;=$V2992)*(BK2992&gt;=$W2992)*(BL2992&gt;=$X2992)*(BM2992&gt;=$Y2992)*(BN2992&gt;=$Z2992)*(BO2992&gt;=$AA2992)*(BP2992&gt;=$AB2992),"Đạt","Ko Đạt")</f>
        <v>Ko Đạt</v>
      </c>
      <c r="CT2992" s="6" t="str">
        <f t="shared" ref="CT2992:CT2998" si="416">IF((BQ2992&gt;=$U2992)*(BR2992&gt;=$V2992)*(BS2992&gt;=$W2992)*(BT2992&gt;=$X2992)*(BU2992&gt;=$Y2992)*(BV2992&gt;=$Z2992)*(BW2992&gt;=$AA2992)*(BX2992&gt;=$AB2992),"Đạt","Ko Đạt")</f>
        <v>Ko Đạt</v>
      </c>
      <c r="CU2992" s="6" t="str">
        <f t="shared" ref="CU2992:CU2998" si="417">IF((BY2992&gt;=$U2992)*(BZ2992&gt;=$V2992)*(CA2992&gt;=$W2992)*(CB2992&gt;=$X2992)*(CC2992&gt;=$Y2992)*(CD2992&gt;=$Z2992)*(CE2992&gt;=$AA2992)*(CF2992&gt;=$AB2992),"Đạt","Ko Đạt")</f>
        <v>Ko Đạt</v>
      </c>
      <c r="CV2992" s="6" t="str">
        <f t="shared" ref="CV2992:CV2998" si="418">IF((CG2992&gt;=$U2992)*(CH2992&gt;=$V2992)*(CI2992&gt;=$W2992)*(CJ2992&gt;=$X2992)*(CK2992&gt;=$Y2992)*(CL2992&gt;=$Z2992)*(CM2992&gt;=$AA2992)*(CN2992&gt;=$AB2992),"Đạt","Ko Đạt")</f>
        <v>Ko Đạt</v>
      </c>
      <c r="CW2992" s="47" t="str">
        <f t="shared" si="403"/>
        <v>Ko đạt</v>
      </c>
    </row>
    <row r="2993" spans="2:101" hidden="1" x14ac:dyDescent="0.25">
      <c r="B2993" s="6">
        <f t="shared" si="404"/>
        <v>2989</v>
      </c>
      <c r="C2993" s="6" t="s">
        <v>9079</v>
      </c>
      <c r="D2993" s="6" t="s">
        <v>5153</v>
      </c>
      <c r="E2993" s="6" t="s">
        <v>5127</v>
      </c>
      <c r="F2993" s="6"/>
      <c r="G2993" s="6" t="s">
        <v>99</v>
      </c>
      <c r="H2993" s="6"/>
      <c r="I2993" s="6" t="s">
        <v>2859</v>
      </c>
      <c r="J2993" s="6" t="s">
        <v>8204</v>
      </c>
      <c r="K2993" s="6" t="s">
        <v>3811</v>
      </c>
      <c r="L2993" s="10" t="s">
        <v>4203</v>
      </c>
      <c r="M2993" s="6" t="s">
        <v>4945</v>
      </c>
      <c r="N2993" s="6"/>
      <c r="O2993" s="6" t="s">
        <v>5047</v>
      </c>
      <c r="P2993" s="6" t="s">
        <v>5046</v>
      </c>
      <c r="Q2993" s="6"/>
      <c r="R2993" s="6"/>
      <c r="S2993" s="6" t="s">
        <v>91</v>
      </c>
      <c r="T2993" s="10">
        <v>4</v>
      </c>
      <c r="U2993" s="33">
        <v>1</v>
      </c>
      <c r="V2993" s="33">
        <v>1</v>
      </c>
      <c r="W2993" s="33">
        <v>1</v>
      </c>
      <c r="X2993" s="33">
        <v>0</v>
      </c>
      <c r="Y2993" s="33">
        <v>0</v>
      </c>
      <c r="Z2993" s="33">
        <v>0</v>
      </c>
      <c r="AA2993" s="33"/>
      <c r="AB2993" s="33"/>
      <c r="AC2993" s="33"/>
      <c r="AD2993" s="33"/>
      <c r="AE2993" s="33"/>
      <c r="AF2993" s="33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  <c r="BD2993" s="33"/>
      <c r="BE2993" s="33"/>
      <c r="BF2993" s="33"/>
      <c r="BG2993" s="33"/>
      <c r="BH2993" s="33"/>
      <c r="BI2993" s="33"/>
      <c r="BJ2993" s="33"/>
      <c r="BK2993" s="33"/>
      <c r="BL2993" s="33"/>
      <c r="BM2993" s="33"/>
      <c r="BN2993" s="33"/>
      <c r="BO2993" s="33"/>
      <c r="BP2993" s="33"/>
      <c r="BQ2993" s="33"/>
      <c r="BR2993" s="33"/>
      <c r="BS2993" s="33"/>
      <c r="BT2993" s="33"/>
      <c r="BU2993" s="33"/>
      <c r="BV2993" s="33"/>
      <c r="BW2993" s="33"/>
      <c r="BX2993" s="33"/>
      <c r="BY2993" s="33"/>
      <c r="BZ2993" s="33"/>
      <c r="CA2993" s="33"/>
      <c r="CB2993" s="33"/>
      <c r="CC2993" s="33"/>
      <c r="CD2993" s="33"/>
      <c r="CE2993" s="33"/>
      <c r="CF2993" s="33"/>
      <c r="CG2993" s="33"/>
      <c r="CH2993" s="33"/>
      <c r="CI2993" s="33"/>
      <c r="CJ2993" s="33"/>
      <c r="CK2993" s="33"/>
      <c r="CL2993" s="33"/>
      <c r="CM2993" s="33"/>
      <c r="CN2993" s="40"/>
      <c r="CO2993" s="6" t="str">
        <f t="shared" si="402"/>
        <v>Ko Đạt</v>
      </c>
      <c r="CP2993" s="6" t="str">
        <f t="shared" si="412"/>
        <v>Ko Đạt</v>
      </c>
      <c r="CQ2993" s="6" t="str">
        <f t="shared" si="413"/>
        <v>Ko Đạt</v>
      </c>
      <c r="CR2993" s="6" t="str">
        <f t="shared" si="414"/>
        <v>Ko Đạt</v>
      </c>
      <c r="CS2993" s="6" t="str">
        <f t="shared" si="415"/>
        <v>Ko Đạt</v>
      </c>
      <c r="CT2993" s="6" t="str">
        <f t="shared" si="416"/>
        <v>Ko Đạt</v>
      </c>
      <c r="CU2993" s="6" t="str">
        <f t="shared" si="417"/>
        <v>Ko Đạt</v>
      </c>
      <c r="CV2993" s="6" t="str">
        <f t="shared" si="418"/>
        <v>Ko Đạt</v>
      </c>
      <c r="CW2993" s="47" t="str">
        <f t="shared" si="403"/>
        <v>Ko đạt</v>
      </c>
    </row>
    <row r="2994" spans="2:101" hidden="1" x14ac:dyDescent="0.25">
      <c r="B2994" s="6">
        <f t="shared" si="404"/>
        <v>2990</v>
      </c>
      <c r="C2994" s="6" t="s">
        <v>9080</v>
      </c>
      <c r="D2994" s="6" t="s">
        <v>5153</v>
      </c>
      <c r="E2994" s="6" t="s">
        <v>5127</v>
      </c>
      <c r="F2994" s="6"/>
      <c r="G2994" s="6" t="s">
        <v>99</v>
      </c>
      <c r="H2994" s="6"/>
      <c r="I2994" s="6" t="s">
        <v>2859</v>
      </c>
      <c r="J2994" s="6" t="s">
        <v>8205</v>
      </c>
      <c r="K2994" s="6" t="s">
        <v>3812</v>
      </c>
      <c r="L2994" s="10" t="s">
        <v>4204</v>
      </c>
      <c r="M2994" s="6" t="s">
        <v>4946</v>
      </c>
      <c r="N2994" s="6"/>
      <c r="O2994" s="6" t="s">
        <v>5047</v>
      </c>
      <c r="P2994" s="6" t="s">
        <v>5046</v>
      </c>
      <c r="Q2994" s="6"/>
      <c r="R2994" s="6"/>
      <c r="S2994" s="6" t="s">
        <v>91</v>
      </c>
      <c r="T2994" s="10">
        <v>4</v>
      </c>
      <c r="U2994" s="33">
        <v>1</v>
      </c>
      <c r="V2994" s="33">
        <v>1</v>
      </c>
      <c r="W2994" s="33">
        <v>1</v>
      </c>
      <c r="X2994" s="33">
        <v>0</v>
      </c>
      <c r="Y2994" s="33">
        <v>0</v>
      </c>
      <c r="Z2994" s="33">
        <v>0</v>
      </c>
      <c r="AA2994" s="33"/>
      <c r="AB2994" s="33"/>
      <c r="AC2994" s="33"/>
      <c r="AD2994" s="33"/>
      <c r="AE2994" s="33"/>
      <c r="AF2994" s="33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  <c r="BD2994" s="33"/>
      <c r="BE2994" s="33"/>
      <c r="BF2994" s="33"/>
      <c r="BG2994" s="33"/>
      <c r="BH2994" s="33"/>
      <c r="BI2994" s="33"/>
      <c r="BJ2994" s="33"/>
      <c r="BK2994" s="33"/>
      <c r="BL2994" s="33"/>
      <c r="BM2994" s="33"/>
      <c r="BN2994" s="33"/>
      <c r="BO2994" s="33"/>
      <c r="BP2994" s="33"/>
      <c r="BQ2994" s="33"/>
      <c r="BR2994" s="33"/>
      <c r="BS2994" s="33"/>
      <c r="BT2994" s="33"/>
      <c r="BU2994" s="33"/>
      <c r="BV2994" s="33"/>
      <c r="BW2994" s="33"/>
      <c r="BX2994" s="33"/>
      <c r="BY2994" s="33"/>
      <c r="BZ2994" s="33"/>
      <c r="CA2994" s="33"/>
      <c r="CB2994" s="33"/>
      <c r="CC2994" s="33"/>
      <c r="CD2994" s="33"/>
      <c r="CE2994" s="33"/>
      <c r="CF2994" s="33"/>
      <c r="CG2994" s="33"/>
      <c r="CH2994" s="33"/>
      <c r="CI2994" s="33"/>
      <c r="CJ2994" s="33"/>
      <c r="CK2994" s="33"/>
      <c r="CL2994" s="33"/>
      <c r="CM2994" s="33"/>
      <c r="CN2994" s="40"/>
      <c r="CO2994" s="6" t="str">
        <f t="shared" si="402"/>
        <v>Ko Đạt</v>
      </c>
      <c r="CP2994" s="6" t="str">
        <f t="shared" si="412"/>
        <v>Ko Đạt</v>
      </c>
      <c r="CQ2994" s="6" t="str">
        <f t="shared" si="413"/>
        <v>Ko Đạt</v>
      </c>
      <c r="CR2994" s="6" t="str">
        <f t="shared" si="414"/>
        <v>Ko Đạt</v>
      </c>
      <c r="CS2994" s="6" t="str">
        <f t="shared" si="415"/>
        <v>Ko Đạt</v>
      </c>
      <c r="CT2994" s="6" t="str">
        <f t="shared" si="416"/>
        <v>Ko Đạt</v>
      </c>
      <c r="CU2994" s="6" t="str">
        <f t="shared" si="417"/>
        <v>Ko Đạt</v>
      </c>
      <c r="CV2994" s="6" t="str">
        <f t="shared" si="418"/>
        <v>Ko Đạt</v>
      </c>
      <c r="CW2994" s="47" t="str">
        <f t="shared" si="403"/>
        <v>Ko đạt</v>
      </c>
    </row>
    <row r="2995" spans="2:101" hidden="1" x14ac:dyDescent="0.25">
      <c r="B2995" s="6">
        <f t="shared" si="404"/>
        <v>2991</v>
      </c>
      <c r="C2995" s="6" t="s">
        <v>9081</v>
      </c>
      <c r="D2995" s="6" t="s">
        <v>5153</v>
      </c>
      <c r="E2995" s="6" t="s">
        <v>5127</v>
      </c>
      <c r="F2995" s="6"/>
      <c r="G2995" s="6" t="s">
        <v>99</v>
      </c>
      <c r="H2995" s="6"/>
      <c r="I2995" s="6" t="s">
        <v>2859</v>
      </c>
      <c r="J2995" s="6" t="s">
        <v>8206</v>
      </c>
      <c r="K2995" s="6" t="s">
        <v>3813</v>
      </c>
      <c r="L2995" s="10">
        <v>25</v>
      </c>
      <c r="M2995" s="6" t="s">
        <v>4947</v>
      </c>
      <c r="N2995" s="6"/>
      <c r="O2995" s="6" t="s">
        <v>5047</v>
      </c>
      <c r="P2995" s="6" t="s">
        <v>5046</v>
      </c>
      <c r="Q2995" s="6"/>
      <c r="R2995" s="6"/>
      <c r="S2995" s="6" t="s">
        <v>91</v>
      </c>
      <c r="T2995" s="10">
        <v>4</v>
      </c>
      <c r="U2995" s="33">
        <v>1</v>
      </c>
      <c r="V2995" s="33">
        <v>1</v>
      </c>
      <c r="W2995" s="33">
        <v>1</v>
      </c>
      <c r="X2995" s="33">
        <v>0</v>
      </c>
      <c r="Y2995" s="33">
        <v>0</v>
      </c>
      <c r="Z2995" s="33">
        <v>0</v>
      </c>
      <c r="AA2995" s="33"/>
      <c r="AB2995" s="33"/>
      <c r="AC2995" s="33"/>
      <c r="AD2995" s="33"/>
      <c r="AE2995" s="33"/>
      <c r="AF2995" s="33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  <c r="BD2995" s="33"/>
      <c r="BE2995" s="33"/>
      <c r="BF2995" s="33"/>
      <c r="BG2995" s="33"/>
      <c r="BH2995" s="33"/>
      <c r="BI2995" s="33"/>
      <c r="BJ2995" s="33"/>
      <c r="BK2995" s="33"/>
      <c r="BL2995" s="33"/>
      <c r="BM2995" s="33"/>
      <c r="BN2995" s="33"/>
      <c r="BO2995" s="33"/>
      <c r="BP2995" s="33"/>
      <c r="BQ2995" s="33"/>
      <c r="BR2995" s="33"/>
      <c r="BS2995" s="33"/>
      <c r="BT2995" s="33"/>
      <c r="BU2995" s="33"/>
      <c r="BV2995" s="33"/>
      <c r="BW2995" s="33"/>
      <c r="BX2995" s="33"/>
      <c r="BY2995" s="33"/>
      <c r="BZ2995" s="33"/>
      <c r="CA2995" s="33"/>
      <c r="CB2995" s="33"/>
      <c r="CC2995" s="33"/>
      <c r="CD2995" s="33"/>
      <c r="CE2995" s="33"/>
      <c r="CF2995" s="33"/>
      <c r="CG2995" s="33"/>
      <c r="CH2995" s="33"/>
      <c r="CI2995" s="33"/>
      <c r="CJ2995" s="33"/>
      <c r="CK2995" s="33"/>
      <c r="CL2995" s="33"/>
      <c r="CM2995" s="33"/>
      <c r="CN2995" s="40"/>
      <c r="CO2995" s="6" t="str">
        <f t="shared" si="402"/>
        <v>Ko Đạt</v>
      </c>
      <c r="CP2995" s="6" t="str">
        <f t="shared" si="412"/>
        <v>Ko Đạt</v>
      </c>
      <c r="CQ2995" s="6" t="str">
        <f t="shared" si="413"/>
        <v>Ko Đạt</v>
      </c>
      <c r="CR2995" s="6" t="str">
        <f t="shared" si="414"/>
        <v>Ko Đạt</v>
      </c>
      <c r="CS2995" s="6" t="str">
        <f t="shared" si="415"/>
        <v>Ko Đạt</v>
      </c>
      <c r="CT2995" s="6" t="str">
        <f t="shared" si="416"/>
        <v>Ko Đạt</v>
      </c>
      <c r="CU2995" s="6" t="str">
        <f t="shared" si="417"/>
        <v>Ko Đạt</v>
      </c>
      <c r="CV2995" s="6" t="str">
        <f t="shared" si="418"/>
        <v>Ko Đạt</v>
      </c>
      <c r="CW2995" s="47" t="str">
        <f t="shared" si="403"/>
        <v>Ko đạt</v>
      </c>
    </row>
    <row r="2996" spans="2:101" hidden="1" x14ac:dyDescent="0.25">
      <c r="B2996" s="6">
        <f t="shared" si="404"/>
        <v>2992</v>
      </c>
      <c r="C2996" s="6" t="s">
        <v>9082</v>
      </c>
      <c r="D2996" s="6" t="s">
        <v>5153</v>
      </c>
      <c r="E2996" s="6" t="s">
        <v>5127</v>
      </c>
      <c r="F2996" s="6"/>
      <c r="G2996" s="6" t="s">
        <v>99</v>
      </c>
      <c r="H2996" s="6"/>
      <c r="I2996" s="6" t="s">
        <v>2859</v>
      </c>
      <c r="J2996" s="6" t="s">
        <v>8207</v>
      </c>
      <c r="K2996" s="6" t="s">
        <v>3814</v>
      </c>
      <c r="L2996" s="10">
        <v>267</v>
      </c>
      <c r="M2996" s="6" t="s">
        <v>4948</v>
      </c>
      <c r="N2996" s="6"/>
      <c r="O2996" s="6" t="s">
        <v>103</v>
      </c>
      <c r="P2996" s="6" t="s">
        <v>5046</v>
      </c>
      <c r="Q2996" s="6"/>
      <c r="R2996" s="6"/>
      <c r="S2996" s="6" t="s">
        <v>91</v>
      </c>
      <c r="T2996" s="10">
        <v>4</v>
      </c>
      <c r="U2996" s="33">
        <v>1</v>
      </c>
      <c r="V2996" s="33">
        <v>1</v>
      </c>
      <c r="W2996" s="33">
        <v>1</v>
      </c>
      <c r="X2996" s="33">
        <v>0</v>
      </c>
      <c r="Y2996" s="33">
        <v>0</v>
      </c>
      <c r="Z2996" s="33">
        <v>0</v>
      </c>
      <c r="AA2996" s="33"/>
      <c r="AB2996" s="33"/>
      <c r="AC2996" s="33"/>
      <c r="AD2996" s="33"/>
      <c r="AE2996" s="33"/>
      <c r="AF2996" s="33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  <c r="BD2996" s="33"/>
      <c r="BE2996" s="33"/>
      <c r="BF2996" s="33"/>
      <c r="BG2996" s="33"/>
      <c r="BH2996" s="33"/>
      <c r="BI2996" s="33"/>
      <c r="BJ2996" s="33"/>
      <c r="BK2996" s="33"/>
      <c r="BL2996" s="33"/>
      <c r="BM2996" s="33"/>
      <c r="BN2996" s="33"/>
      <c r="BO2996" s="33"/>
      <c r="BP2996" s="33"/>
      <c r="BQ2996" s="33"/>
      <c r="BR2996" s="33"/>
      <c r="BS2996" s="33"/>
      <c r="BT2996" s="33"/>
      <c r="BU2996" s="33"/>
      <c r="BV2996" s="33"/>
      <c r="BW2996" s="33"/>
      <c r="BX2996" s="33"/>
      <c r="BY2996" s="33"/>
      <c r="BZ2996" s="33"/>
      <c r="CA2996" s="33"/>
      <c r="CB2996" s="33"/>
      <c r="CC2996" s="33"/>
      <c r="CD2996" s="33"/>
      <c r="CE2996" s="33"/>
      <c r="CF2996" s="33"/>
      <c r="CG2996" s="33"/>
      <c r="CH2996" s="33"/>
      <c r="CI2996" s="33"/>
      <c r="CJ2996" s="33"/>
      <c r="CK2996" s="33"/>
      <c r="CL2996" s="33"/>
      <c r="CM2996" s="33"/>
      <c r="CN2996" s="40"/>
      <c r="CO2996" s="6" t="str">
        <f t="shared" si="402"/>
        <v>Ko Đạt</v>
      </c>
      <c r="CP2996" s="6" t="str">
        <f t="shared" si="412"/>
        <v>Ko Đạt</v>
      </c>
      <c r="CQ2996" s="6" t="str">
        <f t="shared" si="413"/>
        <v>Ko Đạt</v>
      </c>
      <c r="CR2996" s="6" t="str">
        <f t="shared" si="414"/>
        <v>Ko Đạt</v>
      </c>
      <c r="CS2996" s="6" t="str">
        <f t="shared" si="415"/>
        <v>Ko Đạt</v>
      </c>
      <c r="CT2996" s="6" t="str">
        <f t="shared" si="416"/>
        <v>Ko Đạt</v>
      </c>
      <c r="CU2996" s="6" t="str">
        <f t="shared" si="417"/>
        <v>Ko Đạt</v>
      </c>
      <c r="CV2996" s="6" t="str">
        <f t="shared" si="418"/>
        <v>Ko Đạt</v>
      </c>
      <c r="CW2996" s="47" t="str">
        <f t="shared" si="403"/>
        <v>Ko đạt</v>
      </c>
    </row>
    <row r="2997" spans="2:101" hidden="1" x14ac:dyDescent="0.25">
      <c r="B2997" s="6">
        <f t="shared" si="404"/>
        <v>2993</v>
      </c>
      <c r="C2997" s="6" t="s">
        <v>9083</v>
      </c>
      <c r="D2997" s="6" t="s">
        <v>5153</v>
      </c>
      <c r="E2997" s="6" t="s">
        <v>5127</v>
      </c>
      <c r="F2997" s="6"/>
      <c r="G2997" s="6" t="s">
        <v>99</v>
      </c>
      <c r="H2997" s="6"/>
      <c r="I2997" s="6" t="s">
        <v>2859</v>
      </c>
      <c r="J2997" s="6" t="s">
        <v>8208</v>
      </c>
      <c r="K2997" s="6" t="s">
        <v>3815</v>
      </c>
      <c r="L2997" s="10" t="s">
        <v>4205</v>
      </c>
      <c r="M2997" s="6" t="s">
        <v>4949</v>
      </c>
      <c r="N2997" s="6"/>
      <c r="O2997" s="6" t="s">
        <v>4558</v>
      </c>
      <c r="P2997" s="6" t="s">
        <v>5046</v>
      </c>
      <c r="Q2997" s="6"/>
      <c r="R2997" s="6"/>
      <c r="S2997" s="6" t="s">
        <v>91</v>
      </c>
      <c r="T2997" s="10">
        <v>5</v>
      </c>
      <c r="U2997" s="33">
        <v>1</v>
      </c>
      <c r="V2997" s="33">
        <v>1</v>
      </c>
      <c r="W2997" s="33">
        <v>1</v>
      </c>
      <c r="X2997" s="33">
        <v>0</v>
      </c>
      <c r="Y2997" s="33">
        <v>0</v>
      </c>
      <c r="Z2997" s="33">
        <v>0</v>
      </c>
      <c r="AA2997" s="33"/>
      <c r="AB2997" s="33"/>
      <c r="AC2997" s="33"/>
      <c r="AD2997" s="33"/>
      <c r="AE2997" s="33"/>
      <c r="AF2997" s="33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  <c r="BD2997" s="33"/>
      <c r="BE2997" s="33"/>
      <c r="BF2997" s="33"/>
      <c r="BG2997" s="33"/>
      <c r="BH2997" s="33"/>
      <c r="BI2997" s="33"/>
      <c r="BJ2997" s="33"/>
      <c r="BK2997" s="33"/>
      <c r="BL2997" s="33"/>
      <c r="BM2997" s="33"/>
      <c r="BN2997" s="33"/>
      <c r="BO2997" s="33"/>
      <c r="BP2997" s="33"/>
      <c r="BQ2997" s="33"/>
      <c r="BR2997" s="33"/>
      <c r="BS2997" s="33"/>
      <c r="BT2997" s="33"/>
      <c r="BU2997" s="33"/>
      <c r="BV2997" s="33"/>
      <c r="BW2997" s="33"/>
      <c r="BX2997" s="33"/>
      <c r="BY2997" s="33"/>
      <c r="BZ2997" s="33"/>
      <c r="CA2997" s="33"/>
      <c r="CB2997" s="33"/>
      <c r="CC2997" s="33"/>
      <c r="CD2997" s="33"/>
      <c r="CE2997" s="33"/>
      <c r="CF2997" s="33"/>
      <c r="CG2997" s="33"/>
      <c r="CH2997" s="33"/>
      <c r="CI2997" s="33"/>
      <c r="CJ2997" s="33"/>
      <c r="CK2997" s="33"/>
      <c r="CL2997" s="33"/>
      <c r="CM2997" s="33"/>
      <c r="CN2997" s="40"/>
      <c r="CO2997" s="6" t="str">
        <f t="shared" si="402"/>
        <v>Ko Đạt</v>
      </c>
      <c r="CP2997" s="6" t="str">
        <f t="shared" si="412"/>
        <v>Ko Đạt</v>
      </c>
      <c r="CQ2997" s="6" t="str">
        <f t="shared" si="413"/>
        <v>Ko Đạt</v>
      </c>
      <c r="CR2997" s="6" t="str">
        <f t="shared" si="414"/>
        <v>Ko Đạt</v>
      </c>
      <c r="CS2997" s="6" t="str">
        <f t="shared" si="415"/>
        <v>Ko Đạt</v>
      </c>
      <c r="CT2997" s="6" t="str">
        <f t="shared" si="416"/>
        <v>Ko Đạt</v>
      </c>
      <c r="CU2997" s="6" t="str">
        <f t="shared" si="417"/>
        <v>Ko Đạt</v>
      </c>
      <c r="CV2997" s="6" t="str">
        <f t="shared" si="418"/>
        <v>Ko Đạt</v>
      </c>
      <c r="CW2997" s="47" t="str">
        <f t="shared" si="403"/>
        <v>Ko đạt</v>
      </c>
    </row>
    <row r="2998" spans="2:101" hidden="1" x14ac:dyDescent="0.25">
      <c r="B2998" s="6">
        <f t="shared" si="404"/>
        <v>2994</v>
      </c>
      <c r="C2998" s="6" t="s">
        <v>9084</v>
      </c>
      <c r="D2998" s="6" t="s">
        <v>5153</v>
      </c>
      <c r="E2998" s="6" t="s">
        <v>5127</v>
      </c>
      <c r="F2998" s="6"/>
      <c r="G2998" s="6" t="s">
        <v>99</v>
      </c>
      <c r="H2998" s="6"/>
      <c r="I2998" s="6" t="s">
        <v>2859</v>
      </c>
      <c r="J2998" s="6" t="s">
        <v>8209</v>
      </c>
      <c r="K2998" s="6" t="s">
        <v>3816</v>
      </c>
      <c r="L2998" s="10" t="s">
        <v>4206</v>
      </c>
      <c r="M2998" s="6" t="s">
        <v>4950</v>
      </c>
      <c r="N2998" s="6"/>
      <c r="O2998" s="6" t="s">
        <v>109</v>
      </c>
      <c r="P2998" s="6" t="s">
        <v>5046</v>
      </c>
      <c r="Q2998" s="6"/>
      <c r="R2998" s="6"/>
      <c r="S2998" s="6" t="s">
        <v>91</v>
      </c>
      <c r="T2998" s="10">
        <v>5</v>
      </c>
      <c r="U2998" s="33">
        <v>1</v>
      </c>
      <c r="V2998" s="33">
        <v>1</v>
      </c>
      <c r="W2998" s="33">
        <v>1</v>
      </c>
      <c r="X2998" s="33">
        <v>0</v>
      </c>
      <c r="Y2998" s="33">
        <v>0</v>
      </c>
      <c r="Z2998" s="33">
        <v>0</v>
      </c>
      <c r="AA2998" s="33"/>
      <c r="AB2998" s="33"/>
      <c r="AC2998" s="33"/>
      <c r="AD2998" s="33"/>
      <c r="AE2998" s="33"/>
      <c r="AF2998" s="33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  <c r="BD2998" s="33"/>
      <c r="BE2998" s="33"/>
      <c r="BF2998" s="33"/>
      <c r="BG2998" s="33"/>
      <c r="BH2998" s="33"/>
      <c r="BI2998" s="33"/>
      <c r="BJ2998" s="33"/>
      <c r="BK2998" s="33"/>
      <c r="BL2998" s="33"/>
      <c r="BM2998" s="33"/>
      <c r="BN2998" s="33"/>
      <c r="BO2998" s="33"/>
      <c r="BP2998" s="33"/>
      <c r="BQ2998" s="33"/>
      <c r="BR2998" s="33"/>
      <c r="BS2998" s="33"/>
      <c r="BT2998" s="33"/>
      <c r="BU2998" s="33"/>
      <c r="BV2998" s="33"/>
      <c r="BW2998" s="33"/>
      <c r="BX2998" s="33"/>
      <c r="BY2998" s="33"/>
      <c r="BZ2998" s="33"/>
      <c r="CA2998" s="33"/>
      <c r="CB2998" s="33"/>
      <c r="CC2998" s="33"/>
      <c r="CD2998" s="33"/>
      <c r="CE2998" s="33"/>
      <c r="CF2998" s="33"/>
      <c r="CG2998" s="33"/>
      <c r="CH2998" s="33"/>
      <c r="CI2998" s="33"/>
      <c r="CJ2998" s="33"/>
      <c r="CK2998" s="33"/>
      <c r="CL2998" s="33"/>
      <c r="CM2998" s="33"/>
      <c r="CN2998" s="40"/>
      <c r="CO2998" s="6" t="str">
        <f t="shared" si="402"/>
        <v>Ko Đạt</v>
      </c>
      <c r="CP2998" s="6" t="str">
        <f t="shared" si="412"/>
        <v>Ko Đạt</v>
      </c>
      <c r="CQ2998" s="6" t="str">
        <f t="shared" si="413"/>
        <v>Ko Đạt</v>
      </c>
      <c r="CR2998" s="6" t="str">
        <f t="shared" si="414"/>
        <v>Ko Đạt</v>
      </c>
      <c r="CS2998" s="6" t="str">
        <f t="shared" si="415"/>
        <v>Ko Đạt</v>
      </c>
      <c r="CT2998" s="6" t="str">
        <f t="shared" si="416"/>
        <v>Ko Đạt</v>
      </c>
      <c r="CU2998" s="6" t="str">
        <f t="shared" si="417"/>
        <v>Ko Đạt</v>
      </c>
      <c r="CV2998" s="6" t="str">
        <f t="shared" si="418"/>
        <v>Ko Đạt</v>
      </c>
      <c r="CW2998" s="47" t="str">
        <f t="shared" si="403"/>
        <v>Ko đạt</v>
      </c>
    </row>
    <row r="2999" spans="2:101" hidden="1" x14ac:dyDescent="0.25">
      <c r="B2999" s="6">
        <f t="shared" si="404"/>
        <v>2995</v>
      </c>
      <c r="C2999" s="6" t="s">
        <v>9085</v>
      </c>
      <c r="D2999" s="6" t="s">
        <v>5153</v>
      </c>
      <c r="E2999" s="6" t="s">
        <v>5127</v>
      </c>
      <c r="F2999" s="6"/>
      <c r="G2999" s="6" t="s">
        <v>99</v>
      </c>
      <c r="H2999" s="6"/>
      <c r="I2999" s="6" t="s">
        <v>2859</v>
      </c>
      <c r="J2999" s="6" t="s">
        <v>8210</v>
      </c>
      <c r="K2999" s="6" t="s">
        <v>3817</v>
      </c>
      <c r="L2999" s="10">
        <v>28</v>
      </c>
      <c r="M2999" s="6" t="s">
        <v>4951</v>
      </c>
      <c r="N2999" s="6"/>
      <c r="O2999" s="6" t="s">
        <v>109</v>
      </c>
      <c r="P2999" s="6" t="s">
        <v>5046</v>
      </c>
      <c r="Q2999" s="6"/>
      <c r="R2999" s="6"/>
      <c r="S2999" s="6" t="s">
        <v>516</v>
      </c>
      <c r="T2999" s="10" t="s">
        <v>514</v>
      </c>
      <c r="U2999" s="33">
        <v>1</v>
      </c>
      <c r="V2999" s="33">
        <v>1</v>
      </c>
      <c r="W2999" s="33">
        <v>1</v>
      </c>
      <c r="X2999" s="33">
        <v>0</v>
      </c>
      <c r="Y2999" s="33">
        <v>0</v>
      </c>
      <c r="Z2999" s="33">
        <v>0</v>
      </c>
      <c r="AA2999" s="33"/>
      <c r="AB2999" s="33"/>
      <c r="AC2999" s="33"/>
      <c r="AD2999" s="33"/>
      <c r="AE2999" s="33"/>
      <c r="AF2999" s="33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  <c r="BD2999" s="33"/>
      <c r="BE2999" s="33"/>
      <c r="BF2999" s="33"/>
      <c r="BG2999" s="33"/>
      <c r="BH2999" s="33"/>
      <c r="BI2999" s="33"/>
      <c r="BJ2999" s="33"/>
      <c r="BK2999" s="33"/>
      <c r="BL2999" s="33"/>
      <c r="BM2999" s="33"/>
      <c r="BN2999" s="33"/>
      <c r="BO2999" s="33"/>
      <c r="BP2999" s="33"/>
      <c r="BQ2999" s="33"/>
      <c r="BR2999" s="33"/>
      <c r="BS2999" s="33"/>
      <c r="BT2999" s="33"/>
      <c r="BU2999" s="33"/>
      <c r="BV2999" s="33"/>
      <c r="BW2999" s="33"/>
      <c r="BX2999" s="33"/>
      <c r="BY2999" s="33"/>
      <c r="BZ2999" s="33"/>
      <c r="CA2999" s="33"/>
      <c r="CB2999" s="33"/>
      <c r="CC2999" s="33"/>
      <c r="CD2999" s="33"/>
      <c r="CE2999" s="33"/>
      <c r="CF2999" s="33"/>
      <c r="CG2999" s="33"/>
      <c r="CH2999" s="33"/>
      <c r="CI2999" s="33"/>
      <c r="CJ2999" s="33"/>
      <c r="CK2999" s="33"/>
      <c r="CL2999" s="33"/>
      <c r="CM2999" s="33"/>
      <c r="CN2999" s="40"/>
      <c r="CO2999" s="6" t="str">
        <f t="shared" si="402"/>
        <v>Ko Đạt</v>
      </c>
      <c r="CP2999" s="6"/>
      <c r="CQ2999" s="6"/>
      <c r="CR2999" s="6"/>
      <c r="CS2999" s="6"/>
      <c r="CT2999" s="6"/>
      <c r="CU2999" s="6"/>
      <c r="CV2999" s="6"/>
      <c r="CW2999" s="47" t="str">
        <f t="shared" si="403"/>
        <v>Ko đạt</v>
      </c>
    </row>
    <row r="3000" spans="2:101" hidden="1" x14ac:dyDescent="0.25">
      <c r="B3000" s="6">
        <f t="shared" si="404"/>
        <v>2996</v>
      </c>
      <c r="C3000" s="6" t="s">
        <v>9086</v>
      </c>
      <c r="D3000" s="6" t="s">
        <v>5153</v>
      </c>
      <c r="E3000" s="6" t="s">
        <v>5127</v>
      </c>
      <c r="F3000" s="6"/>
      <c r="G3000" s="6" t="s">
        <v>99</v>
      </c>
      <c r="H3000" s="6"/>
      <c r="I3000" s="6" t="s">
        <v>2859</v>
      </c>
      <c r="J3000" s="6" t="s">
        <v>8211</v>
      </c>
      <c r="K3000" s="6" t="s">
        <v>3818</v>
      </c>
      <c r="L3000" s="10">
        <v>154</v>
      </c>
      <c r="M3000" s="6" t="s">
        <v>912</v>
      </c>
      <c r="N3000" s="6"/>
      <c r="O3000" s="6" t="s">
        <v>5057</v>
      </c>
      <c r="P3000" s="6" t="s">
        <v>5049</v>
      </c>
      <c r="Q3000" s="6"/>
      <c r="R3000" s="6"/>
      <c r="S3000" s="6" t="s">
        <v>91</v>
      </c>
      <c r="T3000" s="10">
        <v>5</v>
      </c>
      <c r="U3000" s="33">
        <v>1</v>
      </c>
      <c r="V3000" s="33">
        <v>1</v>
      </c>
      <c r="W3000" s="33">
        <v>1</v>
      </c>
      <c r="X3000" s="33">
        <v>0</v>
      </c>
      <c r="Y3000" s="33">
        <v>0</v>
      </c>
      <c r="Z3000" s="33">
        <v>0</v>
      </c>
      <c r="AA3000" s="33"/>
      <c r="AB3000" s="33"/>
      <c r="AC3000" s="33"/>
      <c r="AD3000" s="33"/>
      <c r="AE3000" s="33"/>
      <c r="AF3000" s="33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  <c r="BD3000" s="33"/>
      <c r="BE3000" s="33"/>
      <c r="BF3000" s="33"/>
      <c r="BG3000" s="33"/>
      <c r="BH3000" s="33"/>
      <c r="BI3000" s="33"/>
      <c r="BJ3000" s="33"/>
      <c r="BK3000" s="33"/>
      <c r="BL3000" s="33"/>
      <c r="BM3000" s="33"/>
      <c r="BN3000" s="33"/>
      <c r="BO3000" s="33"/>
      <c r="BP3000" s="33"/>
      <c r="BQ3000" s="33"/>
      <c r="BR3000" s="33"/>
      <c r="BS3000" s="33"/>
      <c r="BT3000" s="33"/>
      <c r="BU3000" s="33"/>
      <c r="BV3000" s="33"/>
      <c r="BW3000" s="33"/>
      <c r="BX3000" s="33"/>
      <c r="BY3000" s="33"/>
      <c r="BZ3000" s="33"/>
      <c r="CA3000" s="33"/>
      <c r="CB3000" s="33"/>
      <c r="CC3000" s="33"/>
      <c r="CD3000" s="33"/>
      <c r="CE3000" s="33"/>
      <c r="CF3000" s="33"/>
      <c r="CG3000" s="33"/>
      <c r="CH3000" s="33"/>
      <c r="CI3000" s="33"/>
      <c r="CJ3000" s="33"/>
      <c r="CK3000" s="33"/>
      <c r="CL3000" s="33"/>
      <c r="CM3000" s="33"/>
      <c r="CN3000" s="40"/>
      <c r="CO3000" s="6" t="str">
        <f t="shared" si="402"/>
        <v>Ko Đạt</v>
      </c>
      <c r="CP3000" s="6" t="str">
        <f t="shared" ref="CP3000:CP3005" si="419">IF((AK3000&gt;=$U3000)*(AL3000&gt;=$V3000)*(AM3000&gt;=$W3000)*(AN3000&gt;=$X3000)*(AO3000&gt;=$Y3000)*(AP3000&gt;=$Z3000)*(AQ3000&gt;=$AA3000)*(AR3000&gt;=$AB3000),"Đạt","Ko Đạt")</f>
        <v>Ko Đạt</v>
      </c>
      <c r="CQ3000" s="6" t="str">
        <f t="shared" ref="CQ3000:CQ3005" si="420">IF((AS3000&gt;=$U3000)*(AT3000&gt;=$V3000)*(AU3000&gt;=$W3000)*(AV3000&gt;=$X3000)*(AW3000&gt;=$Y3000)*(AX3000&gt;=$Z3000)*(AY3000&gt;=$AA3000)*(AZ3000&gt;=$AB3000),"Đạt","Ko Đạt")</f>
        <v>Ko Đạt</v>
      </c>
      <c r="CR3000" s="6" t="str">
        <f t="shared" ref="CR3000:CR3005" si="421">IF((BA3000&gt;=$U3000)*(BB3000&gt;=$V3000)*(BC3000&gt;=$W3000)*(BD3000&gt;=$X3000)*(BE3000&gt;=$Y3000)*(BF3000&gt;=$Z3000)*(BG3000&gt;=$AA3000)*(BH3000&gt;=$AB3000),"Đạt","Ko Đạt")</f>
        <v>Ko Đạt</v>
      </c>
      <c r="CS3000" s="6" t="str">
        <f t="shared" ref="CS3000:CS3005" si="422">IF((BI3000&gt;=$U3000)*(BJ3000&gt;=$V3000)*(BK3000&gt;=$W3000)*(BL3000&gt;=$X3000)*(BM3000&gt;=$Y3000)*(BN3000&gt;=$Z3000)*(BO3000&gt;=$AA3000)*(BP3000&gt;=$AB3000),"Đạt","Ko Đạt")</f>
        <v>Ko Đạt</v>
      </c>
      <c r="CT3000" s="6" t="str">
        <f t="shared" ref="CT3000:CT3005" si="423">IF((BQ3000&gt;=$U3000)*(BR3000&gt;=$V3000)*(BS3000&gt;=$W3000)*(BT3000&gt;=$X3000)*(BU3000&gt;=$Y3000)*(BV3000&gt;=$Z3000)*(BW3000&gt;=$AA3000)*(BX3000&gt;=$AB3000),"Đạt","Ko Đạt")</f>
        <v>Ko Đạt</v>
      </c>
      <c r="CU3000" s="6" t="str">
        <f t="shared" ref="CU3000:CU3005" si="424">IF((BY3000&gt;=$U3000)*(BZ3000&gt;=$V3000)*(CA3000&gt;=$W3000)*(CB3000&gt;=$X3000)*(CC3000&gt;=$Y3000)*(CD3000&gt;=$Z3000)*(CE3000&gt;=$AA3000)*(CF3000&gt;=$AB3000),"Đạt","Ko Đạt")</f>
        <v>Ko Đạt</v>
      </c>
      <c r="CV3000" s="6" t="str">
        <f t="shared" ref="CV3000:CV3005" si="425">IF((CG3000&gt;=$U3000)*(CH3000&gt;=$V3000)*(CI3000&gt;=$W3000)*(CJ3000&gt;=$X3000)*(CK3000&gt;=$Y3000)*(CL3000&gt;=$Z3000)*(CM3000&gt;=$AA3000)*(CN3000&gt;=$AB3000),"Đạt","Ko Đạt")</f>
        <v>Ko Đạt</v>
      </c>
      <c r="CW3000" s="47" t="str">
        <f t="shared" si="403"/>
        <v>Ko đạt</v>
      </c>
    </row>
    <row r="3001" spans="2:101" hidden="1" x14ac:dyDescent="0.25">
      <c r="B3001" s="6">
        <f t="shared" si="404"/>
        <v>2997</v>
      </c>
      <c r="C3001" s="6" t="s">
        <v>9087</v>
      </c>
      <c r="D3001" s="6" t="s">
        <v>5153</v>
      </c>
      <c r="E3001" s="6" t="s">
        <v>5127</v>
      </c>
      <c r="F3001" s="6"/>
      <c r="G3001" s="6" t="s">
        <v>99</v>
      </c>
      <c r="H3001" s="6"/>
      <c r="I3001" s="6" t="s">
        <v>2859</v>
      </c>
      <c r="J3001" s="6" t="s">
        <v>8212</v>
      </c>
      <c r="K3001" s="6" t="s">
        <v>3819</v>
      </c>
      <c r="L3001" s="10">
        <v>377</v>
      </c>
      <c r="M3001" s="6" t="s">
        <v>4488</v>
      </c>
      <c r="N3001" s="6"/>
      <c r="O3001" s="6" t="s">
        <v>5057</v>
      </c>
      <c r="P3001" s="6" t="s">
        <v>5049</v>
      </c>
      <c r="Q3001" s="6"/>
      <c r="R3001" s="6"/>
      <c r="S3001" s="6" t="s">
        <v>91</v>
      </c>
      <c r="T3001" s="10">
        <v>5</v>
      </c>
      <c r="U3001" s="33">
        <v>1</v>
      </c>
      <c r="V3001" s="33">
        <v>1</v>
      </c>
      <c r="W3001" s="33">
        <v>1</v>
      </c>
      <c r="X3001" s="33">
        <v>0</v>
      </c>
      <c r="Y3001" s="33">
        <v>0</v>
      </c>
      <c r="Z3001" s="33">
        <v>0</v>
      </c>
      <c r="AA3001" s="33"/>
      <c r="AB3001" s="33"/>
      <c r="AC3001" s="33"/>
      <c r="AD3001" s="33"/>
      <c r="AE3001" s="33"/>
      <c r="AF3001" s="33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  <c r="BD3001" s="33"/>
      <c r="BE3001" s="33"/>
      <c r="BF3001" s="33"/>
      <c r="BG3001" s="33"/>
      <c r="BH3001" s="33"/>
      <c r="BI3001" s="33"/>
      <c r="BJ3001" s="33"/>
      <c r="BK3001" s="33"/>
      <c r="BL3001" s="33"/>
      <c r="BM3001" s="33"/>
      <c r="BN3001" s="33"/>
      <c r="BO3001" s="33"/>
      <c r="BP3001" s="33"/>
      <c r="BQ3001" s="33"/>
      <c r="BR3001" s="33"/>
      <c r="BS3001" s="33"/>
      <c r="BT3001" s="33"/>
      <c r="BU3001" s="33"/>
      <c r="BV3001" s="33"/>
      <c r="BW3001" s="33"/>
      <c r="BX3001" s="33"/>
      <c r="BY3001" s="33"/>
      <c r="BZ3001" s="33"/>
      <c r="CA3001" s="33"/>
      <c r="CB3001" s="33"/>
      <c r="CC3001" s="33"/>
      <c r="CD3001" s="33"/>
      <c r="CE3001" s="33"/>
      <c r="CF3001" s="33"/>
      <c r="CG3001" s="33"/>
      <c r="CH3001" s="33"/>
      <c r="CI3001" s="33"/>
      <c r="CJ3001" s="33"/>
      <c r="CK3001" s="33"/>
      <c r="CL3001" s="33"/>
      <c r="CM3001" s="33"/>
      <c r="CN3001" s="40"/>
      <c r="CO3001" s="6" t="str">
        <f t="shared" si="402"/>
        <v>Ko Đạt</v>
      </c>
      <c r="CP3001" s="6" t="str">
        <f t="shared" si="419"/>
        <v>Ko Đạt</v>
      </c>
      <c r="CQ3001" s="6" t="str">
        <f t="shared" si="420"/>
        <v>Ko Đạt</v>
      </c>
      <c r="CR3001" s="6" t="str">
        <f t="shared" si="421"/>
        <v>Ko Đạt</v>
      </c>
      <c r="CS3001" s="6" t="str">
        <f t="shared" si="422"/>
        <v>Ko Đạt</v>
      </c>
      <c r="CT3001" s="6" t="str">
        <f t="shared" si="423"/>
        <v>Ko Đạt</v>
      </c>
      <c r="CU3001" s="6" t="str">
        <f t="shared" si="424"/>
        <v>Ko Đạt</v>
      </c>
      <c r="CV3001" s="6" t="str">
        <f t="shared" si="425"/>
        <v>Ko Đạt</v>
      </c>
      <c r="CW3001" s="47" t="str">
        <f t="shared" si="403"/>
        <v>Ko đạt</v>
      </c>
    </row>
    <row r="3002" spans="2:101" hidden="1" x14ac:dyDescent="0.25">
      <c r="B3002" s="6">
        <f t="shared" si="404"/>
        <v>2998</v>
      </c>
      <c r="C3002" s="6" t="s">
        <v>9088</v>
      </c>
      <c r="D3002" s="6" t="s">
        <v>5153</v>
      </c>
      <c r="E3002" s="6" t="s">
        <v>5127</v>
      </c>
      <c r="F3002" s="6"/>
      <c r="G3002" s="6" t="s">
        <v>99</v>
      </c>
      <c r="H3002" s="6"/>
      <c r="I3002" s="6" t="s">
        <v>2859</v>
      </c>
      <c r="J3002" s="6" t="s">
        <v>8213</v>
      </c>
      <c r="K3002" s="6" t="s">
        <v>3820</v>
      </c>
      <c r="L3002" s="10">
        <v>48</v>
      </c>
      <c r="M3002" s="6" t="s">
        <v>4952</v>
      </c>
      <c r="N3002" s="6"/>
      <c r="O3002" s="6" t="s">
        <v>5057</v>
      </c>
      <c r="P3002" s="6" t="s">
        <v>5049</v>
      </c>
      <c r="Q3002" s="6"/>
      <c r="R3002" s="6"/>
      <c r="S3002" s="6" t="s">
        <v>91</v>
      </c>
      <c r="T3002" s="10">
        <v>5</v>
      </c>
      <c r="U3002" s="33">
        <v>1</v>
      </c>
      <c r="V3002" s="33">
        <v>1</v>
      </c>
      <c r="W3002" s="33">
        <v>1</v>
      </c>
      <c r="X3002" s="33">
        <v>0</v>
      </c>
      <c r="Y3002" s="33">
        <v>0</v>
      </c>
      <c r="Z3002" s="33">
        <v>0</v>
      </c>
      <c r="AA3002" s="33"/>
      <c r="AB3002" s="33"/>
      <c r="AC3002" s="33"/>
      <c r="AD3002" s="33"/>
      <c r="AE3002" s="33"/>
      <c r="AF3002" s="33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  <c r="BD3002" s="33"/>
      <c r="BE3002" s="33"/>
      <c r="BF3002" s="33"/>
      <c r="BG3002" s="33"/>
      <c r="BH3002" s="33"/>
      <c r="BI3002" s="33"/>
      <c r="BJ3002" s="33"/>
      <c r="BK3002" s="33"/>
      <c r="BL3002" s="33"/>
      <c r="BM3002" s="33"/>
      <c r="BN3002" s="33"/>
      <c r="BO3002" s="33"/>
      <c r="BP3002" s="33"/>
      <c r="BQ3002" s="33"/>
      <c r="BR3002" s="33"/>
      <c r="BS3002" s="33"/>
      <c r="BT3002" s="33"/>
      <c r="BU3002" s="33"/>
      <c r="BV3002" s="33"/>
      <c r="BW3002" s="33"/>
      <c r="BX3002" s="33"/>
      <c r="BY3002" s="33"/>
      <c r="BZ3002" s="33"/>
      <c r="CA3002" s="33"/>
      <c r="CB3002" s="33"/>
      <c r="CC3002" s="33"/>
      <c r="CD3002" s="33"/>
      <c r="CE3002" s="33"/>
      <c r="CF3002" s="33"/>
      <c r="CG3002" s="33"/>
      <c r="CH3002" s="33"/>
      <c r="CI3002" s="33"/>
      <c r="CJ3002" s="33"/>
      <c r="CK3002" s="33"/>
      <c r="CL3002" s="33"/>
      <c r="CM3002" s="33"/>
      <c r="CN3002" s="40"/>
      <c r="CO3002" s="6" t="str">
        <f t="shared" si="402"/>
        <v>Ko Đạt</v>
      </c>
      <c r="CP3002" s="6" t="str">
        <f t="shared" si="419"/>
        <v>Ko Đạt</v>
      </c>
      <c r="CQ3002" s="6" t="str">
        <f t="shared" si="420"/>
        <v>Ko Đạt</v>
      </c>
      <c r="CR3002" s="6" t="str">
        <f t="shared" si="421"/>
        <v>Ko Đạt</v>
      </c>
      <c r="CS3002" s="6" t="str">
        <f t="shared" si="422"/>
        <v>Ko Đạt</v>
      </c>
      <c r="CT3002" s="6" t="str">
        <f t="shared" si="423"/>
        <v>Ko Đạt</v>
      </c>
      <c r="CU3002" s="6" t="str">
        <f t="shared" si="424"/>
        <v>Ko Đạt</v>
      </c>
      <c r="CV3002" s="6" t="str">
        <f t="shared" si="425"/>
        <v>Ko Đạt</v>
      </c>
      <c r="CW3002" s="47" t="str">
        <f t="shared" si="403"/>
        <v>Ko đạt</v>
      </c>
    </row>
    <row r="3003" spans="2:101" hidden="1" x14ac:dyDescent="0.25">
      <c r="B3003" s="6">
        <f t="shared" si="404"/>
        <v>2999</v>
      </c>
      <c r="C3003" s="6" t="s">
        <v>9089</v>
      </c>
      <c r="D3003" s="6" t="s">
        <v>5153</v>
      </c>
      <c r="E3003" s="6" t="s">
        <v>5127</v>
      </c>
      <c r="F3003" s="6"/>
      <c r="G3003" s="6" t="s">
        <v>99</v>
      </c>
      <c r="H3003" s="6"/>
      <c r="I3003" s="6" t="s">
        <v>2859</v>
      </c>
      <c r="J3003" s="6" t="s">
        <v>8214</v>
      </c>
      <c r="K3003" s="6" t="s">
        <v>3821</v>
      </c>
      <c r="L3003" s="10"/>
      <c r="M3003" s="6" t="s">
        <v>4953</v>
      </c>
      <c r="N3003" s="6"/>
      <c r="O3003" s="6" t="s">
        <v>5057</v>
      </c>
      <c r="P3003" s="6" t="s">
        <v>5049</v>
      </c>
      <c r="Q3003" s="6"/>
      <c r="R3003" s="6"/>
      <c r="S3003" s="6" t="s">
        <v>91</v>
      </c>
      <c r="T3003" s="10">
        <v>5</v>
      </c>
      <c r="U3003" s="33">
        <v>1</v>
      </c>
      <c r="V3003" s="33">
        <v>1</v>
      </c>
      <c r="W3003" s="33">
        <v>1</v>
      </c>
      <c r="X3003" s="33">
        <v>0</v>
      </c>
      <c r="Y3003" s="33">
        <v>0</v>
      </c>
      <c r="Z3003" s="33">
        <v>0</v>
      </c>
      <c r="AA3003" s="33"/>
      <c r="AB3003" s="33"/>
      <c r="AC3003" s="33"/>
      <c r="AD3003" s="33"/>
      <c r="AE3003" s="33"/>
      <c r="AF3003" s="33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  <c r="BD3003" s="33"/>
      <c r="BE3003" s="33"/>
      <c r="BF3003" s="33"/>
      <c r="BG3003" s="33"/>
      <c r="BH3003" s="33"/>
      <c r="BI3003" s="33"/>
      <c r="BJ3003" s="33"/>
      <c r="BK3003" s="33"/>
      <c r="BL3003" s="33"/>
      <c r="BM3003" s="33"/>
      <c r="BN3003" s="33"/>
      <c r="BO3003" s="33"/>
      <c r="BP3003" s="33"/>
      <c r="BQ3003" s="33"/>
      <c r="BR3003" s="33"/>
      <c r="BS3003" s="33"/>
      <c r="BT3003" s="33"/>
      <c r="BU3003" s="33"/>
      <c r="BV3003" s="33"/>
      <c r="BW3003" s="33"/>
      <c r="BX3003" s="33"/>
      <c r="BY3003" s="33"/>
      <c r="BZ3003" s="33"/>
      <c r="CA3003" s="33"/>
      <c r="CB3003" s="33"/>
      <c r="CC3003" s="33"/>
      <c r="CD3003" s="33"/>
      <c r="CE3003" s="33"/>
      <c r="CF3003" s="33"/>
      <c r="CG3003" s="33"/>
      <c r="CH3003" s="33"/>
      <c r="CI3003" s="33"/>
      <c r="CJ3003" s="33"/>
      <c r="CK3003" s="33"/>
      <c r="CL3003" s="33"/>
      <c r="CM3003" s="33"/>
      <c r="CN3003" s="40"/>
      <c r="CO3003" s="6" t="str">
        <f t="shared" si="402"/>
        <v>Ko Đạt</v>
      </c>
      <c r="CP3003" s="6" t="str">
        <f t="shared" si="419"/>
        <v>Ko Đạt</v>
      </c>
      <c r="CQ3003" s="6" t="str">
        <f t="shared" si="420"/>
        <v>Ko Đạt</v>
      </c>
      <c r="CR3003" s="6" t="str">
        <f t="shared" si="421"/>
        <v>Ko Đạt</v>
      </c>
      <c r="CS3003" s="6" t="str">
        <f t="shared" si="422"/>
        <v>Ko Đạt</v>
      </c>
      <c r="CT3003" s="6" t="str">
        <f t="shared" si="423"/>
        <v>Ko Đạt</v>
      </c>
      <c r="CU3003" s="6" t="str">
        <f t="shared" si="424"/>
        <v>Ko Đạt</v>
      </c>
      <c r="CV3003" s="6" t="str">
        <f t="shared" si="425"/>
        <v>Ko Đạt</v>
      </c>
      <c r="CW3003" s="47" t="str">
        <f t="shared" si="403"/>
        <v>Ko đạt</v>
      </c>
    </row>
    <row r="3004" spans="2:101" hidden="1" x14ac:dyDescent="0.25">
      <c r="B3004" s="6">
        <f t="shared" si="404"/>
        <v>3000</v>
      </c>
      <c r="C3004" s="6"/>
      <c r="D3004" s="6" t="s">
        <v>5153</v>
      </c>
      <c r="E3004" s="6" t="s">
        <v>5127</v>
      </c>
      <c r="F3004" s="6"/>
      <c r="G3004" s="6" t="s">
        <v>99</v>
      </c>
      <c r="H3004" s="6"/>
      <c r="I3004" s="6" t="s">
        <v>2859</v>
      </c>
      <c r="J3004" s="6" t="s">
        <v>8215</v>
      </c>
      <c r="K3004" s="6" t="s">
        <v>3822</v>
      </c>
      <c r="L3004" s="10">
        <v>137</v>
      </c>
      <c r="M3004" s="6" t="s">
        <v>4954</v>
      </c>
      <c r="N3004" s="6"/>
      <c r="O3004" s="6" t="s">
        <v>5057</v>
      </c>
      <c r="P3004" s="6" t="s">
        <v>5049</v>
      </c>
      <c r="Q3004" s="6"/>
      <c r="R3004" s="6"/>
      <c r="S3004" s="6" t="s">
        <v>91</v>
      </c>
      <c r="T3004" s="10">
        <v>5</v>
      </c>
      <c r="U3004" s="33">
        <v>1</v>
      </c>
      <c r="V3004" s="33">
        <v>1</v>
      </c>
      <c r="W3004" s="33">
        <v>1</v>
      </c>
      <c r="X3004" s="33">
        <v>0</v>
      </c>
      <c r="Y3004" s="33">
        <v>0</v>
      </c>
      <c r="Z3004" s="33">
        <v>0</v>
      </c>
      <c r="AA3004" s="33"/>
      <c r="AB3004" s="33"/>
      <c r="AC3004" s="33"/>
      <c r="AD3004" s="33"/>
      <c r="AE3004" s="33"/>
      <c r="AF3004" s="33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  <c r="BD3004" s="33"/>
      <c r="BE3004" s="33"/>
      <c r="BF3004" s="33"/>
      <c r="BG3004" s="33"/>
      <c r="BH3004" s="33"/>
      <c r="BI3004" s="33"/>
      <c r="BJ3004" s="33"/>
      <c r="BK3004" s="33"/>
      <c r="BL3004" s="33"/>
      <c r="BM3004" s="33"/>
      <c r="BN3004" s="33"/>
      <c r="BO3004" s="33"/>
      <c r="BP3004" s="33"/>
      <c r="BQ3004" s="33"/>
      <c r="BR3004" s="33"/>
      <c r="BS3004" s="33"/>
      <c r="BT3004" s="33"/>
      <c r="BU3004" s="33"/>
      <c r="BV3004" s="33"/>
      <c r="BW3004" s="33"/>
      <c r="BX3004" s="33"/>
      <c r="BY3004" s="33"/>
      <c r="BZ3004" s="33"/>
      <c r="CA3004" s="33"/>
      <c r="CB3004" s="33"/>
      <c r="CC3004" s="33"/>
      <c r="CD3004" s="33"/>
      <c r="CE3004" s="33"/>
      <c r="CF3004" s="33"/>
      <c r="CG3004" s="33"/>
      <c r="CH3004" s="33"/>
      <c r="CI3004" s="33"/>
      <c r="CJ3004" s="33"/>
      <c r="CK3004" s="33"/>
      <c r="CL3004" s="33"/>
      <c r="CM3004" s="33"/>
      <c r="CN3004" s="40"/>
      <c r="CO3004" s="6" t="str">
        <f t="shared" si="402"/>
        <v>Ko Đạt</v>
      </c>
      <c r="CP3004" s="6" t="str">
        <f t="shared" si="419"/>
        <v>Ko Đạt</v>
      </c>
      <c r="CQ3004" s="6" t="str">
        <f t="shared" si="420"/>
        <v>Ko Đạt</v>
      </c>
      <c r="CR3004" s="6" t="str">
        <f t="shared" si="421"/>
        <v>Ko Đạt</v>
      </c>
      <c r="CS3004" s="6" t="str">
        <f t="shared" si="422"/>
        <v>Ko Đạt</v>
      </c>
      <c r="CT3004" s="6" t="str">
        <f t="shared" si="423"/>
        <v>Ko Đạt</v>
      </c>
      <c r="CU3004" s="6" t="str">
        <f t="shared" si="424"/>
        <v>Ko Đạt</v>
      </c>
      <c r="CV3004" s="6" t="str">
        <f t="shared" si="425"/>
        <v>Ko Đạt</v>
      </c>
      <c r="CW3004" s="47" t="str">
        <f t="shared" si="403"/>
        <v>Ko đạt</v>
      </c>
    </row>
    <row r="3005" spans="2:101" hidden="1" x14ac:dyDescent="0.25">
      <c r="B3005" s="6">
        <f t="shared" si="404"/>
        <v>3001</v>
      </c>
      <c r="C3005" s="6"/>
      <c r="D3005" s="6" t="s">
        <v>5153</v>
      </c>
      <c r="E3005" s="6" t="s">
        <v>5127</v>
      </c>
      <c r="F3005" s="6"/>
      <c r="G3005" s="6" t="s">
        <v>99</v>
      </c>
      <c r="H3005" s="6"/>
      <c r="I3005" s="6" t="s">
        <v>2859</v>
      </c>
      <c r="J3005" s="6" t="s">
        <v>8216</v>
      </c>
      <c r="K3005" s="6" t="s">
        <v>3823</v>
      </c>
      <c r="L3005" s="10" t="s">
        <v>4207</v>
      </c>
      <c r="M3005" s="6" t="s">
        <v>4955</v>
      </c>
      <c r="N3005" s="6"/>
      <c r="O3005" s="6" t="s">
        <v>302</v>
      </c>
      <c r="P3005" s="6" t="s">
        <v>5046</v>
      </c>
      <c r="Q3005" s="6"/>
      <c r="R3005" s="6"/>
      <c r="S3005" s="6" t="s">
        <v>91</v>
      </c>
      <c r="T3005" s="10">
        <v>5</v>
      </c>
      <c r="U3005" s="33">
        <v>1</v>
      </c>
      <c r="V3005" s="33">
        <v>1</v>
      </c>
      <c r="W3005" s="33">
        <v>1</v>
      </c>
      <c r="X3005" s="33">
        <v>0</v>
      </c>
      <c r="Y3005" s="33">
        <v>0</v>
      </c>
      <c r="Z3005" s="33">
        <v>0</v>
      </c>
      <c r="AA3005" s="33"/>
      <c r="AB3005" s="33"/>
      <c r="AC3005" s="33"/>
      <c r="AD3005" s="33"/>
      <c r="AE3005" s="33"/>
      <c r="AF3005" s="33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  <c r="BD3005" s="33"/>
      <c r="BE3005" s="33"/>
      <c r="BF3005" s="33"/>
      <c r="BG3005" s="33"/>
      <c r="BH3005" s="33"/>
      <c r="BI3005" s="33"/>
      <c r="BJ3005" s="33"/>
      <c r="BK3005" s="33"/>
      <c r="BL3005" s="33"/>
      <c r="BM3005" s="33"/>
      <c r="BN3005" s="33"/>
      <c r="BO3005" s="33"/>
      <c r="BP3005" s="33"/>
      <c r="BQ3005" s="33"/>
      <c r="BR3005" s="33"/>
      <c r="BS3005" s="33"/>
      <c r="BT3005" s="33"/>
      <c r="BU3005" s="33"/>
      <c r="BV3005" s="33"/>
      <c r="BW3005" s="33"/>
      <c r="BX3005" s="33"/>
      <c r="BY3005" s="33"/>
      <c r="BZ3005" s="33"/>
      <c r="CA3005" s="33"/>
      <c r="CB3005" s="33"/>
      <c r="CC3005" s="33"/>
      <c r="CD3005" s="33"/>
      <c r="CE3005" s="33"/>
      <c r="CF3005" s="33"/>
      <c r="CG3005" s="33"/>
      <c r="CH3005" s="33"/>
      <c r="CI3005" s="33"/>
      <c r="CJ3005" s="33"/>
      <c r="CK3005" s="33"/>
      <c r="CL3005" s="33"/>
      <c r="CM3005" s="33"/>
      <c r="CN3005" s="40"/>
      <c r="CO3005" s="6" t="str">
        <f t="shared" si="402"/>
        <v>Ko Đạt</v>
      </c>
      <c r="CP3005" s="6" t="str">
        <f t="shared" si="419"/>
        <v>Ko Đạt</v>
      </c>
      <c r="CQ3005" s="6" t="str">
        <f t="shared" si="420"/>
        <v>Ko Đạt</v>
      </c>
      <c r="CR3005" s="6" t="str">
        <f t="shared" si="421"/>
        <v>Ko Đạt</v>
      </c>
      <c r="CS3005" s="6" t="str">
        <f t="shared" si="422"/>
        <v>Ko Đạt</v>
      </c>
      <c r="CT3005" s="6" t="str">
        <f t="shared" si="423"/>
        <v>Ko Đạt</v>
      </c>
      <c r="CU3005" s="6" t="str">
        <f t="shared" si="424"/>
        <v>Ko Đạt</v>
      </c>
      <c r="CV3005" s="6" t="str">
        <f t="shared" si="425"/>
        <v>Ko Đạt</v>
      </c>
      <c r="CW3005" s="47" t="str">
        <f t="shared" si="403"/>
        <v>Ko đạt</v>
      </c>
    </row>
    <row r="3006" spans="2:101" hidden="1" x14ac:dyDescent="0.25">
      <c r="B3006" s="6">
        <f t="shared" si="404"/>
        <v>3002</v>
      </c>
      <c r="C3006" s="6"/>
      <c r="D3006" s="6" t="s">
        <v>5153</v>
      </c>
      <c r="E3006" s="6" t="s">
        <v>5127</v>
      </c>
      <c r="F3006" s="6"/>
      <c r="G3006" s="6" t="s">
        <v>99</v>
      </c>
      <c r="H3006" s="6"/>
      <c r="I3006" s="6" t="s">
        <v>2859</v>
      </c>
      <c r="J3006" s="6" t="s">
        <v>8217</v>
      </c>
      <c r="K3006" s="6" t="s">
        <v>3824</v>
      </c>
      <c r="L3006" s="10">
        <v>59</v>
      </c>
      <c r="M3006" s="6" t="s">
        <v>4956</v>
      </c>
      <c r="N3006" s="6"/>
      <c r="O3006" s="6" t="s">
        <v>4276</v>
      </c>
      <c r="P3006" s="6" t="s">
        <v>5046</v>
      </c>
      <c r="Q3006" s="6"/>
      <c r="R3006" s="6"/>
      <c r="S3006" s="6" t="s">
        <v>516</v>
      </c>
      <c r="T3006" s="10" t="s">
        <v>514</v>
      </c>
      <c r="U3006" s="33">
        <v>1</v>
      </c>
      <c r="V3006" s="33">
        <v>1</v>
      </c>
      <c r="W3006" s="33">
        <v>1</v>
      </c>
      <c r="X3006" s="33">
        <v>0</v>
      </c>
      <c r="Y3006" s="33">
        <v>0</v>
      </c>
      <c r="Z3006" s="33">
        <v>0</v>
      </c>
      <c r="AA3006" s="33"/>
      <c r="AB3006" s="33"/>
      <c r="AC3006" s="33"/>
      <c r="AD3006" s="33"/>
      <c r="AE3006" s="33"/>
      <c r="AF3006" s="33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  <c r="BD3006" s="33"/>
      <c r="BE3006" s="33"/>
      <c r="BF3006" s="33"/>
      <c r="BG3006" s="33"/>
      <c r="BH3006" s="33"/>
      <c r="BI3006" s="33"/>
      <c r="BJ3006" s="33"/>
      <c r="BK3006" s="33"/>
      <c r="BL3006" s="33"/>
      <c r="BM3006" s="33"/>
      <c r="BN3006" s="33"/>
      <c r="BO3006" s="33"/>
      <c r="BP3006" s="33"/>
      <c r="BQ3006" s="33"/>
      <c r="BR3006" s="33"/>
      <c r="BS3006" s="33"/>
      <c r="BT3006" s="33"/>
      <c r="BU3006" s="33"/>
      <c r="BV3006" s="33"/>
      <c r="BW3006" s="33"/>
      <c r="BX3006" s="33"/>
      <c r="BY3006" s="33"/>
      <c r="BZ3006" s="33"/>
      <c r="CA3006" s="33"/>
      <c r="CB3006" s="33"/>
      <c r="CC3006" s="33"/>
      <c r="CD3006" s="33"/>
      <c r="CE3006" s="33"/>
      <c r="CF3006" s="33"/>
      <c r="CG3006" s="33"/>
      <c r="CH3006" s="33"/>
      <c r="CI3006" s="33"/>
      <c r="CJ3006" s="33"/>
      <c r="CK3006" s="33"/>
      <c r="CL3006" s="33"/>
      <c r="CM3006" s="33"/>
      <c r="CN3006" s="40"/>
      <c r="CO3006" s="6" t="str">
        <f t="shared" si="402"/>
        <v>Ko Đạt</v>
      </c>
      <c r="CP3006" s="6"/>
      <c r="CQ3006" s="6"/>
      <c r="CR3006" s="6"/>
      <c r="CS3006" s="6"/>
      <c r="CT3006" s="6"/>
      <c r="CU3006" s="6"/>
      <c r="CV3006" s="6"/>
      <c r="CW3006" s="47" t="str">
        <f t="shared" si="403"/>
        <v>Ko đạt</v>
      </c>
    </row>
    <row r="3007" spans="2:101" hidden="1" x14ac:dyDescent="0.25">
      <c r="B3007" s="6">
        <f t="shared" si="404"/>
        <v>3003</v>
      </c>
      <c r="C3007" s="6"/>
      <c r="D3007" s="6" t="s">
        <v>5153</v>
      </c>
      <c r="E3007" s="6" t="s">
        <v>5127</v>
      </c>
      <c r="F3007" s="6"/>
      <c r="G3007" s="6" t="s">
        <v>99</v>
      </c>
      <c r="H3007" s="6"/>
      <c r="I3007" s="6" t="s">
        <v>2859</v>
      </c>
      <c r="J3007" s="6" t="s">
        <v>8218</v>
      </c>
      <c r="K3007" s="6" t="s">
        <v>3825</v>
      </c>
      <c r="L3007" s="10">
        <v>151</v>
      </c>
      <c r="M3007" s="6" t="s">
        <v>4957</v>
      </c>
      <c r="N3007" s="6"/>
      <c r="O3007" s="6" t="s">
        <v>4732</v>
      </c>
      <c r="P3007" s="6" t="s">
        <v>5046</v>
      </c>
      <c r="Q3007" s="6"/>
      <c r="R3007" s="6"/>
      <c r="S3007" s="6" t="s">
        <v>91</v>
      </c>
      <c r="T3007" s="10">
        <v>5</v>
      </c>
      <c r="U3007" s="33">
        <v>1</v>
      </c>
      <c r="V3007" s="33">
        <v>1</v>
      </c>
      <c r="W3007" s="33">
        <v>1</v>
      </c>
      <c r="X3007" s="33">
        <v>0</v>
      </c>
      <c r="Y3007" s="33">
        <v>0</v>
      </c>
      <c r="Z3007" s="33">
        <v>0</v>
      </c>
      <c r="AA3007" s="33"/>
      <c r="AB3007" s="33"/>
      <c r="AC3007" s="33"/>
      <c r="AD3007" s="33"/>
      <c r="AE3007" s="33"/>
      <c r="AF3007" s="33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  <c r="BD3007" s="33"/>
      <c r="BE3007" s="33"/>
      <c r="BF3007" s="33"/>
      <c r="BG3007" s="33"/>
      <c r="BH3007" s="33"/>
      <c r="BI3007" s="33"/>
      <c r="BJ3007" s="33"/>
      <c r="BK3007" s="33"/>
      <c r="BL3007" s="33"/>
      <c r="BM3007" s="33"/>
      <c r="BN3007" s="33"/>
      <c r="BO3007" s="33"/>
      <c r="BP3007" s="33"/>
      <c r="BQ3007" s="33"/>
      <c r="BR3007" s="33"/>
      <c r="BS3007" s="33"/>
      <c r="BT3007" s="33"/>
      <c r="BU3007" s="33"/>
      <c r="BV3007" s="33"/>
      <c r="BW3007" s="33"/>
      <c r="BX3007" s="33"/>
      <c r="BY3007" s="33"/>
      <c r="BZ3007" s="33"/>
      <c r="CA3007" s="33"/>
      <c r="CB3007" s="33"/>
      <c r="CC3007" s="33"/>
      <c r="CD3007" s="33"/>
      <c r="CE3007" s="33"/>
      <c r="CF3007" s="33"/>
      <c r="CG3007" s="33"/>
      <c r="CH3007" s="33"/>
      <c r="CI3007" s="33"/>
      <c r="CJ3007" s="33"/>
      <c r="CK3007" s="33"/>
      <c r="CL3007" s="33"/>
      <c r="CM3007" s="33"/>
      <c r="CN3007" s="40"/>
      <c r="CO3007" s="6" t="str">
        <f t="shared" si="402"/>
        <v>Ko Đạt</v>
      </c>
      <c r="CP3007" s="6" t="str">
        <f>IF((AK3007&gt;=$U3007)*(AL3007&gt;=$V3007)*(AM3007&gt;=$W3007)*(AN3007&gt;=$X3007)*(AO3007&gt;=$Y3007)*(AP3007&gt;=$Z3007)*(AQ3007&gt;=$AA3007)*(AR3007&gt;=$AB3007),"Đạt","Ko Đạt")</f>
        <v>Ko Đạt</v>
      </c>
      <c r="CQ3007" s="6" t="str">
        <f>IF((AS3007&gt;=$U3007)*(AT3007&gt;=$V3007)*(AU3007&gt;=$W3007)*(AV3007&gt;=$X3007)*(AW3007&gt;=$Y3007)*(AX3007&gt;=$Z3007)*(AY3007&gt;=$AA3007)*(AZ3007&gt;=$AB3007),"Đạt","Ko Đạt")</f>
        <v>Ko Đạt</v>
      </c>
      <c r="CR3007" s="6" t="str">
        <f>IF((BA3007&gt;=$U3007)*(BB3007&gt;=$V3007)*(BC3007&gt;=$W3007)*(BD3007&gt;=$X3007)*(BE3007&gt;=$Y3007)*(BF3007&gt;=$Z3007)*(BG3007&gt;=$AA3007)*(BH3007&gt;=$AB3007),"Đạt","Ko Đạt")</f>
        <v>Ko Đạt</v>
      </c>
      <c r="CS3007" s="6" t="str">
        <f>IF((BI3007&gt;=$U3007)*(BJ3007&gt;=$V3007)*(BK3007&gt;=$W3007)*(BL3007&gt;=$X3007)*(BM3007&gt;=$Y3007)*(BN3007&gt;=$Z3007)*(BO3007&gt;=$AA3007)*(BP3007&gt;=$AB3007),"Đạt","Ko Đạt")</f>
        <v>Ko Đạt</v>
      </c>
      <c r="CT3007" s="6" t="str">
        <f>IF((BQ3007&gt;=$U3007)*(BR3007&gt;=$V3007)*(BS3007&gt;=$W3007)*(BT3007&gt;=$X3007)*(BU3007&gt;=$Y3007)*(BV3007&gt;=$Z3007)*(BW3007&gt;=$AA3007)*(BX3007&gt;=$AB3007),"Đạt","Ko Đạt")</f>
        <v>Ko Đạt</v>
      </c>
      <c r="CU3007" s="6" t="str">
        <f>IF((BY3007&gt;=$U3007)*(BZ3007&gt;=$V3007)*(CA3007&gt;=$W3007)*(CB3007&gt;=$X3007)*(CC3007&gt;=$Y3007)*(CD3007&gt;=$Z3007)*(CE3007&gt;=$AA3007)*(CF3007&gt;=$AB3007),"Đạt","Ko Đạt")</f>
        <v>Ko Đạt</v>
      </c>
      <c r="CV3007" s="6" t="str">
        <f>IF((CG3007&gt;=$U3007)*(CH3007&gt;=$V3007)*(CI3007&gt;=$W3007)*(CJ3007&gt;=$X3007)*(CK3007&gt;=$Y3007)*(CL3007&gt;=$Z3007)*(CM3007&gt;=$AA3007)*(CN3007&gt;=$AB3007),"Đạt","Ko Đạt")</f>
        <v>Ko Đạt</v>
      </c>
      <c r="CW3007" s="47" t="str">
        <f t="shared" si="403"/>
        <v>Ko đạt</v>
      </c>
    </row>
    <row r="3008" spans="2:101" hidden="1" x14ac:dyDescent="0.25">
      <c r="B3008" s="6">
        <f t="shared" si="404"/>
        <v>3004</v>
      </c>
      <c r="C3008" s="6"/>
      <c r="D3008" s="6" t="s">
        <v>5153</v>
      </c>
      <c r="E3008" s="6" t="s">
        <v>5127</v>
      </c>
      <c r="F3008" s="6"/>
      <c r="G3008" s="6" t="s">
        <v>99</v>
      </c>
      <c r="H3008" s="6"/>
      <c r="I3008" s="6" t="s">
        <v>2859</v>
      </c>
      <c r="J3008" s="6" t="s">
        <v>8219</v>
      </c>
      <c r="K3008" s="6" t="s">
        <v>3826</v>
      </c>
      <c r="L3008" s="10">
        <v>387</v>
      </c>
      <c r="M3008" s="6" t="s">
        <v>4934</v>
      </c>
      <c r="N3008" s="6"/>
      <c r="O3008" s="6" t="s">
        <v>4732</v>
      </c>
      <c r="P3008" s="6" t="s">
        <v>5046</v>
      </c>
      <c r="Q3008" s="6"/>
      <c r="R3008" s="6"/>
      <c r="S3008" s="6" t="s">
        <v>91</v>
      </c>
      <c r="T3008" s="10">
        <v>5</v>
      </c>
      <c r="U3008" s="33">
        <v>1</v>
      </c>
      <c r="V3008" s="33">
        <v>1</v>
      </c>
      <c r="W3008" s="33">
        <v>1</v>
      </c>
      <c r="X3008" s="33">
        <v>0</v>
      </c>
      <c r="Y3008" s="33">
        <v>0</v>
      </c>
      <c r="Z3008" s="33">
        <v>0</v>
      </c>
      <c r="AA3008" s="33"/>
      <c r="AB3008" s="33"/>
      <c r="AC3008" s="33"/>
      <c r="AD3008" s="33"/>
      <c r="AE3008" s="33"/>
      <c r="AF3008" s="33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  <c r="BD3008" s="33"/>
      <c r="BE3008" s="33"/>
      <c r="BF3008" s="33"/>
      <c r="BG3008" s="33"/>
      <c r="BH3008" s="33"/>
      <c r="BI3008" s="33"/>
      <c r="BJ3008" s="33"/>
      <c r="BK3008" s="33"/>
      <c r="BL3008" s="33"/>
      <c r="BM3008" s="33"/>
      <c r="BN3008" s="33"/>
      <c r="BO3008" s="33"/>
      <c r="BP3008" s="33"/>
      <c r="BQ3008" s="33"/>
      <c r="BR3008" s="33"/>
      <c r="BS3008" s="33"/>
      <c r="BT3008" s="33"/>
      <c r="BU3008" s="33"/>
      <c r="BV3008" s="33"/>
      <c r="BW3008" s="33"/>
      <c r="BX3008" s="33"/>
      <c r="BY3008" s="33"/>
      <c r="BZ3008" s="33"/>
      <c r="CA3008" s="33"/>
      <c r="CB3008" s="33"/>
      <c r="CC3008" s="33"/>
      <c r="CD3008" s="33"/>
      <c r="CE3008" s="33"/>
      <c r="CF3008" s="33"/>
      <c r="CG3008" s="33"/>
      <c r="CH3008" s="33"/>
      <c r="CI3008" s="33"/>
      <c r="CJ3008" s="33"/>
      <c r="CK3008" s="33"/>
      <c r="CL3008" s="33"/>
      <c r="CM3008" s="33"/>
      <c r="CN3008" s="40"/>
      <c r="CO3008" s="6" t="str">
        <f t="shared" si="402"/>
        <v>Ko Đạt</v>
      </c>
      <c r="CP3008" s="6" t="str">
        <f>IF((AK3008&gt;=$U3008)*(AL3008&gt;=$V3008)*(AM3008&gt;=$W3008)*(AN3008&gt;=$X3008)*(AO3008&gt;=$Y3008)*(AP3008&gt;=$Z3008)*(AQ3008&gt;=$AA3008)*(AR3008&gt;=$AB3008),"Đạt","Ko Đạt")</f>
        <v>Ko Đạt</v>
      </c>
      <c r="CQ3008" s="6" t="str">
        <f>IF((AS3008&gt;=$U3008)*(AT3008&gt;=$V3008)*(AU3008&gt;=$W3008)*(AV3008&gt;=$X3008)*(AW3008&gt;=$Y3008)*(AX3008&gt;=$Z3008)*(AY3008&gt;=$AA3008)*(AZ3008&gt;=$AB3008),"Đạt","Ko Đạt")</f>
        <v>Ko Đạt</v>
      </c>
      <c r="CR3008" s="6" t="str">
        <f>IF((BA3008&gt;=$U3008)*(BB3008&gt;=$V3008)*(BC3008&gt;=$W3008)*(BD3008&gt;=$X3008)*(BE3008&gt;=$Y3008)*(BF3008&gt;=$Z3008)*(BG3008&gt;=$AA3008)*(BH3008&gt;=$AB3008),"Đạt","Ko Đạt")</f>
        <v>Ko Đạt</v>
      </c>
      <c r="CS3008" s="6" t="str">
        <f>IF((BI3008&gt;=$U3008)*(BJ3008&gt;=$V3008)*(BK3008&gt;=$W3008)*(BL3008&gt;=$X3008)*(BM3008&gt;=$Y3008)*(BN3008&gt;=$Z3008)*(BO3008&gt;=$AA3008)*(BP3008&gt;=$AB3008),"Đạt","Ko Đạt")</f>
        <v>Ko Đạt</v>
      </c>
      <c r="CT3008" s="6" t="str">
        <f>IF((BQ3008&gt;=$U3008)*(BR3008&gt;=$V3008)*(BS3008&gt;=$W3008)*(BT3008&gt;=$X3008)*(BU3008&gt;=$Y3008)*(BV3008&gt;=$Z3008)*(BW3008&gt;=$AA3008)*(BX3008&gt;=$AB3008),"Đạt","Ko Đạt")</f>
        <v>Ko Đạt</v>
      </c>
      <c r="CU3008" s="6" t="str">
        <f>IF((BY3008&gt;=$U3008)*(BZ3008&gt;=$V3008)*(CA3008&gt;=$W3008)*(CB3008&gt;=$X3008)*(CC3008&gt;=$Y3008)*(CD3008&gt;=$Z3008)*(CE3008&gt;=$AA3008)*(CF3008&gt;=$AB3008),"Đạt","Ko Đạt")</f>
        <v>Ko Đạt</v>
      </c>
      <c r="CV3008" s="6" t="str">
        <f>IF((CG3008&gt;=$U3008)*(CH3008&gt;=$V3008)*(CI3008&gt;=$W3008)*(CJ3008&gt;=$X3008)*(CK3008&gt;=$Y3008)*(CL3008&gt;=$Z3008)*(CM3008&gt;=$AA3008)*(CN3008&gt;=$AB3008),"Đạt","Ko Đạt")</f>
        <v>Ko Đạt</v>
      </c>
      <c r="CW3008" s="47" t="str">
        <f t="shared" si="403"/>
        <v>Ko đạt</v>
      </c>
    </row>
    <row r="3009" spans="2:101" hidden="1" x14ac:dyDescent="0.25">
      <c r="B3009" s="6">
        <f t="shared" si="404"/>
        <v>3005</v>
      </c>
      <c r="C3009" s="6"/>
      <c r="D3009" s="6" t="s">
        <v>5153</v>
      </c>
      <c r="E3009" s="6" t="s">
        <v>5127</v>
      </c>
      <c r="F3009" s="6"/>
      <c r="G3009" s="6" t="s">
        <v>99</v>
      </c>
      <c r="H3009" s="6"/>
      <c r="I3009" s="6" t="s">
        <v>2859</v>
      </c>
      <c r="J3009" s="6" t="s">
        <v>8220</v>
      </c>
      <c r="K3009" s="6" t="s">
        <v>3827</v>
      </c>
      <c r="L3009" s="10" t="s">
        <v>4208</v>
      </c>
      <c r="M3009" s="6" t="s">
        <v>4958</v>
      </c>
      <c r="N3009" s="6"/>
      <c r="O3009" s="6" t="s">
        <v>103</v>
      </c>
      <c r="P3009" s="6" t="s">
        <v>5046</v>
      </c>
      <c r="Q3009" s="6"/>
      <c r="R3009" s="6"/>
      <c r="S3009" s="6" t="s">
        <v>91</v>
      </c>
      <c r="T3009" s="10">
        <v>5</v>
      </c>
      <c r="U3009" s="33">
        <v>1</v>
      </c>
      <c r="V3009" s="33">
        <v>1</v>
      </c>
      <c r="W3009" s="33">
        <v>1</v>
      </c>
      <c r="X3009" s="33">
        <v>0</v>
      </c>
      <c r="Y3009" s="33">
        <v>0</v>
      </c>
      <c r="Z3009" s="33">
        <v>0</v>
      </c>
      <c r="AA3009" s="33"/>
      <c r="AB3009" s="33"/>
      <c r="AC3009" s="33"/>
      <c r="AD3009" s="33"/>
      <c r="AE3009" s="33"/>
      <c r="AF3009" s="33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  <c r="BD3009" s="33"/>
      <c r="BE3009" s="33"/>
      <c r="BF3009" s="33"/>
      <c r="BG3009" s="33"/>
      <c r="BH3009" s="33"/>
      <c r="BI3009" s="33"/>
      <c r="BJ3009" s="33"/>
      <c r="BK3009" s="33"/>
      <c r="BL3009" s="33"/>
      <c r="BM3009" s="33"/>
      <c r="BN3009" s="33"/>
      <c r="BO3009" s="33"/>
      <c r="BP3009" s="33"/>
      <c r="BQ3009" s="33"/>
      <c r="BR3009" s="33"/>
      <c r="BS3009" s="33"/>
      <c r="BT3009" s="33"/>
      <c r="BU3009" s="33"/>
      <c r="BV3009" s="33"/>
      <c r="BW3009" s="33"/>
      <c r="BX3009" s="33"/>
      <c r="BY3009" s="33"/>
      <c r="BZ3009" s="33"/>
      <c r="CA3009" s="33"/>
      <c r="CB3009" s="33"/>
      <c r="CC3009" s="33"/>
      <c r="CD3009" s="33"/>
      <c r="CE3009" s="33"/>
      <c r="CF3009" s="33"/>
      <c r="CG3009" s="33"/>
      <c r="CH3009" s="33"/>
      <c r="CI3009" s="33"/>
      <c r="CJ3009" s="33"/>
      <c r="CK3009" s="33"/>
      <c r="CL3009" s="33"/>
      <c r="CM3009" s="33"/>
      <c r="CN3009" s="40"/>
      <c r="CO3009" s="6" t="str">
        <f t="shared" si="402"/>
        <v>Ko Đạt</v>
      </c>
      <c r="CP3009" s="6" t="str">
        <f>IF((AK3009&gt;=$U3009)*(AL3009&gt;=$V3009)*(AM3009&gt;=$W3009)*(AN3009&gt;=$X3009)*(AO3009&gt;=$Y3009)*(AP3009&gt;=$Z3009)*(AQ3009&gt;=$AA3009)*(AR3009&gt;=$AB3009),"Đạt","Ko Đạt")</f>
        <v>Ko Đạt</v>
      </c>
      <c r="CQ3009" s="6" t="str">
        <f>IF((AS3009&gt;=$U3009)*(AT3009&gt;=$V3009)*(AU3009&gt;=$W3009)*(AV3009&gt;=$X3009)*(AW3009&gt;=$Y3009)*(AX3009&gt;=$Z3009)*(AY3009&gt;=$AA3009)*(AZ3009&gt;=$AB3009),"Đạt","Ko Đạt")</f>
        <v>Ko Đạt</v>
      </c>
      <c r="CR3009" s="6" t="str">
        <f>IF((BA3009&gt;=$U3009)*(BB3009&gt;=$V3009)*(BC3009&gt;=$W3009)*(BD3009&gt;=$X3009)*(BE3009&gt;=$Y3009)*(BF3009&gt;=$Z3009)*(BG3009&gt;=$AA3009)*(BH3009&gt;=$AB3009),"Đạt","Ko Đạt")</f>
        <v>Ko Đạt</v>
      </c>
      <c r="CS3009" s="6" t="str">
        <f>IF((BI3009&gt;=$U3009)*(BJ3009&gt;=$V3009)*(BK3009&gt;=$W3009)*(BL3009&gt;=$X3009)*(BM3009&gt;=$Y3009)*(BN3009&gt;=$Z3009)*(BO3009&gt;=$AA3009)*(BP3009&gt;=$AB3009),"Đạt","Ko Đạt")</f>
        <v>Ko Đạt</v>
      </c>
      <c r="CT3009" s="6" t="str">
        <f>IF((BQ3009&gt;=$U3009)*(BR3009&gt;=$V3009)*(BS3009&gt;=$W3009)*(BT3009&gt;=$X3009)*(BU3009&gt;=$Y3009)*(BV3009&gt;=$Z3009)*(BW3009&gt;=$AA3009)*(BX3009&gt;=$AB3009),"Đạt","Ko Đạt")</f>
        <v>Ko Đạt</v>
      </c>
      <c r="CU3009" s="6" t="str">
        <f>IF((BY3009&gt;=$U3009)*(BZ3009&gt;=$V3009)*(CA3009&gt;=$W3009)*(CB3009&gt;=$X3009)*(CC3009&gt;=$Y3009)*(CD3009&gt;=$Z3009)*(CE3009&gt;=$AA3009)*(CF3009&gt;=$AB3009),"Đạt","Ko Đạt")</f>
        <v>Ko Đạt</v>
      </c>
      <c r="CV3009" s="6" t="str">
        <f>IF((CG3009&gt;=$U3009)*(CH3009&gt;=$V3009)*(CI3009&gt;=$W3009)*(CJ3009&gt;=$X3009)*(CK3009&gt;=$Y3009)*(CL3009&gt;=$Z3009)*(CM3009&gt;=$AA3009)*(CN3009&gt;=$AB3009),"Đạt","Ko Đạt")</f>
        <v>Ko Đạt</v>
      </c>
      <c r="CW3009" s="47" t="str">
        <f t="shared" si="403"/>
        <v>Ko đạt</v>
      </c>
    </row>
    <row r="3010" spans="2:101" hidden="1" x14ac:dyDescent="0.25">
      <c r="B3010" s="6">
        <f t="shared" si="404"/>
        <v>3006</v>
      </c>
      <c r="C3010" s="6" t="s">
        <v>9090</v>
      </c>
      <c r="D3010" s="6" t="s">
        <v>5153</v>
      </c>
      <c r="E3010" s="6" t="s">
        <v>5127</v>
      </c>
      <c r="F3010" s="6"/>
      <c r="G3010" s="6" t="s">
        <v>99</v>
      </c>
      <c r="H3010" s="6"/>
      <c r="I3010" s="6" t="s">
        <v>2859</v>
      </c>
      <c r="J3010" s="6" t="s">
        <v>8221</v>
      </c>
      <c r="K3010" s="6" t="s">
        <v>3828</v>
      </c>
      <c r="L3010" s="10" t="s">
        <v>4209</v>
      </c>
      <c r="M3010" s="6" t="s">
        <v>4959</v>
      </c>
      <c r="N3010" s="6"/>
      <c r="O3010" s="6" t="s">
        <v>5070</v>
      </c>
      <c r="P3010" s="6" t="s">
        <v>5046</v>
      </c>
      <c r="Q3010" s="6"/>
      <c r="R3010" s="6"/>
      <c r="S3010" s="6" t="s">
        <v>516</v>
      </c>
      <c r="T3010" s="10">
        <v>7</v>
      </c>
      <c r="U3010" s="33">
        <v>1</v>
      </c>
      <c r="V3010" s="33">
        <v>1</v>
      </c>
      <c r="W3010" s="33">
        <v>1</v>
      </c>
      <c r="X3010" s="33">
        <v>0</v>
      </c>
      <c r="Y3010" s="33">
        <v>0</v>
      </c>
      <c r="Z3010" s="33">
        <v>0</v>
      </c>
      <c r="AA3010" s="33"/>
      <c r="AB3010" s="33"/>
      <c r="AC3010" s="33"/>
      <c r="AD3010" s="33"/>
      <c r="AE3010" s="33"/>
      <c r="AF3010" s="33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  <c r="BD3010" s="33"/>
      <c r="BE3010" s="33"/>
      <c r="BF3010" s="33"/>
      <c r="BG3010" s="33"/>
      <c r="BH3010" s="33"/>
      <c r="BI3010" s="33"/>
      <c r="BJ3010" s="33"/>
      <c r="BK3010" s="33"/>
      <c r="BL3010" s="33"/>
      <c r="BM3010" s="33"/>
      <c r="BN3010" s="33"/>
      <c r="BO3010" s="33"/>
      <c r="BP3010" s="33"/>
      <c r="BQ3010" s="33"/>
      <c r="BR3010" s="33"/>
      <c r="BS3010" s="33"/>
      <c r="BT3010" s="33"/>
      <c r="BU3010" s="33"/>
      <c r="BV3010" s="33"/>
      <c r="BW3010" s="33"/>
      <c r="BX3010" s="33"/>
      <c r="BY3010" s="33"/>
      <c r="BZ3010" s="33"/>
      <c r="CA3010" s="33"/>
      <c r="CB3010" s="33"/>
      <c r="CC3010" s="33"/>
      <c r="CD3010" s="33"/>
      <c r="CE3010" s="33"/>
      <c r="CF3010" s="33"/>
      <c r="CG3010" s="33"/>
      <c r="CH3010" s="33"/>
      <c r="CI3010" s="33"/>
      <c r="CJ3010" s="33"/>
      <c r="CK3010" s="33"/>
      <c r="CL3010" s="33"/>
      <c r="CM3010" s="33"/>
      <c r="CN3010" s="40"/>
      <c r="CO3010" s="6" t="str">
        <f t="shared" si="402"/>
        <v>Ko Đạt</v>
      </c>
      <c r="CP3010" s="6"/>
      <c r="CQ3010" s="6"/>
      <c r="CR3010" s="6"/>
      <c r="CS3010" s="6"/>
      <c r="CT3010" s="6"/>
      <c r="CU3010" s="6"/>
      <c r="CV3010" s="6"/>
      <c r="CW3010" s="47" t="str">
        <f t="shared" si="403"/>
        <v>Ko đạt</v>
      </c>
    </row>
    <row r="3011" spans="2:101" hidden="1" x14ac:dyDescent="0.25">
      <c r="B3011" s="6">
        <f t="shared" si="404"/>
        <v>3007</v>
      </c>
      <c r="C3011" s="6" t="s">
        <v>8582</v>
      </c>
      <c r="D3011" s="6" t="s">
        <v>5153</v>
      </c>
      <c r="E3011" s="6" t="s">
        <v>5127</v>
      </c>
      <c r="F3011" s="6"/>
      <c r="G3011" s="6" t="s">
        <v>99</v>
      </c>
      <c r="H3011" s="6"/>
      <c r="I3011" s="6" t="s">
        <v>2859</v>
      </c>
      <c r="J3011" s="6" t="s">
        <v>8222</v>
      </c>
      <c r="K3011" s="6" t="s">
        <v>3829</v>
      </c>
      <c r="L3011" s="10">
        <v>49</v>
      </c>
      <c r="M3011" s="6" t="s">
        <v>4960</v>
      </c>
      <c r="N3011" s="6"/>
      <c r="O3011" s="6" t="s">
        <v>5070</v>
      </c>
      <c r="P3011" s="6" t="s">
        <v>5046</v>
      </c>
      <c r="Q3011" s="6"/>
      <c r="R3011" s="6"/>
      <c r="S3011" s="6" t="s">
        <v>91</v>
      </c>
      <c r="T3011" s="10">
        <v>5</v>
      </c>
      <c r="U3011" s="33">
        <v>1</v>
      </c>
      <c r="V3011" s="33">
        <v>1</v>
      </c>
      <c r="W3011" s="33">
        <v>1</v>
      </c>
      <c r="X3011" s="33">
        <v>0</v>
      </c>
      <c r="Y3011" s="33">
        <v>0</v>
      </c>
      <c r="Z3011" s="33">
        <v>0</v>
      </c>
      <c r="AA3011" s="33"/>
      <c r="AB3011" s="33"/>
      <c r="AC3011" s="33"/>
      <c r="AD3011" s="33"/>
      <c r="AE3011" s="33"/>
      <c r="AF3011" s="33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  <c r="BD3011" s="33"/>
      <c r="BE3011" s="33"/>
      <c r="BF3011" s="33"/>
      <c r="BG3011" s="33"/>
      <c r="BH3011" s="33"/>
      <c r="BI3011" s="33"/>
      <c r="BJ3011" s="33"/>
      <c r="BK3011" s="33"/>
      <c r="BL3011" s="33"/>
      <c r="BM3011" s="33"/>
      <c r="BN3011" s="33"/>
      <c r="BO3011" s="33"/>
      <c r="BP3011" s="33"/>
      <c r="BQ3011" s="33"/>
      <c r="BR3011" s="33"/>
      <c r="BS3011" s="33"/>
      <c r="BT3011" s="33"/>
      <c r="BU3011" s="33"/>
      <c r="BV3011" s="33"/>
      <c r="BW3011" s="33"/>
      <c r="BX3011" s="33"/>
      <c r="BY3011" s="33"/>
      <c r="BZ3011" s="33"/>
      <c r="CA3011" s="33"/>
      <c r="CB3011" s="33"/>
      <c r="CC3011" s="33"/>
      <c r="CD3011" s="33"/>
      <c r="CE3011" s="33"/>
      <c r="CF3011" s="33"/>
      <c r="CG3011" s="33"/>
      <c r="CH3011" s="33"/>
      <c r="CI3011" s="33"/>
      <c r="CJ3011" s="33"/>
      <c r="CK3011" s="33"/>
      <c r="CL3011" s="33"/>
      <c r="CM3011" s="33"/>
      <c r="CN3011" s="40"/>
      <c r="CO3011" s="6" t="str">
        <f t="shared" si="402"/>
        <v>Ko Đạt</v>
      </c>
      <c r="CP3011" s="6" t="str">
        <f>IF((AK3011&gt;=$U3011)*(AL3011&gt;=$V3011)*(AM3011&gt;=$W3011)*(AN3011&gt;=$X3011)*(AO3011&gt;=$Y3011)*(AP3011&gt;=$Z3011)*(AQ3011&gt;=$AA3011)*(AR3011&gt;=$AB3011),"Đạt","Ko Đạt")</f>
        <v>Ko Đạt</v>
      </c>
      <c r="CQ3011" s="6" t="str">
        <f>IF((AS3011&gt;=$U3011)*(AT3011&gt;=$V3011)*(AU3011&gt;=$W3011)*(AV3011&gt;=$X3011)*(AW3011&gt;=$Y3011)*(AX3011&gt;=$Z3011)*(AY3011&gt;=$AA3011)*(AZ3011&gt;=$AB3011),"Đạt","Ko Đạt")</f>
        <v>Ko Đạt</v>
      </c>
      <c r="CR3011" s="6" t="str">
        <f>IF((BA3011&gt;=$U3011)*(BB3011&gt;=$V3011)*(BC3011&gt;=$W3011)*(BD3011&gt;=$X3011)*(BE3011&gt;=$Y3011)*(BF3011&gt;=$Z3011)*(BG3011&gt;=$AA3011)*(BH3011&gt;=$AB3011),"Đạt","Ko Đạt")</f>
        <v>Ko Đạt</v>
      </c>
      <c r="CS3011" s="6" t="str">
        <f>IF((BI3011&gt;=$U3011)*(BJ3011&gt;=$V3011)*(BK3011&gt;=$W3011)*(BL3011&gt;=$X3011)*(BM3011&gt;=$Y3011)*(BN3011&gt;=$Z3011)*(BO3011&gt;=$AA3011)*(BP3011&gt;=$AB3011),"Đạt","Ko Đạt")</f>
        <v>Ko Đạt</v>
      </c>
      <c r="CT3011" s="6" t="str">
        <f>IF((BQ3011&gt;=$U3011)*(BR3011&gt;=$V3011)*(BS3011&gt;=$W3011)*(BT3011&gt;=$X3011)*(BU3011&gt;=$Y3011)*(BV3011&gt;=$Z3011)*(BW3011&gt;=$AA3011)*(BX3011&gt;=$AB3011),"Đạt","Ko Đạt")</f>
        <v>Ko Đạt</v>
      </c>
      <c r="CU3011" s="6" t="str">
        <f>IF((BY3011&gt;=$U3011)*(BZ3011&gt;=$V3011)*(CA3011&gt;=$W3011)*(CB3011&gt;=$X3011)*(CC3011&gt;=$Y3011)*(CD3011&gt;=$Z3011)*(CE3011&gt;=$AA3011)*(CF3011&gt;=$AB3011),"Đạt","Ko Đạt")</f>
        <v>Ko Đạt</v>
      </c>
      <c r="CV3011" s="6" t="str">
        <f>IF((CG3011&gt;=$U3011)*(CH3011&gt;=$V3011)*(CI3011&gt;=$W3011)*(CJ3011&gt;=$X3011)*(CK3011&gt;=$Y3011)*(CL3011&gt;=$Z3011)*(CM3011&gt;=$AA3011)*(CN3011&gt;=$AB3011),"Đạt","Ko Đạt")</f>
        <v>Ko Đạt</v>
      </c>
      <c r="CW3011" s="47" t="str">
        <f t="shared" si="403"/>
        <v>Ko đạt</v>
      </c>
    </row>
    <row r="3012" spans="2:101" hidden="1" x14ac:dyDescent="0.25">
      <c r="B3012" s="6">
        <f t="shared" si="404"/>
        <v>3008</v>
      </c>
      <c r="C3012" s="6" t="s">
        <v>9091</v>
      </c>
      <c r="D3012" s="6" t="s">
        <v>5153</v>
      </c>
      <c r="E3012" s="6" t="s">
        <v>5127</v>
      </c>
      <c r="F3012" s="6"/>
      <c r="G3012" s="6" t="s">
        <v>99</v>
      </c>
      <c r="H3012" s="6"/>
      <c r="I3012" s="6" t="s">
        <v>2859</v>
      </c>
      <c r="J3012" s="6" t="s">
        <v>8223</v>
      </c>
      <c r="K3012" s="6" t="s">
        <v>3830</v>
      </c>
      <c r="L3012" s="10" t="s">
        <v>4210</v>
      </c>
      <c r="M3012" s="6" t="s">
        <v>4961</v>
      </c>
      <c r="N3012" s="6"/>
      <c r="O3012" s="6" t="s">
        <v>109</v>
      </c>
      <c r="P3012" s="6" t="s">
        <v>5046</v>
      </c>
      <c r="Q3012" s="6"/>
      <c r="R3012" s="6"/>
      <c r="S3012" s="6" t="s">
        <v>516</v>
      </c>
      <c r="T3012" s="10">
        <v>4</v>
      </c>
      <c r="U3012" s="33">
        <v>1</v>
      </c>
      <c r="V3012" s="33">
        <v>1</v>
      </c>
      <c r="W3012" s="33">
        <v>1</v>
      </c>
      <c r="X3012" s="33">
        <v>0</v>
      </c>
      <c r="Y3012" s="33">
        <v>0</v>
      </c>
      <c r="Z3012" s="33">
        <v>0</v>
      </c>
      <c r="AA3012" s="33"/>
      <c r="AB3012" s="33"/>
      <c r="AC3012" s="33"/>
      <c r="AD3012" s="33"/>
      <c r="AE3012" s="33"/>
      <c r="AF3012" s="33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  <c r="BD3012" s="33"/>
      <c r="BE3012" s="33"/>
      <c r="BF3012" s="33"/>
      <c r="BG3012" s="33"/>
      <c r="BH3012" s="33"/>
      <c r="BI3012" s="33"/>
      <c r="BJ3012" s="33"/>
      <c r="BK3012" s="33"/>
      <c r="BL3012" s="33"/>
      <c r="BM3012" s="33"/>
      <c r="BN3012" s="33"/>
      <c r="BO3012" s="33"/>
      <c r="BP3012" s="33"/>
      <c r="BQ3012" s="33"/>
      <c r="BR3012" s="33"/>
      <c r="BS3012" s="33"/>
      <c r="BT3012" s="33"/>
      <c r="BU3012" s="33"/>
      <c r="BV3012" s="33"/>
      <c r="BW3012" s="33"/>
      <c r="BX3012" s="33"/>
      <c r="BY3012" s="33"/>
      <c r="BZ3012" s="33"/>
      <c r="CA3012" s="33"/>
      <c r="CB3012" s="33"/>
      <c r="CC3012" s="33"/>
      <c r="CD3012" s="33"/>
      <c r="CE3012" s="33"/>
      <c r="CF3012" s="33"/>
      <c r="CG3012" s="33"/>
      <c r="CH3012" s="33"/>
      <c r="CI3012" s="33"/>
      <c r="CJ3012" s="33"/>
      <c r="CK3012" s="33"/>
      <c r="CL3012" s="33"/>
      <c r="CM3012" s="33"/>
      <c r="CN3012" s="40"/>
      <c r="CO3012" s="6" t="str">
        <f t="shared" si="402"/>
        <v>Ko Đạt</v>
      </c>
      <c r="CP3012" s="6"/>
      <c r="CQ3012" s="6"/>
      <c r="CR3012" s="6"/>
      <c r="CS3012" s="6"/>
      <c r="CT3012" s="6"/>
      <c r="CU3012" s="6"/>
      <c r="CV3012" s="6"/>
      <c r="CW3012" s="47" t="str">
        <f t="shared" si="403"/>
        <v>Ko đạt</v>
      </c>
    </row>
    <row r="3013" spans="2:101" hidden="1" x14ac:dyDescent="0.25">
      <c r="B3013" s="6">
        <f t="shared" si="404"/>
        <v>3009</v>
      </c>
      <c r="C3013" s="6"/>
      <c r="D3013" s="6" t="s">
        <v>5153</v>
      </c>
      <c r="E3013" s="6" t="s">
        <v>5127</v>
      </c>
      <c r="F3013" s="6"/>
      <c r="G3013" s="6" t="s">
        <v>99</v>
      </c>
      <c r="H3013" s="6"/>
      <c r="I3013" s="6" t="s">
        <v>2859</v>
      </c>
      <c r="J3013" s="6" t="s">
        <v>8224</v>
      </c>
      <c r="K3013" s="6" t="s">
        <v>3831</v>
      </c>
      <c r="L3013" s="10">
        <v>16</v>
      </c>
      <c r="M3013" s="6" t="s">
        <v>4962</v>
      </c>
      <c r="N3013" s="6"/>
      <c r="O3013" s="6" t="s">
        <v>109</v>
      </c>
      <c r="P3013" s="6" t="s">
        <v>5046</v>
      </c>
      <c r="Q3013" s="6"/>
      <c r="R3013" s="6"/>
      <c r="S3013" s="6" t="s">
        <v>91</v>
      </c>
      <c r="T3013" s="10">
        <v>5</v>
      </c>
      <c r="U3013" s="33">
        <v>1</v>
      </c>
      <c r="V3013" s="33">
        <v>1</v>
      </c>
      <c r="W3013" s="33">
        <v>1</v>
      </c>
      <c r="X3013" s="33">
        <v>0</v>
      </c>
      <c r="Y3013" s="33">
        <v>0</v>
      </c>
      <c r="Z3013" s="33">
        <v>0</v>
      </c>
      <c r="AA3013" s="33"/>
      <c r="AB3013" s="33"/>
      <c r="AC3013" s="33"/>
      <c r="AD3013" s="33"/>
      <c r="AE3013" s="33"/>
      <c r="AF3013" s="33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  <c r="BD3013" s="33"/>
      <c r="BE3013" s="33"/>
      <c r="BF3013" s="33"/>
      <c r="BG3013" s="33"/>
      <c r="BH3013" s="33"/>
      <c r="BI3013" s="33"/>
      <c r="BJ3013" s="33"/>
      <c r="BK3013" s="33"/>
      <c r="BL3013" s="33"/>
      <c r="BM3013" s="33"/>
      <c r="BN3013" s="33"/>
      <c r="BO3013" s="33"/>
      <c r="BP3013" s="33"/>
      <c r="BQ3013" s="33"/>
      <c r="BR3013" s="33"/>
      <c r="BS3013" s="33"/>
      <c r="BT3013" s="33"/>
      <c r="BU3013" s="33"/>
      <c r="BV3013" s="33"/>
      <c r="BW3013" s="33"/>
      <c r="BX3013" s="33"/>
      <c r="BY3013" s="33"/>
      <c r="BZ3013" s="33"/>
      <c r="CA3013" s="33"/>
      <c r="CB3013" s="33"/>
      <c r="CC3013" s="33"/>
      <c r="CD3013" s="33"/>
      <c r="CE3013" s="33"/>
      <c r="CF3013" s="33"/>
      <c r="CG3013" s="33"/>
      <c r="CH3013" s="33"/>
      <c r="CI3013" s="33"/>
      <c r="CJ3013" s="33"/>
      <c r="CK3013" s="33"/>
      <c r="CL3013" s="33"/>
      <c r="CM3013" s="33"/>
      <c r="CN3013" s="40"/>
      <c r="CO3013" s="6" t="str">
        <f t="shared" si="402"/>
        <v>Ko Đạt</v>
      </c>
      <c r="CP3013" s="6" t="str">
        <f>IF((AK3013&gt;=$U3013)*(AL3013&gt;=$V3013)*(AM3013&gt;=$W3013)*(AN3013&gt;=$X3013)*(AO3013&gt;=$Y3013)*(AP3013&gt;=$Z3013)*(AQ3013&gt;=$AA3013)*(AR3013&gt;=$AB3013),"Đạt","Ko Đạt")</f>
        <v>Ko Đạt</v>
      </c>
      <c r="CQ3013" s="6" t="str">
        <f>IF((AS3013&gt;=$U3013)*(AT3013&gt;=$V3013)*(AU3013&gt;=$W3013)*(AV3013&gt;=$X3013)*(AW3013&gt;=$Y3013)*(AX3013&gt;=$Z3013)*(AY3013&gt;=$AA3013)*(AZ3013&gt;=$AB3013),"Đạt","Ko Đạt")</f>
        <v>Ko Đạt</v>
      </c>
      <c r="CR3013" s="6" t="str">
        <f>IF((BA3013&gt;=$U3013)*(BB3013&gt;=$V3013)*(BC3013&gt;=$W3013)*(BD3013&gt;=$X3013)*(BE3013&gt;=$Y3013)*(BF3013&gt;=$Z3013)*(BG3013&gt;=$AA3013)*(BH3013&gt;=$AB3013),"Đạt","Ko Đạt")</f>
        <v>Ko Đạt</v>
      </c>
      <c r="CS3013" s="6" t="str">
        <f>IF((BI3013&gt;=$U3013)*(BJ3013&gt;=$V3013)*(BK3013&gt;=$W3013)*(BL3013&gt;=$X3013)*(BM3013&gt;=$Y3013)*(BN3013&gt;=$Z3013)*(BO3013&gt;=$AA3013)*(BP3013&gt;=$AB3013),"Đạt","Ko Đạt")</f>
        <v>Ko Đạt</v>
      </c>
      <c r="CT3013" s="6" t="str">
        <f>IF((BQ3013&gt;=$U3013)*(BR3013&gt;=$V3013)*(BS3013&gt;=$W3013)*(BT3013&gt;=$X3013)*(BU3013&gt;=$Y3013)*(BV3013&gt;=$Z3013)*(BW3013&gt;=$AA3013)*(BX3013&gt;=$AB3013),"Đạt","Ko Đạt")</f>
        <v>Ko Đạt</v>
      </c>
      <c r="CU3013" s="6" t="str">
        <f>IF((BY3013&gt;=$U3013)*(BZ3013&gt;=$V3013)*(CA3013&gt;=$W3013)*(CB3013&gt;=$X3013)*(CC3013&gt;=$Y3013)*(CD3013&gt;=$Z3013)*(CE3013&gt;=$AA3013)*(CF3013&gt;=$AB3013),"Đạt","Ko Đạt")</f>
        <v>Ko Đạt</v>
      </c>
      <c r="CV3013" s="6" t="str">
        <f>IF((CG3013&gt;=$U3013)*(CH3013&gt;=$V3013)*(CI3013&gt;=$W3013)*(CJ3013&gt;=$X3013)*(CK3013&gt;=$Y3013)*(CL3013&gt;=$Z3013)*(CM3013&gt;=$AA3013)*(CN3013&gt;=$AB3013),"Đạt","Ko Đạt")</f>
        <v>Ko Đạt</v>
      </c>
      <c r="CW3013" s="47" t="str">
        <f t="shared" si="403"/>
        <v>Ko đạt</v>
      </c>
    </row>
    <row r="3014" spans="2:101" hidden="1" x14ac:dyDescent="0.25">
      <c r="B3014" s="6">
        <f t="shared" si="404"/>
        <v>3010</v>
      </c>
      <c r="C3014" s="6"/>
      <c r="D3014" s="6" t="s">
        <v>5153</v>
      </c>
      <c r="E3014" s="6" t="s">
        <v>5127</v>
      </c>
      <c r="F3014" s="6"/>
      <c r="G3014" s="6" t="s">
        <v>99</v>
      </c>
      <c r="H3014" s="6"/>
      <c r="I3014" s="6" t="s">
        <v>2859</v>
      </c>
      <c r="J3014" s="6" t="s">
        <v>8225</v>
      </c>
      <c r="K3014" s="6" t="s">
        <v>3832</v>
      </c>
      <c r="L3014" s="10" t="s">
        <v>4211</v>
      </c>
      <c r="M3014" s="6" t="s">
        <v>858</v>
      </c>
      <c r="N3014" s="6"/>
      <c r="O3014" s="6" t="s">
        <v>109</v>
      </c>
      <c r="P3014" s="6" t="s">
        <v>5046</v>
      </c>
      <c r="Q3014" s="6"/>
      <c r="R3014" s="6"/>
      <c r="S3014" s="6" t="s">
        <v>516</v>
      </c>
      <c r="T3014" s="10">
        <v>4</v>
      </c>
      <c r="U3014" s="33">
        <v>1</v>
      </c>
      <c r="V3014" s="33">
        <v>1</v>
      </c>
      <c r="W3014" s="33">
        <v>1</v>
      </c>
      <c r="X3014" s="33">
        <v>0</v>
      </c>
      <c r="Y3014" s="33">
        <v>0</v>
      </c>
      <c r="Z3014" s="33">
        <v>0</v>
      </c>
      <c r="AA3014" s="33"/>
      <c r="AB3014" s="33"/>
      <c r="AC3014" s="33"/>
      <c r="AD3014" s="33"/>
      <c r="AE3014" s="33"/>
      <c r="AF3014" s="33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  <c r="BD3014" s="33"/>
      <c r="BE3014" s="33"/>
      <c r="BF3014" s="33"/>
      <c r="BG3014" s="33"/>
      <c r="BH3014" s="33"/>
      <c r="BI3014" s="33"/>
      <c r="BJ3014" s="33"/>
      <c r="BK3014" s="33"/>
      <c r="BL3014" s="33"/>
      <c r="BM3014" s="33"/>
      <c r="BN3014" s="33"/>
      <c r="BO3014" s="33"/>
      <c r="BP3014" s="33"/>
      <c r="BQ3014" s="33"/>
      <c r="BR3014" s="33"/>
      <c r="BS3014" s="33"/>
      <c r="BT3014" s="33"/>
      <c r="BU3014" s="33"/>
      <c r="BV3014" s="33"/>
      <c r="BW3014" s="33"/>
      <c r="BX3014" s="33"/>
      <c r="BY3014" s="33"/>
      <c r="BZ3014" s="33"/>
      <c r="CA3014" s="33"/>
      <c r="CB3014" s="33"/>
      <c r="CC3014" s="33"/>
      <c r="CD3014" s="33"/>
      <c r="CE3014" s="33"/>
      <c r="CF3014" s="33"/>
      <c r="CG3014" s="33"/>
      <c r="CH3014" s="33"/>
      <c r="CI3014" s="33"/>
      <c r="CJ3014" s="33"/>
      <c r="CK3014" s="33"/>
      <c r="CL3014" s="33"/>
      <c r="CM3014" s="33"/>
      <c r="CN3014" s="40"/>
      <c r="CO3014" s="6" t="str">
        <f t="shared" ref="CO3014:CO3077" si="426">IF((AC3014&gt;=$U3014)*(AD3014&gt;=$V3014)*(AE3014&gt;=$W3014)*(AF3014&gt;=$X3014)*(AG3014&gt;=$Y3014)*(AH3014&gt;=$Z3014)*(AI3014&gt;=$AA3014)*(AJ3014&gt;=$AB3014),"Đạt","Ko Đạt")</f>
        <v>Ko Đạt</v>
      </c>
      <c r="CP3014" s="6"/>
      <c r="CQ3014" s="6"/>
      <c r="CR3014" s="6"/>
      <c r="CS3014" s="6"/>
      <c r="CT3014" s="6"/>
      <c r="CU3014" s="6"/>
      <c r="CV3014" s="6"/>
      <c r="CW3014" s="47" t="str">
        <f t="shared" ref="CW3014:CW3077" si="427">IF((($S3014="F8")*(COUNTIF($CO3014:$CV3014,"Đạt")=8)+($S3014="F6")*(COUNTIF($CO3014:$CT3014,"Đạt")=6)+($S3014="F4")*(COUNTIF($CO3014:$CR3014,"Đạt")=4)+($S3014="F2")*(COUNTIF($CO3014:$CP3014,"Đạt")=2)+($S3014="F1")*(COUNTIF($CO3014:$CO3014,"Đạt")=1)),"Đạt","Ko đạt")</f>
        <v>Ko đạt</v>
      </c>
    </row>
    <row r="3015" spans="2:101" hidden="1" x14ac:dyDescent="0.25">
      <c r="B3015" s="6">
        <f t="shared" ref="B3015:B3078" si="428">+B3014+1</f>
        <v>3011</v>
      </c>
      <c r="C3015" s="6" t="s">
        <v>9092</v>
      </c>
      <c r="D3015" s="6" t="s">
        <v>5153</v>
      </c>
      <c r="E3015" s="6" t="s">
        <v>5127</v>
      </c>
      <c r="F3015" s="6"/>
      <c r="G3015" s="6" t="s">
        <v>99</v>
      </c>
      <c r="H3015" s="6"/>
      <c r="I3015" s="6" t="s">
        <v>2859</v>
      </c>
      <c r="J3015" s="6" t="s">
        <v>8226</v>
      </c>
      <c r="K3015" s="6" t="s">
        <v>3833</v>
      </c>
      <c r="L3015" s="10" t="s">
        <v>4212</v>
      </c>
      <c r="M3015" s="6" t="s">
        <v>4888</v>
      </c>
      <c r="N3015" s="6"/>
      <c r="O3015" s="6" t="s">
        <v>109</v>
      </c>
      <c r="P3015" s="6" t="s">
        <v>5046</v>
      </c>
      <c r="Q3015" s="6"/>
      <c r="R3015" s="6"/>
      <c r="S3015" s="6" t="s">
        <v>91</v>
      </c>
      <c r="T3015" s="10">
        <v>5</v>
      </c>
      <c r="U3015" s="33">
        <v>1</v>
      </c>
      <c r="V3015" s="33">
        <v>1</v>
      </c>
      <c r="W3015" s="33">
        <v>1</v>
      </c>
      <c r="X3015" s="33">
        <v>0</v>
      </c>
      <c r="Y3015" s="33">
        <v>0</v>
      </c>
      <c r="Z3015" s="33">
        <v>0</v>
      </c>
      <c r="AA3015" s="33"/>
      <c r="AB3015" s="33"/>
      <c r="AC3015" s="33"/>
      <c r="AD3015" s="33"/>
      <c r="AE3015" s="33"/>
      <c r="AF3015" s="33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  <c r="BD3015" s="33"/>
      <c r="BE3015" s="33"/>
      <c r="BF3015" s="33"/>
      <c r="BG3015" s="33"/>
      <c r="BH3015" s="33"/>
      <c r="BI3015" s="33"/>
      <c r="BJ3015" s="33"/>
      <c r="BK3015" s="33"/>
      <c r="BL3015" s="33"/>
      <c r="BM3015" s="33"/>
      <c r="BN3015" s="33"/>
      <c r="BO3015" s="33"/>
      <c r="BP3015" s="33"/>
      <c r="BQ3015" s="33"/>
      <c r="BR3015" s="33"/>
      <c r="BS3015" s="33"/>
      <c r="BT3015" s="33"/>
      <c r="BU3015" s="33"/>
      <c r="BV3015" s="33"/>
      <c r="BW3015" s="33"/>
      <c r="BX3015" s="33"/>
      <c r="BY3015" s="33"/>
      <c r="BZ3015" s="33"/>
      <c r="CA3015" s="33"/>
      <c r="CB3015" s="33"/>
      <c r="CC3015" s="33"/>
      <c r="CD3015" s="33"/>
      <c r="CE3015" s="33"/>
      <c r="CF3015" s="33"/>
      <c r="CG3015" s="33"/>
      <c r="CH3015" s="33"/>
      <c r="CI3015" s="33"/>
      <c r="CJ3015" s="33"/>
      <c r="CK3015" s="33"/>
      <c r="CL3015" s="33"/>
      <c r="CM3015" s="33"/>
      <c r="CN3015" s="40"/>
      <c r="CO3015" s="6" t="str">
        <f t="shared" si="426"/>
        <v>Ko Đạt</v>
      </c>
      <c r="CP3015" s="6" t="str">
        <f>IF((AK3015&gt;=$U3015)*(AL3015&gt;=$V3015)*(AM3015&gt;=$W3015)*(AN3015&gt;=$X3015)*(AO3015&gt;=$Y3015)*(AP3015&gt;=$Z3015)*(AQ3015&gt;=$AA3015)*(AR3015&gt;=$AB3015),"Đạt","Ko Đạt")</f>
        <v>Ko Đạt</v>
      </c>
      <c r="CQ3015" s="6" t="str">
        <f>IF((AS3015&gt;=$U3015)*(AT3015&gt;=$V3015)*(AU3015&gt;=$W3015)*(AV3015&gt;=$X3015)*(AW3015&gt;=$Y3015)*(AX3015&gt;=$Z3015)*(AY3015&gt;=$AA3015)*(AZ3015&gt;=$AB3015),"Đạt","Ko Đạt")</f>
        <v>Ko Đạt</v>
      </c>
      <c r="CR3015" s="6" t="str">
        <f>IF((BA3015&gt;=$U3015)*(BB3015&gt;=$V3015)*(BC3015&gt;=$W3015)*(BD3015&gt;=$X3015)*(BE3015&gt;=$Y3015)*(BF3015&gt;=$Z3015)*(BG3015&gt;=$AA3015)*(BH3015&gt;=$AB3015),"Đạt","Ko Đạt")</f>
        <v>Ko Đạt</v>
      </c>
      <c r="CS3015" s="6" t="str">
        <f>IF((BI3015&gt;=$U3015)*(BJ3015&gt;=$V3015)*(BK3015&gt;=$W3015)*(BL3015&gt;=$X3015)*(BM3015&gt;=$Y3015)*(BN3015&gt;=$Z3015)*(BO3015&gt;=$AA3015)*(BP3015&gt;=$AB3015),"Đạt","Ko Đạt")</f>
        <v>Ko Đạt</v>
      </c>
      <c r="CT3015" s="6" t="str">
        <f>IF((BQ3015&gt;=$U3015)*(BR3015&gt;=$V3015)*(BS3015&gt;=$W3015)*(BT3015&gt;=$X3015)*(BU3015&gt;=$Y3015)*(BV3015&gt;=$Z3015)*(BW3015&gt;=$AA3015)*(BX3015&gt;=$AB3015),"Đạt","Ko Đạt")</f>
        <v>Ko Đạt</v>
      </c>
      <c r="CU3015" s="6" t="str">
        <f>IF((BY3015&gt;=$U3015)*(BZ3015&gt;=$V3015)*(CA3015&gt;=$W3015)*(CB3015&gt;=$X3015)*(CC3015&gt;=$Y3015)*(CD3015&gt;=$Z3015)*(CE3015&gt;=$AA3015)*(CF3015&gt;=$AB3015),"Đạt","Ko Đạt")</f>
        <v>Ko Đạt</v>
      </c>
      <c r="CV3015" s="6" t="str">
        <f>IF((CG3015&gt;=$U3015)*(CH3015&gt;=$V3015)*(CI3015&gt;=$W3015)*(CJ3015&gt;=$X3015)*(CK3015&gt;=$Y3015)*(CL3015&gt;=$Z3015)*(CM3015&gt;=$AA3015)*(CN3015&gt;=$AB3015),"Đạt","Ko Đạt")</f>
        <v>Ko Đạt</v>
      </c>
      <c r="CW3015" s="47" t="str">
        <f t="shared" si="427"/>
        <v>Ko đạt</v>
      </c>
    </row>
    <row r="3016" spans="2:101" hidden="1" x14ac:dyDescent="0.25">
      <c r="B3016" s="6">
        <f t="shared" si="428"/>
        <v>3012</v>
      </c>
      <c r="C3016" s="6"/>
      <c r="D3016" s="6" t="s">
        <v>5153</v>
      </c>
      <c r="E3016" s="6" t="s">
        <v>5127</v>
      </c>
      <c r="F3016" s="6"/>
      <c r="G3016" s="6" t="s">
        <v>99</v>
      </c>
      <c r="H3016" s="6"/>
      <c r="I3016" s="6" t="s">
        <v>2859</v>
      </c>
      <c r="J3016" s="6" t="s">
        <v>8227</v>
      </c>
      <c r="K3016" s="6" t="s">
        <v>3834</v>
      </c>
      <c r="L3016" s="10">
        <v>28</v>
      </c>
      <c r="M3016" s="6" t="s">
        <v>4273</v>
      </c>
      <c r="N3016" s="6"/>
      <c r="O3016" s="6" t="s">
        <v>103</v>
      </c>
      <c r="P3016" s="6" t="s">
        <v>5046</v>
      </c>
      <c r="Q3016" s="6"/>
      <c r="R3016" s="6"/>
      <c r="S3016" s="6" t="s">
        <v>91</v>
      </c>
      <c r="T3016" s="10">
        <v>5</v>
      </c>
      <c r="U3016" s="33">
        <v>1</v>
      </c>
      <c r="V3016" s="33">
        <v>1</v>
      </c>
      <c r="W3016" s="33">
        <v>1</v>
      </c>
      <c r="X3016" s="33">
        <v>0</v>
      </c>
      <c r="Y3016" s="33">
        <v>0</v>
      </c>
      <c r="Z3016" s="33">
        <v>0</v>
      </c>
      <c r="AA3016" s="33"/>
      <c r="AB3016" s="33"/>
      <c r="AC3016" s="33"/>
      <c r="AD3016" s="33"/>
      <c r="AE3016" s="33"/>
      <c r="AF3016" s="33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  <c r="BD3016" s="33"/>
      <c r="BE3016" s="33"/>
      <c r="BF3016" s="33"/>
      <c r="BG3016" s="33"/>
      <c r="BH3016" s="33"/>
      <c r="BI3016" s="33"/>
      <c r="BJ3016" s="33"/>
      <c r="BK3016" s="33"/>
      <c r="BL3016" s="33"/>
      <c r="BM3016" s="33"/>
      <c r="BN3016" s="33"/>
      <c r="BO3016" s="33"/>
      <c r="BP3016" s="33"/>
      <c r="BQ3016" s="33"/>
      <c r="BR3016" s="33"/>
      <c r="BS3016" s="33"/>
      <c r="BT3016" s="33"/>
      <c r="BU3016" s="33"/>
      <c r="BV3016" s="33"/>
      <c r="BW3016" s="33"/>
      <c r="BX3016" s="33"/>
      <c r="BY3016" s="33"/>
      <c r="BZ3016" s="33"/>
      <c r="CA3016" s="33"/>
      <c r="CB3016" s="33"/>
      <c r="CC3016" s="33"/>
      <c r="CD3016" s="33"/>
      <c r="CE3016" s="33"/>
      <c r="CF3016" s="33"/>
      <c r="CG3016" s="33"/>
      <c r="CH3016" s="33"/>
      <c r="CI3016" s="33"/>
      <c r="CJ3016" s="33"/>
      <c r="CK3016" s="33"/>
      <c r="CL3016" s="33"/>
      <c r="CM3016" s="33"/>
      <c r="CN3016" s="40"/>
      <c r="CO3016" s="6" t="str">
        <f t="shared" si="426"/>
        <v>Ko Đạt</v>
      </c>
      <c r="CP3016" s="6" t="str">
        <f>IF((AK3016&gt;=$U3016)*(AL3016&gt;=$V3016)*(AM3016&gt;=$W3016)*(AN3016&gt;=$X3016)*(AO3016&gt;=$Y3016)*(AP3016&gt;=$Z3016)*(AQ3016&gt;=$AA3016)*(AR3016&gt;=$AB3016),"Đạt","Ko Đạt")</f>
        <v>Ko Đạt</v>
      </c>
      <c r="CQ3016" s="6" t="str">
        <f>IF((AS3016&gt;=$U3016)*(AT3016&gt;=$V3016)*(AU3016&gt;=$W3016)*(AV3016&gt;=$X3016)*(AW3016&gt;=$Y3016)*(AX3016&gt;=$Z3016)*(AY3016&gt;=$AA3016)*(AZ3016&gt;=$AB3016),"Đạt","Ko Đạt")</f>
        <v>Ko Đạt</v>
      </c>
      <c r="CR3016" s="6" t="str">
        <f>IF((BA3016&gt;=$U3016)*(BB3016&gt;=$V3016)*(BC3016&gt;=$W3016)*(BD3016&gt;=$X3016)*(BE3016&gt;=$Y3016)*(BF3016&gt;=$Z3016)*(BG3016&gt;=$AA3016)*(BH3016&gt;=$AB3016),"Đạt","Ko Đạt")</f>
        <v>Ko Đạt</v>
      </c>
      <c r="CS3016" s="6" t="str">
        <f>IF((BI3016&gt;=$U3016)*(BJ3016&gt;=$V3016)*(BK3016&gt;=$W3016)*(BL3016&gt;=$X3016)*(BM3016&gt;=$Y3016)*(BN3016&gt;=$Z3016)*(BO3016&gt;=$AA3016)*(BP3016&gt;=$AB3016),"Đạt","Ko Đạt")</f>
        <v>Ko Đạt</v>
      </c>
      <c r="CT3016" s="6" t="str">
        <f>IF((BQ3016&gt;=$U3016)*(BR3016&gt;=$V3016)*(BS3016&gt;=$W3016)*(BT3016&gt;=$X3016)*(BU3016&gt;=$Y3016)*(BV3016&gt;=$Z3016)*(BW3016&gt;=$AA3016)*(BX3016&gt;=$AB3016),"Đạt","Ko Đạt")</f>
        <v>Ko Đạt</v>
      </c>
      <c r="CU3016" s="6" t="str">
        <f>IF((BY3016&gt;=$U3016)*(BZ3016&gt;=$V3016)*(CA3016&gt;=$W3016)*(CB3016&gt;=$X3016)*(CC3016&gt;=$Y3016)*(CD3016&gt;=$Z3016)*(CE3016&gt;=$AA3016)*(CF3016&gt;=$AB3016),"Đạt","Ko Đạt")</f>
        <v>Ko Đạt</v>
      </c>
      <c r="CV3016" s="6" t="str">
        <f>IF((CG3016&gt;=$U3016)*(CH3016&gt;=$V3016)*(CI3016&gt;=$W3016)*(CJ3016&gt;=$X3016)*(CK3016&gt;=$Y3016)*(CL3016&gt;=$Z3016)*(CM3016&gt;=$AA3016)*(CN3016&gt;=$AB3016),"Đạt","Ko Đạt")</f>
        <v>Ko Đạt</v>
      </c>
      <c r="CW3016" s="47" t="str">
        <f t="shared" si="427"/>
        <v>Ko đạt</v>
      </c>
    </row>
    <row r="3017" spans="2:101" hidden="1" x14ac:dyDescent="0.25">
      <c r="B3017" s="6">
        <f t="shared" si="428"/>
        <v>3013</v>
      </c>
      <c r="C3017" s="6" t="s">
        <v>9093</v>
      </c>
      <c r="D3017" s="6" t="s">
        <v>5153</v>
      </c>
      <c r="E3017" s="6" t="s">
        <v>5127</v>
      </c>
      <c r="F3017" s="6"/>
      <c r="G3017" s="6" t="s">
        <v>99</v>
      </c>
      <c r="H3017" s="6"/>
      <c r="I3017" s="6" t="s">
        <v>2859</v>
      </c>
      <c r="J3017" s="6" t="s">
        <v>8228</v>
      </c>
      <c r="K3017" s="6" t="s">
        <v>3835</v>
      </c>
      <c r="L3017" s="10">
        <v>210</v>
      </c>
      <c r="M3017" s="6" t="s">
        <v>4821</v>
      </c>
      <c r="N3017" s="6"/>
      <c r="O3017" s="6" t="s">
        <v>103</v>
      </c>
      <c r="P3017" s="6" t="s">
        <v>5046</v>
      </c>
      <c r="Q3017" s="6"/>
      <c r="R3017" s="6"/>
      <c r="S3017" s="6" t="s">
        <v>516</v>
      </c>
      <c r="T3017" s="10">
        <v>4</v>
      </c>
      <c r="U3017" s="33">
        <v>1</v>
      </c>
      <c r="V3017" s="33">
        <v>1</v>
      </c>
      <c r="W3017" s="33">
        <v>1</v>
      </c>
      <c r="X3017" s="33">
        <v>0</v>
      </c>
      <c r="Y3017" s="33">
        <v>0</v>
      </c>
      <c r="Z3017" s="33">
        <v>0</v>
      </c>
      <c r="AA3017" s="33"/>
      <c r="AB3017" s="33"/>
      <c r="AC3017" s="33"/>
      <c r="AD3017" s="33"/>
      <c r="AE3017" s="33"/>
      <c r="AF3017" s="33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  <c r="BD3017" s="33"/>
      <c r="BE3017" s="33"/>
      <c r="BF3017" s="33"/>
      <c r="BG3017" s="33"/>
      <c r="BH3017" s="33"/>
      <c r="BI3017" s="33"/>
      <c r="BJ3017" s="33"/>
      <c r="BK3017" s="33"/>
      <c r="BL3017" s="33"/>
      <c r="BM3017" s="33"/>
      <c r="BN3017" s="33"/>
      <c r="BO3017" s="33"/>
      <c r="BP3017" s="33"/>
      <c r="BQ3017" s="33"/>
      <c r="BR3017" s="33"/>
      <c r="BS3017" s="33"/>
      <c r="BT3017" s="33"/>
      <c r="BU3017" s="33"/>
      <c r="BV3017" s="33"/>
      <c r="BW3017" s="33"/>
      <c r="BX3017" s="33"/>
      <c r="BY3017" s="33"/>
      <c r="BZ3017" s="33"/>
      <c r="CA3017" s="33"/>
      <c r="CB3017" s="33"/>
      <c r="CC3017" s="33"/>
      <c r="CD3017" s="33"/>
      <c r="CE3017" s="33"/>
      <c r="CF3017" s="33"/>
      <c r="CG3017" s="33"/>
      <c r="CH3017" s="33"/>
      <c r="CI3017" s="33"/>
      <c r="CJ3017" s="33"/>
      <c r="CK3017" s="33"/>
      <c r="CL3017" s="33"/>
      <c r="CM3017" s="33"/>
      <c r="CN3017" s="40"/>
      <c r="CO3017" s="6" t="str">
        <f t="shared" si="426"/>
        <v>Ko Đạt</v>
      </c>
      <c r="CP3017" s="6"/>
      <c r="CQ3017" s="6"/>
      <c r="CR3017" s="6"/>
      <c r="CS3017" s="6"/>
      <c r="CT3017" s="6"/>
      <c r="CU3017" s="6"/>
      <c r="CV3017" s="6"/>
      <c r="CW3017" s="47" t="str">
        <f t="shared" si="427"/>
        <v>Ko đạt</v>
      </c>
    </row>
    <row r="3018" spans="2:101" hidden="1" x14ac:dyDescent="0.25">
      <c r="B3018" s="6">
        <f t="shared" si="428"/>
        <v>3014</v>
      </c>
      <c r="C3018" s="6"/>
      <c r="D3018" s="6" t="s">
        <v>5153</v>
      </c>
      <c r="E3018" s="6" t="s">
        <v>5127</v>
      </c>
      <c r="F3018" s="6"/>
      <c r="G3018" s="6" t="s">
        <v>99</v>
      </c>
      <c r="H3018" s="6"/>
      <c r="I3018" s="6" t="s">
        <v>2859</v>
      </c>
      <c r="J3018" s="6" t="s">
        <v>8229</v>
      </c>
      <c r="K3018" s="6" t="s">
        <v>3836</v>
      </c>
      <c r="L3018" s="10">
        <v>242</v>
      </c>
      <c r="M3018" s="6" t="s">
        <v>4963</v>
      </c>
      <c r="N3018" s="6"/>
      <c r="O3018" s="6" t="s">
        <v>4276</v>
      </c>
      <c r="P3018" s="6" t="s">
        <v>5046</v>
      </c>
      <c r="Q3018" s="6"/>
      <c r="R3018" s="6"/>
      <c r="S3018" s="6" t="s">
        <v>91</v>
      </c>
      <c r="T3018" s="10">
        <v>5</v>
      </c>
      <c r="U3018" s="33">
        <v>1</v>
      </c>
      <c r="V3018" s="33">
        <v>1</v>
      </c>
      <c r="W3018" s="33">
        <v>1</v>
      </c>
      <c r="X3018" s="33">
        <v>0</v>
      </c>
      <c r="Y3018" s="33">
        <v>0</v>
      </c>
      <c r="Z3018" s="33">
        <v>0</v>
      </c>
      <c r="AA3018" s="33"/>
      <c r="AB3018" s="33"/>
      <c r="AC3018" s="33"/>
      <c r="AD3018" s="33"/>
      <c r="AE3018" s="33"/>
      <c r="AF3018" s="33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  <c r="BD3018" s="33"/>
      <c r="BE3018" s="33"/>
      <c r="BF3018" s="33"/>
      <c r="BG3018" s="33"/>
      <c r="BH3018" s="33"/>
      <c r="BI3018" s="33"/>
      <c r="BJ3018" s="33"/>
      <c r="BK3018" s="33"/>
      <c r="BL3018" s="33"/>
      <c r="BM3018" s="33"/>
      <c r="BN3018" s="33"/>
      <c r="BO3018" s="33"/>
      <c r="BP3018" s="33"/>
      <c r="BQ3018" s="33"/>
      <c r="BR3018" s="33"/>
      <c r="BS3018" s="33"/>
      <c r="BT3018" s="33"/>
      <c r="BU3018" s="33"/>
      <c r="BV3018" s="33"/>
      <c r="BW3018" s="33"/>
      <c r="BX3018" s="33"/>
      <c r="BY3018" s="33"/>
      <c r="BZ3018" s="33"/>
      <c r="CA3018" s="33"/>
      <c r="CB3018" s="33"/>
      <c r="CC3018" s="33"/>
      <c r="CD3018" s="33"/>
      <c r="CE3018" s="33"/>
      <c r="CF3018" s="33"/>
      <c r="CG3018" s="33"/>
      <c r="CH3018" s="33"/>
      <c r="CI3018" s="33"/>
      <c r="CJ3018" s="33"/>
      <c r="CK3018" s="33"/>
      <c r="CL3018" s="33"/>
      <c r="CM3018" s="33"/>
      <c r="CN3018" s="40"/>
      <c r="CO3018" s="6" t="str">
        <f t="shared" si="426"/>
        <v>Ko Đạt</v>
      </c>
      <c r="CP3018" s="6" t="str">
        <f>IF((AK3018&gt;=$U3018)*(AL3018&gt;=$V3018)*(AM3018&gt;=$W3018)*(AN3018&gt;=$X3018)*(AO3018&gt;=$Y3018)*(AP3018&gt;=$Z3018)*(AQ3018&gt;=$AA3018)*(AR3018&gt;=$AB3018),"Đạt","Ko Đạt")</f>
        <v>Ko Đạt</v>
      </c>
      <c r="CQ3018" s="6" t="str">
        <f>IF((AS3018&gt;=$U3018)*(AT3018&gt;=$V3018)*(AU3018&gt;=$W3018)*(AV3018&gt;=$X3018)*(AW3018&gt;=$Y3018)*(AX3018&gt;=$Z3018)*(AY3018&gt;=$AA3018)*(AZ3018&gt;=$AB3018),"Đạt","Ko Đạt")</f>
        <v>Ko Đạt</v>
      </c>
      <c r="CR3018" s="6" t="str">
        <f>IF((BA3018&gt;=$U3018)*(BB3018&gt;=$V3018)*(BC3018&gt;=$W3018)*(BD3018&gt;=$X3018)*(BE3018&gt;=$Y3018)*(BF3018&gt;=$Z3018)*(BG3018&gt;=$AA3018)*(BH3018&gt;=$AB3018),"Đạt","Ko Đạt")</f>
        <v>Ko Đạt</v>
      </c>
      <c r="CS3018" s="6" t="str">
        <f>IF((BI3018&gt;=$U3018)*(BJ3018&gt;=$V3018)*(BK3018&gt;=$W3018)*(BL3018&gt;=$X3018)*(BM3018&gt;=$Y3018)*(BN3018&gt;=$Z3018)*(BO3018&gt;=$AA3018)*(BP3018&gt;=$AB3018),"Đạt","Ko Đạt")</f>
        <v>Ko Đạt</v>
      </c>
      <c r="CT3018" s="6" t="str">
        <f>IF((BQ3018&gt;=$U3018)*(BR3018&gt;=$V3018)*(BS3018&gt;=$W3018)*(BT3018&gt;=$X3018)*(BU3018&gt;=$Y3018)*(BV3018&gt;=$Z3018)*(BW3018&gt;=$AA3018)*(BX3018&gt;=$AB3018),"Đạt","Ko Đạt")</f>
        <v>Ko Đạt</v>
      </c>
      <c r="CU3018" s="6" t="str">
        <f>IF((BY3018&gt;=$U3018)*(BZ3018&gt;=$V3018)*(CA3018&gt;=$W3018)*(CB3018&gt;=$X3018)*(CC3018&gt;=$Y3018)*(CD3018&gt;=$Z3018)*(CE3018&gt;=$AA3018)*(CF3018&gt;=$AB3018),"Đạt","Ko Đạt")</f>
        <v>Ko Đạt</v>
      </c>
      <c r="CV3018" s="6" t="str">
        <f>IF((CG3018&gt;=$U3018)*(CH3018&gt;=$V3018)*(CI3018&gt;=$W3018)*(CJ3018&gt;=$X3018)*(CK3018&gt;=$Y3018)*(CL3018&gt;=$Z3018)*(CM3018&gt;=$AA3018)*(CN3018&gt;=$AB3018),"Đạt","Ko Đạt")</f>
        <v>Ko Đạt</v>
      </c>
      <c r="CW3018" s="47" t="str">
        <f t="shared" si="427"/>
        <v>Ko đạt</v>
      </c>
    </row>
    <row r="3019" spans="2:101" hidden="1" x14ac:dyDescent="0.25">
      <c r="B3019" s="6">
        <f t="shared" si="428"/>
        <v>3015</v>
      </c>
      <c r="C3019" s="6"/>
      <c r="D3019" s="6" t="s">
        <v>5153</v>
      </c>
      <c r="E3019" s="6" t="s">
        <v>5127</v>
      </c>
      <c r="F3019" s="6"/>
      <c r="G3019" s="6" t="s">
        <v>99</v>
      </c>
      <c r="H3019" s="6"/>
      <c r="I3019" s="6" t="s">
        <v>2859</v>
      </c>
      <c r="J3019" s="6" t="s">
        <v>8230</v>
      </c>
      <c r="K3019" s="6" t="s">
        <v>3837</v>
      </c>
      <c r="L3019" s="10">
        <v>48</v>
      </c>
      <c r="M3019" s="6" t="s">
        <v>4963</v>
      </c>
      <c r="N3019" s="6"/>
      <c r="O3019" s="6" t="s">
        <v>4276</v>
      </c>
      <c r="P3019" s="6" t="s">
        <v>5046</v>
      </c>
      <c r="Q3019" s="6"/>
      <c r="R3019" s="6"/>
      <c r="S3019" s="6" t="s">
        <v>91</v>
      </c>
      <c r="T3019" s="10">
        <v>5</v>
      </c>
      <c r="U3019" s="33">
        <v>1</v>
      </c>
      <c r="V3019" s="33">
        <v>1</v>
      </c>
      <c r="W3019" s="33">
        <v>1</v>
      </c>
      <c r="X3019" s="33">
        <v>0</v>
      </c>
      <c r="Y3019" s="33">
        <v>0</v>
      </c>
      <c r="Z3019" s="33">
        <v>0</v>
      </c>
      <c r="AA3019" s="33"/>
      <c r="AB3019" s="33"/>
      <c r="AC3019" s="33"/>
      <c r="AD3019" s="33"/>
      <c r="AE3019" s="33"/>
      <c r="AF3019" s="33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  <c r="BD3019" s="33"/>
      <c r="BE3019" s="33"/>
      <c r="BF3019" s="33"/>
      <c r="BG3019" s="33"/>
      <c r="BH3019" s="33"/>
      <c r="BI3019" s="33"/>
      <c r="BJ3019" s="33"/>
      <c r="BK3019" s="33"/>
      <c r="BL3019" s="33"/>
      <c r="BM3019" s="33"/>
      <c r="BN3019" s="33"/>
      <c r="BO3019" s="33"/>
      <c r="BP3019" s="33"/>
      <c r="BQ3019" s="33"/>
      <c r="BR3019" s="33"/>
      <c r="BS3019" s="33"/>
      <c r="BT3019" s="33"/>
      <c r="BU3019" s="33"/>
      <c r="BV3019" s="33"/>
      <c r="BW3019" s="33"/>
      <c r="BX3019" s="33"/>
      <c r="BY3019" s="33"/>
      <c r="BZ3019" s="33"/>
      <c r="CA3019" s="33"/>
      <c r="CB3019" s="33"/>
      <c r="CC3019" s="33"/>
      <c r="CD3019" s="33"/>
      <c r="CE3019" s="33"/>
      <c r="CF3019" s="33"/>
      <c r="CG3019" s="33"/>
      <c r="CH3019" s="33"/>
      <c r="CI3019" s="33"/>
      <c r="CJ3019" s="33"/>
      <c r="CK3019" s="33"/>
      <c r="CL3019" s="33"/>
      <c r="CM3019" s="33"/>
      <c r="CN3019" s="40"/>
      <c r="CO3019" s="6" t="str">
        <f t="shared" si="426"/>
        <v>Ko Đạt</v>
      </c>
      <c r="CP3019" s="6" t="str">
        <f>IF((AK3019&gt;=$U3019)*(AL3019&gt;=$V3019)*(AM3019&gt;=$W3019)*(AN3019&gt;=$X3019)*(AO3019&gt;=$Y3019)*(AP3019&gt;=$Z3019)*(AQ3019&gt;=$AA3019)*(AR3019&gt;=$AB3019),"Đạt","Ko Đạt")</f>
        <v>Ko Đạt</v>
      </c>
      <c r="CQ3019" s="6" t="str">
        <f>IF((AS3019&gt;=$U3019)*(AT3019&gt;=$V3019)*(AU3019&gt;=$W3019)*(AV3019&gt;=$X3019)*(AW3019&gt;=$Y3019)*(AX3019&gt;=$Z3019)*(AY3019&gt;=$AA3019)*(AZ3019&gt;=$AB3019),"Đạt","Ko Đạt")</f>
        <v>Ko Đạt</v>
      </c>
      <c r="CR3019" s="6" t="str">
        <f>IF((BA3019&gt;=$U3019)*(BB3019&gt;=$V3019)*(BC3019&gt;=$W3019)*(BD3019&gt;=$X3019)*(BE3019&gt;=$Y3019)*(BF3019&gt;=$Z3019)*(BG3019&gt;=$AA3019)*(BH3019&gt;=$AB3019),"Đạt","Ko Đạt")</f>
        <v>Ko Đạt</v>
      </c>
      <c r="CS3019" s="6" t="str">
        <f>IF((BI3019&gt;=$U3019)*(BJ3019&gt;=$V3019)*(BK3019&gt;=$W3019)*(BL3019&gt;=$X3019)*(BM3019&gt;=$Y3019)*(BN3019&gt;=$Z3019)*(BO3019&gt;=$AA3019)*(BP3019&gt;=$AB3019),"Đạt","Ko Đạt")</f>
        <v>Ko Đạt</v>
      </c>
      <c r="CT3019" s="6" t="str">
        <f>IF((BQ3019&gt;=$U3019)*(BR3019&gt;=$V3019)*(BS3019&gt;=$W3019)*(BT3019&gt;=$X3019)*(BU3019&gt;=$Y3019)*(BV3019&gt;=$Z3019)*(BW3019&gt;=$AA3019)*(BX3019&gt;=$AB3019),"Đạt","Ko Đạt")</f>
        <v>Ko Đạt</v>
      </c>
      <c r="CU3019" s="6" t="str">
        <f>IF((BY3019&gt;=$U3019)*(BZ3019&gt;=$V3019)*(CA3019&gt;=$W3019)*(CB3019&gt;=$X3019)*(CC3019&gt;=$Y3019)*(CD3019&gt;=$Z3019)*(CE3019&gt;=$AA3019)*(CF3019&gt;=$AB3019),"Đạt","Ko Đạt")</f>
        <v>Ko Đạt</v>
      </c>
      <c r="CV3019" s="6" t="str">
        <f>IF((CG3019&gt;=$U3019)*(CH3019&gt;=$V3019)*(CI3019&gt;=$W3019)*(CJ3019&gt;=$X3019)*(CK3019&gt;=$Y3019)*(CL3019&gt;=$Z3019)*(CM3019&gt;=$AA3019)*(CN3019&gt;=$AB3019),"Đạt","Ko Đạt")</f>
        <v>Ko Đạt</v>
      </c>
      <c r="CW3019" s="47" t="str">
        <f t="shared" si="427"/>
        <v>Ko đạt</v>
      </c>
    </row>
    <row r="3020" spans="2:101" hidden="1" x14ac:dyDescent="0.25">
      <c r="B3020" s="6">
        <f t="shared" si="428"/>
        <v>3016</v>
      </c>
      <c r="C3020" s="6" t="s">
        <v>9094</v>
      </c>
      <c r="D3020" s="6" t="s">
        <v>5153</v>
      </c>
      <c r="E3020" s="6" t="s">
        <v>5127</v>
      </c>
      <c r="F3020" s="6"/>
      <c r="G3020" s="6" t="s">
        <v>99</v>
      </c>
      <c r="H3020" s="6"/>
      <c r="I3020" s="6" t="s">
        <v>2859</v>
      </c>
      <c r="J3020" s="6" t="s">
        <v>8231</v>
      </c>
      <c r="K3020" s="6" t="s">
        <v>3838</v>
      </c>
      <c r="L3020" s="10" t="s">
        <v>4213</v>
      </c>
      <c r="M3020" s="6" t="s">
        <v>4964</v>
      </c>
      <c r="N3020" s="6"/>
      <c r="O3020" s="6" t="s">
        <v>5070</v>
      </c>
      <c r="P3020" s="6" t="s">
        <v>5046</v>
      </c>
      <c r="Q3020" s="6"/>
      <c r="R3020" s="6"/>
      <c r="S3020" s="6" t="s">
        <v>516</v>
      </c>
      <c r="T3020" s="10">
        <v>7</v>
      </c>
      <c r="U3020" s="33">
        <v>1</v>
      </c>
      <c r="V3020" s="33">
        <v>1</v>
      </c>
      <c r="W3020" s="33">
        <v>1</v>
      </c>
      <c r="X3020" s="33">
        <v>0</v>
      </c>
      <c r="Y3020" s="33">
        <v>0</v>
      </c>
      <c r="Z3020" s="33">
        <v>0</v>
      </c>
      <c r="AA3020" s="33"/>
      <c r="AB3020" s="33"/>
      <c r="AC3020" s="33"/>
      <c r="AD3020" s="33"/>
      <c r="AE3020" s="33"/>
      <c r="AF3020" s="33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  <c r="BD3020" s="33"/>
      <c r="BE3020" s="33"/>
      <c r="BF3020" s="33"/>
      <c r="BG3020" s="33"/>
      <c r="BH3020" s="33"/>
      <c r="BI3020" s="33"/>
      <c r="BJ3020" s="33"/>
      <c r="BK3020" s="33"/>
      <c r="BL3020" s="33"/>
      <c r="BM3020" s="33"/>
      <c r="BN3020" s="33"/>
      <c r="BO3020" s="33"/>
      <c r="BP3020" s="33"/>
      <c r="BQ3020" s="33"/>
      <c r="BR3020" s="33"/>
      <c r="BS3020" s="33"/>
      <c r="BT3020" s="33"/>
      <c r="BU3020" s="33"/>
      <c r="BV3020" s="33"/>
      <c r="BW3020" s="33"/>
      <c r="BX3020" s="33"/>
      <c r="BY3020" s="33"/>
      <c r="BZ3020" s="33"/>
      <c r="CA3020" s="33"/>
      <c r="CB3020" s="33"/>
      <c r="CC3020" s="33"/>
      <c r="CD3020" s="33"/>
      <c r="CE3020" s="33"/>
      <c r="CF3020" s="33"/>
      <c r="CG3020" s="33"/>
      <c r="CH3020" s="33"/>
      <c r="CI3020" s="33"/>
      <c r="CJ3020" s="33"/>
      <c r="CK3020" s="33"/>
      <c r="CL3020" s="33"/>
      <c r="CM3020" s="33"/>
      <c r="CN3020" s="40"/>
      <c r="CO3020" s="6" t="str">
        <f t="shared" si="426"/>
        <v>Ko Đạt</v>
      </c>
      <c r="CP3020" s="6"/>
      <c r="CQ3020" s="6"/>
      <c r="CR3020" s="6"/>
      <c r="CS3020" s="6"/>
      <c r="CT3020" s="6"/>
      <c r="CU3020" s="6"/>
      <c r="CV3020" s="6"/>
      <c r="CW3020" s="47" t="str">
        <f t="shared" si="427"/>
        <v>Ko đạt</v>
      </c>
    </row>
    <row r="3021" spans="2:101" hidden="1" x14ac:dyDescent="0.25">
      <c r="B3021" s="6">
        <f t="shared" si="428"/>
        <v>3017</v>
      </c>
      <c r="C3021" s="6" t="s">
        <v>9095</v>
      </c>
      <c r="D3021" s="6" t="s">
        <v>5153</v>
      </c>
      <c r="E3021" s="6" t="s">
        <v>5127</v>
      </c>
      <c r="F3021" s="6"/>
      <c r="G3021" s="6" t="s">
        <v>99</v>
      </c>
      <c r="H3021" s="6"/>
      <c r="I3021" s="6" t="s">
        <v>2859</v>
      </c>
      <c r="J3021" s="6" t="s">
        <v>8232</v>
      </c>
      <c r="K3021" s="6" t="s">
        <v>3839</v>
      </c>
      <c r="L3021" s="10">
        <v>652</v>
      </c>
      <c r="M3021" s="6" t="s">
        <v>4328</v>
      </c>
      <c r="N3021" s="6"/>
      <c r="O3021" s="6" t="s">
        <v>231</v>
      </c>
      <c r="P3021" s="6" t="s">
        <v>5046</v>
      </c>
      <c r="Q3021" s="6"/>
      <c r="R3021" s="6"/>
      <c r="S3021" s="6" t="s">
        <v>91</v>
      </c>
      <c r="T3021" s="10">
        <v>5</v>
      </c>
      <c r="U3021" s="33">
        <v>1</v>
      </c>
      <c r="V3021" s="33">
        <v>1</v>
      </c>
      <c r="W3021" s="33">
        <v>1</v>
      </c>
      <c r="X3021" s="33">
        <v>0</v>
      </c>
      <c r="Y3021" s="33">
        <v>0</v>
      </c>
      <c r="Z3021" s="33">
        <v>0</v>
      </c>
      <c r="AA3021" s="33"/>
      <c r="AB3021" s="33"/>
      <c r="AC3021" s="33"/>
      <c r="AD3021" s="33"/>
      <c r="AE3021" s="33"/>
      <c r="AF3021" s="33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  <c r="BD3021" s="33"/>
      <c r="BE3021" s="33"/>
      <c r="BF3021" s="33"/>
      <c r="BG3021" s="33"/>
      <c r="BH3021" s="33"/>
      <c r="BI3021" s="33"/>
      <c r="BJ3021" s="33"/>
      <c r="BK3021" s="33"/>
      <c r="BL3021" s="33"/>
      <c r="BM3021" s="33"/>
      <c r="BN3021" s="33"/>
      <c r="BO3021" s="33"/>
      <c r="BP3021" s="33"/>
      <c r="BQ3021" s="33"/>
      <c r="BR3021" s="33"/>
      <c r="BS3021" s="33"/>
      <c r="BT3021" s="33"/>
      <c r="BU3021" s="33"/>
      <c r="BV3021" s="33"/>
      <c r="BW3021" s="33"/>
      <c r="BX3021" s="33"/>
      <c r="BY3021" s="33"/>
      <c r="BZ3021" s="33"/>
      <c r="CA3021" s="33"/>
      <c r="CB3021" s="33"/>
      <c r="CC3021" s="33"/>
      <c r="CD3021" s="33"/>
      <c r="CE3021" s="33"/>
      <c r="CF3021" s="33"/>
      <c r="CG3021" s="33"/>
      <c r="CH3021" s="33"/>
      <c r="CI3021" s="33"/>
      <c r="CJ3021" s="33"/>
      <c r="CK3021" s="33"/>
      <c r="CL3021" s="33"/>
      <c r="CM3021" s="33"/>
      <c r="CN3021" s="40"/>
      <c r="CO3021" s="6" t="str">
        <f t="shared" si="426"/>
        <v>Ko Đạt</v>
      </c>
      <c r="CP3021" s="6" t="str">
        <f>IF((AK3021&gt;=$U3021)*(AL3021&gt;=$V3021)*(AM3021&gt;=$W3021)*(AN3021&gt;=$X3021)*(AO3021&gt;=$Y3021)*(AP3021&gt;=$Z3021)*(AQ3021&gt;=$AA3021)*(AR3021&gt;=$AB3021),"Đạt","Ko Đạt")</f>
        <v>Ko Đạt</v>
      </c>
      <c r="CQ3021" s="6" t="str">
        <f>IF((AS3021&gt;=$U3021)*(AT3021&gt;=$V3021)*(AU3021&gt;=$W3021)*(AV3021&gt;=$X3021)*(AW3021&gt;=$Y3021)*(AX3021&gt;=$Z3021)*(AY3021&gt;=$AA3021)*(AZ3021&gt;=$AB3021),"Đạt","Ko Đạt")</f>
        <v>Ko Đạt</v>
      </c>
      <c r="CR3021" s="6" t="str">
        <f>IF((BA3021&gt;=$U3021)*(BB3021&gt;=$V3021)*(BC3021&gt;=$W3021)*(BD3021&gt;=$X3021)*(BE3021&gt;=$Y3021)*(BF3021&gt;=$Z3021)*(BG3021&gt;=$AA3021)*(BH3021&gt;=$AB3021),"Đạt","Ko Đạt")</f>
        <v>Ko Đạt</v>
      </c>
      <c r="CS3021" s="6" t="str">
        <f>IF((BI3021&gt;=$U3021)*(BJ3021&gt;=$V3021)*(BK3021&gt;=$W3021)*(BL3021&gt;=$X3021)*(BM3021&gt;=$Y3021)*(BN3021&gt;=$Z3021)*(BO3021&gt;=$AA3021)*(BP3021&gt;=$AB3021),"Đạt","Ko Đạt")</f>
        <v>Ko Đạt</v>
      </c>
      <c r="CT3021" s="6" t="str">
        <f>IF((BQ3021&gt;=$U3021)*(BR3021&gt;=$V3021)*(BS3021&gt;=$W3021)*(BT3021&gt;=$X3021)*(BU3021&gt;=$Y3021)*(BV3021&gt;=$Z3021)*(BW3021&gt;=$AA3021)*(BX3021&gt;=$AB3021),"Đạt","Ko Đạt")</f>
        <v>Ko Đạt</v>
      </c>
      <c r="CU3021" s="6" t="str">
        <f>IF((BY3021&gt;=$U3021)*(BZ3021&gt;=$V3021)*(CA3021&gt;=$W3021)*(CB3021&gt;=$X3021)*(CC3021&gt;=$Y3021)*(CD3021&gt;=$Z3021)*(CE3021&gt;=$AA3021)*(CF3021&gt;=$AB3021),"Đạt","Ko Đạt")</f>
        <v>Ko Đạt</v>
      </c>
      <c r="CV3021" s="6" t="str">
        <f>IF((CG3021&gt;=$U3021)*(CH3021&gt;=$V3021)*(CI3021&gt;=$W3021)*(CJ3021&gt;=$X3021)*(CK3021&gt;=$Y3021)*(CL3021&gt;=$Z3021)*(CM3021&gt;=$AA3021)*(CN3021&gt;=$AB3021),"Đạt","Ko Đạt")</f>
        <v>Ko Đạt</v>
      </c>
      <c r="CW3021" s="47" t="str">
        <f t="shared" si="427"/>
        <v>Ko đạt</v>
      </c>
    </row>
    <row r="3022" spans="2:101" hidden="1" x14ac:dyDescent="0.25">
      <c r="B3022" s="6">
        <f t="shared" si="428"/>
        <v>3018</v>
      </c>
      <c r="C3022" s="6" t="s">
        <v>9096</v>
      </c>
      <c r="D3022" s="6" t="s">
        <v>5153</v>
      </c>
      <c r="E3022" s="6" t="s">
        <v>5127</v>
      </c>
      <c r="F3022" s="6"/>
      <c r="G3022" s="6" t="s">
        <v>99</v>
      </c>
      <c r="H3022" s="6"/>
      <c r="I3022" s="6" t="s">
        <v>2859</v>
      </c>
      <c r="J3022" s="6" t="s">
        <v>8233</v>
      </c>
      <c r="K3022" s="6" t="s">
        <v>3840</v>
      </c>
      <c r="L3022" s="10">
        <v>8</v>
      </c>
      <c r="M3022" s="6" t="s">
        <v>4965</v>
      </c>
      <c r="N3022" s="6"/>
      <c r="O3022" s="6" t="s">
        <v>5070</v>
      </c>
      <c r="P3022" s="6" t="s">
        <v>5046</v>
      </c>
      <c r="Q3022" s="6"/>
      <c r="R3022" s="6"/>
      <c r="S3022" s="6" t="s">
        <v>516</v>
      </c>
      <c r="T3022" s="10">
        <v>7</v>
      </c>
      <c r="U3022" s="33">
        <v>1</v>
      </c>
      <c r="V3022" s="33">
        <v>1</v>
      </c>
      <c r="W3022" s="33">
        <v>1</v>
      </c>
      <c r="X3022" s="33">
        <v>0</v>
      </c>
      <c r="Y3022" s="33">
        <v>0</v>
      </c>
      <c r="Z3022" s="33">
        <v>0</v>
      </c>
      <c r="AA3022" s="33"/>
      <c r="AB3022" s="33"/>
      <c r="AC3022" s="33"/>
      <c r="AD3022" s="33"/>
      <c r="AE3022" s="33"/>
      <c r="AF3022" s="33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  <c r="BD3022" s="33"/>
      <c r="BE3022" s="33"/>
      <c r="BF3022" s="33"/>
      <c r="BG3022" s="33"/>
      <c r="BH3022" s="33"/>
      <c r="BI3022" s="33"/>
      <c r="BJ3022" s="33"/>
      <c r="BK3022" s="33"/>
      <c r="BL3022" s="33"/>
      <c r="BM3022" s="33"/>
      <c r="BN3022" s="33"/>
      <c r="BO3022" s="33"/>
      <c r="BP3022" s="33"/>
      <c r="BQ3022" s="33"/>
      <c r="BR3022" s="33"/>
      <c r="BS3022" s="33"/>
      <c r="BT3022" s="33"/>
      <c r="BU3022" s="33"/>
      <c r="BV3022" s="33"/>
      <c r="BW3022" s="33"/>
      <c r="BX3022" s="33"/>
      <c r="BY3022" s="33"/>
      <c r="BZ3022" s="33"/>
      <c r="CA3022" s="33"/>
      <c r="CB3022" s="33"/>
      <c r="CC3022" s="33"/>
      <c r="CD3022" s="33"/>
      <c r="CE3022" s="33"/>
      <c r="CF3022" s="33"/>
      <c r="CG3022" s="33"/>
      <c r="CH3022" s="33"/>
      <c r="CI3022" s="33"/>
      <c r="CJ3022" s="33"/>
      <c r="CK3022" s="33"/>
      <c r="CL3022" s="33"/>
      <c r="CM3022" s="33"/>
      <c r="CN3022" s="40"/>
      <c r="CO3022" s="6" t="str">
        <f t="shared" si="426"/>
        <v>Ko Đạt</v>
      </c>
      <c r="CP3022" s="6"/>
      <c r="CQ3022" s="6"/>
      <c r="CR3022" s="6"/>
      <c r="CS3022" s="6"/>
      <c r="CT3022" s="6"/>
      <c r="CU3022" s="6"/>
      <c r="CV3022" s="6"/>
      <c r="CW3022" s="47" t="str">
        <f t="shared" si="427"/>
        <v>Ko đạt</v>
      </c>
    </row>
    <row r="3023" spans="2:101" hidden="1" x14ac:dyDescent="0.25">
      <c r="B3023" s="6">
        <f t="shared" si="428"/>
        <v>3019</v>
      </c>
      <c r="C3023" s="6" t="s">
        <v>9097</v>
      </c>
      <c r="D3023" s="6" t="s">
        <v>5153</v>
      </c>
      <c r="E3023" s="6" t="s">
        <v>5127</v>
      </c>
      <c r="F3023" s="6"/>
      <c r="G3023" s="6" t="s">
        <v>99</v>
      </c>
      <c r="H3023" s="6"/>
      <c r="I3023" s="6" t="s">
        <v>2859</v>
      </c>
      <c r="J3023" s="6" t="s">
        <v>8234</v>
      </c>
      <c r="K3023" s="6" t="s">
        <v>3841</v>
      </c>
      <c r="L3023" s="10" t="s">
        <v>4214</v>
      </c>
      <c r="M3023" s="6" t="s">
        <v>4214</v>
      </c>
      <c r="N3023" s="6"/>
      <c r="O3023" s="6" t="s">
        <v>4558</v>
      </c>
      <c r="P3023" s="6" t="s">
        <v>5046</v>
      </c>
      <c r="Q3023" s="6"/>
      <c r="R3023" s="6"/>
      <c r="S3023" s="6" t="s">
        <v>91</v>
      </c>
      <c r="T3023" s="10">
        <v>5</v>
      </c>
      <c r="U3023" s="33">
        <v>1</v>
      </c>
      <c r="V3023" s="33">
        <v>1</v>
      </c>
      <c r="W3023" s="33">
        <v>1</v>
      </c>
      <c r="X3023" s="33">
        <v>0</v>
      </c>
      <c r="Y3023" s="33">
        <v>0</v>
      </c>
      <c r="Z3023" s="33">
        <v>0</v>
      </c>
      <c r="AA3023" s="33"/>
      <c r="AB3023" s="33"/>
      <c r="AC3023" s="33"/>
      <c r="AD3023" s="33"/>
      <c r="AE3023" s="33"/>
      <c r="AF3023" s="33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  <c r="BD3023" s="33"/>
      <c r="BE3023" s="33"/>
      <c r="BF3023" s="33"/>
      <c r="BG3023" s="33"/>
      <c r="BH3023" s="33"/>
      <c r="BI3023" s="33"/>
      <c r="BJ3023" s="33"/>
      <c r="BK3023" s="33"/>
      <c r="BL3023" s="33"/>
      <c r="BM3023" s="33"/>
      <c r="BN3023" s="33"/>
      <c r="BO3023" s="33"/>
      <c r="BP3023" s="33"/>
      <c r="BQ3023" s="33"/>
      <c r="BR3023" s="33"/>
      <c r="BS3023" s="33"/>
      <c r="BT3023" s="33"/>
      <c r="BU3023" s="33"/>
      <c r="BV3023" s="33"/>
      <c r="BW3023" s="33"/>
      <c r="BX3023" s="33"/>
      <c r="BY3023" s="33"/>
      <c r="BZ3023" s="33"/>
      <c r="CA3023" s="33"/>
      <c r="CB3023" s="33"/>
      <c r="CC3023" s="33"/>
      <c r="CD3023" s="33"/>
      <c r="CE3023" s="33"/>
      <c r="CF3023" s="33"/>
      <c r="CG3023" s="33"/>
      <c r="CH3023" s="33"/>
      <c r="CI3023" s="33"/>
      <c r="CJ3023" s="33"/>
      <c r="CK3023" s="33"/>
      <c r="CL3023" s="33"/>
      <c r="CM3023" s="33"/>
      <c r="CN3023" s="40"/>
      <c r="CO3023" s="6" t="str">
        <f t="shared" si="426"/>
        <v>Ko Đạt</v>
      </c>
      <c r="CP3023" s="6" t="str">
        <f>IF((AK3023&gt;=$U3023)*(AL3023&gt;=$V3023)*(AM3023&gt;=$W3023)*(AN3023&gt;=$X3023)*(AO3023&gt;=$Y3023)*(AP3023&gt;=$Z3023)*(AQ3023&gt;=$AA3023)*(AR3023&gt;=$AB3023),"Đạt","Ko Đạt")</f>
        <v>Ko Đạt</v>
      </c>
      <c r="CQ3023" s="6" t="str">
        <f>IF((AS3023&gt;=$U3023)*(AT3023&gt;=$V3023)*(AU3023&gt;=$W3023)*(AV3023&gt;=$X3023)*(AW3023&gt;=$Y3023)*(AX3023&gt;=$Z3023)*(AY3023&gt;=$AA3023)*(AZ3023&gt;=$AB3023),"Đạt","Ko Đạt")</f>
        <v>Ko Đạt</v>
      </c>
      <c r="CR3023" s="6" t="str">
        <f>IF((BA3023&gt;=$U3023)*(BB3023&gt;=$V3023)*(BC3023&gt;=$W3023)*(BD3023&gt;=$X3023)*(BE3023&gt;=$Y3023)*(BF3023&gt;=$Z3023)*(BG3023&gt;=$AA3023)*(BH3023&gt;=$AB3023),"Đạt","Ko Đạt")</f>
        <v>Ko Đạt</v>
      </c>
      <c r="CS3023" s="6" t="str">
        <f>IF((BI3023&gt;=$U3023)*(BJ3023&gt;=$V3023)*(BK3023&gt;=$W3023)*(BL3023&gt;=$X3023)*(BM3023&gt;=$Y3023)*(BN3023&gt;=$Z3023)*(BO3023&gt;=$AA3023)*(BP3023&gt;=$AB3023),"Đạt","Ko Đạt")</f>
        <v>Ko Đạt</v>
      </c>
      <c r="CT3023" s="6" t="str">
        <f>IF((BQ3023&gt;=$U3023)*(BR3023&gt;=$V3023)*(BS3023&gt;=$W3023)*(BT3023&gt;=$X3023)*(BU3023&gt;=$Y3023)*(BV3023&gt;=$Z3023)*(BW3023&gt;=$AA3023)*(BX3023&gt;=$AB3023),"Đạt","Ko Đạt")</f>
        <v>Ko Đạt</v>
      </c>
      <c r="CU3023" s="6" t="str">
        <f>IF((BY3023&gt;=$U3023)*(BZ3023&gt;=$V3023)*(CA3023&gt;=$W3023)*(CB3023&gt;=$X3023)*(CC3023&gt;=$Y3023)*(CD3023&gt;=$Z3023)*(CE3023&gt;=$AA3023)*(CF3023&gt;=$AB3023),"Đạt","Ko Đạt")</f>
        <v>Ko Đạt</v>
      </c>
      <c r="CV3023" s="6" t="str">
        <f>IF((CG3023&gt;=$U3023)*(CH3023&gt;=$V3023)*(CI3023&gt;=$W3023)*(CJ3023&gt;=$X3023)*(CK3023&gt;=$Y3023)*(CL3023&gt;=$Z3023)*(CM3023&gt;=$AA3023)*(CN3023&gt;=$AB3023),"Đạt","Ko Đạt")</f>
        <v>Ko Đạt</v>
      </c>
      <c r="CW3023" s="47" t="str">
        <f t="shared" si="427"/>
        <v>Ko đạt</v>
      </c>
    </row>
    <row r="3024" spans="2:101" hidden="1" x14ac:dyDescent="0.25">
      <c r="B3024" s="6">
        <f t="shared" si="428"/>
        <v>3020</v>
      </c>
      <c r="C3024" s="6" t="s">
        <v>9098</v>
      </c>
      <c r="D3024" s="6" t="s">
        <v>5153</v>
      </c>
      <c r="E3024" s="6" t="s">
        <v>5127</v>
      </c>
      <c r="F3024" s="6"/>
      <c r="G3024" s="6" t="s">
        <v>99</v>
      </c>
      <c r="H3024" s="6"/>
      <c r="I3024" s="6" t="s">
        <v>2859</v>
      </c>
      <c r="J3024" s="6" t="s">
        <v>8235</v>
      </c>
      <c r="K3024" s="6" t="s">
        <v>3842</v>
      </c>
      <c r="L3024" s="10">
        <v>138</v>
      </c>
      <c r="M3024" s="6" t="s">
        <v>4966</v>
      </c>
      <c r="N3024" s="6"/>
      <c r="O3024" s="6" t="s">
        <v>4558</v>
      </c>
      <c r="P3024" s="6" t="s">
        <v>5046</v>
      </c>
      <c r="Q3024" s="6"/>
      <c r="R3024" s="6"/>
      <c r="S3024" s="6" t="s">
        <v>91</v>
      </c>
      <c r="T3024" s="10">
        <v>5</v>
      </c>
      <c r="U3024" s="33">
        <v>1</v>
      </c>
      <c r="V3024" s="33">
        <v>1</v>
      </c>
      <c r="W3024" s="33">
        <v>1</v>
      </c>
      <c r="X3024" s="33">
        <v>0</v>
      </c>
      <c r="Y3024" s="33">
        <v>0</v>
      </c>
      <c r="Z3024" s="33">
        <v>0</v>
      </c>
      <c r="AA3024" s="33"/>
      <c r="AB3024" s="33"/>
      <c r="AC3024" s="33"/>
      <c r="AD3024" s="33"/>
      <c r="AE3024" s="33"/>
      <c r="AF3024" s="33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  <c r="BD3024" s="33"/>
      <c r="BE3024" s="33"/>
      <c r="BF3024" s="33"/>
      <c r="BG3024" s="33"/>
      <c r="BH3024" s="33"/>
      <c r="BI3024" s="33"/>
      <c r="BJ3024" s="33"/>
      <c r="BK3024" s="33"/>
      <c r="BL3024" s="33"/>
      <c r="BM3024" s="33"/>
      <c r="BN3024" s="33"/>
      <c r="BO3024" s="33"/>
      <c r="BP3024" s="33"/>
      <c r="BQ3024" s="33"/>
      <c r="BR3024" s="33"/>
      <c r="BS3024" s="33"/>
      <c r="BT3024" s="33"/>
      <c r="BU3024" s="33"/>
      <c r="BV3024" s="33"/>
      <c r="BW3024" s="33"/>
      <c r="BX3024" s="33"/>
      <c r="BY3024" s="33"/>
      <c r="BZ3024" s="33"/>
      <c r="CA3024" s="33"/>
      <c r="CB3024" s="33"/>
      <c r="CC3024" s="33"/>
      <c r="CD3024" s="33"/>
      <c r="CE3024" s="33"/>
      <c r="CF3024" s="33"/>
      <c r="CG3024" s="33"/>
      <c r="CH3024" s="33"/>
      <c r="CI3024" s="33"/>
      <c r="CJ3024" s="33"/>
      <c r="CK3024" s="33"/>
      <c r="CL3024" s="33"/>
      <c r="CM3024" s="33"/>
      <c r="CN3024" s="40"/>
      <c r="CO3024" s="6" t="str">
        <f t="shared" si="426"/>
        <v>Ko Đạt</v>
      </c>
      <c r="CP3024" s="6" t="str">
        <f>IF((AK3024&gt;=$U3024)*(AL3024&gt;=$V3024)*(AM3024&gt;=$W3024)*(AN3024&gt;=$X3024)*(AO3024&gt;=$Y3024)*(AP3024&gt;=$Z3024)*(AQ3024&gt;=$AA3024)*(AR3024&gt;=$AB3024),"Đạt","Ko Đạt")</f>
        <v>Ko Đạt</v>
      </c>
      <c r="CQ3024" s="6" t="str">
        <f>IF((AS3024&gt;=$U3024)*(AT3024&gt;=$V3024)*(AU3024&gt;=$W3024)*(AV3024&gt;=$X3024)*(AW3024&gt;=$Y3024)*(AX3024&gt;=$Z3024)*(AY3024&gt;=$AA3024)*(AZ3024&gt;=$AB3024),"Đạt","Ko Đạt")</f>
        <v>Ko Đạt</v>
      </c>
      <c r="CR3024" s="6" t="str">
        <f>IF((BA3024&gt;=$U3024)*(BB3024&gt;=$V3024)*(BC3024&gt;=$W3024)*(BD3024&gt;=$X3024)*(BE3024&gt;=$Y3024)*(BF3024&gt;=$Z3024)*(BG3024&gt;=$AA3024)*(BH3024&gt;=$AB3024),"Đạt","Ko Đạt")</f>
        <v>Ko Đạt</v>
      </c>
      <c r="CS3024" s="6" t="str">
        <f>IF((BI3024&gt;=$U3024)*(BJ3024&gt;=$V3024)*(BK3024&gt;=$W3024)*(BL3024&gt;=$X3024)*(BM3024&gt;=$Y3024)*(BN3024&gt;=$Z3024)*(BO3024&gt;=$AA3024)*(BP3024&gt;=$AB3024),"Đạt","Ko Đạt")</f>
        <v>Ko Đạt</v>
      </c>
      <c r="CT3024" s="6" t="str">
        <f>IF((BQ3024&gt;=$U3024)*(BR3024&gt;=$V3024)*(BS3024&gt;=$W3024)*(BT3024&gt;=$X3024)*(BU3024&gt;=$Y3024)*(BV3024&gt;=$Z3024)*(BW3024&gt;=$AA3024)*(BX3024&gt;=$AB3024),"Đạt","Ko Đạt")</f>
        <v>Ko Đạt</v>
      </c>
      <c r="CU3024" s="6" t="str">
        <f>IF((BY3024&gt;=$U3024)*(BZ3024&gt;=$V3024)*(CA3024&gt;=$W3024)*(CB3024&gt;=$X3024)*(CC3024&gt;=$Y3024)*(CD3024&gt;=$Z3024)*(CE3024&gt;=$AA3024)*(CF3024&gt;=$AB3024),"Đạt","Ko Đạt")</f>
        <v>Ko Đạt</v>
      </c>
      <c r="CV3024" s="6" t="str">
        <f>IF((CG3024&gt;=$U3024)*(CH3024&gt;=$V3024)*(CI3024&gt;=$W3024)*(CJ3024&gt;=$X3024)*(CK3024&gt;=$Y3024)*(CL3024&gt;=$Z3024)*(CM3024&gt;=$AA3024)*(CN3024&gt;=$AB3024),"Đạt","Ko Đạt")</f>
        <v>Ko Đạt</v>
      </c>
      <c r="CW3024" s="47" t="str">
        <f t="shared" si="427"/>
        <v>Ko đạt</v>
      </c>
    </row>
    <row r="3025" spans="2:101" hidden="1" x14ac:dyDescent="0.25">
      <c r="B3025" s="6">
        <f t="shared" si="428"/>
        <v>3021</v>
      </c>
      <c r="C3025" s="6" t="s">
        <v>9099</v>
      </c>
      <c r="D3025" s="6" t="s">
        <v>5153</v>
      </c>
      <c r="E3025" s="6" t="s">
        <v>5127</v>
      </c>
      <c r="F3025" s="6"/>
      <c r="G3025" s="6" t="s">
        <v>99</v>
      </c>
      <c r="H3025" s="6"/>
      <c r="I3025" s="6" t="s">
        <v>2859</v>
      </c>
      <c r="J3025" s="6" t="s">
        <v>8236</v>
      </c>
      <c r="K3025" s="6" t="s">
        <v>3843</v>
      </c>
      <c r="L3025" s="10" t="s">
        <v>4215</v>
      </c>
      <c r="M3025" s="6" t="s">
        <v>4967</v>
      </c>
      <c r="N3025" s="6"/>
      <c r="O3025" s="6" t="s">
        <v>4558</v>
      </c>
      <c r="P3025" s="6" t="s">
        <v>5046</v>
      </c>
      <c r="Q3025" s="6"/>
      <c r="R3025" s="6"/>
      <c r="S3025" s="6" t="s">
        <v>91</v>
      </c>
      <c r="T3025" s="10">
        <v>5</v>
      </c>
      <c r="U3025" s="33">
        <v>1</v>
      </c>
      <c r="V3025" s="33">
        <v>1</v>
      </c>
      <c r="W3025" s="33">
        <v>1</v>
      </c>
      <c r="X3025" s="33">
        <v>0</v>
      </c>
      <c r="Y3025" s="33">
        <v>0</v>
      </c>
      <c r="Z3025" s="33">
        <v>0</v>
      </c>
      <c r="AA3025" s="33"/>
      <c r="AB3025" s="33"/>
      <c r="AC3025" s="33"/>
      <c r="AD3025" s="33"/>
      <c r="AE3025" s="33"/>
      <c r="AF3025" s="33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  <c r="BD3025" s="33"/>
      <c r="BE3025" s="33"/>
      <c r="BF3025" s="33"/>
      <c r="BG3025" s="33"/>
      <c r="BH3025" s="33"/>
      <c r="BI3025" s="33"/>
      <c r="BJ3025" s="33"/>
      <c r="BK3025" s="33"/>
      <c r="BL3025" s="33"/>
      <c r="BM3025" s="33"/>
      <c r="BN3025" s="33"/>
      <c r="BO3025" s="33"/>
      <c r="BP3025" s="33"/>
      <c r="BQ3025" s="33"/>
      <c r="BR3025" s="33"/>
      <c r="BS3025" s="33"/>
      <c r="BT3025" s="33"/>
      <c r="BU3025" s="33"/>
      <c r="BV3025" s="33"/>
      <c r="BW3025" s="33"/>
      <c r="BX3025" s="33"/>
      <c r="BY3025" s="33"/>
      <c r="BZ3025" s="33"/>
      <c r="CA3025" s="33"/>
      <c r="CB3025" s="33"/>
      <c r="CC3025" s="33"/>
      <c r="CD3025" s="33"/>
      <c r="CE3025" s="33"/>
      <c r="CF3025" s="33"/>
      <c r="CG3025" s="33"/>
      <c r="CH3025" s="33"/>
      <c r="CI3025" s="33"/>
      <c r="CJ3025" s="33"/>
      <c r="CK3025" s="33"/>
      <c r="CL3025" s="33"/>
      <c r="CM3025" s="33"/>
      <c r="CN3025" s="40"/>
      <c r="CO3025" s="6" t="str">
        <f t="shared" si="426"/>
        <v>Ko Đạt</v>
      </c>
      <c r="CP3025" s="6" t="str">
        <f>IF((AK3025&gt;=$U3025)*(AL3025&gt;=$V3025)*(AM3025&gt;=$W3025)*(AN3025&gt;=$X3025)*(AO3025&gt;=$Y3025)*(AP3025&gt;=$Z3025)*(AQ3025&gt;=$AA3025)*(AR3025&gt;=$AB3025),"Đạt","Ko Đạt")</f>
        <v>Ko Đạt</v>
      </c>
      <c r="CQ3025" s="6" t="str">
        <f>IF((AS3025&gt;=$U3025)*(AT3025&gt;=$V3025)*(AU3025&gt;=$W3025)*(AV3025&gt;=$X3025)*(AW3025&gt;=$Y3025)*(AX3025&gt;=$Z3025)*(AY3025&gt;=$AA3025)*(AZ3025&gt;=$AB3025),"Đạt","Ko Đạt")</f>
        <v>Ko Đạt</v>
      </c>
      <c r="CR3025" s="6" t="str">
        <f>IF((BA3025&gt;=$U3025)*(BB3025&gt;=$V3025)*(BC3025&gt;=$W3025)*(BD3025&gt;=$X3025)*(BE3025&gt;=$Y3025)*(BF3025&gt;=$Z3025)*(BG3025&gt;=$AA3025)*(BH3025&gt;=$AB3025),"Đạt","Ko Đạt")</f>
        <v>Ko Đạt</v>
      </c>
      <c r="CS3025" s="6" t="str">
        <f>IF((BI3025&gt;=$U3025)*(BJ3025&gt;=$V3025)*(BK3025&gt;=$W3025)*(BL3025&gt;=$X3025)*(BM3025&gt;=$Y3025)*(BN3025&gt;=$Z3025)*(BO3025&gt;=$AA3025)*(BP3025&gt;=$AB3025),"Đạt","Ko Đạt")</f>
        <v>Ko Đạt</v>
      </c>
      <c r="CT3025" s="6" t="str">
        <f>IF((BQ3025&gt;=$U3025)*(BR3025&gt;=$V3025)*(BS3025&gt;=$W3025)*(BT3025&gt;=$X3025)*(BU3025&gt;=$Y3025)*(BV3025&gt;=$Z3025)*(BW3025&gt;=$AA3025)*(BX3025&gt;=$AB3025),"Đạt","Ko Đạt")</f>
        <v>Ko Đạt</v>
      </c>
      <c r="CU3025" s="6" t="str">
        <f>IF((BY3025&gt;=$U3025)*(BZ3025&gt;=$V3025)*(CA3025&gt;=$W3025)*(CB3025&gt;=$X3025)*(CC3025&gt;=$Y3025)*(CD3025&gt;=$Z3025)*(CE3025&gt;=$AA3025)*(CF3025&gt;=$AB3025),"Đạt","Ko Đạt")</f>
        <v>Ko Đạt</v>
      </c>
      <c r="CV3025" s="6" t="str">
        <f>IF((CG3025&gt;=$U3025)*(CH3025&gt;=$V3025)*(CI3025&gt;=$W3025)*(CJ3025&gt;=$X3025)*(CK3025&gt;=$Y3025)*(CL3025&gt;=$Z3025)*(CM3025&gt;=$AA3025)*(CN3025&gt;=$AB3025),"Đạt","Ko Đạt")</f>
        <v>Ko Đạt</v>
      </c>
      <c r="CW3025" s="47" t="str">
        <f t="shared" si="427"/>
        <v>Ko đạt</v>
      </c>
    </row>
    <row r="3026" spans="2:101" hidden="1" x14ac:dyDescent="0.25">
      <c r="B3026" s="6">
        <f t="shared" si="428"/>
        <v>3022</v>
      </c>
      <c r="C3026" s="6" t="s">
        <v>9100</v>
      </c>
      <c r="D3026" s="6" t="s">
        <v>5153</v>
      </c>
      <c r="E3026" s="6" t="s">
        <v>5127</v>
      </c>
      <c r="F3026" s="6"/>
      <c r="G3026" s="6" t="s">
        <v>99</v>
      </c>
      <c r="H3026" s="6"/>
      <c r="I3026" s="6" t="s">
        <v>2859</v>
      </c>
      <c r="J3026" s="6" t="s">
        <v>8237</v>
      </c>
      <c r="K3026" s="6" t="s">
        <v>3844</v>
      </c>
      <c r="L3026" s="10" t="s">
        <v>4216</v>
      </c>
      <c r="M3026" s="6" t="s">
        <v>4345</v>
      </c>
      <c r="N3026" s="6"/>
      <c r="O3026" s="6" t="s">
        <v>5059</v>
      </c>
      <c r="P3026" s="6" t="s">
        <v>283</v>
      </c>
      <c r="Q3026" s="6"/>
      <c r="R3026" s="6"/>
      <c r="S3026" s="6" t="s">
        <v>91</v>
      </c>
      <c r="T3026" s="10">
        <v>5</v>
      </c>
      <c r="U3026" s="33">
        <v>1</v>
      </c>
      <c r="V3026" s="33">
        <v>1</v>
      </c>
      <c r="W3026" s="33">
        <v>1</v>
      </c>
      <c r="X3026" s="33">
        <v>0</v>
      </c>
      <c r="Y3026" s="33">
        <v>0</v>
      </c>
      <c r="Z3026" s="33">
        <v>0</v>
      </c>
      <c r="AA3026" s="33"/>
      <c r="AB3026" s="33"/>
      <c r="AC3026" s="33"/>
      <c r="AD3026" s="33"/>
      <c r="AE3026" s="33"/>
      <c r="AF3026" s="33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  <c r="BD3026" s="33"/>
      <c r="BE3026" s="33"/>
      <c r="BF3026" s="33"/>
      <c r="BG3026" s="33"/>
      <c r="BH3026" s="33"/>
      <c r="BI3026" s="33"/>
      <c r="BJ3026" s="33"/>
      <c r="BK3026" s="33"/>
      <c r="BL3026" s="33"/>
      <c r="BM3026" s="33"/>
      <c r="BN3026" s="33"/>
      <c r="BO3026" s="33"/>
      <c r="BP3026" s="33"/>
      <c r="BQ3026" s="33"/>
      <c r="BR3026" s="33"/>
      <c r="BS3026" s="33"/>
      <c r="BT3026" s="33"/>
      <c r="BU3026" s="33"/>
      <c r="BV3026" s="33"/>
      <c r="BW3026" s="33"/>
      <c r="BX3026" s="33"/>
      <c r="BY3026" s="33"/>
      <c r="BZ3026" s="33"/>
      <c r="CA3026" s="33"/>
      <c r="CB3026" s="33"/>
      <c r="CC3026" s="33"/>
      <c r="CD3026" s="33"/>
      <c r="CE3026" s="33"/>
      <c r="CF3026" s="33"/>
      <c r="CG3026" s="33"/>
      <c r="CH3026" s="33"/>
      <c r="CI3026" s="33"/>
      <c r="CJ3026" s="33"/>
      <c r="CK3026" s="33"/>
      <c r="CL3026" s="33"/>
      <c r="CM3026" s="33"/>
      <c r="CN3026" s="40"/>
      <c r="CO3026" s="6" t="str">
        <f t="shared" si="426"/>
        <v>Ko Đạt</v>
      </c>
      <c r="CP3026" s="6" t="str">
        <f>IF((AK3026&gt;=$U3026)*(AL3026&gt;=$V3026)*(AM3026&gt;=$W3026)*(AN3026&gt;=$X3026)*(AO3026&gt;=$Y3026)*(AP3026&gt;=$Z3026)*(AQ3026&gt;=$AA3026)*(AR3026&gt;=$AB3026),"Đạt","Ko Đạt")</f>
        <v>Ko Đạt</v>
      </c>
      <c r="CQ3026" s="6" t="str">
        <f>IF((AS3026&gt;=$U3026)*(AT3026&gt;=$V3026)*(AU3026&gt;=$W3026)*(AV3026&gt;=$X3026)*(AW3026&gt;=$Y3026)*(AX3026&gt;=$Z3026)*(AY3026&gt;=$AA3026)*(AZ3026&gt;=$AB3026),"Đạt","Ko Đạt")</f>
        <v>Ko Đạt</v>
      </c>
      <c r="CR3026" s="6" t="str">
        <f>IF((BA3026&gt;=$U3026)*(BB3026&gt;=$V3026)*(BC3026&gt;=$W3026)*(BD3026&gt;=$X3026)*(BE3026&gt;=$Y3026)*(BF3026&gt;=$Z3026)*(BG3026&gt;=$AA3026)*(BH3026&gt;=$AB3026),"Đạt","Ko Đạt")</f>
        <v>Ko Đạt</v>
      </c>
      <c r="CS3026" s="6" t="str">
        <f>IF((BI3026&gt;=$U3026)*(BJ3026&gt;=$V3026)*(BK3026&gt;=$W3026)*(BL3026&gt;=$X3026)*(BM3026&gt;=$Y3026)*(BN3026&gt;=$Z3026)*(BO3026&gt;=$AA3026)*(BP3026&gt;=$AB3026),"Đạt","Ko Đạt")</f>
        <v>Ko Đạt</v>
      </c>
      <c r="CT3026" s="6" t="str">
        <f>IF((BQ3026&gt;=$U3026)*(BR3026&gt;=$V3026)*(BS3026&gt;=$W3026)*(BT3026&gt;=$X3026)*(BU3026&gt;=$Y3026)*(BV3026&gt;=$Z3026)*(BW3026&gt;=$AA3026)*(BX3026&gt;=$AB3026),"Đạt","Ko Đạt")</f>
        <v>Ko Đạt</v>
      </c>
      <c r="CU3026" s="6" t="str">
        <f>IF((BY3026&gt;=$U3026)*(BZ3026&gt;=$V3026)*(CA3026&gt;=$W3026)*(CB3026&gt;=$X3026)*(CC3026&gt;=$Y3026)*(CD3026&gt;=$Z3026)*(CE3026&gt;=$AA3026)*(CF3026&gt;=$AB3026),"Đạt","Ko Đạt")</f>
        <v>Ko Đạt</v>
      </c>
      <c r="CV3026" s="6" t="str">
        <f>IF((CG3026&gt;=$U3026)*(CH3026&gt;=$V3026)*(CI3026&gt;=$W3026)*(CJ3026&gt;=$X3026)*(CK3026&gt;=$Y3026)*(CL3026&gt;=$Z3026)*(CM3026&gt;=$AA3026)*(CN3026&gt;=$AB3026),"Đạt","Ko Đạt")</f>
        <v>Ko Đạt</v>
      </c>
      <c r="CW3026" s="47" t="str">
        <f t="shared" si="427"/>
        <v>Ko đạt</v>
      </c>
    </row>
    <row r="3027" spans="2:101" hidden="1" x14ac:dyDescent="0.25">
      <c r="B3027" s="6">
        <f t="shared" si="428"/>
        <v>3023</v>
      </c>
      <c r="C3027" s="6"/>
      <c r="D3027" s="6" t="s">
        <v>5153</v>
      </c>
      <c r="E3027" s="6" t="s">
        <v>5127</v>
      </c>
      <c r="F3027" s="6"/>
      <c r="G3027" s="6" t="s">
        <v>99</v>
      </c>
      <c r="H3027" s="6"/>
      <c r="I3027" s="6" t="s">
        <v>2859</v>
      </c>
      <c r="J3027" s="6" t="s">
        <v>8238</v>
      </c>
      <c r="K3027" s="6" t="s">
        <v>3845</v>
      </c>
      <c r="L3027" s="10">
        <v>16</v>
      </c>
      <c r="M3027" s="6" t="s">
        <v>4968</v>
      </c>
      <c r="N3027" s="6"/>
      <c r="O3027" s="6" t="s">
        <v>109</v>
      </c>
      <c r="P3027" s="6" t="s">
        <v>5046</v>
      </c>
      <c r="Q3027" s="6"/>
      <c r="R3027" s="6"/>
      <c r="S3027" s="6" t="s">
        <v>516</v>
      </c>
      <c r="T3027" s="10">
        <v>5</v>
      </c>
      <c r="U3027" s="33">
        <v>1</v>
      </c>
      <c r="V3027" s="33">
        <v>1</v>
      </c>
      <c r="W3027" s="33">
        <v>1</v>
      </c>
      <c r="X3027" s="33">
        <v>0</v>
      </c>
      <c r="Y3027" s="33">
        <v>0</v>
      </c>
      <c r="Z3027" s="33">
        <v>0</v>
      </c>
      <c r="AA3027" s="33"/>
      <c r="AB3027" s="33"/>
      <c r="AC3027" s="33"/>
      <c r="AD3027" s="33"/>
      <c r="AE3027" s="33"/>
      <c r="AF3027" s="33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  <c r="BD3027" s="33"/>
      <c r="BE3027" s="33"/>
      <c r="BF3027" s="33"/>
      <c r="BG3027" s="33"/>
      <c r="BH3027" s="33"/>
      <c r="BI3027" s="33"/>
      <c r="BJ3027" s="33"/>
      <c r="BK3027" s="33"/>
      <c r="BL3027" s="33"/>
      <c r="BM3027" s="33"/>
      <c r="BN3027" s="33"/>
      <c r="BO3027" s="33"/>
      <c r="BP3027" s="33"/>
      <c r="BQ3027" s="33"/>
      <c r="BR3027" s="33"/>
      <c r="BS3027" s="33"/>
      <c r="BT3027" s="33"/>
      <c r="BU3027" s="33"/>
      <c r="BV3027" s="33"/>
      <c r="BW3027" s="33"/>
      <c r="BX3027" s="33"/>
      <c r="BY3027" s="33"/>
      <c r="BZ3027" s="33"/>
      <c r="CA3027" s="33"/>
      <c r="CB3027" s="33"/>
      <c r="CC3027" s="33"/>
      <c r="CD3027" s="33"/>
      <c r="CE3027" s="33"/>
      <c r="CF3027" s="33"/>
      <c r="CG3027" s="33"/>
      <c r="CH3027" s="33"/>
      <c r="CI3027" s="33"/>
      <c r="CJ3027" s="33"/>
      <c r="CK3027" s="33"/>
      <c r="CL3027" s="33"/>
      <c r="CM3027" s="33"/>
      <c r="CN3027" s="40"/>
      <c r="CO3027" s="6" t="str">
        <f t="shared" si="426"/>
        <v>Ko Đạt</v>
      </c>
      <c r="CP3027" s="6"/>
      <c r="CQ3027" s="6"/>
      <c r="CR3027" s="6"/>
      <c r="CS3027" s="6"/>
      <c r="CT3027" s="6"/>
      <c r="CU3027" s="6"/>
      <c r="CV3027" s="6"/>
      <c r="CW3027" s="47" t="str">
        <f t="shared" si="427"/>
        <v>Ko đạt</v>
      </c>
    </row>
    <row r="3028" spans="2:101" hidden="1" x14ac:dyDescent="0.25">
      <c r="B3028" s="6">
        <f t="shared" si="428"/>
        <v>3024</v>
      </c>
      <c r="C3028" s="6" t="s">
        <v>8582</v>
      </c>
      <c r="D3028" s="6" t="s">
        <v>5153</v>
      </c>
      <c r="E3028" s="6" t="s">
        <v>5127</v>
      </c>
      <c r="F3028" s="6"/>
      <c r="G3028" s="6" t="s">
        <v>99</v>
      </c>
      <c r="H3028" s="6"/>
      <c r="I3028" s="6" t="s">
        <v>2859</v>
      </c>
      <c r="J3028" s="6" t="s">
        <v>8239</v>
      </c>
      <c r="K3028" s="6" t="s">
        <v>3846</v>
      </c>
      <c r="L3028" s="10" t="s">
        <v>4217</v>
      </c>
      <c r="M3028" s="6" t="s">
        <v>4969</v>
      </c>
      <c r="N3028" s="6"/>
      <c r="O3028" s="6" t="s">
        <v>109</v>
      </c>
      <c r="P3028" s="6" t="s">
        <v>5046</v>
      </c>
      <c r="Q3028" s="6"/>
      <c r="R3028" s="6"/>
      <c r="S3028" s="6" t="s">
        <v>516</v>
      </c>
      <c r="T3028" s="10">
        <v>4</v>
      </c>
      <c r="U3028" s="33">
        <v>1</v>
      </c>
      <c r="V3028" s="33">
        <v>1</v>
      </c>
      <c r="W3028" s="33">
        <v>1</v>
      </c>
      <c r="X3028" s="33">
        <v>0</v>
      </c>
      <c r="Y3028" s="33">
        <v>0</v>
      </c>
      <c r="Z3028" s="33">
        <v>0</v>
      </c>
      <c r="AA3028" s="33"/>
      <c r="AB3028" s="33"/>
      <c r="AC3028" s="33"/>
      <c r="AD3028" s="33"/>
      <c r="AE3028" s="33"/>
      <c r="AF3028" s="33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  <c r="BD3028" s="33"/>
      <c r="BE3028" s="33"/>
      <c r="BF3028" s="33"/>
      <c r="BG3028" s="33"/>
      <c r="BH3028" s="33"/>
      <c r="BI3028" s="33"/>
      <c r="BJ3028" s="33"/>
      <c r="BK3028" s="33"/>
      <c r="BL3028" s="33"/>
      <c r="BM3028" s="33"/>
      <c r="BN3028" s="33"/>
      <c r="BO3028" s="33"/>
      <c r="BP3028" s="33"/>
      <c r="BQ3028" s="33"/>
      <c r="BR3028" s="33"/>
      <c r="BS3028" s="33"/>
      <c r="BT3028" s="33"/>
      <c r="BU3028" s="33"/>
      <c r="BV3028" s="33"/>
      <c r="BW3028" s="33"/>
      <c r="BX3028" s="33"/>
      <c r="BY3028" s="33"/>
      <c r="BZ3028" s="33"/>
      <c r="CA3028" s="33"/>
      <c r="CB3028" s="33"/>
      <c r="CC3028" s="33"/>
      <c r="CD3028" s="33"/>
      <c r="CE3028" s="33"/>
      <c r="CF3028" s="33"/>
      <c r="CG3028" s="33"/>
      <c r="CH3028" s="33"/>
      <c r="CI3028" s="33"/>
      <c r="CJ3028" s="33"/>
      <c r="CK3028" s="33"/>
      <c r="CL3028" s="33"/>
      <c r="CM3028" s="33"/>
      <c r="CN3028" s="40"/>
      <c r="CO3028" s="6" t="str">
        <f t="shared" si="426"/>
        <v>Ko Đạt</v>
      </c>
      <c r="CP3028" s="6"/>
      <c r="CQ3028" s="6"/>
      <c r="CR3028" s="6"/>
      <c r="CS3028" s="6"/>
      <c r="CT3028" s="6"/>
      <c r="CU3028" s="6"/>
      <c r="CV3028" s="6"/>
      <c r="CW3028" s="47" t="str">
        <f t="shared" si="427"/>
        <v>Ko đạt</v>
      </c>
    </row>
    <row r="3029" spans="2:101" hidden="1" x14ac:dyDescent="0.25">
      <c r="B3029" s="6">
        <f t="shared" si="428"/>
        <v>3025</v>
      </c>
      <c r="C3029" s="6" t="s">
        <v>9101</v>
      </c>
      <c r="D3029" s="6" t="s">
        <v>5153</v>
      </c>
      <c r="E3029" s="6" t="s">
        <v>5127</v>
      </c>
      <c r="F3029" s="6"/>
      <c r="G3029" s="6" t="s">
        <v>99</v>
      </c>
      <c r="H3029" s="6"/>
      <c r="I3029" s="6" t="s">
        <v>2859</v>
      </c>
      <c r="J3029" s="6" t="s">
        <v>8240</v>
      </c>
      <c r="K3029" s="6" t="s">
        <v>3847</v>
      </c>
      <c r="L3029" s="10" t="s">
        <v>4218</v>
      </c>
      <c r="M3029" s="6" t="s">
        <v>4815</v>
      </c>
      <c r="N3029" s="6"/>
      <c r="O3029" s="6" t="s">
        <v>109</v>
      </c>
      <c r="P3029" s="6" t="s">
        <v>5046</v>
      </c>
      <c r="Q3029" s="6"/>
      <c r="R3029" s="6"/>
      <c r="S3029" s="6" t="s">
        <v>91</v>
      </c>
      <c r="T3029" s="10">
        <v>5</v>
      </c>
      <c r="U3029" s="33">
        <v>1</v>
      </c>
      <c r="V3029" s="33">
        <v>1</v>
      </c>
      <c r="W3029" s="33">
        <v>1</v>
      </c>
      <c r="X3029" s="33">
        <v>0</v>
      </c>
      <c r="Y3029" s="33">
        <v>0</v>
      </c>
      <c r="Z3029" s="33">
        <v>0</v>
      </c>
      <c r="AA3029" s="33"/>
      <c r="AB3029" s="33"/>
      <c r="AC3029" s="33"/>
      <c r="AD3029" s="33"/>
      <c r="AE3029" s="33"/>
      <c r="AF3029" s="33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  <c r="BD3029" s="33"/>
      <c r="BE3029" s="33"/>
      <c r="BF3029" s="33"/>
      <c r="BG3029" s="33"/>
      <c r="BH3029" s="33"/>
      <c r="BI3029" s="33"/>
      <c r="BJ3029" s="33"/>
      <c r="BK3029" s="33"/>
      <c r="BL3029" s="33"/>
      <c r="BM3029" s="33"/>
      <c r="BN3029" s="33"/>
      <c r="BO3029" s="33"/>
      <c r="BP3029" s="33"/>
      <c r="BQ3029" s="33"/>
      <c r="BR3029" s="33"/>
      <c r="BS3029" s="33"/>
      <c r="BT3029" s="33"/>
      <c r="BU3029" s="33"/>
      <c r="BV3029" s="33"/>
      <c r="BW3029" s="33"/>
      <c r="BX3029" s="33"/>
      <c r="BY3029" s="33"/>
      <c r="BZ3029" s="33"/>
      <c r="CA3029" s="33"/>
      <c r="CB3029" s="33"/>
      <c r="CC3029" s="33"/>
      <c r="CD3029" s="33"/>
      <c r="CE3029" s="33"/>
      <c r="CF3029" s="33"/>
      <c r="CG3029" s="33"/>
      <c r="CH3029" s="33"/>
      <c r="CI3029" s="33"/>
      <c r="CJ3029" s="33"/>
      <c r="CK3029" s="33"/>
      <c r="CL3029" s="33"/>
      <c r="CM3029" s="33"/>
      <c r="CN3029" s="40"/>
      <c r="CO3029" s="6" t="str">
        <f t="shared" si="426"/>
        <v>Ko Đạt</v>
      </c>
      <c r="CP3029" s="6" t="str">
        <f>IF((AK3029&gt;=$U3029)*(AL3029&gt;=$V3029)*(AM3029&gt;=$W3029)*(AN3029&gt;=$X3029)*(AO3029&gt;=$Y3029)*(AP3029&gt;=$Z3029)*(AQ3029&gt;=$AA3029)*(AR3029&gt;=$AB3029),"Đạt","Ko Đạt")</f>
        <v>Ko Đạt</v>
      </c>
      <c r="CQ3029" s="6" t="str">
        <f>IF((AS3029&gt;=$U3029)*(AT3029&gt;=$V3029)*(AU3029&gt;=$W3029)*(AV3029&gt;=$X3029)*(AW3029&gt;=$Y3029)*(AX3029&gt;=$Z3029)*(AY3029&gt;=$AA3029)*(AZ3029&gt;=$AB3029),"Đạt","Ko Đạt")</f>
        <v>Ko Đạt</v>
      </c>
      <c r="CR3029" s="6" t="str">
        <f>IF((BA3029&gt;=$U3029)*(BB3029&gt;=$V3029)*(BC3029&gt;=$W3029)*(BD3029&gt;=$X3029)*(BE3029&gt;=$Y3029)*(BF3029&gt;=$Z3029)*(BG3029&gt;=$AA3029)*(BH3029&gt;=$AB3029),"Đạt","Ko Đạt")</f>
        <v>Ko Đạt</v>
      </c>
      <c r="CS3029" s="6" t="str">
        <f>IF((BI3029&gt;=$U3029)*(BJ3029&gt;=$V3029)*(BK3029&gt;=$W3029)*(BL3029&gt;=$X3029)*(BM3029&gt;=$Y3029)*(BN3029&gt;=$Z3029)*(BO3029&gt;=$AA3029)*(BP3029&gt;=$AB3029),"Đạt","Ko Đạt")</f>
        <v>Ko Đạt</v>
      </c>
      <c r="CT3029" s="6" t="str">
        <f>IF((BQ3029&gt;=$U3029)*(BR3029&gt;=$V3029)*(BS3029&gt;=$W3029)*(BT3029&gt;=$X3029)*(BU3029&gt;=$Y3029)*(BV3029&gt;=$Z3029)*(BW3029&gt;=$AA3029)*(BX3029&gt;=$AB3029),"Đạt","Ko Đạt")</f>
        <v>Ko Đạt</v>
      </c>
      <c r="CU3029" s="6" t="str">
        <f>IF((BY3029&gt;=$U3029)*(BZ3029&gt;=$V3029)*(CA3029&gt;=$W3029)*(CB3029&gt;=$X3029)*(CC3029&gt;=$Y3029)*(CD3029&gt;=$Z3029)*(CE3029&gt;=$AA3029)*(CF3029&gt;=$AB3029),"Đạt","Ko Đạt")</f>
        <v>Ko Đạt</v>
      </c>
      <c r="CV3029" s="6" t="str">
        <f>IF((CG3029&gt;=$U3029)*(CH3029&gt;=$V3029)*(CI3029&gt;=$W3029)*(CJ3029&gt;=$X3029)*(CK3029&gt;=$Y3029)*(CL3029&gt;=$Z3029)*(CM3029&gt;=$AA3029)*(CN3029&gt;=$AB3029),"Đạt","Ko Đạt")</f>
        <v>Ko Đạt</v>
      </c>
      <c r="CW3029" s="47" t="str">
        <f t="shared" si="427"/>
        <v>Ko đạt</v>
      </c>
    </row>
    <row r="3030" spans="2:101" hidden="1" x14ac:dyDescent="0.25">
      <c r="B3030" s="6">
        <f t="shared" si="428"/>
        <v>3026</v>
      </c>
      <c r="C3030" s="6"/>
      <c r="D3030" s="6" t="s">
        <v>5153</v>
      </c>
      <c r="E3030" s="6" t="s">
        <v>5127</v>
      </c>
      <c r="F3030" s="6"/>
      <c r="G3030" s="6" t="s">
        <v>99</v>
      </c>
      <c r="H3030" s="6"/>
      <c r="I3030" s="6" t="s">
        <v>2859</v>
      </c>
      <c r="J3030" s="6" t="s">
        <v>8241</v>
      </c>
      <c r="K3030" s="6" t="s">
        <v>3848</v>
      </c>
      <c r="L3030" s="10" t="s">
        <v>4219</v>
      </c>
      <c r="M3030" s="6" t="s">
        <v>4970</v>
      </c>
      <c r="N3030" s="6"/>
      <c r="O3030" s="6" t="s">
        <v>103</v>
      </c>
      <c r="P3030" s="6" t="s">
        <v>5046</v>
      </c>
      <c r="Q3030" s="6"/>
      <c r="R3030" s="6"/>
      <c r="S3030" s="6" t="s">
        <v>91</v>
      </c>
      <c r="T3030" s="10">
        <v>5</v>
      </c>
      <c r="U3030" s="33">
        <v>1</v>
      </c>
      <c r="V3030" s="33">
        <v>1</v>
      </c>
      <c r="W3030" s="33">
        <v>1</v>
      </c>
      <c r="X3030" s="33">
        <v>0</v>
      </c>
      <c r="Y3030" s="33">
        <v>0</v>
      </c>
      <c r="Z3030" s="33">
        <v>0</v>
      </c>
      <c r="AA3030" s="33"/>
      <c r="AB3030" s="33"/>
      <c r="AC3030" s="33"/>
      <c r="AD3030" s="33"/>
      <c r="AE3030" s="33"/>
      <c r="AF3030" s="33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  <c r="BD3030" s="33"/>
      <c r="BE3030" s="33"/>
      <c r="BF3030" s="33"/>
      <c r="BG3030" s="33"/>
      <c r="BH3030" s="33"/>
      <c r="BI3030" s="33"/>
      <c r="BJ3030" s="33"/>
      <c r="BK3030" s="33"/>
      <c r="BL3030" s="33"/>
      <c r="BM3030" s="33"/>
      <c r="BN3030" s="33"/>
      <c r="BO3030" s="33"/>
      <c r="BP3030" s="33"/>
      <c r="BQ3030" s="33"/>
      <c r="BR3030" s="33"/>
      <c r="BS3030" s="33"/>
      <c r="BT3030" s="33"/>
      <c r="BU3030" s="33"/>
      <c r="BV3030" s="33"/>
      <c r="BW3030" s="33"/>
      <c r="BX3030" s="33"/>
      <c r="BY3030" s="33"/>
      <c r="BZ3030" s="33"/>
      <c r="CA3030" s="33"/>
      <c r="CB3030" s="33"/>
      <c r="CC3030" s="33"/>
      <c r="CD3030" s="33"/>
      <c r="CE3030" s="33"/>
      <c r="CF3030" s="33"/>
      <c r="CG3030" s="33"/>
      <c r="CH3030" s="33"/>
      <c r="CI3030" s="33"/>
      <c r="CJ3030" s="33"/>
      <c r="CK3030" s="33"/>
      <c r="CL3030" s="33"/>
      <c r="CM3030" s="33"/>
      <c r="CN3030" s="40"/>
      <c r="CO3030" s="6" t="str">
        <f t="shared" si="426"/>
        <v>Ko Đạt</v>
      </c>
      <c r="CP3030" s="6" t="str">
        <f>IF((AK3030&gt;=$U3030)*(AL3030&gt;=$V3030)*(AM3030&gt;=$W3030)*(AN3030&gt;=$X3030)*(AO3030&gt;=$Y3030)*(AP3030&gt;=$Z3030)*(AQ3030&gt;=$AA3030)*(AR3030&gt;=$AB3030),"Đạt","Ko Đạt")</f>
        <v>Ko Đạt</v>
      </c>
      <c r="CQ3030" s="6" t="str">
        <f>IF((AS3030&gt;=$U3030)*(AT3030&gt;=$V3030)*(AU3030&gt;=$W3030)*(AV3030&gt;=$X3030)*(AW3030&gt;=$Y3030)*(AX3030&gt;=$Z3030)*(AY3030&gt;=$AA3030)*(AZ3030&gt;=$AB3030),"Đạt","Ko Đạt")</f>
        <v>Ko Đạt</v>
      </c>
      <c r="CR3030" s="6" t="str">
        <f>IF((BA3030&gt;=$U3030)*(BB3030&gt;=$V3030)*(BC3030&gt;=$W3030)*(BD3030&gt;=$X3030)*(BE3030&gt;=$Y3030)*(BF3030&gt;=$Z3030)*(BG3030&gt;=$AA3030)*(BH3030&gt;=$AB3030),"Đạt","Ko Đạt")</f>
        <v>Ko Đạt</v>
      </c>
      <c r="CS3030" s="6" t="str">
        <f>IF((BI3030&gt;=$U3030)*(BJ3030&gt;=$V3030)*(BK3030&gt;=$W3030)*(BL3030&gt;=$X3030)*(BM3030&gt;=$Y3030)*(BN3030&gt;=$Z3030)*(BO3030&gt;=$AA3030)*(BP3030&gt;=$AB3030),"Đạt","Ko Đạt")</f>
        <v>Ko Đạt</v>
      </c>
      <c r="CT3030" s="6" t="str">
        <f>IF((BQ3030&gt;=$U3030)*(BR3030&gt;=$V3030)*(BS3030&gt;=$W3030)*(BT3030&gt;=$X3030)*(BU3030&gt;=$Y3030)*(BV3030&gt;=$Z3030)*(BW3030&gt;=$AA3030)*(BX3030&gt;=$AB3030),"Đạt","Ko Đạt")</f>
        <v>Ko Đạt</v>
      </c>
      <c r="CU3030" s="6" t="str">
        <f>IF((BY3030&gt;=$U3030)*(BZ3030&gt;=$V3030)*(CA3030&gt;=$W3030)*(CB3030&gt;=$X3030)*(CC3030&gt;=$Y3030)*(CD3030&gt;=$Z3030)*(CE3030&gt;=$AA3030)*(CF3030&gt;=$AB3030),"Đạt","Ko Đạt")</f>
        <v>Ko Đạt</v>
      </c>
      <c r="CV3030" s="6" t="str">
        <f>IF((CG3030&gt;=$U3030)*(CH3030&gt;=$V3030)*(CI3030&gt;=$W3030)*(CJ3030&gt;=$X3030)*(CK3030&gt;=$Y3030)*(CL3030&gt;=$Z3030)*(CM3030&gt;=$AA3030)*(CN3030&gt;=$AB3030),"Đạt","Ko Đạt")</f>
        <v>Ko Đạt</v>
      </c>
      <c r="CW3030" s="47" t="str">
        <f t="shared" si="427"/>
        <v>Ko đạt</v>
      </c>
    </row>
    <row r="3031" spans="2:101" hidden="1" x14ac:dyDescent="0.25">
      <c r="B3031" s="6">
        <f t="shared" si="428"/>
        <v>3027</v>
      </c>
      <c r="C3031" s="6" t="s">
        <v>8582</v>
      </c>
      <c r="D3031" s="6" t="s">
        <v>5153</v>
      </c>
      <c r="E3031" s="6" t="s">
        <v>5127</v>
      </c>
      <c r="F3031" s="6"/>
      <c r="G3031" s="6" t="s">
        <v>99</v>
      </c>
      <c r="H3031" s="6"/>
      <c r="I3031" s="6" t="s">
        <v>2859</v>
      </c>
      <c r="J3031" s="6" t="s">
        <v>8242</v>
      </c>
      <c r="K3031" s="6" t="s">
        <v>3849</v>
      </c>
      <c r="L3031" s="10">
        <v>20</v>
      </c>
      <c r="M3031" s="6" t="s">
        <v>4971</v>
      </c>
      <c r="N3031" s="6"/>
      <c r="O3031" s="6" t="s">
        <v>103</v>
      </c>
      <c r="P3031" s="6" t="s">
        <v>5046</v>
      </c>
      <c r="Q3031" s="6"/>
      <c r="R3031" s="6"/>
      <c r="S3031" s="6" t="s">
        <v>91</v>
      </c>
      <c r="T3031" s="10">
        <v>5</v>
      </c>
      <c r="U3031" s="33">
        <v>1</v>
      </c>
      <c r="V3031" s="33">
        <v>1</v>
      </c>
      <c r="W3031" s="33">
        <v>1</v>
      </c>
      <c r="X3031" s="33">
        <v>0</v>
      </c>
      <c r="Y3031" s="33">
        <v>0</v>
      </c>
      <c r="Z3031" s="33">
        <v>0</v>
      </c>
      <c r="AA3031" s="33"/>
      <c r="AB3031" s="33"/>
      <c r="AC3031" s="33"/>
      <c r="AD3031" s="33"/>
      <c r="AE3031" s="33"/>
      <c r="AF3031" s="33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  <c r="BD3031" s="33"/>
      <c r="BE3031" s="33"/>
      <c r="BF3031" s="33"/>
      <c r="BG3031" s="33"/>
      <c r="BH3031" s="33"/>
      <c r="BI3031" s="33"/>
      <c r="BJ3031" s="33"/>
      <c r="BK3031" s="33"/>
      <c r="BL3031" s="33"/>
      <c r="BM3031" s="33"/>
      <c r="BN3031" s="33"/>
      <c r="BO3031" s="33"/>
      <c r="BP3031" s="33"/>
      <c r="BQ3031" s="33"/>
      <c r="BR3031" s="33"/>
      <c r="BS3031" s="33"/>
      <c r="BT3031" s="33"/>
      <c r="BU3031" s="33"/>
      <c r="BV3031" s="33"/>
      <c r="BW3031" s="33"/>
      <c r="BX3031" s="33"/>
      <c r="BY3031" s="33"/>
      <c r="BZ3031" s="33"/>
      <c r="CA3031" s="33"/>
      <c r="CB3031" s="33"/>
      <c r="CC3031" s="33"/>
      <c r="CD3031" s="33"/>
      <c r="CE3031" s="33"/>
      <c r="CF3031" s="33"/>
      <c r="CG3031" s="33"/>
      <c r="CH3031" s="33"/>
      <c r="CI3031" s="33"/>
      <c r="CJ3031" s="33"/>
      <c r="CK3031" s="33"/>
      <c r="CL3031" s="33"/>
      <c r="CM3031" s="33"/>
      <c r="CN3031" s="40"/>
      <c r="CO3031" s="6" t="str">
        <f t="shared" si="426"/>
        <v>Ko Đạt</v>
      </c>
      <c r="CP3031" s="6" t="str">
        <f>IF((AK3031&gt;=$U3031)*(AL3031&gt;=$V3031)*(AM3031&gt;=$W3031)*(AN3031&gt;=$X3031)*(AO3031&gt;=$Y3031)*(AP3031&gt;=$Z3031)*(AQ3031&gt;=$AA3031)*(AR3031&gt;=$AB3031),"Đạt","Ko Đạt")</f>
        <v>Ko Đạt</v>
      </c>
      <c r="CQ3031" s="6" t="str">
        <f>IF((AS3031&gt;=$U3031)*(AT3031&gt;=$V3031)*(AU3031&gt;=$W3031)*(AV3031&gt;=$X3031)*(AW3031&gt;=$Y3031)*(AX3031&gt;=$Z3031)*(AY3031&gt;=$AA3031)*(AZ3031&gt;=$AB3031),"Đạt","Ko Đạt")</f>
        <v>Ko Đạt</v>
      </c>
      <c r="CR3031" s="6" t="str">
        <f>IF((BA3031&gt;=$U3031)*(BB3031&gt;=$V3031)*(BC3031&gt;=$W3031)*(BD3031&gt;=$X3031)*(BE3031&gt;=$Y3031)*(BF3031&gt;=$Z3031)*(BG3031&gt;=$AA3031)*(BH3031&gt;=$AB3031),"Đạt","Ko Đạt")</f>
        <v>Ko Đạt</v>
      </c>
      <c r="CS3031" s="6" t="str">
        <f>IF((BI3031&gt;=$U3031)*(BJ3031&gt;=$V3031)*(BK3031&gt;=$W3031)*(BL3031&gt;=$X3031)*(BM3031&gt;=$Y3031)*(BN3031&gt;=$Z3031)*(BO3031&gt;=$AA3031)*(BP3031&gt;=$AB3031),"Đạt","Ko Đạt")</f>
        <v>Ko Đạt</v>
      </c>
      <c r="CT3031" s="6" t="str">
        <f>IF((BQ3031&gt;=$U3031)*(BR3031&gt;=$V3031)*(BS3031&gt;=$W3031)*(BT3031&gt;=$X3031)*(BU3031&gt;=$Y3031)*(BV3031&gt;=$Z3031)*(BW3031&gt;=$AA3031)*(BX3031&gt;=$AB3031),"Đạt","Ko Đạt")</f>
        <v>Ko Đạt</v>
      </c>
      <c r="CU3031" s="6" t="str">
        <f>IF((BY3031&gt;=$U3031)*(BZ3031&gt;=$V3031)*(CA3031&gt;=$W3031)*(CB3031&gt;=$X3031)*(CC3031&gt;=$Y3031)*(CD3031&gt;=$Z3031)*(CE3031&gt;=$AA3031)*(CF3031&gt;=$AB3031),"Đạt","Ko Đạt")</f>
        <v>Ko Đạt</v>
      </c>
      <c r="CV3031" s="6" t="str">
        <f>IF((CG3031&gt;=$U3031)*(CH3031&gt;=$V3031)*(CI3031&gt;=$W3031)*(CJ3031&gt;=$X3031)*(CK3031&gt;=$Y3031)*(CL3031&gt;=$Z3031)*(CM3031&gt;=$AA3031)*(CN3031&gt;=$AB3031),"Đạt","Ko Đạt")</f>
        <v>Ko Đạt</v>
      </c>
      <c r="CW3031" s="47" t="str">
        <f t="shared" si="427"/>
        <v>Ko đạt</v>
      </c>
    </row>
    <row r="3032" spans="2:101" hidden="1" x14ac:dyDescent="0.25">
      <c r="B3032" s="6">
        <f t="shared" si="428"/>
        <v>3028</v>
      </c>
      <c r="C3032" s="6"/>
      <c r="D3032" s="6" t="s">
        <v>5153</v>
      </c>
      <c r="E3032" s="6" t="s">
        <v>5127</v>
      </c>
      <c r="F3032" s="6"/>
      <c r="G3032" s="6" t="s">
        <v>99</v>
      </c>
      <c r="H3032" s="6"/>
      <c r="I3032" s="6" t="s">
        <v>2859</v>
      </c>
      <c r="J3032" s="6" t="s">
        <v>8243</v>
      </c>
      <c r="K3032" s="6" t="s">
        <v>3850</v>
      </c>
      <c r="L3032" s="10">
        <v>123</v>
      </c>
      <c r="M3032" s="6" t="s">
        <v>4972</v>
      </c>
      <c r="N3032" s="6"/>
      <c r="O3032" s="6" t="s">
        <v>4732</v>
      </c>
      <c r="P3032" s="6" t="s">
        <v>5046</v>
      </c>
      <c r="Q3032" s="6"/>
      <c r="R3032" s="6"/>
      <c r="S3032" s="6" t="s">
        <v>516</v>
      </c>
      <c r="T3032" s="10">
        <v>6</v>
      </c>
      <c r="U3032" s="33">
        <v>1</v>
      </c>
      <c r="V3032" s="33">
        <v>1</v>
      </c>
      <c r="W3032" s="33">
        <v>1</v>
      </c>
      <c r="X3032" s="33">
        <v>0</v>
      </c>
      <c r="Y3032" s="33">
        <v>0</v>
      </c>
      <c r="Z3032" s="33">
        <v>0</v>
      </c>
      <c r="AA3032" s="33"/>
      <c r="AB3032" s="33"/>
      <c r="AC3032" s="33"/>
      <c r="AD3032" s="33"/>
      <c r="AE3032" s="33"/>
      <c r="AF3032" s="33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  <c r="BD3032" s="33"/>
      <c r="BE3032" s="33"/>
      <c r="BF3032" s="33"/>
      <c r="BG3032" s="33"/>
      <c r="BH3032" s="33"/>
      <c r="BI3032" s="33"/>
      <c r="BJ3032" s="33"/>
      <c r="BK3032" s="33"/>
      <c r="BL3032" s="33"/>
      <c r="BM3032" s="33"/>
      <c r="BN3032" s="33"/>
      <c r="BO3032" s="33"/>
      <c r="BP3032" s="33"/>
      <c r="BQ3032" s="33"/>
      <c r="BR3032" s="33"/>
      <c r="BS3032" s="33"/>
      <c r="BT3032" s="33"/>
      <c r="BU3032" s="33"/>
      <c r="BV3032" s="33"/>
      <c r="BW3032" s="33"/>
      <c r="BX3032" s="33"/>
      <c r="BY3032" s="33"/>
      <c r="BZ3032" s="33"/>
      <c r="CA3032" s="33"/>
      <c r="CB3032" s="33"/>
      <c r="CC3032" s="33"/>
      <c r="CD3032" s="33"/>
      <c r="CE3032" s="33"/>
      <c r="CF3032" s="33"/>
      <c r="CG3032" s="33"/>
      <c r="CH3032" s="33"/>
      <c r="CI3032" s="33"/>
      <c r="CJ3032" s="33"/>
      <c r="CK3032" s="33"/>
      <c r="CL3032" s="33"/>
      <c r="CM3032" s="33"/>
      <c r="CN3032" s="40"/>
      <c r="CO3032" s="6" t="str">
        <f t="shared" si="426"/>
        <v>Ko Đạt</v>
      </c>
      <c r="CP3032" s="6"/>
      <c r="CQ3032" s="6"/>
      <c r="CR3032" s="6"/>
      <c r="CS3032" s="6"/>
      <c r="CT3032" s="6"/>
      <c r="CU3032" s="6"/>
      <c r="CV3032" s="6"/>
      <c r="CW3032" s="47" t="str">
        <f t="shared" si="427"/>
        <v>Ko đạt</v>
      </c>
    </row>
    <row r="3033" spans="2:101" hidden="1" x14ac:dyDescent="0.25">
      <c r="B3033" s="6">
        <f t="shared" si="428"/>
        <v>3029</v>
      </c>
      <c r="C3033" s="6"/>
      <c r="D3033" s="6" t="s">
        <v>5153</v>
      </c>
      <c r="E3033" s="6" t="s">
        <v>5127</v>
      </c>
      <c r="F3033" s="6"/>
      <c r="G3033" s="6" t="s">
        <v>99</v>
      </c>
      <c r="H3033" s="6"/>
      <c r="I3033" s="6" t="s">
        <v>2859</v>
      </c>
      <c r="J3033" s="6" t="s">
        <v>8244</v>
      </c>
      <c r="K3033" s="6" t="s">
        <v>3851</v>
      </c>
      <c r="L3033" s="10">
        <v>16</v>
      </c>
      <c r="M3033" s="6" t="s">
        <v>4973</v>
      </c>
      <c r="N3033" s="6"/>
      <c r="O3033" s="6" t="s">
        <v>102</v>
      </c>
      <c r="P3033" s="6" t="s">
        <v>5046</v>
      </c>
      <c r="Q3033" s="6"/>
      <c r="R3033" s="6"/>
      <c r="S3033" s="6" t="s">
        <v>91</v>
      </c>
      <c r="T3033" s="10">
        <v>5</v>
      </c>
      <c r="U3033" s="33">
        <v>1</v>
      </c>
      <c r="V3033" s="33">
        <v>1</v>
      </c>
      <c r="W3033" s="33">
        <v>1</v>
      </c>
      <c r="X3033" s="33">
        <v>0</v>
      </c>
      <c r="Y3033" s="33">
        <v>0</v>
      </c>
      <c r="Z3033" s="33">
        <v>0</v>
      </c>
      <c r="AA3033" s="33"/>
      <c r="AB3033" s="33"/>
      <c r="AC3033" s="33"/>
      <c r="AD3033" s="33"/>
      <c r="AE3033" s="33"/>
      <c r="AF3033" s="33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  <c r="BD3033" s="33"/>
      <c r="BE3033" s="33"/>
      <c r="BF3033" s="33"/>
      <c r="BG3033" s="33"/>
      <c r="BH3033" s="33"/>
      <c r="BI3033" s="33"/>
      <c r="BJ3033" s="33"/>
      <c r="BK3033" s="33"/>
      <c r="BL3033" s="33"/>
      <c r="BM3033" s="33"/>
      <c r="BN3033" s="33"/>
      <c r="BO3033" s="33"/>
      <c r="BP3033" s="33"/>
      <c r="BQ3033" s="33"/>
      <c r="BR3033" s="33"/>
      <c r="BS3033" s="33"/>
      <c r="BT3033" s="33"/>
      <c r="BU3033" s="33"/>
      <c r="BV3033" s="33"/>
      <c r="BW3033" s="33"/>
      <c r="BX3033" s="33"/>
      <c r="BY3033" s="33"/>
      <c r="BZ3033" s="33"/>
      <c r="CA3033" s="33"/>
      <c r="CB3033" s="33"/>
      <c r="CC3033" s="33"/>
      <c r="CD3033" s="33"/>
      <c r="CE3033" s="33"/>
      <c r="CF3033" s="33"/>
      <c r="CG3033" s="33"/>
      <c r="CH3033" s="33"/>
      <c r="CI3033" s="33"/>
      <c r="CJ3033" s="33"/>
      <c r="CK3033" s="33"/>
      <c r="CL3033" s="33"/>
      <c r="CM3033" s="33"/>
      <c r="CN3033" s="40"/>
      <c r="CO3033" s="6" t="str">
        <f t="shared" si="426"/>
        <v>Ko Đạt</v>
      </c>
      <c r="CP3033" s="6" t="str">
        <f>IF((AK3033&gt;=$U3033)*(AL3033&gt;=$V3033)*(AM3033&gt;=$W3033)*(AN3033&gt;=$X3033)*(AO3033&gt;=$Y3033)*(AP3033&gt;=$Z3033)*(AQ3033&gt;=$AA3033)*(AR3033&gt;=$AB3033),"Đạt","Ko Đạt")</f>
        <v>Ko Đạt</v>
      </c>
      <c r="CQ3033" s="6" t="str">
        <f>IF((AS3033&gt;=$U3033)*(AT3033&gt;=$V3033)*(AU3033&gt;=$W3033)*(AV3033&gt;=$X3033)*(AW3033&gt;=$Y3033)*(AX3033&gt;=$Z3033)*(AY3033&gt;=$AA3033)*(AZ3033&gt;=$AB3033),"Đạt","Ko Đạt")</f>
        <v>Ko Đạt</v>
      </c>
      <c r="CR3033" s="6" t="str">
        <f>IF((BA3033&gt;=$U3033)*(BB3033&gt;=$V3033)*(BC3033&gt;=$W3033)*(BD3033&gt;=$X3033)*(BE3033&gt;=$Y3033)*(BF3033&gt;=$Z3033)*(BG3033&gt;=$AA3033)*(BH3033&gt;=$AB3033),"Đạt","Ko Đạt")</f>
        <v>Ko Đạt</v>
      </c>
      <c r="CS3033" s="6" t="str">
        <f>IF((BI3033&gt;=$U3033)*(BJ3033&gt;=$V3033)*(BK3033&gt;=$W3033)*(BL3033&gt;=$X3033)*(BM3033&gt;=$Y3033)*(BN3033&gt;=$Z3033)*(BO3033&gt;=$AA3033)*(BP3033&gt;=$AB3033),"Đạt","Ko Đạt")</f>
        <v>Ko Đạt</v>
      </c>
      <c r="CT3033" s="6" t="str">
        <f>IF((BQ3033&gt;=$U3033)*(BR3033&gt;=$V3033)*(BS3033&gt;=$W3033)*(BT3033&gt;=$X3033)*(BU3033&gt;=$Y3033)*(BV3033&gt;=$Z3033)*(BW3033&gt;=$AA3033)*(BX3033&gt;=$AB3033),"Đạt","Ko Đạt")</f>
        <v>Ko Đạt</v>
      </c>
      <c r="CU3033" s="6" t="str">
        <f>IF((BY3033&gt;=$U3033)*(BZ3033&gt;=$V3033)*(CA3033&gt;=$W3033)*(CB3033&gt;=$X3033)*(CC3033&gt;=$Y3033)*(CD3033&gt;=$Z3033)*(CE3033&gt;=$AA3033)*(CF3033&gt;=$AB3033),"Đạt","Ko Đạt")</f>
        <v>Ko Đạt</v>
      </c>
      <c r="CV3033" s="6" t="str">
        <f>IF((CG3033&gt;=$U3033)*(CH3033&gt;=$V3033)*(CI3033&gt;=$W3033)*(CJ3033&gt;=$X3033)*(CK3033&gt;=$Y3033)*(CL3033&gt;=$Z3033)*(CM3033&gt;=$AA3033)*(CN3033&gt;=$AB3033),"Đạt","Ko Đạt")</f>
        <v>Ko Đạt</v>
      </c>
      <c r="CW3033" s="47" t="str">
        <f t="shared" si="427"/>
        <v>Ko đạt</v>
      </c>
    </row>
    <row r="3034" spans="2:101" hidden="1" x14ac:dyDescent="0.25">
      <c r="B3034" s="6">
        <f t="shared" si="428"/>
        <v>3030</v>
      </c>
      <c r="C3034" s="6" t="s">
        <v>9102</v>
      </c>
      <c r="D3034" s="6" t="s">
        <v>5153</v>
      </c>
      <c r="E3034" s="6" t="s">
        <v>5127</v>
      </c>
      <c r="F3034" s="6"/>
      <c r="G3034" s="6" t="s">
        <v>99</v>
      </c>
      <c r="H3034" s="6"/>
      <c r="I3034" s="6" t="s">
        <v>2859</v>
      </c>
      <c r="J3034" s="6" t="s">
        <v>8245</v>
      </c>
      <c r="K3034" s="6" t="s">
        <v>3852</v>
      </c>
      <c r="L3034" s="10">
        <v>562</v>
      </c>
      <c r="M3034" s="6" t="s">
        <v>4974</v>
      </c>
      <c r="N3034" s="6"/>
      <c r="O3034" s="6" t="s">
        <v>4276</v>
      </c>
      <c r="P3034" s="6" t="s">
        <v>5046</v>
      </c>
      <c r="Q3034" s="6"/>
      <c r="R3034" s="6"/>
      <c r="S3034" s="6" t="s">
        <v>516</v>
      </c>
      <c r="T3034" s="10">
        <v>7</v>
      </c>
      <c r="U3034" s="33">
        <v>1</v>
      </c>
      <c r="V3034" s="33">
        <v>1</v>
      </c>
      <c r="W3034" s="33">
        <v>1</v>
      </c>
      <c r="X3034" s="33">
        <v>0</v>
      </c>
      <c r="Y3034" s="33">
        <v>0</v>
      </c>
      <c r="Z3034" s="33">
        <v>0</v>
      </c>
      <c r="AA3034" s="33"/>
      <c r="AB3034" s="33"/>
      <c r="AC3034" s="33"/>
      <c r="AD3034" s="33"/>
      <c r="AE3034" s="33"/>
      <c r="AF3034" s="33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  <c r="BD3034" s="33"/>
      <c r="BE3034" s="33"/>
      <c r="BF3034" s="33"/>
      <c r="BG3034" s="33"/>
      <c r="BH3034" s="33"/>
      <c r="BI3034" s="33"/>
      <c r="BJ3034" s="33"/>
      <c r="BK3034" s="33"/>
      <c r="BL3034" s="33"/>
      <c r="BM3034" s="33"/>
      <c r="BN3034" s="33"/>
      <c r="BO3034" s="33"/>
      <c r="BP3034" s="33"/>
      <c r="BQ3034" s="33"/>
      <c r="BR3034" s="33"/>
      <c r="BS3034" s="33"/>
      <c r="BT3034" s="33"/>
      <c r="BU3034" s="33"/>
      <c r="BV3034" s="33"/>
      <c r="BW3034" s="33"/>
      <c r="BX3034" s="33"/>
      <c r="BY3034" s="33"/>
      <c r="BZ3034" s="33"/>
      <c r="CA3034" s="33"/>
      <c r="CB3034" s="33"/>
      <c r="CC3034" s="33"/>
      <c r="CD3034" s="33"/>
      <c r="CE3034" s="33"/>
      <c r="CF3034" s="33"/>
      <c r="CG3034" s="33"/>
      <c r="CH3034" s="33"/>
      <c r="CI3034" s="33"/>
      <c r="CJ3034" s="33"/>
      <c r="CK3034" s="33"/>
      <c r="CL3034" s="33"/>
      <c r="CM3034" s="33"/>
      <c r="CN3034" s="40"/>
      <c r="CO3034" s="6" t="str">
        <f t="shared" si="426"/>
        <v>Ko Đạt</v>
      </c>
      <c r="CP3034" s="6"/>
      <c r="CQ3034" s="6"/>
      <c r="CR3034" s="6"/>
      <c r="CS3034" s="6"/>
      <c r="CT3034" s="6"/>
      <c r="CU3034" s="6"/>
      <c r="CV3034" s="6"/>
      <c r="CW3034" s="47" t="str">
        <f t="shared" si="427"/>
        <v>Ko đạt</v>
      </c>
    </row>
    <row r="3035" spans="2:101" hidden="1" x14ac:dyDescent="0.25">
      <c r="B3035" s="6">
        <f t="shared" si="428"/>
        <v>3031</v>
      </c>
      <c r="C3035" s="6" t="s">
        <v>9010</v>
      </c>
      <c r="D3035" s="6" t="s">
        <v>5153</v>
      </c>
      <c r="E3035" s="6" t="s">
        <v>5127</v>
      </c>
      <c r="F3035" s="6"/>
      <c r="G3035" s="6" t="s">
        <v>99</v>
      </c>
      <c r="H3035" s="6"/>
      <c r="I3035" s="6" t="s">
        <v>2859</v>
      </c>
      <c r="J3035" s="6" t="s">
        <v>8246</v>
      </c>
      <c r="K3035" s="6" t="s">
        <v>3853</v>
      </c>
      <c r="L3035" s="10" t="s">
        <v>4220</v>
      </c>
      <c r="M3035" s="6" t="s">
        <v>955</v>
      </c>
      <c r="N3035" s="6"/>
      <c r="O3035" s="6" t="s">
        <v>4276</v>
      </c>
      <c r="P3035" s="6" t="s">
        <v>5046</v>
      </c>
      <c r="Q3035" s="6"/>
      <c r="R3035" s="6"/>
      <c r="S3035" s="6" t="s">
        <v>516</v>
      </c>
      <c r="T3035" s="10">
        <v>7</v>
      </c>
      <c r="U3035" s="33">
        <v>1</v>
      </c>
      <c r="V3035" s="33">
        <v>1</v>
      </c>
      <c r="W3035" s="33">
        <v>1</v>
      </c>
      <c r="X3035" s="33">
        <v>0</v>
      </c>
      <c r="Y3035" s="33">
        <v>0</v>
      </c>
      <c r="Z3035" s="33">
        <v>0</v>
      </c>
      <c r="AA3035" s="33"/>
      <c r="AB3035" s="33"/>
      <c r="AC3035" s="33"/>
      <c r="AD3035" s="33"/>
      <c r="AE3035" s="33"/>
      <c r="AF3035" s="33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  <c r="BD3035" s="33"/>
      <c r="BE3035" s="33"/>
      <c r="BF3035" s="33"/>
      <c r="BG3035" s="33"/>
      <c r="BH3035" s="33"/>
      <c r="BI3035" s="33"/>
      <c r="BJ3035" s="33"/>
      <c r="BK3035" s="33"/>
      <c r="BL3035" s="33"/>
      <c r="BM3035" s="33"/>
      <c r="BN3035" s="33"/>
      <c r="BO3035" s="33"/>
      <c r="BP3035" s="33"/>
      <c r="BQ3035" s="33"/>
      <c r="BR3035" s="33"/>
      <c r="BS3035" s="33"/>
      <c r="BT3035" s="33"/>
      <c r="BU3035" s="33"/>
      <c r="BV3035" s="33"/>
      <c r="BW3035" s="33"/>
      <c r="BX3035" s="33"/>
      <c r="BY3035" s="33"/>
      <c r="BZ3035" s="33"/>
      <c r="CA3035" s="33"/>
      <c r="CB3035" s="33"/>
      <c r="CC3035" s="33"/>
      <c r="CD3035" s="33"/>
      <c r="CE3035" s="33"/>
      <c r="CF3035" s="33"/>
      <c r="CG3035" s="33"/>
      <c r="CH3035" s="33"/>
      <c r="CI3035" s="33"/>
      <c r="CJ3035" s="33"/>
      <c r="CK3035" s="33"/>
      <c r="CL3035" s="33"/>
      <c r="CM3035" s="33"/>
      <c r="CN3035" s="40"/>
      <c r="CO3035" s="6" t="str">
        <f t="shared" si="426"/>
        <v>Ko Đạt</v>
      </c>
      <c r="CP3035" s="6"/>
      <c r="CQ3035" s="6"/>
      <c r="CR3035" s="6"/>
      <c r="CS3035" s="6"/>
      <c r="CT3035" s="6"/>
      <c r="CU3035" s="6"/>
      <c r="CV3035" s="6"/>
      <c r="CW3035" s="47" t="str">
        <f t="shared" si="427"/>
        <v>Ko đạt</v>
      </c>
    </row>
    <row r="3036" spans="2:101" hidden="1" x14ac:dyDescent="0.25">
      <c r="B3036" s="6">
        <f t="shared" si="428"/>
        <v>3032</v>
      </c>
      <c r="C3036" s="6" t="s">
        <v>8990</v>
      </c>
      <c r="D3036" s="6" t="s">
        <v>5153</v>
      </c>
      <c r="E3036" s="6" t="s">
        <v>5127</v>
      </c>
      <c r="F3036" s="6"/>
      <c r="G3036" s="6" t="s">
        <v>99</v>
      </c>
      <c r="H3036" s="6"/>
      <c r="I3036" s="6" t="s">
        <v>2859</v>
      </c>
      <c r="J3036" s="6" t="s">
        <v>8247</v>
      </c>
      <c r="K3036" s="6" t="s">
        <v>3854</v>
      </c>
      <c r="L3036" s="10" t="s">
        <v>4221</v>
      </c>
      <c r="M3036" s="6" t="s">
        <v>4975</v>
      </c>
      <c r="N3036" s="6"/>
      <c r="O3036" s="6" t="s">
        <v>4732</v>
      </c>
      <c r="P3036" s="6" t="s">
        <v>5046</v>
      </c>
      <c r="Q3036" s="6"/>
      <c r="R3036" s="6"/>
      <c r="S3036" s="6" t="s">
        <v>516</v>
      </c>
      <c r="T3036" s="10">
        <v>6</v>
      </c>
      <c r="U3036" s="33">
        <v>1</v>
      </c>
      <c r="V3036" s="33">
        <v>1</v>
      </c>
      <c r="W3036" s="33">
        <v>1</v>
      </c>
      <c r="X3036" s="33">
        <v>0</v>
      </c>
      <c r="Y3036" s="33">
        <v>0</v>
      </c>
      <c r="Z3036" s="33">
        <v>0</v>
      </c>
      <c r="AA3036" s="33"/>
      <c r="AB3036" s="33"/>
      <c r="AC3036" s="33"/>
      <c r="AD3036" s="33"/>
      <c r="AE3036" s="33"/>
      <c r="AF3036" s="33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  <c r="BD3036" s="33"/>
      <c r="BE3036" s="33"/>
      <c r="BF3036" s="33"/>
      <c r="BG3036" s="33"/>
      <c r="BH3036" s="33"/>
      <c r="BI3036" s="33"/>
      <c r="BJ3036" s="33"/>
      <c r="BK3036" s="33"/>
      <c r="BL3036" s="33"/>
      <c r="BM3036" s="33"/>
      <c r="BN3036" s="33"/>
      <c r="BO3036" s="33"/>
      <c r="BP3036" s="33"/>
      <c r="BQ3036" s="33"/>
      <c r="BR3036" s="33"/>
      <c r="BS3036" s="33"/>
      <c r="BT3036" s="33"/>
      <c r="BU3036" s="33"/>
      <c r="BV3036" s="33"/>
      <c r="BW3036" s="33"/>
      <c r="BX3036" s="33"/>
      <c r="BY3036" s="33"/>
      <c r="BZ3036" s="33"/>
      <c r="CA3036" s="33"/>
      <c r="CB3036" s="33"/>
      <c r="CC3036" s="33"/>
      <c r="CD3036" s="33"/>
      <c r="CE3036" s="33"/>
      <c r="CF3036" s="33"/>
      <c r="CG3036" s="33"/>
      <c r="CH3036" s="33"/>
      <c r="CI3036" s="33"/>
      <c r="CJ3036" s="33"/>
      <c r="CK3036" s="33"/>
      <c r="CL3036" s="33"/>
      <c r="CM3036" s="33"/>
      <c r="CN3036" s="40"/>
      <c r="CO3036" s="6" t="str">
        <f t="shared" si="426"/>
        <v>Ko Đạt</v>
      </c>
      <c r="CP3036" s="6"/>
      <c r="CQ3036" s="6"/>
      <c r="CR3036" s="6"/>
      <c r="CS3036" s="6"/>
      <c r="CT3036" s="6"/>
      <c r="CU3036" s="6"/>
      <c r="CV3036" s="6"/>
      <c r="CW3036" s="47" t="str">
        <f t="shared" si="427"/>
        <v>Ko đạt</v>
      </c>
    </row>
    <row r="3037" spans="2:101" hidden="1" x14ac:dyDescent="0.25">
      <c r="B3037" s="6">
        <f t="shared" si="428"/>
        <v>3033</v>
      </c>
      <c r="C3037" s="6" t="s">
        <v>9093</v>
      </c>
      <c r="D3037" s="6" t="s">
        <v>5153</v>
      </c>
      <c r="E3037" s="6" t="s">
        <v>5127</v>
      </c>
      <c r="F3037" s="6"/>
      <c r="G3037" s="6" t="s">
        <v>99</v>
      </c>
      <c r="H3037" s="6"/>
      <c r="I3037" s="6" t="s">
        <v>2859</v>
      </c>
      <c r="J3037" s="6" t="s">
        <v>8248</v>
      </c>
      <c r="K3037" s="6" t="s">
        <v>3855</v>
      </c>
      <c r="L3037" s="10" t="s">
        <v>4222</v>
      </c>
      <c r="M3037" s="6" t="s">
        <v>4976</v>
      </c>
      <c r="N3037" s="6"/>
      <c r="O3037" s="6" t="s">
        <v>109</v>
      </c>
      <c r="P3037" s="6" t="s">
        <v>5046</v>
      </c>
      <c r="Q3037" s="6"/>
      <c r="R3037" s="6"/>
      <c r="S3037" s="6" t="s">
        <v>516</v>
      </c>
      <c r="T3037" s="10">
        <v>3</v>
      </c>
      <c r="U3037" s="33">
        <v>1</v>
      </c>
      <c r="V3037" s="33">
        <v>1</v>
      </c>
      <c r="W3037" s="33">
        <v>1</v>
      </c>
      <c r="X3037" s="33">
        <v>0</v>
      </c>
      <c r="Y3037" s="33">
        <v>0</v>
      </c>
      <c r="Z3037" s="33">
        <v>0</v>
      </c>
      <c r="AA3037" s="33"/>
      <c r="AB3037" s="33"/>
      <c r="AC3037" s="33"/>
      <c r="AD3037" s="33"/>
      <c r="AE3037" s="33"/>
      <c r="AF3037" s="33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  <c r="BD3037" s="33"/>
      <c r="BE3037" s="33"/>
      <c r="BF3037" s="33"/>
      <c r="BG3037" s="33"/>
      <c r="BH3037" s="33"/>
      <c r="BI3037" s="33"/>
      <c r="BJ3037" s="33"/>
      <c r="BK3037" s="33"/>
      <c r="BL3037" s="33"/>
      <c r="BM3037" s="33"/>
      <c r="BN3037" s="33"/>
      <c r="BO3037" s="33"/>
      <c r="BP3037" s="33"/>
      <c r="BQ3037" s="33"/>
      <c r="BR3037" s="33"/>
      <c r="BS3037" s="33"/>
      <c r="BT3037" s="33"/>
      <c r="BU3037" s="33"/>
      <c r="BV3037" s="33"/>
      <c r="BW3037" s="33"/>
      <c r="BX3037" s="33"/>
      <c r="BY3037" s="33"/>
      <c r="BZ3037" s="33"/>
      <c r="CA3037" s="33"/>
      <c r="CB3037" s="33"/>
      <c r="CC3037" s="33"/>
      <c r="CD3037" s="33"/>
      <c r="CE3037" s="33"/>
      <c r="CF3037" s="33"/>
      <c r="CG3037" s="33"/>
      <c r="CH3037" s="33"/>
      <c r="CI3037" s="33"/>
      <c r="CJ3037" s="33"/>
      <c r="CK3037" s="33"/>
      <c r="CL3037" s="33"/>
      <c r="CM3037" s="33"/>
      <c r="CN3037" s="40"/>
      <c r="CO3037" s="6" t="str">
        <f t="shared" si="426"/>
        <v>Ko Đạt</v>
      </c>
      <c r="CP3037" s="6"/>
      <c r="CQ3037" s="6"/>
      <c r="CR3037" s="6"/>
      <c r="CS3037" s="6"/>
      <c r="CT3037" s="6"/>
      <c r="CU3037" s="6"/>
      <c r="CV3037" s="6"/>
      <c r="CW3037" s="47" t="str">
        <f t="shared" si="427"/>
        <v>Ko đạt</v>
      </c>
    </row>
    <row r="3038" spans="2:101" hidden="1" x14ac:dyDescent="0.25">
      <c r="B3038" s="6">
        <f t="shared" si="428"/>
        <v>3034</v>
      </c>
      <c r="C3038" s="6" t="s">
        <v>9103</v>
      </c>
      <c r="D3038" s="6" t="s">
        <v>5153</v>
      </c>
      <c r="E3038" s="6" t="s">
        <v>5127</v>
      </c>
      <c r="F3038" s="6"/>
      <c r="G3038" s="6" t="s">
        <v>99</v>
      </c>
      <c r="H3038" s="6"/>
      <c r="I3038" s="6" t="s">
        <v>2859</v>
      </c>
      <c r="J3038" s="6" t="s">
        <v>8249</v>
      </c>
      <c r="K3038" s="6" t="s">
        <v>3856</v>
      </c>
      <c r="L3038" s="10" t="s">
        <v>4223</v>
      </c>
      <c r="M3038" s="6" t="s">
        <v>4977</v>
      </c>
      <c r="N3038" s="6"/>
      <c r="O3038" s="6" t="s">
        <v>109</v>
      </c>
      <c r="P3038" s="6" t="s">
        <v>5046</v>
      </c>
      <c r="Q3038" s="6"/>
      <c r="R3038" s="6"/>
      <c r="S3038" s="6" t="s">
        <v>516</v>
      </c>
      <c r="T3038" s="10">
        <v>3</v>
      </c>
      <c r="U3038" s="33">
        <v>1</v>
      </c>
      <c r="V3038" s="33">
        <v>1</v>
      </c>
      <c r="W3038" s="33">
        <v>1</v>
      </c>
      <c r="X3038" s="33">
        <v>0</v>
      </c>
      <c r="Y3038" s="33">
        <v>0</v>
      </c>
      <c r="Z3038" s="33">
        <v>0</v>
      </c>
      <c r="AA3038" s="33"/>
      <c r="AB3038" s="33"/>
      <c r="AC3038" s="33"/>
      <c r="AD3038" s="33"/>
      <c r="AE3038" s="33"/>
      <c r="AF3038" s="33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  <c r="BD3038" s="33"/>
      <c r="BE3038" s="33"/>
      <c r="BF3038" s="33"/>
      <c r="BG3038" s="33"/>
      <c r="BH3038" s="33"/>
      <c r="BI3038" s="33"/>
      <c r="BJ3038" s="33"/>
      <c r="BK3038" s="33"/>
      <c r="BL3038" s="33"/>
      <c r="BM3038" s="33"/>
      <c r="BN3038" s="33"/>
      <c r="BO3038" s="33"/>
      <c r="BP3038" s="33"/>
      <c r="BQ3038" s="33"/>
      <c r="BR3038" s="33"/>
      <c r="BS3038" s="33"/>
      <c r="BT3038" s="33"/>
      <c r="BU3038" s="33"/>
      <c r="BV3038" s="33"/>
      <c r="BW3038" s="33"/>
      <c r="BX3038" s="33"/>
      <c r="BY3038" s="33"/>
      <c r="BZ3038" s="33"/>
      <c r="CA3038" s="33"/>
      <c r="CB3038" s="33"/>
      <c r="CC3038" s="33"/>
      <c r="CD3038" s="33"/>
      <c r="CE3038" s="33"/>
      <c r="CF3038" s="33"/>
      <c r="CG3038" s="33"/>
      <c r="CH3038" s="33"/>
      <c r="CI3038" s="33"/>
      <c r="CJ3038" s="33"/>
      <c r="CK3038" s="33"/>
      <c r="CL3038" s="33"/>
      <c r="CM3038" s="33"/>
      <c r="CN3038" s="40"/>
      <c r="CO3038" s="6" t="str">
        <f t="shared" si="426"/>
        <v>Ko Đạt</v>
      </c>
      <c r="CP3038" s="6"/>
      <c r="CQ3038" s="6"/>
      <c r="CR3038" s="6"/>
      <c r="CS3038" s="6"/>
      <c r="CT3038" s="6"/>
      <c r="CU3038" s="6"/>
      <c r="CV3038" s="6"/>
      <c r="CW3038" s="47" t="str">
        <f t="shared" si="427"/>
        <v>Ko đạt</v>
      </c>
    </row>
    <row r="3039" spans="2:101" hidden="1" x14ac:dyDescent="0.25">
      <c r="B3039" s="6">
        <f t="shared" si="428"/>
        <v>3035</v>
      </c>
      <c r="C3039" s="6"/>
      <c r="D3039" s="6" t="s">
        <v>5153</v>
      </c>
      <c r="E3039" s="6" t="s">
        <v>5127</v>
      </c>
      <c r="F3039" s="6"/>
      <c r="G3039" s="6" t="s">
        <v>99</v>
      </c>
      <c r="H3039" s="6"/>
      <c r="I3039" s="6" t="s">
        <v>2859</v>
      </c>
      <c r="J3039" s="6" t="s">
        <v>8250</v>
      </c>
      <c r="K3039" s="6" t="s">
        <v>3857</v>
      </c>
      <c r="L3039" s="10">
        <v>19</v>
      </c>
      <c r="M3039" s="6" t="s">
        <v>4978</v>
      </c>
      <c r="N3039" s="6"/>
      <c r="O3039" s="6" t="s">
        <v>109</v>
      </c>
      <c r="P3039" s="6" t="s">
        <v>5046</v>
      </c>
      <c r="Q3039" s="6"/>
      <c r="R3039" s="6"/>
      <c r="S3039" s="6" t="s">
        <v>516</v>
      </c>
      <c r="T3039" s="10">
        <v>3</v>
      </c>
      <c r="U3039" s="33">
        <v>1</v>
      </c>
      <c r="V3039" s="33">
        <v>1</v>
      </c>
      <c r="W3039" s="33">
        <v>1</v>
      </c>
      <c r="X3039" s="33">
        <v>0</v>
      </c>
      <c r="Y3039" s="33">
        <v>0</v>
      </c>
      <c r="Z3039" s="33">
        <v>0</v>
      </c>
      <c r="AA3039" s="33"/>
      <c r="AB3039" s="33"/>
      <c r="AC3039" s="33"/>
      <c r="AD3039" s="33"/>
      <c r="AE3039" s="33"/>
      <c r="AF3039" s="33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  <c r="BD3039" s="33"/>
      <c r="BE3039" s="33"/>
      <c r="BF3039" s="33"/>
      <c r="BG3039" s="33"/>
      <c r="BH3039" s="33"/>
      <c r="BI3039" s="33"/>
      <c r="BJ3039" s="33"/>
      <c r="BK3039" s="33"/>
      <c r="BL3039" s="33"/>
      <c r="BM3039" s="33"/>
      <c r="BN3039" s="33"/>
      <c r="BO3039" s="33"/>
      <c r="BP3039" s="33"/>
      <c r="BQ3039" s="33"/>
      <c r="BR3039" s="33"/>
      <c r="BS3039" s="33"/>
      <c r="BT3039" s="33"/>
      <c r="BU3039" s="33"/>
      <c r="BV3039" s="33"/>
      <c r="BW3039" s="33"/>
      <c r="BX3039" s="33"/>
      <c r="BY3039" s="33"/>
      <c r="BZ3039" s="33"/>
      <c r="CA3039" s="33"/>
      <c r="CB3039" s="33"/>
      <c r="CC3039" s="33"/>
      <c r="CD3039" s="33"/>
      <c r="CE3039" s="33"/>
      <c r="CF3039" s="33"/>
      <c r="CG3039" s="33"/>
      <c r="CH3039" s="33"/>
      <c r="CI3039" s="33"/>
      <c r="CJ3039" s="33"/>
      <c r="CK3039" s="33"/>
      <c r="CL3039" s="33"/>
      <c r="CM3039" s="33"/>
      <c r="CN3039" s="40"/>
      <c r="CO3039" s="6" t="str">
        <f t="shared" si="426"/>
        <v>Ko Đạt</v>
      </c>
      <c r="CP3039" s="6"/>
      <c r="CQ3039" s="6"/>
      <c r="CR3039" s="6"/>
      <c r="CS3039" s="6"/>
      <c r="CT3039" s="6"/>
      <c r="CU3039" s="6"/>
      <c r="CV3039" s="6"/>
      <c r="CW3039" s="47" t="str">
        <f t="shared" si="427"/>
        <v>Ko đạt</v>
      </c>
    </row>
    <row r="3040" spans="2:101" hidden="1" x14ac:dyDescent="0.25">
      <c r="B3040" s="6">
        <f t="shared" si="428"/>
        <v>3036</v>
      </c>
      <c r="C3040" s="6" t="s">
        <v>9104</v>
      </c>
      <c r="D3040" s="6" t="s">
        <v>5153</v>
      </c>
      <c r="E3040" s="6" t="s">
        <v>5127</v>
      </c>
      <c r="F3040" s="6"/>
      <c r="G3040" s="6" t="s">
        <v>99</v>
      </c>
      <c r="H3040" s="6"/>
      <c r="I3040" s="6" t="s">
        <v>2859</v>
      </c>
      <c r="J3040" s="6" t="s">
        <v>8251</v>
      </c>
      <c r="K3040" s="6" t="s">
        <v>3858</v>
      </c>
      <c r="L3040" s="10" t="s">
        <v>4224</v>
      </c>
      <c r="M3040" s="6" t="s">
        <v>948</v>
      </c>
      <c r="N3040" s="6"/>
      <c r="O3040" s="6" t="s">
        <v>109</v>
      </c>
      <c r="P3040" s="6" t="s">
        <v>5046</v>
      </c>
      <c r="Q3040" s="6"/>
      <c r="R3040" s="6"/>
      <c r="S3040" s="6" t="s">
        <v>516</v>
      </c>
      <c r="T3040" s="10">
        <v>3</v>
      </c>
      <c r="U3040" s="33">
        <v>1</v>
      </c>
      <c r="V3040" s="33">
        <v>1</v>
      </c>
      <c r="W3040" s="33">
        <v>1</v>
      </c>
      <c r="X3040" s="33">
        <v>0</v>
      </c>
      <c r="Y3040" s="33">
        <v>0</v>
      </c>
      <c r="Z3040" s="33">
        <v>0</v>
      </c>
      <c r="AA3040" s="33"/>
      <c r="AB3040" s="33"/>
      <c r="AC3040" s="33"/>
      <c r="AD3040" s="33"/>
      <c r="AE3040" s="33"/>
      <c r="AF3040" s="33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  <c r="BD3040" s="33"/>
      <c r="BE3040" s="33"/>
      <c r="BF3040" s="33"/>
      <c r="BG3040" s="33"/>
      <c r="BH3040" s="33"/>
      <c r="BI3040" s="33"/>
      <c r="BJ3040" s="33"/>
      <c r="BK3040" s="33"/>
      <c r="BL3040" s="33"/>
      <c r="BM3040" s="33"/>
      <c r="BN3040" s="33"/>
      <c r="BO3040" s="33"/>
      <c r="BP3040" s="33"/>
      <c r="BQ3040" s="33"/>
      <c r="BR3040" s="33"/>
      <c r="BS3040" s="33"/>
      <c r="BT3040" s="33"/>
      <c r="BU3040" s="33"/>
      <c r="BV3040" s="33"/>
      <c r="BW3040" s="33"/>
      <c r="BX3040" s="33"/>
      <c r="BY3040" s="33"/>
      <c r="BZ3040" s="33"/>
      <c r="CA3040" s="33"/>
      <c r="CB3040" s="33"/>
      <c r="CC3040" s="33"/>
      <c r="CD3040" s="33"/>
      <c r="CE3040" s="33"/>
      <c r="CF3040" s="33"/>
      <c r="CG3040" s="33"/>
      <c r="CH3040" s="33"/>
      <c r="CI3040" s="33"/>
      <c r="CJ3040" s="33"/>
      <c r="CK3040" s="33"/>
      <c r="CL3040" s="33"/>
      <c r="CM3040" s="33"/>
      <c r="CN3040" s="40"/>
      <c r="CO3040" s="6" t="str">
        <f t="shared" si="426"/>
        <v>Ko Đạt</v>
      </c>
      <c r="CP3040" s="6"/>
      <c r="CQ3040" s="6"/>
      <c r="CR3040" s="6"/>
      <c r="CS3040" s="6"/>
      <c r="CT3040" s="6"/>
      <c r="CU3040" s="6"/>
      <c r="CV3040" s="6"/>
      <c r="CW3040" s="47" t="str">
        <f t="shared" si="427"/>
        <v>Ko đạt</v>
      </c>
    </row>
    <row r="3041" spans="2:101" hidden="1" x14ac:dyDescent="0.25">
      <c r="B3041" s="6">
        <f t="shared" si="428"/>
        <v>3037</v>
      </c>
      <c r="C3041" s="6"/>
      <c r="D3041" s="6" t="s">
        <v>5153</v>
      </c>
      <c r="E3041" s="6" t="s">
        <v>5127</v>
      </c>
      <c r="F3041" s="6"/>
      <c r="G3041" s="6" t="s">
        <v>99</v>
      </c>
      <c r="H3041" s="6"/>
      <c r="I3041" s="6" t="s">
        <v>2859</v>
      </c>
      <c r="J3041" s="6" t="s">
        <v>8252</v>
      </c>
      <c r="K3041" s="6" t="s">
        <v>3859</v>
      </c>
      <c r="L3041" s="10">
        <v>54</v>
      </c>
      <c r="M3041" s="6" t="s">
        <v>4979</v>
      </c>
      <c r="N3041" s="6"/>
      <c r="O3041" s="6" t="s">
        <v>302</v>
      </c>
      <c r="P3041" s="6" t="s">
        <v>5046</v>
      </c>
      <c r="Q3041" s="6"/>
      <c r="R3041" s="6"/>
      <c r="S3041" s="6" t="s">
        <v>91</v>
      </c>
      <c r="T3041" s="10">
        <v>5</v>
      </c>
      <c r="U3041" s="33">
        <v>1</v>
      </c>
      <c r="V3041" s="33">
        <v>1</v>
      </c>
      <c r="W3041" s="33">
        <v>1</v>
      </c>
      <c r="X3041" s="33">
        <v>0</v>
      </c>
      <c r="Y3041" s="33">
        <v>0</v>
      </c>
      <c r="Z3041" s="33">
        <v>0</v>
      </c>
      <c r="AA3041" s="33"/>
      <c r="AB3041" s="33"/>
      <c r="AC3041" s="33"/>
      <c r="AD3041" s="33"/>
      <c r="AE3041" s="33"/>
      <c r="AF3041" s="33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  <c r="BD3041" s="33"/>
      <c r="BE3041" s="33"/>
      <c r="BF3041" s="33"/>
      <c r="BG3041" s="33"/>
      <c r="BH3041" s="33"/>
      <c r="BI3041" s="33"/>
      <c r="BJ3041" s="33"/>
      <c r="BK3041" s="33"/>
      <c r="BL3041" s="33"/>
      <c r="BM3041" s="33"/>
      <c r="BN3041" s="33"/>
      <c r="BO3041" s="33"/>
      <c r="BP3041" s="33"/>
      <c r="BQ3041" s="33"/>
      <c r="BR3041" s="33"/>
      <c r="BS3041" s="33"/>
      <c r="BT3041" s="33"/>
      <c r="BU3041" s="33"/>
      <c r="BV3041" s="33"/>
      <c r="BW3041" s="33"/>
      <c r="BX3041" s="33"/>
      <c r="BY3041" s="33"/>
      <c r="BZ3041" s="33"/>
      <c r="CA3041" s="33"/>
      <c r="CB3041" s="33"/>
      <c r="CC3041" s="33"/>
      <c r="CD3041" s="33"/>
      <c r="CE3041" s="33"/>
      <c r="CF3041" s="33"/>
      <c r="CG3041" s="33"/>
      <c r="CH3041" s="33"/>
      <c r="CI3041" s="33"/>
      <c r="CJ3041" s="33"/>
      <c r="CK3041" s="33"/>
      <c r="CL3041" s="33"/>
      <c r="CM3041" s="33"/>
      <c r="CN3041" s="40"/>
      <c r="CO3041" s="6" t="str">
        <f t="shared" si="426"/>
        <v>Ko Đạt</v>
      </c>
      <c r="CP3041" s="6" t="str">
        <f t="shared" ref="CP3041:CP3047" si="429">IF((AK3041&gt;=$U3041)*(AL3041&gt;=$V3041)*(AM3041&gt;=$W3041)*(AN3041&gt;=$X3041)*(AO3041&gt;=$Y3041)*(AP3041&gt;=$Z3041)*(AQ3041&gt;=$AA3041)*(AR3041&gt;=$AB3041),"Đạt","Ko Đạt")</f>
        <v>Ko Đạt</v>
      </c>
      <c r="CQ3041" s="6" t="str">
        <f t="shared" ref="CQ3041:CQ3047" si="430">IF((AS3041&gt;=$U3041)*(AT3041&gt;=$V3041)*(AU3041&gt;=$W3041)*(AV3041&gt;=$X3041)*(AW3041&gt;=$Y3041)*(AX3041&gt;=$Z3041)*(AY3041&gt;=$AA3041)*(AZ3041&gt;=$AB3041),"Đạt","Ko Đạt")</f>
        <v>Ko Đạt</v>
      </c>
      <c r="CR3041" s="6" t="str">
        <f t="shared" ref="CR3041:CR3047" si="431">IF((BA3041&gt;=$U3041)*(BB3041&gt;=$V3041)*(BC3041&gt;=$W3041)*(BD3041&gt;=$X3041)*(BE3041&gt;=$Y3041)*(BF3041&gt;=$Z3041)*(BG3041&gt;=$AA3041)*(BH3041&gt;=$AB3041),"Đạt","Ko Đạt")</f>
        <v>Ko Đạt</v>
      </c>
      <c r="CS3041" s="6" t="str">
        <f t="shared" ref="CS3041:CS3047" si="432">IF((BI3041&gt;=$U3041)*(BJ3041&gt;=$V3041)*(BK3041&gt;=$W3041)*(BL3041&gt;=$X3041)*(BM3041&gt;=$Y3041)*(BN3041&gt;=$Z3041)*(BO3041&gt;=$AA3041)*(BP3041&gt;=$AB3041),"Đạt","Ko Đạt")</f>
        <v>Ko Đạt</v>
      </c>
      <c r="CT3041" s="6" t="str">
        <f t="shared" ref="CT3041:CT3047" si="433">IF((BQ3041&gt;=$U3041)*(BR3041&gt;=$V3041)*(BS3041&gt;=$W3041)*(BT3041&gt;=$X3041)*(BU3041&gt;=$Y3041)*(BV3041&gt;=$Z3041)*(BW3041&gt;=$AA3041)*(BX3041&gt;=$AB3041),"Đạt","Ko Đạt")</f>
        <v>Ko Đạt</v>
      </c>
      <c r="CU3041" s="6" t="str">
        <f t="shared" ref="CU3041:CU3047" si="434">IF((BY3041&gt;=$U3041)*(BZ3041&gt;=$V3041)*(CA3041&gt;=$W3041)*(CB3041&gt;=$X3041)*(CC3041&gt;=$Y3041)*(CD3041&gt;=$Z3041)*(CE3041&gt;=$AA3041)*(CF3041&gt;=$AB3041),"Đạt","Ko Đạt")</f>
        <v>Ko Đạt</v>
      </c>
      <c r="CV3041" s="6" t="str">
        <f t="shared" ref="CV3041:CV3047" si="435">IF((CG3041&gt;=$U3041)*(CH3041&gt;=$V3041)*(CI3041&gt;=$W3041)*(CJ3041&gt;=$X3041)*(CK3041&gt;=$Y3041)*(CL3041&gt;=$Z3041)*(CM3041&gt;=$AA3041)*(CN3041&gt;=$AB3041),"Đạt","Ko Đạt")</f>
        <v>Ko Đạt</v>
      </c>
      <c r="CW3041" s="47" t="str">
        <f t="shared" si="427"/>
        <v>Ko đạt</v>
      </c>
    </row>
    <row r="3042" spans="2:101" hidden="1" x14ac:dyDescent="0.25">
      <c r="B3042" s="6">
        <f t="shared" si="428"/>
        <v>3038</v>
      </c>
      <c r="C3042" s="6"/>
      <c r="D3042" s="6" t="s">
        <v>5153</v>
      </c>
      <c r="E3042" s="6" t="s">
        <v>5127</v>
      </c>
      <c r="F3042" s="6"/>
      <c r="G3042" s="6" t="s">
        <v>99</v>
      </c>
      <c r="H3042" s="6"/>
      <c r="I3042" s="6" t="s">
        <v>2859</v>
      </c>
      <c r="J3042" s="6" t="s">
        <v>8253</v>
      </c>
      <c r="K3042" s="6" t="s">
        <v>3860</v>
      </c>
      <c r="L3042" s="10" t="s">
        <v>4225</v>
      </c>
      <c r="M3042" s="6" t="s">
        <v>4915</v>
      </c>
      <c r="N3042" s="6"/>
      <c r="O3042" s="6" t="s">
        <v>4276</v>
      </c>
      <c r="P3042" s="6" t="s">
        <v>5046</v>
      </c>
      <c r="Q3042" s="6"/>
      <c r="R3042" s="6"/>
      <c r="S3042" s="6" t="s">
        <v>91</v>
      </c>
      <c r="T3042" s="10">
        <v>5</v>
      </c>
      <c r="U3042" s="33">
        <v>1</v>
      </c>
      <c r="V3042" s="33">
        <v>1</v>
      </c>
      <c r="W3042" s="33">
        <v>1</v>
      </c>
      <c r="X3042" s="33">
        <v>0</v>
      </c>
      <c r="Y3042" s="33">
        <v>0</v>
      </c>
      <c r="Z3042" s="33">
        <v>0</v>
      </c>
      <c r="AA3042" s="33"/>
      <c r="AB3042" s="33"/>
      <c r="AC3042" s="33"/>
      <c r="AD3042" s="33"/>
      <c r="AE3042" s="33"/>
      <c r="AF3042" s="33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  <c r="BD3042" s="33"/>
      <c r="BE3042" s="33"/>
      <c r="BF3042" s="33"/>
      <c r="BG3042" s="33"/>
      <c r="BH3042" s="33"/>
      <c r="BI3042" s="33"/>
      <c r="BJ3042" s="33"/>
      <c r="BK3042" s="33"/>
      <c r="BL3042" s="33"/>
      <c r="BM3042" s="33"/>
      <c r="BN3042" s="33"/>
      <c r="BO3042" s="33"/>
      <c r="BP3042" s="33"/>
      <c r="BQ3042" s="33"/>
      <c r="BR3042" s="33"/>
      <c r="BS3042" s="33"/>
      <c r="BT3042" s="33"/>
      <c r="BU3042" s="33"/>
      <c r="BV3042" s="33"/>
      <c r="BW3042" s="33"/>
      <c r="BX3042" s="33"/>
      <c r="BY3042" s="33"/>
      <c r="BZ3042" s="33"/>
      <c r="CA3042" s="33"/>
      <c r="CB3042" s="33"/>
      <c r="CC3042" s="33"/>
      <c r="CD3042" s="33"/>
      <c r="CE3042" s="33"/>
      <c r="CF3042" s="33"/>
      <c r="CG3042" s="33"/>
      <c r="CH3042" s="33"/>
      <c r="CI3042" s="33"/>
      <c r="CJ3042" s="33"/>
      <c r="CK3042" s="33"/>
      <c r="CL3042" s="33"/>
      <c r="CM3042" s="33"/>
      <c r="CN3042" s="40"/>
      <c r="CO3042" s="6" t="str">
        <f t="shared" si="426"/>
        <v>Ko Đạt</v>
      </c>
      <c r="CP3042" s="6" t="str">
        <f t="shared" si="429"/>
        <v>Ko Đạt</v>
      </c>
      <c r="CQ3042" s="6" t="str">
        <f t="shared" si="430"/>
        <v>Ko Đạt</v>
      </c>
      <c r="CR3042" s="6" t="str">
        <f t="shared" si="431"/>
        <v>Ko Đạt</v>
      </c>
      <c r="CS3042" s="6" t="str">
        <f t="shared" si="432"/>
        <v>Ko Đạt</v>
      </c>
      <c r="CT3042" s="6" t="str">
        <f t="shared" si="433"/>
        <v>Ko Đạt</v>
      </c>
      <c r="CU3042" s="6" t="str">
        <f t="shared" si="434"/>
        <v>Ko Đạt</v>
      </c>
      <c r="CV3042" s="6" t="str">
        <f t="shared" si="435"/>
        <v>Ko Đạt</v>
      </c>
      <c r="CW3042" s="47" t="str">
        <f t="shared" si="427"/>
        <v>Ko đạt</v>
      </c>
    </row>
    <row r="3043" spans="2:101" hidden="1" x14ac:dyDescent="0.25">
      <c r="B3043" s="6">
        <f t="shared" si="428"/>
        <v>3039</v>
      </c>
      <c r="C3043" s="6" t="s">
        <v>9105</v>
      </c>
      <c r="D3043" s="6" t="s">
        <v>5153</v>
      </c>
      <c r="E3043" s="6" t="s">
        <v>5127</v>
      </c>
      <c r="F3043" s="6"/>
      <c r="G3043" s="6" t="s">
        <v>99</v>
      </c>
      <c r="H3043" s="6"/>
      <c r="I3043" s="6" t="s">
        <v>2859</v>
      </c>
      <c r="J3043" s="6" t="s">
        <v>8254</v>
      </c>
      <c r="K3043" s="6" t="s">
        <v>3861</v>
      </c>
      <c r="L3043" s="10">
        <v>81</v>
      </c>
      <c r="M3043" s="6" t="s">
        <v>4980</v>
      </c>
      <c r="N3043" s="6"/>
      <c r="O3043" s="6" t="s">
        <v>4276</v>
      </c>
      <c r="P3043" s="6" t="s">
        <v>5046</v>
      </c>
      <c r="Q3043" s="6"/>
      <c r="R3043" s="6"/>
      <c r="S3043" s="6" t="s">
        <v>91</v>
      </c>
      <c r="T3043" s="10">
        <v>5</v>
      </c>
      <c r="U3043" s="33">
        <v>1</v>
      </c>
      <c r="V3043" s="33">
        <v>1</v>
      </c>
      <c r="W3043" s="33">
        <v>1</v>
      </c>
      <c r="X3043" s="33">
        <v>0</v>
      </c>
      <c r="Y3043" s="33">
        <v>0</v>
      </c>
      <c r="Z3043" s="33">
        <v>0</v>
      </c>
      <c r="AA3043" s="33"/>
      <c r="AB3043" s="33"/>
      <c r="AC3043" s="33"/>
      <c r="AD3043" s="33"/>
      <c r="AE3043" s="33"/>
      <c r="AF3043" s="33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  <c r="BD3043" s="33"/>
      <c r="BE3043" s="33"/>
      <c r="BF3043" s="33"/>
      <c r="BG3043" s="33"/>
      <c r="BH3043" s="33"/>
      <c r="BI3043" s="33"/>
      <c r="BJ3043" s="33"/>
      <c r="BK3043" s="33"/>
      <c r="BL3043" s="33"/>
      <c r="BM3043" s="33"/>
      <c r="BN3043" s="33"/>
      <c r="BO3043" s="33"/>
      <c r="BP3043" s="33"/>
      <c r="BQ3043" s="33"/>
      <c r="BR3043" s="33"/>
      <c r="BS3043" s="33"/>
      <c r="BT3043" s="33"/>
      <c r="BU3043" s="33"/>
      <c r="BV3043" s="33"/>
      <c r="BW3043" s="33"/>
      <c r="BX3043" s="33"/>
      <c r="BY3043" s="33"/>
      <c r="BZ3043" s="33"/>
      <c r="CA3043" s="33"/>
      <c r="CB3043" s="33"/>
      <c r="CC3043" s="33"/>
      <c r="CD3043" s="33"/>
      <c r="CE3043" s="33"/>
      <c r="CF3043" s="33"/>
      <c r="CG3043" s="33"/>
      <c r="CH3043" s="33"/>
      <c r="CI3043" s="33"/>
      <c r="CJ3043" s="33"/>
      <c r="CK3043" s="33"/>
      <c r="CL3043" s="33"/>
      <c r="CM3043" s="33"/>
      <c r="CN3043" s="40"/>
      <c r="CO3043" s="6" t="str">
        <f t="shared" si="426"/>
        <v>Ko Đạt</v>
      </c>
      <c r="CP3043" s="6" t="str">
        <f t="shared" si="429"/>
        <v>Ko Đạt</v>
      </c>
      <c r="CQ3043" s="6" t="str">
        <f t="shared" si="430"/>
        <v>Ko Đạt</v>
      </c>
      <c r="CR3043" s="6" t="str">
        <f t="shared" si="431"/>
        <v>Ko Đạt</v>
      </c>
      <c r="CS3043" s="6" t="str">
        <f t="shared" si="432"/>
        <v>Ko Đạt</v>
      </c>
      <c r="CT3043" s="6" t="str">
        <f t="shared" si="433"/>
        <v>Ko Đạt</v>
      </c>
      <c r="CU3043" s="6" t="str">
        <f t="shared" si="434"/>
        <v>Ko Đạt</v>
      </c>
      <c r="CV3043" s="6" t="str">
        <f t="shared" si="435"/>
        <v>Ko Đạt</v>
      </c>
      <c r="CW3043" s="47" t="str">
        <f t="shared" si="427"/>
        <v>Ko đạt</v>
      </c>
    </row>
    <row r="3044" spans="2:101" hidden="1" x14ac:dyDescent="0.25">
      <c r="B3044" s="6">
        <f t="shared" si="428"/>
        <v>3040</v>
      </c>
      <c r="C3044" s="6"/>
      <c r="D3044" s="6" t="s">
        <v>5153</v>
      </c>
      <c r="E3044" s="6" t="s">
        <v>5127</v>
      </c>
      <c r="F3044" s="6"/>
      <c r="G3044" s="6" t="s">
        <v>99</v>
      </c>
      <c r="H3044" s="6"/>
      <c r="I3044" s="6" t="s">
        <v>2859</v>
      </c>
      <c r="J3044" s="6" t="s">
        <v>8255</v>
      </c>
      <c r="K3044" s="6" t="s">
        <v>3862</v>
      </c>
      <c r="L3044" s="10">
        <v>57</v>
      </c>
      <c r="M3044" s="6" t="s">
        <v>4981</v>
      </c>
      <c r="N3044" s="6"/>
      <c r="O3044" s="6" t="s">
        <v>4276</v>
      </c>
      <c r="P3044" s="6" t="s">
        <v>5046</v>
      </c>
      <c r="Q3044" s="6"/>
      <c r="R3044" s="6"/>
      <c r="S3044" s="6" t="s">
        <v>91</v>
      </c>
      <c r="T3044" s="10">
        <v>5</v>
      </c>
      <c r="U3044" s="33">
        <v>1</v>
      </c>
      <c r="V3044" s="33">
        <v>1</v>
      </c>
      <c r="W3044" s="33">
        <v>1</v>
      </c>
      <c r="X3044" s="33">
        <v>0</v>
      </c>
      <c r="Y3044" s="33">
        <v>0</v>
      </c>
      <c r="Z3044" s="33">
        <v>0</v>
      </c>
      <c r="AA3044" s="33"/>
      <c r="AB3044" s="33"/>
      <c r="AC3044" s="33"/>
      <c r="AD3044" s="33"/>
      <c r="AE3044" s="33"/>
      <c r="AF3044" s="33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  <c r="BD3044" s="33"/>
      <c r="BE3044" s="33"/>
      <c r="BF3044" s="33"/>
      <c r="BG3044" s="33"/>
      <c r="BH3044" s="33"/>
      <c r="BI3044" s="33"/>
      <c r="BJ3044" s="33"/>
      <c r="BK3044" s="33"/>
      <c r="BL3044" s="33"/>
      <c r="BM3044" s="33"/>
      <c r="BN3044" s="33"/>
      <c r="BO3044" s="33"/>
      <c r="BP3044" s="33"/>
      <c r="BQ3044" s="33"/>
      <c r="BR3044" s="33"/>
      <c r="BS3044" s="33"/>
      <c r="BT3044" s="33"/>
      <c r="BU3044" s="33"/>
      <c r="BV3044" s="33"/>
      <c r="BW3044" s="33"/>
      <c r="BX3044" s="33"/>
      <c r="BY3044" s="33"/>
      <c r="BZ3044" s="33"/>
      <c r="CA3044" s="33"/>
      <c r="CB3044" s="33"/>
      <c r="CC3044" s="33"/>
      <c r="CD3044" s="33"/>
      <c r="CE3044" s="33"/>
      <c r="CF3044" s="33"/>
      <c r="CG3044" s="33"/>
      <c r="CH3044" s="33"/>
      <c r="CI3044" s="33"/>
      <c r="CJ3044" s="33"/>
      <c r="CK3044" s="33"/>
      <c r="CL3044" s="33"/>
      <c r="CM3044" s="33"/>
      <c r="CN3044" s="40"/>
      <c r="CO3044" s="6" t="str">
        <f t="shared" si="426"/>
        <v>Ko Đạt</v>
      </c>
      <c r="CP3044" s="6" t="str">
        <f t="shared" si="429"/>
        <v>Ko Đạt</v>
      </c>
      <c r="CQ3044" s="6" t="str">
        <f t="shared" si="430"/>
        <v>Ko Đạt</v>
      </c>
      <c r="CR3044" s="6" t="str">
        <f t="shared" si="431"/>
        <v>Ko Đạt</v>
      </c>
      <c r="CS3044" s="6" t="str">
        <f t="shared" si="432"/>
        <v>Ko Đạt</v>
      </c>
      <c r="CT3044" s="6" t="str">
        <f t="shared" si="433"/>
        <v>Ko Đạt</v>
      </c>
      <c r="CU3044" s="6" t="str">
        <f t="shared" si="434"/>
        <v>Ko Đạt</v>
      </c>
      <c r="CV3044" s="6" t="str">
        <f t="shared" si="435"/>
        <v>Ko Đạt</v>
      </c>
      <c r="CW3044" s="47" t="str">
        <f t="shared" si="427"/>
        <v>Ko đạt</v>
      </c>
    </row>
    <row r="3045" spans="2:101" hidden="1" x14ac:dyDescent="0.25">
      <c r="B3045" s="6">
        <f t="shared" si="428"/>
        <v>3041</v>
      </c>
      <c r="C3045" s="6" t="s">
        <v>9106</v>
      </c>
      <c r="D3045" s="6" t="s">
        <v>5153</v>
      </c>
      <c r="E3045" s="6" t="s">
        <v>5127</v>
      </c>
      <c r="F3045" s="6"/>
      <c r="G3045" s="6" t="s">
        <v>99</v>
      </c>
      <c r="H3045" s="6"/>
      <c r="I3045" s="6" t="s">
        <v>2859</v>
      </c>
      <c r="J3045" s="6" t="s">
        <v>8256</v>
      </c>
      <c r="K3045" s="6" t="s">
        <v>3863</v>
      </c>
      <c r="L3045" s="10" t="s">
        <v>4226</v>
      </c>
      <c r="M3045" s="6" t="s">
        <v>4982</v>
      </c>
      <c r="N3045" s="6"/>
      <c r="O3045" s="6" t="s">
        <v>4276</v>
      </c>
      <c r="P3045" s="6" t="s">
        <v>5046</v>
      </c>
      <c r="Q3045" s="6"/>
      <c r="R3045" s="6"/>
      <c r="S3045" s="6" t="s">
        <v>91</v>
      </c>
      <c r="T3045" s="10">
        <v>6</v>
      </c>
      <c r="U3045" s="33">
        <v>1</v>
      </c>
      <c r="V3045" s="33">
        <v>1</v>
      </c>
      <c r="W3045" s="33">
        <v>1</v>
      </c>
      <c r="X3045" s="33">
        <v>0</v>
      </c>
      <c r="Y3045" s="33">
        <v>0</v>
      </c>
      <c r="Z3045" s="33">
        <v>0</v>
      </c>
      <c r="AA3045" s="33"/>
      <c r="AB3045" s="33"/>
      <c r="AC3045" s="33"/>
      <c r="AD3045" s="33"/>
      <c r="AE3045" s="33"/>
      <c r="AF3045" s="33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  <c r="BD3045" s="33"/>
      <c r="BE3045" s="33"/>
      <c r="BF3045" s="33"/>
      <c r="BG3045" s="33"/>
      <c r="BH3045" s="33"/>
      <c r="BI3045" s="33"/>
      <c r="BJ3045" s="33"/>
      <c r="BK3045" s="33"/>
      <c r="BL3045" s="33"/>
      <c r="BM3045" s="33"/>
      <c r="BN3045" s="33"/>
      <c r="BO3045" s="33"/>
      <c r="BP3045" s="33"/>
      <c r="BQ3045" s="33"/>
      <c r="BR3045" s="33"/>
      <c r="BS3045" s="33"/>
      <c r="BT3045" s="33"/>
      <c r="BU3045" s="33"/>
      <c r="BV3045" s="33"/>
      <c r="BW3045" s="33"/>
      <c r="BX3045" s="33"/>
      <c r="BY3045" s="33"/>
      <c r="BZ3045" s="33"/>
      <c r="CA3045" s="33"/>
      <c r="CB3045" s="33"/>
      <c r="CC3045" s="33"/>
      <c r="CD3045" s="33"/>
      <c r="CE3045" s="33"/>
      <c r="CF3045" s="33"/>
      <c r="CG3045" s="33"/>
      <c r="CH3045" s="33"/>
      <c r="CI3045" s="33"/>
      <c r="CJ3045" s="33"/>
      <c r="CK3045" s="33"/>
      <c r="CL3045" s="33"/>
      <c r="CM3045" s="33"/>
      <c r="CN3045" s="40"/>
      <c r="CO3045" s="6" t="str">
        <f t="shared" si="426"/>
        <v>Ko Đạt</v>
      </c>
      <c r="CP3045" s="6" t="str">
        <f t="shared" si="429"/>
        <v>Ko Đạt</v>
      </c>
      <c r="CQ3045" s="6" t="str">
        <f t="shared" si="430"/>
        <v>Ko Đạt</v>
      </c>
      <c r="CR3045" s="6" t="str">
        <f t="shared" si="431"/>
        <v>Ko Đạt</v>
      </c>
      <c r="CS3045" s="6" t="str">
        <f t="shared" si="432"/>
        <v>Ko Đạt</v>
      </c>
      <c r="CT3045" s="6" t="str">
        <f t="shared" si="433"/>
        <v>Ko Đạt</v>
      </c>
      <c r="CU3045" s="6" t="str">
        <f t="shared" si="434"/>
        <v>Ko Đạt</v>
      </c>
      <c r="CV3045" s="6" t="str">
        <f t="shared" si="435"/>
        <v>Ko Đạt</v>
      </c>
      <c r="CW3045" s="47" t="str">
        <f t="shared" si="427"/>
        <v>Ko đạt</v>
      </c>
    </row>
    <row r="3046" spans="2:101" hidden="1" x14ac:dyDescent="0.25">
      <c r="B3046" s="6">
        <f t="shared" si="428"/>
        <v>3042</v>
      </c>
      <c r="C3046" s="6"/>
      <c r="D3046" s="6" t="s">
        <v>5153</v>
      </c>
      <c r="E3046" s="6" t="s">
        <v>5127</v>
      </c>
      <c r="F3046" s="6"/>
      <c r="G3046" s="6" t="s">
        <v>99</v>
      </c>
      <c r="H3046" s="6"/>
      <c r="I3046" s="6" t="s">
        <v>2859</v>
      </c>
      <c r="J3046" s="6" t="s">
        <v>8257</v>
      </c>
      <c r="K3046" s="6" t="s">
        <v>3864</v>
      </c>
      <c r="L3046" s="10">
        <v>55</v>
      </c>
      <c r="M3046" s="6" t="s">
        <v>4934</v>
      </c>
      <c r="N3046" s="6"/>
      <c r="O3046" s="6" t="s">
        <v>4732</v>
      </c>
      <c r="P3046" s="6" t="s">
        <v>5046</v>
      </c>
      <c r="Q3046" s="6"/>
      <c r="R3046" s="6"/>
      <c r="S3046" s="6" t="s">
        <v>91</v>
      </c>
      <c r="T3046" s="10">
        <v>6</v>
      </c>
      <c r="U3046" s="33">
        <v>1</v>
      </c>
      <c r="V3046" s="33">
        <v>1</v>
      </c>
      <c r="W3046" s="33">
        <v>1</v>
      </c>
      <c r="X3046" s="33">
        <v>0</v>
      </c>
      <c r="Y3046" s="33">
        <v>0</v>
      </c>
      <c r="Z3046" s="33">
        <v>0</v>
      </c>
      <c r="AA3046" s="33"/>
      <c r="AB3046" s="33"/>
      <c r="AC3046" s="33"/>
      <c r="AD3046" s="33"/>
      <c r="AE3046" s="33"/>
      <c r="AF3046" s="33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  <c r="BD3046" s="33"/>
      <c r="BE3046" s="33"/>
      <c r="BF3046" s="33"/>
      <c r="BG3046" s="33"/>
      <c r="BH3046" s="33"/>
      <c r="BI3046" s="33"/>
      <c r="BJ3046" s="33"/>
      <c r="BK3046" s="33"/>
      <c r="BL3046" s="33"/>
      <c r="BM3046" s="33"/>
      <c r="BN3046" s="33"/>
      <c r="BO3046" s="33"/>
      <c r="BP3046" s="33"/>
      <c r="BQ3046" s="33"/>
      <c r="BR3046" s="33"/>
      <c r="BS3046" s="33"/>
      <c r="BT3046" s="33"/>
      <c r="BU3046" s="33"/>
      <c r="BV3046" s="33"/>
      <c r="BW3046" s="33"/>
      <c r="BX3046" s="33"/>
      <c r="BY3046" s="33"/>
      <c r="BZ3046" s="33"/>
      <c r="CA3046" s="33"/>
      <c r="CB3046" s="33"/>
      <c r="CC3046" s="33"/>
      <c r="CD3046" s="33"/>
      <c r="CE3046" s="33"/>
      <c r="CF3046" s="33"/>
      <c r="CG3046" s="33"/>
      <c r="CH3046" s="33"/>
      <c r="CI3046" s="33"/>
      <c r="CJ3046" s="33"/>
      <c r="CK3046" s="33"/>
      <c r="CL3046" s="33"/>
      <c r="CM3046" s="33"/>
      <c r="CN3046" s="40"/>
      <c r="CO3046" s="6" t="str">
        <f t="shared" si="426"/>
        <v>Ko Đạt</v>
      </c>
      <c r="CP3046" s="6" t="str">
        <f t="shared" si="429"/>
        <v>Ko Đạt</v>
      </c>
      <c r="CQ3046" s="6" t="str">
        <f t="shared" si="430"/>
        <v>Ko Đạt</v>
      </c>
      <c r="CR3046" s="6" t="str">
        <f t="shared" si="431"/>
        <v>Ko Đạt</v>
      </c>
      <c r="CS3046" s="6" t="str">
        <f t="shared" si="432"/>
        <v>Ko Đạt</v>
      </c>
      <c r="CT3046" s="6" t="str">
        <f t="shared" si="433"/>
        <v>Ko Đạt</v>
      </c>
      <c r="CU3046" s="6" t="str">
        <f t="shared" si="434"/>
        <v>Ko Đạt</v>
      </c>
      <c r="CV3046" s="6" t="str">
        <f t="shared" si="435"/>
        <v>Ko Đạt</v>
      </c>
      <c r="CW3046" s="47" t="str">
        <f t="shared" si="427"/>
        <v>Ko đạt</v>
      </c>
    </row>
    <row r="3047" spans="2:101" hidden="1" x14ac:dyDescent="0.25">
      <c r="B3047" s="6">
        <f t="shared" si="428"/>
        <v>3043</v>
      </c>
      <c r="C3047" s="6" t="s">
        <v>9107</v>
      </c>
      <c r="D3047" s="6" t="s">
        <v>5153</v>
      </c>
      <c r="E3047" s="6" t="s">
        <v>5127</v>
      </c>
      <c r="F3047" s="6"/>
      <c r="G3047" s="6" t="s">
        <v>99</v>
      </c>
      <c r="H3047" s="6"/>
      <c r="I3047" s="6" t="s">
        <v>2859</v>
      </c>
      <c r="J3047" s="6" t="s">
        <v>8258</v>
      </c>
      <c r="K3047" s="6" t="s">
        <v>3865</v>
      </c>
      <c r="L3047" s="10">
        <v>133</v>
      </c>
      <c r="M3047" s="6" t="s">
        <v>4983</v>
      </c>
      <c r="N3047" s="6"/>
      <c r="O3047" s="6" t="s">
        <v>4732</v>
      </c>
      <c r="P3047" s="6" t="s">
        <v>5046</v>
      </c>
      <c r="Q3047" s="6"/>
      <c r="R3047" s="6"/>
      <c r="S3047" s="6" t="s">
        <v>91</v>
      </c>
      <c r="T3047" s="10">
        <v>6</v>
      </c>
      <c r="U3047" s="33">
        <v>1</v>
      </c>
      <c r="V3047" s="33">
        <v>1</v>
      </c>
      <c r="W3047" s="33">
        <v>1</v>
      </c>
      <c r="X3047" s="33">
        <v>0</v>
      </c>
      <c r="Y3047" s="33">
        <v>0</v>
      </c>
      <c r="Z3047" s="33">
        <v>0</v>
      </c>
      <c r="AA3047" s="33"/>
      <c r="AB3047" s="33"/>
      <c r="AC3047" s="33"/>
      <c r="AD3047" s="33"/>
      <c r="AE3047" s="33"/>
      <c r="AF3047" s="33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  <c r="BD3047" s="33"/>
      <c r="BE3047" s="33"/>
      <c r="BF3047" s="33"/>
      <c r="BG3047" s="33"/>
      <c r="BH3047" s="33"/>
      <c r="BI3047" s="33"/>
      <c r="BJ3047" s="33"/>
      <c r="BK3047" s="33"/>
      <c r="BL3047" s="33"/>
      <c r="BM3047" s="33"/>
      <c r="BN3047" s="33"/>
      <c r="BO3047" s="33"/>
      <c r="BP3047" s="33"/>
      <c r="BQ3047" s="33"/>
      <c r="BR3047" s="33"/>
      <c r="BS3047" s="33"/>
      <c r="BT3047" s="33"/>
      <c r="BU3047" s="33"/>
      <c r="BV3047" s="33"/>
      <c r="BW3047" s="33"/>
      <c r="BX3047" s="33"/>
      <c r="BY3047" s="33"/>
      <c r="BZ3047" s="33"/>
      <c r="CA3047" s="33"/>
      <c r="CB3047" s="33"/>
      <c r="CC3047" s="33"/>
      <c r="CD3047" s="33"/>
      <c r="CE3047" s="33"/>
      <c r="CF3047" s="33"/>
      <c r="CG3047" s="33"/>
      <c r="CH3047" s="33"/>
      <c r="CI3047" s="33"/>
      <c r="CJ3047" s="33"/>
      <c r="CK3047" s="33"/>
      <c r="CL3047" s="33"/>
      <c r="CM3047" s="33"/>
      <c r="CN3047" s="40"/>
      <c r="CO3047" s="6" t="str">
        <f t="shared" si="426"/>
        <v>Ko Đạt</v>
      </c>
      <c r="CP3047" s="6" t="str">
        <f t="shared" si="429"/>
        <v>Ko Đạt</v>
      </c>
      <c r="CQ3047" s="6" t="str">
        <f t="shared" si="430"/>
        <v>Ko Đạt</v>
      </c>
      <c r="CR3047" s="6" t="str">
        <f t="shared" si="431"/>
        <v>Ko Đạt</v>
      </c>
      <c r="CS3047" s="6" t="str">
        <f t="shared" si="432"/>
        <v>Ko Đạt</v>
      </c>
      <c r="CT3047" s="6" t="str">
        <f t="shared" si="433"/>
        <v>Ko Đạt</v>
      </c>
      <c r="CU3047" s="6" t="str">
        <f t="shared" si="434"/>
        <v>Ko Đạt</v>
      </c>
      <c r="CV3047" s="6" t="str">
        <f t="shared" si="435"/>
        <v>Ko Đạt</v>
      </c>
      <c r="CW3047" s="47" t="str">
        <f t="shared" si="427"/>
        <v>Ko đạt</v>
      </c>
    </row>
    <row r="3048" spans="2:101" hidden="1" x14ac:dyDescent="0.25">
      <c r="B3048" s="6">
        <f t="shared" si="428"/>
        <v>3044</v>
      </c>
      <c r="C3048" s="6" t="s">
        <v>9108</v>
      </c>
      <c r="D3048" s="6" t="s">
        <v>5153</v>
      </c>
      <c r="E3048" s="6" t="s">
        <v>5127</v>
      </c>
      <c r="F3048" s="6"/>
      <c r="G3048" s="6" t="s">
        <v>99</v>
      </c>
      <c r="H3048" s="6"/>
      <c r="I3048" s="6" t="s">
        <v>2859</v>
      </c>
      <c r="J3048" s="6" t="s">
        <v>8259</v>
      </c>
      <c r="K3048" s="6" t="s">
        <v>3866</v>
      </c>
      <c r="L3048" s="10">
        <v>41</v>
      </c>
      <c r="M3048" s="6" t="s">
        <v>4984</v>
      </c>
      <c r="N3048" s="6"/>
      <c r="O3048" s="6" t="s">
        <v>109</v>
      </c>
      <c r="P3048" s="6" t="s">
        <v>5046</v>
      </c>
      <c r="Q3048" s="6"/>
      <c r="R3048" s="6"/>
      <c r="S3048" s="6" t="s">
        <v>516</v>
      </c>
      <c r="T3048" s="10">
        <v>3</v>
      </c>
      <c r="U3048" s="33">
        <v>1</v>
      </c>
      <c r="V3048" s="33">
        <v>1</v>
      </c>
      <c r="W3048" s="33">
        <v>1</v>
      </c>
      <c r="X3048" s="33">
        <v>0</v>
      </c>
      <c r="Y3048" s="33">
        <v>0</v>
      </c>
      <c r="Z3048" s="33">
        <v>0</v>
      </c>
      <c r="AA3048" s="33"/>
      <c r="AB3048" s="33"/>
      <c r="AC3048" s="33"/>
      <c r="AD3048" s="33"/>
      <c r="AE3048" s="33"/>
      <c r="AF3048" s="33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  <c r="BD3048" s="33"/>
      <c r="BE3048" s="33"/>
      <c r="BF3048" s="33"/>
      <c r="BG3048" s="33"/>
      <c r="BH3048" s="33"/>
      <c r="BI3048" s="33"/>
      <c r="BJ3048" s="33"/>
      <c r="BK3048" s="33"/>
      <c r="BL3048" s="33"/>
      <c r="BM3048" s="33"/>
      <c r="BN3048" s="33"/>
      <c r="BO3048" s="33"/>
      <c r="BP3048" s="33"/>
      <c r="BQ3048" s="33"/>
      <c r="BR3048" s="33"/>
      <c r="BS3048" s="33"/>
      <c r="BT3048" s="33"/>
      <c r="BU3048" s="33"/>
      <c r="BV3048" s="33"/>
      <c r="BW3048" s="33"/>
      <c r="BX3048" s="33"/>
      <c r="BY3048" s="33"/>
      <c r="BZ3048" s="33"/>
      <c r="CA3048" s="33"/>
      <c r="CB3048" s="33"/>
      <c r="CC3048" s="33"/>
      <c r="CD3048" s="33"/>
      <c r="CE3048" s="33"/>
      <c r="CF3048" s="33"/>
      <c r="CG3048" s="33"/>
      <c r="CH3048" s="33"/>
      <c r="CI3048" s="33"/>
      <c r="CJ3048" s="33"/>
      <c r="CK3048" s="33"/>
      <c r="CL3048" s="33"/>
      <c r="CM3048" s="33"/>
      <c r="CN3048" s="40"/>
      <c r="CO3048" s="6" t="str">
        <f t="shared" si="426"/>
        <v>Ko Đạt</v>
      </c>
      <c r="CP3048" s="6"/>
      <c r="CQ3048" s="6"/>
      <c r="CR3048" s="6"/>
      <c r="CS3048" s="6"/>
      <c r="CT3048" s="6"/>
      <c r="CU3048" s="6"/>
      <c r="CV3048" s="6"/>
      <c r="CW3048" s="47" t="str">
        <f t="shared" si="427"/>
        <v>Ko đạt</v>
      </c>
    </row>
    <row r="3049" spans="2:101" hidden="1" x14ac:dyDescent="0.25">
      <c r="B3049" s="6">
        <f t="shared" si="428"/>
        <v>3045</v>
      </c>
      <c r="C3049" s="6"/>
      <c r="D3049" s="6" t="s">
        <v>5153</v>
      </c>
      <c r="E3049" s="6" t="s">
        <v>5127</v>
      </c>
      <c r="F3049" s="6"/>
      <c r="G3049" s="6" t="s">
        <v>99</v>
      </c>
      <c r="H3049" s="6"/>
      <c r="I3049" s="6" t="s">
        <v>2859</v>
      </c>
      <c r="J3049" s="6" t="s">
        <v>8260</v>
      </c>
      <c r="K3049" s="6" t="s">
        <v>3867</v>
      </c>
      <c r="L3049" s="10" t="s">
        <v>4227</v>
      </c>
      <c r="M3049" s="6" t="s">
        <v>4985</v>
      </c>
      <c r="N3049" s="6"/>
      <c r="O3049" s="6" t="s">
        <v>109</v>
      </c>
      <c r="P3049" s="6" t="s">
        <v>5046</v>
      </c>
      <c r="Q3049" s="6"/>
      <c r="R3049" s="6"/>
      <c r="S3049" s="6" t="s">
        <v>91</v>
      </c>
      <c r="T3049" s="10">
        <v>6</v>
      </c>
      <c r="U3049" s="33">
        <v>1</v>
      </c>
      <c r="V3049" s="33">
        <v>1</v>
      </c>
      <c r="W3049" s="33">
        <v>1</v>
      </c>
      <c r="X3049" s="33">
        <v>0</v>
      </c>
      <c r="Y3049" s="33">
        <v>0</v>
      </c>
      <c r="Z3049" s="33">
        <v>0</v>
      </c>
      <c r="AA3049" s="33"/>
      <c r="AB3049" s="33"/>
      <c r="AC3049" s="33"/>
      <c r="AD3049" s="33"/>
      <c r="AE3049" s="33"/>
      <c r="AF3049" s="33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  <c r="BD3049" s="33"/>
      <c r="BE3049" s="33"/>
      <c r="BF3049" s="33"/>
      <c r="BG3049" s="33"/>
      <c r="BH3049" s="33"/>
      <c r="BI3049" s="33"/>
      <c r="BJ3049" s="33"/>
      <c r="BK3049" s="33"/>
      <c r="BL3049" s="33"/>
      <c r="BM3049" s="33"/>
      <c r="BN3049" s="33"/>
      <c r="BO3049" s="33"/>
      <c r="BP3049" s="33"/>
      <c r="BQ3049" s="33"/>
      <c r="BR3049" s="33"/>
      <c r="BS3049" s="33"/>
      <c r="BT3049" s="33"/>
      <c r="BU3049" s="33"/>
      <c r="BV3049" s="33"/>
      <c r="BW3049" s="33"/>
      <c r="BX3049" s="33"/>
      <c r="BY3049" s="33"/>
      <c r="BZ3049" s="33"/>
      <c r="CA3049" s="33"/>
      <c r="CB3049" s="33"/>
      <c r="CC3049" s="33"/>
      <c r="CD3049" s="33"/>
      <c r="CE3049" s="33"/>
      <c r="CF3049" s="33"/>
      <c r="CG3049" s="33"/>
      <c r="CH3049" s="33"/>
      <c r="CI3049" s="33"/>
      <c r="CJ3049" s="33"/>
      <c r="CK3049" s="33"/>
      <c r="CL3049" s="33"/>
      <c r="CM3049" s="33"/>
      <c r="CN3049" s="40"/>
      <c r="CO3049" s="6" t="str">
        <f t="shared" si="426"/>
        <v>Ko Đạt</v>
      </c>
      <c r="CP3049" s="6" t="str">
        <f>IF((AK3049&gt;=$U3049)*(AL3049&gt;=$V3049)*(AM3049&gt;=$W3049)*(AN3049&gt;=$X3049)*(AO3049&gt;=$Y3049)*(AP3049&gt;=$Z3049)*(AQ3049&gt;=$AA3049)*(AR3049&gt;=$AB3049),"Đạt","Ko Đạt")</f>
        <v>Ko Đạt</v>
      </c>
      <c r="CQ3049" s="6" t="str">
        <f>IF((AS3049&gt;=$U3049)*(AT3049&gt;=$V3049)*(AU3049&gt;=$W3049)*(AV3049&gt;=$X3049)*(AW3049&gt;=$Y3049)*(AX3049&gt;=$Z3049)*(AY3049&gt;=$AA3049)*(AZ3049&gt;=$AB3049),"Đạt","Ko Đạt")</f>
        <v>Ko Đạt</v>
      </c>
      <c r="CR3049" s="6" t="str">
        <f>IF((BA3049&gt;=$U3049)*(BB3049&gt;=$V3049)*(BC3049&gt;=$W3049)*(BD3049&gt;=$X3049)*(BE3049&gt;=$Y3049)*(BF3049&gt;=$Z3049)*(BG3049&gt;=$AA3049)*(BH3049&gt;=$AB3049),"Đạt","Ko Đạt")</f>
        <v>Ko Đạt</v>
      </c>
      <c r="CS3049" s="6" t="str">
        <f>IF((BI3049&gt;=$U3049)*(BJ3049&gt;=$V3049)*(BK3049&gt;=$W3049)*(BL3049&gt;=$X3049)*(BM3049&gt;=$Y3049)*(BN3049&gt;=$Z3049)*(BO3049&gt;=$AA3049)*(BP3049&gt;=$AB3049),"Đạt","Ko Đạt")</f>
        <v>Ko Đạt</v>
      </c>
      <c r="CT3049" s="6" t="str">
        <f>IF((BQ3049&gt;=$U3049)*(BR3049&gt;=$V3049)*(BS3049&gt;=$W3049)*(BT3049&gt;=$X3049)*(BU3049&gt;=$Y3049)*(BV3049&gt;=$Z3049)*(BW3049&gt;=$AA3049)*(BX3049&gt;=$AB3049),"Đạt","Ko Đạt")</f>
        <v>Ko Đạt</v>
      </c>
      <c r="CU3049" s="6" t="str">
        <f>IF((BY3049&gt;=$U3049)*(BZ3049&gt;=$V3049)*(CA3049&gt;=$W3049)*(CB3049&gt;=$X3049)*(CC3049&gt;=$Y3049)*(CD3049&gt;=$Z3049)*(CE3049&gt;=$AA3049)*(CF3049&gt;=$AB3049),"Đạt","Ko Đạt")</f>
        <v>Ko Đạt</v>
      </c>
      <c r="CV3049" s="6" t="str">
        <f>IF((CG3049&gt;=$U3049)*(CH3049&gt;=$V3049)*(CI3049&gt;=$W3049)*(CJ3049&gt;=$X3049)*(CK3049&gt;=$Y3049)*(CL3049&gt;=$Z3049)*(CM3049&gt;=$AA3049)*(CN3049&gt;=$AB3049),"Đạt","Ko Đạt")</f>
        <v>Ko Đạt</v>
      </c>
      <c r="CW3049" s="47" t="str">
        <f t="shared" si="427"/>
        <v>Ko đạt</v>
      </c>
    </row>
    <row r="3050" spans="2:101" hidden="1" x14ac:dyDescent="0.25">
      <c r="B3050" s="6">
        <f t="shared" si="428"/>
        <v>3046</v>
      </c>
      <c r="C3050" s="6" t="s">
        <v>9109</v>
      </c>
      <c r="D3050" s="6" t="s">
        <v>5153</v>
      </c>
      <c r="E3050" s="6" t="s">
        <v>5127</v>
      </c>
      <c r="F3050" s="6"/>
      <c r="G3050" s="6" t="s">
        <v>99</v>
      </c>
      <c r="H3050" s="6"/>
      <c r="I3050" s="6" t="s">
        <v>2859</v>
      </c>
      <c r="J3050" s="6" t="s">
        <v>8261</v>
      </c>
      <c r="K3050" s="6" t="s">
        <v>3868</v>
      </c>
      <c r="L3050" s="10" t="s">
        <v>4228</v>
      </c>
      <c r="M3050" s="6" t="s">
        <v>4986</v>
      </c>
      <c r="N3050" s="6"/>
      <c r="O3050" s="6" t="s">
        <v>103</v>
      </c>
      <c r="P3050" s="6" t="s">
        <v>5046</v>
      </c>
      <c r="Q3050" s="6"/>
      <c r="R3050" s="6"/>
      <c r="S3050" s="6" t="s">
        <v>91</v>
      </c>
      <c r="T3050" s="10">
        <v>6</v>
      </c>
      <c r="U3050" s="33">
        <v>1</v>
      </c>
      <c r="V3050" s="33">
        <v>1</v>
      </c>
      <c r="W3050" s="33">
        <v>1</v>
      </c>
      <c r="X3050" s="33">
        <v>0</v>
      </c>
      <c r="Y3050" s="33">
        <v>0</v>
      </c>
      <c r="Z3050" s="33">
        <v>0</v>
      </c>
      <c r="AA3050" s="33"/>
      <c r="AB3050" s="33"/>
      <c r="AC3050" s="33"/>
      <c r="AD3050" s="33"/>
      <c r="AE3050" s="33"/>
      <c r="AF3050" s="33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  <c r="BD3050" s="33"/>
      <c r="BE3050" s="33"/>
      <c r="BF3050" s="33"/>
      <c r="BG3050" s="33"/>
      <c r="BH3050" s="33"/>
      <c r="BI3050" s="33"/>
      <c r="BJ3050" s="33"/>
      <c r="BK3050" s="33"/>
      <c r="BL3050" s="33"/>
      <c r="BM3050" s="33"/>
      <c r="BN3050" s="33"/>
      <c r="BO3050" s="33"/>
      <c r="BP3050" s="33"/>
      <c r="BQ3050" s="33"/>
      <c r="BR3050" s="33"/>
      <c r="BS3050" s="33"/>
      <c r="BT3050" s="33"/>
      <c r="BU3050" s="33"/>
      <c r="BV3050" s="33"/>
      <c r="BW3050" s="33"/>
      <c r="BX3050" s="33"/>
      <c r="BY3050" s="33"/>
      <c r="BZ3050" s="33"/>
      <c r="CA3050" s="33"/>
      <c r="CB3050" s="33"/>
      <c r="CC3050" s="33"/>
      <c r="CD3050" s="33"/>
      <c r="CE3050" s="33"/>
      <c r="CF3050" s="33"/>
      <c r="CG3050" s="33"/>
      <c r="CH3050" s="33"/>
      <c r="CI3050" s="33"/>
      <c r="CJ3050" s="33"/>
      <c r="CK3050" s="33"/>
      <c r="CL3050" s="33"/>
      <c r="CM3050" s="33"/>
      <c r="CN3050" s="40"/>
      <c r="CO3050" s="6" t="str">
        <f t="shared" si="426"/>
        <v>Ko Đạt</v>
      </c>
      <c r="CP3050" s="6" t="str">
        <f>IF((AK3050&gt;=$U3050)*(AL3050&gt;=$V3050)*(AM3050&gt;=$W3050)*(AN3050&gt;=$X3050)*(AO3050&gt;=$Y3050)*(AP3050&gt;=$Z3050)*(AQ3050&gt;=$AA3050)*(AR3050&gt;=$AB3050),"Đạt","Ko Đạt")</f>
        <v>Ko Đạt</v>
      </c>
      <c r="CQ3050" s="6" t="str">
        <f>IF((AS3050&gt;=$U3050)*(AT3050&gt;=$V3050)*(AU3050&gt;=$W3050)*(AV3050&gt;=$X3050)*(AW3050&gt;=$Y3050)*(AX3050&gt;=$Z3050)*(AY3050&gt;=$AA3050)*(AZ3050&gt;=$AB3050),"Đạt","Ko Đạt")</f>
        <v>Ko Đạt</v>
      </c>
      <c r="CR3050" s="6" t="str">
        <f>IF((BA3050&gt;=$U3050)*(BB3050&gt;=$V3050)*(BC3050&gt;=$W3050)*(BD3050&gt;=$X3050)*(BE3050&gt;=$Y3050)*(BF3050&gt;=$Z3050)*(BG3050&gt;=$AA3050)*(BH3050&gt;=$AB3050),"Đạt","Ko Đạt")</f>
        <v>Ko Đạt</v>
      </c>
      <c r="CS3050" s="6" t="str">
        <f>IF((BI3050&gt;=$U3050)*(BJ3050&gt;=$V3050)*(BK3050&gt;=$W3050)*(BL3050&gt;=$X3050)*(BM3050&gt;=$Y3050)*(BN3050&gt;=$Z3050)*(BO3050&gt;=$AA3050)*(BP3050&gt;=$AB3050),"Đạt","Ko Đạt")</f>
        <v>Ko Đạt</v>
      </c>
      <c r="CT3050" s="6" t="str">
        <f>IF((BQ3050&gt;=$U3050)*(BR3050&gt;=$V3050)*(BS3050&gt;=$W3050)*(BT3050&gt;=$X3050)*(BU3050&gt;=$Y3050)*(BV3050&gt;=$Z3050)*(BW3050&gt;=$AA3050)*(BX3050&gt;=$AB3050),"Đạt","Ko Đạt")</f>
        <v>Ko Đạt</v>
      </c>
      <c r="CU3050" s="6" t="str">
        <f>IF((BY3050&gt;=$U3050)*(BZ3050&gt;=$V3050)*(CA3050&gt;=$W3050)*(CB3050&gt;=$X3050)*(CC3050&gt;=$Y3050)*(CD3050&gt;=$Z3050)*(CE3050&gt;=$AA3050)*(CF3050&gt;=$AB3050),"Đạt","Ko Đạt")</f>
        <v>Ko Đạt</v>
      </c>
      <c r="CV3050" s="6" t="str">
        <f>IF((CG3050&gt;=$U3050)*(CH3050&gt;=$V3050)*(CI3050&gt;=$W3050)*(CJ3050&gt;=$X3050)*(CK3050&gt;=$Y3050)*(CL3050&gt;=$Z3050)*(CM3050&gt;=$AA3050)*(CN3050&gt;=$AB3050),"Đạt","Ko Đạt")</f>
        <v>Ko Đạt</v>
      </c>
      <c r="CW3050" s="47" t="str">
        <f t="shared" si="427"/>
        <v>Ko đạt</v>
      </c>
    </row>
    <row r="3051" spans="2:101" hidden="1" x14ac:dyDescent="0.25">
      <c r="B3051" s="6">
        <f t="shared" si="428"/>
        <v>3047</v>
      </c>
      <c r="C3051" s="6" t="s">
        <v>9110</v>
      </c>
      <c r="D3051" s="6" t="s">
        <v>5153</v>
      </c>
      <c r="E3051" s="6" t="s">
        <v>5127</v>
      </c>
      <c r="F3051" s="6"/>
      <c r="G3051" s="6" t="s">
        <v>99</v>
      </c>
      <c r="H3051" s="6"/>
      <c r="I3051" s="6" t="s">
        <v>2859</v>
      </c>
      <c r="J3051" s="6" t="s">
        <v>8262</v>
      </c>
      <c r="K3051" s="6" t="s">
        <v>3869</v>
      </c>
      <c r="L3051" s="10">
        <v>23</v>
      </c>
      <c r="M3051" s="6" t="s">
        <v>4987</v>
      </c>
      <c r="N3051" s="6"/>
      <c r="O3051" s="6" t="s">
        <v>4276</v>
      </c>
      <c r="P3051" s="6" t="s">
        <v>5046</v>
      </c>
      <c r="Q3051" s="6"/>
      <c r="R3051" s="6"/>
      <c r="S3051" s="6" t="s">
        <v>91</v>
      </c>
      <c r="T3051" s="10">
        <v>6</v>
      </c>
      <c r="U3051" s="33">
        <v>1</v>
      </c>
      <c r="V3051" s="33">
        <v>1</v>
      </c>
      <c r="W3051" s="33">
        <v>1</v>
      </c>
      <c r="X3051" s="33">
        <v>0</v>
      </c>
      <c r="Y3051" s="33">
        <v>0</v>
      </c>
      <c r="Z3051" s="33">
        <v>0</v>
      </c>
      <c r="AA3051" s="33"/>
      <c r="AB3051" s="33"/>
      <c r="AC3051" s="33"/>
      <c r="AD3051" s="33"/>
      <c r="AE3051" s="33"/>
      <c r="AF3051" s="33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  <c r="BD3051" s="33"/>
      <c r="BE3051" s="33"/>
      <c r="BF3051" s="33"/>
      <c r="BG3051" s="33"/>
      <c r="BH3051" s="33"/>
      <c r="BI3051" s="33"/>
      <c r="BJ3051" s="33"/>
      <c r="BK3051" s="33"/>
      <c r="BL3051" s="33"/>
      <c r="BM3051" s="33"/>
      <c r="BN3051" s="33"/>
      <c r="BO3051" s="33"/>
      <c r="BP3051" s="33"/>
      <c r="BQ3051" s="33"/>
      <c r="BR3051" s="33"/>
      <c r="BS3051" s="33"/>
      <c r="BT3051" s="33"/>
      <c r="BU3051" s="33"/>
      <c r="BV3051" s="33"/>
      <c r="BW3051" s="33"/>
      <c r="BX3051" s="33"/>
      <c r="BY3051" s="33"/>
      <c r="BZ3051" s="33"/>
      <c r="CA3051" s="33"/>
      <c r="CB3051" s="33"/>
      <c r="CC3051" s="33"/>
      <c r="CD3051" s="33"/>
      <c r="CE3051" s="33"/>
      <c r="CF3051" s="33"/>
      <c r="CG3051" s="33"/>
      <c r="CH3051" s="33"/>
      <c r="CI3051" s="33"/>
      <c r="CJ3051" s="33"/>
      <c r="CK3051" s="33"/>
      <c r="CL3051" s="33"/>
      <c r="CM3051" s="33"/>
      <c r="CN3051" s="40"/>
      <c r="CO3051" s="6" t="str">
        <f t="shared" si="426"/>
        <v>Ko Đạt</v>
      </c>
      <c r="CP3051" s="6" t="str">
        <f>IF((AK3051&gt;=$U3051)*(AL3051&gt;=$V3051)*(AM3051&gt;=$W3051)*(AN3051&gt;=$X3051)*(AO3051&gt;=$Y3051)*(AP3051&gt;=$Z3051)*(AQ3051&gt;=$AA3051)*(AR3051&gt;=$AB3051),"Đạt","Ko Đạt")</f>
        <v>Ko Đạt</v>
      </c>
      <c r="CQ3051" s="6" t="str">
        <f>IF((AS3051&gt;=$U3051)*(AT3051&gt;=$V3051)*(AU3051&gt;=$W3051)*(AV3051&gt;=$X3051)*(AW3051&gt;=$Y3051)*(AX3051&gt;=$Z3051)*(AY3051&gt;=$AA3051)*(AZ3051&gt;=$AB3051),"Đạt","Ko Đạt")</f>
        <v>Ko Đạt</v>
      </c>
      <c r="CR3051" s="6" t="str">
        <f>IF((BA3051&gt;=$U3051)*(BB3051&gt;=$V3051)*(BC3051&gt;=$W3051)*(BD3051&gt;=$X3051)*(BE3051&gt;=$Y3051)*(BF3051&gt;=$Z3051)*(BG3051&gt;=$AA3051)*(BH3051&gt;=$AB3051),"Đạt","Ko Đạt")</f>
        <v>Ko Đạt</v>
      </c>
      <c r="CS3051" s="6" t="str">
        <f>IF((BI3051&gt;=$U3051)*(BJ3051&gt;=$V3051)*(BK3051&gt;=$W3051)*(BL3051&gt;=$X3051)*(BM3051&gt;=$Y3051)*(BN3051&gt;=$Z3051)*(BO3051&gt;=$AA3051)*(BP3051&gt;=$AB3051),"Đạt","Ko Đạt")</f>
        <v>Ko Đạt</v>
      </c>
      <c r="CT3051" s="6" t="str">
        <f>IF((BQ3051&gt;=$U3051)*(BR3051&gt;=$V3051)*(BS3051&gt;=$W3051)*(BT3051&gt;=$X3051)*(BU3051&gt;=$Y3051)*(BV3051&gt;=$Z3051)*(BW3051&gt;=$AA3051)*(BX3051&gt;=$AB3051),"Đạt","Ko Đạt")</f>
        <v>Ko Đạt</v>
      </c>
      <c r="CU3051" s="6" t="str">
        <f>IF((BY3051&gt;=$U3051)*(BZ3051&gt;=$V3051)*(CA3051&gt;=$W3051)*(CB3051&gt;=$X3051)*(CC3051&gt;=$Y3051)*(CD3051&gt;=$Z3051)*(CE3051&gt;=$AA3051)*(CF3051&gt;=$AB3051),"Đạt","Ko Đạt")</f>
        <v>Ko Đạt</v>
      </c>
      <c r="CV3051" s="6" t="str">
        <f>IF((CG3051&gt;=$U3051)*(CH3051&gt;=$V3051)*(CI3051&gt;=$W3051)*(CJ3051&gt;=$X3051)*(CK3051&gt;=$Y3051)*(CL3051&gt;=$Z3051)*(CM3051&gt;=$AA3051)*(CN3051&gt;=$AB3051),"Đạt","Ko Đạt")</f>
        <v>Ko Đạt</v>
      </c>
      <c r="CW3051" s="47" t="str">
        <f t="shared" si="427"/>
        <v>Ko đạt</v>
      </c>
    </row>
    <row r="3052" spans="2:101" hidden="1" x14ac:dyDescent="0.25">
      <c r="B3052" s="6">
        <f t="shared" si="428"/>
        <v>3048</v>
      </c>
      <c r="C3052" s="6"/>
      <c r="D3052" s="6" t="s">
        <v>5153</v>
      </c>
      <c r="E3052" s="6" t="s">
        <v>5127</v>
      </c>
      <c r="F3052" s="6"/>
      <c r="G3052" s="6" t="s">
        <v>99</v>
      </c>
      <c r="H3052" s="6"/>
      <c r="I3052" s="6" t="s">
        <v>2859</v>
      </c>
      <c r="J3052" s="6" t="s">
        <v>8263</v>
      </c>
      <c r="K3052" s="6" t="s">
        <v>3870</v>
      </c>
      <c r="L3052" s="10">
        <v>140</v>
      </c>
      <c r="M3052" s="6" t="s">
        <v>4988</v>
      </c>
      <c r="N3052" s="6"/>
      <c r="O3052" s="6" t="s">
        <v>103</v>
      </c>
      <c r="P3052" s="6" t="s">
        <v>5046</v>
      </c>
      <c r="Q3052" s="6"/>
      <c r="R3052" s="6"/>
      <c r="S3052" s="6" t="s">
        <v>516</v>
      </c>
      <c r="T3052" s="10">
        <v>4</v>
      </c>
      <c r="U3052" s="33">
        <v>1</v>
      </c>
      <c r="V3052" s="33">
        <v>1</v>
      </c>
      <c r="W3052" s="33">
        <v>1</v>
      </c>
      <c r="X3052" s="33">
        <v>0</v>
      </c>
      <c r="Y3052" s="33">
        <v>1</v>
      </c>
      <c r="Z3052" s="33">
        <v>0</v>
      </c>
      <c r="AA3052" s="33"/>
      <c r="AB3052" s="33"/>
      <c r="AC3052" s="33"/>
      <c r="AD3052" s="33"/>
      <c r="AE3052" s="33"/>
      <c r="AF3052" s="33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  <c r="BD3052" s="33"/>
      <c r="BE3052" s="33"/>
      <c r="BF3052" s="33"/>
      <c r="BG3052" s="33"/>
      <c r="BH3052" s="33"/>
      <c r="BI3052" s="33"/>
      <c r="BJ3052" s="33"/>
      <c r="BK3052" s="33"/>
      <c r="BL3052" s="33"/>
      <c r="BM3052" s="33"/>
      <c r="BN3052" s="33"/>
      <c r="BO3052" s="33"/>
      <c r="BP3052" s="33"/>
      <c r="BQ3052" s="33"/>
      <c r="BR3052" s="33"/>
      <c r="BS3052" s="33"/>
      <c r="BT3052" s="33"/>
      <c r="BU3052" s="33"/>
      <c r="BV3052" s="33"/>
      <c r="BW3052" s="33"/>
      <c r="BX3052" s="33"/>
      <c r="BY3052" s="33"/>
      <c r="BZ3052" s="33"/>
      <c r="CA3052" s="33"/>
      <c r="CB3052" s="33"/>
      <c r="CC3052" s="33"/>
      <c r="CD3052" s="33"/>
      <c r="CE3052" s="33"/>
      <c r="CF3052" s="33"/>
      <c r="CG3052" s="33"/>
      <c r="CH3052" s="33"/>
      <c r="CI3052" s="33"/>
      <c r="CJ3052" s="33"/>
      <c r="CK3052" s="33"/>
      <c r="CL3052" s="33"/>
      <c r="CM3052" s="33"/>
      <c r="CN3052" s="40"/>
      <c r="CO3052" s="6" t="str">
        <f t="shared" si="426"/>
        <v>Ko Đạt</v>
      </c>
      <c r="CP3052" s="6"/>
      <c r="CQ3052" s="6"/>
      <c r="CR3052" s="6"/>
      <c r="CS3052" s="6"/>
      <c r="CT3052" s="6"/>
      <c r="CU3052" s="6"/>
      <c r="CV3052" s="6"/>
      <c r="CW3052" s="47" t="str">
        <f t="shared" si="427"/>
        <v>Ko đạt</v>
      </c>
    </row>
    <row r="3053" spans="2:101" hidden="1" x14ac:dyDescent="0.25">
      <c r="B3053" s="6">
        <f t="shared" si="428"/>
        <v>3049</v>
      </c>
      <c r="C3053" s="6"/>
      <c r="D3053" s="6" t="s">
        <v>5153</v>
      </c>
      <c r="E3053" s="6" t="s">
        <v>5127</v>
      </c>
      <c r="F3053" s="6"/>
      <c r="G3053" s="6" t="s">
        <v>99</v>
      </c>
      <c r="H3053" s="6"/>
      <c r="I3053" s="6" t="s">
        <v>2859</v>
      </c>
      <c r="J3053" s="6" t="s">
        <v>8264</v>
      </c>
      <c r="K3053" s="6" t="s">
        <v>3871</v>
      </c>
      <c r="L3053" s="10" t="s">
        <v>4229</v>
      </c>
      <c r="M3053" s="6" t="s">
        <v>4988</v>
      </c>
      <c r="N3053" s="6"/>
      <c r="O3053" s="6" t="s">
        <v>103</v>
      </c>
      <c r="P3053" s="6" t="s">
        <v>5046</v>
      </c>
      <c r="Q3053" s="6"/>
      <c r="R3053" s="6"/>
      <c r="S3053" s="6" t="s">
        <v>91</v>
      </c>
      <c r="T3053" s="10">
        <v>6</v>
      </c>
      <c r="U3053" s="33">
        <v>1</v>
      </c>
      <c r="V3053" s="33">
        <v>1</v>
      </c>
      <c r="W3053" s="33">
        <v>1</v>
      </c>
      <c r="X3053" s="33">
        <v>0</v>
      </c>
      <c r="Y3053" s="33">
        <v>0</v>
      </c>
      <c r="Z3053" s="33">
        <v>0</v>
      </c>
      <c r="AA3053" s="33"/>
      <c r="AB3053" s="33"/>
      <c r="AC3053" s="33"/>
      <c r="AD3053" s="33"/>
      <c r="AE3053" s="33"/>
      <c r="AF3053" s="33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  <c r="BD3053" s="33"/>
      <c r="BE3053" s="33"/>
      <c r="BF3053" s="33"/>
      <c r="BG3053" s="33"/>
      <c r="BH3053" s="33"/>
      <c r="BI3053" s="33"/>
      <c r="BJ3053" s="33"/>
      <c r="BK3053" s="33"/>
      <c r="BL3053" s="33"/>
      <c r="BM3053" s="33"/>
      <c r="BN3053" s="33"/>
      <c r="BO3053" s="33"/>
      <c r="BP3053" s="33"/>
      <c r="BQ3053" s="33"/>
      <c r="BR3053" s="33"/>
      <c r="BS3053" s="33"/>
      <c r="BT3053" s="33"/>
      <c r="BU3053" s="33"/>
      <c r="BV3053" s="33"/>
      <c r="BW3053" s="33"/>
      <c r="BX3053" s="33"/>
      <c r="BY3053" s="33"/>
      <c r="BZ3053" s="33"/>
      <c r="CA3053" s="33"/>
      <c r="CB3053" s="33"/>
      <c r="CC3053" s="33"/>
      <c r="CD3053" s="33"/>
      <c r="CE3053" s="33"/>
      <c r="CF3053" s="33"/>
      <c r="CG3053" s="33"/>
      <c r="CH3053" s="33"/>
      <c r="CI3053" s="33"/>
      <c r="CJ3053" s="33"/>
      <c r="CK3053" s="33"/>
      <c r="CL3053" s="33"/>
      <c r="CM3053" s="33"/>
      <c r="CN3053" s="40"/>
      <c r="CO3053" s="6" t="str">
        <f t="shared" si="426"/>
        <v>Ko Đạt</v>
      </c>
      <c r="CP3053" s="6" t="str">
        <f>IF((AK3053&gt;=$U3053)*(AL3053&gt;=$V3053)*(AM3053&gt;=$W3053)*(AN3053&gt;=$X3053)*(AO3053&gt;=$Y3053)*(AP3053&gt;=$Z3053)*(AQ3053&gt;=$AA3053)*(AR3053&gt;=$AB3053),"Đạt","Ko Đạt")</f>
        <v>Ko Đạt</v>
      </c>
      <c r="CQ3053" s="6" t="str">
        <f>IF((AS3053&gt;=$U3053)*(AT3053&gt;=$V3053)*(AU3053&gt;=$W3053)*(AV3053&gt;=$X3053)*(AW3053&gt;=$Y3053)*(AX3053&gt;=$Z3053)*(AY3053&gt;=$AA3053)*(AZ3053&gt;=$AB3053),"Đạt","Ko Đạt")</f>
        <v>Ko Đạt</v>
      </c>
      <c r="CR3053" s="6" t="str">
        <f>IF((BA3053&gt;=$U3053)*(BB3053&gt;=$V3053)*(BC3053&gt;=$W3053)*(BD3053&gt;=$X3053)*(BE3053&gt;=$Y3053)*(BF3053&gt;=$Z3053)*(BG3053&gt;=$AA3053)*(BH3053&gt;=$AB3053),"Đạt","Ko Đạt")</f>
        <v>Ko Đạt</v>
      </c>
      <c r="CS3053" s="6" t="str">
        <f>IF((BI3053&gt;=$U3053)*(BJ3053&gt;=$V3053)*(BK3053&gt;=$W3053)*(BL3053&gt;=$X3053)*(BM3053&gt;=$Y3053)*(BN3053&gt;=$Z3053)*(BO3053&gt;=$AA3053)*(BP3053&gt;=$AB3053),"Đạt","Ko Đạt")</f>
        <v>Ko Đạt</v>
      </c>
      <c r="CT3053" s="6" t="str">
        <f>IF((BQ3053&gt;=$U3053)*(BR3053&gt;=$V3053)*(BS3053&gt;=$W3053)*(BT3053&gt;=$X3053)*(BU3053&gt;=$Y3053)*(BV3053&gt;=$Z3053)*(BW3053&gt;=$AA3053)*(BX3053&gt;=$AB3053),"Đạt","Ko Đạt")</f>
        <v>Ko Đạt</v>
      </c>
      <c r="CU3053" s="6" t="str">
        <f>IF((BY3053&gt;=$U3053)*(BZ3053&gt;=$V3053)*(CA3053&gt;=$W3053)*(CB3053&gt;=$X3053)*(CC3053&gt;=$Y3053)*(CD3053&gt;=$Z3053)*(CE3053&gt;=$AA3053)*(CF3053&gt;=$AB3053),"Đạt","Ko Đạt")</f>
        <v>Ko Đạt</v>
      </c>
      <c r="CV3053" s="6" t="str">
        <f>IF((CG3053&gt;=$U3053)*(CH3053&gt;=$V3053)*(CI3053&gt;=$W3053)*(CJ3053&gt;=$X3053)*(CK3053&gt;=$Y3053)*(CL3053&gt;=$Z3053)*(CM3053&gt;=$AA3053)*(CN3053&gt;=$AB3053),"Đạt","Ko Đạt")</f>
        <v>Ko Đạt</v>
      </c>
      <c r="CW3053" s="47" t="str">
        <f t="shared" si="427"/>
        <v>Ko đạt</v>
      </c>
    </row>
    <row r="3054" spans="2:101" hidden="1" x14ac:dyDescent="0.25">
      <c r="B3054" s="6">
        <f t="shared" si="428"/>
        <v>3050</v>
      </c>
      <c r="C3054" s="6"/>
      <c r="D3054" s="6" t="s">
        <v>5153</v>
      </c>
      <c r="E3054" s="6" t="s">
        <v>5127</v>
      </c>
      <c r="F3054" s="6"/>
      <c r="G3054" s="6" t="s">
        <v>99</v>
      </c>
      <c r="H3054" s="6"/>
      <c r="I3054" s="6" t="s">
        <v>2859</v>
      </c>
      <c r="J3054" s="6" t="s">
        <v>8265</v>
      </c>
      <c r="K3054" s="6" t="s">
        <v>3872</v>
      </c>
      <c r="L3054" s="10">
        <v>458</v>
      </c>
      <c r="M3054" s="6" t="s">
        <v>4982</v>
      </c>
      <c r="N3054" s="6"/>
      <c r="O3054" s="6" t="s">
        <v>4276</v>
      </c>
      <c r="P3054" s="6" t="s">
        <v>5046</v>
      </c>
      <c r="Q3054" s="6"/>
      <c r="R3054" s="6"/>
      <c r="S3054" s="6" t="s">
        <v>91</v>
      </c>
      <c r="T3054" s="10">
        <v>6</v>
      </c>
      <c r="U3054" s="33">
        <v>1</v>
      </c>
      <c r="V3054" s="33">
        <v>1</v>
      </c>
      <c r="W3054" s="33">
        <v>1</v>
      </c>
      <c r="X3054" s="33">
        <v>0</v>
      </c>
      <c r="Y3054" s="33">
        <v>0</v>
      </c>
      <c r="Z3054" s="33">
        <v>0</v>
      </c>
      <c r="AA3054" s="33"/>
      <c r="AB3054" s="33"/>
      <c r="AC3054" s="33"/>
      <c r="AD3054" s="33"/>
      <c r="AE3054" s="33"/>
      <c r="AF3054" s="33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  <c r="BD3054" s="33"/>
      <c r="BE3054" s="33"/>
      <c r="BF3054" s="33"/>
      <c r="BG3054" s="33"/>
      <c r="BH3054" s="33"/>
      <c r="BI3054" s="33"/>
      <c r="BJ3054" s="33"/>
      <c r="BK3054" s="33"/>
      <c r="BL3054" s="33"/>
      <c r="BM3054" s="33"/>
      <c r="BN3054" s="33"/>
      <c r="BO3054" s="33"/>
      <c r="BP3054" s="33"/>
      <c r="BQ3054" s="33"/>
      <c r="BR3054" s="33"/>
      <c r="BS3054" s="33"/>
      <c r="BT3054" s="33"/>
      <c r="BU3054" s="33"/>
      <c r="BV3054" s="33"/>
      <c r="BW3054" s="33"/>
      <c r="BX3054" s="33"/>
      <c r="BY3054" s="33"/>
      <c r="BZ3054" s="33"/>
      <c r="CA3054" s="33"/>
      <c r="CB3054" s="33"/>
      <c r="CC3054" s="33"/>
      <c r="CD3054" s="33"/>
      <c r="CE3054" s="33"/>
      <c r="CF3054" s="33"/>
      <c r="CG3054" s="33"/>
      <c r="CH3054" s="33"/>
      <c r="CI3054" s="33"/>
      <c r="CJ3054" s="33"/>
      <c r="CK3054" s="33"/>
      <c r="CL3054" s="33"/>
      <c r="CM3054" s="33"/>
      <c r="CN3054" s="40"/>
      <c r="CO3054" s="6" t="str">
        <f t="shared" si="426"/>
        <v>Ko Đạt</v>
      </c>
      <c r="CP3054" s="6" t="str">
        <f>IF((AK3054&gt;=$U3054)*(AL3054&gt;=$V3054)*(AM3054&gt;=$W3054)*(AN3054&gt;=$X3054)*(AO3054&gt;=$Y3054)*(AP3054&gt;=$Z3054)*(AQ3054&gt;=$AA3054)*(AR3054&gt;=$AB3054),"Đạt","Ko Đạt")</f>
        <v>Ko Đạt</v>
      </c>
      <c r="CQ3054" s="6" t="str">
        <f>IF((AS3054&gt;=$U3054)*(AT3054&gt;=$V3054)*(AU3054&gt;=$W3054)*(AV3054&gt;=$X3054)*(AW3054&gt;=$Y3054)*(AX3054&gt;=$Z3054)*(AY3054&gt;=$AA3054)*(AZ3054&gt;=$AB3054),"Đạt","Ko Đạt")</f>
        <v>Ko Đạt</v>
      </c>
      <c r="CR3054" s="6" t="str">
        <f>IF((BA3054&gt;=$U3054)*(BB3054&gt;=$V3054)*(BC3054&gt;=$W3054)*(BD3054&gt;=$X3054)*(BE3054&gt;=$Y3054)*(BF3054&gt;=$Z3054)*(BG3054&gt;=$AA3054)*(BH3054&gt;=$AB3054),"Đạt","Ko Đạt")</f>
        <v>Ko Đạt</v>
      </c>
      <c r="CS3054" s="6" t="str">
        <f>IF((BI3054&gt;=$U3054)*(BJ3054&gt;=$V3054)*(BK3054&gt;=$W3054)*(BL3054&gt;=$X3054)*(BM3054&gt;=$Y3054)*(BN3054&gt;=$Z3054)*(BO3054&gt;=$AA3054)*(BP3054&gt;=$AB3054),"Đạt","Ko Đạt")</f>
        <v>Ko Đạt</v>
      </c>
      <c r="CT3054" s="6" t="str">
        <f>IF((BQ3054&gt;=$U3054)*(BR3054&gt;=$V3054)*(BS3054&gt;=$W3054)*(BT3054&gt;=$X3054)*(BU3054&gt;=$Y3054)*(BV3054&gt;=$Z3054)*(BW3054&gt;=$AA3054)*(BX3054&gt;=$AB3054),"Đạt","Ko Đạt")</f>
        <v>Ko Đạt</v>
      </c>
      <c r="CU3054" s="6" t="str">
        <f>IF((BY3054&gt;=$U3054)*(BZ3054&gt;=$V3054)*(CA3054&gt;=$W3054)*(CB3054&gt;=$X3054)*(CC3054&gt;=$Y3054)*(CD3054&gt;=$Z3054)*(CE3054&gt;=$AA3054)*(CF3054&gt;=$AB3054),"Đạt","Ko Đạt")</f>
        <v>Ko Đạt</v>
      </c>
      <c r="CV3054" s="6" t="str">
        <f>IF((CG3054&gt;=$U3054)*(CH3054&gt;=$V3054)*(CI3054&gt;=$W3054)*(CJ3054&gt;=$X3054)*(CK3054&gt;=$Y3054)*(CL3054&gt;=$Z3054)*(CM3054&gt;=$AA3054)*(CN3054&gt;=$AB3054),"Đạt","Ko Đạt")</f>
        <v>Ko Đạt</v>
      </c>
      <c r="CW3054" s="47" t="str">
        <f t="shared" si="427"/>
        <v>Ko đạt</v>
      </c>
    </row>
    <row r="3055" spans="2:101" hidden="1" x14ac:dyDescent="0.25">
      <c r="B3055" s="6">
        <f t="shared" si="428"/>
        <v>3051</v>
      </c>
      <c r="C3055" s="6" t="s">
        <v>9111</v>
      </c>
      <c r="D3055" s="6" t="s">
        <v>5153</v>
      </c>
      <c r="E3055" s="6" t="s">
        <v>5127</v>
      </c>
      <c r="F3055" s="6"/>
      <c r="G3055" s="6" t="s">
        <v>99</v>
      </c>
      <c r="H3055" s="6"/>
      <c r="I3055" s="6" t="s">
        <v>2859</v>
      </c>
      <c r="J3055" s="6" t="s">
        <v>8266</v>
      </c>
      <c r="K3055" s="6" t="s">
        <v>3873</v>
      </c>
      <c r="L3055" s="10">
        <v>458</v>
      </c>
      <c r="M3055" s="6" t="s">
        <v>4989</v>
      </c>
      <c r="N3055" s="6"/>
      <c r="O3055" s="6" t="s">
        <v>4276</v>
      </c>
      <c r="P3055" s="6" t="s">
        <v>5046</v>
      </c>
      <c r="Q3055" s="6"/>
      <c r="R3055" s="6"/>
      <c r="S3055" s="6" t="s">
        <v>91</v>
      </c>
      <c r="T3055" s="10">
        <v>6</v>
      </c>
      <c r="U3055" s="33">
        <v>1</v>
      </c>
      <c r="V3055" s="33">
        <v>1</v>
      </c>
      <c r="W3055" s="33">
        <v>1</v>
      </c>
      <c r="X3055" s="33">
        <v>0</v>
      </c>
      <c r="Y3055" s="33">
        <v>0</v>
      </c>
      <c r="Z3055" s="33">
        <v>0</v>
      </c>
      <c r="AA3055" s="33"/>
      <c r="AB3055" s="33"/>
      <c r="AC3055" s="33"/>
      <c r="AD3055" s="33"/>
      <c r="AE3055" s="33"/>
      <c r="AF3055" s="33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  <c r="BD3055" s="33"/>
      <c r="BE3055" s="33"/>
      <c r="BF3055" s="33"/>
      <c r="BG3055" s="33"/>
      <c r="BH3055" s="33"/>
      <c r="BI3055" s="33"/>
      <c r="BJ3055" s="33"/>
      <c r="BK3055" s="33"/>
      <c r="BL3055" s="33"/>
      <c r="BM3055" s="33"/>
      <c r="BN3055" s="33"/>
      <c r="BO3055" s="33"/>
      <c r="BP3055" s="33"/>
      <c r="BQ3055" s="33"/>
      <c r="BR3055" s="33"/>
      <c r="BS3055" s="33"/>
      <c r="BT3055" s="33"/>
      <c r="BU3055" s="33"/>
      <c r="BV3055" s="33"/>
      <c r="BW3055" s="33"/>
      <c r="BX3055" s="33"/>
      <c r="BY3055" s="33"/>
      <c r="BZ3055" s="33"/>
      <c r="CA3055" s="33"/>
      <c r="CB3055" s="33"/>
      <c r="CC3055" s="33"/>
      <c r="CD3055" s="33"/>
      <c r="CE3055" s="33"/>
      <c r="CF3055" s="33"/>
      <c r="CG3055" s="33"/>
      <c r="CH3055" s="33"/>
      <c r="CI3055" s="33"/>
      <c r="CJ3055" s="33"/>
      <c r="CK3055" s="33"/>
      <c r="CL3055" s="33"/>
      <c r="CM3055" s="33"/>
      <c r="CN3055" s="40"/>
      <c r="CO3055" s="6" t="str">
        <f t="shared" si="426"/>
        <v>Ko Đạt</v>
      </c>
      <c r="CP3055" s="6" t="str">
        <f>IF((AK3055&gt;=$U3055)*(AL3055&gt;=$V3055)*(AM3055&gt;=$W3055)*(AN3055&gt;=$X3055)*(AO3055&gt;=$Y3055)*(AP3055&gt;=$Z3055)*(AQ3055&gt;=$AA3055)*(AR3055&gt;=$AB3055),"Đạt","Ko Đạt")</f>
        <v>Ko Đạt</v>
      </c>
      <c r="CQ3055" s="6" t="str">
        <f>IF((AS3055&gt;=$U3055)*(AT3055&gt;=$V3055)*(AU3055&gt;=$W3055)*(AV3055&gt;=$X3055)*(AW3055&gt;=$Y3055)*(AX3055&gt;=$Z3055)*(AY3055&gt;=$AA3055)*(AZ3055&gt;=$AB3055),"Đạt","Ko Đạt")</f>
        <v>Ko Đạt</v>
      </c>
      <c r="CR3055" s="6" t="str">
        <f>IF((BA3055&gt;=$U3055)*(BB3055&gt;=$V3055)*(BC3055&gt;=$W3055)*(BD3055&gt;=$X3055)*(BE3055&gt;=$Y3055)*(BF3055&gt;=$Z3055)*(BG3055&gt;=$AA3055)*(BH3055&gt;=$AB3055),"Đạt","Ko Đạt")</f>
        <v>Ko Đạt</v>
      </c>
      <c r="CS3055" s="6" t="str">
        <f>IF((BI3055&gt;=$U3055)*(BJ3055&gt;=$V3055)*(BK3055&gt;=$W3055)*(BL3055&gt;=$X3055)*(BM3055&gt;=$Y3055)*(BN3055&gt;=$Z3055)*(BO3055&gt;=$AA3055)*(BP3055&gt;=$AB3055),"Đạt","Ko Đạt")</f>
        <v>Ko Đạt</v>
      </c>
      <c r="CT3055" s="6" t="str">
        <f>IF((BQ3055&gt;=$U3055)*(BR3055&gt;=$V3055)*(BS3055&gt;=$W3055)*(BT3055&gt;=$X3055)*(BU3055&gt;=$Y3055)*(BV3055&gt;=$Z3055)*(BW3055&gt;=$AA3055)*(BX3055&gt;=$AB3055),"Đạt","Ko Đạt")</f>
        <v>Ko Đạt</v>
      </c>
      <c r="CU3055" s="6" t="str">
        <f>IF((BY3055&gt;=$U3055)*(BZ3055&gt;=$V3055)*(CA3055&gt;=$W3055)*(CB3055&gt;=$X3055)*(CC3055&gt;=$Y3055)*(CD3055&gt;=$Z3055)*(CE3055&gt;=$AA3055)*(CF3055&gt;=$AB3055),"Đạt","Ko Đạt")</f>
        <v>Ko Đạt</v>
      </c>
      <c r="CV3055" s="6" t="str">
        <f>IF((CG3055&gt;=$U3055)*(CH3055&gt;=$V3055)*(CI3055&gt;=$W3055)*(CJ3055&gt;=$X3055)*(CK3055&gt;=$Y3055)*(CL3055&gt;=$Z3055)*(CM3055&gt;=$AA3055)*(CN3055&gt;=$AB3055),"Đạt","Ko Đạt")</f>
        <v>Ko Đạt</v>
      </c>
      <c r="CW3055" s="47" t="str">
        <f t="shared" si="427"/>
        <v>Ko đạt</v>
      </c>
    </row>
    <row r="3056" spans="2:101" hidden="1" x14ac:dyDescent="0.25">
      <c r="B3056" s="6">
        <f t="shared" si="428"/>
        <v>3052</v>
      </c>
      <c r="C3056" s="6" t="s">
        <v>9112</v>
      </c>
      <c r="D3056" s="6" t="s">
        <v>5153</v>
      </c>
      <c r="E3056" s="6" t="s">
        <v>5127</v>
      </c>
      <c r="F3056" s="6"/>
      <c r="G3056" s="6" t="s">
        <v>99</v>
      </c>
      <c r="H3056" s="6"/>
      <c r="I3056" s="6" t="s">
        <v>2859</v>
      </c>
      <c r="J3056" s="6" t="s">
        <v>8267</v>
      </c>
      <c r="K3056" s="6" t="s">
        <v>3874</v>
      </c>
      <c r="L3056" s="10">
        <v>458</v>
      </c>
      <c r="M3056" s="6" t="s">
        <v>4990</v>
      </c>
      <c r="N3056" s="6"/>
      <c r="O3056" s="6" t="s">
        <v>4276</v>
      </c>
      <c r="P3056" s="6" t="s">
        <v>5046</v>
      </c>
      <c r="Q3056" s="6"/>
      <c r="R3056" s="6"/>
      <c r="S3056" s="6" t="s">
        <v>91</v>
      </c>
      <c r="T3056" s="10">
        <v>6</v>
      </c>
      <c r="U3056" s="33">
        <v>1</v>
      </c>
      <c r="V3056" s="33">
        <v>1</v>
      </c>
      <c r="W3056" s="33">
        <v>1</v>
      </c>
      <c r="X3056" s="33">
        <v>0</v>
      </c>
      <c r="Y3056" s="33">
        <v>0</v>
      </c>
      <c r="Z3056" s="33">
        <v>0</v>
      </c>
      <c r="AA3056" s="33"/>
      <c r="AB3056" s="33"/>
      <c r="AC3056" s="33"/>
      <c r="AD3056" s="33"/>
      <c r="AE3056" s="33"/>
      <c r="AF3056" s="33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  <c r="BD3056" s="33"/>
      <c r="BE3056" s="33"/>
      <c r="BF3056" s="33"/>
      <c r="BG3056" s="33"/>
      <c r="BH3056" s="33"/>
      <c r="BI3056" s="33"/>
      <c r="BJ3056" s="33"/>
      <c r="BK3056" s="33"/>
      <c r="BL3056" s="33"/>
      <c r="BM3056" s="33"/>
      <c r="BN3056" s="33"/>
      <c r="BO3056" s="33"/>
      <c r="BP3056" s="33"/>
      <c r="BQ3056" s="33"/>
      <c r="BR3056" s="33"/>
      <c r="BS3056" s="33"/>
      <c r="BT3056" s="33"/>
      <c r="BU3056" s="33"/>
      <c r="BV3056" s="33"/>
      <c r="BW3056" s="33"/>
      <c r="BX3056" s="33"/>
      <c r="BY3056" s="33"/>
      <c r="BZ3056" s="33"/>
      <c r="CA3056" s="33"/>
      <c r="CB3056" s="33"/>
      <c r="CC3056" s="33"/>
      <c r="CD3056" s="33"/>
      <c r="CE3056" s="33"/>
      <c r="CF3056" s="33"/>
      <c r="CG3056" s="33"/>
      <c r="CH3056" s="33"/>
      <c r="CI3056" s="33"/>
      <c r="CJ3056" s="33"/>
      <c r="CK3056" s="33"/>
      <c r="CL3056" s="33"/>
      <c r="CM3056" s="33"/>
      <c r="CN3056" s="40"/>
      <c r="CO3056" s="6" t="str">
        <f t="shared" si="426"/>
        <v>Ko Đạt</v>
      </c>
      <c r="CP3056" s="6" t="str">
        <f>IF((AK3056&gt;=$U3056)*(AL3056&gt;=$V3056)*(AM3056&gt;=$W3056)*(AN3056&gt;=$X3056)*(AO3056&gt;=$Y3056)*(AP3056&gt;=$Z3056)*(AQ3056&gt;=$AA3056)*(AR3056&gt;=$AB3056),"Đạt","Ko Đạt")</f>
        <v>Ko Đạt</v>
      </c>
      <c r="CQ3056" s="6" t="str">
        <f>IF((AS3056&gt;=$U3056)*(AT3056&gt;=$V3056)*(AU3056&gt;=$W3056)*(AV3056&gt;=$X3056)*(AW3056&gt;=$Y3056)*(AX3056&gt;=$Z3056)*(AY3056&gt;=$AA3056)*(AZ3056&gt;=$AB3056),"Đạt","Ko Đạt")</f>
        <v>Ko Đạt</v>
      </c>
      <c r="CR3056" s="6" t="str">
        <f>IF((BA3056&gt;=$U3056)*(BB3056&gt;=$V3056)*(BC3056&gt;=$W3056)*(BD3056&gt;=$X3056)*(BE3056&gt;=$Y3056)*(BF3056&gt;=$Z3056)*(BG3056&gt;=$AA3056)*(BH3056&gt;=$AB3056),"Đạt","Ko Đạt")</f>
        <v>Ko Đạt</v>
      </c>
      <c r="CS3056" s="6" t="str">
        <f>IF((BI3056&gt;=$U3056)*(BJ3056&gt;=$V3056)*(BK3056&gt;=$W3056)*(BL3056&gt;=$X3056)*(BM3056&gt;=$Y3056)*(BN3056&gt;=$Z3056)*(BO3056&gt;=$AA3056)*(BP3056&gt;=$AB3056),"Đạt","Ko Đạt")</f>
        <v>Ko Đạt</v>
      </c>
      <c r="CT3056" s="6" t="str">
        <f>IF((BQ3056&gt;=$U3056)*(BR3056&gt;=$V3056)*(BS3056&gt;=$W3056)*(BT3056&gt;=$X3056)*(BU3056&gt;=$Y3056)*(BV3056&gt;=$Z3056)*(BW3056&gt;=$AA3056)*(BX3056&gt;=$AB3056),"Đạt","Ko Đạt")</f>
        <v>Ko Đạt</v>
      </c>
      <c r="CU3056" s="6" t="str">
        <f>IF((BY3056&gt;=$U3056)*(BZ3056&gt;=$V3056)*(CA3056&gt;=$W3056)*(CB3056&gt;=$X3056)*(CC3056&gt;=$Y3056)*(CD3056&gt;=$Z3056)*(CE3056&gt;=$AA3056)*(CF3056&gt;=$AB3056),"Đạt","Ko Đạt")</f>
        <v>Ko Đạt</v>
      </c>
      <c r="CV3056" s="6" t="str">
        <f>IF((CG3056&gt;=$U3056)*(CH3056&gt;=$V3056)*(CI3056&gt;=$W3056)*(CJ3056&gt;=$X3056)*(CK3056&gt;=$Y3056)*(CL3056&gt;=$Z3056)*(CM3056&gt;=$AA3056)*(CN3056&gt;=$AB3056),"Đạt","Ko Đạt")</f>
        <v>Ko Đạt</v>
      </c>
      <c r="CW3056" s="47" t="str">
        <f t="shared" si="427"/>
        <v>Ko đạt</v>
      </c>
    </row>
    <row r="3057" spans="2:101" hidden="1" x14ac:dyDescent="0.25">
      <c r="B3057" s="6">
        <f t="shared" si="428"/>
        <v>3053</v>
      </c>
      <c r="C3057" s="6"/>
      <c r="D3057" s="6" t="s">
        <v>5153</v>
      </c>
      <c r="E3057" s="6" t="s">
        <v>5127</v>
      </c>
      <c r="F3057" s="6"/>
      <c r="G3057" s="6" t="s">
        <v>99</v>
      </c>
      <c r="H3057" s="6"/>
      <c r="I3057" s="6" t="s">
        <v>2859</v>
      </c>
      <c r="J3057" s="6" t="s">
        <v>8268</v>
      </c>
      <c r="K3057" s="6" t="s">
        <v>3875</v>
      </c>
      <c r="L3057" s="10" t="s">
        <v>4230</v>
      </c>
      <c r="M3057" s="6" t="s">
        <v>4982</v>
      </c>
      <c r="N3057" s="6"/>
      <c r="O3057" s="6" t="s">
        <v>4276</v>
      </c>
      <c r="P3057" s="6" t="s">
        <v>5046</v>
      </c>
      <c r="Q3057" s="6"/>
      <c r="R3057" s="6"/>
      <c r="S3057" s="6" t="s">
        <v>91</v>
      </c>
      <c r="T3057" s="10">
        <v>6</v>
      </c>
      <c r="U3057" s="33">
        <v>1</v>
      </c>
      <c r="V3057" s="33">
        <v>1</v>
      </c>
      <c r="W3057" s="33">
        <v>1</v>
      </c>
      <c r="X3057" s="33">
        <v>0</v>
      </c>
      <c r="Y3057" s="33">
        <v>0</v>
      </c>
      <c r="Z3057" s="33">
        <v>0</v>
      </c>
      <c r="AA3057" s="33"/>
      <c r="AB3057" s="33"/>
      <c r="AC3057" s="33"/>
      <c r="AD3057" s="33"/>
      <c r="AE3057" s="33"/>
      <c r="AF3057" s="33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  <c r="BD3057" s="33"/>
      <c r="BE3057" s="33"/>
      <c r="BF3057" s="33"/>
      <c r="BG3057" s="33"/>
      <c r="BH3057" s="33"/>
      <c r="BI3057" s="33"/>
      <c r="BJ3057" s="33"/>
      <c r="BK3057" s="33"/>
      <c r="BL3057" s="33"/>
      <c r="BM3057" s="33"/>
      <c r="BN3057" s="33"/>
      <c r="BO3057" s="33"/>
      <c r="BP3057" s="33"/>
      <c r="BQ3057" s="33"/>
      <c r="BR3057" s="33"/>
      <c r="BS3057" s="33"/>
      <c r="BT3057" s="33"/>
      <c r="BU3057" s="33"/>
      <c r="BV3057" s="33"/>
      <c r="BW3057" s="33"/>
      <c r="BX3057" s="33"/>
      <c r="BY3057" s="33"/>
      <c r="BZ3057" s="33"/>
      <c r="CA3057" s="33"/>
      <c r="CB3057" s="33"/>
      <c r="CC3057" s="33"/>
      <c r="CD3057" s="33"/>
      <c r="CE3057" s="33"/>
      <c r="CF3057" s="33"/>
      <c r="CG3057" s="33"/>
      <c r="CH3057" s="33"/>
      <c r="CI3057" s="33"/>
      <c r="CJ3057" s="33"/>
      <c r="CK3057" s="33"/>
      <c r="CL3057" s="33"/>
      <c r="CM3057" s="33"/>
      <c r="CN3057" s="40"/>
      <c r="CO3057" s="6" t="str">
        <f t="shared" si="426"/>
        <v>Ko Đạt</v>
      </c>
      <c r="CP3057" s="6" t="str">
        <f>IF((AK3057&gt;=$U3057)*(AL3057&gt;=$V3057)*(AM3057&gt;=$W3057)*(AN3057&gt;=$X3057)*(AO3057&gt;=$Y3057)*(AP3057&gt;=$Z3057)*(AQ3057&gt;=$AA3057)*(AR3057&gt;=$AB3057),"Đạt","Ko Đạt")</f>
        <v>Ko Đạt</v>
      </c>
      <c r="CQ3057" s="6" t="str">
        <f>IF((AS3057&gt;=$U3057)*(AT3057&gt;=$V3057)*(AU3057&gt;=$W3057)*(AV3057&gt;=$X3057)*(AW3057&gt;=$Y3057)*(AX3057&gt;=$Z3057)*(AY3057&gt;=$AA3057)*(AZ3057&gt;=$AB3057),"Đạt","Ko Đạt")</f>
        <v>Ko Đạt</v>
      </c>
      <c r="CR3057" s="6" t="str">
        <f>IF((BA3057&gt;=$U3057)*(BB3057&gt;=$V3057)*(BC3057&gt;=$W3057)*(BD3057&gt;=$X3057)*(BE3057&gt;=$Y3057)*(BF3057&gt;=$Z3057)*(BG3057&gt;=$AA3057)*(BH3057&gt;=$AB3057),"Đạt","Ko Đạt")</f>
        <v>Ko Đạt</v>
      </c>
      <c r="CS3057" s="6" t="str">
        <f>IF((BI3057&gt;=$U3057)*(BJ3057&gt;=$V3057)*(BK3057&gt;=$W3057)*(BL3057&gt;=$X3057)*(BM3057&gt;=$Y3057)*(BN3057&gt;=$Z3057)*(BO3057&gt;=$AA3057)*(BP3057&gt;=$AB3057),"Đạt","Ko Đạt")</f>
        <v>Ko Đạt</v>
      </c>
      <c r="CT3057" s="6" t="str">
        <f>IF((BQ3057&gt;=$U3057)*(BR3057&gt;=$V3057)*(BS3057&gt;=$W3057)*(BT3057&gt;=$X3057)*(BU3057&gt;=$Y3057)*(BV3057&gt;=$Z3057)*(BW3057&gt;=$AA3057)*(BX3057&gt;=$AB3057),"Đạt","Ko Đạt")</f>
        <v>Ko Đạt</v>
      </c>
      <c r="CU3057" s="6" t="str">
        <f>IF((BY3057&gt;=$U3057)*(BZ3057&gt;=$V3057)*(CA3057&gt;=$W3057)*(CB3057&gt;=$X3057)*(CC3057&gt;=$Y3057)*(CD3057&gt;=$Z3057)*(CE3057&gt;=$AA3057)*(CF3057&gt;=$AB3057),"Đạt","Ko Đạt")</f>
        <v>Ko Đạt</v>
      </c>
      <c r="CV3057" s="6" t="str">
        <f>IF((CG3057&gt;=$U3057)*(CH3057&gt;=$V3057)*(CI3057&gt;=$W3057)*(CJ3057&gt;=$X3057)*(CK3057&gt;=$Y3057)*(CL3057&gt;=$Z3057)*(CM3057&gt;=$AA3057)*(CN3057&gt;=$AB3057),"Đạt","Ko Đạt")</f>
        <v>Ko Đạt</v>
      </c>
      <c r="CW3057" s="47" t="str">
        <f t="shared" si="427"/>
        <v>Ko đạt</v>
      </c>
    </row>
    <row r="3058" spans="2:101" hidden="1" x14ac:dyDescent="0.25">
      <c r="B3058" s="6">
        <f t="shared" si="428"/>
        <v>3054</v>
      </c>
      <c r="C3058" s="6"/>
      <c r="D3058" s="6" t="s">
        <v>5153</v>
      </c>
      <c r="E3058" s="6" t="s">
        <v>5127</v>
      </c>
      <c r="F3058" s="6"/>
      <c r="G3058" s="6" t="s">
        <v>99</v>
      </c>
      <c r="H3058" s="6"/>
      <c r="I3058" s="6" t="s">
        <v>2859</v>
      </c>
      <c r="J3058" s="6" t="s">
        <v>8269</v>
      </c>
      <c r="K3058" s="6" t="s">
        <v>3876</v>
      </c>
      <c r="L3058" s="10" t="s">
        <v>4231</v>
      </c>
      <c r="M3058" s="6" t="s">
        <v>4991</v>
      </c>
      <c r="N3058" s="6"/>
      <c r="O3058" s="6" t="s">
        <v>4732</v>
      </c>
      <c r="P3058" s="6" t="s">
        <v>5046</v>
      </c>
      <c r="Q3058" s="6"/>
      <c r="R3058" s="6"/>
      <c r="S3058" s="6" t="s">
        <v>516</v>
      </c>
      <c r="T3058" s="10" t="s">
        <v>514</v>
      </c>
      <c r="U3058" s="33">
        <v>1</v>
      </c>
      <c r="V3058" s="33">
        <v>1</v>
      </c>
      <c r="W3058" s="33">
        <v>1</v>
      </c>
      <c r="X3058" s="33">
        <v>0</v>
      </c>
      <c r="Y3058" s="33">
        <v>0</v>
      </c>
      <c r="Z3058" s="33">
        <v>0</v>
      </c>
      <c r="AA3058" s="33"/>
      <c r="AB3058" s="33"/>
      <c r="AC3058" s="33"/>
      <c r="AD3058" s="33"/>
      <c r="AE3058" s="33"/>
      <c r="AF3058" s="33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  <c r="BD3058" s="33"/>
      <c r="BE3058" s="33"/>
      <c r="BF3058" s="33"/>
      <c r="BG3058" s="33"/>
      <c r="BH3058" s="33"/>
      <c r="BI3058" s="33"/>
      <c r="BJ3058" s="33"/>
      <c r="BK3058" s="33"/>
      <c r="BL3058" s="33"/>
      <c r="BM3058" s="33"/>
      <c r="BN3058" s="33"/>
      <c r="BO3058" s="33"/>
      <c r="BP3058" s="33"/>
      <c r="BQ3058" s="33"/>
      <c r="BR3058" s="33"/>
      <c r="BS3058" s="33"/>
      <c r="BT3058" s="33"/>
      <c r="BU3058" s="33"/>
      <c r="BV3058" s="33"/>
      <c r="BW3058" s="33"/>
      <c r="BX3058" s="33"/>
      <c r="BY3058" s="33"/>
      <c r="BZ3058" s="33"/>
      <c r="CA3058" s="33"/>
      <c r="CB3058" s="33"/>
      <c r="CC3058" s="33"/>
      <c r="CD3058" s="33"/>
      <c r="CE3058" s="33"/>
      <c r="CF3058" s="33"/>
      <c r="CG3058" s="33"/>
      <c r="CH3058" s="33"/>
      <c r="CI3058" s="33"/>
      <c r="CJ3058" s="33"/>
      <c r="CK3058" s="33"/>
      <c r="CL3058" s="33"/>
      <c r="CM3058" s="33"/>
      <c r="CN3058" s="40"/>
      <c r="CO3058" s="6" t="str">
        <f t="shared" si="426"/>
        <v>Ko Đạt</v>
      </c>
      <c r="CP3058" s="6"/>
      <c r="CQ3058" s="6"/>
      <c r="CR3058" s="6"/>
      <c r="CS3058" s="6"/>
      <c r="CT3058" s="6"/>
      <c r="CU3058" s="6"/>
      <c r="CV3058" s="6"/>
      <c r="CW3058" s="47" t="str">
        <f t="shared" si="427"/>
        <v>Ko đạt</v>
      </c>
    </row>
    <row r="3059" spans="2:101" hidden="1" x14ac:dyDescent="0.25">
      <c r="B3059" s="6">
        <f t="shared" si="428"/>
        <v>3055</v>
      </c>
      <c r="C3059" s="6"/>
      <c r="D3059" s="6" t="s">
        <v>5153</v>
      </c>
      <c r="E3059" s="6" t="s">
        <v>5127</v>
      </c>
      <c r="F3059" s="6"/>
      <c r="G3059" s="6" t="s">
        <v>99</v>
      </c>
      <c r="H3059" s="6"/>
      <c r="I3059" s="6" t="s">
        <v>2859</v>
      </c>
      <c r="J3059" s="6" t="s">
        <v>8270</v>
      </c>
      <c r="K3059" s="6" t="s">
        <v>3877</v>
      </c>
      <c r="L3059" s="10">
        <v>373</v>
      </c>
      <c r="M3059" s="6" t="s">
        <v>4723</v>
      </c>
      <c r="N3059" s="6"/>
      <c r="O3059" s="6" t="s">
        <v>109</v>
      </c>
      <c r="P3059" s="6" t="s">
        <v>5046</v>
      </c>
      <c r="Q3059" s="6"/>
      <c r="R3059" s="6"/>
      <c r="S3059" s="6" t="s">
        <v>516</v>
      </c>
      <c r="T3059" s="10">
        <v>3</v>
      </c>
      <c r="U3059" s="33">
        <v>1</v>
      </c>
      <c r="V3059" s="33">
        <v>1</v>
      </c>
      <c r="W3059" s="33">
        <v>1</v>
      </c>
      <c r="X3059" s="33">
        <v>0</v>
      </c>
      <c r="Y3059" s="33">
        <v>0</v>
      </c>
      <c r="Z3059" s="33">
        <v>0</v>
      </c>
      <c r="AA3059" s="33"/>
      <c r="AB3059" s="33"/>
      <c r="AC3059" s="33"/>
      <c r="AD3059" s="33"/>
      <c r="AE3059" s="33"/>
      <c r="AF3059" s="33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  <c r="BD3059" s="33"/>
      <c r="BE3059" s="33"/>
      <c r="BF3059" s="33"/>
      <c r="BG3059" s="33"/>
      <c r="BH3059" s="33"/>
      <c r="BI3059" s="33"/>
      <c r="BJ3059" s="33"/>
      <c r="BK3059" s="33"/>
      <c r="BL3059" s="33"/>
      <c r="BM3059" s="33"/>
      <c r="BN3059" s="33"/>
      <c r="BO3059" s="33"/>
      <c r="BP3059" s="33"/>
      <c r="BQ3059" s="33"/>
      <c r="BR3059" s="33"/>
      <c r="BS3059" s="33"/>
      <c r="BT3059" s="33"/>
      <c r="BU3059" s="33"/>
      <c r="BV3059" s="33"/>
      <c r="BW3059" s="33"/>
      <c r="BX3059" s="33"/>
      <c r="BY3059" s="33"/>
      <c r="BZ3059" s="33"/>
      <c r="CA3059" s="33"/>
      <c r="CB3059" s="33"/>
      <c r="CC3059" s="33"/>
      <c r="CD3059" s="33"/>
      <c r="CE3059" s="33"/>
      <c r="CF3059" s="33"/>
      <c r="CG3059" s="33"/>
      <c r="CH3059" s="33"/>
      <c r="CI3059" s="33"/>
      <c r="CJ3059" s="33"/>
      <c r="CK3059" s="33"/>
      <c r="CL3059" s="33"/>
      <c r="CM3059" s="33"/>
      <c r="CN3059" s="40"/>
      <c r="CO3059" s="6" t="str">
        <f t="shared" si="426"/>
        <v>Ko Đạt</v>
      </c>
      <c r="CP3059" s="6"/>
      <c r="CQ3059" s="6"/>
      <c r="CR3059" s="6"/>
      <c r="CS3059" s="6"/>
      <c r="CT3059" s="6"/>
      <c r="CU3059" s="6"/>
      <c r="CV3059" s="6"/>
      <c r="CW3059" s="47" t="str">
        <f t="shared" si="427"/>
        <v>Ko đạt</v>
      </c>
    </row>
    <row r="3060" spans="2:101" hidden="1" x14ac:dyDescent="0.25">
      <c r="B3060" s="6">
        <f t="shared" si="428"/>
        <v>3056</v>
      </c>
      <c r="C3060" s="6"/>
      <c r="D3060" s="6" t="s">
        <v>5153</v>
      </c>
      <c r="E3060" s="6" t="s">
        <v>5127</v>
      </c>
      <c r="F3060" s="6"/>
      <c r="G3060" s="6" t="s">
        <v>99</v>
      </c>
      <c r="H3060" s="6"/>
      <c r="I3060" s="6" t="s">
        <v>2859</v>
      </c>
      <c r="J3060" s="6" t="s">
        <v>8271</v>
      </c>
      <c r="K3060" s="6" t="s">
        <v>3878</v>
      </c>
      <c r="L3060" s="10" t="s">
        <v>4232</v>
      </c>
      <c r="M3060" s="6" t="s">
        <v>858</v>
      </c>
      <c r="N3060" s="6"/>
      <c r="O3060" s="6" t="s">
        <v>109</v>
      </c>
      <c r="P3060" s="6" t="s">
        <v>5046</v>
      </c>
      <c r="Q3060" s="6"/>
      <c r="R3060" s="6"/>
      <c r="S3060" s="6" t="s">
        <v>516</v>
      </c>
      <c r="T3060" s="10">
        <v>5</v>
      </c>
      <c r="U3060" s="33">
        <v>1</v>
      </c>
      <c r="V3060" s="33">
        <v>1</v>
      </c>
      <c r="W3060" s="33">
        <v>1</v>
      </c>
      <c r="X3060" s="33">
        <v>0</v>
      </c>
      <c r="Y3060" s="33">
        <v>0</v>
      </c>
      <c r="Z3060" s="33">
        <v>0</v>
      </c>
      <c r="AA3060" s="33"/>
      <c r="AB3060" s="33"/>
      <c r="AC3060" s="33"/>
      <c r="AD3060" s="33"/>
      <c r="AE3060" s="33"/>
      <c r="AF3060" s="33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  <c r="BD3060" s="33"/>
      <c r="BE3060" s="33"/>
      <c r="BF3060" s="33"/>
      <c r="BG3060" s="33"/>
      <c r="BH3060" s="33"/>
      <c r="BI3060" s="33"/>
      <c r="BJ3060" s="33"/>
      <c r="BK3060" s="33"/>
      <c r="BL3060" s="33"/>
      <c r="BM3060" s="33"/>
      <c r="BN3060" s="33"/>
      <c r="BO3060" s="33"/>
      <c r="BP3060" s="33"/>
      <c r="BQ3060" s="33"/>
      <c r="BR3060" s="33"/>
      <c r="BS3060" s="33"/>
      <c r="BT3060" s="33"/>
      <c r="BU3060" s="33"/>
      <c r="BV3060" s="33"/>
      <c r="BW3060" s="33"/>
      <c r="BX3060" s="33"/>
      <c r="BY3060" s="33"/>
      <c r="BZ3060" s="33"/>
      <c r="CA3060" s="33"/>
      <c r="CB3060" s="33"/>
      <c r="CC3060" s="33"/>
      <c r="CD3060" s="33"/>
      <c r="CE3060" s="33"/>
      <c r="CF3060" s="33"/>
      <c r="CG3060" s="33"/>
      <c r="CH3060" s="33"/>
      <c r="CI3060" s="33"/>
      <c r="CJ3060" s="33"/>
      <c r="CK3060" s="33"/>
      <c r="CL3060" s="33"/>
      <c r="CM3060" s="33"/>
      <c r="CN3060" s="40"/>
      <c r="CO3060" s="6" t="str">
        <f t="shared" si="426"/>
        <v>Ko Đạt</v>
      </c>
      <c r="CP3060" s="6"/>
      <c r="CQ3060" s="6"/>
      <c r="CR3060" s="6"/>
      <c r="CS3060" s="6"/>
      <c r="CT3060" s="6"/>
      <c r="CU3060" s="6"/>
      <c r="CV3060" s="6"/>
      <c r="CW3060" s="47" t="str">
        <f t="shared" si="427"/>
        <v>Ko đạt</v>
      </c>
    </row>
    <row r="3061" spans="2:101" hidden="1" x14ac:dyDescent="0.25">
      <c r="B3061" s="6">
        <f t="shared" si="428"/>
        <v>3057</v>
      </c>
      <c r="C3061" s="6"/>
      <c r="D3061" s="6" t="s">
        <v>5153</v>
      </c>
      <c r="E3061" s="6" t="s">
        <v>5127</v>
      </c>
      <c r="F3061" s="6"/>
      <c r="G3061" s="6" t="s">
        <v>99</v>
      </c>
      <c r="H3061" s="6"/>
      <c r="I3061" s="6" t="s">
        <v>2859</v>
      </c>
      <c r="J3061" s="6" t="s">
        <v>8272</v>
      </c>
      <c r="K3061" s="6" t="s">
        <v>3879</v>
      </c>
      <c r="L3061" s="10" t="s">
        <v>4233</v>
      </c>
      <c r="M3061" s="6" t="s">
        <v>4992</v>
      </c>
      <c r="N3061" s="6"/>
      <c r="O3061" s="6" t="s">
        <v>4276</v>
      </c>
      <c r="P3061" s="6" t="s">
        <v>5046</v>
      </c>
      <c r="Q3061" s="6"/>
      <c r="R3061" s="6"/>
      <c r="S3061" s="6" t="s">
        <v>91</v>
      </c>
      <c r="T3061" s="10">
        <v>6</v>
      </c>
      <c r="U3061" s="33">
        <v>1</v>
      </c>
      <c r="V3061" s="33">
        <v>1</v>
      </c>
      <c r="W3061" s="33">
        <v>1</v>
      </c>
      <c r="X3061" s="33">
        <v>0</v>
      </c>
      <c r="Y3061" s="33">
        <v>0</v>
      </c>
      <c r="Z3061" s="33">
        <v>0</v>
      </c>
      <c r="AA3061" s="33"/>
      <c r="AB3061" s="33"/>
      <c r="AC3061" s="33"/>
      <c r="AD3061" s="33"/>
      <c r="AE3061" s="33"/>
      <c r="AF3061" s="33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  <c r="BD3061" s="33"/>
      <c r="BE3061" s="33"/>
      <c r="BF3061" s="33"/>
      <c r="BG3061" s="33"/>
      <c r="BH3061" s="33"/>
      <c r="BI3061" s="33"/>
      <c r="BJ3061" s="33"/>
      <c r="BK3061" s="33"/>
      <c r="BL3061" s="33"/>
      <c r="BM3061" s="33"/>
      <c r="BN3061" s="33"/>
      <c r="BO3061" s="33"/>
      <c r="BP3061" s="33"/>
      <c r="BQ3061" s="33"/>
      <c r="BR3061" s="33"/>
      <c r="BS3061" s="33"/>
      <c r="BT3061" s="33"/>
      <c r="BU3061" s="33"/>
      <c r="BV3061" s="33"/>
      <c r="BW3061" s="33"/>
      <c r="BX3061" s="33"/>
      <c r="BY3061" s="33"/>
      <c r="BZ3061" s="33"/>
      <c r="CA3061" s="33"/>
      <c r="CB3061" s="33"/>
      <c r="CC3061" s="33"/>
      <c r="CD3061" s="33"/>
      <c r="CE3061" s="33"/>
      <c r="CF3061" s="33"/>
      <c r="CG3061" s="33"/>
      <c r="CH3061" s="33"/>
      <c r="CI3061" s="33"/>
      <c r="CJ3061" s="33"/>
      <c r="CK3061" s="33"/>
      <c r="CL3061" s="33"/>
      <c r="CM3061" s="33"/>
      <c r="CN3061" s="40"/>
      <c r="CO3061" s="6" t="str">
        <f t="shared" si="426"/>
        <v>Ko Đạt</v>
      </c>
      <c r="CP3061" s="6" t="str">
        <f>IF((AK3061&gt;=$U3061)*(AL3061&gt;=$V3061)*(AM3061&gt;=$W3061)*(AN3061&gt;=$X3061)*(AO3061&gt;=$Y3061)*(AP3061&gt;=$Z3061)*(AQ3061&gt;=$AA3061)*(AR3061&gt;=$AB3061),"Đạt","Ko Đạt")</f>
        <v>Ko Đạt</v>
      </c>
      <c r="CQ3061" s="6" t="str">
        <f>IF((AS3061&gt;=$U3061)*(AT3061&gt;=$V3061)*(AU3061&gt;=$W3061)*(AV3061&gt;=$X3061)*(AW3061&gt;=$Y3061)*(AX3061&gt;=$Z3061)*(AY3061&gt;=$AA3061)*(AZ3061&gt;=$AB3061),"Đạt","Ko Đạt")</f>
        <v>Ko Đạt</v>
      </c>
      <c r="CR3061" s="6" t="str">
        <f>IF((BA3061&gt;=$U3061)*(BB3061&gt;=$V3061)*(BC3061&gt;=$W3061)*(BD3061&gt;=$X3061)*(BE3061&gt;=$Y3061)*(BF3061&gt;=$Z3061)*(BG3061&gt;=$AA3061)*(BH3061&gt;=$AB3061),"Đạt","Ko Đạt")</f>
        <v>Ko Đạt</v>
      </c>
      <c r="CS3061" s="6" t="str">
        <f>IF((BI3061&gt;=$U3061)*(BJ3061&gt;=$V3061)*(BK3061&gt;=$W3061)*(BL3061&gt;=$X3061)*(BM3061&gt;=$Y3061)*(BN3061&gt;=$Z3061)*(BO3061&gt;=$AA3061)*(BP3061&gt;=$AB3061),"Đạt","Ko Đạt")</f>
        <v>Ko Đạt</v>
      </c>
      <c r="CT3061" s="6" t="str">
        <f>IF((BQ3061&gt;=$U3061)*(BR3061&gt;=$V3061)*(BS3061&gt;=$W3061)*(BT3061&gt;=$X3061)*(BU3061&gt;=$Y3061)*(BV3061&gt;=$Z3061)*(BW3061&gt;=$AA3061)*(BX3061&gt;=$AB3061),"Đạt","Ko Đạt")</f>
        <v>Ko Đạt</v>
      </c>
      <c r="CU3061" s="6" t="str">
        <f>IF((BY3061&gt;=$U3061)*(BZ3061&gt;=$V3061)*(CA3061&gt;=$W3061)*(CB3061&gt;=$X3061)*(CC3061&gt;=$Y3061)*(CD3061&gt;=$Z3061)*(CE3061&gt;=$AA3061)*(CF3061&gt;=$AB3061),"Đạt","Ko Đạt")</f>
        <v>Ko Đạt</v>
      </c>
      <c r="CV3061" s="6" t="str">
        <f>IF((CG3061&gt;=$U3061)*(CH3061&gt;=$V3061)*(CI3061&gt;=$W3061)*(CJ3061&gt;=$X3061)*(CK3061&gt;=$Y3061)*(CL3061&gt;=$Z3061)*(CM3061&gt;=$AA3061)*(CN3061&gt;=$AB3061),"Đạt","Ko Đạt")</f>
        <v>Ko Đạt</v>
      </c>
      <c r="CW3061" s="47" t="str">
        <f t="shared" si="427"/>
        <v>Ko đạt</v>
      </c>
    </row>
    <row r="3062" spans="2:101" hidden="1" x14ac:dyDescent="0.25">
      <c r="B3062" s="6">
        <f t="shared" si="428"/>
        <v>3058</v>
      </c>
      <c r="C3062" s="6"/>
      <c r="D3062" s="6" t="s">
        <v>5153</v>
      </c>
      <c r="E3062" s="6" t="s">
        <v>5127</v>
      </c>
      <c r="F3062" s="6"/>
      <c r="G3062" s="6" t="s">
        <v>99</v>
      </c>
      <c r="H3062" s="6"/>
      <c r="I3062" s="6" t="s">
        <v>2859</v>
      </c>
      <c r="J3062" s="6" t="s">
        <v>8273</v>
      </c>
      <c r="K3062" s="6" t="s">
        <v>3880</v>
      </c>
      <c r="L3062" s="10">
        <v>443</v>
      </c>
      <c r="M3062" s="6" t="s">
        <v>4821</v>
      </c>
      <c r="N3062" s="6"/>
      <c r="O3062" s="6" t="s">
        <v>103</v>
      </c>
      <c r="P3062" s="6" t="s">
        <v>5046</v>
      </c>
      <c r="Q3062" s="6"/>
      <c r="R3062" s="6"/>
      <c r="S3062" s="6" t="s">
        <v>91</v>
      </c>
      <c r="T3062" s="10">
        <v>6</v>
      </c>
      <c r="U3062" s="33">
        <v>1</v>
      </c>
      <c r="V3062" s="33">
        <v>1</v>
      </c>
      <c r="W3062" s="33">
        <v>1</v>
      </c>
      <c r="X3062" s="33">
        <v>0</v>
      </c>
      <c r="Y3062" s="33">
        <v>0</v>
      </c>
      <c r="Z3062" s="33">
        <v>0</v>
      </c>
      <c r="AA3062" s="33"/>
      <c r="AB3062" s="33"/>
      <c r="AC3062" s="33"/>
      <c r="AD3062" s="33"/>
      <c r="AE3062" s="33"/>
      <c r="AF3062" s="33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  <c r="BD3062" s="33"/>
      <c r="BE3062" s="33"/>
      <c r="BF3062" s="33"/>
      <c r="BG3062" s="33"/>
      <c r="BH3062" s="33"/>
      <c r="BI3062" s="33"/>
      <c r="BJ3062" s="33"/>
      <c r="BK3062" s="33"/>
      <c r="BL3062" s="33"/>
      <c r="BM3062" s="33"/>
      <c r="BN3062" s="33"/>
      <c r="BO3062" s="33"/>
      <c r="BP3062" s="33"/>
      <c r="BQ3062" s="33"/>
      <c r="BR3062" s="33"/>
      <c r="BS3062" s="33"/>
      <c r="BT3062" s="33"/>
      <c r="BU3062" s="33"/>
      <c r="BV3062" s="33"/>
      <c r="BW3062" s="33"/>
      <c r="BX3062" s="33"/>
      <c r="BY3062" s="33"/>
      <c r="BZ3062" s="33"/>
      <c r="CA3062" s="33"/>
      <c r="CB3062" s="33"/>
      <c r="CC3062" s="33"/>
      <c r="CD3062" s="33"/>
      <c r="CE3062" s="33"/>
      <c r="CF3062" s="33"/>
      <c r="CG3062" s="33"/>
      <c r="CH3062" s="33"/>
      <c r="CI3062" s="33"/>
      <c r="CJ3062" s="33"/>
      <c r="CK3062" s="33"/>
      <c r="CL3062" s="33"/>
      <c r="CM3062" s="33"/>
      <c r="CN3062" s="40"/>
      <c r="CO3062" s="6" t="str">
        <f t="shared" si="426"/>
        <v>Ko Đạt</v>
      </c>
      <c r="CP3062" s="6" t="str">
        <f>IF((AK3062&gt;=$U3062)*(AL3062&gt;=$V3062)*(AM3062&gt;=$W3062)*(AN3062&gt;=$X3062)*(AO3062&gt;=$Y3062)*(AP3062&gt;=$Z3062)*(AQ3062&gt;=$AA3062)*(AR3062&gt;=$AB3062),"Đạt","Ko Đạt")</f>
        <v>Ko Đạt</v>
      </c>
      <c r="CQ3062" s="6" t="str">
        <f>IF((AS3062&gt;=$U3062)*(AT3062&gt;=$V3062)*(AU3062&gt;=$W3062)*(AV3062&gt;=$X3062)*(AW3062&gt;=$Y3062)*(AX3062&gt;=$Z3062)*(AY3062&gt;=$AA3062)*(AZ3062&gt;=$AB3062),"Đạt","Ko Đạt")</f>
        <v>Ko Đạt</v>
      </c>
      <c r="CR3062" s="6" t="str">
        <f>IF((BA3062&gt;=$U3062)*(BB3062&gt;=$V3062)*(BC3062&gt;=$W3062)*(BD3062&gt;=$X3062)*(BE3062&gt;=$Y3062)*(BF3062&gt;=$Z3062)*(BG3062&gt;=$AA3062)*(BH3062&gt;=$AB3062),"Đạt","Ko Đạt")</f>
        <v>Ko Đạt</v>
      </c>
      <c r="CS3062" s="6" t="str">
        <f>IF((BI3062&gt;=$U3062)*(BJ3062&gt;=$V3062)*(BK3062&gt;=$W3062)*(BL3062&gt;=$X3062)*(BM3062&gt;=$Y3062)*(BN3062&gt;=$Z3062)*(BO3062&gt;=$AA3062)*(BP3062&gt;=$AB3062),"Đạt","Ko Đạt")</f>
        <v>Ko Đạt</v>
      </c>
      <c r="CT3062" s="6" t="str">
        <f>IF((BQ3062&gt;=$U3062)*(BR3062&gt;=$V3062)*(BS3062&gt;=$W3062)*(BT3062&gt;=$X3062)*(BU3062&gt;=$Y3062)*(BV3062&gt;=$Z3062)*(BW3062&gt;=$AA3062)*(BX3062&gt;=$AB3062),"Đạt","Ko Đạt")</f>
        <v>Ko Đạt</v>
      </c>
      <c r="CU3062" s="6" t="str">
        <f>IF((BY3062&gt;=$U3062)*(BZ3062&gt;=$V3062)*(CA3062&gt;=$W3062)*(CB3062&gt;=$X3062)*(CC3062&gt;=$Y3062)*(CD3062&gt;=$Z3062)*(CE3062&gt;=$AA3062)*(CF3062&gt;=$AB3062),"Đạt","Ko Đạt")</f>
        <v>Ko Đạt</v>
      </c>
      <c r="CV3062" s="6" t="str">
        <f>IF((CG3062&gt;=$U3062)*(CH3062&gt;=$V3062)*(CI3062&gt;=$W3062)*(CJ3062&gt;=$X3062)*(CK3062&gt;=$Y3062)*(CL3062&gt;=$Z3062)*(CM3062&gt;=$AA3062)*(CN3062&gt;=$AB3062),"Đạt","Ko Đạt")</f>
        <v>Ko Đạt</v>
      </c>
      <c r="CW3062" s="47" t="str">
        <f t="shared" si="427"/>
        <v>Ko đạt</v>
      </c>
    </row>
    <row r="3063" spans="2:101" hidden="1" x14ac:dyDescent="0.25">
      <c r="B3063" s="6">
        <f t="shared" si="428"/>
        <v>3059</v>
      </c>
      <c r="C3063" s="6"/>
      <c r="D3063" s="6" t="s">
        <v>5153</v>
      </c>
      <c r="E3063" s="6" t="s">
        <v>5127</v>
      </c>
      <c r="F3063" s="6"/>
      <c r="G3063" s="6" t="s">
        <v>99</v>
      </c>
      <c r="H3063" s="6"/>
      <c r="I3063" s="6" t="s">
        <v>2859</v>
      </c>
      <c r="J3063" s="6" t="s">
        <v>8274</v>
      </c>
      <c r="K3063" s="6" t="s">
        <v>3881</v>
      </c>
      <c r="L3063" s="10">
        <v>217</v>
      </c>
      <c r="M3063" s="6" t="s">
        <v>4977</v>
      </c>
      <c r="N3063" s="6"/>
      <c r="O3063" s="6" t="s">
        <v>109</v>
      </c>
      <c r="P3063" s="6" t="s">
        <v>5046</v>
      </c>
      <c r="Q3063" s="6"/>
      <c r="R3063" s="6"/>
      <c r="S3063" s="6" t="s">
        <v>516</v>
      </c>
      <c r="T3063" s="10">
        <v>3</v>
      </c>
      <c r="U3063" s="33">
        <v>1</v>
      </c>
      <c r="V3063" s="33">
        <v>1</v>
      </c>
      <c r="W3063" s="33">
        <v>1</v>
      </c>
      <c r="X3063" s="33">
        <v>0</v>
      </c>
      <c r="Y3063" s="33">
        <v>0</v>
      </c>
      <c r="Z3063" s="33">
        <v>0</v>
      </c>
      <c r="AA3063" s="33"/>
      <c r="AB3063" s="33"/>
      <c r="AC3063" s="33"/>
      <c r="AD3063" s="33"/>
      <c r="AE3063" s="33"/>
      <c r="AF3063" s="33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  <c r="BD3063" s="33"/>
      <c r="BE3063" s="33"/>
      <c r="BF3063" s="33"/>
      <c r="BG3063" s="33"/>
      <c r="BH3063" s="33"/>
      <c r="BI3063" s="33"/>
      <c r="BJ3063" s="33"/>
      <c r="BK3063" s="33"/>
      <c r="BL3063" s="33"/>
      <c r="BM3063" s="33"/>
      <c r="BN3063" s="33"/>
      <c r="BO3063" s="33"/>
      <c r="BP3063" s="33"/>
      <c r="BQ3063" s="33"/>
      <c r="BR3063" s="33"/>
      <c r="BS3063" s="33"/>
      <c r="BT3063" s="33"/>
      <c r="BU3063" s="33"/>
      <c r="BV3063" s="33"/>
      <c r="BW3063" s="33"/>
      <c r="BX3063" s="33"/>
      <c r="BY3063" s="33"/>
      <c r="BZ3063" s="33"/>
      <c r="CA3063" s="33"/>
      <c r="CB3063" s="33"/>
      <c r="CC3063" s="33"/>
      <c r="CD3063" s="33"/>
      <c r="CE3063" s="33"/>
      <c r="CF3063" s="33"/>
      <c r="CG3063" s="33"/>
      <c r="CH3063" s="33"/>
      <c r="CI3063" s="33"/>
      <c r="CJ3063" s="33"/>
      <c r="CK3063" s="33"/>
      <c r="CL3063" s="33"/>
      <c r="CM3063" s="33"/>
      <c r="CN3063" s="40"/>
      <c r="CO3063" s="6" t="str">
        <f t="shared" si="426"/>
        <v>Ko Đạt</v>
      </c>
      <c r="CP3063" s="6"/>
      <c r="CQ3063" s="6"/>
      <c r="CR3063" s="6"/>
      <c r="CS3063" s="6"/>
      <c r="CT3063" s="6"/>
      <c r="CU3063" s="6"/>
      <c r="CV3063" s="6"/>
      <c r="CW3063" s="47" t="str">
        <f t="shared" si="427"/>
        <v>Ko đạt</v>
      </c>
    </row>
    <row r="3064" spans="2:101" hidden="1" x14ac:dyDescent="0.25">
      <c r="B3064" s="6">
        <f t="shared" si="428"/>
        <v>3060</v>
      </c>
      <c r="C3064" s="6"/>
      <c r="D3064" s="6" t="s">
        <v>5153</v>
      </c>
      <c r="E3064" s="6" t="s">
        <v>5127</v>
      </c>
      <c r="F3064" s="6"/>
      <c r="G3064" s="6" t="s">
        <v>99</v>
      </c>
      <c r="H3064" s="6"/>
      <c r="I3064" s="6" t="s">
        <v>2859</v>
      </c>
      <c r="J3064" s="6" t="s">
        <v>8275</v>
      </c>
      <c r="K3064" s="6" t="s">
        <v>3882</v>
      </c>
      <c r="L3064" s="10">
        <v>98</v>
      </c>
      <c r="M3064" s="6" t="s">
        <v>4993</v>
      </c>
      <c r="N3064" s="6"/>
      <c r="O3064" s="6" t="s">
        <v>4732</v>
      </c>
      <c r="P3064" s="6" t="s">
        <v>5046</v>
      </c>
      <c r="Q3064" s="6"/>
      <c r="R3064" s="6"/>
      <c r="S3064" s="6" t="s">
        <v>516</v>
      </c>
      <c r="T3064" s="10">
        <v>6</v>
      </c>
      <c r="U3064" s="33">
        <v>1</v>
      </c>
      <c r="V3064" s="33">
        <v>1</v>
      </c>
      <c r="W3064" s="33">
        <v>1</v>
      </c>
      <c r="X3064" s="33">
        <v>0</v>
      </c>
      <c r="Y3064" s="33">
        <v>0</v>
      </c>
      <c r="Z3064" s="33">
        <v>0</v>
      </c>
      <c r="AA3064" s="33"/>
      <c r="AB3064" s="33"/>
      <c r="AC3064" s="33"/>
      <c r="AD3064" s="33"/>
      <c r="AE3064" s="33"/>
      <c r="AF3064" s="33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  <c r="BD3064" s="33"/>
      <c r="BE3064" s="33"/>
      <c r="BF3064" s="33"/>
      <c r="BG3064" s="33"/>
      <c r="BH3064" s="33"/>
      <c r="BI3064" s="33"/>
      <c r="BJ3064" s="33"/>
      <c r="BK3064" s="33"/>
      <c r="BL3064" s="33"/>
      <c r="BM3064" s="33"/>
      <c r="BN3064" s="33"/>
      <c r="BO3064" s="33"/>
      <c r="BP3064" s="33"/>
      <c r="BQ3064" s="33"/>
      <c r="BR3064" s="33"/>
      <c r="BS3064" s="33"/>
      <c r="BT3064" s="33"/>
      <c r="BU3064" s="33"/>
      <c r="BV3064" s="33"/>
      <c r="BW3064" s="33"/>
      <c r="BX3064" s="33"/>
      <c r="BY3064" s="33"/>
      <c r="BZ3064" s="33"/>
      <c r="CA3064" s="33"/>
      <c r="CB3064" s="33"/>
      <c r="CC3064" s="33"/>
      <c r="CD3064" s="33"/>
      <c r="CE3064" s="33"/>
      <c r="CF3064" s="33"/>
      <c r="CG3064" s="33"/>
      <c r="CH3064" s="33"/>
      <c r="CI3064" s="33"/>
      <c r="CJ3064" s="33"/>
      <c r="CK3064" s="33"/>
      <c r="CL3064" s="33"/>
      <c r="CM3064" s="33"/>
      <c r="CN3064" s="40"/>
      <c r="CO3064" s="6" t="str">
        <f t="shared" si="426"/>
        <v>Ko Đạt</v>
      </c>
      <c r="CP3064" s="6"/>
      <c r="CQ3064" s="6"/>
      <c r="CR3064" s="6"/>
      <c r="CS3064" s="6"/>
      <c r="CT3064" s="6"/>
      <c r="CU3064" s="6"/>
      <c r="CV3064" s="6"/>
      <c r="CW3064" s="47" t="str">
        <f t="shared" si="427"/>
        <v>Ko đạt</v>
      </c>
    </row>
    <row r="3065" spans="2:101" hidden="1" x14ac:dyDescent="0.25">
      <c r="B3065" s="6">
        <f t="shared" si="428"/>
        <v>3061</v>
      </c>
      <c r="C3065" s="6"/>
      <c r="D3065" s="6" t="s">
        <v>5153</v>
      </c>
      <c r="E3065" s="6" t="s">
        <v>5127</v>
      </c>
      <c r="F3065" s="6"/>
      <c r="G3065" s="6" t="s">
        <v>99</v>
      </c>
      <c r="H3065" s="6"/>
      <c r="I3065" s="6" t="s">
        <v>2859</v>
      </c>
      <c r="J3065" s="6" t="s">
        <v>8276</v>
      </c>
      <c r="K3065" s="6" t="s">
        <v>3883</v>
      </c>
      <c r="L3065" s="10">
        <v>53</v>
      </c>
      <c r="M3065" s="6" t="s">
        <v>4994</v>
      </c>
      <c r="N3065" s="6"/>
      <c r="O3065" s="6" t="s">
        <v>5047</v>
      </c>
      <c r="P3065" s="6" t="s">
        <v>5046</v>
      </c>
      <c r="Q3065" s="6"/>
      <c r="R3065" s="6"/>
      <c r="S3065" s="6" t="s">
        <v>91</v>
      </c>
      <c r="T3065" s="10">
        <v>6</v>
      </c>
      <c r="U3065" s="33">
        <v>1</v>
      </c>
      <c r="V3065" s="33">
        <v>1</v>
      </c>
      <c r="W3065" s="33">
        <v>1</v>
      </c>
      <c r="X3065" s="33">
        <v>0</v>
      </c>
      <c r="Y3065" s="33">
        <v>0</v>
      </c>
      <c r="Z3065" s="33">
        <v>0</v>
      </c>
      <c r="AA3065" s="33"/>
      <c r="AB3065" s="33"/>
      <c r="AC3065" s="33"/>
      <c r="AD3065" s="33"/>
      <c r="AE3065" s="33"/>
      <c r="AF3065" s="33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  <c r="BD3065" s="33"/>
      <c r="BE3065" s="33"/>
      <c r="BF3065" s="33"/>
      <c r="BG3065" s="33"/>
      <c r="BH3065" s="33"/>
      <c r="BI3065" s="33"/>
      <c r="BJ3065" s="33"/>
      <c r="BK3065" s="33"/>
      <c r="BL3065" s="33"/>
      <c r="BM3065" s="33"/>
      <c r="BN3065" s="33"/>
      <c r="BO3065" s="33"/>
      <c r="BP3065" s="33"/>
      <c r="BQ3065" s="33"/>
      <c r="BR3065" s="33"/>
      <c r="BS3065" s="33"/>
      <c r="BT3065" s="33"/>
      <c r="BU3065" s="33"/>
      <c r="BV3065" s="33"/>
      <c r="BW3065" s="33"/>
      <c r="BX3065" s="33"/>
      <c r="BY3065" s="33"/>
      <c r="BZ3065" s="33"/>
      <c r="CA3065" s="33"/>
      <c r="CB3065" s="33"/>
      <c r="CC3065" s="33"/>
      <c r="CD3065" s="33"/>
      <c r="CE3065" s="33"/>
      <c r="CF3065" s="33"/>
      <c r="CG3065" s="33"/>
      <c r="CH3065" s="33"/>
      <c r="CI3065" s="33"/>
      <c r="CJ3065" s="33"/>
      <c r="CK3065" s="33"/>
      <c r="CL3065" s="33"/>
      <c r="CM3065" s="33"/>
      <c r="CN3065" s="40"/>
      <c r="CO3065" s="6" t="str">
        <f t="shared" si="426"/>
        <v>Ko Đạt</v>
      </c>
      <c r="CP3065" s="6" t="str">
        <f t="shared" ref="CP3065:CP3071" si="436">IF((AK3065&gt;=$U3065)*(AL3065&gt;=$V3065)*(AM3065&gt;=$W3065)*(AN3065&gt;=$X3065)*(AO3065&gt;=$Y3065)*(AP3065&gt;=$Z3065)*(AQ3065&gt;=$AA3065)*(AR3065&gt;=$AB3065),"Đạt","Ko Đạt")</f>
        <v>Ko Đạt</v>
      </c>
      <c r="CQ3065" s="6" t="str">
        <f t="shared" ref="CQ3065:CQ3071" si="437">IF((AS3065&gt;=$U3065)*(AT3065&gt;=$V3065)*(AU3065&gt;=$W3065)*(AV3065&gt;=$X3065)*(AW3065&gt;=$Y3065)*(AX3065&gt;=$Z3065)*(AY3065&gt;=$AA3065)*(AZ3065&gt;=$AB3065),"Đạt","Ko Đạt")</f>
        <v>Ko Đạt</v>
      </c>
      <c r="CR3065" s="6" t="str">
        <f t="shared" ref="CR3065:CR3071" si="438">IF((BA3065&gt;=$U3065)*(BB3065&gt;=$V3065)*(BC3065&gt;=$W3065)*(BD3065&gt;=$X3065)*(BE3065&gt;=$Y3065)*(BF3065&gt;=$Z3065)*(BG3065&gt;=$AA3065)*(BH3065&gt;=$AB3065),"Đạt","Ko Đạt")</f>
        <v>Ko Đạt</v>
      </c>
      <c r="CS3065" s="6" t="str">
        <f t="shared" ref="CS3065:CS3071" si="439">IF((BI3065&gt;=$U3065)*(BJ3065&gt;=$V3065)*(BK3065&gt;=$W3065)*(BL3065&gt;=$X3065)*(BM3065&gt;=$Y3065)*(BN3065&gt;=$Z3065)*(BO3065&gt;=$AA3065)*(BP3065&gt;=$AB3065),"Đạt","Ko Đạt")</f>
        <v>Ko Đạt</v>
      </c>
      <c r="CT3065" s="6" t="str">
        <f t="shared" ref="CT3065:CT3071" si="440">IF((BQ3065&gt;=$U3065)*(BR3065&gt;=$V3065)*(BS3065&gt;=$W3065)*(BT3065&gt;=$X3065)*(BU3065&gt;=$Y3065)*(BV3065&gt;=$Z3065)*(BW3065&gt;=$AA3065)*(BX3065&gt;=$AB3065),"Đạt","Ko Đạt")</f>
        <v>Ko Đạt</v>
      </c>
      <c r="CU3065" s="6" t="str">
        <f t="shared" ref="CU3065:CU3071" si="441">IF((BY3065&gt;=$U3065)*(BZ3065&gt;=$V3065)*(CA3065&gt;=$W3065)*(CB3065&gt;=$X3065)*(CC3065&gt;=$Y3065)*(CD3065&gt;=$Z3065)*(CE3065&gt;=$AA3065)*(CF3065&gt;=$AB3065),"Đạt","Ko Đạt")</f>
        <v>Ko Đạt</v>
      </c>
      <c r="CV3065" s="6" t="str">
        <f t="shared" ref="CV3065:CV3071" si="442">IF((CG3065&gt;=$U3065)*(CH3065&gt;=$V3065)*(CI3065&gt;=$W3065)*(CJ3065&gt;=$X3065)*(CK3065&gt;=$Y3065)*(CL3065&gt;=$Z3065)*(CM3065&gt;=$AA3065)*(CN3065&gt;=$AB3065),"Đạt","Ko Đạt")</f>
        <v>Ko Đạt</v>
      </c>
      <c r="CW3065" s="47" t="str">
        <f t="shared" si="427"/>
        <v>Ko đạt</v>
      </c>
    </row>
    <row r="3066" spans="2:101" hidden="1" x14ac:dyDescent="0.25">
      <c r="B3066" s="6">
        <f t="shared" si="428"/>
        <v>3062</v>
      </c>
      <c r="C3066" s="6"/>
      <c r="D3066" s="6" t="s">
        <v>5153</v>
      </c>
      <c r="E3066" s="6" t="s">
        <v>5127</v>
      </c>
      <c r="F3066" s="6"/>
      <c r="G3066" s="6" t="s">
        <v>99</v>
      </c>
      <c r="H3066" s="6"/>
      <c r="I3066" s="6" t="s">
        <v>2859</v>
      </c>
      <c r="J3066" s="6" t="s">
        <v>8277</v>
      </c>
      <c r="K3066" s="6" t="s">
        <v>3884</v>
      </c>
      <c r="L3066" s="10"/>
      <c r="M3066" s="6" t="s">
        <v>4995</v>
      </c>
      <c r="N3066" s="6"/>
      <c r="O3066" s="6" t="s">
        <v>5047</v>
      </c>
      <c r="P3066" s="6" t="s">
        <v>5046</v>
      </c>
      <c r="Q3066" s="6"/>
      <c r="R3066" s="6"/>
      <c r="S3066" s="6" t="s">
        <v>91</v>
      </c>
      <c r="T3066" s="10">
        <v>6</v>
      </c>
      <c r="U3066" s="33">
        <v>1</v>
      </c>
      <c r="V3066" s="33">
        <v>1</v>
      </c>
      <c r="W3066" s="33">
        <v>1</v>
      </c>
      <c r="X3066" s="33">
        <v>0</v>
      </c>
      <c r="Y3066" s="33">
        <v>0</v>
      </c>
      <c r="Z3066" s="33">
        <v>0</v>
      </c>
      <c r="AA3066" s="33"/>
      <c r="AB3066" s="33"/>
      <c r="AC3066" s="33"/>
      <c r="AD3066" s="33"/>
      <c r="AE3066" s="33"/>
      <c r="AF3066" s="33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  <c r="BD3066" s="33"/>
      <c r="BE3066" s="33"/>
      <c r="BF3066" s="33"/>
      <c r="BG3066" s="33"/>
      <c r="BH3066" s="33"/>
      <c r="BI3066" s="33"/>
      <c r="BJ3066" s="33"/>
      <c r="BK3066" s="33"/>
      <c r="BL3066" s="33"/>
      <c r="BM3066" s="33"/>
      <c r="BN3066" s="33"/>
      <c r="BO3066" s="33"/>
      <c r="BP3066" s="33"/>
      <c r="BQ3066" s="33"/>
      <c r="BR3066" s="33"/>
      <c r="BS3066" s="33"/>
      <c r="BT3066" s="33"/>
      <c r="BU3066" s="33"/>
      <c r="BV3066" s="33"/>
      <c r="BW3066" s="33"/>
      <c r="BX3066" s="33"/>
      <c r="BY3066" s="33"/>
      <c r="BZ3066" s="33"/>
      <c r="CA3066" s="33"/>
      <c r="CB3066" s="33"/>
      <c r="CC3066" s="33"/>
      <c r="CD3066" s="33"/>
      <c r="CE3066" s="33"/>
      <c r="CF3066" s="33"/>
      <c r="CG3066" s="33"/>
      <c r="CH3066" s="33"/>
      <c r="CI3066" s="33"/>
      <c r="CJ3066" s="33"/>
      <c r="CK3066" s="33"/>
      <c r="CL3066" s="33"/>
      <c r="CM3066" s="33"/>
      <c r="CN3066" s="40"/>
      <c r="CO3066" s="6" t="str">
        <f t="shared" si="426"/>
        <v>Ko Đạt</v>
      </c>
      <c r="CP3066" s="6" t="str">
        <f t="shared" si="436"/>
        <v>Ko Đạt</v>
      </c>
      <c r="CQ3066" s="6" t="str">
        <f t="shared" si="437"/>
        <v>Ko Đạt</v>
      </c>
      <c r="CR3066" s="6" t="str">
        <f t="shared" si="438"/>
        <v>Ko Đạt</v>
      </c>
      <c r="CS3066" s="6" t="str">
        <f t="shared" si="439"/>
        <v>Ko Đạt</v>
      </c>
      <c r="CT3066" s="6" t="str">
        <f t="shared" si="440"/>
        <v>Ko Đạt</v>
      </c>
      <c r="CU3066" s="6" t="str">
        <f t="shared" si="441"/>
        <v>Ko Đạt</v>
      </c>
      <c r="CV3066" s="6" t="str">
        <f t="shared" si="442"/>
        <v>Ko Đạt</v>
      </c>
      <c r="CW3066" s="47" t="str">
        <f t="shared" si="427"/>
        <v>Ko đạt</v>
      </c>
    </row>
    <row r="3067" spans="2:101" hidden="1" x14ac:dyDescent="0.25">
      <c r="B3067" s="6">
        <f t="shared" si="428"/>
        <v>3063</v>
      </c>
      <c r="C3067" s="6"/>
      <c r="D3067" s="6" t="s">
        <v>5153</v>
      </c>
      <c r="E3067" s="6" t="s">
        <v>5127</v>
      </c>
      <c r="F3067" s="6"/>
      <c r="G3067" s="6" t="s">
        <v>99</v>
      </c>
      <c r="H3067" s="6"/>
      <c r="I3067" s="6" t="s">
        <v>2859</v>
      </c>
      <c r="J3067" s="6" t="s">
        <v>8278</v>
      </c>
      <c r="K3067" s="6" t="s">
        <v>3885</v>
      </c>
      <c r="L3067" s="10"/>
      <c r="M3067" s="6" t="s">
        <v>4996</v>
      </c>
      <c r="N3067" s="6"/>
      <c r="O3067" s="6" t="s">
        <v>5047</v>
      </c>
      <c r="P3067" s="6" t="s">
        <v>5046</v>
      </c>
      <c r="Q3067" s="6"/>
      <c r="R3067" s="6"/>
      <c r="S3067" s="6" t="s">
        <v>91</v>
      </c>
      <c r="T3067" s="10">
        <v>6</v>
      </c>
      <c r="U3067" s="33">
        <v>1</v>
      </c>
      <c r="V3067" s="33">
        <v>1</v>
      </c>
      <c r="W3067" s="33">
        <v>1</v>
      </c>
      <c r="X3067" s="33">
        <v>0</v>
      </c>
      <c r="Y3067" s="33">
        <v>0</v>
      </c>
      <c r="Z3067" s="33">
        <v>0</v>
      </c>
      <c r="AA3067" s="33"/>
      <c r="AB3067" s="33"/>
      <c r="AC3067" s="33"/>
      <c r="AD3067" s="33"/>
      <c r="AE3067" s="33"/>
      <c r="AF3067" s="33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  <c r="BD3067" s="33"/>
      <c r="BE3067" s="33"/>
      <c r="BF3067" s="33"/>
      <c r="BG3067" s="33"/>
      <c r="BH3067" s="33"/>
      <c r="BI3067" s="33"/>
      <c r="BJ3067" s="33"/>
      <c r="BK3067" s="33"/>
      <c r="BL3067" s="33"/>
      <c r="BM3067" s="33"/>
      <c r="BN3067" s="33"/>
      <c r="BO3067" s="33"/>
      <c r="BP3067" s="33"/>
      <c r="BQ3067" s="33"/>
      <c r="BR3067" s="33"/>
      <c r="BS3067" s="33"/>
      <c r="BT3067" s="33"/>
      <c r="BU3067" s="33"/>
      <c r="BV3067" s="33"/>
      <c r="BW3067" s="33"/>
      <c r="BX3067" s="33"/>
      <c r="BY3067" s="33"/>
      <c r="BZ3067" s="33"/>
      <c r="CA3067" s="33"/>
      <c r="CB3067" s="33"/>
      <c r="CC3067" s="33"/>
      <c r="CD3067" s="33"/>
      <c r="CE3067" s="33"/>
      <c r="CF3067" s="33"/>
      <c r="CG3067" s="33"/>
      <c r="CH3067" s="33"/>
      <c r="CI3067" s="33"/>
      <c r="CJ3067" s="33"/>
      <c r="CK3067" s="33"/>
      <c r="CL3067" s="33"/>
      <c r="CM3067" s="33"/>
      <c r="CN3067" s="40"/>
      <c r="CO3067" s="6" t="str">
        <f t="shared" si="426"/>
        <v>Ko Đạt</v>
      </c>
      <c r="CP3067" s="6" t="str">
        <f t="shared" si="436"/>
        <v>Ko Đạt</v>
      </c>
      <c r="CQ3067" s="6" t="str">
        <f t="shared" si="437"/>
        <v>Ko Đạt</v>
      </c>
      <c r="CR3067" s="6" t="str">
        <f t="shared" si="438"/>
        <v>Ko Đạt</v>
      </c>
      <c r="CS3067" s="6" t="str">
        <f t="shared" si="439"/>
        <v>Ko Đạt</v>
      </c>
      <c r="CT3067" s="6" t="str">
        <f t="shared" si="440"/>
        <v>Ko Đạt</v>
      </c>
      <c r="CU3067" s="6" t="str">
        <f t="shared" si="441"/>
        <v>Ko Đạt</v>
      </c>
      <c r="CV3067" s="6" t="str">
        <f t="shared" si="442"/>
        <v>Ko Đạt</v>
      </c>
      <c r="CW3067" s="47" t="str">
        <f t="shared" si="427"/>
        <v>Ko đạt</v>
      </c>
    </row>
    <row r="3068" spans="2:101" hidden="1" x14ac:dyDescent="0.25">
      <c r="B3068" s="6">
        <f t="shared" si="428"/>
        <v>3064</v>
      </c>
      <c r="C3068" s="6"/>
      <c r="D3068" s="6" t="s">
        <v>5153</v>
      </c>
      <c r="E3068" s="6" t="s">
        <v>5127</v>
      </c>
      <c r="F3068" s="6"/>
      <c r="G3068" s="6" t="s">
        <v>99</v>
      </c>
      <c r="H3068" s="6"/>
      <c r="I3068" s="6" t="s">
        <v>2859</v>
      </c>
      <c r="J3068" s="6" t="s">
        <v>8279</v>
      </c>
      <c r="K3068" s="6" t="s">
        <v>3886</v>
      </c>
      <c r="L3068" s="10">
        <v>38</v>
      </c>
      <c r="M3068" s="6" t="s">
        <v>4997</v>
      </c>
      <c r="N3068" s="6"/>
      <c r="O3068" s="6" t="s">
        <v>5047</v>
      </c>
      <c r="P3068" s="6" t="s">
        <v>5046</v>
      </c>
      <c r="Q3068" s="6"/>
      <c r="R3068" s="6"/>
      <c r="S3068" s="6" t="s">
        <v>91</v>
      </c>
      <c r="T3068" s="10">
        <v>6</v>
      </c>
      <c r="U3068" s="33">
        <v>1</v>
      </c>
      <c r="V3068" s="33">
        <v>1</v>
      </c>
      <c r="W3068" s="33">
        <v>1</v>
      </c>
      <c r="X3068" s="33">
        <v>0</v>
      </c>
      <c r="Y3068" s="33">
        <v>0</v>
      </c>
      <c r="Z3068" s="33">
        <v>0</v>
      </c>
      <c r="AA3068" s="33"/>
      <c r="AB3068" s="33"/>
      <c r="AC3068" s="33"/>
      <c r="AD3068" s="33"/>
      <c r="AE3068" s="33"/>
      <c r="AF3068" s="33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  <c r="BD3068" s="33"/>
      <c r="BE3068" s="33"/>
      <c r="BF3068" s="33"/>
      <c r="BG3068" s="33"/>
      <c r="BH3068" s="33"/>
      <c r="BI3068" s="33"/>
      <c r="BJ3068" s="33"/>
      <c r="BK3068" s="33"/>
      <c r="BL3068" s="33"/>
      <c r="BM3068" s="33"/>
      <c r="BN3068" s="33"/>
      <c r="BO3068" s="33"/>
      <c r="BP3068" s="33"/>
      <c r="BQ3068" s="33"/>
      <c r="BR3068" s="33"/>
      <c r="BS3068" s="33"/>
      <c r="BT3068" s="33"/>
      <c r="BU3068" s="33"/>
      <c r="BV3068" s="33"/>
      <c r="BW3068" s="33"/>
      <c r="BX3068" s="33"/>
      <c r="BY3068" s="33"/>
      <c r="BZ3068" s="33"/>
      <c r="CA3068" s="33"/>
      <c r="CB3068" s="33"/>
      <c r="CC3068" s="33"/>
      <c r="CD3068" s="33"/>
      <c r="CE3068" s="33"/>
      <c r="CF3068" s="33"/>
      <c r="CG3068" s="33"/>
      <c r="CH3068" s="33"/>
      <c r="CI3068" s="33"/>
      <c r="CJ3068" s="33"/>
      <c r="CK3068" s="33"/>
      <c r="CL3068" s="33"/>
      <c r="CM3068" s="33"/>
      <c r="CN3068" s="40"/>
      <c r="CO3068" s="6" t="str">
        <f t="shared" si="426"/>
        <v>Ko Đạt</v>
      </c>
      <c r="CP3068" s="6" t="str">
        <f t="shared" si="436"/>
        <v>Ko Đạt</v>
      </c>
      <c r="CQ3068" s="6" t="str">
        <f t="shared" si="437"/>
        <v>Ko Đạt</v>
      </c>
      <c r="CR3068" s="6" t="str">
        <f t="shared" si="438"/>
        <v>Ko Đạt</v>
      </c>
      <c r="CS3068" s="6" t="str">
        <f t="shared" si="439"/>
        <v>Ko Đạt</v>
      </c>
      <c r="CT3068" s="6" t="str">
        <f t="shared" si="440"/>
        <v>Ko Đạt</v>
      </c>
      <c r="CU3068" s="6" t="str">
        <f t="shared" si="441"/>
        <v>Ko Đạt</v>
      </c>
      <c r="CV3068" s="6" t="str">
        <f t="shared" si="442"/>
        <v>Ko Đạt</v>
      </c>
      <c r="CW3068" s="47" t="str">
        <f t="shared" si="427"/>
        <v>Ko đạt</v>
      </c>
    </row>
    <row r="3069" spans="2:101" hidden="1" x14ac:dyDescent="0.25">
      <c r="B3069" s="6">
        <f t="shared" si="428"/>
        <v>3065</v>
      </c>
      <c r="C3069" s="6"/>
      <c r="D3069" s="6" t="s">
        <v>5153</v>
      </c>
      <c r="E3069" s="6" t="s">
        <v>5127</v>
      </c>
      <c r="F3069" s="6"/>
      <c r="G3069" s="6" t="s">
        <v>99</v>
      </c>
      <c r="H3069" s="6"/>
      <c r="I3069" s="6" t="s">
        <v>2859</v>
      </c>
      <c r="J3069" s="6" t="s">
        <v>8280</v>
      </c>
      <c r="K3069" s="6" t="s">
        <v>3887</v>
      </c>
      <c r="L3069" s="10"/>
      <c r="M3069" s="6" t="s">
        <v>4998</v>
      </c>
      <c r="N3069" s="6"/>
      <c r="O3069" s="6" t="s">
        <v>5047</v>
      </c>
      <c r="P3069" s="6" t="s">
        <v>5046</v>
      </c>
      <c r="Q3069" s="6"/>
      <c r="R3069" s="6"/>
      <c r="S3069" s="6" t="s">
        <v>91</v>
      </c>
      <c r="T3069" s="10">
        <v>6</v>
      </c>
      <c r="U3069" s="33">
        <v>1</v>
      </c>
      <c r="V3069" s="33">
        <v>1</v>
      </c>
      <c r="W3069" s="33">
        <v>1</v>
      </c>
      <c r="X3069" s="33">
        <v>0</v>
      </c>
      <c r="Y3069" s="33">
        <v>0</v>
      </c>
      <c r="Z3069" s="33">
        <v>0</v>
      </c>
      <c r="AA3069" s="33"/>
      <c r="AB3069" s="33"/>
      <c r="AC3069" s="33"/>
      <c r="AD3069" s="33"/>
      <c r="AE3069" s="33"/>
      <c r="AF3069" s="33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  <c r="BD3069" s="33"/>
      <c r="BE3069" s="33"/>
      <c r="BF3069" s="33"/>
      <c r="BG3069" s="33"/>
      <c r="BH3069" s="33"/>
      <c r="BI3069" s="33"/>
      <c r="BJ3069" s="33"/>
      <c r="BK3069" s="33"/>
      <c r="BL3069" s="33"/>
      <c r="BM3069" s="33"/>
      <c r="BN3069" s="33"/>
      <c r="BO3069" s="33"/>
      <c r="BP3069" s="33"/>
      <c r="BQ3069" s="33"/>
      <c r="BR3069" s="33"/>
      <c r="BS3069" s="33"/>
      <c r="BT3069" s="33"/>
      <c r="BU3069" s="33"/>
      <c r="BV3069" s="33"/>
      <c r="BW3069" s="33"/>
      <c r="BX3069" s="33"/>
      <c r="BY3069" s="33"/>
      <c r="BZ3069" s="33"/>
      <c r="CA3069" s="33"/>
      <c r="CB3069" s="33"/>
      <c r="CC3069" s="33"/>
      <c r="CD3069" s="33"/>
      <c r="CE3069" s="33"/>
      <c r="CF3069" s="33"/>
      <c r="CG3069" s="33"/>
      <c r="CH3069" s="33"/>
      <c r="CI3069" s="33"/>
      <c r="CJ3069" s="33"/>
      <c r="CK3069" s="33"/>
      <c r="CL3069" s="33"/>
      <c r="CM3069" s="33"/>
      <c r="CN3069" s="40"/>
      <c r="CO3069" s="6" t="str">
        <f t="shared" si="426"/>
        <v>Ko Đạt</v>
      </c>
      <c r="CP3069" s="6" t="str">
        <f t="shared" si="436"/>
        <v>Ko Đạt</v>
      </c>
      <c r="CQ3069" s="6" t="str">
        <f t="shared" si="437"/>
        <v>Ko Đạt</v>
      </c>
      <c r="CR3069" s="6" t="str">
        <f t="shared" si="438"/>
        <v>Ko Đạt</v>
      </c>
      <c r="CS3069" s="6" t="str">
        <f t="shared" si="439"/>
        <v>Ko Đạt</v>
      </c>
      <c r="CT3069" s="6" t="str">
        <f t="shared" si="440"/>
        <v>Ko Đạt</v>
      </c>
      <c r="CU3069" s="6" t="str">
        <f t="shared" si="441"/>
        <v>Ko Đạt</v>
      </c>
      <c r="CV3069" s="6" t="str">
        <f t="shared" si="442"/>
        <v>Ko Đạt</v>
      </c>
      <c r="CW3069" s="47" t="str">
        <f t="shared" si="427"/>
        <v>Ko đạt</v>
      </c>
    </row>
    <row r="3070" spans="2:101" hidden="1" x14ac:dyDescent="0.25">
      <c r="B3070" s="6">
        <f t="shared" si="428"/>
        <v>3066</v>
      </c>
      <c r="C3070" s="6"/>
      <c r="D3070" s="6" t="s">
        <v>5153</v>
      </c>
      <c r="E3070" s="6" t="s">
        <v>5127</v>
      </c>
      <c r="F3070" s="6"/>
      <c r="G3070" s="6" t="s">
        <v>99</v>
      </c>
      <c r="H3070" s="6"/>
      <c r="I3070" s="6" t="s">
        <v>2859</v>
      </c>
      <c r="J3070" s="6" t="s">
        <v>8281</v>
      </c>
      <c r="K3070" s="6" t="s">
        <v>3888</v>
      </c>
      <c r="L3070" s="10">
        <v>617</v>
      </c>
      <c r="M3070" s="6" t="s">
        <v>4925</v>
      </c>
      <c r="N3070" s="6"/>
      <c r="O3070" s="6" t="s">
        <v>103</v>
      </c>
      <c r="P3070" s="6" t="s">
        <v>5046</v>
      </c>
      <c r="Q3070" s="6"/>
      <c r="R3070" s="6"/>
      <c r="S3070" s="6" t="s">
        <v>91</v>
      </c>
      <c r="T3070" s="10">
        <v>6</v>
      </c>
      <c r="U3070" s="33">
        <v>1</v>
      </c>
      <c r="V3070" s="33">
        <v>1</v>
      </c>
      <c r="W3070" s="33">
        <v>1</v>
      </c>
      <c r="X3070" s="33">
        <v>0</v>
      </c>
      <c r="Y3070" s="33">
        <v>0</v>
      </c>
      <c r="Z3070" s="33">
        <v>0</v>
      </c>
      <c r="AA3070" s="33"/>
      <c r="AB3070" s="33"/>
      <c r="AC3070" s="33"/>
      <c r="AD3070" s="33"/>
      <c r="AE3070" s="33"/>
      <c r="AF3070" s="33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  <c r="BD3070" s="33"/>
      <c r="BE3070" s="33"/>
      <c r="BF3070" s="33"/>
      <c r="BG3070" s="33"/>
      <c r="BH3070" s="33"/>
      <c r="BI3070" s="33"/>
      <c r="BJ3070" s="33"/>
      <c r="BK3070" s="33"/>
      <c r="BL3070" s="33"/>
      <c r="BM3070" s="33"/>
      <c r="BN3070" s="33"/>
      <c r="BO3070" s="33"/>
      <c r="BP3070" s="33"/>
      <c r="BQ3070" s="33"/>
      <c r="BR3070" s="33"/>
      <c r="BS3070" s="33"/>
      <c r="BT3070" s="33"/>
      <c r="BU3070" s="33"/>
      <c r="BV3070" s="33"/>
      <c r="BW3070" s="33"/>
      <c r="BX3070" s="33"/>
      <c r="BY3070" s="33"/>
      <c r="BZ3070" s="33"/>
      <c r="CA3070" s="33"/>
      <c r="CB3070" s="33"/>
      <c r="CC3070" s="33"/>
      <c r="CD3070" s="33"/>
      <c r="CE3070" s="33"/>
      <c r="CF3070" s="33"/>
      <c r="CG3070" s="33"/>
      <c r="CH3070" s="33"/>
      <c r="CI3070" s="33"/>
      <c r="CJ3070" s="33"/>
      <c r="CK3070" s="33"/>
      <c r="CL3070" s="33"/>
      <c r="CM3070" s="33"/>
      <c r="CN3070" s="40"/>
      <c r="CO3070" s="6" t="str">
        <f t="shared" si="426"/>
        <v>Ko Đạt</v>
      </c>
      <c r="CP3070" s="6" t="str">
        <f t="shared" si="436"/>
        <v>Ko Đạt</v>
      </c>
      <c r="CQ3070" s="6" t="str">
        <f t="shared" si="437"/>
        <v>Ko Đạt</v>
      </c>
      <c r="CR3070" s="6" t="str">
        <f t="shared" si="438"/>
        <v>Ko Đạt</v>
      </c>
      <c r="CS3070" s="6" t="str">
        <f t="shared" si="439"/>
        <v>Ko Đạt</v>
      </c>
      <c r="CT3070" s="6" t="str">
        <f t="shared" si="440"/>
        <v>Ko Đạt</v>
      </c>
      <c r="CU3070" s="6" t="str">
        <f t="shared" si="441"/>
        <v>Ko Đạt</v>
      </c>
      <c r="CV3070" s="6" t="str">
        <f t="shared" si="442"/>
        <v>Ko Đạt</v>
      </c>
      <c r="CW3070" s="47" t="str">
        <f t="shared" si="427"/>
        <v>Ko đạt</v>
      </c>
    </row>
    <row r="3071" spans="2:101" hidden="1" x14ac:dyDescent="0.25">
      <c r="B3071" s="6">
        <f t="shared" si="428"/>
        <v>3067</v>
      </c>
      <c r="C3071" s="6"/>
      <c r="D3071" s="6" t="s">
        <v>5153</v>
      </c>
      <c r="E3071" s="6" t="s">
        <v>5127</v>
      </c>
      <c r="F3071" s="6"/>
      <c r="G3071" s="6" t="s">
        <v>99</v>
      </c>
      <c r="H3071" s="6"/>
      <c r="I3071" s="6" t="s">
        <v>2859</v>
      </c>
      <c r="J3071" s="6" t="s">
        <v>8282</v>
      </c>
      <c r="K3071" s="6" t="s">
        <v>3889</v>
      </c>
      <c r="L3071" s="10" t="s">
        <v>4234</v>
      </c>
      <c r="M3071" s="6" t="s">
        <v>4999</v>
      </c>
      <c r="N3071" s="6"/>
      <c r="O3071" s="6" t="s">
        <v>109</v>
      </c>
      <c r="P3071" s="6" t="s">
        <v>5046</v>
      </c>
      <c r="Q3071" s="6"/>
      <c r="R3071" s="6"/>
      <c r="S3071" s="6" t="s">
        <v>91</v>
      </c>
      <c r="T3071" s="10">
        <v>6</v>
      </c>
      <c r="U3071" s="33">
        <v>1</v>
      </c>
      <c r="V3071" s="33">
        <v>1</v>
      </c>
      <c r="W3071" s="33">
        <v>1</v>
      </c>
      <c r="X3071" s="33">
        <v>0</v>
      </c>
      <c r="Y3071" s="33">
        <v>0</v>
      </c>
      <c r="Z3071" s="33">
        <v>0</v>
      </c>
      <c r="AA3071" s="33"/>
      <c r="AB3071" s="33"/>
      <c r="AC3071" s="33"/>
      <c r="AD3071" s="33"/>
      <c r="AE3071" s="33"/>
      <c r="AF3071" s="33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  <c r="BD3071" s="33"/>
      <c r="BE3071" s="33"/>
      <c r="BF3071" s="33"/>
      <c r="BG3071" s="33"/>
      <c r="BH3071" s="33"/>
      <c r="BI3071" s="33"/>
      <c r="BJ3071" s="33"/>
      <c r="BK3071" s="33"/>
      <c r="BL3071" s="33"/>
      <c r="BM3071" s="33"/>
      <c r="BN3071" s="33"/>
      <c r="BO3071" s="33"/>
      <c r="BP3071" s="33"/>
      <c r="BQ3071" s="33"/>
      <c r="BR3071" s="33"/>
      <c r="BS3071" s="33"/>
      <c r="BT3071" s="33"/>
      <c r="BU3071" s="33"/>
      <c r="BV3071" s="33"/>
      <c r="BW3071" s="33"/>
      <c r="BX3071" s="33"/>
      <c r="BY3071" s="33"/>
      <c r="BZ3071" s="33"/>
      <c r="CA3071" s="33"/>
      <c r="CB3071" s="33"/>
      <c r="CC3071" s="33"/>
      <c r="CD3071" s="33"/>
      <c r="CE3071" s="33"/>
      <c r="CF3071" s="33"/>
      <c r="CG3071" s="33"/>
      <c r="CH3071" s="33"/>
      <c r="CI3071" s="33"/>
      <c r="CJ3071" s="33"/>
      <c r="CK3071" s="33"/>
      <c r="CL3071" s="33"/>
      <c r="CM3071" s="33"/>
      <c r="CN3071" s="40"/>
      <c r="CO3071" s="6" t="str">
        <f t="shared" si="426"/>
        <v>Ko Đạt</v>
      </c>
      <c r="CP3071" s="6" t="str">
        <f t="shared" si="436"/>
        <v>Ko Đạt</v>
      </c>
      <c r="CQ3071" s="6" t="str">
        <f t="shared" si="437"/>
        <v>Ko Đạt</v>
      </c>
      <c r="CR3071" s="6" t="str">
        <f t="shared" si="438"/>
        <v>Ko Đạt</v>
      </c>
      <c r="CS3071" s="6" t="str">
        <f t="shared" si="439"/>
        <v>Ko Đạt</v>
      </c>
      <c r="CT3071" s="6" t="str">
        <f t="shared" si="440"/>
        <v>Ko Đạt</v>
      </c>
      <c r="CU3071" s="6" t="str">
        <f t="shared" si="441"/>
        <v>Ko Đạt</v>
      </c>
      <c r="CV3071" s="6" t="str">
        <f t="shared" si="442"/>
        <v>Ko Đạt</v>
      </c>
      <c r="CW3071" s="47" t="str">
        <f t="shared" si="427"/>
        <v>Ko đạt</v>
      </c>
    </row>
    <row r="3072" spans="2:101" hidden="1" x14ac:dyDescent="0.25">
      <c r="B3072" s="6">
        <f t="shared" si="428"/>
        <v>3068</v>
      </c>
      <c r="C3072" s="6"/>
      <c r="D3072" s="6" t="s">
        <v>5153</v>
      </c>
      <c r="E3072" s="6" t="s">
        <v>5127</v>
      </c>
      <c r="F3072" s="6"/>
      <c r="G3072" s="6" t="s">
        <v>99</v>
      </c>
      <c r="H3072" s="6"/>
      <c r="I3072" s="6" t="s">
        <v>2859</v>
      </c>
      <c r="J3072" s="6" t="s">
        <v>8283</v>
      </c>
      <c r="K3072" s="6" t="s">
        <v>3890</v>
      </c>
      <c r="L3072" s="10">
        <v>9</v>
      </c>
      <c r="M3072" s="6" t="s">
        <v>5000</v>
      </c>
      <c r="N3072" s="6"/>
      <c r="O3072" s="6" t="s">
        <v>109</v>
      </c>
      <c r="P3072" s="6" t="s">
        <v>5046</v>
      </c>
      <c r="Q3072" s="6"/>
      <c r="R3072" s="6"/>
      <c r="S3072" s="6" t="s">
        <v>516</v>
      </c>
      <c r="T3072" s="10">
        <v>3</v>
      </c>
      <c r="U3072" s="33">
        <v>1</v>
      </c>
      <c r="V3072" s="33">
        <v>1</v>
      </c>
      <c r="W3072" s="33">
        <v>1</v>
      </c>
      <c r="X3072" s="33">
        <v>0</v>
      </c>
      <c r="Y3072" s="33">
        <v>0</v>
      </c>
      <c r="Z3072" s="33">
        <v>0</v>
      </c>
      <c r="AA3072" s="33"/>
      <c r="AB3072" s="33"/>
      <c r="AC3072" s="33"/>
      <c r="AD3072" s="33"/>
      <c r="AE3072" s="33"/>
      <c r="AF3072" s="33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  <c r="BD3072" s="33"/>
      <c r="BE3072" s="33"/>
      <c r="BF3072" s="33"/>
      <c r="BG3072" s="33"/>
      <c r="BH3072" s="33"/>
      <c r="BI3072" s="33"/>
      <c r="BJ3072" s="33"/>
      <c r="BK3072" s="33"/>
      <c r="BL3072" s="33"/>
      <c r="BM3072" s="33"/>
      <c r="BN3072" s="33"/>
      <c r="BO3072" s="33"/>
      <c r="BP3072" s="33"/>
      <c r="BQ3072" s="33"/>
      <c r="BR3072" s="33"/>
      <c r="BS3072" s="33"/>
      <c r="BT3072" s="33"/>
      <c r="BU3072" s="33"/>
      <c r="BV3072" s="33"/>
      <c r="BW3072" s="33"/>
      <c r="BX3072" s="33"/>
      <c r="BY3072" s="33"/>
      <c r="BZ3072" s="33"/>
      <c r="CA3072" s="33"/>
      <c r="CB3072" s="33"/>
      <c r="CC3072" s="33"/>
      <c r="CD3072" s="33"/>
      <c r="CE3072" s="33"/>
      <c r="CF3072" s="33"/>
      <c r="CG3072" s="33"/>
      <c r="CH3072" s="33"/>
      <c r="CI3072" s="33"/>
      <c r="CJ3072" s="33"/>
      <c r="CK3072" s="33"/>
      <c r="CL3072" s="33"/>
      <c r="CM3072" s="33"/>
      <c r="CN3072" s="40"/>
      <c r="CO3072" s="6" t="str">
        <f t="shared" si="426"/>
        <v>Ko Đạt</v>
      </c>
      <c r="CP3072" s="6"/>
      <c r="CQ3072" s="6"/>
      <c r="CR3072" s="6"/>
      <c r="CS3072" s="6"/>
      <c r="CT3072" s="6"/>
      <c r="CU3072" s="6"/>
      <c r="CV3072" s="6"/>
      <c r="CW3072" s="47" t="str">
        <f t="shared" si="427"/>
        <v>Ko đạt</v>
      </c>
    </row>
    <row r="3073" spans="2:101" hidden="1" x14ac:dyDescent="0.25">
      <c r="B3073" s="6">
        <f t="shared" si="428"/>
        <v>3069</v>
      </c>
      <c r="C3073" s="6"/>
      <c r="D3073" s="6" t="s">
        <v>5153</v>
      </c>
      <c r="E3073" s="6" t="s">
        <v>5127</v>
      </c>
      <c r="F3073" s="6"/>
      <c r="G3073" s="6" t="s">
        <v>99</v>
      </c>
      <c r="H3073" s="6"/>
      <c r="I3073" s="6" t="s">
        <v>2859</v>
      </c>
      <c r="J3073" s="6" t="s">
        <v>8284</v>
      </c>
      <c r="K3073" s="6" t="s">
        <v>3891</v>
      </c>
      <c r="L3073" s="10">
        <v>144</v>
      </c>
      <c r="M3073" s="6" t="s">
        <v>5001</v>
      </c>
      <c r="N3073" s="6"/>
      <c r="O3073" s="6" t="s">
        <v>109</v>
      </c>
      <c r="P3073" s="6" t="s">
        <v>5046</v>
      </c>
      <c r="Q3073" s="6"/>
      <c r="R3073" s="6"/>
      <c r="S3073" s="6" t="s">
        <v>91</v>
      </c>
      <c r="T3073" s="10">
        <v>6</v>
      </c>
      <c r="U3073" s="33">
        <v>1</v>
      </c>
      <c r="V3073" s="33">
        <v>1</v>
      </c>
      <c r="W3073" s="33">
        <v>1</v>
      </c>
      <c r="X3073" s="33">
        <v>0</v>
      </c>
      <c r="Y3073" s="33">
        <v>0</v>
      </c>
      <c r="Z3073" s="33">
        <v>0</v>
      </c>
      <c r="AA3073" s="33"/>
      <c r="AB3073" s="33"/>
      <c r="AC3073" s="33"/>
      <c r="AD3073" s="33"/>
      <c r="AE3073" s="33"/>
      <c r="AF3073" s="33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  <c r="BD3073" s="33"/>
      <c r="BE3073" s="33"/>
      <c r="BF3073" s="33"/>
      <c r="BG3073" s="33"/>
      <c r="BH3073" s="33"/>
      <c r="BI3073" s="33"/>
      <c r="BJ3073" s="33"/>
      <c r="BK3073" s="33"/>
      <c r="BL3073" s="33"/>
      <c r="BM3073" s="33"/>
      <c r="BN3073" s="33"/>
      <c r="BO3073" s="33"/>
      <c r="BP3073" s="33"/>
      <c r="BQ3073" s="33"/>
      <c r="BR3073" s="33"/>
      <c r="BS3073" s="33"/>
      <c r="BT3073" s="33"/>
      <c r="BU3073" s="33"/>
      <c r="BV3073" s="33"/>
      <c r="BW3073" s="33"/>
      <c r="BX3073" s="33"/>
      <c r="BY3073" s="33"/>
      <c r="BZ3073" s="33"/>
      <c r="CA3073" s="33"/>
      <c r="CB3073" s="33"/>
      <c r="CC3073" s="33"/>
      <c r="CD3073" s="33"/>
      <c r="CE3073" s="33"/>
      <c r="CF3073" s="33"/>
      <c r="CG3073" s="33"/>
      <c r="CH3073" s="33"/>
      <c r="CI3073" s="33"/>
      <c r="CJ3073" s="33"/>
      <c r="CK3073" s="33"/>
      <c r="CL3073" s="33"/>
      <c r="CM3073" s="33"/>
      <c r="CN3073" s="40"/>
      <c r="CO3073" s="6" t="str">
        <f t="shared" si="426"/>
        <v>Ko Đạt</v>
      </c>
      <c r="CP3073" s="6" t="str">
        <f>IF((AK3073&gt;=$U3073)*(AL3073&gt;=$V3073)*(AM3073&gt;=$W3073)*(AN3073&gt;=$X3073)*(AO3073&gt;=$Y3073)*(AP3073&gt;=$Z3073)*(AQ3073&gt;=$AA3073)*(AR3073&gt;=$AB3073),"Đạt","Ko Đạt")</f>
        <v>Ko Đạt</v>
      </c>
      <c r="CQ3073" s="6" t="str">
        <f>IF((AS3073&gt;=$U3073)*(AT3073&gt;=$V3073)*(AU3073&gt;=$W3073)*(AV3073&gt;=$X3073)*(AW3073&gt;=$Y3073)*(AX3073&gt;=$Z3073)*(AY3073&gt;=$AA3073)*(AZ3073&gt;=$AB3073),"Đạt","Ko Đạt")</f>
        <v>Ko Đạt</v>
      </c>
      <c r="CR3073" s="6" t="str">
        <f>IF((BA3073&gt;=$U3073)*(BB3073&gt;=$V3073)*(BC3073&gt;=$W3073)*(BD3073&gt;=$X3073)*(BE3073&gt;=$Y3073)*(BF3073&gt;=$Z3073)*(BG3073&gt;=$AA3073)*(BH3073&gt;=$AB3073),"Đạt","Ko Đạt")</f>
        <v>Ko Đạt</v>
      </c>
      <c r="CS3073" s="6" t="str">
        <f>IF((BI3073&gt;=$U3073)*(BJ3073&gt;=$V3073)*(BK3073&gt;=$W3073)*(BL3073&gt;=$X3073)*(BM3073&gt;=$Y3073)*(BN3073&gt;=$Z3073)*(BO3073&gt;=$AA3073)*(BP3073&gt;=$AB3073),"Đạt","Ko Đạt")</f>
        <v>Ko Đạt</v>
      </c>
      <c r="CT3073" s="6" t="str">
        <f>IF((BQ3073&gt;=$U3073)*(BR3073&gt;=$V3073)*(BS3073&gt;=$W3073)*(BT3073&gt;=$X3073)*(BU3073&gt;=$Y3073)*(BV3073&gt;=$Z3073)*(BW3073&gt;=$AA3073)*(BX3073&gt;=$AB3073),"Đạt","Ko Đạt")</f>
        <v>Ko Đạt</v>
      </c>
      <c r="CU3073" s="6" t="str">
        <f>IF((BY3073&gt;=$U3073)*(BZ3073&gt;=$V3073)*(CA3073&gt;=$W3073)*(CB3073&gt;=$X3073)*(CC3073&gt;=$Y3073)*(CD3073&gt;=$Z3073)*(CE3073&gt;=$AA3073)*(CF3073&gt;=$AB3073),"Đạt","Ko Đạt")</f>
        <v>Ko Đạt</v>
      </c>
      <c r="CV3073" s="6" t="str">
        <f>IF((CG3073&gt;=$U3073)*(CH3073&gt;=$V3073)*(CI3073&gt;=$W3073)*(CJ3073&gt;=$X3073)*(CK3073&gt;=$Y3073)*(CL3073&gt;=$Z3073)*(CM3073&gt;=$AA3073)*(CN3073&gt;=$AB3073),"Đạt","Ko Đạt")</f>
        <v>Ko Đạt</v>
      </c>
      <c r="CW3073" s="47" t="str">
        <f t="shared" si="427"/>
        <v>Ko đạt</v>
      </c>
    </row>
    <row r="3074" spans="2:101" hidden="1" x14ac:dyDescent="0.25">
      <c r="B3074" s="6">
        <f t="shared" si="428"/>
        <v>3070</v>
      </c>
      <c r="C3074" s="6"/>
      <c r="D3074" s="6" t="s">
        <v>5153</v>
      </c>
      <c r="E3074" s="6" t="s">
        <v>5147</v>
      </c>
      <c r="F3074" s="6"/>
      <c r="G3074" s="6" t="s">
        <v>99</v>
      </c>
      <c r="H3074" s="6"/>
      <c r="I3074" s="6" t="s">
        <v>2859</v>
      </c>
      <c r="J3074" s="6" t="s">
        <v>8285</v>
      </c>
      <c r="K3074" s="6" t="s">
        <v>3892</v>
      </c>
      <c r="L3074" s="10">
        <v>143</v>
      </c>
      <c r="M3074" s="6" t="s">
        <v>5002</v>
      </c>
      <c r="N3074" s="6"/>
      <c r="O3074" s="6" t="s">
        <v>305</v>
      </c>
      <c r="P3074" s="6" t="s">
        <v>5046</v>
      </c>
      <c r="Q3074" s="6"/>
      <c r="R3074" s="6"/>
      <c r="S3074" s="6" t="s">
        <v>98</v>
      </c>
      <c r="T3074" s="10">
        <v>5</v>
      </c>
      <c r="U3074" s="33">
        <v>1</v>
      </c>
      <c r="V3074" s="33">
        <v>1</v>
      </c>
      <c r="W3074" s="33">
        <v>1</v>
      </c>
      <c r="X3074" s="33">
        <v>0</v>
      </c>
      <c r="Y3074" s="33">
        <v>1</v>
      </c>
      <c r="Z3074" s="33">
        <v>1</v>
      </c>
      <c r="AA3074" s="33"/>
      <c r="AB3074" s="33"/>
      <c r="AC3074" s="33"/>
      <c r="AD3074" s="33"/>
      <c r="AE3074" s="33"/>
      <c r="AF3074" s="33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  <c r="BD3074" s="33"/>
      <c r="BE3074" s="33"/>
      <c r="BF3074" s="33"/>
      <c r="BG3074" s="33"/>
      <c r="BH3074" s="33"/>
      <c r="BI3074" s="33"/>
      <c r="BJ3074" s="33"/>
      <c r="BK3074" s="33"/>
      <c r="BL3074" s="33"/>
      <c r="BM3074" s="33"/>
      <c r="BN3074" s="33"/>
      <c r="BO3074" s="33"/>
      <c r="BP3074" s="33"/>
      <c r="BQ3074" s="33"/>
      <c r="BR3074" s="33"/>
      <c r="BS3074" s="33"/>
      <c r="BT3074" s="33"/>
      <c r="BU3074" s="33"/>
      <c r="BV3074" s="33"/>
      <c r="BW3074" s="33"/>
      <c r="BX3074" s="33"/>
      <c r="BY3074" s="33"/>
      <c r="BZ3074" s="33"/>
      <c r="CA3074" s="33"/>
      <c r="CB3074" s="33"/>
      <c r="CC3074" s="33"/>
      <c r="CD3074" s="33"/>
      <c r="CE3074" s="33"/>
      <c r="CF3074" s="33"/>
      <c r="CG3074" s="33"/>
      <c r="CH3074" s="33"/>
      <c r="CI3074" s="33"/>
      <c r="CJ3074" s="33"/>
      <c r="CK3074" s="33"/>
      <c r="CL3074" s="33"/>
      <c r="CM3074" s="33"/>
      <c r="CN3074" s="40"/>
      <c r="CO3074" s="6" t="str">
        <f t="shared" si="426"/>
        <v>Ko Đạt</v>
      </c>
      <c r="CP3074" s="6" t="str">
        <f>IF((AK3074&gt;=$U3074)*(AL3074&gt;=$V3074)*(AM3074&gt;=$W3074)*(AN3074&gt;=$X3074)*(AO3074&gt;=$Y3074)*(AP3074&gt;=$Z3074)*(AQ3074&gt;=$AA3074)*(AR3074&gt;=$AB3074),"Đạt","Ko Đạt")</f>
        <v>Ko Đạt</v>
      </c>
      <c r="CQ3074" s="6" t="str">
        <f>IF((AS3074&gt;=$U3074)*(AT3074&gt;=$V3074)*(AU3074&gt;=$W3074)*(AV3074&gt;=$X3074)*(AW3074&gt;=$Y3074)*(AX3074&gt;=$Z3074)*(AY3074&gt;=$AA3074)*(AZ3074&gt;=$AB3074),"Đạt","Ko Đạt")</f>
        <v>Ko Đạt</v>
      </c>
      <c r="CR3074" s="6" t="str">
        <f>IF((BA3074&gt;=$U3074)*(BB3074&gt;=$V3074)*(BC3074&gt;=$W3074)*(BD3074&gt;=$X3074)*(BE3074&gt;=$Y3074)*(BF3074&gt;=$Z3074)*(BG3074&gt;=$AA3074)*(BH3074&gt;=$AB3074),"Đạt","Ko Đạt")</f>
        <v>Ko Đạt</v>
      </c>
      <c r="CS3074" s="6"/>
      <c r="CT3074" s="6"/>
      <c r="CU3074" s="6"/>
      <c r="CV3074" s="6"/>
      <c r="CW3074" s="47" t="str">
        <f t="shared" si="427"/>
        <v>Ko đạt</v>
      </c>
    </row>
    <row r="3075" spans="2:101" hidden="1" x14ac:dyDescent="0.25">
      <c r="B3075" s="6">
        <f t="shared" si="428"/>
        <v>3071</v>
      </c>
      <c r="C3075" s="6"/>
      <c r="D3075" s="6" t="s">
        <v>5153</v>
      </c>
      <c r="E3075" s="6" t="s">
        <v>5147</v>
      </c>
      <c r="F3075" s="6"/>
      <c r="G3075" s="6" t="s">
        <v>99</v>
      </c>
      <c r="H3075" s="6"/>
      <c r="I3075" s="6" t="s">
        <v>2859</v>
      </c>
      <c r="J3075" s="6" t="s">
        <v>8286</v>
      </c>
      <c r="K3075" s="6" t="s">
        <v>3893</v>
      </c>
      <c r="L3075" s="10">
        <v>187</v>
      </c>
      <c r="M3075" s="6" t="s">
        <v>4330</v>
      </c>
      <c r="N3075" s="6"/>
      <c r="O3075" s="6" t="s">
        <v>102</v>
      </c>
      <c r="P3075" s="6" t="s">
        <v>5046</v>
      </c>
      <c r="Q3075" s="6"/>
      <c r="R3075" s="6"/>
      <c r="S3075" s="6" t="s">
        <v>98</v>
      </c>
      <c r="T3075" s="10">
        <v>7</v>
      </c>
      <c r="U3075" s="33">
        <v>1</v>
      </c>
      <c r="V3075" s="33">
        <v>1</v>
      </c>
      <c r="W3075" s="33">
        <v>1</v>
      </c>
      <c r="X3075" s="33">
        <v>0</v>
      </c>
      <c r="Y3075" s="33">
        <v>1</v>
      </c>
      <c r="Z3075" s="33">
        <v>1</v>
      </c>
      <c r="AA3075" s="33"/>
      <c r="AB3075" s="33"/>
      <c r="AC3075" s="33"/>
      <c r="AD3075" s="33"/>
      <c r="AE3075" s="33"/>
      <c r="AF3075" s="33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  <c r="BD3075" s="33"/>
      <c r="BE3075" s="33"/>
      <c r="BF3075" s="33"/>
      <c r="BG3075" s="33"/>
      <c r="BH3075" s="33"/>
      <c r="BI3075" s="33"/>
      <c r="BJ3075" s="33"/>
      <c r="BK3075" s="33"/>
      <c r="BL3075" s="33"/>
      <c r="BM3075" s="33"/>
      <c r="BN3075" s="33"/>
      <c r="BO3075" s="33"/>
      <c r="BP3075" s="33"/>
      <c r="BQ3075" s="33"/>
      <c r="BR3075" s="33"/>
      <c r="BS3075" s="33"/>
      <c r="BT3075" s="33"/>
      <c r="BU3075" s="33"/>
      <c r="BV3075" s="33"/>
      <c r="BW3075" s="33"/>
      <c r="BX3075" s="33"/>
      <c r="BY3075" s="33"/>
      <c r="BZ3075" s="33"/>
      <c r="CA3075" s="33"/>
      <c r="CB3075" s="33"/>
      <c r="CC3075" s="33"/>
      <c r="CD3075" s="33"/>
      <c r="CE3075" s="33"/>
      <c r="CF3075" s="33"/>
      <c r="CG3075" s="33"/>
      <c r="CH3075" s="33"/>
      <c r="CI3075" s="33"/>
      <c r="CJ3075" s="33"/>
      <c r="CK3075" s="33"/>
      <c r="CL3075" s="33"/>
      <c r="CM3075" s="33"/>
      <c r="CN3075" s="40"/>
      <c r="CO3075" s="6" t="str">
        <f t="shared" si="426"/>
        <v>Ko Đạt</v>
      </c>
      <c r="CP3075" s="6" t="str">
        <f>IF((AK3075&gt;=$U3075)*(AL3075&gt;=$V3075)*(AM3075&gt;=$W3075)*(AN3075&gt;=$X3075)*(AO3075&gt;=$Y3075)*(AP3075&gt;=$Z3075)*(AQ3075&gt;=$AA3075)*(AR3075&gt;=$AB3075),"Đạt","Ko Đạt")</f>
        <v>Ko Đạt</v>
      </c>
      <c r="CQ3075" s="6" t="str">
        <f>IF((AS3075&gt;=$U3075)*(AT3075&gt;=$V3075)*(AU3075&gt;=$W3075)*(AV3075&gt;=$X3075)*(AW3075&gt;=$Y3075)*(AX3075&gt;=$Z3075)*(AY3075&gt;=$AA3075)*(AZ3075&gt;=$AB3075),"Đạt","Ko Đạt")</f>
        <v>Ko Đạt</v>
      </c>
      <c r="CR3075" s="6" t="str">
        <f>IF((BA3075&gt;=$U3075)*(BB3075&gt;=$V3075)*(BC3075&gt;=$W3075)*(BD3075&gt;=$X3075)*(BE3075&gt;=$Y3075)*(BF3075&gt;=$Z3075)*(BG3075&gt;=$AA3075)*(BH3075&gt;=$AB3075),"Đạt","Ko Đạt")</f>
        <v>Ko Đạt</v>
      </c>
      <c r="CS3075" s="6"/>
      <c r="CT3075" s="6"/>
      <c r="CU3075" s="6"/>
      <c r="CV3075" s="6"/>
      <c r="CW3075" s="47" t="str">
        <f t="shared" si="427"/>
        <v>Ko đạt</v>
      </c>
    </row>
    <row r="3076" spans="2:101" hidden="1" x14ac:dyDescent="0.25">
      <c r="B3076" s="6">
        <f t="shared" si="428"/>
        <v>3072</v>
      </c>
      <c r="C3076" s="6"/>
      <c r="D3076" s="6" t="s">
        <v>5153</v>
      </c>
      <c r="E3076" s="6" t="s">
        <v>5127</v>
      </c>
      <c r="F3076" s="6"/>
      <c r="G3076" s="6" t="s">
        <v>99</v>
      </c>
      <c r="H3076" s="6"/>
      <c r="I3076" s="6" t="s">
        <v>2859</v>
      </c>
      <c r="J3076" s="6" t="s">
        <v>8287</v>
      </c>
      <c r="K3076" s="6" t="s">
        <v>3894</v>
      </c>
      <c r="L3076" s="10">
        <v>250</v>
      </c>
      <c r="M3076" s="6" t="s">
        <v>4271</v>
      </c>
      <c r="N3076" s="6"/>
      <c r="O3076" s="6" t="s">
        <v>4276</v>
      </c>
      <c r="P3076" s="6" t="s">
        <v>5046</v>
      </c>
      <c r="Q3076" s="6"/>
      <c r="R3076" s="6"/>
      <c r="S3076" s="6" t="s">
        <v>91</v>
      </c>
      <c r="T3076" s="10">
        <v>6</v>
      </c>
      <c r="U3076" s="33">
        <v>1</v>
      </c>
      <c r="V3076" s="33">
        <v>1</v>
      </c>
      <c r="W3076" s="33">
        <v>1</v>
      </c>
      <c r="X3076" s="33">
        <v>0</v>
      </c>
      <c r="Y3076" s="33">
        <v>1</v>
      </c>
      <c r="Z3076" s="33">
        <v>0</v>
      </c>
      <c r="AA3076" s="33"/>
      <c r="AB3076" s="33"/>
      <c r="AC3076" s="33"/>
      <c r="AD3076" s="33"/>
      <c r="AE3076" s="33"/>
      <c r="AF3076" s="33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  <c r="BD3076" s="33"/>
      <c r="BE3076" s="33"/>
      <c r="BF3076" s="33"/>
      <c r="BG3076" s="33"/>
      <c r="BH3076" s="33"/>
      <c r="BI3076" s="33"/>
      <c r="BJ3076" s="33"/>
      <c r="BK3076" s="33"/>
      <c r="BL3076" s="33"/>
      <c r="BM3076" s="33"/>
      <c r="BN3076" s="33"/>
      <c r="BO3076" s="33"/>
      <c r="BP3076" s="33"/>
      <c r="BQ3076" s="33"/>
      <c r="BR3076" s="33"/>
      <c r="BS3076" s="33"/>
      <c r="BT3076" s="33"/>
      <c r="BU3076" s="33"/>
      <c r="BV3076" s="33"/>
      <c r="BW3076" s="33"/>
      <c r="BX3076" s="33"/>
      <c r="BY3076" s="33"/>
      <c r="BZ3076" s="33"/>
      <c r="CA3076" s="33"/>
      <c r="CB3076" s="33"/>
      <c r="CC3076" s="33"/>
      <c r="CD3076" s="33"/>
      <c r="CE3076" s="33"/>
      <c r="CF3076" s="33"/>
      <c r="CG3076" s="33"/>
      <c r="CH3076" s="33"/>
      <c r="CI3076" s="33"/>
      <c r="CJ3076" s="33"/>
      <c r="CK3076" s="33"/>
      <c r="CL3076" s="33"/>
      <c r="CM3076" s="33"/>
      <c r="CN3076" s="40"/>
      <c r="CO3076" s="6" t="str">
        <f t="shared" si="426"/>
        <v>Ko Đạt</v>
      </c>
      <c r="CP3076" s="6" t="str">
        <f>IF((AK3076&gt;=$U3076)*(AL3076&gt;=$V3076)*(AM3076&gt;=$W3076)*(AN3076&gt;=$X3076)*(AO3076&gt;=$Y3076)*(AP3076&gt;=$Z3076)*(AQ3076&gt;=$AA3076)*(AR3076&gt;=$AB3076),"Đạt","Ko Đạt")</f>
        <v>Ko Đạt</v>
      </c>
      <c r="CQ3076" s="6" t="str">
        <f>IF((AS3076&gt;=$U3076)*(AT3076&gt;=$V3076)*(AU3076&gt;=$W3076)*(AV3076&gt;=$X3076)*(AW3076&gt;=$Y3076)*(AX3076&gt;=$Z3076)*(AY3076&gt;=$AA3076)*(AZ3076&gt;=$AB3076),"Đạt","Ko Đạt")</f>
        <v>Ko Đạt</v>
      </c>
      <c r="CR3076" s="6" t="str">
        <f>IF((BA3076&gt;=$U3076)*(BB3076&gt;=$V3076)*(BC3076&gt;=$W3076)*(BD3076&gt;=$X3076)*(BE3076&gt;=$Y3076)*(BF3076&gt;=$Z3076)*(BG3076&gt;=$AA3076)*(BH3076&gt;=$AB3076),"Đạt","Ko Đạt")</f>
        <v>Ko Đạt</v>
      </c>
      <c r="CS3076" s="6" t="str">
        <f>IF((BI3076&gt;=$U3076)*(BJ3076&gt;=$V3076)*(BK3076&gt;=$W3076)*(BL3076&gt;=$X3076)*(BM3076&gt;=$Y3076)*(BN3076&gt;=$Z3076)*(BO3076&gt;=$AA3076)*(BP3076&gt;=$AB3076),"Đạt","Ko Đạt")</f>
        <v>Ko Đạt</v>
      </c>
      <c r="CT3076" s="6" t="str">
        <f>IF((BQ3076&gt;=$U3076)*(BR3076&gt;=$V3076)*(BS3076&gt;=$W3076)*(BT3076&gt;=$X3076)*(BU3076&gt;=$Y3076)*(BV3076&gt;=$Z3076)*(BW3076&gt;=$AA3076)*(BX3076&gt;=$AB3076),"Đạt","Ko Đạt")</f>
        <v>Ko Đạt</v>
      </c>
      <c r="CU3076" s="6" t="str">
        <f>IF((BY3076&gt;=$U3076)*(BZ3076&gt;=$V3076)*(CA3076&gt;=$W3076)*(CB3076&gt;=$X3076)*(CC3076&gt;=$Y3076)*(CD3076&gt;=$Z3076)*(CE3076&gt;=$AA3076)*(CF3076&gt;=$AB3076),"Đạt","Ko Đạt")</f>
        <v>Ko Đạt</v>
      </c>
      <c r="CV3076" s="6" t="str">
        <f>IF((CG3076&gt;=$U3076)*(CH3076&gt;=$V3076)*(CI3076&gt;=$W3076)*(CJ3076&gt;=$X3076)*(CK3076&gt;=$Y3076)*(CL3076&gt;=$Z3076)*(CM3076&gt;=$AA3076)*(CN3076&gt;=$AB3076),"Đạt","Ko Đạt")</f>
        <v>Ko Đạt</v>
      </c>
      <c r="CW3076" s="47" t="str">
        <f t="shared" si="427"/>
        <v>Ko đạt</v>
      </c>
    </row>
    <row r="3077" spans="2:101" hidden="1" x14ac:dyDescent="0.25">
      <c r="B3077" s="6">
        <f t="shared" si="428"/>
        <v>3073</v>
      </c>
      <c r="C3077" s="6"/>
      <c r="D3077" s="6" t="s">
        <v>5153</v>
      </c>
      <c r="E3077" s="6" t="s">
        <v>5127</v>
      </c>
      <c r="F3077" s="6"/>
      <c r="G3077" s="6" t="s">
        <v>99</v>
      </c>
      <c r="H3077" s="6"/>
      <c r="I3077" s="6" t="s">
        <v>2859</v>
      </c>
      <c r="J3077" s="6" t="s">
        <v>8288</v>
      </c>
      <c r="K3077" s="6" t="s">
        <v>3895</v>
      </c>
      <c r="L3077" s="10" t="s">
        <v>4193</v>
      </c>
      <c r="M3077" s="6" t="s">
        <v>4906</v>
      </c>
      <c r="N3077" s="6"/>
      <c r="O3077" s="6" t="s">
        <v>4276</v>
      </c>
      <c r="P3077" s="6" t="s">
        <v>5046</v>
      </c>
      <c r="Q3077" s="6"/>
      <c r="R3077" s="6"/>
      <c r="S3077" s="6" t="s">
        <v>91</v>
      </c>
      <c r="T3077" s="10">
        <v>6</v>
      </c>
      <c r="U3077" s="33">
        <v>1</v>
      </c>
      <c r="V3077" s="33">
        <v>1</v>
      </c>
      <c r="W3077" s="33">
        <v>1</v>
      </c>
      <c r="X3077" s="33">
        <v>0</v>
      </c>
      <c r="Y3077" s="33">
        <v>1</v>
      </c>
      <c r="Z3077" s="33">
        <v>0</v>
      </c>
      <c r="AA3077" s="33"/>
      <c r="AB3077" s="33"/>
      <c r="AC3077" s="33"/>
      <c r="AD3077" s="33"/>
      <c r="AE3077" s="33"/>
      <c r="AF3077" s="33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  <c r="BD3077" s="33"/>
      <c r="BE3077" s="33"/>
      <c r="BF3077" s="33"/>
      <c r="BG3077" s="33"/>
      <c r="BH3077" s="33"/>
      <c r="BI3077" s="33"/>
      <c r="BJ3077" s="33"/>
      <c r="BK3077" s="33"/>
      <c r="BL3077" s="33"/>
      <c r="BM3077" s="33"/>
      <c r="BN3077" s="33"/>
      <c r="BO3077" s="33"/>
      <c r="BP3077" s="33"/>
      <c r="BQ3077" s="33"/>
      <c r="BR3077" s="33"/>
      <c r="BS3077" s="33"/>
      <c r="BT3077" s="33"/>
      <c r="BU3077" s="33"/>
      <c r="BV3077" s="33"/>
      <c r="BW3077" s="33"/>
      <c r="BX3077" s="33"/>
      <c r="BY3077" s="33"/>
      <c r="BZ3077" s="33"/>
      <c r="CA3077" s="33"/>
      <c r="CB3077" s="33"/>
      <c r="CC3077" s="33"/>
      <c r="CD3077" s="33"/>
      <c r="CE3077" s="33"/>
      <c r="CF3077" s="33"/>
      <c r="CG3077" s="33"/>
      <c r="CH3077" s="33"/>
      <c r="CI3077" s="33"/>
      <c r="CJ3077" s="33"/>
      <c r="CK3077" s="33"/>
      <c r="CL3077" s="33"/>
      <c r="CM3077" s="33"/>
      <c r="CN3077" s="40"/>
      <c r="CO3077" s="6" t="str">
        <f t="shared" si="426"/>
        <v>Ko Đạt</v>
      </c>
      <c r="CP3077" s="6" t="str">
        <f>IF((AK3077&gt;=$U3077)*(AL3077&gt;=$V3077)*(AM3077&gt;=$W3077)*(AN3077&gt;=$X3077)*(AO3077&gt;=$Y3077)*(AP3077&gt;=$Z3077)*(AQ3077&gt;=$AA3077)*(AR3077&gt;=$AB3077),"Đạt","Ko Đạt")</f>
        <v>Ko Đạt</v>
      </c>
      <c r="CQ3077" s="6" t="str">
        <f>IF((AS3077&gt;=$U3077)*(AT3077&gt;=$V3077)*(AU3077&gt;=$W3077)*(AV3077&gt;=$X3077)*(AW3077&gt;=$Y3077)*(AX3077&gt;=$Z3077)*(AY3077&gt;=$AA3077)*(AZ3077&gt;=$AB3077),"Đạt","Ko Đạt")</f>
        <v>Ko Đạt</v>
      </c>
      <c r="CR3077" s="6" t="str">
        <f>IF((BA3077&gt;=$U3077)*(BB3077&gt;=$V3077)*(BC3077&gt;=$W3077)*(BD3077&gt;=$X3077)*(BE3077&gt;=$Y3077)*(BF3077&gt;=$Z3077)*(BG3077&gt;=$AA3077)*(BH3077&gt;=$AB3077),"Đạt","Ko Đạt")</f>
        <v>Ko Đạt</v>
      </c>
      <c r="CS3077" s="6" t="str">
        <f>IF((BI3077&gt;=$U3077)*(BJ3077&gt;=$V3077)*(BK3077&gt;=$W3077)*(BL3077&gt;=$X3077)*(BM3077&gt;=$Y3077)*(BN3077&gt;=$Z3077)*(BO3077&gt;=$AA3077)*(BP3077&gt;=$AB3077),"Đạt","Ko Đạt")</f>
        <v>Ko Đạt</v>
      </c>
      <c r="CT3077" s="6" t="str">
        <f>IF((BQ3077&gt;=$U3077)*(BR3077&gt;=$V3077)*(BS3077&gt;=$W3077)*(BT3077&gt;=$X3077)*(BU3077&gt;=$Y3077)*(BV3077&gt;=$Z3077)*(BW3077&gt;=$AA3077)*(BX3077&gt;=$AB3077),"Đạt","Ko Đạt")</f>
        <v>Ko Đạt</v>
      </c>
      <c r="CU3077" s="6" t="str">
        <f>IF((BY3077&gt;=$U3077)*(BZ3077&gt;=$V3077)*(CA3077&gt;=$W3077)*(CB3077&gt;=$X3077)*(CC3077&gt;=$Y3077)*(CD3077&gt;=$Z3077)*(CE3077&gt;=$AA3077)*(CF3077&gt;=$AB3077),"Đạt","Ko Đạt")</f>
        <v>Ko Đạt</v>
      </c>
      <c r="CV3077" s="6" t="str">
        <f>IF((CG3077&gt;=$U3077)*(CH3077&gt;=$V3077)*(CI3077&gt;=$W3077)*(CJ3077&gt;=$X3077)*(CK3077&gt;=$Y3077)*(CL3077&gt;=$Z3077)*(CM3077&gt;=$AA3077)*(CN3077&gt;=$AB3077),"Đạt","Ko Đạt")</f>
        <v>Ko Đạt</v>
      </c>
      <c r="CW3077" s="47" t="str">
        <f t="shared" si="427"/>
        <v>Ko đạt</v>
      </c>
    </row>
    <row r="3078" spans="2:101" hidden="1" x14ac:dyDescent="0.25">
      <c r="B3078" s="6">
        <f t="shared" si="428"/>
        <v>3074</v>
      </c>
      <c r="C3078" s="6" t="s">
        <v>9113</v>
      </c>
      <c r="D3078" s="6" t="s">
        <v>5153</v>
      </c>
      <c r="E3078" s="6" t="s">
        <v>5127</v>
      </c>
      <c r="F3078" s="6"/>
      <c r="G3078" s="6" t="s">
        <v>99</v>
      </c>
      <c r="H3078" s="6"/>
      <c r="I3078" s="6" t="s">
        <v>2859</v>
      </c>
      <c r="J3078" s="6" t="s">
        <v>8289</v>
      </c>
      <c r="K3078" s="6" t="s">
        <v>3896</v>
      </c>
      <c r="L3078" s="10" t="s">
        <v>4235</v>
      </c>
      <c r="M3078" s="6" t="s">
        <v>5003</v>
      </c>
      <c r="N3078" s="6"/>
      <c r="O3078" s="6" t="s">
        <v>4732</v>
      </c>
      <c r="P3078" s="6" t="s">
        <v>5046</v>
      </c>
      <c r="Q3078" s="6"/>
      <c r="R3078" s="6"/>
      <c r="S3078" s="6" t="s">
        <v>516</v>
      </c>
      <c r="T3078" s="10">
        <v>6</v>
      </c>
      <c r="U3078" s="33">
        <v>1</v>
      </c>
      <c r="V3078" s="33">
        <v>1</v>
      </c>
      <c r="W3078" s="33">
        <v>1</v>
      </c>
      <c r="X3078" s="33">
        <v>0</v>
      </c>
      <c r="Y3078" s="33">
        <v>0</v>
      </c>
      <c r="Z3078" s="33">
        <v>0</v>
      </c>
      <c r="AA3078" s="33"/>
      <c r="AB3078" s="33"/>
      <c r="AC3078" s="33"/>
      <c r="AD3078" s="33"/>
      <c r="AE3078" s="33"/>
      <c r="AF3078" s="33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  <c r="BD3078" s="33"/>
      <c r="BE3078" s="33"/>
      <c r="BF3078" s="33"/>
      <c r="BG3078" s="33"/>
      <c r="BH3078" s="33"/>
      <c r="BI3078" s="33"/>
      <c r="BJ3078" s="33"/>
      <c r="BK3078" s="33"/>
      <c r="BL3078" s="33"/>
      <c r="BM3078" s="33"/>
      <c r="BN3078" s="33"/>
      <c r="BO3078" s="33"/>
      <c r="BP3078" s="33"/>
      <c r="BQ3078" s="33"/>
      <c r="BR3078" s="33"/>
      <c r="BS3078" s="33"/>
      <c r="BT3078" s="33"/>
      <c r="BU3078" s="33"/>
      <c r="BV3078" s="33"/>
      <c r="BW3078" s="33"/>
      <c r="BX3078" s="33"/>
      <c r="BY3078" s="33"/>
      <c r="BZ3078" s="33"/>
      <c r="CA3078" s="33"/>
      <c r="CB3078" s="33"/>
      <c r="CC3078" s="33"/>
      <c r="CD3078" s="33"/>
      <c r="CE3078" s="33"/>
      <c r="CF3078" s="33"/>
      <c r="CG3078" s="33"/>
      <c r="CH3078" s="33"/>
      <c r="CI3078" s="33"/>
      <c r="CJ3078" s="33"/>
      <c r="CK3078" s="33"/>
      <c r="CL3078" s="33"/>
      <c r="CM3078" s="33"/>
      <c r="CN3078" s="40"/>
      <c r="CO3078" s="6" t="str">
        <f t="shared" ref="CO3078:CO3141" si="443">IF((AC3078&gt;=$U3078)*(AD3078&gt;=$V3078)*(AE3078&gt;=$W3078)*(AF3078&gt;=$X3078)*(AG3078&gt;=$Y3078)*(AH3078&gt;=$Z3078)*(AI3078&gt;=$AA3078)*(AJ3078&gt;=$AB3078),"Đạt","Ko Đạt")</f>
        <v>Ko Đạt</v>
      </c>
      <c r="CP3078" s="6"/>
      <c r="CQ3078" s="6"/>
      <c r="CR3078" s="6"/>
      <c r="CS3078" s="6"/>
      <c r="CT3078" s="6"/>
      <c r="CU3078" s="6"/>
      <c r="CV3078" s="6"/>
      <c r="CW3078" s="47" t="str">
        <f t="shared" ref="CW3078:CW3141" si="444">IF((($S3078="F8")*(COUNTIF($CO3078:$CV3078,"Đạt")=8)+($S3078="F6")*(COUNTIF($CO3078:$CT3078,"Đạt")=6)+($S3078="F4")*(COUNTIF($CO3078:$CR3078,"Đạt")=4)+($S3078="F2")*(COUNTIF($CO3078:$CP3078,"Đạt")=2)+($S3078="F1")*(COUNTIF($CO3078:$CO3078,"Đạt")=1)),"Đạt","Ko đạt")</f>
        <v>Ko đạt</v>
      </c>
    </row>
    <row r="3079" spans="2:101" hidden="1" x14ac:dyDescent="0.25">
      <c r="B3079" s="6">
        <f t="shared" ref="B3079:B3142" si="445">+B3078+1</f>
        <v>3075</v>
      </c>
      <c r="C3079" s="6" t="s">
        <v>9114</v>
      </c>
      <c r="D3079" s="6" t="s">
        <v>5153</v>
      </c>
      <c r="E3079" s="6" t="s">
        <v>5127</v>
      </c>
      <c r="F3079" s="6"/>
      <c r="G3079" s="6" t="s">
        <v>99</v>
      </c>
      <c r="H3079" s="6"/>
      <c r="I3079" s="6" t="s">
        <v>2859</v>
      </c>
      <c r="J3079" s="6" t="s">
        <v>8290</v>
      </c>
      <c r="K3079" s="6" t="s">
        <v>3897</v>
      </c>
      <c r="L3079" s="10">
        <v>30</v>
      </c>
      <c r="M3079" s="6" t="s">
        <v>5004</v>
      </c>
      <c r="N3079" s="6"/>
      <c r="O3079" s="6" t="s">
        <v>231</v>
      </c>
      <c r="P3079" s="6" t="s">
        <v>5046</v>
      </c>
      <c r="Q3079" s="6"/>
      <c r="R3079" s="6"/>
      <c r="S3079" s="6" t="s">
        <v>91</v>
      </c>
      <c r="T3079" s="10">
        <v>6</v>
      </c>
      <c r="U3079" s="33">
        <v>1</v>
      </c>
      <c r="V3079" s="33">
        <v>1</v>
      </c>
      <c r="W3079" s="33">
        <v>1</v>
      </c>
      <c r="X3079" s="33">
        <v>0</v>
      </c>
      <c r="Y3079" s="33">
        <v>0</v>
      </c>
      <c r="Z3079" s="33">
        <v>0</v>
      </c>
      <c r="AA3079" s="33"/>
      <c r="AB3079" s="33"/>
      <c r="AC3079" s="33"/>
      <c r="AD3079" s="33"/>
      <c r="AE3079" s="33"/>
      <c r="AF3079" s="33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  <c r="BD3079" s="33"/>
      <c r="BE3079" s="33"/>
      <c r="BF3079" s="33"/>
      <c r="BG3079" s="33"/>
      <c r="BH3079" s="33"/>
      <c r="BI3079" s="33"/>
      <c r="BJ3079" s="33"/>
      <c r="BK3079" s="33"/>
      <c r="BL3079" s="33"/>
      <c r="BM3079" s="33"/>
      <c r="BN3079" s="33"/>
      <c r="BO3079" s="33"/>
      <c r="BP3079" s="33"/>
      <c r="BQ3079" s="33"/>
      <c r="BR3079" s="33"/>
      <c r="BS3079" s="33"/>
      <c r="BT3079" s="33"/>
      <c r="BU3079" s="33"/>
      <c r="BV3079" s="33"/>
      <c r="BW3079" s="33"/>
      <c r="BX3079" s="33"/>
      <c r="BY3079" s="33"/>
      <c r="BZ3079" s="33"/>
      <c r="CA3079" s="33"/>
      <c r="CB3079" s="33"/>
      <c r="CC3079" s="33"/>
      <c r="CD3079" s="33"/>
      <c r="CE3079" s="33"/>
      <c r="CF3079" s="33"/>
      <c r="CG3079" s="33"/>
      <c r="CH3079" s="33"/>
      <c r="CI3079" s="33"/>
      <c r="CJ3079" s="33"/>
      <c r="CK3079" s="33"/>
      <c r="CL3079" s="33"/>
      <c r="CM3079" s="33"/>
      <c r="CN3079" s="40"/>
      <c r="CO3079" s="6" t="str">
        <f t="shared" si="443"/>
        <v>Ko Đạt</v>
      </c>
      <c r="CP3079" s="6" t="str">
        <f>IF((AK3079&gt;=$U3079)*(AL3079&gt;=$V3079)*(AM3079&gt;=$W3079)*(AN3079&gt;=$X3079)*(AO3079&gt;=$Y3079)*(AP3079&gt;=$Z3079)*(AQ3079&gt;=$AA3079)*(AR3079&gt;=$AB3079),"Đạt","Ko Đạt")</f>
        <v>Ko Đạt</v>
      </c>
      <c r="CQ3079" s="6" t="str">
        <f>IF((AS3079&gt;=$U3079)*(AT3079&gt;=$V3079)*(AU3079&gt;=$W3079)*(AV3079&gt;=$X3079)*(AW3079&gt;=$Y3079)*(AX3079&gt;=$Z3079)*(AY3079&gt;=$AA3079)*(AZ3079&gt;=$AB3079),"Đạt","Ko Đạt")</f>
        <v>Ko Đạt</v>
      </c>
      <c r="CR3079" s="6" t="str">
        <f>IF((BA3079&gt;=$U3079)*(BB3079&gt;=$V3079)*(BC3079&gt;=$W3079)*(BD3079&gt;=$X3079)*(BE3079&gt;=$Y3079)*(BF3079&gt;=$Z3079)*(BG3079&gt;=$AA3079)*(BH3079&gt;=$AB3079),"Đạt","Ko Đạt")</f>
        <v>Ko Đạt</v>
      </c>
      <c r="CS3079" s="6" t="str">
        <f>IF((BI3079&gt;=$U3079)*(BJ3079&gt;=$V3079)*(BK3079&gt;=$W3079)*(BL3079&gt;=$X3079)*(BM3079&gt;=$Y3079)*(BN3079&gt;=$Z3079)*(BO3079&gt;=$AA3079)*(BP3079&gt;=$AB3079),"Đạt","Ko Đạt")</f>
        <v>Ko Đạt</v>
      </c>
      <c r="CT3079" s="6" t="str">
        <f>IF((BQ3079&gt;=$U3079)*(BR3079&gt;=$V3079)*(BS3079&gt;=$W3079)*(BT3079&gt;=$X3079)*(BU3079&gt;=$Y3079)*(BV3079&gt;=$Z3079)*(BW3079&gt;=$AA3079)*(BX3079&gt;=$AB3079),"Đạt","Ko Đạt")</f>
        <v>Ko Đạt</v>
      </c>
      <c r="CU3079" s="6" t="str">
        <f>IF((BY3079&gt;=$U3079)*(BZ3079&gt;=$V3079)*(CA3079&gt;=$W3079)*(CB3079&gt;=$X3079)*(CC3079&gt;=$Y3079)*(CD3079&gt;=$Z3079)*(CE3079&gt;=$AA3079)*(CF3079&gt;=$AB3079),"Đạt","Ko Đạt")</f>
        <v>Ko Đạt</v>
      </c>
      <c r="CV3079" s="6" t="str">
        <f>IF((CG3079&gt;=$U3079)*(CH3079&gt;=$V3079)*(CI3079&gt;=$W3079)*(CJ3079&gt;=$X3079)*(CK3079&gt;=$Y3079)*(CL3079&gt;=$Z3079)*(CM3079&gt;=$AA3079)*(CN3079&gt;=$AB3079),"Đạt","Ko Đạt")</f>
        <v>Ko Đạt</v>
      </c>
      <c r="CW3079" s="47" t="str">
        <f t="shared" si="444"/>
        <v>Ko đạt</v>
      </c>
    </row>
    <row r="3080" spans="2:101" hidden="1" x14ac:dyDescent="0.25">
      <c r="B3080" s="6">
        <f t="shared" si="445"/>
        <v>3076</v>
      </c>
      <c r="C3080" s="6"/>
      <c r="D3080" s="6" t="s">
        <v>5153</v>
      </c>
      <c r="E3080" s="6" t="s">
        <v>5127</v>
      </c>
      <c r="F3080" s="6"/>
      <c r="G3080" s="6" t="s">
        <v>99</v>
      </c>
      <c r="H3080" s="6"/>
      <c r="I3080" s="6" t="s">
        <v>2859</v>
      </c>
      <c r="J3080" s="6" t="s">
        <v>8291</v>
      </c>
      <c r="K3080" s="6" t="s">
        <v>3898</v>
      </c>
      <c r="L3080" s="10" t="s">
        <v>4236</v>
      </c>
      <c r="M3080" s="6" t="s">
        <v>5005</v>
      </c>
      <c r="N3080" s="6"/>
      <c r="O3080" s="6" t="s">
        <v>109</v>
      </c>
      <c r="P3080" s="6" t="s">
        <v>5046</v>
      </c>
      <c r="Q3080" s="6"/>
      <c r="R3080" s="6"/>
      <c r="S3080" s="6" t="s">
        <v>516</v>
      </c>
      <c r="T3080" s="10">
        <v>3</v>
      </c>
      <c r="U3080" s="33">
        <v>1</v>
      </c>
      <c r="V3080" s="33">
        <v>1</v>
      </c>
      <c r="W3080" s="33">
        <v>1</v>
      </c>
      <c r="X3080" s="33">
        <v>0</v>
      </c>
      <c r="Y3080" s="33">
        <v>0</v>
      </c>
      <c r="Z3080" s="33">
        <v>0</v>
      </c>
      <c r="AA3080" s="33"/>
      <c r="AB3080" s="33"/>
      <c r="AC3080" s="33"/>
      <c r="AD3080" s="33"/>
      <c r="AE3080" s="33"/>
      <c r="AF3080" s="33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  <c r="BD3080" s="33"/>
      <c r="BE3080" s="33"/>
      <c r="BF3080" s="33"/>
      <c r="BG3080" s="33"/>
      <c r="BH3080" s="33"/>
      <c r="BI3080" s="33"/>
      <c r="BJ3080" s="33"/>
      <c r="BK3080" s="33"/>
      <c r="BL3080" s="33"/>
      <c r="BM3080" s="33"/>
      <c r="BN3080" s="33"/>
      <c r="BO3080" s="33"/>
      <c r="BP3080" s="33"/>
      <c r="BQ3080" s="33"/>
      <c r="BR3080" s="33"/>
      <c r="BS3080" s="33"/>
      <c r="BT3080" s="33"/>
      <c r="BU3080" s="33"/>
      <c r="BV3080" s="33"/>
      <c r="BW3080" s="33"/>
      <c r="BX3080" s="33"/>
      <c r="BY3080" s="33"/>
      <c r="BZ3080" s="33"/>
      <c r="CA3080" s="33"/>
      <c r="CB3080" s="33"/>
      <c r="CC3080" s="33"/>
      <c r="CD3080" s="33"/>
      <c r="CE3080" s="33"/>
      <c r="CF3080" s="33"/>
      <c r="CG3080" s="33"/>
      <c r="CH3080" s="33"/>
      <c r="CI3080" s="33"/>
      <c r="CJ3080" s="33"/>
      <c r="CK3080" s="33"/>
      <c r="CL3080" s="33"/>
      <c r="CM3080" s="33"/>
      <c r="CN3080" s="40"/>
      <c r="CO3080" s="6" t="str">
        <f t="shared" si="443"/>
        <v>Ko Đạt</v>
      </c>
      <c r="CP3080" s="6"/>
      <c r="CQ3080" s="6"/>
      <c r="CR3080" s="6"/>
      <c r="CS3080" s="6"/>
      <c r="CT3080" s="6"/>
      <c r="CU3080" s="6"/>
      <c r="CV3080" s="6"/>
      <c r="CW3080" s="47" t="str">
        <f t="shared" si="444"/>
        <v>Ko đạt</v>
      </c>
    </row>
    <row r="3081" spans="2:101" hidden="1" x14ac:dyDescent="0.25">
      <c r="B3081" s="6">
        <f t="shared" si="445"/>
        <v>3077</v>
      </c>
      <c r="C3081" s="6"/>
      <c r="D3081" s="6" t="s">
        <v>5153</v>
      </c>
      <c r="E3081" s="6" t="s">
        <v>5127</v>
      </c>
      <c r="F3081" s="6"/>
      <c r="G3081" s="6" t="s">
        <v>99</v>
      </c>
      <c r="H3081" s="6"/>
      <c r="I3081" s="6" t="s">
        <v>2859</v>
      </c>
      <c r="J3081" s="6" t="s">
        <v>8292</v>
      </c>
      <c r="K3081" s="6" t="s">
        <v>3899</v>
      </c>
      <c r="L3081" s="10"/>
      <c r="M3081" s="6" t="s">
        <v>5006</v>
      </c>
      <c r="N3081" s="6"/>
      <c r="O3081" s="6" t="s">
        <v>5047</v>
      </c>
      <c r="P3081" s="6" t="s">
        <v>5046</v>
      </c>
      <c r="Q3081" s="6"/>
      <c r="R3081" s="6"/>
      <c r="S3081" s="6" t="s">
        <v>91</v>
      </c>
      <c r="T3081" s="10">
        <v>6</v>
      </c>
      <c r="U3081" s="33">
        <v>1</v>
      </c>
      <c r="V3081" s="33">
        <v>1</v>
      </c>
      <c r="W3081" s="33">
        <v>1</v>
      </c>
      <c r="X3081" s="33">
        <v>0</v>
      </c>
      <c r="Y3081" s="33">
        <v>0</v>
      </c>
      <c r="Z3081" s="33">
        <v>0</v>
      </c>
      <c r="AA3081" s="33"/>
      <c r="AB3081" s="33"/>
      <c r="AC3081" s="33"/>
      <c r="AD3081" s="33"/>
      <c r="AE3081" s="33"/>
      <c r="AF3081" s="33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  <c r="BD3081" s="33"/>
      <c r="BE3081" s="33"/>
      <c r="BF3081" s="33"/>
      <c r="BG3081" s="33"/>
      <c r="BH3081" s="33"/>
      <c r="BI3081" s="33"/>
      <c r="BJ3081" s="33"/>
      <c r="BK3081" s="33"/>
      <c r="BL3081" s="33"/>
      <c r="BM3081" s="33"/>
      <c r="BN3081" s="33"/>
      <c r="BO3081" s="33"/>
      <c r="BP3081" s="33"/>
      <c r="BQ3081" s="33"/>
      <c r="BR3081" s="33"/>
      <c r="BS3081" s="33"/>
      <c r="BT3081" s="33"/>
      <c r="BU3081" s="33"/>
      <c r="BV3081" s="33"/>
      <c r="BW3081" s="33"/>
      <c r="BX3081" s="33"/>
      <c r="BY3081" s="33"/>
      <c r="BZ3081" s="33"/>
      <c r="CA3081" s="33"/>
      <c r="CB3081" s="33"/>
      <c r="CC3081" s="33"/>
      <c r="CD3081" s="33"/>
      <c r="CE3081" s="33"/>
      <c r="CF3081" s="33"/>
      <c r="CG3081" s="33"/>
      <c r="CH3081" s="33"/>
      <c r="CI3081" s="33"/>
      <c r="CJ3081" s="33"/>
      <c r="CK3081" s="33"/>
      <c r="CL3081" s="33"/>
      <c r="CM3081" s="33"/>
      <c r="CN3081" s="40"/>
      <c r="CO3081" s="6" t="str">
        <f t="shared" si="443"/>
        <v>Ko Đạt</v>
      </c>
      <c r="CP3081" s="6" t="str">
        <f t="shared" ref="CP3081:CP3118" si="446">IF((AK3081&gt;=$U3081)*(AL3081&gt;=$V3081)*(AM3081&gt;=$W3081)*(AN3081&gt;=$X3081)*(AO3081&gt;=$Y3081)*(AP3081&gt;=$Z3081)*(AQ3081&gt;=$AA3081)*(AR3081&gt;=$AB3081),"Đạt","Ko Đạt")</f>
        <v>Ko Đạt</v>
      </c>
      <c r="CQ3081" s="6" t="str">
        <f t="shared" ref="CQ3081:CQ3087" si="447">IF((AS3081&gt;=$U3081)*(AT3081&gt;=$V3081)*(AU3081&gt;=$W3081)*(AV3081&gt;=$X3081)*(AW3081&gt;=$Y3081)*(AX3081&gt;=$Z3081)*(AY3081&gt;=$AA3081)*(AZ3081&gt;=$AB3081),"Đạt","Ko Đạt")</f>
        <v>Ko Đạt</v>
      </c>
      <c r="CR3081" s="6" t="str">
        <f t="shared" ref="CR3081:CR3087" si="448">IF((BA3081&gt;=$U3081)*(BB3081&gt;=$V3081)*(BC3081&gt;=$W3081)*(BD3081&gt;=$X3081)*(BE3081&gt;=$Y3081)*(BF3081&gt;=$Z3081)*(BG3081&gt;=$AA3081)*(BH3081&gt;=$AB3081),"Đạt","Ko Đạt")</f>
        <v>Ko Đạt</v>
      </c>
      <c r="CS3081" s="6" t="str">
        <f t="shared" ref="CS3081:CS3087" si="449">IF((BI3081&gt;=$U3081)*(BJ3081&gt;=$V3081)*(BK3081&gt;=$W3081)*(BL3081&gt;=$X3081)*(BM3081&gt;=$Y3081)*(BN3081&gt;=$Z3081)*(BO3081&gt;=$AA3081)*(BP3081&gt;=$AB3081),"Đạt","Ko Đạt")</f>
        <v>Ko Đạt</v>
      </c>
      <c r="CT3081" s="6" t="str">
        <f t="shared" ref="CT3081:CT3087" si="450">IF((BQ3081&gt;=$U3081)*(BR3081&gt;=$V3081)*(BS3081&gt;=$W3081)*(BT3081&gt;=$X3081)*(BU3081&gt;=$Y3081)*(BV3081&gt;=$Z3081)*(BW3081&gt;=$AA3081)*(BX3081&gt;=$AB3081),"Đạt","Ko Đạt")</f>
        <v>Ko Đạt</v>
      </c>
      <c r="CU3081" s="6" t="str">
        <f t="shared" ref="CU3081:CU3087" si="451">IF((BY3081&gt;=$U3081)*(BZ3081&gt;=$V3081)*(CA3081&gt;=$W3081)*(CB3081&gt;=$X3081)*(CC3081&gt;=$Y3081)*(CD3081&gt;=$Z3081)*(CE3081&gt;=$AA3081)*(CF3081&gt;=$AB3081),"Đạt","Ko Đạt")</f>
        <v>Ko Đạt</v>
      </c>
      <c r="CV3081" s="6" t="str">
        <f t="shared" ref="CV3081:CV3087" si="452">IF((CG3081&gt;=$U3081)*(CH3081&gt;=$V3081)*(CI3081&gt;=$W3081)*(CJ3081&gt;=$X3081)*(CK3081&gt;=$Y3081)*(CL3081&gt;=$Z3081)*(CM3081&gt;=$AA3081)*(CN3081&gt;=$AB3081),"Đạt","Ko Đạt")</f>
        <v>Ko Đạt</v>
      </c>
      <c r="CW3081" s="47" t="str">
        <f t="shared" si="444"/>
        <v>Ko đạt</v>
      </c>
    </row>
    <row r="3082" spans="2:101" hidden="1" x14ac:dyDescent="0.25">
      <c r="B3082" s="6">
        <f t="shared" si="445"/>
        <v>3078</v>
      </c>
      <c r="C3082" s="6"/>
      <c r="D3082" s="6" t="s">
        <v>5153</v>
      </c>
      <c r="E3082" s="6" t="s">
        <v>5127</v>
      </c>
      <c r="F3082" s="6"/>
      <c r="G3082" s="6" t="s">
        <v>99</v>
      </c>
      <c r="H3082" s="6"/>
      <c r="I3082" s="6" t="s">
        <v>2859</v>
      </c>
      <c r="J3082" s="6" t="s">
        <v>8293</v>
      </c>
      <c r="K3082" s="6" t="s">
        <v>3900</v>
      </c>
      <c r="L3082" s="10"/>
      <c r="M3082" s="6" t="s">
        <v>4276</v>
      </c>
      <c r="N3082" s="6"/>
      <c r="O3082" s="6" t="s">
        <v>5076</v>
      </c>
      <c r="P3082" s="6" t="s">
        <v>5077</v>
      </c>
      <c r="Q3082" s="6"/>
      <c r="R3082" s="6"/>
      <c r="S3082" s="6" t="s">
        <v>91</v>
      </c>
      <c r="T3082" s="10">
        <v>6</v>
      </c>
      <c r="U3082" s="33">
        <v>1</v>
      </c>
      <c r="V3082" s="33">
        <v>1</v>
      </c>
      <c r="W3082" s="33">
        <v>1</v>
      </c>
      <c r="X3082" s="33">
        <v>0</v>
      </c>
      <c r="Y3082" s="33">
        <v>0</v>
      </c>
      <c r="Z3082" s="33">
        <v>0</v>
      </c>
      <c r="AA3082" s="33"/>
      <c r="AB3082" s="33"/>
      <c r="AC3082" s="33"/>
      <c r="AD3082" s="33"/>
      <c r="AE3082" s="33"/>
      <c r="AF3082" s="33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  <c r="BD3082" s="33"/>
      <c r="BE3082" s="33"/>
      <c r="BF3082" s="33"/>
      <c r="BG3082" s="33"/>
      <c r="BH3082" s="33"/>
      <c r="BI3082" s="33"/>
      <c r="BJ3082" s="33"/>
      <c r="BK3082" s="33"/>
      <c r="BL3082" s="33"/>
      <c r="BM3082" s="33"/>
      <c r="BN3082" s="33"/>
      <c r="BO3082" s="33"/>
      <c r="BP3082" s="33"/>
      <c r="BQ3082" s="33"/>
      <c r="BR3082" s="33"/>
      <c r="BS3082" s="33"/>
      <c r="BT3082" s="33"/>
      <c r="BU3082" s="33"/>
      <c r="BV3082" s="33"/>
      <c r="BW3082" s="33"/>
      <c r="BX3082" s="33"/>
      <c r="BY3082" s="33"/>
      <c r="BZ3082" s="33"/>
      <c r="CA3082" s="33"/>
      <c r="CB3082" s="33"/>
      <c r="CC3082" s="33"/>
      <c r="CD3082" s="33"/>
      <c r="CE3082" s="33"/>
      <c r="CF3082" s="33"/>
      <c r="CG3082" s="33"/>
      <c r="CH3082" s="33"/>
      <c r="CI3082" s="33"/>
      <c r="CJ3082" s="33"/>
      <c r="CK3082" s="33"/>
      <c r="CL3082" s="33"/>
      <c r="CM3082" s="33"/>
      <c r="CN3082" s="40"/>
      <c r="CO3082" s="6" t="str">
        <f t="shared" si="443"/>
        <v>Ko Đạt</v>
      </c>
      <c r="CP3082" s="6" t="str">
        <f t="shared" si="446"/>
        <v>Ko Đạt</v>
      </c>
      <c r="CQ3082" s="6" t="str">
        <f t="shared" si="447"/>
        <v>Ko Đạt</v>
      </c>
      <c r="CR3082" s="6" t="str">
        <f t="shared" si="448"/>
        <v>Ko Đạt</v>
      </c>
      <c r="CS3082" s="6" t="str">
        <f t="shared" si="449"/>
        <v>Ko Đạt</v>
      </c>
      <c r="CT3082" s="6" t="str">
        <f t="shared" si="450"/>
        <v>Ko Đạt</v>
      </c>
      <c r="CU3082" s="6" t="str">
        <f t="shared" si="451"/>
        <v>Ko Đạt</v>
      </c>
      <c r="CV3082" s="6" t="str">
        <f t="shared" si="452"/>
        <v>Ko Đạt</v>
      </c>
      <c r="CW3082" s="47" t="str">
        <f t="shared" si="444"/>
        <v>Ko đạt</v>
      </c>
    </row>
    <row r="3083" spans="2:101" hidden="1" x14ac:dyDescent="0.25">
      <c r="B3083" s="6">
        <f t="shared" si="445"/>
        <v>3079</v>
      </c>
      <c r="C3083" s="6"/>
      <c r="D3083" s="6" t="s">
        <v>5153</v>
      </c>
      <c r="E3083" s="6" t="s">
        <v>5127</v>
      </c>
      <c r="F3083" s="6"/>
      <c r="G3083" s="6" t="s">
        <v>99</v>
      </c>
      <c r="H3083" s="6"/>
      <c r="I3083" s="6" t="s">
        <v>2859</v>
      </c>
      <c r="J3083" s="6" t="s">
        <v>8294</v>
      </c>
      <c r="K3083" s="6" t="s">
        <v>3901</v>
      </c>
      <c r="L3083" s="10">
        <v>64</v>
      </c>
      <c r="M3083" s="6" t="s">
        <v>5007</v>
      </c>
      <c r="N3083" s="6"/>
      <c r="O3083" s="6" t="s">
        <v>5085</v>
      </c>
      <c r="P3083" s="6" t="s">
        <v>295</v>
      </c>
      <c r="Q3083" s="6"/>
      <c r="R3083" s="6"/>
      <c r="S3083" s="6" t="s">
        <v>91</v>
      </c>
      <c r="T3083" s="10">
        <v>6</v>
      </c>
      <c r="U3083" s="33">
        <v>1</v>
      </c>
      <c r="V3083" s="33">
        <v>1</v>
      </c>
      <c r="W3083" s="33">
        <v>1</v>
      </c>
      <c r="X3083" s="33">
        <v>0</v>
      </c>
      <c r="Y3083" s="33">
        <v>1</v>
      </c>
      <c r="Z3083" s="33">
        <v>0</v>
      </c>
      <c r="AA3083" s="33"/>
      <c r="AB3083" s="33"/>
      <c r="AC3083" s="33"/>
      <c r="AD3083" s="33"/>
      <c r="AE3083" s="33"/>
      <c r="AF3083" s="33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  <c r="BD3083" s="33"/>
      <c r="BE3083" s="33"/>
      <c r="BF3083" s="33"/>
      <c r="BG3083" s="33"/>
      <c r="BH3083" s="33"/>
      <c r="BI3083" s="33"/>
      <c r="BJ3083" s="33"/>
      <c r="BK3083" s="33"/>
      <c r="BL3083" s="33"/>
      <c r="BM3083" s="33"/>
      <c r="BN3083" s="33"/>
      <c r="BO3083" s="33"/>
      <c r="BP3083" s="33"/>
      <c r="BQ3083" s="33"/>
      <c r="BR3083" s="33"/>
      <c r="BS3083" s="33"/>
      <c r="BT3083" s="33"/>
      <c r="BU3083" s="33"/>
      <c r="BV3083" s="33"/>
      <c r="BW3083" s="33"/>
      <c r="BX3083" s="33"/>
      <c r="BY3083" s="33"/>
      <c r="BZ3083" s="33"/>
      <c r="CA3083" s="33"/>
      <c r="CB3083" s="33"/>
      <c r="CC3083" s="33"/>
      <c r="CD3083" s="33"/>
      <c r="CE3083" s="33"/>
      <c r="CF3083" s="33"/>
      <c r="CG3083" s="33"/>
      <c r="CH3083" s="33"/>
      <c r="CI3083" s="33"/>
      <c r="CJ3083" s="33"/>
      <c r="CK3083" s="33"/>
      <c r="CL3083" s="33"/>
      <c r="CM3083" s="33"/>
      <c r="CN3083" s="40"/>
      <c r="CO3083" s="6" t="str">
        <f t="shared" si="443"/>
        <v>Ko Đạt</v>
      </c>
      <c r="CP3083" s="6" t="str">
        <f t="shared" si="446"/>
        <v>Ko Đạt</v>
      </c>
      <c r="CQ3083" s="6" t="str">
        <f t="shared" si="447"/>
        <v>Ko Đạt</v>
      </c>
      <c r="CR3083" s="6" t="str">
        <f t="shared" si="448"/>
        <v>Ko Đạt</v>
      </c>
      <c r="CS3083" s="6" t="str">
        <f t="shared" si="449"/>
        <v>Ko Đạt</v>
      </c>
      <c r="CT3083" s="6" t="str">
        <f t="shared" si="450"/>
        <v>Ko Đạt</v>
      </c>
      <c r="CU3083" s="6" t="str">
        <f t="shared" si="451"/>
        <v>Ko Đạt</v>
      </c>
      <c r="CV3083" s="6" t="str">
        <f t="shared" si="452"/>
        <v>Ko Đạt</v>
      </c>
      <c r="CW3083" s="47" t="str">
        <f t="shared" si="444"/>
        <v>Ko đạt</v>
      </c>
    </row>
    <row r="3084" spans="2:101" hidden="1" x14ac:dyDescent="0.25">
      <c r="B3084" s="6">
        <f t="shared" si="445"/>
        <v>3080</v>
      </c>
      <c r="C3084" s="6"/>
      <c r="D3084" s="6" t="s">
        <v>5153</v>
      </c>
      <c r="E3084" s="6" t="s">
        <v>5148</v>
      </c>
      <c r="F3084" s="6"/>
      <c r="G3084" s="6" t="s">
        <v>99</v>
      </c>
      <c r="H3084" s="6"/>
      <c r="I3084" s="6" t="s">
        <v>2859</v>
      </c>
      <c r="J3084" s="6" t="s">
        <v>8295</v>
      </c>
      <c r="K3084" s="6" t="s">
        <v>3902</v>
      </c>
      <c r="L3084" s="10"/>
      <c r="M3084" s="6"/>
      <c r="N3084" s="6"/>
      <c r="O3084" s="6"/>
      <c r="P3084" s="6"/>
      <c r="Q3084" s="6"/>
      <c r="R3084" s="6"/>
      <c r="S3084" s="6" t="s">
        <v>91</v>
      </c>
      <c r="T3084" s="10">
        <v>5</v>
      </c>
      <c r="U3084" s="33">
        <v>1</v>
      </c>
      <c r="V3084" s="33">
        <v>1</v>
      </c>
      <c r="W3084" s="33">
        <v>1</v>
      </c>
      <c r="X3084" s="33">
        <v>0</v>
      </c>
      <c r="Y3084" s="33">
        <v>1</v>
      </c>
      <c r="Z3084" s="33">
        <v>1</v>
      </c>
      <c r="AA3084" s="33"/>
      <c r="AB3084" s="33"/>
      <c r="AC3084" s="33"/>
      <c r="AD3084" s="33"/>
      <c r="AE3084" s="33"/>
      <c r="AF3084" s="33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  <c r="BD3084" s="33"/>
      <c r="BE3084" s="33"/>
      <c r="BF3084" s="33"/>
      <c r="BG3084" s="33"/>
      <c r="BH3084" s="33"/>
      <c r="BI3084" s="33"/>
      <c r="BJ3084" s="33"/>
      <c r="BK3084" s="33"/>
      <c r="BL3084" s="33"/>
      <c r="BM3084" s="33"/>
      <c r="BN3084" s="33"/>
      <c r="BO3084" s="33"/>
      <c r="BP3084" s="33"/>
      <c r="BQ3084" s="33"/>
      <c r="BR3084" s="33"/>
      <c r="BS3084" s="33"/>
      <c r="BT3084" s="33"/>
      <c r="BU3084" s="33"/>
      <c r="BV3084" s="33"/>
      <c r="BW3084" s="33"/>
      <c r="BX3084" s="33"/>
      <c r="BY3084" s="33"/>
      <c r="BZ3084" s="33"/>
      <c r="CA3084" s="33"/>
      <c r="CB3084" s="33"/>
      <c r="CC3084" s="33"/>
      <c r="CD3084" s="33"/>
      <c r="CE3084" s="33"/>
      <c r="CF3084" s="33"/>
      <c r="CG3084" s="33"/>
      <c r="CH3084" s="33"/>
      <c r="CI3084" s="33"/>
      <c r="CJ3084" s="33"/>
      <c r="CK3084" s="33"/>
      <c r="CL3084" s="33"/>
      <c r="CM3084" s="33"/>
      <c r="CN3084" s="40"/>
      <c r="CO3084" s="6" t="str">
        <f t="shared" si="443"/>
        <v>Ko Đạt</v>
      </c>
      <c r="CP3084" s="6" t="str">
        <f t="shared" si="446"/>
        <v>Ko Đạt</v>
      </c>
      <c r="CQ3084" s="6" t="str">
        <f t="shared" si="447"/>
        <v>Ko Đạt</v>
      </c>
      <c r="CR3084" s="6" t="str">
        <f t="shared" si="448"/>
        <v>Ko Đạt</v>
      </c>
      <c r="CS3084" s="6" t="str">
        <f t="shared" si="449"/>
        <v>Ko Đạt</v>
      </c>
      <c r="CT3084" s="6" t="str">
        <f t="shared" si="450"/>
        <v>Ko Đạt</v>
      </c>
      <c r="CU3084" s="6" t="str">
        <f t="shared" si="451"/>
        <v>Ko Đạt</v>
      </c>
      <c r="CV3084" s="6" t="str">
        <f t="shared" si="452"/>
        <v>Ko Đạt</v>
      </c>
      <c r="CW3084" s="47" t="str">
        <f t="shared" si="444"/>
        <v>Ko đạt</v>
      </c>
    </row>
    <row r="3085" spans="2:101" hidden="1" x14ac:dyDescent="0.25">
      <c r="B3085" s="6">
        <f t="shared" si="445"/>
        <v>3081</v>
      </c>
      <c r="C3085" s="6"/>
      <c r="D3085" s="6" t="s">
        <v>5153</v>
      </c>
      <c r="E3085" s="6" t="s">
        <v>5148</v>
      </c>
      <c r="F3085" s="6"/>
      <c r="G3085" s="6" t="s">
        <v>99</v>
      </c>
      <c r="H3085" s="6"/>
      <c r="I3085" s="6" t="s">
        <v>2859</v>
      </c>
      <c r="J3085" s="6" t="s">
        <v>8296</v>
      </c>
      <c r="K3085" s="6" t="s">
        <v>3903</v>
      </c>
      <c r="L3085" s="10"/>
      <c r="M3085" s="6"/>
      <c r="N3085" s="6"/>
      <c r="O3085" s="6"/>
      <c r="P3085" s="6"/>
      <c r="Q3085" s="6"/>
      <c r="R3085" s="6"/>
      <c r="S3085" s="6" t="s">
        <v>91</v>
      </c>
      <c r="T3085" s="10">
        <v>5</v>
      </c>
      <c r="U3085" s="33">
        <v>1</v>
      </c>
      <c r="V3085" s="33">
        <v>1</v>
      </c>
      <c r="W3085" s="33">
        <v>1</v>
      </c>
      <c r="X3085" s="33">
        <v>0</v>
      </c>
      <c r="Y3085" s="33">
        <v>1</v>
      </c>
      <c r="Z3085" s="33">
        <v>1</v>
      </c>
      <c r="AA3085" s="33"/>
      <c r="AB3085" s="33"/>
      <c r="AC3085" s="33"/>
      <c r="AD3085" s="33"/>
      <c r="AE3085" s="33"/>
      <c r="AF3085" s="33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  <c r="BD3085" s="33"/>
      <c r="BE3085" s="33"/>
      <c r="BF3085" s="33"/>
      <c r="BG3085" s="33"/>
      <c r="BH3085" s="33"/>
      <c r="BI3085" s="33"/>
      <c r="BJ3085" s="33"/>
      <c r="BK3085" s="33"/>
      <c r="BL3085" s="33"/>
      <c r="BM3085" s="33"/>
      <c r="BN3085" s="33"/>
      <c r="BO3085" s="33"/>
      <c r="BP3085" s="33"/>
      <c r="BQ3085" s="33"/>
      <c r="BR3085" s="33"/>
      <c r="BS3085" s="33"/>
      <c r="BT3085" s="33"/>
      <c r="BU3085" s="33"/>
      <c r="BV3085" s="33"/>
      <c r="BW3085" s="33"/>
      <c r="BX3085" s="33"/>
      <c r="BY3085" s="33"/>
      <c r="BZ3085" s="33"/>
      <c r="CA3085" s="33"/>
      <c r="CB3085" s="33"/>
      <c r="CC3085" s="33"/>
      <c r="CD3085" s="33"/>
      <c r="CE3085" s="33"/>
      <c r="CF3085" s="33"/>
      <c r="CG3085" s="33"/>
      <c r="CH3085" s="33"/>
      <c r="CI3085" s="33"/>
      <c r="CJ3085" s="33"/>
      <c r="CK3085" s="33"/>
      <c r="CL3085" s="33"/>
      <c r="CM3085" s="33"/>
      <c r="CN3085" s="40"/>
      <c r="CO3085" s="6" t="str">
        <f t="shared" si="443"/>
        <v>Ko Đạt</v>
      </c>
      <c r="CP3085" s="6" t="str">
        <f t="shared" si="446"/>
        <v>Ko Đạt</v>
      </c>
      <c r="CQ3085" s="6" t="str">
        <f t="shared" si="447"/>
        <v>Ko Đạt</v>
      </c>
      <c r="CR3085" s="6" t="str">
        <f t="shared" si="448"/>
        <v>Ko Đạt</v>
      </c>
      <c r="CS3085" s="6" t="str">
        <f t="shared" si="449"/>
        <v>Ko Đạt</v>
      </c>
      <c r="CT3085" s="6" t="str">
        <f t="shared" si="450"/>
        <v>Ko Đạt</v>
      </c>
      <c r="CU3085" s="6" t="str">
        <f t="shared" si="451"/>
        <v>Ko Đạt</v>
      </c>
      <c r="CV3085" s="6" t="str">
        <f t="shared" si="452"/>
        <v>Ko Đạt</v>
      </c>
      <c r="CW3085" s="47" t="str">
        <f t="shared" si="444"/>
        <v>Ko đạt</v>
      </c>
    </row>
    <row r="3086" spans="2:101" hidden="1" x14ac:dyDescent="0.25">
      <c r="B3086" s="6">
        <f t="shared" si="445"/>
        <v>3082</v>
      </c>
      <c r="C3086" s="6"/>
      <c r="D3086" s="6" t="s">
        <v>5153</v>
      </c>
      <c r="E3086" s="6" t="s">
        <v>5127</v>
      </c>
      <c r="F3086" s="6"/>
      <c r="G3086" s="6" t="s">
        <v>99</v>
      </c>
      <c r="H3086" s="6"/>
      <c r="I3086" s="6" t="s">
        <v>2859</v>
      </c>
      <c r="J3086" s="6" t="s">
        <v>8297</v>
      </c>
      <c r="K3086" s="6" t="s">
        <v>3904</v>
      </c>
      <c r="L3086" s="10">
        <v>12</v>
      </c>
      <c r="M3086" s="6" t="s">
        <v>5008</v>
      </c>
      <c r="N3086" s="6"/>
      <c r="O3086" s="6" t="s">
        <v>4558</v>
      </c>
      <c r="P3086" s="6" t="s">
        <v>5046</v>
      </c>
      <c r="Q3086" s="6"/>
      <c r="R3086" s="6"/>
      <c r="S3086" s="6" t="s">
        <v>91</v>
      </c>
      <c r="T3086" s="10">
        <v>6</v>
      </c>
      <c r="U3086" s="33">
        <v>1</v>
      </c>
      <c r="V3086" s="33">
        <v>1</v>
      </c>
      <c r="W3086" s="33">
        <v>1</v>
      </c>
      <c r="X3086" s="33">
        <v>0</v>
      </c>
      <c r="Y3086" s="33">
        <v>1</v>
      </c>
      <c r="Z3086" s="33">
        <v>0</v>
      </c>
      <c r="AA3086" s="33"/>
      <c r="AB3086" s="33"/>
      <c r="AC3086" s="33"/>
      <c r="AD3086" s="33"/>
      <c r="AE3086" s="33"/>
      <c r="AF3086" s="33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  <c r="BD3086" s="33"/>
      <c r="BE3086" s="33"/>
      <c r="BF3086" s="33"/>
      <c r="BG3086" s="33"/>
      <c r="BH3086" s="33"/>
      <c r="BI3086" s="33"/>
      <c r="BJ3086" s="33"/>
      <c r="BK3086" s="33"/>
      <c r="BL3086" s="33"/>
      <c r="BM3086" s="33"/>
      <c r="BN3086" s="33"/>
      <c r="BO3086" s="33"/>
      <c r="BP3086" s="33"/>
      <c r="BQ3086" s="33"/>
      <c r="BR3086" s="33"/>
      <c r="BS3086" s="33"/>
      <c r="BT3086" s="33"/>
      <c r="BU3086" s="33"/>
      <c r="BV3086" s="33"/>
      <c r="BW3086" s="33"/>
      <c r="BX3086" s="33"/>
      <c r="BY3086" s="33"/>
      <c r="BZ3086" s="33"/>
      <c r="CA3086" s="33"/>
      <c r="CB3086" s="33"/>
      <c r="CC3086" s="33"/>
      <c r="CD3086" s="33"/>
      <c r="CE3086" s="33"/>
      <c r="CF3086" s="33"/>
      <c r="CG3086" s="33"/>
      <c r="CH3086" s="33"/>
      <c r="CI3086" s="33"/>
      <c r="CJ3086" s="33"/>
      <c r="CK3086" s="33"/>
      <c r="CL3086" s="33"/>
      <c r="CM3086" s="33"/>
      <c r="CN3086" s="40"/>
      <c r="CO3086" s="6" t="str">
        <f t="shared" si="443"/>
        <v>Ko Đạt</v>
      </c>
      <c r="CP3086" s="6" t="str">
        <f t="shared" si="446"/>
        <v>Ko Đạt</v>
      </c>
      <c r="CQ3086" s="6" t="str">
        <f t="shared" si="447"/>
        <v>Ko Đạt</v>
      </c>
      <c r="CR3086" s="6" t="str">
        <f t="shared" si="448"/>
        <v>Ko Đạt</v>
      </c>
      <c r="CS3086" s="6" t="str">
        <f t="shared" si="449"/>
        <v>Ko Đạt</v>
      </c>
      <c r="CT3086" s="6" t="str">
        <f t="shared" si="450"/>
        <v>Ko Đạt</v>
      </c>
      <c r="CU3086" s="6" t="str">
        <f t="shared" si="451"/>
        <v>Ko Đạt</v>
      </c>
      <c r="CV3086" s="6" t="str">
        <f t="shared" si="452"/>
        <v>Ko Đạt</v>
      </c>
      <c r="CW3086" s="47" t="str">
        <f t="shared" si="444"/>
        <v>Ko đạt</v>
      </c>
    </row>
    <row r="3087" spans="2:101" hidden="1" x14ac:dyDescent="0.25">
      <c r="B3087" s="6">
        <f t="shared" si="445"/>
        <v>3083</v>
      </c>
      <c r="C3087" s="6"/>
      <c r="D3087" s="6" t="s">
        <v>5153</v>
      </c>
      <c r="E3087" s="6" t="s">
        <v>5127</v>
      </c>
      <c r="F3087" s="6"/>
      <c r="G3087" s="6" t="s">
        <v>99</v>
      </c>
      <c r="H3087" s="6"/>
      <c r="I3087" s="6" t="s">
        <v>2859</v>
      </c>
      <c r="J3087" s="6" t="s">
        <v>8298</v>
      </c>
      <c r="K3087" s="6" t="s">
        <v>3905</v>
      </c>
      <c r="L3087" s="10">
        <v>304</v>
      </c>
      <c r="M3087" s="6" t="s">
        <v>5009</v>
      </c>
      <c r="N3087" s="6"/>
      <c r="O3087" s="6" t="s">
        <v>4558</v>
      </c>
      <c r="P3087" s="6" t="s">
        <v>5046</v>
      </c>
      <c r="Q3087" s="6"/>
      <c r="R3087" s="6"/>
      <c r="S3087" s="6" t="s">
        <v>91</v>
      </c>
      <c r="T3087" s="10">
        <v>6</v>
      </c>
      <c r="U3087" s="33">
        <v>1</v>
      </c>
      <c r="V3087" s="33">
        <v>1</v>
      </c>
      <c r="W3087" s="33">
        <v>1</v>
      </c>
      <c r="X3087" s="33">
        <v>0</v>
      </c>
      <c r="Y3087" s="33">
        <v>1</v>
      </c>
      <c r="Z3087" s="33">
        <v>0</v>
      </c>
      <c r="AA3087" s="33"/>
      <c r="AB3087" s="33"/>
      <c r="AC3087" s="33"/>
      <c r="AD3087" s="33"/>
      <c r="AE3087" s="33"/>
      <c r="AF3087" s="33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  <c r="BD3087" s="33"/>
      <c r="BE3087" s="33"/>
      <c r="BF3087" s="33"/>
      <c r="BG3087" s="33"/>
      <c r="BH3087" s="33"/>
      <c r="BI3087" s="33"/>
      <c r="BJ3087" s="33"/>
      <c r="BK3087" s="33"/>
      <c r="BL3087" s="33"/>
      <c r="BM3087" s="33"/>
      <c r="BN3087" s="33"/>
      <c r="BO3087" s="33"/>
      <c r="BP3087" s="33"/>
      <c r="BQ3087" s="33"/>
      <c r="BR3087" s="33"/>
      <c r="BS3087" s="33"/>
      <c r="BT3087" s="33"/>
      <c r="BU3087" s="33"/>
      <c r="BV3087" s="33"/>
      <c r="BW3087" s="33"/>
      <c r="BX3087" s="33"/>
      <c r="BY3087" s="33"/>
      <c r="BZ3087" s="33"/>
      <c r="CA3087" s="33"/>
      <c r="CB3087" s="33"/>
      <c r="CC3087" s="33"/>
      <c r="CD3087" s="33"/>
      <c r="CE3087" s="33"/>
      <c r="CF3087" s="33"/>
      <c r="CG3087" s="33"/>
      <c r="CH3087" s="33"/>
      <c r="CI3087" s="33"/>
      <c r="CJ3087" s="33"/>
      <c r="CK3087" s="33"/>
      <c r="CL3087" s="33"/>
      <c r="CM3087" s="33"/>
      <c r="CN3087" s="40"/>
      <c r="CO3087" s="6" t="str">
        <f t="shared" si="443"/>
        <v>Ko Đạt</v>
      </c>
      <c r="CP3087" s="6" t="str">
        <f t="shared" si="446"/>
        <v>Ko Đạt</v>
      </c>
      <c r="CQ3087" s="6" t="str">
        <f t="shared" si="447"/>
        <v>Ko Đạt</v>
      </c>
      <c r="CR3087" s="6" t="str">
        <f t="shared" si="448"/>
        <v>Ko Đạt</v>
      </c>
      <c r="CS3087" s="6" t="str">
        <f t="shared" si="449"/>
        <v>Ko Đạt</v>
      </c>
      <c r="CT3087" s="6" t="str">
        <f t="shared" si="450"/>
        <v>Ko Đạt</v>
      </c>
      <c r="CU3087" s="6" t="str">
        <f t="shared" si="451"/>
        <v>Ko Đạt</v>
      </c>
      <c r="CV3087" s="6" t="str">
        <f t="shared" si="452"/>
        <v>Ko Đạt</v>
      </c>
      <c r="CW3087" s="47" t="str">
        <f t="shared" si="444"/>
        <v>Ko đạt</v>
      </c>
    </row>
    <row r="3088" spans="2:101" hidden="1" x14ac:dyDescent="0.25">
      <c r="B3088" s="6">
        <f t="shared" si="445"/>
        <v>3084</v>
      </c>
      <c r="C3088" s="6" t="s">
        <v>8975</v>
      </c>
      <c r="D3088" s="6" t="s">
        <v>5153</v>
      </c>
      <c r="E3088" s="6" t="s">
        <v>3906</v>
      </c>
      <c r="F3088" s="6"/>
      <c r="G3088" s="6" t="s">
        <v>99</v>
      </c>
      <c r="H3088" s="6"/>
      <c r="I3088" s="6" t="s">
        <v>2859</v>
      </c>
      <c r="J3088" s="6" t="s">
        <v>8299</v>
      </c>
      <c r="K3088" s="6" t="s">
        <v>3906</v>
      </c>
      <c r="L3088" s="10">
        <v>108</v>
      </c>
      <c r="M3088" s="6" t="s">
        <v>5010</v>
      </c>
      <c r="N3088" s="6"/>
      <c r="O3088" s="6"/>
      <c r="P3088" s="6" t="s">
        <v>5046</v>
      </c>
      <c r="Q3088" s="6"/>
      <c r="R3088" s="6"/>
      <c r="S3088" s="6" t="s">
        <v>226</v>
      </c>
      <c r="T3088" s="10">
        <v>7</v>
      </c>
      <c r="U3088" s="33">
        <v>1</v>
      </c>
      <c r="V3088" s="33">
        <v>1</v>
      </c>
      <c r="W3088" s="33">
        <v>1</v>
      </c>
      <c r="X3088" s="33">
        <v>1</v>
      </c>
      <c r="Y3088" s="33">
        <v>1</v>
      </c>
      <c r="Z3088" s="33">
        <v>1</v>
      </c>
      <c r="AA3088" s="33"/>
      <c r="AB3088" s="33"/>
      <c r="AC3088" s="33"/>
      <c r="AD3088" s="33"/>
      <c r="AE3088" s="33"/>
      <c r="AF3088" s="33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  <c r="BD3088" s="33"/>
      <c r="BE3088" s="33"/>
      <c r="BF3088" s="33"/>
      <c r="BG3088" s="33"/>
      <c r="BH3088" s="33"/>
      <c r="BI3088" s="33"/>
      <c r="BJ3088" s="33"/>
      <c r="BK3088" s="33"/>
      <c r="BL3088" s="33"/>
      <c r="BM3088" s="33"/>
      <c r="BN3088" s="33"/>
      <c r="BO3088" s="33"/>
      <c r="BP3088" s="33"/>
      <c r="BQ3088" s="33"/>
      <c r="BR3088" s="33"/>
      <c r="BS3088" s="33"/>
      <c r="BT3088" s="33"/>
      <c r="BU3088" s="33"/>
      <c r="BV3088" s="33"/>
      <c r="BW3088" s="33"/>
      <c r="BX3088" s="33"/>
      <c r="BY3088" s="33"/>
      <c r="BZ3088" s="33"/>
      <c r="CA3088" s="33"/>
      <c r="CB3088" s="33"/>
      <c r="CC3088" s="33"/>
      <c r="CD3088" s="33"/>
      <c r="CE3088" s="33"/>
      <c r="CF3088" s="33"/>
      <c r="CG3088" s="33"/>
      <c r="CH3088" s="33"/>
      <c r="CI3088" s="33"/>
      <c r="CJ3088" s="33"/>
      <c r="CK3088" s="33"/>
      <c r="CL3088" s="33"/>
      <c r="CM3088" s="33"/>
      <c r="CN3088" s="40"/>
      <c r="CO3088" s="6" t="str">
        <f t="shared" si="443"/>
        <v>Ko Đạt</v>
      </c>
      <c r="CP3088" s="6" t="str">
        <f t="shared" si="446"/>
        <v>Ko Đạt</v>
      </c>
      <c r="CQ3088" s="6"/>
      <c r="CR3088" s="6"/>
      <c r="CS3088" s="6"/>
      <c r="CT3088" s="6"/>
      <c r="CU3088" s="6"/>
      <c r="CV3088" s="6"/>
      <c r="CW3088" s="47" t="str">
        <f t="shared" si="444"/>
        <v>Ko đạt</v>
      </c>
    </row>
    <row r="3089" spans="2:101" hidden="1" x14ac:dyDescent="0.25">
      <c r="B3089" s="6">
        <f t="shared" si="445"/>
        <v>3085</v>
      </c>
      <c r="C3089" s="6" t="s">
        <v>8975</v>
      </c>
      <c r="D3089" s="6" t="s">
        <v>5153</v>
      </c>
      <c r="E3089" s="6" t="s">
        <v>5125</v>
      </c>
      <c r="F3089" s="6"/>
      <c r="G3089" s="6" t="s">
        <v>99</v>
      </c>
      <c r="H3089" s="6"/>
      <c r="I3089" s="6" t="s">
        <v>2859</v>
      </c>
      <c r="J3089" s="6" t="s">
        <v>8300</v>
      </c>
      <c r="K3089" s="6" t="s">
        <v>3907</v>
      </c>
      <c r="L3089" s="10" t="s">
        <v>3963</v>
      </c>
      <c r="M3089" s="6" t="s">
        <v>5011</v>
      </c>
      <c r="N3089" s="6"/>
      <c r="O3089" s="6" t="s">
        <v>4732</v>
      </c>
      <c r="P3089" s="6" t="s">
        <v>5046</v>
      </c>
      <c r="Q3089" s="6"/>
      <c r="R3089" s="6"/>
      <c r="S3089" s="6" t="s">
        <v>98</v>
      </c>
      <c r="T3089" s="10">
        <v>6</v>
      </c>
      <c r="U3089" s="33">
        <v>1</v>
      </c>
      <c r="V3089" s="33">
        <v>1</v>
      </c>
      <c r="W3089" s="33">
        <v>1</v>
      </c>
      <c r="X3089" s="33">
        <v>1</v>
      </c>
      <c r="Y3089" s="33">
        <v>0</v>
      </c>
      <c r="Z3089" s="33">
        <v>1</v>
      </c>
      <c r="AA3089" s="33"/>
      <c r="AB3089" s="33"/>
      <c r="AC3089" s="33"/>
      <c r="AD3089" s="33"/>
      <c r="AE3089" s="33"/>
      <c r="AF3089" s="33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  <c r="BD3089" s="33"/>
      <c r="BE3089" s="33"/>
      <c r="BF3089" s="33"/>
      <c r="BG3089" s="33"/>
      <c r="BH3089" s="33"/>
      <c r="BI3089" s="33"/>
      <c r="BJ3089" s="33"/>
      <c r="BK3089" s="33"/>
      <c r="BL3089" s="33"/>
      <c r="BM3089" s="33"/>
      <c r="BN3089" s="33"/>
      <c r="BO3089" s="33"/>
      <c r="BP3089" s="33"/>
      <c r="BQ3089" s="33"/>
      <c r="BR3089" s="33"/>
      <c r="BS3089" s="33"/>
      <c r="BT3089" s="33"/>
      <c r="BU3089" s="33"/>
      <c r="BV3089" s="33"/>
      <c r="BW3089" s="33"/>
      <c r="BX3089" s="33"/>
      <c r="BY3089" s="33"/>
      <c r="BZ3089" s="33"/>
      <c r="CA3089" s="33"/>
      <c r="CB3089" s="33"/>
      <c r="CC3089" s="33"/>
      <c r="CD3089" s="33"/>
      <c r="CE3089" s="33"/>
      <c r="CF3089" s="33"/>
      <c r="CG3089" s="33"/>
      <c r="CH3089" s="33"/>
      <c r="CI3089" s="33"/>
      <c r="CJ3089" s="33"/>
      <c r="CK3089" s="33"/>
      <c r="CL3089" s="33"/>
      <c r="CM3089" s="33"/>
      <c r="CN3089" s="40"/>
      <c r="CO3089" s="6" t="str">
        <f t="shared" si="443"/>
        <v>Ko Đạt</v>
      </c>
      <c r="CP3089" s="6" t="str">
        <f t="shared" si="446"/>
        <v>Ko Đạt</v>
      </c>
      <c r="CQ3089" s="6" t="str">
        <f t="shared" ref="CQ3089:CQ3118" si="453">IF((AS3089&gt;=$U3089)*(AT3089&gt;=$V3089)*(AU3089&gt;=$W3089)*(AV3089&gt;=$X3089)*(AW3089&gt;=$Y3089)*(AX3089&gt;=$Z3089)*(AY3089&gt;=$AA3089)*(AZ3089&gt;=$AB3089),"Đạt","Ko Đạt")</f>
        <v>Ko Đạt</v>
      </c>
      <c r="CR3089" s="6" t="str">
        <f t="shared" ref="CR3089:CR3118" si="454">IF((BA3089&gt;=$U3089)*(BB3089&gt;=$V3089)*(BC3089&gt;=$W3089)*(BD3089&gt;=$X3089)*(BE3089&gt;=$Y3089)*(BF3089&gt;=$Z3089)*(BG3089&gt;=$AA3089)*(BH3089&gt;=$AB3089),"Đạt","Ko Đạt")</f>
        <v>Ko Đạt</v>
      </c>
      <c r="CS3089" s="6"/>
      <c r="CT3089" s="6"/>
      <c r="CU3089" s="6"/>
      <c r="CV3089" s="6"/>
      <c r="CW3089" s="47" t="str">
        <f t="shared" si="444"/>
        <v>Ko đạt</v>
      </c>
    </row>
    <row r="3090" spans="2:101" hidden="1" x14ac:dyDescent="0.25">
      <c r="B3090" s="6">
        <f t="shared" si="445"/>
        <v>3086</v>
      </c>
      <c r="C3090" s="6"/>
      <c r="D3090" s="6" t="s">
        <v>5153</v>
      </c>
      <c r="E3090" s="6" t="s">
        <v>5125</v>
      </c>
      <c r="F3090" s="6"/>
      <c r="G3090" s="6" t="s">
        <v>99</v>
      </c>
      <c r="H3090" s="6"/>
      <c r="I3090" s="6" t="s">
        <v>2859</v>
      </c>
      <c r="J3090" s="6" t="s">
        <v>8301</v>
      </c>
      <c r="K3090" s="6" t="s">
        <v>3908</v>
      </c>
      <c r="L3090" s="10" t="s">
        <v>4237</v>
      </c>
      <c r="M3090" s="6" t="s">
        <v>5012</v>
      </c>
      <c r="N3090" s="6"/>
      <c r="O3090" s="6" t="s">
        <v>5012</v>
      </c>
      <c r="P3090" s="6" t="s">
        <v>5046</v>
      </c>
      <c r="Q3090" s="6"/>
      <c r="R3090" s="6"/>
      <c r="S3090" s="6" t="s">
        <v>98</v>
      </c>
      <c r="T3090" s="10">
        <v>3</v>
      </c>
      <c r="U3090" s="33">
        <v>1</v>
      </c>
      <c r="V3090" s="33">
        <v>1</v>
      </c>
      <c r="W3090" s="33">
        <v>1</v>
      </c>
      <c r="X3090" s="33">
        <v>1</v>
      </c>
      <c r="Y3090" s="33">
        <v>0</v>
      </c>
      <c r="Z3090" s="33">
        <v>1</v>
      </c>
      <c r="AA3090" s="33"/>
      <c r="AB3090" s="33"/>
      <c r="AC3090" s="33"/>
      <c r="AD3090" s="33"/>
      <c r="AE3090" s="33"/>
      <c r="AF3090" s="33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  <c r="BD3090" s="33"/>
      <c r="BE3090" s="33"/>
      <c r="BF3090" s="33"/>
      <c r="BG3090" s="33"/>
      <c r="BH3090" s="33"/>
      <c r="BI3090" s="33"/>
      <c r="BJ3090" s="33"/>
      <c r="BK3090" s="33"/>
      <c r="BL3090" s="33"/>
      <c r="BM3090" s="33"/>
      <c r="BN3090" s="33"/>
      <c r="BO3090" s="33"/>
      <c r="BP3090" s="33"/>
      <c r="BQ3090" s="33"/>
      <c r="BR3090" s="33"/>
      <c r="BS3090" s="33"/>
      <c r="BT3090" s="33"/>
      <c r="BU3090" s="33"/>
      <c r="BV3090" s="33"/>
      <c r="BW3090" s="33"/>
      <c r="BX3090" s="33"/>
      <c r="BY3090" s="33"/>
      <c r="BZ3090" s="33"/>
      <c r="CA3090" s="33"/>
      <c r="CB3090" s="33"/>
      <c r="CC3090" s="33"/>
      <c r="CD3090" s="33"/>
      <c r="CE3090" s="33"/>
      <c r="CF3090" s="33"/>
      <c r="CG3090" s="33"/>
      <c r="CH3090" s="33"/>
      <c r="CI3090" s="33"/>
      <c r="CJ3090" s="33"/>
      <c r="CK3090" s="33"/>
      <c r="CL3090" s="33"/>
      <c r="CM3090" s="33"/>
      <c r="CN3090" s="40"/>
      <c r="CO3090" s="6" t="str">
        <f t="shared" si="443"/>
        <v>Ko Đạt</v>
      </c>
      <c r="CP3090" s="6" t="str">
        <f t="shared" si="446"/>
        <v>Ko Đạt</v>
      </c>
      <c r="CQ3090" s="6" t="str">
        <f t="shared" si="453"/>
        <v>Ko Đạt</v>
      </c>
      <c r="CR3090" s="6" t="str">
        <f t="shared" si="454"/>
        <v>Ko Đạt</v>
      </c>
      <c r="CS3090" s="6"/>
      <c r="CT3090" s="6"/>
      <c r="CU3090" s="6"/>
      <c r="CV3090" s="6"/>
      <c r="CW3090" s="47" t="str">
        <f t="shared" si="444"/>
        <v>Ko đạt</v>
      </c>
    </row>
    <row r="3091" spans="2:101" hidden="1" x14ac:dyDescent="0.25">
      <c r="B3091" s="6">
        <f t="shared" si="445"/>
        <v>3087</v>
      </c>
      <c r="C3091" s="6"/>
      <c r="D3091" s="6" t="s">
        <v>5153</v>
      </c>
      <c r="E3091" s="6" t="s">
        <v>5125</v>
      </c>
      <c r="F3091" s="6"/>
      <c r="G3091" s="6" t="s">
        <v>99</v>
      </c>
      <c r="H3091" s="6"/>
      <c r="I3091" s="6" t="s">
        <v>2859</v>
      </c>
      <c r="J3091" s="6" t="s">
        <v>8302</v>
      </c>
      <c r="K3091" s="6" t="s">
        <v>3909</v>
      </c>
      <c r="L3091" s="10">
        <v>281</v>
      </c>
      <c r="M3091" s="6" t="s">
        <v>5013</v>
      </c>
      <c r="N3091" s="6"/>
      <c r="O3091" s="6" t="s">
        <v>103</v>
      </c>
      <c r="P3091" s="6" t="s">
        <v>5046</v>
      </c>
      <c r="Q3091" s="6"/>
      <c r="R3091" s="6"/>
      <c r="S3091" s="6" t="s">
        <v>98</v>
      </c>
      <c r="T3091" s="10">
        <v>4</v>
      </c>
      <c r="U3091" s="33">
        <v>1</v>
      </c>
      <c r="V3091" s="33">
        <v>1</v>
      </c>
      <c r="W3091" s="33">
        <v>1</v>
      </c>
      <c r="X3091" s="33">
        <v>1</v>
      </c>
      <c r="Y3091" s="33">
        <v>0</v>
      </c>
      <c r="Z3091" s="33">
        <v>1</v>
      </c>
      <c r="AA3091" s="33"/>
      <c r="AB3091" s="33"/>
      <c r="AC3091" s="33"/>
      <c r="AD3091" s="33"/>
      <c r="AE3091" s="33"/>
      <c r="AF3091" s="33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  <c r="BD3091" s="33"/>
      <c r="BE3091" s="33"/>
      <c r="BF3091" s="33"/>
      <c r="BG3091" s="33"/>
      <c r="BH3091" s="33"/>
      <c r="BI3091" s="33"/>
      <c r="BJ3091" s="33"/>
      <c r="BK3091" s="33"/>
      <c r="BL3091" s="33"/>
      <c r="BM3091" s="33"/>
      <c r="BN3091" s="33"/>
      <c r="BO3091" s="33"/>
      <c r="BP3091" s="33"/>
      <c r="BQ3091" s="33"/>
      <c r="BR3091" s="33"/>
      <c r="BS3091" s="33"/>
      <c r="BT3091" s="33"/>
      <c r="BU3091" s="33"/>
      <c r="BV3091" s="33"/>
      <c r="BW3091" s="33"/>
      <c r="BX3091" s="33"/>
      <c r="BY3091" s="33"/>
      <c r="BZ3091" s="33"/>
      <c r="CA3091" s="33"/>
      <c r="CB3091" s="33"/>
      <c r="CC3091" s="33"/>
      <c r="CD3091" s="33"/>
      <c r="CE3091" s="33"/>
      <c r="CF3091" s="33"/>
      <c r="CG3091" s="33"/>
      <c r="CH3091" s="33"/>
      <c r="CI3091" s="33"/>
      <c r="CJ3091" s="33"/>
      <c r="CK3091" s="33"/>
      <c r="CL3091" s="33"/>
      <c r="CM3091" s="33"/>
      <c r="CN3091" s="40"/>
      <c r="CO3091" s="6" t="str">
        <f t="shared" si="443"/>
        <v>Ko Đạt</v>
      </c>
      <c r="CP3091" s="6" t="str">
        <f t="shared" si="446"/>
        <v>Ko Đạt</v>
      </c>
      <c r="CQ3091" s="6" t="str">
        <f t="shared" si="453"/>
        <v>Ko Đạt</v>
      </c>
      <c r="CR3091" s="6" t="str">
        <f t="shared" si="454"/>
        <v>Ko Đạt</v>
      </c>
      <c r="CS3091" s="6"/>
      <c r="CT3091" s="6"/>
      <c r="CU3091" s="6"/>
      <c r="CV3091" s="6"/>
      <c r="CW3091" s="47" t="str">
        <f t="shared" si="444"/>
        <v>Ko đạt</v>
      </c>
    </row>
    <row r="3092" spans="2:101" hidden="1" x14ac:dyDescent="0.25">
      <c r="B3092" s="6">
        <f t="shared" si="445"/>
        <v>3088</v>
      </c>
      <c r="C3092" s="6" t="s">
        <v>9115</v>
      </c>
      <c r="D3092" s="6" t="s">
        <v>5153</v>
      </c>
      <c r="E3092" s="6" t="s">
        <v>5125</v>
      </c>
      <c r="F3092" s="6"/>
      <c r="G3092" s="6" t="s">
        <v>99</v>
      </c>
      <c r="H3092" s="6"/>
      <c r="I3092" s="6" t="s">
        <v>2859</v>
      </c>
      <c r="J3092" s="6" t="s">
        <v>8303</v>
      </c>
      <c r="K3092" s="6" t="s">
        <v>3910</v>
      </c>
      <c r="L3092" s="10">
        <v>1</v>
      </c>
      <c r="M3092" s="6" t="s">
        <v>5014</v>
      </c>
      <c r="N3092" s="6"/>
      <c r="O3092" s="6" t="s">
        <v>5012</v>
      </c>
      <c r="P3092" s="6" t="s">
        <v>5046</v>
      </c>
      <c r="Q3092" s="6"/>
      <c r="R3092" s="6"/>
      <c r="S3092" s="6" t="s">
        <v>98</v>
      </c>
      <c r="T3092" s="10">
        <v>5</v>
      </c>
      <c r="U3092" s="33">
        <v>1</v>
      </c>
      <c r="V3092" s="33">
        <v>1</v>
      </c>
      <c r="W3092" s="33">
        <v>1</v>
      </c>
      <c r="X3092" s="33">
        <v>1</v>
      </c>
      <c r="Y3092" s="33">
        <v>0</v>
      </c>
      <c r="Z3092" s="33">
        <v>1</v>
      </c>
      <c r="AA3092" s="33"/>
      <c r="AB3092" s="33"/>
      <c r="AC3092" s="33"/>
      <c r="AD3092" s="33"/>
      <c r="AE3092" s="33"/>
      <c r="AF3092" s="33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  <c r="BD3092" s="33"/>
      <c r="BE3092" s="33"/>
      <c r="BF3092" s="33"/>
      <c r="BG3092" s="33"/>
      <c r="BH3092" s="33"/>
      <c r="BI3092" s="33"/>
      <c r="BJ3092" s="33"/>
      <c r="BK3092" s="33"/>
      <c r="BL3092" s="33"/>
      <c r="BM3092" s="33"/>
      <c r="BN3092" s="33"/>
      <c r="BO3092" s="33"/>
      <c r="BP3092" s="33"/>
      <c r="BQ3092" s="33"/>
      <c r="BR3092" s="33"/>
      <c r="BS3092" s="33"/>
      <c r="BT3092" s="33"/>
      <c r="BU3092" s="33"/>
      <c r="BV3092" s="33"/>
      <c r="BW3092" s="33"/>
      <c r="BX3092" s="33"/>
      <c r="BY3092" s="33"/>
      <c r="BZ3092" s="33"/>
      <c r="CA3092" s="33"/>
      <c r="CB3092" s="33"/>
      <c r="CC3092" s="33"/>
      <c r="CD3092" s="33"/>
      <c r="CE3092" s="33"/>
      <c r="CF3092" s="33"/>
      <c r="CG3092" s="33"/>
      <c r="CH3092" s="33"/>
      <c r="CI3092" s="33"/>
      <c r="CJ3092" s="33"/>
      <c r="CK3092" s="33"/>
      <c r="CL3092" s="33"/>
      <c r="CM3092" s="33"/>
      <c r="CN3092" s="40"/>
      <c r="CO3092" s="6" t="str">
        <f t="shared" si="443"/>
        <v>Ko Đạt</v>
      </c>
      <c r="CP3092" s="6" t="str">
        <f t="shared" si="446"/>
        <v>Ko Đạt</v>
      </c>
      <c r="CQ3092" s="6" t="str">
        <f t="shared" si="453"/>
        <v>Ko Đạt</v>
      </c>
      <c r="CR3092" s="6" t="str">
        <f t="shared" si="454"/>
        <v>Ko Đạt</v>
      </c>
      <c r="CS3092" s="6"/>
      <c r="CT3092" s="6"/>
      <c r="CU3092" s="6"/>
      <c r="CV3092" s="6"/>
      <c r="CW3092" s="47" t="str">
        <f t="shared" si="444"/>
        <v>Ko đạt</v>
      </c>
    </row>
    <row r="3093" spans="2:101" hidden="1" x14ac:dyDescent="0.25">
      <c r="B3093" s="6">
        <f t="shared" si="445"/>
        <v>3089</v>
      </c>
      <c r="C3093" s="6" t="s">
        <v>9116</v>
      </c>
      <c r="D3093" s="6" t="s">
        <v>5153</v>
      </c>
      <c r="E3093" s="6" t="s">
        <v>5125</v>
      </c>
      <c r="F3093" s="6"/>
      <c r="G3093" s="6" t="s">
        <v>99</v>
      </c>
      <c r="H3093" s="6"/>
      <c r="I3093" s="6" t="s">
        <v>2859</v>
      </c>
      <c r="J3093" s="6" t="s">
        <v>8304</v>
      </c>
      <c r="K3093" s="6" t="s">
        <v>3911</v>
      </c>
      <c r="L3093" s="10">
        <v>94</v>
      </c>
      <c r="M3093" s="6" t="s">
        <v>5015</v>
      </c>
      <c r="N3093" s="6"/>
      <c r="O3093" s="6" t="s">
        <v>5012</v>
      </c>
      <c r="P3093" s="6" t="s">
        <v>5046</v>
      </c>
      <c r="Q3093" s="6"/>
      <c r="R3093" s="6"/>
      <c r="S3093" s="6" t="s">
        <v>98</v>
      </c>
      <c r="T3093" s="10">
        <v>5</v>
      </c>
      <c r="U3093" s="33">
        <v>1</v>
      </c>
      <c r="V3093" s="33">
        <v>1</v>
      </c>
      <c r="W3093" s="33">
        <v>1</v>
      </c>
      <c r="X3093" s="33">
        <v>1</v>
      </c>
      <c r="Y3093" s="33">
        <v>0</v>
      </c>
      <c r="Z3093" s="33">
        <v>1</v>
      </c>
      <c r="AA3093" s="33"/>
      <c r="AB3093" s="33"/>
      <c r="AC3093" s="33"/>
      <c r="AD3093" s="33"/>
      <c r="AE3093" s="33"/>
      <c r="AF3093" s="33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  <c r="BD3093" s="33"/>
      <c r="BE3093" s="33"/>
      <c r="BF3093" s="33"/>
      <c r="BG3093" s="33"/>
      <c r="BH3093" s="33"/>
      <c r="BI3093" s="33"/>
      <c r="BJ3093" s="33"/>
      <c r="BK3093" s="33"/>
      <c r="BL3093" s="33"/>
      <c r="BM3093" s="33"/>
      <c r="BN3093" s="33"/>
      <c r="BO3093" s="33"/>
      <c r="BP3093" s="33"/>
      <c r="BQ3093" s="33"/>
      <c r="BR3093" s="33"/>
      <c r="BS3093" s="33"/>
      <c r="BT3093" s="33"/>
      <c r="BU3093" s="33"/>
      <c r="BV3093" s="33"/>
      <c r="BW3093" s="33"/>
      <c r="BX3093" s="33"/>
      <c r="BY3093" s="33"/>
      <c r="BZ3093" s="33"/>
      <c r="CA3093" s="33"/>
      <c r="CB3093" s="33"/>
      <c r="CC3093" s="33"/>
      <c r="CD3093" s="33"/>
      <c r="CE3093" s="33"/>
      <c r="CF3093" s="33"/>
      <c r="CG3093" s="33"/>
      <c r="CH3093" s="33"/>
      <c r="CI3093" s="33"/>
      <c r="CJ3093" s="33"/>
      <c r="CK3093" s="33"/>
      <c r="CL3093" s="33"/>
      <c r="CM3093" s="33"/>
      <c r="CN3093" s="40"/>
      <c r="CO3093" s="6" t="str">
        <f t="shared" si="443"/>
        <v>Ko Đạt</v>
      </c>
      <c r="CP3093" s="6" t="str">
        <f t="shared" si="446"/>
        <v>Ko Đạt</v>
      </c>
      <c r="CQ3093" s="6" t="str">
        <f t="shared" si="453"/>
        <v>Ko Đạt</v>
      </c>
      <c r="CR3093" s="6" t="str">
        <f t="shared" si="454"/>
        <v>Ko Đạt</v>
      </c>
      <c r="CS3093" s="6"/>
      <c r="CT3093" s="6"/>
      <c r="CU3093" s="6"/>
      <c r="CV3093" s="6"/>
      <c r="CW3093" s="47" t="str">
        <f t="shared" si="444"/>
        <v>Ko đạt</v>
      </c>
    </row>
    <row r="3094" spans="2:101" hidden="1" x14ac:dyDescent="0.25">
      <c r="B3094" s="6">
        <f t="shared" si="445"/>
        <v>3090</v>
      </c>
      <c r="C3094" s="6" t="s">
        <v>9117</v>
      </c>
      <c r="D3094" s="6" t="s">
        <v>5153</v>
      </c>
      <c r="E3094" s="6" t="s">
        <v>5148</v>
      </c>
      <c r="F3094" s="6"/>
      <c r="G3094" s="6" t="s">
        <v>99</v>
      </c>
      <c r="H3094" s="6"/>
      <c r="I3094" s="6" t="s">
        <v>2859</v>
      </c>
      <c r="J3094" s="6" t="s">
        <v>8305</v>
      </c>
      <c r="K3094" s="6" t="s">
        <v>3912</v>
      </c>
      <c r="L3094" s="10"/>
      <c r="M3094" s="6"/>
      <c r="N3094" s="6"/>
      <c r="O3094" s="6"/>
      <c r="P3094" s="6"/>
      <c r="Q3094" s="6"/>
      <c r="R3094" s="6"/>
      <c r="S3094" s="6" t="s">
        <v>91</v>
      </c>
      <c r="T3094" s="10">
        <v>5</v>
      </c>
      <c r="U3094" s="33">
        <v>1</v>
      </c>
      <c r="V3094" s="33">
        <v>1</v>
      </c>
      <c r="W3094" s="33">
        <v>1</v>
      </c>
      <c r="X3094" s="33">
        <v>0</v>
      </c>
      <c r="Y3094" s="33">
        <v>1</v>
      </c>
      <c r="Z3094" s="33">
        <v>1</v>
      </c>
      <c r="AA3094" s="33"/>
      <c r="AB3094" s="33"/>
      <c r="AC3094" s="33"/>
      <c r="AD3094" s="33"/>
      <c r="AE3094" s="33"/>
      <c r="AF3094" s="33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  <c r="BD3094" s="33"/>
      <c r="BE3094" s="33"/>
      <c r="BF3094" s="33"/>
      <c r="BG3094" s="33"/>
      <c r="BH3094" s="33"/>
      <c r="BI3094" s="33"/>
      <c r="BJ3094" s="33"/>
      <c r="BK3094" s="33"/>
      <c r="BL3094" s="33"/>
      <c r="BM3094" s="33"/>
      <c r="BN3094" s="33"/>
      <c r="BO3094" s="33"/>
      <c r="BP3094" s="33"/>
      <c r="BQ3094" s="33"/>
      <c r="BR3094" s="33"/>
      <c r="BS3094" s="33"/>
      <c r="BT3094" s="33"/>
      <c r="BU3094" s="33"/>
      <c r="BV3094" s="33"/>
      <c r="BW3094" s="33"/>
      <c r="BX3094" s="33"/>
      <c r="BY3094" s="33"/>
      <c r="BZ3094" s="33"/>
      <c r="CA3094" s="33"/>
      <c r="CB3094" s="33"/>
      <c r="CC3094" s="33"/>
      <c r="CD3094" s="33"/>
      <c r="CE3094" s="33"/>
      <c r="CF3094" s="33"/>
      <c r="CG3094" s="33"/>
      <c r="CH3094" s="33"/>
      <c r="CI3094" s="33"/>
      <c r="CJ3094" s="33"/>
      <c r="CK3094" s="33"/>
      <c r="CL3094" s="33"/>
      <c r="CM3094" s="33"/>
      <c r="CN3094" s="40"/>
      <c r="CO3094" s="6" t="str">
        <f t="shared" si="443"/>
        <v>Ko Đạt</v>
      </c>
      <c r="CP3094" s="6" t="str">
        <f t="shared" si="446"/>
        <v>Ko Đạt</v>
      </c>
      <c r="CQ3094" s="6" t="str">
        <f t="shared" si="453"/>
        <v>Ko Đạt</v>
      </c>
      <c r="CR3094" s="6" t="str">
        <f t="shared" si="454"/>
        <v>Ko Đạt</v>
      </c>
      <c r="CS3094" s="6" t="str">
        <f>IF((BI3094&gt;=$U3094)*(BJ3094&gt;=$V3094)*(BK3094&gt;=$W3094)*(BL3094&gt;=$X3094)*(BM3094&gt;=$Y3094)*(BN3094&gt;=$Z3094)*(BO3094&gt;=$AA3094)*(BP3094&gt;=$AB3094),"Đạt","Ko Đạt")</f>
        <v>Ko Đạt</v>
      </c>
      <c r="CT3094" s="6" t="str">
        <f>IF((BQ3094&gt;=$U3094)*(BR3094&gt;=$V3094)*(BS3094&gt;=$W3094)*(BT3094&gt;=$X3094)*(BU3094&gt;=$Y3094)*(BV3094&gt;=$Z3094)*(BW3094&gt;=$AA3094)*(BX3094&gt;=$AB3094),"Đạt","Ko Đạt")</f>
        <v>Ko Đạt</v>
      </c>
      <c r="CU3094" s="6" t="str">
        <f>IF((BY3094&gt;=$U3094)*(BZ3094&gt;=$V3094)*(CA3094&gt;=$W3094)*(CB3094&gt;=$X3094)*(CC3094&gt;=$Y3094)*(CD3094&gt;=$Z3094)*(CE3094&gt;=$AA3094)*(CF3094&gt;=$AB3094),"Đạt","Ko Đạt")</f>
        <v>Ko Đạt</v>
      </c>
      <c r="CV3094" s="6" t="str">
        <f>IF((CG3094&gt;=$U3094)*(CH3094&gt;=$V3094)*(CI3094&gt;=$W3094)*(CJ3094&gt;=$X3094)*(CK3094&gt;=$Y3094)*(CL3094&gt;=$Z3094)*(CM3094&gt;=$AA3094)*(CN3094&gt;=$AB3094),"Đạt","Ko Đạt")</f>
        <v>Ko Đạt</v>
      </c>
      <c r="CW3094" s="47" t="str">
        <f t="shared" si="444"/>
        <v>Ko đạt</v>
      </c>
    </row>
    <row r="3095" spans="2:101" hidden="1" x14ac:dyDescent="0.25">
      <c r="B3095" s="6">
        <f t="shared" si="445"/>
        <v>3091</v>
      </c>
      <c r="C3095" s="6" t="s">
        <v>9118</v>
      </c>
      <c r="D3095" s="6" t="s">
        <v>5153</v>
      </c>
      <c r="E3095" s="6" t="s">
        <v>5148</v>
      </c>
      <c r="F3095" s="6"/>
      <c r="G3095" s="6" t="s">
        <v>99</v>
      </c>
      <c r="H3095" s="6"/>
      <c r="I3095" s="6" t="s">
        <v>2859</v>
      </c>
      <c r="J3095" s="6" t="s">
        <v>8306</v>
      </c>
      <c r="K3095" s="6" t="s">
        <v>3913</v>
      </c>
      <c r="L3095" s="10"/>
      <c r="M3095" s="6"/>
      <c r="N3095" s="6"/>
      <c r="O3095" s="6"/>
      <c r="P3095" s="6"/>
      <c r="Q3095" s="6"/>
      <c r="R3095" s="6"/>
      <c r="S3095" s="6" t="s">
        <v>98</v>
      </c>
      <c r="T3095" s="10">
        <v>5</v>
      </c>
      <c r="U3095" s="33">
        <v>1</v>
      </c>
      <c r="V3095" s="33">
        <v>1</v>
      </c>
      <c r="W3095" s="33">
        <v>1</v>
      </c>
      <c r="X3095" s="33">
        <v>0</v>
      </c>
      <c r="Y3095" s="33">
        <v>1</v>
      </c>
      <c r="Z3095" s="33">
        <v>1</v>
      </c>
      <c r="AA3095" s="33"/>
      <c r="AB3095" s="33"/>
      <c r="AC3095" s="33"/>
      <c r="AD3095" s="33"/>
      <c r="AE3095" s="33"/>
      <c r="AF3095" s="33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  <c r="BD3095" s="33"/>
      <c r="BE3095" s="33"/>
      <c r="BF3095" s="33"/>
      <c r="BG3095" s="33"/>
      <c r="BH3095" s="33"/>
      <c r="BI3095" s="33"/>
      <c r="BJ3095" s="33"/>
      <c r="BK3095" s="33"/>
      <c r="BL3095" s="33"/>
      <c r="BM3095" s="33"/>
      <c r="BN3095" s="33"/>
      <c r="BO3095" s="33"/>
      <c r="BP3095" s="33"/>
      <c r="BQ3095" s="33"/>
      <c r="BR3095" s="33"/>
      <c r="BS3095" s="33"/>
      <c r="BT3095" s="33"/>
      <c r="BU3095" s="33"/>
      <c r="BV3095" s="33"/>
      <c r="BW3095" s="33"/>
      <c r="BX3095" s="33"/>
      <c r="BY3095" s="33"/>
      <c r="BZ3095" s="33"/>
      <c r="CA3095" s="33"/>
      <c r="CB3095" s="33"/>
      <c r="CC3095" s="33"/>
      <c r="CD3095" s="33"/>
      <c r="CE3095" s="33"/>
      <c r="CF3095" s="33"/>
      <c r="CG3095" s="33"/>
      <c r="CH3095" s="33"/>
      <c r="CI3095" s="33"/>
      <c r="CJ3095" s="33"/>
      <c r="CK3095" s="33"/>
      <c r="CL3095" s="33"/>
      <c r="CM3095" s="33"/>
      <c r="CN3095" s="40"/>
      <c r="CO3095" s="6" t="str">
        <f t="shared" si="443"/>
        <v>Ko Đạt</v>
      </c>
      <c r="CP3095" s="6" t="str">
        <f t="shared" si="446"/>
        <v>Ko Đạt</v>
      </c>
      <c r="CQ3095" s="6" t="str">
        <f t="shared" si="453"/>
        <v>Ko Đạt</v>
      </c>
      <c r="CR3095" s="6" t="str">
        <f t="shared" si="454"/>
        <v>Ko Đạt</v>
      </c>
      <c r="CS3095" s="6"/>
      <c r="CT3095" s="6"/>
      <c r="CU3095" s="6"/>
      <c r="CV3095" s="6"/>
      <c r="CW3095" s="47" t="str">
        <f t="shared" si="444"/>
        <v>Ko đạt</v>
      </c>
    </row>
    <row r="3096" spans="2:101" hidden="1" x14ac:dyDescent="0.25">
      <c r="B3096" s="6">
        <f t="shared" si="445"/>
        <v>3092</v>
      </c>
      <c r="C3096" s="6" t="s">
        <v>9119</v>
      </c>
      <c r="D3096" s="6" t="s">
        <v>5153</v>
      </c>
      <c r="E3096" s="6" t="s">
        <v>5148</v>
      </c>
      <c r="F3096" s="6"/>
      <c r="G3096" s="6" t="s">
        <v>99</v>
      </c>
      <c r="H3096" s="6"/>
      <c r="I3096" s="6" t="s">
        <v>2859</v>
      </c>
      <c r="J3096" s="6" t="s">
        <v>8307</v>
      </c>
      <c r="K3096" s="6" t="s">
        <v>3914</v>
      </c>
      <c r="L3096" s="10"/>
      <c r="M3096" s="6"/>
      <c r="N3096" s="6"/>
      <c r="O3096" s="6"/>
      <c r="P3096" s="6"/>
      <c r="Q3096" s="6"/>
      <c r="R3096" s="6"/>
      <c r="S3096" s="6" t="s">
        <v>91</v>
      </c>
      <c r="T3096" s="10">
        <v>5</v>
      </c>
      <c r="U3096" s="33">
        <v>1</v>
      </c>
      <c r="V3096" s="33">
        <v>1</v>
      </c>
      <c r="W3096" s="33">
        <v>1</v>
      </c>
      <c r="X3096" s="33">
        <v>0</v>
      </c>
      <c r="Y3096" s="33">
        <v>1</v>
      </c>
      <c r="Z3096" s="33">
        <v>1</v>
      </c>
      <c r="AA3096" s="33"/>
      <c r="AB3096" s="33"/>
      <c r="AC3096" s="33"/>
      <c r="AD3096" s="33"/>
      <c r="AE3096" s="33"/>
      <c r="AF3096" s="33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  <c r="BD3096" s="33"/>
      <c r="BE3096" s="33"/>
      <c r="BF3096" s="33"/>
      <c r="BG3096" s="33"/>
      <c r="BH3096" s="33"/>
      <c r="BI3096" s="33"/>
      <c r="BJ3096" s="33"/>
      <c r="BK3096" s="33"/>
      <c r="BL3096" s="33"/>
      <c r="BM3096" s="33"/>
      <c r="BN3096" s="33"/>
      <c r="BO3096" s="33"/>
      <c r="BP3096" s="33"/>
      <c r="BQ3096" s="33"/>
      <c r="BR3096" s="33"/>
      <c r="BS3096" s="33"/>
      <c r="BT3096" s="33"/>
      <c r="BU3096" s="33"/>
      <c r="BV3096" s="33"/>
      <c r="BW3096" s="33"/>
      <c r="BX3096" s="33"/>
      <c r="BY3096" s="33"/>
      <c r="BZ3096" s="33"/>
      <c r="CA3096" s="33"/>
      <c r="CB3096" s="33"/>
      <c r="CC3096" s="33"/>
      <c r="CD3096" s="33"/>
      <c r="CE3096" s="33"/>
      <c r="CF3096" s="33"/>
      <c r="CG3096" s="33"/>
      <c r="CH3096" s="33"/>
      <c r="CI3096" s="33"/>
      <c r="CJ3096" s="33"/>
      <c r="CK3096" s="33"/>
      <c r="CL3096" s="33"/>
      <c r="CM3096" s="33"/>
      <c r="CN3096" s="40"/>
      <c r="CO3096" s="6" t="str">
        <f t="shared" si="443"/>
        <v>Ko Đạt</v>
      </c>
      <c r="CP3096" s="6" t="str">
        <f t="shared" si="446"/>
        <v>Ko Đạt</v>
      </c>
      <c r="CQ3096" s="6" t="str">
        <f t="shared" si="453"/>
        <v>Ko Đạt</v>
      </c>
      <c r="CR3096" s="6" t="str">
        <f t="shared" si="454"/>
        <v>Ko Đạt</v>
      </c>
      <c r="CS3096" s="6" t="str">
        <f t="shared" ref="CS3096:CS3118" si="455">IF((BI3096&gt;=$U3096)*(BJ3096&gt;=$V3096)*(BK3096&gt;=$W3096)*(BL3096&gt;=$X3096)*(BM3096&gt;=$Y3096)*(BN3096&gt;=$Z3096)*(BO3096&gt;=$AA3096)*(BP3096&gt;=$AB3096),"Đạt","Ko Đạt")</f>
        <v>Ko Đạt</v>
      </c>
      <c r="CT3096" s="6" t="str">
        <f t="shared" ref="CT3096:CT3118" si="456">IF((BQ3096&gt;=$U3096)*(BR3096&gt;=$V3096)*(BS3096&gt;=$W3096)*(BT3096&gt;=$X3096)*(BU3096&gt;=$Y3096)*(BV3096&gt;=$Z3096)*(BW3096&gt;=$AA3096)*(BX3096&gt;=$AB3096),"Đạt","Ko Đạt")</f>
        <v>Ko Đạt</v>
      </c>
      <c r="CU3096" s="6" t="str">
        <f t="shared" ref="CU3096:CU3118" si="457">IF((BY3096&gt;=$U3096)*(BZ3096&gt;=$V3096)*(CA3096&gt;=$W3096)*(CB3096&gt;=$X3096)*(CC3096&gt;=$Y3096)*(CD3096&gt;=$Z3096)*(CE3096&gt;=$AA3096)*(CF3096&gt;=$AB3096),"Đạt","Ko Đạt")</f>
        <v>Ko Đạt</v>
      </c>
      <c r="CV3096" s="6" t="str">
        <f t="shared" ref="CV3096:CV3118" si="458">IF((CG3096&gt;=$U3096)*(CH3096&gt;=$V3096)*(CI3096&gt;=$W3096)*(CJ3096&gt;=$X3096)*(CK3096&gt;=$Y3096)*(CL3096&gt;=$Z3096)*(CM3096&gt;=$AA3096)*(CN3096&gt;=$AB3096),"Đạt","Ko Đạt")</f>
        <v>Ko Đạt</v>
      </c>
      <c r="CW3096" s="47" t="str">
        <f t="shared" si="444"/>
        <v>Ko đạt</v>
      </c>
    </row>
    <row r="3097" spans="2:101" hidden="1" x14ac:dyDescent="0.25">
      <c r="B3097" s="6">
        <f t="shared" si="445"/>
        <v>3093</v>
      </c>
      <c r="C3097" s="6" t="s">
        <v>9120</v>
      </c>
      <c r="D3097" s="6" t="s">
        <v>5153</v>
      </c>
      <c r="E3097" s="6" t="s">
        <v>5148</v>
      </c>
      <c r="F3097" s="6"/>
      <c r="G3097" s="6" t="s">
        <v>99</v>
      </c>
      <c r="H3097" s="6"/>
      <c r="I3097" s="6" t="s">
        <v>2859</v>
      </c>
      <c r="J3097" s="6" t="s">
        <v>8308</v>
      </c>
      <c r="K3097" s="6" t="s">
        <v>3915</v>
      </c>
      <c r="L3097" s="10"/>
      <c r="M3097" s="6"/>
      <c r="N3097" s="6"/>
      <c r="O3097" s="6"/>
      <c r="P3097" s="6"/>
      <c r="Q3097" s="6"/>
      <c r="R3097" s="6"/>
      <c r="S3097" s="6" t="s">
        <v>91</v>
      </c>
      <c r="T3097" s="10">
        <v>5</v>
      </c>
      <c r="U3097" s="33">
        <v>1</v>
      </c>
      <c r="V3097" s="33">
        <v>1</v>
      </c>
      <c r="W3097" s="33">
        <v>1</v>
      </c>
      <c r="X3097" s="33">
        <v>0</v>
      </c>
      <c r="Y3097" s="33">
        <v>1</v>
      </c>
      <c r="Z3097" s="33">
        <v>1</v>
      </c>
      <c r="AA3097" s="33"/>
      <c r="AB3097" s="33"/>
      <c r="AC3097" s="33"/>
      <c r="AD3097" s="33"/>
      <c r="AE3097" s="33"/>
      <c r="AF3097" s="33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  <c r="BD3097" s="33"/>
      <c r="BE3097" s="33"/>
      <c r="BF3097" s="33"/>
      <c r="BG3097" s="33"/>
      <c r="BH3097" s="33"/>
      <c r="BI3097" s="33"/>
      <c r="BJ3097" s="33"/>
      <c r="BK3097" s="33"/>
      <c r="BL3097" s="33"/>
      <c r="BM3097" s="33"/>
      <c r="BN3097" s="33"/>
      <c r="BO3097" s="33"/>
      <c r="BP3097" s="33"/>
      <c r="BQ3097" s="33"/>
      <c r="BR3097" s="33"/>
      <c r="BS3097" s="33"/>
      <c r="BT3097" s="33"/>
      <c r="BU3097" s="33"/>
      <c r="BV3097" s="33"/>
      <c r="BW3097" s="33"/>
      <c r="BX3097" s="33"/>
      <c r="BY3097" s="33"/>
      <c r="BZ3097" s="33"/>
      <c r="CA3097" s="33"/>
      <c r="CB3097" s="33"/>
      <c r="CC3097" s="33"/>
      <c r="CD3097" s="33"/>
      <c r="CE3097" s="33"/>
      <c r="CF3097" s="33"/>
      <c r="CG3097" s="33"/>
      <c r="CH3097" s="33"/>
      <c r="CI3097" s="33"/>
      <c r="CJ3097" s="33"/>
      <c r="CK3097" s="33"/>
      <c r="CL3097" s="33"/>
      <c r="CM3097" s="33"/>
      <c r="CN3097" s="40"/>
      <c r="CO3097" s="6" t="str">
        <f t="shared" si="443"/>
        <v>Ko Đạt</v>
      </c>
      <c r="CP3097" s="6" t="str">
        <f t="shared" si="446"/>
        <v>Ko Đạt</v>
      </c>
      <c r="CQ3097" s="6" t="str">
        <f t="shared" si="453"/>
        <v>Ko Đạt</v>
      </c>
      <c r="CR3097" s="6" t="str">
        <f t="shared" si="454"/>
        <v>Ko Đạt</v>
      </c>
      <c r="CS3097" s="6" t="str">
        <f t="shared" si="455"/>
        <v>Ko Đạt</v>
      </c>
      <c r="CT3097" s="6" t="str">
        <f t="shared" si="456"/>
        <v>Ko Đạt</v>
      </c>
      <c r="CU3097" s="6" t="str">
        <f t="shared" si="457"/>
        <v>Ko Đạt</v>
      </c>
      <c r="CV3097" s="6" t="str">
        <f t="shared" si="458"/>
        <v>Ko Đạt</v>
      </c>
      <c r="CW3097" s="47" t="str">
        <f t="shared" si="444"/>
        <v>Ko đạt</v>
      </c>
    </row>
    <row r="3098" spans="2:101" hidden="1" x14ac:dyDescent="0.25">
      <c r="B3098" s="6">
        <f t="shared" si="445"/>
        <v>3094</v>
      </c>
      <c r="C3098" s="6" t="s">
        <v>8975</v>
      </c>
      <c r="D3098" s="6" t="s">
        <v>5153</v>
      </c>
      <c r="E3098" s="6" t="s">
        <v>5125</v>
      </c>
      <c r="F3098" s="6"/>
      <c r="G3098" s="6" t="s">
        <v>99</v>
      </c>
      <c r="H3098" s="6"/>
      <c r="I3098" s="6" t="s">
        <v>2859</v>
      </c>
      <c r="J3098" s="6" t="s">
        <v>8309</v>
      </c>
      <c r="K3098" s="6" t="s">
        <v>3916</v>
      </c>
      <c r="L3098" s="10" t="s">
        <v>4238</v>
      </c>
      <c r="M3098" s="6" t="s">
        <v>5016</v>
      </c>
      <c r="N3098" s="6"/>
      <c r="O3098" s="6" t="s">
        <v>5012</v>
      </c>
      <c r="P3098" s="6" t="s">
        <v>5046</v>
      </c>
      <c r="Q3098" s="6"/>
      <c r="R3098" s="6"/>
      <c r="S3098" s="6" t="s">
        <v>45</v>
      </c>
      <c r="T3098" s="10">
        <v>4.7</v>
      </c>
      <c r="U3098" s="33">
        <v>1</v>
      </c>
      <c r="V3098" s="33">
        <v>1</v>
      </c>
      <c r="W3098" s="33">
        <v>1</v>
      </c>
      <c r="X3098" s="33">
        <v>1</v>
      </c>
      <c r="Y3098" s="33">
        <v>0</v>
      </c>
      <c r="Z3098" s="33">
        <v>1</v>
      </c>
      <c r="AA3098" s="33"/>
      <c r="AB3098" s="33"/>
      <c r="AC3098" s="33"/>
      <c r="AD3098" s="33"/>
      <c r="AE3098" s="33"/>
      <c r="AF3098" s="33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  <c r="BD3098" s="33"/>
      <c r="BE3098" s="33"/>
      <c r="BF3098" s="33"/>
      <c r="BG3098" s="33"/>
      <c r="BH3098" s="33"/>
      <c r="BI3098" s="33"/>
      <c r="BJ3098" s="33"/>
      <c r="BK3098" s="33"/>
      <c r="BL3098" s="33"/>
      <c r="BM3098" s="33"/>
      <c r="BN3098" s="33"/>
      <c r="BO3098" s="33"/>
      <c r="BP3098" s="33"/>
      <c r="BQ3098" s="33"/>
      <c r="BR3098" s="33"/>
      <c r="BS3098" s="33"/>
      <c r="BT3098" s="33"/>
      <c r="BU3098" s="33"/>
      <c r="BV3098" s="33"/>
      <c r="BW3098" s="33"/>
      <c r="BX3098" s="33"/>
      <c r="BY3098" s="33"/>
      <c r="BZ3098" s="33"/>
      <c r="CA3098" s="33"/>
      <c r="CB3098" s="33"/>
      <c r="CC3098" s="33"/>
      <c r="CD3098" s="33"/>
      <c r="CE3098" s="33"/>
      <c r="CF3098" s="33"/>
      <c r="CG3098" s="33"/>
      <c r="CH3098" s="33"/>
      <c r="CI3098" s="33"/>
      <c r="CJ3098" s="33"/>
      <c r="CK3098" s="33"/>
      <c r="CL3098" s="33"/>
      <c r="CM3098" s="33"/>
      <c r="CN3098" s="40"/>
      <c r="CO3098" s="6" t="str">
        <f t="shared" si="443"/>
        <v>Ko Đạt</v>
      </c>
      <c r="CP3098" s="6" t="str">
        <f t="shared" si="446"/>
        <v>Ko Đạt</v>
      </c>
      <c r="CQ3098" s="6" t="str">
        <f t="shared" si="453"/>
        <v>Ko Đạt</v>
      </c>
      <c r="CR3098" s="6" t="str">
        <f t="shared" si="454"/>
        <v>Ko Đạt</v>
      </c>
      <c r="CS3098" s="6" t="str">
        <f t="shared" si="455"/>
        <v>Ko Đạt</v>
      </c>
      <c r="CT3098" s="6" t="str">
        <f t="shared" si="456"/>
        <v>Ko Đạt</v>
      </c>
      <c r="CU3098" s="6" t="str">
        <f t="shared" si="457"/>
        <v>Ko Đạt</v>
      </c>
      <c r="CV3098" s="6" t="str">
        <f t="shared" si="458"/>
        <v>Ko Đạt</v>
      </c>
      <c r="CW3098" s="47" t="str">
        <f t="shared" si="444"/>
        <v>Ko đạt</v>
      </c>
    </row>
    <row r="3099" spans="2:101" hidden="1" x14ac:dyDescent="0.25">
      <c r="B3099" s="6">
        <f t="shared" si="445"/>
        <v>3095</v>
      </c>
      <c r="C3099" s="6" t="s">
        <v>8975</v>
      </c>
      <c r="D3099" s="6" t="s">
        <v>5153</v>
      </c>
      <c r="E3099" s="6" t="s">
        <v>5127</v>
      </c>
      <c r="F3099" s="6"/>
      <c r="G3099" s="6" t="s">
        <v>99</v>
      </c>
      <c r="H3099" s="6"/>
      <c r="I3099" s="6" t="s">
        <v>2859</v>
      </c>
      <c r="J3099" s="6" t="s">
        <v>8310</v>
      </c>
      <c r="K3099" s="6" t="s">
        <v>3917</v>
      </c>
      <c r="L3099" s="10">
        <v>88</v>
      </c>
      <c r="M3099" s="6" t="s">
        <v>5017</v>
      </c>
      <c r="N3099" s="6"/>
      <c r="O3099" s="6" t="s">
        <v>5085</v>
      </c>
      <c r="P3099" s="6" t="s">
        <v>295</v>
      </c>
      <c r="Q3099" s="6"/>
      <c r="R3099" s="6"/>
      <c r="S3099" s="6" t="s">
        <v>91</v>
      </c>
      <c r="T3099" s="10">
        <v>6</v>
      </c>
      <c r="U3099" s="33">
        <v>1</v>
      </c>
      <c r="V3099" s="33">
        <v>1</v>
      </c>
      <c r="W3099" s="33">
        <v>1</v>
      </c>
      <c r="X3099" s="33">
        <v>0</v>
      </c>
      <c r="Y3099" s="33">
        <v>1</v>
      </c>
      <c r="Z3099" s="33">
        <v>0</v>
      </c>
      <c r="AA3099" s="33"/>
      <c r="AB3099" s="33"/>
      <c r="AC3099" s="33"/>
      <c r="AD3099" s="33"/>
      <c r="AE3099" s="33"/>
      <c r="AF3099" s="33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  <c r="BD3099" s="33"/>
      <c r="BE3099" s="33"/>
      <c r="BF3099" s="33"/>
      <c r="BG3099" s="33"/>
      <c r="BH3099" s="33"/>
      <c r="BI3099" s="33"/>
      <c r="BJ3099" s="33"/>
      <c r="BK3099" s="33"/>
      <c r="BL3099" s="33"/>
      <c r="BM3099" s="33"/>
      <c r="BN3099" s="33"/>
      <c r="BO3099" s="33"/>
      <c r="BP3099" s="33"/>
      <c r="BQ3099" s="33"/>
      <c r="BR3099" s="33"/>
      <c r="BS3099" s="33"/>
      <c r="BT3099" s="33"/>
      <c r="BU3099" s="33"/>
      <c r="BV3099" s="33"/>
      <c r="BW3099" s="33"/>
      <c r="BX3099" s="33"/>
      <c r="BY3099" s="33"/>
      <c r="BZ3099" s="33"/>
      <c r="CA3099" s="33"/>
      <c r="CB3099" s="33"/>
      <c r="CC3099" s="33"/>
      <c r="CD3099" s="33"/>
      <c r="CE3099" s="33"/>
      <c r="CF3099" s="33"/>
      <c r="CG3099" s="33"/>
      <c r="CH3099" s="33"/>
      <c r="CI3099" s="33"/>
      <c r="CJ3099" s="33"/>
      <c r="CK3099" s="33"/>
      <c r="CL3099" s="33"/>
      <c r="CM3099" s="33"/>
      <c r="CN3099" s="40"/>
      <c r="CO3099" s="6" t="str">
        <f t="shared" si="443"/>
        <v>Ko Đạt</v>
      </c>
      <c r="CP3099" s="6" t="str">
        <f t="shared" si="446"/>
        <v>Ko Đạt</v>
      </c>
      <c r="CQ3099" s="6" t="str">
        <f t="shared" si="453"/>
        <v>Ko Đạt</v>
      </c>
      <c r="CR3099" s="6" t="str">
        <f t="shared" si="454"/>
        <v>Ko Đạt</v>
      </c>
      <c r="CS3099" s="6" t="str">
        <f t="shared" si="455"/>
        <v>Ko Đạt</v>
      </c>
      <c r="CT3099" s="6" t="str">
        <f t="shared" si="456"/>
        <v>Ko Đạt</v>
      </c>
      <c r="CU3099" s="6" t="str">
        <f t="shared" si="457"/>
        <v>Ko Đạt</v>
      </c>
      <c r="CV3099" s="6" t="str">
        <f t="shared" si="458"/>
        <v>Ko Đạt</v>
      </c>
      <c r="CW3099" s="47" t="str">
        <f t="shared" si="444"/>
        <v>Ko đạt</v>
      </c>
    </row>
    <row r="3100" spans="2:101" hidden="1" x14ac:dyDescent="0.25">
      <c r="B3100" s="6">
        <f t="shared" si="445"/>
        <v>3096</v>
      </c>
      <c r="C3100" s="6" t="s">
        <v>8975</v>
      </c>
      <c r="D3100" s="6" t="s">
        <v>5153</v>
      </c>
      <c r="E3100" s="6" t="s">
        <v>5127</v>
      </c>
      <c r="F3100" s="6"/>
      <c r="G3100" s="6" t="s">
        <v>99</v>
      </c>
      <c r="H3100" s="6"/>
      <c r="I3100" s="6" t="s">
        <v>2859</v>
      </c>
      <c r="J3100" s="6" t="s">
        <v>8311</v>
      </c>
      <c r="K3100" s="6" t="s">
        <v>3918</v>
      </c>
      <c r="L3100" s="10"/>
      <c r="M3100" s="6" t="s">
        <v>4417</v>
      </c>
      <c r="N3100" s="6"/>
      <c r="O3100" s="6" t="s">
        <v>5085</v>
      </c>
      <c r="P3100" s="6" t="s">
        <v>295</v>
      </c>
      <c r="Q3100" s="6"/>
      <c r="R3100" s="6"/>
      <c r="S3100" s="6" t="s">
        <v>91</v>
      </c>
      <c r="T3100" s="10">
        <v>7</v>
      </c>
      <c r="U3100" s="33">
        <v>1</v>
      </c>
      <c r="V3100" s="33">
        <v>1</v>
      </c>
      <c r="W3100" s="33">
        <v>1</v>
      </c>
      <c r="X3100" s="33">
        <v>0</v>
      </c>
      <c r="Y3100" s="33">
        <v>1</v>
      </c>
      <c r="Z3100" s="33">
        <v>1</v>
      </c>
      <c r="AA3100" s="33"/>
      <c r="AB3100" s="33"/>
      <c r="AC3100" s="33"/>
      <c r="AD3100" s="33"/>
      <c r="AE3100" s="33"/>
      <c r="AF3100" s="33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  <c r="BD3100" s="33"/>
      <c r="BE3100" s="33"/>
      <c r="BF3100" s="33"/>
      <c r="BG3100" s="33"/>
      <c r="BH3100" s="33"/>
      <c r="BI3100" s="33"/>
      <c r="BJ3100" s="33"/>
      <c r="BK3100" s="33"/>
      <c r="BL3100" s="33"/>
      <c r="BM3100" s="33"/>
      <c r="BN3100" s="33"/>
      <c r="BO3100" s="33"/>
      <c r="BP3100" s="33"/>
      <c r="BQ3100" s="33"/>
      <c r="BR3100" s="33"/>
      <c r="BS3100" s="33"/>
      <c r="BT3100" s="33"/>
      <c r="BU3100" s="33"/>
      <c r="BV3100" s="33"/>
      <c r="BW3100" s="33"/>
      <c r="BX3100" s="33"/>
      <c r="BY3100" s="33"/>
      <c r="BZ3100" s="33"/>
      <c r="CA3100" s="33"/>
      <c r="CB3100" s="33"/>
      <c r="CC3100" s="33"/>
      <c r="CD3100" s="33"/>
      <c r="CE3100" s="33"/>
      <c r="CF3100" s="33"/>
      <c r="CG3100" s="33"/>
      <c r="CH3100" s="33"/>
      <c r="CI3100" s="33"/>
      <c r="CJ3100" s="33"/>
      <c r="CK3100" s="33"/>
      <c r="CL3100" s="33"/>
      <c r="CM3100" s="33"/>
      <c r="CN3100" s="40"/>
      <c r="CO3100" s="6" t="str">
        <f t="shared" si="443"/>
        <v>Ko Đạt</v>
      </c>
      <c r="CP3100" s="6" t="str">
        <f t="shared" si="446"/>
        <v>Ko Đạt</v>
      </c>
      <c r="CQ3100" s="6" t="str">
        <f t="shared" si="453"/>
        <v>Ko Đạt</v>
      </c>
      <c r="CR3100" s="6" t="str">
        <f t="shared" si="454"/>
        <v>Ko Đạt</v>
      </c>
      <c r="CS3100" s="6" t="str">
        <f t="shared" si="455"/>
        <v>Ko Đạt</v>
      </c>
      <c r="CT3100" s="6" t="str">
        <f t="shared" si="456"/>
        <v>Ko Đạt</v>
      </c>
      <c r="CU3100" s="6" t="str">
        <f t="shared" si="457"/>
        <v>Ko Đạt</v>
      </c>
      <c r="CV3100" s="6" t="str">
        <f t="shared" si="458"/>
        <v>Ko Đạt</v>
      </c>
      <c r="CW3100" s="47" t="str">
        <f t="shared" si="444"/>
        <v>Ko đạt</v>
      </c>
    </row>
    <row r="3101" spans="2:101" hidden="1" x14ac:dyDescent="0.25">
      <c r="B3101" s="6">
        <f t="shared" si="445"/>
        <v>3097</v>
      </c>
      <c r="C3101" s="6" t="s">
        <v>8975</v>
      </c>
      <c r="D3101" s="6" t="s">
        <v>5153</v>
      </c>
      <c r="E3101" s="6" t="s">
        <v>5127</v>
      </c>
      <c r="F3101" s="6"/>
      <c r="G3101" s="6" t="s">
        <v>99</v>
      </c>
      <c r="H3101" s="6"/>
      <c r="I3101" s="6" t="s">
        <v>2859</v>
      </c>
      <c r="J3101" s="6" t="s">
        <v>8312</v>
      </c>
      <c r="K3101" s="6" t="s">
        <v>3919</v>
      </c>
      <c r="L3101" s="10" t="s">
        <v>4239</v>
      </c>
      <c r="M3101" s="6" t="s">
        <v>4821</v>
      </c>
      <c r="N3101" s="6"/>
      <c r="O3101" s="6" t="s">
        <v>103</v>
      </c>
      <c r="P3101" s="6" t="s">
        <v>5046</v>
      </c>
      <c r="Q3101" s="6"/>
      <c r="R3101" s="6"/>
      <c r="S3101" s="6" t="s">
        <v>91</v>
      </c>
      <c r="T3101" s="10">
        <v>7</v>
      </c>
      <c r="U3101" s="33">
        <v>1</v>
      </c>
      <c r="V3101" s="33">
        <v>1</v>
      </c>
      <c r="W3101" s="33">
        <v>1</v>
      </c>
      <c r="X3101" s="33">
        <v>0</v>
      </c>
      <c r="Y3101" s="33">
        <v>1</v>
      </c>
      <c r="Z3101" s="33">
        <v>1</v>
      </c>
      <c r="AA3101" s="33"/>
      <c r="AB3101" s="33"/>
      <c r="AC3101" s="33"/>
      <c r="AD3101" s="33"/>
      <c r="AE3101" s="33"/>
      <c r="AF3101" s="33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  <c r="BD3101" s="33"/>
      <c r="BE3101" s="33"/>
      <c r="BF3101" s="33"/>
      <c r="BG3101" s="33"/>
      <c r="BH3101" s="33"/>
      <c r="BI3101" s="33"/>
      <c r="BJ3101" s="33"/>
      <c r="BK3101" s="33"/>
      <c r="BL3101" s="33"/>
      <c r="BM3101" s="33"/>
      <c r="BN3101" s="33"/>
      <c r="BO3101" s="33"/>
      <c r="BP3101" s="33"/>
      <c r="BQ3101" s="33"/>
      <c r="BR3101" s="33"/>
      <c r="BS3101" s="33"/>
      <c r="BT3101" s="33"/>
      <c r="BU3101" s="33"/>
      <c r="BV3101" s="33"/>
      <c r="BW3101" s="33"/>
      <c r="BX3101" s="33"/>
      <c r="BY3101" s="33"/>
      <c r="BZ3101" s="33"/>
      <c r="CA3101" s="33"/>
      <c r="CB3101" s="33"/>
      <c r="CC3101" s="33"/>
      <c r="CD3101" s="33"/>
      <c r="CE3101" s="33"/>
      <c r="CF3101" s="33"/>
      <c r="CG3101" s="33"/>
      <c r="CH3101" s="33"/>
      <c r="CI3101" s="33"/>
      <c r="CJ3101" s="33"/>
      <c r="CK3101" s="33"/>
      <c r="CL3101" s="33"/>
      <c r="CM3101" s="33"/>
      <c r="CN3101" s="40"/>
      <c r="CO3101" s="6" t="str">
        <f t="shared" si="443"/>
        <v>Ko Đạt</v>
      </c>
      <c r="CP3101" s="6" t="str">
        <f t="shared" si="446"/>
        <v>Ko Đạt</v>
      </c>
      <c r="CQ3101" s="6" t="str">
        <f t="shared" si="453"/>
        <v>Ko Đạt</v>
      </c>
      <c r="CR3101" s="6" t="str">
        <f t="shared" si="454"/>
        <v>Ko Đạt</v>
      </c>
      <c r="CS3101" s="6" t="str">
        <f t="shared" si="455"/>
        <v>Ko Đạt</v>
      </c>
      <c r="CT3101" s="6" t="str">
        <f t="shared" si="456"/>
        <v>Ko Đạt</v>
      </c>
      <c r="CU3101" s="6" t="str">
        <f t="shared" si="457"/>
        <v>Ko Đạt</v>
      </c>
      <c r="CV3101" s="6" t="str">
        <f t="shared" si="458"/>
        <v>Ko Đạt</v>
      </c>
      <c r="CW3101" s="47" t="str">
        <f t="shared" si="444"/>
        <v>Ko đạt</v>
      </c>
    </row>
    <row r="3102" spans="2:101" hidden="1" x14ac:dyDescent="0.25">
      <c r="B3102" s="6">
        <f t="shared" si="445"/>
        <v>3098</v>
      </c>
      <c r="C3102" s="6" t="s">
        <v>9121</v>
      </c>
      <c r="D3102" s="6" t="s">
        <v>5153</v>
      </c>
      <c r="E3102" s="6" t="s">
        <v>5127</v>
      </c>
      <c r="F3102" s="6"/>
      <c r="G3102" s="6" t="s">
        <v>99</v>
      </c>
      <c r="H3102" s="6"/>
      <c r="I3102" s="6" t="s">
        <v>2859</v>
      </c>
      <c r="J3102" s="6" t="s">
        <v>8313</v>
      </c>
      <c r="K3102" s="6" t="s">
        <v>3920</v>
      </c>
      <c r="L3102" s="10">
        <v>30</v>
      </c>
      <c r="M3102" s="6" t="s">
        <v>5018</v>
      </c>
      <c r="N3102" s="6"/>
      <c r="O3102" s="6" t="s">
        <v>109</v>
      </c>
      <c r="P3102" s="6" t="s">
        <v>5046</v>
      </c>
      <c r="Q3102" s="6"/>
      <c r="R3102" s="6"/>
      <c r="S3102" s="6" t="s">
        <v>91</v>
      </c>
      <c r="T3102" s="10">
        <v>7</v>
      </c>
      <c r="U3102" s="33">
        <v>1</v>
      </c>
      <c r="V3102" s="33">
        <v>1</v>
      </c>
      <c r="W3102" s="33">
        <v>1</v>
      </c>
      <c r="X3102" s="33">
        <v>0</v>
      </c>
      <c r="Y3102" s="33">
        <v>0</v>
      </c>
      <c r="Z3102" s="33">
        <v>0</v>
      </c>
      <c r="AA3102" s="33"/>
      <c r="AB3102" s="33"/>
      <c r="AC3102" s="33"/>
      <c r="AD3102" s="33"/>
      <c r="AE3102" s="33"/>
      <c r="AF3102" s="33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  <c r="BD3102" s="33"/>
      <c r="BE3102" s="33"/>
      <c r="BF3102" s="33"/>
      <c r="BG3102" s="33"/>
      <c r="BH3102" s="33"/>
      <c r="BI3102" s="33"/>
      <c r="BJ3102" s="33"/>
      <c r="BK3102" s="33"/>
      <c r="BL3102" s="33"/>
      <c r="BM3102" s="33"/>
      <c r="BN3102" s="33"/>
      <c r="BO3102" s="33"/>
      <c r="BP3102" s="33"/>
      <c r="BQ3102" s="33"/>
      <c r="BR3102" s="33"/>
      <c r="BS3102" s="33"/>
      <c r="BT3102" s="33"/>
      <c r="BU3102" s="33"/>
      <c r="BV3102" s="33"/>
      <c r="BW3102" s="33"/>
      <c r="BX3102" s="33"/>
      <c r="BY3102" s="33"/>
      <c r="BZ3102" s="33"/>
      <c r="CA3102" s="33"/>
      <c r="CB3102" s="33"/>
      <c r="CC3102" s="33"/>
      <c r="CD3102" s="33"/>
      <c r="CE3102" s="33"/>
      <c r="CF3102" s="33"/>
      <c r="CG3102" s="33"/>
      <c r="CH3102" s="33"/>
      <c r="CI3102" s="33"/>
      <c r="CJ3102" s="33"/>
      <c r="CK3102" s="33"/>
      <c r="CL3102" s="33"/>
      <c r="CM3102" s="33"/>
      <c r="CN3102" s="40"/>
      <c r="CO3102" s="6" t="str">
        <f t="shared" si="443"/>
        <v>Ko Đạt</v>
      </c>
      <c r="CP3102" s="6" t="str">
        <f t="shared" si="446"/>
        <v>Ko Đạt</v>
      </c>
      <c r="CQ3102" s="6" t="str">
        <f t="shared" si="453"/>
        <v>Ko Đạt</v>
      </c>
      <c r="CR3102" s="6" t="str">
        <f t="shared" si="454"/>
        <v>Ko Đạt</v>
      </c>
      <c r="CS3102" s="6" t="str">
        <f t="shared" si="455"/>
        <v>Ko Đạt</v>
      </c>
      <c r="CT3102" s="6" t="str">
        <f t="shared" si="456"/>
        <v>Ko Đạt</v>
      </c>
      <c r="CU3102" s="6" t="str">
        <f t="shared" si="457"/>
        <v>Ko Đạt</v>
      </c>
      <c r="CV3102" s="6" t="str">
        <f t="shared" si="458"/>
        <v>Ko Đạt</v>
      </c>
      <c r="CW3102" s="47" t="str">
        <f t="shared" si="444"/>
        <v>Ko đạt</v>
      </c>
    </row>
    <row r="3103" spans="2:101" hidden="1" x14ac:dyDescent="0.25">
      <c r="B3103" s="6">
        <f t="shared" si="445"/>
        <v>3099</v>
      </c>
      <c r="C3103" s="6"/>
      <c r="D3103" s="6" t="s">
        <v>5153</v>
      </c>
      <c r="E3103" s="6" t="s">
        <v>5127</v>
      </c>
      <c r="F3103" s="6"/>
      <c r="G3103" s="6" t="s">
        <v>99</v>
      </c>
      <c r="H3103" s="6"/>
      <c r="I3103" s="6" t="s">
        <v>2859</v>
      </c>
      <c r="J3103" s="6" t="s">
        <v>8314</v>
      </c>
      <c r="K3103" s="6" t="s">
        <v>3921</v>
      </c>
      <c r="L3103" s="10" t="s">
        <v>4240</v>
      </c>
      <c r="M3103" s="6" t="s">
        <v>5019</v>
      </c>
      <c r="N3103" s="6"/>
      <c r="O3103" s="6" t="s">
        <v>4732</v>
      </c>
      <c r="P3103" s="6" t="s">
        <v>5046</v>
      </c>
      <c r="Q3103" s="6"/>
      <c r="R3103" s="6"/>
      <c r="S3103" s="6" t="s">
        <v>91</v>
      </c>
      <c r="T3103" s="10">
        <v>7</v>
      </c>
      <c r="U3103" s="33">
        <v>1</v>
      </c>
      <c r="V3103" s="33">
        <v>1</v>
      </c>
      <c r="W3103" s="33">
        <v>1</v>
      </c>
      <c r="X3103" s="33">
        <v>0</v>
      </c>
      <c r="Y3103" s="33">
        <v>0</v>
      </c>
      <c r="Z3103" s="33">
        <v>0</v>
      </c>
      <c r="AA3103" s="33"/>
      <c r="AB3103" s="33"/>
      <c r="AC3103" s="33"/>
      <c r="AD3103" s="33"/>
      <c r="AE3103" s="33"/>
      <c r="AF3103" s="33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  <c r="BD3103" s="33"/>
      <c r="BE3103" s="33"/>
      <c r="BF3103" s="33"/>
      <c r="BG3103" s="33"/>
      <c r="BH3103" s="33"/>
      <c r="BI3103" s="33"/>
      <c r="BJ3103" s="33"/>
      <c r="BK3103" s="33"/>
      <c r="BL3103" s="33"/>
      <c r="BM3103" s="33"/>
      <c r="BN3103" s="33"/>
      <c r="BO3103" s="33"/>
      <c r="BP3103" s="33"/>
      <c r="BQ3103" s="33"/>
      <c r="BR3103" s="33"/>
      <c r="BS3103" s="33"/>
      <c r="BT3103" s="33"/>
      <c r="BU3103" s="33"/>
      <c r="BV3103" s="33"/>
      <c r="BW3103" s="33"/>
      <c r="BX3103" s="33"/>
      <c r="BY3103" s="33"/>
      <c r="BZ3103" s="33"/>
      <c r="CA3103" s="33"/>
      <c r="CB3103" s="33"/>
      <c r="CC3103" s="33"/>
      <c r="CD3103" s="33"/>
      <c r="CE3103" s="33"/>
      <c r="CF3103" s="33"/>
      <c r="CG3103" s="33"/>
      <c r="CH3103" s="33"/>
      <c r="CI3103" s="33"/>
      <c r="CJ3103" s="33"/>
      <c r="CK3103" s="33"/>
      <c r="CL3103" s="33"/>
      <c r="CM3103" s="33"/>
      <c r="CN3103" s="40"/>
      <c r="CO3103" s="6" t="str">
        <f t="shared" si="443"/>
        <v>Ko Đạt</v>
      </c>
      <c r="CP3103" s="6" t="str">
        <f t="shared" si="446"/>
        <v>Ko Đạt</v>
      </c>
      <c r="CQ3103" s="6" t="str">
        <f t="shared" si="453"/>
        <v>Ko Đạt</v>
      </c>
      <c r="CR3103" s="6" t="str">
        <f t="shared" si="454"/>
        <v>Ko Đạt</v>
      </c>
      <c r="CS3103" s="6" t="str">
        <f t="shared" si="455"/>
        <v>Ko Đạt</v>
      </c>
      <c r="CT3103" s="6" t="str">
        <f t="shared" si="456"/>
        <v>Ko Đạt</v>
      </c>
      <c r="CU3103" s="6" t="str">
        <f t="shared" si="457"/>
        <v>Ko Đạt</v>
      </c>
      <c r="CV3103" s="6" t="str">
        <f t="shared" si="458"/>
        <v>Ko Đạt</v>
      </c>
      <c r="CW3103" s="47" t="str">
        <f t="shared" si="444"/>
        <v>Ko đạt</v>
      </c>
    </row>
    <row r="3104" spans="2:101" hidden="1" x14ac:dyDescent="0.25">
      <c r="B3104" s="6">
        <f t="shared" si="445"/>
        <v>3100</v>
      </c>
      <c r="C3104" s="6"/>
      <c r="D3104" s="6" t="s">
        <v>5153</v>
      </c>
      <c r="E3104" s="6" t="s">
        <v>5127</v>
      </c>
      <c r="F3104" s="6"/>
      <c r="G3104" s="6" t="s">
        <v>99</v>
      </c>
      <c r="H3104" s="6"/>
      <c r="I3104" s="6" t="s">
        <v>2859</v>
      </c>
      <c r="J3104" s="6" t="s">
        <v>8315</v>
      </c>
      <c r="K3104" s="6" t="s">
        <v>3922</v>
      </c>
      <c r="L3104" s="10">
        <v>37</v>
      </c>
      <c r="M3104" s="6" t="s">
        <v>4710</v>
      </c>
      <c r="N3104" s="6"/>
      <c r="O3104" s="6" t="s">
        <v>109</v>
      </c>
      <c r="P3104" s="6" t="s">
        <v>5046</v>
      </c>
      <c r="Q3104" s="6"/>
      <c r="R3104" s="6"/>
      <c r="S3104" s="6" t="s">
        <v>91</v>
      </c>
      <c r="T3104" s="10">
        <v>7</v>
      </c>
      <c r="U3104" s="33">
        <v>1</v>
      </c>
      <c r="V3104" s="33">
        <v>1</v>
      </c>
      <c r="W3104" s="33">
        <v>1</v>
      </c>
      <c r="X3104" s="33">
        <v>0</v>
      </c>
      <c r="Y3104" s="33">
        <v>1</v>
      </c>
      <c r="Z3104" s="33">
        <v>1</v>
      </c>
      <c r="AA3104" s="33"/>
      <c r="AB3104" s="33"/>
      <c r="AC3104" s="33"/>
      <c r="AD3104" s="33"/>
      <c r="AE3104" s="33"/>
      <c r="AF3104" s="33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  <c r="BD3104" s="33"/>
      <c r="BE3104" s="33"/>
      <c r="BF3104" s="33"/>
      <c r="BG3104" s="33"/>
      <c r="BH3104" s="33"/>
      <c r="BI3104" s="33"/>
      <c r="BJ3104" s="33"/>
      <c r="BK3104" s="33"/>
      <c r="BL3104" s="33"/>
      <c r="BM3104" s="33"/>
      <c r="BN3104" s="33"/>
      <c r="BO3104" s="33"/>
      <c r="BP3104" s="33"/>
      <c r="BQ3104" s="33"/>
      <c r="BR3104" s="33"/>
      <c r="BS3104" s="33"/>
      <c r="BT3104" s="33"/>
      <c r="BU3104" s="33"/>
      <c r="BV3104" s="33"/>
      <c r="BW3104" s="33"/>
      <c r="BX3104" s="33"/>
      <c r="BY3104" s="33"/>
      <c r="BZ3104" s="33"/>
      <c r="CA3104" s="33"/>
      <c r="CB3104" s="33"/>
      <c r="CC3104" s="33"/>
      <c r="CD3104" s="33"/>
      <c r="CE3104" s="33"/>
      <c r="CF3104" s="33"/>
      <c r="CG3104" s="33"/>
      <c r="CH3104" s="33"/>
      <c r="CI3104" s="33"/>
      <c r="CJ3104" s="33"/>
      <c r="CK3104" s="33"/>
      <c r="CL3104" s="33"/>
      <c r="CM3104" s="33"/>
      <c r="CN3104" s="40"/>
      <c r="CO3104" s="6" t="str">
        <f t="shared" si="443"/>
        <v>Ko Đạt</v>
      </c>
      <c r="CP3104" s="6" t="str">
        <f t="shared" si="446"/>
        <v>Ko Đạt</v>
      </c>
      <c r="CQ3104" s="6" t="str">
        <f t="shared" si="453"/>
        <v>Ko Đạt</v>
      </c>
      <c r="CR3104" s="6" t="str">
        <f t="shared" si="454"/>
        <v>Ko Đạt</v>
      </c>
      <c r="CS3104" s="6" t="str">
        <f t="shared" si="455"/>
        <v>Ko Đạt</v>
      </c>
      <c r="CT3104" s="6" t="str">
        <f t="shared" si="456"/>
        <v>Ko Đạt</v>
      </c>
      <c r="CU3104" s="6" t="str">
        <f t="shared" si="457"/>
        <v>Ko Đạt</v>
      </c>
      <c r="CV3104" s="6" t="str">
        <f t="shared" si="458"/>
        <v>Ko Đạt</v>
      </c>
      <c r="CW3104" s="47" t="str">
        <f t="shared" si="444"/>
        <v>Ko đạt</v>
      </c>
    </row>
    <row r="3105" spans="2:101" hidden="1" x14ac:dyDescent="0.25">
      <c r="B3105" s="6">
        <f t="shared" si="445"/>
        <v>3101</v>
      </c>
      <c r="C3105" s="6"/>
      <c r="D3105" s="6" t="s">
        <v>5153</v>
      </c>
      <c r="E3105" s="6" t="s">
        <v>5127</v>
      </c>
      <c r="F3105" s="6"/>
      <c r="G3105" s="6" t="s">
        <v>99</v>
      </c>
      <c r="H3105" s="6"/>
      <c r="I3105" s="6" t="s">
        <v>2859</v>
      </c>
      <c r="J3105" s="6" t="s">
        <v>8316</v>
      </c>
      <c r="K3105" s="6" t="s">
        <v>3923</v>
      </c>
      <c r="L3105" s="10" t="s">
        <v>4241</v>
      </c>
      <c r="M3105" s="6"/>
      <c r="N3105" s="6"/>
      <c r="O3105" s="6" t="s">
        <v>109</v>
      </c>
      <c r="P3105" s="6" t="s">
        <v>5046</v>
      </c>
      <c r="Q3105" s="6"/>
      <c r="R3105" s="6"/>
      <c r="S3105" s="6" t="s">
        <v>91</v>
      </c>
      <c r="T3105" s="10">
        <v>7</v>
      </c>
      <c r="U3105" s="33">
        <v>1</v>
      </c>
      <c r="V3105" s="33">
        <v>1</v>
      </c>
      <c r="W3105" s="33">
        <v>1</v>
      </c>
      <c r="X3105" s="33">
        <v>0</v>
      </c>
      <c r="Y3105" s="33">
        <v>0</v>
      </c>
      <c r="Z3105" s="33">
        <v>1</v>
      </c>
      <c r="AA3105" s="33"/>
      <c r="AB3105" s="33"/>
      <c r="AC3105" s="33"/>
      <c r="AD3105" s="33"/>
      <c r="AE3105" s="33"/>
      <c r="AF3105" s="33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  <c r="BD3105" s="33"/>
      <c r="BE3105" s="33"/>
      <c r="BF3105" s="33"/>
      <c r="BG3105" s="33"/>
      <c r="BH3105" s="33"/>
      <c r="BI3105" s="33"/>
      <c r="BJ3105" s="33"/>
      <c r="BK3105" s="33"/>
      <c r="BL3105" s="33"/>
      <c r="BM3105" s="33"/>
      <c r="BN3105" s="33"/>
      <c r="BO3105" s="33"/>
      <c r="BP3105" s="33"/>
      <c r="BQ3105" s="33"/>
      <c r="BR3105" s="33"/>
      <c r="BS3105" s="33"/>
      <c r="BT3105" s="33"/>
      <c r="BU3105" s="33"/>
      <c r="BV3105" s="33"/>
      <c r="BW3105" s="33"/>
      <c r="BX3105" s="33"/>
      <c r="BY3105" s="33"/>
      <c r="BZ3105" s="33"/>
      <c r="CA3105" s="33"/>
      <c r="CB3105" s="33"/>
      <c r="CC3105" s="33"/>
      <c r="CD3105" s="33"/>
      <c r="CE3105" s="33"/>
      <c r="CF3105" s="33"/>
      <c r="CG3105" s="33"/>
      <c r="CH3105" s="33"/>
      <c r="CI3105" s="33"/>
      <c r="CJ3105" s="33"/>
      <c r="CK3105" s="33"/>
      <c r="CL3105" s="33"/>
      <c r="CM3105" s="33"/>
      <c r="CN3105" s="40"/>
      <c r="CO3105" s="6" t="str">
        <f t="shared" si="443"/>
        <v>Ko Đạt</v>
      </c>
      <c r="CP3105" s="6" t="str">
        <f t="shared" si="446"/>
        <v>Ko Đạt</v>
      </c>
      <c r="CQ3105" s="6" t="str">
        <f t="shared" si="453"/>
        <v>Ko Đạt</v>
      </c>
      <c r="CR3105" s="6" t="str">
        <f t="shared" si="454"/>
        <v>Ko Đạt</v>
      </c>
      <c r="CS3105" s="6" t="str">
        <f t="shared" si="455"/>
        <v>Ko Đạt</v>
      </c>
      <c r="CT3105" s="6" t="str">
        <f t="shared" si="456"/>
        <v>Ko Đạt</v>
      </c>
      <c r="CU3105" s="6" t="str">
        <f t="shared" si="457"/>
        <v>Ko Đạt</v>
      </c>
      <c r="CV3105" s="6" t="str">
        <f t="shared" si="458"/>
        <v>Ko Đạt</v>
      </c>
      <c r="CW3105" s="47" t="str">
        <f t="shared" si="444"/>
        <v>Ko đạt</v>
      </c>
    </row>
    <row r="3106" spans="2:101" hidden="1" x14ac:dyDescent="0.25">
      <c r="B3106" s="6">
        <f t="shared" si="445"/>
        <v>3102</v>
      </c>
      <c r="C3106" s="6"/>
      <c r="D3106" s="6" t="s">
        <v>5153</v>
      </c>
      <c r="E3106" s="6" t="s">
        <v>5127</v>
      </c>
      <c r="F3106" s="6"/>
      <c r="G3106" s="6" t="s">
        <v>99</v>
      </c>
      <c r="H3106" s="6"/>
      <c r="I3106" s="6" t="s">
        <v>2859</v>
      </c>
      <c r="J3106" s="6" t="s">
        <v>8317</v>
      </c>
      <c r="K3106" s="6" t="s">
        <v>3924</v>
      </c>
      <c r="L3106" s="10">
        <v>45</v>
      </c>
      <c r="M3106" s="6" t="s">
        <v>5020</v>
      </c>
      <c r="N3106" s="6"/>
      <c r="O3106" s="6" t="s">
        <v>5070</v>
      </c>
      <c r="P3106" s="6" t="s">
        <v>5046</v>
      </c>
      <c r="Q3106" s="6"/>
      <c r="R3106" s="6"/>
      <c r="S3106" s="6" t="s">
        <v>91</v>
      </c>
      <c r="T3106" s="10">
        <v>7</v>
      </c>
      <c r="U3106" s="33">
        <v>1</v>
      </c>
      <c r="V3106" s="33">
        <v>1</v>
      </c>
      <c r="W3106" s="33">
        <v>1</v>
      </c>
      <c r="X3106" s="33">
        <v>0</v>
      </c>
      <c r="Y3106" s="33">
        <v>0</v>
      </c>
      <c r="Z3106" s="33">
        <v>1</v>
      </c>
      <c r="AA3106" s="33"/>
      <c r="AB3106" s="33"/>
      <c r="AC3106" s="33"/>
      <c r="AD3106" s="33"/>
      <c r="AE3106" s="33"/>
      <c r="AF3106" s="33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  <c r="BD3106" s="33"/>
      <c r="BE3106" s="33"/>
      <c r="BF3106" s="33"/>
      <c r="BG3106" s="33"/>
      <c r="BH3106" s="33"/>
      <c r="BI3106" s="33"/>
      <c r="BJ3106" s="33"/>
      <c r="BK3106" s="33"/>
      <c r="BL3106" s="33"/>
      <c r="BM3106" s="33"/>
      <c r="BN3106" s="33"/>
      <c r="BO3106" s="33"/>
      <c r="BP3106" s="33"/>
      <c r="BQ3106" s="33"/>
      <c r="BR3106" s="33"/>
      <c r="BS3106" s="33"/>
      <c r="BT3106" s="33"/>
      <c r="BU3106" s="33"/>
      <c r="BV3106" s="33"/>
      <c r="BW3106" s="33"/>
      <c r="BX3106" s="33"/>
      <c r="BY3106" s="33"/>
      <c r="BZ3106" s="33"/>
      <c r="CA3106" s="33"/>
      <c r="CB3106" s="33"/>
      <c r="CC3106" s="33"/>
      <c r="CD3106" s="33"/>
      <c r="CE3106" s="33"/>
      <c r="CF3106" s="33"/>
      <c r="CG3106" s="33"/>
      <c r="CH3106" s="33"/>
      <c r="CI3106" s="33"/>
      <c r="CJ3106" s="33"/>
      <c r="CK3106" s="33"/>
      <c r="CL3106" s="33"/>
      <c r="CM3106" s="33"/>
      <c r="CN3106" s="40"/>
      <c r="CO3106" s="6" t="str">
        <f t="shared" si="443"/>
        <v>Ko Đạt</v>
      </c>
      <c r="CP3106" s="6" t="str">
        <f t="shared" si="446"/>
        <v>Ko Đạt</v>
      </c>
      <c r="CQ3106" s="6" t="str">
        <f t="shared" si="453"/>
        <v>Ko Đạt</v>
      </c>
      <c r="CR3106" s="6" t="str">
        <f t="shared" si="454"/>
        <v>Ko Đạt</v>
      </c>
      <c r="CS3106" s="6" t="str">
        <f t="shared" si="455"/>
        <v>Ko Đạt</v>
      </c>
      <c r="CT3106" s="6" t="str">
        <f t="shared" si="456"/>
        <v>Ko Đạt</v>
      </c>
      <c r="CU3106" s="6" t="str">
        <f t="shared" si="457"/>
        <v>Ko Đạt</v>
      </c>
      <c r="CV3106" s="6" t="str">
        <f t="shared" si="458"/>
        <v>Ko Đạt</v>
      </c>
      <c r="CW3106" s="47" t="str">
        <f t="shared" si="444"/>
        <v>Ko đạt</v>
      </c>
    </row>
    <row r="3107" spans="2:101" hidden="1" x14ac:dyDescent="0.25">
      <c r="B3107" s="6">
        <f t="shared" si="445"/>
        <v>3103</v>
      </c>
      <c r="C3107" s="6"/>
      <c r="D3107" s="6" t="s">
        <v>5153</v>
      </c>
      <c r="E3107" s="6" t="s">
        <v>5127</v>
      </c>
      <c r="F3107" s="6"/>
      <c r="G3107" s="6" t="s">
        <v>99</v>
      </c>
      <c r="H3107" s="6"/>
      <c r="I3107" s="6" t="s">
        <v>2859</v>
      </c>
      <c r="J3107" s="6" t="s">
        <v>8318</v>
      </c>
      <c r="K3107" s="6" t="s">
        <v>3925</v>
      </c>
      <c r="L3107" s="10">
        <v>119</v>
      </c>
      <c r="M3107" s="6" t="s">
        <v>5021</v>
      </c>
      <c r="N3107" s="6"/>
      <c r="O3107" s="6" t="s">
        <v>4732</v>
      </c>
      <c r="P3107" s="6" t="s">
        <v>5046</v>
      </c>
      <c r="Q3107" s="6"/>
      <c r="R3107" s="6"/>
      <c r="S3107" s="6" t="s">
        <v>91</v>
      </c>
      <c r="T3107" s="10">
        <v>7</v>
      </c>
      <c r="U3107" s="33">
        <v>1</v>
      </c>
      <c r="V3107" s="33">
        <v>1</v>
      </c>
      <c r="W3107" s="33">
        <v>1</v>
      </c>
      <c r="X3107" s="33">
        <v>0</v>
      </c>
      <c r="Y3107" s="33">
        <v>0</v>
      </c>
      <c r="Z3107" s="33">
        <v>1</v>
      </c>
      <c r="AA3107" s="33"/>
      <c r="AB3107" s="33"/>
      <c r="AC3107" s="33"/>
      <c r="AD3107" s="33"/>
      <c r="AE3107" s="33"/>
      <c r="AF3107" s="33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  <c r="BD3107" s="33"/>
      <c r="BE3107" s="33"/>
      <c r="BF3107" s="33"/>
      <c r="BG3107" s="33"/>
      <c r="BH3107" s="33"/>
      <c r="BI3107" s="33"/>
      <c r="BJ3107" s="33"/>
      <c r="BK3107" s="33"/>
      <c r="BL3107" s="33"/>
      <c r="BM3107" s="33"/>
      <c r="BN3107" s="33"/>
      <c r="BO3107" s="33"/>
      <c r="BP3107" s="33"/>
      <c r="BQ3107" s="33"/>
      <c r="BR3107" s="33"/>
      <c r="BS3107" s="33"/>
      <c r="BT3107" s="33"/>
      <c r="BU3107" s="33"/>
      <c r="BV3107" s="33"/>
      <c r="BW3107" s="33"/>
      <c r="BX3107" s="33"/>
      <c r="BY3107" s="33"/>
      <c r="BZ3107" s="33"/>
      <c r="CA3107" s="33"/>
      <c r="CB3107" s="33"/>
      <c r="CC3107" s="33"/>
      <c r="CD3107" s="33"/>
      <c r="CE3107" s="33"/>
      <c r="CF3107" s="33"/>
      <c r="CG3107" s="33"/>
      <c r="CH3107" s="33"/>
      <c r="CI3107" s="33"/>
      <c r="CJ3107" s="33"/>
      <c r="CK3107" s="33"/>
      <c r="CL3107" s="33"/>
      <c r="CM3107" s="33"/>
      <c r="CN3107" s="40"/>
      <c r="CO3107" s="6" t="str">
        <f t="shared" si="443"/>
        <v>Ko Đạt</v>
      </c>
      <c r="CP3107" s="6" t="str">
        <f t="shared" si="446"/>
        <v>Ko Đạt</v>
      </c>
      <c r="CQ3107" s="6" t="str">
        <f t="shared" si="453"/>
        <v>Ko Đạt</v>
      </c>
      <c r="CR3107" s="6" t="str">
        <f t="shared" si="454"/>
        <v>Ko Đạt</v>
      </c>
      <c r="CS3107" s="6" t="str">
        <f t="shared" si="455"/>
        <v>Ko Đạt</v>
      </c>
      <c r="CT3107" s="6" t="str">
        <f t="shared" si="456"/>
        <v>Ko Đạt</v>
      </c>
      <c r="CU3107" s="6" t="str">
        <f t="shared" si="457"/>
        <v>Ko Đạt</v>
      </c>
      <c r="CV3107" s="6" t="str">
        <f t="shared" si="458"/>
        <v>Ko Đạt</v>
      </c>
      <c r="CW3107" s="47" t="str">
        <f t="shared" si="444"/>
        <v>Ko đạt</v>
      </c>
    </row>
    <row r="3108" spans="2:101" hidden="1" x14ac:dyDescent="0.25">
      <c r="B3108" s="6">
        <f t="shared" si="445"/>
        <v>3104</v>
      </c>
      <c r="C3108" s="6"/>
      <c r="D3108" s="6" t="s">
        <v>5153</v>
      </c>
      <c r="E3108" s="6" t="s">
        <v>5127</v>
      </c>
      <c r="F3108" s="6"/>
      <c r="G3108" s="6" t="s">
        <v>99</v>
      </c>
      <c r="H3108" s="6"/>
      <c r="I3108" s="6" t="s">
        <v>2859</v>
      </c>
      <c r="J3108" s="6" t="s">
        <v>8319</v>
      </c>
      <c r="K3108" s="6" t="s">
        <v>3926</v>
      </c>
      <c r="L3108" s="10">
        <v>29</v>
      </c>
      <c r="M3108" s="6" t="s">
        <v>5022</v>
      </c>
      <c r="N3108" s="6"/>
      <c r="O3108" s="6" t="s">
        <v>103</v>
      </c>
      <c r="P3108" s="6" t="s">
        <v>5046</v>
      </c>
      <c r="Q3108" s="6"/>
      <c r="R3108" s="6"/>
      <c r="S3108" s="6" t="s">
        <v>91</v>
      </c>
      <c r="T3108" s="10">
        <v>7</v>
      </c>
      <c r="U3108" s="33">
        <v>1</v>
      </c>
      <c r="V3108" s="33">
        <v>1</v>
      </c>
      <c r="W3108" s="33">
        <v>1</v>
      </c>
      <c r="X3108" s="33">
        <v>0</v>
      </c>
      <c r="Y3108" s="33">
        <v>0</v>
      </c>
      <c r="Z3108" s="33">
        <v>1</v>
      </c>
      <c r="AA3108" s="33"/>
      <c r="AB3108" s="33"/>
      <c r="AC3108" s="33"/>
      <c r="AD3108" s="33"/>
      <c r="AE3108" s="33"/>
      <c r="AF3108" s="33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  <c r="BD3108" s="33"/>
      <c r="BE3108" s="33"/>
      <c r="BF3108" s="33"/>
      <c r="BG3108" s="33"/>
      <c r="BH3108" s="33"/>
      <c r="BI3108" s="33"/>
      <c r="BJ3108" s="33"/>
      <c r="BK3108" s="33"/>
      <c r="BL3108" s="33"/>
      <c r="BM3108" s="33"/>
      <c r="BN3108" s="33"/>
      <c r="BO3108" s="33"/>
      <c r="BP3108" s="33"/>
      <c r="BQ3108" s="33"/>
      <c r="BR3108" s="33"/>
      <c r="BS3108" s="33"/>
      <c r="BT3108" s="33"/>
      <c r="BU3108" s="33"/>
      <c r="BV3108" s="33"/>
      <c r="BW3108" s="33"/>
      <c r="BX3108" s="33"/>
      <c r="BY3108" s="33"/>
      <c r="BZ3108" s="33"/>
      <c r="CA3108" s="33"/>
      <c r="CB3108" s="33"/>
      <c r="CC3108" s="33"/>
      <c r="CD3108" s="33"/>
      <c r="CE3108" s="33"/>
      <c r="CF3108" s="33"/>
      <c r="CG3108" s="33"/>
      <c r="CH3108" s="33"/>
      <c r="CI3108" s="33"/>
      <c r="CJ3108" s="33"/>
      <c r="CK3108" s="33"/>
      <c r="CL3108" s="33"/>
      <c r="CM3108" s="33"/>
      <c r="CN3108" s="40"/>
      <c r="CO3108" s="6" t="str">
        <f t="shared" si="443"/>
        <v>Ko Đạt</v>
      </c>
      <c r="CP3108" s="6" t="str">
        <f t="shared" si="446"/>
        <v>Ko Đạt</v>
      </c>
      <c r="CQ3108" s="6" t="str">
        <f t="shared" si="453"/>
        <v>Ko Đạt</v>
      </c>
      <c r="CR3108" s="6" t="str">
        <f t="shared" si="454"/>
        <v>Ko Đạt</v>
      </c>
      <c r="CS3108" s="6" t="str">
        <f t="shared" si="455"/>
        <v>Ko Đạt</v>
      </c>
      <c r="CT3108" s="6" t="str">
        <f t="shared" si="456"/>
        <v>Ko Đạt</v>
      </c>
      <c r="CU3108" s="6" t="str">
        <f t="shared" si="457"/>
        <v>Ko Đạt</v>
      </c>
      <c r="CV3108" s="6" t="str">
        <f t="shared" si="458"/>
        <v>Ko Đạt</v>
      </c>
      <c r="CW3108" s="47" t="str">
        <f t="shared" si="444"/>
        <v>Ko đạt</v>
      </c>
    </row>
    <row r="3109" spans="2:101" hidden="1" x14ac:dyDescent="0.25">
      <c r="B3109" s="6">
        <f t="shared" si="445"/>
        <v>3105</v>
      </c>
      <c r="C3109" s="6"/>
      <c r="D3109" s="6" t="s">
        <v>5153</v>
      </c>
      <c r="E3109" s="6" t="s">
        <v>5127</v>
      </c>
      <c r="F3109" s="6"/>
      <c r="G3109" s="6" t="s">
        <v>99</v>
      </c>
      <c r="H3109" s="6"/>
      <c r="I3109" s="6" t="s">
        <v>2859</v>
      </c>
      <c r="J3109" s="6" t="s">
        <v>8320</v>
      </c>
      <c r="K3109" s="6" t="s">
        <v>3927</v>
      </c>
      <c r="L3109" s="10" t="s">
        <v>4242</v>
      </c>
      <c r="M3109" s="6" t="s">
        <v>862</v>
      </c>
      <c r="N3109" s="6"/>
      <c r="O3109" s="6" t="s">
        <v>4732</v>
      </c>
      <c r="P3109" s="6" t="s">
        <v>5046</v>
      </c>
      <c r="Q3109" s="6"/>
      <c r="R3109" s="6"/>
      <c r="S3109" s="6" t="s">
        <v>91</v>
      </c>
      <c r="T3109" s="10">
        <v>7</v>
      </c>
      <c r="U3109" s="33">
        <v>1</v>
      </c>
      <c r="V3109" s="33">
        <v>1</v>
      </c>
      <c r="W3109" s="33">
        <v>1</v>
      </c>
      <c r="X3109" s="33">
        <v>0</v>
      </c>
      <c r="Y3109" s="33">
        <v>0</v>
      </c>
      <c r="Z3109" s="33">
        <v>1</v>
      </c>
      <c r="AA3109" s="33"/>
      <c r="AB3109" s="33"/>
      <c r="AC3109" s="33"/>
      <c r="AD3109" s="33"/>
      <c r="AE3109" s="33"/>
      <c r="AF3109" s="33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  <c r="BD3109" s="33"/>
      <c r="BE3109" s="33"/>
      <c r="BF3109" s="33"/>
      <c r="BG3109" s="33"/>
      <c r="BH3109" s="33"/>
      <c r="BI3109" s="33"/>
      <c r="BJ3109" s="33"/>
      <c r="BK3109" s="33"/>
      <c r="BL3109" s="33"/>
      <c r="BM3109" s="33"/>
      <c r="BN3109" s="33"/>
      <c r="BO3109" s="33"/>
      <c r="BP3109" s="33"/>
      <c r="BQ3109" s="33"/>
      <c r="BR3109" s="33"/>
      <c r="BS3109" s="33"/>
      <c r="BT3109" s="33"/>
      <c r="BU3109" s="33"/>
      <c r="BV3109" s="33"/>
      <c r="BW3109" s="33"/>
      <c r="BX3109" s="33"/>
      <c r="BY3109" s="33"/>
      <c r="BZ3109" s="33"/>
      <c r="CA3109" s="33"/>
      <c r="CB3109" s="33"/>
      <c r="CC3109" s="33"/>
      <c r="CD3109" s="33"/>
      <c r="CE3109" s="33"/>
      <c r="CF3109" s="33"/>
      <c r="CG3109" s="33"/>
      <c r="CH3109" s="33"/>
      <c r="CI3109" s="33"/>
      <c r="CJ3109" s="33"/>
      <c r="CK3109" s="33"/>
      <c r="CL3109" s="33"/>
      <c r="CM3109" s="33"/>
      <c r="CN3109" s="40"/>
      <c r="CO3109" s="6" t="str">
        <f t="shared" si="443"/>
        <v>Ko Đạt</v>
      </c>
      <c r="CP3109" s="6" t="str">
        <f t="shared" si="446"/>
        <v>Ko Đạt</v>
      </c>
      <c r="CQ3109" s="6" t="str">
        <f t="shared" si="453"/>
        <v>Ko Đạt</v>
      </c>
      <c r="CR3109" s="6" t="str">
        <f t="shared" si="454"/>
        <v>Ko Đạt</v>
      </c>
      <c r="CS3109" s="6" t="str">
        <f t="shared" si="455"/>
        <v>Ko Đạt</v>
      </c>
      <c r="CT3109" s="6" t="str">
        <f t="shared" si="456"/>
        <v>Ko Đạt</v>
      </c>
      <c r="CU3109" s="6" t="str">
        <f t="shared" si="457"/>
        <v>Ko Đạt</v>
      </c>
      <c r="CV3109" s="6" t="str">
        <f t="shared" si="458"/>
        <v>Ko Đạt</v>
      </c>
      <c r="CW3109" s="47" t="str">
        <f t="shared" si="444"/>
        <v>Ko đạt</v>
      </c>
    </row>
    <row r="3110" spans="2:101" hidden="1" x14ac:dyDescent="0.25">
      <c r="B3110" s="6">
        <f t="shared" si="445"/>
        <v>3106</v>
      </c>
      <c r="C3110" s="6"/>
      <c r="D3110" s="6" t="s">
        <v>5153</v>
      </c>
      <c r="E3110" s="6" t="s">
        <v>5127</v>
      </c>
      <c r="F3110" s="6"/>
      <c r="G3110" s="6" t="s">
        <v>99</v>
      </c>
      <c r="H3110" s="6"/>
      <c r="I3110" s="6" t="s">
        <v>2859</v>
      </c>
      <c r="J3110" s="6" t="s">
        <v>8321</v>
      </c>
      <c r="K3110" s="6" t="s">
        <v>3928</v>
      </c>
      <c r="L3110" s="10">
        <v>134</v>
      </c>
      <c r="M3110" s="6" t="s">
        <v>5023</v>
      </c>
      <c r="N3110" s="6"/>
      <c r="O3110" s="6" t="s">
        <v>4276</v>
      </c>
      <c r="P3110" s="6" t="s">
        <v>5046</v>
      </c>
      <c r="Q3110" s="6"/>
      <c r="R3110" s="6"/>
      <c r="S3110" s="6" t="s">
        <v>91</v>
      </c>
      <c r="T3110" s="10">
        <v>7</v>
      </c>
      <c r="U3110" s="33">
        <v>1</v>
      </c>
      <c r="V3110" s="33">
        <v>1</v>
      </c>
      <c r="W3110" s="33">
        <v>1</v>
      </c>
      <c r="X3110" s="33">
        <v>0</v>
      </c>
      <c r="Y3110" s="33">
        <v>1</v>
      </c>
      <c r="Z3110" s="33">
        <v>1</v>
      </c>
      <c r="AA3110" s="33"/>
      <c r="AB3110" s="33"/>
      <c r="AC3110" s="33"/>
      <c r="AD3110" s="33"/>
      <c r="AE3110" s="33"/>
      <c r="AF3110" s="33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  <c r="BD3110" s="33"/>
      <c r="BE3110" s="33"/>
      <c r="BF3110" s="33"/>
      <c r="BG3110" s="33"/>
      <c r="BH3110" s="33"/>
      <c r="BI3110" s="33"/>
      <c r="BJ3110" s="33"/>
      <c r="BK3110" s="33"/>
      <c r="BL3110" s="33"/>
      <c r="BM3110" s="33"/>
      <c r="BN3110" s="33"/>
      <c r="BO3110" s="33"/>
      <c r="BP3110" s="33"/>
      <c r="BQ3110" s="33"/>
      <c r="BR3110" s="33"/>
      <c r="BS3110" s="33"/>
      <c r="BT3110" s="33"/>
      <c r="BU3110" s="33"/>
      <c r="BV3110" s="33"/>
      <c r="BW3110" s="33"/>
      <c r="BX3110" s="33"/>
      <c r="BY3110" s="33"/>
      <c r="BZ3110" s="33"/>
      <c r="CA3110" s="33"/>
      <c r="CB3110" s="33"/>
      <c r="CC3110" s="33"/>
      <c r="CD3110" s="33"/>
      <c r="CE3110" s="33"/>
      <c r="CF3110" s="33"/>
      <c r="CG3110" s="33"/>
      <c r="CH3110" s="33"/>
      <c r="CI3110" s="33"/>
      <c r="CJ3110" s="33"/>
      <c r="CK3110" s="33"/>
      <c r="CL3110" s="33"/>
      <c r="CM3110" s="33"/>
      <c r="CN3110" s="40"/>
      <c r="CO3110" s="6" t="str">
        <f t="shared" si="443"/>
        <v>Ko Đạt</v>
      </c>
      <c r="CP3110" s="6" t="str">
        <f t="shared" si="446"/>
        <v>Ko Đạt</v>
      </c>
      <c r="CQ3110" s="6" t="str">
        <f t="shared" si="453"/>
        <v>Ko Đạt</v>
      </c>
      <c r="CR3110" s="6" t="str">
        <f t="shared" si="454"/>
        <v>Ko Đạt</v>
      </c>
      <c r="CS3110" s="6" t="str">
        <f t="shared" si="455"/>
        <v>Ko Đạt</v>
      </c>
      <c r="CT3110" s="6" t="str">
        <f t="shared" si="456"/>
        <v>Ko Đạt</v>
      </c>
      <c r="CU3110" s="6" t="str">
        <f t="shared" si="457"/>
        <v>Ko Đạt</v>
      </c>
      <c r="CV3110" s="6" t="str">
        <f t="shared" si="458"/>
        <v>Ko Đạt</v>
      </c>
      <c r="CW3110" s="47" t="str">
        <f t="shared" si="444"/>
        <v>Ko đạt</v>
      </c>
    </row>
    <row r="3111" spans="2:101" hidden="1" x14ac:dyDescent="0.25">
      <c r="B3111" s="6">
        <f t="shared" si="445"/>
        <v>3107</v>
      </c>
      <c r="C3111" s="6"/>
      <c r="D3111" s="6" t="s">
        <v>5153</v>
      </c>
      <c r="E3111" s="6" t="s">
        <v>5127</v>
      </c>
      <c r="F3111" s="6"/>
      <c r="G3111" s="6" t="s">
        <v>99</v>
      </c>
      <c r="H3111" s="6"/>
      <c r="I3111" s="6" t="s">
        <v>2859</v>
      </c>
      <c r="J3111" s="6" t="s">
        <v>8322</v>
      </c>
      <c r="K3111" s="6" t="s">
        <v>3929</v>
      </c>
      <c r="L3111" s="10">
        <v>7</v>
      </c>
      <c r="M3111" s="6" t="s">
        <v>5024</v>
      </c>
      <c r="N3111" s="6"/>
      <c r="O3111" s="6" t="s">
        <v>5070</v>
      </c>
      <c r="P3111" s="6" t="s">
        <v>5046</v>
      </c>
      <c r="Q3111" s="6"/>
      <c r="R3111" s="6"/>
      <c r="S3111" s="6" t="s">
        <v>91</v>
      </c>
      <c r="T3111" s="10">
        <v>7</v>
      </c>
      <c r="U3111" s="33">
        <v>1</v>
      </c>
      <c r="V3111" s="33">
        <v>1</v>
      </c>
      <c r="W3111" s="33">
        <v>1</v>
      </c>
      <c r="X3111" s="33">
        <v>0</v>
      </c>
      <c r="Y3111" s="33">
        <v>1</v>
      </c>
      <c r="Z3111" s="33">
        <v>1</v>
      </c>
      <c r="AA3111" s="33"/>
      <c r="AB3111" s="33"/>
      <c r="AC3111" s="33"/>
      <c r="AD3111" s="33"/>
      <c r="AE3111" s="33"/>
      <c r="AF3111" s="33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  <c r="BD3111" s="33"/>
      <c r="BE3111" s="33"/>
      <c r="BF3111" s="33"/>
      <c r="BG3111" s="33"/>
      <c r="BH3111" s="33"/>
      <c r="BI3111" s="33"/>
      <c r="BJ3111" s="33"/>
      <c r="BK3111" s="33"/>
      <c r="BL3111" s="33"/>
      <c r="BM3111" s="33"/>
      <c r="BN3111" s="33"/>
      <c r="BO3111" s="33"/>
      <c r="BP3111" s="33"/>
      <c r="BQ3111" s="33"/>
      <c r="BR3111" s="33"/>
      <c r="BS3111" s="33"/>
      <c r="BT3111" s="33"/>
      <c r="BU3111" s="33"/>
      <c r="BV3111" s="33"/>
      <c r="BW3111" s="33"/>
      <c r="BX3111" s="33"/>
      <c r="BY3111" s="33"/>
      <c r="BZ3111" s="33"/>
      <c r="CA3111" s="33"/>
      <c r="CB3111" s="33"/>
      <c r="CC3111" s="33"/>
      <c r="CD3111" s="33"/>
      <c r="CE3111" s="33"/>
      <c r="CF3111" s="33"/>
      <c r="CG3111" s="33"/>
      <c r="CH3111" s="33"/>
      <c r="CI3111" s="33"/>
      <c r="CJ3111" s="33"/>
      <c r="CK3111" s="33"/>
      <c r="CL3111" s="33"/>
      <c r="CM3111" s="33"/>
      <c r="CN3111" s="40"/>
      <c r="CO3111" s="6" t="str">
        <f t="shared" si="443"/>
        <v>Ko Đạt</v>
      </c>
      <c r="CP3111" s="6" t="str">
        <f t="shared" si="446"/>
        <v>Ko Đạt</v>
      </c>
      <c r="CQ3111" s="6" t="str">
        <f t="shared" si="453"/>
        <v>Ko Đạt</v>
      </c>
      <c r="CR3111" s="6" t="str">
        <f t="shared" si="454"/>
        <v>Ko Đạt</v>
      </c>
      <c r="CS3111" s="6" t="str">
        <f t="shared" si="455"/>
        <v>Ko Đạt</v>
      </c>
      <c r="CT3111" s="6" t="str">
        <f t="shared" si="456"/>
        <v>Ko Đạt</v>
      </c>
      <c r="CU3111" s="6" t="str">
        <f t="shared" si="457"/>
        <v>Ko Đạt</v>
      </c>
      <c r="CV3111" s="6" t="str">
        <f t="shared" si="458"/>
        <v>Ko Đạt</v>
      </c>
      <c r="CW3111" s="47" t="str">
        <f t="shared" si="444"/>
        <v>Ko đạt</v>
      </c>
    </row>
    <row r="3112" spans="2:101" hidden="1" x14ac:dyDescent="0.25">
      <c r="B3112" s="6">
        <f t="shared" si="445"/>
        <v>3108</v>
      </c>
      <c r="C3112" s="6"/>
      <c r="D3112" s="6" t="s">
        <v>5153</v>
      </c>
      <c r="E3112" s="6" t="s">
        <v>5127</v>
      </c>
      <c r="F3112" s="6"/>
      <c r="G3112" s="6" t="s">
        <v>99</v>
      </c>
      <c r="H3112" s="6"/>
      <c r="I3112" s="6" t="s">
        <v>2859</v>
      </c>
      <c r="J3112" s="6" t="s">
        <v>8323</v>
      </c>
      <c r="K3112" s="6" t="s">
        <v>3930</v>
      </c>
      <c r="L3112" s="10">
        <v>38</v>
      </c>
      <c r="M3112" s="6" t="s">
        <v>4991</v>
      </c>
      <c r="N3112" s="6"/>
      <c r="O3112" s="6" t="s">
        <v>4732</v>
      </c>
      <c r="P3112" s="6" t="s">
        <v>5046</v>
      </c>
      <c r="Q3112" s="6"/>
      <c r="R3112" s="6"/>
      <c r="S3112" s="6" t="s">
        <v>91</v>
      </c>
      <c r="T3112" s="10">
        <v>7</v>
      </c>
      <c r="U3112" s="33">
        <v>1</v>
      </c>
      <c r="V3112" s="33">
        <v>1</v>
      </c>
      <c r="W3112" s="33">
        <v>1</v>
      </c>
      <c r="X3112" s="33">
        <v>0</v>
      </c>
      <c r="Y3112" s="33">
        <v>1</v>
      </c>
      <c r="Z3112" s="33">
        <v>1</v>
      </c>
      <c r="AA3112" s="33"/>
      <c r="AB3112" s="33"/>
      <c r="AC3112" s="33"/>
      <c r="AD3112" s="33"/>
      <c r="AE3112" s="33"/>
      <c r="AF3112" s="33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  <c r="BD3112" s="33"/>
      <c r="BE3112" s="33"/>
      <c r="BF3112" s="33"/>
      <c r="BG3112" s="33"/>
      <c r="BH3112" s="33"/>
      <c r="BI3112" s="33"/>
      <c r="BJ3112" s="33"/>
      <c r="BK3112" s="33"/>
      <c r="BL3112" s="33"/>
      <c r="BM3112" s="33"/>
      <c r="BN3112" s="33"/>
      <c r="BO3112" s="33"/>
      <c r="BP3112" s="33"/>
      <c r="BQ3112" s="33"/>
      <c r="BR3112" s="33"/>
      <c r="BS3112" s="33"/>
      <c r="BT3112" s="33"/>
      <c r="BU3112" s="33"/>
      <c r="BV3112" s="33"/>
      <c r="BW3112" s="33"/>
      <c r="BX3112" s="33"/>
      <c r="BY3112" s="33"/>
      <c r="BZ3112" s="33"/>
      <c r="CA3112" s="33"/>
      <c r="CB3112" s="33"/>
      <c r="CC3112" s="33"/>
      <c r="CD3112" s="33"/>
      <c r="CE3112" s="33"/>
      <c r="CF3112" s="33"/>
      <c r="CG3112" s="33"/>
      <c r="CH3112" s="33"/>
      <c r="CI3112" s="33"/>
      <c r="CJ3112" s="33"/>
      <c r="CK3112" s="33"/>
      <c r="CL3112" s="33"/>
      <c r="CM3112" s="33"/>
      <c r="CN3112" s="40"/>
      <c r="CO3112" s="6" t="str">
        <f t="shared" si="443"/>
        <v>Ko Đạt</v>
      </c>
      <c r="CP3112" s="6" t="str">
        <f t="shared" si="446"/>
        <v>Ko Đạt</v>
      </c>
      <c r="CQ3112" s="6" t="str">
        <f t="shared" si="453"/>
        <v>Ko Đạt</v>
      </c>
      <c r="CR3112" s="6" t="str">
        <f t="shared" si="454"/>
        <v>Ko Đạt</v>
      </c>
      <c r="CS3112" s="6" t="str">
        <f t="shared" si="455"/>
        <v>Ko Đạt</v>
      </c>
      <c r="CT3112" s="6" t="str">
        <f t="shared" si="456"/>
        <v>Ko Đạt</v>
      </c>
      <c r="CU3112" s="6" t="str">
        <f t="shared" si="457"/>
        <v>Ko Đạt</v>
      </c>
      <c r="CV3112" s="6" t="str">
        <f t="shared" si="458"/>
        <v>Ko Đạt</v>
      </c>
      <c r="CW3112" s="47" t="str">
        <f t="shared" si="444"/>
        <v>Ko đạt</v>
      </c>
    </row>
    <row r="3113" spans="2:101" hidden="1" x14ac:dyDescent="0.25">
      <c r="B3113" s="6">
        <f t="shared" si="445"/>
        <v>3109</v>
      </c>
      <c r="C3113" s="6"/>
      <c r="D3113" s="6" t="s">
        <v>5153</v>
      </c>
      <c r="E3113" s="6" t="s">
        <v>5127</v>
      </c>
      <c r="F3113" s="6"/>
      <c r="G3113" s="6" t="s">
        <v>99</v>
      </c>
      <c r="H3113" s="6"/>
      <c r="I3113" s="6" t="s">
        <v>2859</v>
      </c>
      <c r="J3113" s="6" t="s">
        <v>8324</v>
      </c>
      <c r="K3113" s="6" t="s">
        <v>3931</v>
      </c>
      <c r="L3113" s="10">
        <v>15</v>
      </c>
      <c r="M3113" s="6" t="s">
        <v>5025</v>
      </c>
      <c r="N3113" s="6"/>
      <c r="O3113" s="6" t="s">
        <v>5047</v>
      </c>
      <c r="P3113" s="6" t="s">
        <v>5046</v>
      </c>
      <c r="Q3113" s="6"/>
      <c r="R3113" s="6"/>
      <c r="S3113" s="6" t="s">
        <v>91</v>
      </c>
      <c r="T3113" s="10">
        <v>7</v>
      </c>
      <c r="U3113" s="33">
        <v>1</v>
      </c>
      <c r="V3113" s="33">
        <v>1</v>
      </c>
      <c r="W3113" s="33">
        <v>1</v>
      </c>
      <c r="X3113" s="33">
        <v>0</v>
      </c>
      <c r="Y3113" s="33">
        <v>1</v>
      </c>
      <c r="Z3113" s="33">
        <v>1</v>
      </c>
      <c r="AA3113" s="33"/>
      <c r="AB3113" s="33"/>
      <c r="AC3113" s="33"/>
      <c r="AD3113" s="33"/>
      <c r="AE3113" s="33"/>
      <c r="AF3113" s="33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  <c r="BD3113" s="33"/>
      <c r="BE3113" s="33"/>
      <c r="BF3113" s="33"/>
      <c r="BG3113" s="33"/>
      <c r="BH3113" s="33"/>
      <c r="BI3113" s="33"/>
      <c r="BJ3113" s="33"/>
      <c r="BK3113" s="33"/>
      <c r="BL3113" s="33"/>
      <c r="BM3113" s="33"/>
      <c r="BN3113" s="33"/>
      <c r="BO3113" s="33"/>
      <c r="BP3113" s="33"/>
      <c r="BQ3113" s="33"/>
      <c r="BR3113" s="33"/>
      <c r="BS3113" s="33"/>
      <c r="BT3113" s="33"/>
      <c r="BU3113" s="33"/>
      <c r="BV3113" s="33"/>
      <c r="BW3113" s="33"/>
      <c r="BX3113" s="33"/>
      <c r="BY3113" s="33"/>
      <c r="BZ3113" s="33"/>
      <c r="CA3113" s="33"/>
      <c r="CB3113" s="33"/>
      <c r="CC3113" s="33"/>
      <c r="CD3113" s="33"/>
      <c r="CE3113" s="33"/>
      <c r="CF3113" s="33"/>
      <c r="CG3113" s="33"/>
      <c r="CH3113" s="33"/>
      <c r="CI3113" s="33"/>
      <c r="CJ3113" s="33"/>
      <c r="CK3113" s="33"/>
      <c r="CL3113" s="33"/>
      <c r="CM3113" s="33"/>
      <c r="CN3113" s="40"/>
      <c r="CO3113" s="6" t="str">
        <f t="shared" si="443"/>
        <v>Ko Đạt</v>
      </c>
      <c r="CP3113" s="6" t="str">
        <f t="shared" si="446"/>
        <v>Ko Đạt</v>
      </c>
      <c r="CQ3113" s="6" t="str">
        <f t="shared" si="453"/>
        <v>Ko Đạt</v>
      </c>
      <c r="CR3113" s="6" t="str">
        <f t="shared" si="454"/>
        <v>Ko Đạt</v>
      </c>
      <c r="CS3113" s="6" t="str">
        <f t="shared" si="455"/>
        <v>Ko Đạt</v>
      </c>
      <c r="CT3113" s="6" t="str">
        <f t="shared" si="456"/>
        <v>Ko Đạt</v>
      </c>
      <c r="CU3113" s="6" t="str">
        <f t="shared" si="457"/>
        <v>Ko Đạt</v>
      </c>
      <c r="CV3113" s="6" t="str">
        <f t="shared" si="458"/>
        <v>Ko Đạt</v>
      </c>
      <c r="CW3113" s="47" t="str">
        <f t="shared" si="444"/>
        <v>Ko đạt</v>
      </c>
    </row>
    <row r="3114" spans="2:101" hidden="1" x14ac:dyDescent="0.25">
      <c r="B3114" s="6">
        <f t="shared" si="445"/>
        <v>3110</v>
      </c>
      <c r="C3114" s="6"/>
      <c r="D3114" s="6" t="s">
        <v>5153</v>
      </c>
      <c r="E3114" s="6" t="s">
        <v>5127</v>
      </c>
      <c r="F3114" s="6"/>
      <c r="G3114" s="6" t="s">
        <v>99</v>
      </c>
      <c r="H3114" s="6"/>
      <c r="I3114" s="6" t="s">
        <v>2859</v>
      </c>
      <c r="J3114" s="6" t="s">
        <v>8325</v>
      </c>
      <c r="K3114" s="6" t="s">
        <v>3932</v>
      </c>
      <c r="L3114" s="10"/>
      <c r="M3114" s="6" t="s">
        <v>5026</v>
      </c>
      <c r="N3114" s="6"/>
      <c r="O3114" s="6" t="s">
        <v>5047</v>
      </c>
      <c r="P3114" s="6" t="s">
        <v>5046</v>
      </c>
      <c r="Q3114" s="6"/>
      <c r="R3114" s="6"/>
      <c r="S3114" s="6" t="s">
        <v>91</v>
      </c>
      <c r="T3114" s="10">
        <v>7</v>
      </c>
      <c r="U3114" s="33">
        <v>1</v>
      </c>
      <c r="V3114" s="33">
        <v>1</v>
      </c>
      <c r="W3114" s="33">
        <v>1</v>
      </c>
      <c r="X3114" s="33">
        <v>0</v>
      </c>
      <c r="Y3114" s="33">
        <v>0</v>
      </c>
      <c r="Z3114" s="33">
        <v>1</v>
      </c>
      <c r="AA3114" s="33"/>
      <c r="AB3114" s="33"/>
      <c r="AC3114" s="33"/>
      <c r="AD3114" s="33"/>
      <c r="AE3114" s="33"/>
      <c r="AF3114" s="33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  <c r="BD3114" s="33"/>
      <c r="BE3114" s="33"/>
      <c r="BF3114" s="33"/>
      <c r="BG3114" s="33"/>
      <c r="BH3114" s="33"/>
      <c r="BI3114" s="33"/>
      <c r="BJ3114" s="33"/>
      <c r="BK3114" s="33"/>
      <c r="BL3114" s="33"/>
      <c r="BM3114" s="33"/>
      <c r="BN3114" s="33"/>
      <c r="BO3114" s="33"/>
      <c r="BP3114" s="33"/>
      <c r="BQ3114" s="33"/>
      <c r="BR3114" s="33"/>
      <c r="BS3114" s="33"/>
      <c r="BT3114" s="33"/>
      <c r="BU3114" s="33"/>
      <c r="BV3114" s="33"/>
      <c r="BW3114" s="33"/>
      <c r="BX3114" s="33"/>
      <c r="BY3114" s="33"/>
      <c r="BZ3114" s="33"/>
      <c r="CA3114" s="33"/>
      <c r="CB3114" s="33"/>
      <c r="CC3114" s="33"/>
      <c r="CD3114" s="33"/>
      <c r="CE3114" s="33"/>
      <c r="CF3114" s="33"/>
      <c r="CG3114" s="33"/>
      <c r="CH3114" s="33"/>
      <c r="CI3114" s="33"/>
      <c r="CJ3114" s="33"/>
      <c r="CK3114" s="33"/>
      <c r="CL3114" s="33"/>
      <c r="CM3114" s="33"/>
      <c r="CN3114" s="40"/>
      <c r="CO3114" s="6" t="str">
        <f t="shared" si="443"/>
        <v>Ko Đạt</v>
      </c>
      <c r="CP3114" s="6" t="str">
        <f t="shared" si="446"/>
        <v>Ko Đạt</v>
      </c>
      <c r="CQ3114" s="6" t="str">
        <f t="shared" si="453"/>
        <v>Ko Đạt</v>
      </c>
      <c r="CR3114" s="6" t="str">
        <f t="shared" si="454"/>
        <v>Ko Đạt</v>
      </c>
      <c r="CS3114" s="6" t="str">
        <f t="shared" si="455"/>
        <v>Ko Đạt</v>
      </c>
      <c r="CT3114" s="6" t="str">
        <f t="shared" si="456"/>
        <v>Ko Đạt</v>
      </c>
      <c r="CU3114" s="6" t="str">
        <f t="shared" si="457"/>
        <v>Ko Đạt</v>
      </c>
      <c r="CV3114" s="6" t="str">
        <f t="shared" si="458"/>
        <v>Ko Đạt</v>
      </c>
      <c r="CW3114" s="47" t="str">
        <f t="shared" si="444"/>
        <v>Ko đạt</v>
      </c>
    </row>
    <row r="3115" spans="2:101" hidden="1" x14ac:dyDescent="0.25">
      <c r="B3115" s="6">
        <f t="shared" si="445"/>
        <v>3111</v>
      </c>
      <c r="C3115" s="6"/>
      <c r="D3115" s="6" t="s">
        <v>5153</v>
      </c>
      <c r="E3115" s="6" t="s">
        <v>5127</v>
      </c>
      <c r="F3115" s="6"/>
      <c r="G3115" s="6" t="s">
        <v>99</v>
      </c>
      <c r="H3115" s="6"/>
      <c r="I3115" s="6" t="s">
        <v>2859</v>
      </c>
      <c r="J3115" s="6" t="s">
        <v>8326</v>
      </c>
      <c r="K3115" s="6" t="s">
        <v>3933</v>
      </c>
      <c r="L3115" s="10" t="s">
        <v>4243</v>
      </c>
      <c r="M3115" s="6" t="s">
        <v>5027</v>
      </c>
      <c r="N3115" s="6"/>
      <c r="O3115" s="6" t="s">
        <v>109</v>
      </c>
      <c r="P3115" s="6" t="s">
        <v>5046</v>
      </c>
      <c r="Q3115" s="6"/>
      <c r="R3115" s="6"/>
      <c r="S3115" s="6" t="s">
        <v>91</v>
      </c>
      <c r="T3115" s="10">
        <v>7</v>
      </c>
      <c r="U3115" s="33">
        <v>1</v>
      </c>
      <c r="V3115" s="33">
        <v>1</v>
      </c>
      <c r="W3115" s="33">
        <v>1</v>
      </c>
      <c r="X3115" s="33">
        <v>0</v>
      </c>
      <c r="Y3115" s="33">
        <v>0</v>
      </c>
      <c r="Z3115" s="33">
        <v>0</v>
      </c>
      <c r="AA3115" s="33"/>
      <c r="AB3115" s="33"/>
      <c r="AC3115" s="33"/>
      <c r="AD3115" s="33"/>
      <c r="AE3115" s="33"/>
      <c r="AF3115" s="33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  <c r="BD3115" s="33"/>
      <c r="BE3115" s="33"/>
      <c r="BF3115" s="33"/>
      <c r="BG3115" s="33"/>
      <c r="BH3115" s="33"/>
      <c r="BI3115" s="33"/>
      <c r="BJ3115" s="33"/>
      <c r="BK3115" s="33"/>
      <c r="BL3115" s="33"/>
      <c r="BM3115" s="33"/>
      <c r="BN3115" s="33"/>
      <c r="BO3115" s="33"/>
      <c r="BP3115" s="33"/>
      <c r="BQ3115" s="33"/>
      <c r="BR3115" s="33"/>
      <c r="BS3115" s="33"/>
      <c r="BT3115" s="33"/>
      <c r="BU3115" s="33"/>
      <c r="BV3115" s="33"/>
      <c r="BW3115" s="33"/>
      <c r="BX3115" s="33"/>
      <c r="BY3115" s="33"/>
      <c r="BZ3115" s="33"/>
      <c r="CA3115" s="33"/>
      <c r="CB3115" s="33"/>
      <c r="CC3115" s="33"/>
      <c r="CD3115" s="33"/>
      <c r="CE3115" s="33"/>
      <c r="CF3115" s="33"/>
      <c r="CG3115" s="33"/>
      <c r="CH3115" s="33"/>
      <c r="CI3115" s="33"/>
      <c r="CJ3115" s="33"/>
      <c r="CK3115" s="33"/>
      <c r="CL3115" s="33"/>
      <c r="CM3115" s="33"/>
      <c r="CN3115" s="40"/>
      <c r="CO3115" s="6" t="str">
        <f t="shared" si="443"/>
        <v>Ko Đạt</v>
      </c>
      <c r="CP3115" s="6" t="str">
        <f t="shared" si="446"/>
        <v>Ko Đạt</v>
      </c>
      <c r="CQ3115" s="6" t="str">
        <f t="shared" si="453"/>
        <v>Ko Đạt</v>
      </c>
      <c r="CR3115" s="6" t="str">
        <f t="shared" si="454"/>
        <v>Ko Đạt</v>
      </c>
      <c r="CS3115" s="6" t="str">
        <f t="shared" si="455"/>
        <v>Ko Đạt</v>
      </c>
      <c r="CT3115" s="6" t="str">
        <f t="shared" si="456"/>
        <v>Ko Đạt</v>
      </c>
      <c r="CU3115" s="6" t="str">
        <f t="shared" si="457"/>
        <v>Ko Đạt</v>
      </c>
      <c r="CV3115" s="6" t="str">
        <f t="shared" si="458"/>
        <v>Ko Đạt</v>
      </c>
      <c r="CW3115" s="47" t="str">
        <f t="shared" si="444"/>
        <v>Ko đạt</v>
      </c>
    </row>
    <row r="3116" spans="2:101" hidden="1" x14ac:dyDescent="0.25">
      <c r="B3116" s="6">
        <f t="shared" si="445"/>
        <v>3112</v>
      </c>
      <c r="C3116" s="6"/>
      <c r="D3116" s="6" t="s">
        <v>5153</v>
      </c>
      <c r="E3116" s="6" t="s">
        <v>5127</v>
      </c>
      <c r="F3116" s="6"/>
      <c r="G3116" s="6" t="s">
        <v>99</v>
      </c>
      <c r="H3116" s="6"/>
      <c r="I3116" s="6" t="s">
        <v>2859</v>
      </c>
      <c r="J3116" s="6" t="s">
        <v>8327</v>
      </c>
      <c r="K3116" s="6" t="s">
        <v>3934</v>
      </c>
      <c r="L3116" s="10">
        <v>622</v>
      </c>
      <c r="M3116" s="6" t="s">
        <v>4271</v>
      </c>
      <c r="N3116" s="6"/>
      <c r="O3116" s="6" t="s">
        <v>4276</v>
      </c>
      <c r="P3116" s="6" t="s">
        <v>5046</v>
      </c>
      <c r="Q3116" s="6"/>
      <c r="R3116" s="6"/>
      <c r="S3116" s="6" t="s">
        <v>91</v>
      </c>
      <c r="T3116" s="10">
        <v>7</v>
      </c>
      <c r="U3116" s="33">
        <v>1</v>
      </c>
      <c r="V3116" s="33">
        <v>1</v>
      </c>
      <c r="W3116" s="33">
        <v>1</v>
      </c>
      <c r="X3116" s="33">
        <v>0</v>
      </c>
      <c r="Y3116" s="33">
        <v>0</v>
      </c>
      <c r="Z3116" s="33">
        <v>0</v>
      </c>
      <c r="AA3116" s="33"/>
      <c r="AB3116" s="33"/>
      <c r="AC3116" s="33"/>
      <c r="AD3116" s="33"/>
      <c r="AE3116" s="33"/>
      <c r="AF3116" s="33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  <c r="BD3116" s="33"/>
      <c r="BE3116" s="33"/>
      <c r="BF3116" s="33"/>
      <c r="BG3116" s="33"/>
      <c r="BH3116" s="33"/>
      <c r="BI3116" s="33"/>
      <c r="BJ3116" s="33"/>
      <c r="BK3116" s="33"/>
      <c r="BL3116" s="33"/>
      <c r="BM3116" s="33"/>
      <c r="BN3116" s="33"/>
      <c r="BO3116" s="33"/>
      <c r="BP3116" s="33"/>
      <c r="BQ3116" s="33"/>
      <c r="BR3116" s="33"/>
      <c r="BS3116" s="33"/>
      <c r="BT3116" s="33"/>
      <c r="BU3116" s="33"/>
      <c r="BV3116" s="33"/>
      <c r="BW3116" s="33"/>
      <c r="BX3116" s="33"/>
      <c r="BY3116" s="33"/>
      <c r="BZ3116" s="33"/>
      <c r="CA3116" s="33"/>
      <c r="CB3116" s="33"/>
      <c r="CC3116" s="33"/>
      <c r="CD3116" s="33"/>
      <c r="CE3116" s="33"/>
      <c r="CF3116" s="33"/>
      <c r="CG3116" s="33"/>
      <c r="CH3116" s="33"/>
      <c r="CI3116" s="33"/>
      <c r="CJ3116" s="33"/>
      <c r="CK3116" s="33"/>
      <c r="CL3116" s="33"/>
      <c r="CM3116" s="33"/>
      <c r="CN3116" s="40"/>
      <c r="CO3116" s="6" t="str">
        <f t="shared" si="443"/>
        <v>Ko Đạt</v>
      </c>
      <c r="CP3116" s="6" t="str">
        <f t="shared" si="446"/>
        <v>Ko Đạt</v>
      </c>
      <c r="CQ3116" s="6" t="str">
        <f t="shared" si="453"/>
        <v>Ko Đạt</v>
      </c>
      <c r="CR3116" s="6" t="str">
        <f t="shared" si="454"/>
        <v>Ko Đạt</v>
      </c>
      <c r="CS3116" s="6" t="str">
        <f t="shared" si="455"/>
        <v>Ko Đạt</v>
      </c>
      <c r="CT3116" s="6" t="str">
        <f t="shared" si="456"/>
        <v>Ko Đạt</v>
      </c>
      <c r="CU3116" s="6" t="str">
        <f t="shared" si="457"/>
        <v>Ko Đạt</v>
      </c>
      <c r="CV3116" s="6" t="str">
        <f t="shared" si="458"/>
        <v>Ko Đạt</v>
      </c>
      <c r="CW3116" s="47" t="str">
        <f t="shared" si="444"/>
        <v>Ko đạt</v>
      </c>
    </row>
    <row r="3117" spans="2:101" hidden="1" x14ac:dyDescent="0.25">
      <c r="B3117" s="6">
        <f t="shared" si="445"/>
        <v>3113</v>
      </c>
      <c r="C3117" s="6"/>
      <c r="D3117" s="6" t="s">
        <v>5153</v>
      </c>
      <c r="E3117" s="6" t="s">
        <v>5127</v>
      </c>
      <c r="F3117" s="6"/>
      <c r="G3117" s="6" t="s">
        <v>99</v>
      </c>
      <c r="H3117" s="6"/>
      <c r="I3117" s="6" t="s">
        <v>2859</v>
      </c>
      <c r="J3117" s="6" t="s">
        <v>8328</v>
      </c>
      <c r="K3117" s="6" t="s">
        <v>3935</v>
      </c>
      <c r="L3117" s="10">
        <v>42</v>
      </c>
      <c r="M3117" s="6" t="s">
        <v>5028</v>
      </c>
      <c r="N3117" s="6"/>
      <c r="O3117" s="6" t="s">
        <v>4276</v>
      </c>
      <c r="P3117" s="6" t="s">
        <v>5046</v>
      </c>
      <c r="Q3117" s="6"/>
      <c r="R3117" s="6"/>
      <c r="S3117" s="6" t="s">
        <v>91</v>
      </c>
      <c r="T3117" s="10">
        <v>7</v>
      </c>
      <c r="U3117" s="33">
        <v>1</v>
      </c>
      <c r="V3117" s="33">
        <v>1</v>
      </c>
      <c r="W3117" s="33">
        <v>1</v>
      </c>
      <c r="X3117" s="33">
        <v>0</v>
      </c>
      <c r="Y3117" s="33">
        <v>0</v>
      </c>
      <c r="Z3117" s="33">
        <v>0</v>
      </c>
      <c r="AA3117" s="33"/>
      <c r="AB3117" s="33"/>
      <c r="AC3117" s="33"/>
      <c r="AD3117" s="33"/>
      <c r="AE3117" s="33"/>
      <c r="AF3117" s="33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  <c r="BD3117" s="33"/>
      <c r="BE3117" s="33"/>
      <c r="BF3117" s="33"/>
      <c r="BG3117" s="33"/>
      <c r="BH3117" s="33"/>
      <c r="BI3117" s="33"/>
      <c r="BJ3117" s="33"/>
      <c r="BK3117" s="33"/>
      <c r="BL3117" s="33"/>
      <c r="BM3117" s="33"/>
      <c r="BN3117" s="33"/>
      <c r="BO3117" s="33"/>
      <c r="BP3117" s="33"/>
      <c r="BQ3117" s="33"/>
      <c r="BR3117" s="33"/>
      <c r="BS3117" s="33"/>
      <c r="BT3117" s="33"/>
      <c r="BU3117" s="33"/>
      <c r="BV3117" s="33"/>
      <c r="BW3117" s="33"/>
      <c r="BX3117" s="33"/>
      <c r="BY3117" s="33"/>
      <c r="BZ3117" s="33"/>
      <c r="CA3117" s="33"/>
      <c r="CB3117" s="33"/>
      <c r="CC3117" s="33"/>
      <c r="CD3117" s="33"/>
      <c r="CE3117" s="33"/>
      <c r="CF3117" s="33"/>
      <c r="CG3117" s="33"/>
      <c r="CH3117" s="33"/>
      <c r="CI3117" s="33"/>
      <c r="CJ3117" s="33"/>
      <c r="CK3117" s="33"/>
      <c r="CL3117" s="33"/>
      <c r="CM3117" s="33"/>
      <c r="CN3117" s="40"/>
      <c r="CO3117" s="6" t="str">
        <f t="shared" si="443"/>
        <v>Ko Đạt</v>
      </c>
      <c r="CP3117" s="6" t="str">
        <f t="shared" si="446"/>
        <v>Ko Đạt</v>
      </c>
      <c r="CQ3117" s="6" t="str">
        <f t="shared" si="453"/>
        <v>Ko Đạt</v>
      </c>
      <c r="CR3117" s="6" t="str">
        <f t="shared" si="454"/>
        <v>Ko Đạt</v>
      </c>
      <c r="CS3117" s="6" t="str">
        <f t="shared" si="455"/>
        <v>Ko Đạt</v>
      </c>
      <c r="CT3117" s="6" t="str">
        <f t="shared" si="456"/>
        <v>Ko Đạt</v>
      </c>
      <c r="CU3117" s="6" t="str">
        <f t="shared" si="457"/>
        <v>Ko Đạt</v>
      </c>
      <c r="CV3117" s="6" t="str">
        <f t="shared" si="458"/>
        <v>Ko Đạt</v>
      </c>
      <c r="CW3117" s="47" t="str">
        <f t="shared" si="444"/>
        <v>Ko đạt</v>
      </c>
    </row>
    <row r="3118" spans="2:101" hidden="1" x14ac:dyDescent="0.25">
      <c r="B3118" s="6">
        <f t="shared" si="445"/>
        <v>3114</v>
      </c>
      <c r="C3118" s="6"/>
      <c r="D3118" s="6" t="s">
        <v>5153</v>
      </c>
      <c r="E3118" s="6" t="s">
        <v>5127</v>
      </c>
      <c r="F3118" s="6"/>
      <c r="G3118" s="6" t="s">
        <v>99</v>
      </c>
      <c r="H3118" s="6"/>
      <c r="I3118" s="6" t="s">
        <v>2859</v>
      </c>
      <c r="J3118" s="6" t="s">
        <v>8329</v>
      </c>
      <c r="K3118" s="6" t="s">
        <v>3936</v>
      </c>
      <c r="L3118" s="10"/>
      <c r="M3118" s="6" t="s">
        <v>5029</v>
      </c>
      <c r="N3118" s="6"/>
      <c r="O3118" s="6" t="s">
        <v>5047</v>
      </c>
      <c r="P3118" s="6" t="s">
        <v>5046</v>
      </c>
      <c r="Q3118" s="6"/>
      <c r="R3118" s="6"/>
      <c r="S3118" s="6" t="s">
        <v>91</v>
      </c>
      <c r="T3118" s="10">
        <v>7</v>
      </c>
      <c r="U3118" s="33">
        <v>1</v>
      </c>
      <c r="V3118" s="33">
        <v>1</v>
      </c>
      <c r="W3118" s="33">
        <v>1</v>
      </c>
      <c r="X3118" s="33">
        <v>0</v>
      </c>
      <c r="Y3118" s="33">
        <v>0</v>
      </c>
      <c r="Z3118" s="33">
        <v>0</v>
      </c>
      <c r="AA3118" s="33"/>
      <c r="AB3118" s="33"/>
      <c r="AC3118" s="33"/>
      <c r="AD3118" s="33"/>
      <c r="AE3118" s="33"/>
      <c r="AF3118" s="33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  <c r="BD3118" s="33"/>
      <c r="BE3118" s="33"/>
      <c r="BF3118" s="33"/>
      <c r="BG3118" s="33"/>
      <c r="BH3118" s="33"/>
      <c r="BI3118" s="33"/>
      <c r="BJ3118" s="33"/>
      <c r="BK3118" s="33"/>
      <c r="BL3118" s="33"/>
      <c r="BM3118" s="33"/>
      <c r="BN3118" s="33"/>
      <c r="BO3118" s="33"/>
      <c r="BP3118" s="33"/>
      <c r="BQ3118" s="33"/>
      <c r="BR3118" s="33"/>
      <c r="BS3118" s="33"/>
      <c r="BT3118" s="33"/>
      <c r="BU3118" s="33"/>
      <c r="BV3118" s="33"/>
      <c r="BW3118" s="33"/>
      <c r="BX3118" s="33"/>
      <c r="BY3118" s="33"/>
      <c r="BZ3118" s="33"/>
      <c r="CA3118" s="33"/>
      <c r="CB3118" s="33"/>
      <c r="CC3118" s="33"/>
      <c r="CD3118" s="33"/>
      <c r="CE3118" s="33"/>
      <c r="CF3118" s="33"/>
      <c r="CG3118" s="33"/>
      <c r="CH3118" s="33"/>
      <c r="CI3118" s="33"/>
      <c r="CJ3118" s="33"/>
      <c r="CK3118" s="33"/>
      <c r="CL3118" s="33"/>
      <c r="CM3118" s="33"/>
      <c r="CN3118" s="40"/>
      <c r="CO3118" s="6" t="str">
        <f t="shared" si="443"/>
        <v>Ko Đạt</v>
      </c>
      <c r="CP3118" s="6" t="str">
        <f t="shared" si="446"/>
        <v>Ko Đạt</v>
      </c>
      <c r="CQ3118" s="6" t="str">
        <f t="shared" si="453"/>
        <v>Ko Đạt</v>
      </c>
      <c r="CR3118" s="6" t="str">
        <f t="shared" si="454"/>
        <v>Ko Đạt</v>
      </c>
      <c r="CS3118" s="6" t="str">
        <f t="shared" si="455"/>
        <v>Ko Đạt</v>
      </c>
      <c r="CT3118" s="6" t="str">
        <f t="shared" si="456"/>
        <v>Ko Đạt</v>
      </c>
      <c r="CU3118" s="6" t="str">
        <f t="shared" si="457"/>
        <v>Ko Đạt</v>
      </c>
      <c r="CV3118" s="6" t="str">
        <f t="shared" si="458"/>
        <v>Ko Đạt</v>
      </c>
      <c r="CW3118" s="47" t="str">
        <f t="shared" si="444"/>
        <v>Ko đạt</v>
      </c>
    </row>
    <row r="3119" spans="2:101" hidden="1" x14ac:dyDescent="0.25">
      <c r="B3119" s="6">
        <f t="shared" si="445"/>
        <v>3115</v>
      </c>
      <c r="C3119" s="6"/>
      <c r="D3119" s="6" t="s">
        <v>5153</v>
      </c>
      <c r="E3119" s="6" t="s">
        <v>5127</v>
      </c>
      <c r="F3119" s="6"/>
      <c r="G3119" s="6" t="s">
        <v>99</v>
      </c>
      <c r="H3119" s="6"/>
      <c r="I3119" s="6" t="s">
        <v>2859</v>
      </c>
      <c r="J3119" s="6" t="s">
        <v>8330</v>
      </c>
      <c r="K3119" s="6" t="s">
        <v>3937</v>
      </c>
      <c r="L3119" s="10" t="s">
        <v>4075</v>
      </c>
      <c r="M3119" s="6" t="s">
        <v>5030</v>
      </c>
      <c r="N3119" s="6"/>
      <c r="O3119" s="6" t="s">
        <v>5070</v>
      </c>
      <c r="P3119" s="6" t="s">
        <v>5046</v>
      </c>
      <c r="Q3119" s="6"/>
      <c r="R3119" s="6"/>
      <c r="S3119" s="6" t="s">
        <v>516</v>
      </c>
      <c r="T3119" s="10">
        <v>7</v>
      </c>
      <c r="U3119" s="33">
        <v>1</v>
      </c>
      <c r="V3119" s="33">
        <v>1</v>
      </c>
      <c r="W3119" s="33">
        <v>1</v>
      </c>
      <c r="X3119" s="33">
        <v>0</v>
      </c>
      <c r="Y3119" s="33">
        <v>0</v>
      </c>
      <c r="Z3119" s="33">
        <v>0</v>
      </c>
      <c r="AA3119" s="33"/>
      <c r="AB3119" s="33"/>
      <c r="AC3119" s="33"/>
      <c r="AD3119" s="33"/>
      <c r="AE3119" s="33"/>
      <c r="AF3119" s="33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  <c r="BD3119" s="33"/>
      <c r="BE3119" s="33"/>
      <c r="BF3119" s="33"/>
      <c r="BG3119" s="33"/>
      <c r="BH3119" s="33"/>
      <c r="BI3119" s="33"/>
      <c r="BJ3119" s="33"/>
      <c r="BK3119" s="33"/>
      <c r="BL3119" s="33"/>
      <c r="BM3119" s="33"/>
      <c r="BN3119" s="33"/>
      <c r="BO3119" s="33"/>
      <c r="BP3119" s="33"/>
      <c r="BQ3119" s="33"/>
      <c r="BR3119" s="33"/>
      <c r="BS3119" s="33"/>
      <c r="BT3119" s="33"/>
      <c r="BU3119" s="33"/>
      <c r="BV3119" s="33"/>
      <c r="BW3119" s="33"/>
      <c r="BX3119" s="33"/>
      <c r="BY3119" s="33"/>
      <c r="BZ3119" s="33"/>
      <c r="CA3119" s="33"/>
      <c r="CB3119" s="33"/>
      <c r="CC3119" s="33"/>
      <c r="CD3119" s="33"/>
      <c r="CE3119" s="33"/>
      <c r="CF3119" s="33"/>
      <c r="CG3119" s="33"/>
      <c r="CH3119" s="33"/>
      <c r="CI3119" s="33"/>
      <c r="CJ3119" s="33"/>
      <c r="CK3119" s="33"/>
      <c r="CL3119" s="33"/>
      <c r="CM3119" s="33"/>
      <c r="CN3119" s="40"/>
      <c r="CO3119" s="6" t="str">
        <f t="shared" si="443"/>
        <v>Ko Đạt</v>
      </c>
      <c r="CP3119" s="6"/>
      <c r="CQ3119" s="6"/>
      <c r="CR3119" s="6"/>
      <c r="CS3119" s="6"/>
      <c r="CT3119" s="6"/>
      <c r="CU3119" s="6"/>
      <c r="CV3119" s="6"/>
      <c r="CW3119" s="47" t="str">
        <f t="shared" si="444"/>
        <v>Ko đạt</v>
      </c>
    </row>
    <row r="3120" spans="2:101" hidden="1" x14ac:dyDescent="0.25">
      <c r="B3120" s="6">
        <f t="shared" si="445"/>
        <v>3116</v>
      </c>
      <c r="C3120" s="6"/>
      <c r="D3120" s="6" t="s">
        <v>5153</v>
      </c>
      <c r="E3120" s="6" t="s">
        <v>5127</v>
      </c>
      <c r="F3120" s="6"/>
      <c r="G3120" s="6" t="s">
        <v>99</v>
      </c>
      <c r="H3120" s="6"/>
      <c r="I3120" s="6" t="s">
        <v>2859</v>
      </c>
      <c r="J3120" s="6" t="s">
        <v>8331</v>
      </c>
      <c r="K3120" s="6" t="s">
        <v>3938</v>
      </c>
      <c r="L3120" s="10" t="s">
        <v>4244</v>
      </c>
      <c r="M3120" s="6" t="s">
        <v>5031</v>
      </c>
      <c r="N3120" s="6"/>
      <c r="O3120" s="6" t="s">
        <v>5047</v>
      </c>
      <c r="P3120" s="6" t="s">
        <v>5046</v>
      </c>
      <c r="Q3120" s="6"/>
      <c r="R3120" s="6"/>
      <c r="S3120" s="6" t="s">
        <v>91</v>
      </c>
      <c r="T3120" s="10">
        <v>7</v>
      </c>
      <c r="U3120" s="33">
        <v>1</v>
      </c>
      <c r="V3120" s="33">
        <v>1</v>
      </c>
      <c r="W3120" s="33">
        <v>1</v>
      </c>
      <c r="X3120" s="33">
        <v>0</v>
      </c>
      <c r="Y3120" s="33">
        <v>0</v>
      </c>
      <c r="Z3120" s="33">
        <v>0</v>
      </c>
      <c r="AA3120" s="33"/>
      <c r="AB3120" s="33"/>
      <c r="AC3120" s="33"/>
      <c r="AD3120" s="33"/>
      <c r="AE3120" s="33"/>
      <c r="AF3120" s="33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  <c r="BD3120" s="33"/>
      <c r="BE3120" s="33"/>
      <c r="BF3120" s="33"/>
      <c r="BG3120" s="33"/>
      <c r="BH3120" s="33"/>
      <c r="BI3120" s="33"/>
      <c r="BJ3120" s="33"/>
      <c r="BK3120" s="33"/>
      <c r="BL3120" s="33"/>
      <c r="BM3120" s="33"/>
      <c r="BN3120" s="33"/>
      <c r="BO3120" s="33"/>
      <c r="BP3120" s="33"/>
      <c r="BQ3120" s="33"/>
      <c r="BR3120" s="33"/>
      <c r="BS3120" s="33"/>
      <c r="BT3120" s="33"/>
      <c r="BU3120" s="33"/>
      <c r="BV3120" s="33"/>
      <c r="BW3120" s="33"/>
      <c r="BX3120" s="33"/>
      <c r="BY3120" s="33"/>
      <c r="BZ3120" s="33"/>
      <c r="CA3120" s="33"/>
      <c r="CB3120" s="33"/>
      <c r="CC3120" s="33"/>
      <c r="CD3120" s="33"/>
      <c r="CE3120" s="33"/>
      <c r="CF3120" s="33"/>
      <c r="CG3120" s="33"/>
      <c r="CH3120" s="33"/>
      <c r="CI3120" s="33"/>
      <c r="CJ3120" s="33"/>
      <c r="CK3120" s="33"/>
      <c r="CL3120" s="33"/>
      <c r="CM3120" s="33"/>
      <c r="CN3120" s="40"/>
      <c r="CO3120" s="6" t="str">
        <f t="shared" si="443"/>
        <v>Ko Đạt</v>
      </c>
      <c r="CP3120" s="6" t="str">
        <f>IF((AK3120&gt;=$U3120)*(AL3120&gt;=$V3120)*(AM3120&gt;=$W3120)*(AN3120&gt;=$X3120)*(AO3120&gt;=$Y3120)*(AP3120&gt;=$Z3120)*(AQ3120&gt;=$AA3120)*(AR3120&gt;=$AB3120),"Đạt","Ko Đạt")</f>
        <v>Ko Đạt</v>
      </c>
      <c r="CQ3120" s="6" t="str">
        <f>IF((AS3120&gt;=$U3120)*(AT3120&gt;=$V3120)*(AU3120&gt;=$W3120)*(AV3120&gt;=$X3120)*(AW3120&gt;=$Y3120)*(AX3120&gt;=$Z3120)*(AY3120&gt;=$AA3120)*(AZ3120&gt;=$AB3120),"Đạt","Ko Đạt")</f>
        <v>Ko Đạt</v>
      </c>
      <c r="CR3120" s="6" t="str">
        <f>IF((BA3120&gt;=$U3120)*(BB3120&gt;=$V3120)*(BC3120&gt;=$W3120)*(BD3120&gt;=$X3120)*(BE3120&gt;=$Y3120)*(BF3120&gt;=$Z3120)*(BG3120&gt;=$AA3120)*(BH3120&gt;=$AB3120),"Đạt","Ko Đạt")</f>
        <v>Ko Đạt</v>
      </c>
      <c r="CS3120" s="6" t="str">
        <f>IF((BI3120&gt;=$U3120)*(BJ3120&gt;=$V3120)*(BK3120&gt;=$W3120)*(BL3120&gt;=$X3120)*(BM3120&gt;=$Y3120)*(BN3120&gt;=$Z3120)*(BO3120&gt;=$AA3120)*(BP3120&gt;=$AB3120),"Đạt","Ko Đạt")</f>
        <v>Ko Đạt</v>
      </c>
      <c r="CT3120" s="6" t="str">
        <f>IF((BQ3120&gt;=$U3120)*(BR3120&gt;=$V3120)*(BS3120&gt;=$W3120)*(BT3120&gt;=$X3120)*(BU3120&gt;=$Y3120)*(BV3120&gt;=$Z3120)*(BW3120&gt;=$AA3120)*(BX3120&gt;=$AB3120),"Đạt","Ko Đạt")</f>
        <v>Ko Đạt</v>
      </c>
      <c r="CU3120" s="6" t="str">
        <f>IF((BY3120&gt;=$U3120)*(BZ3120&gt;=$V3120)*(CA3120&gt;=$W3120)*(CB3120&gt;=$X3120)*(CC3120&gt;=$Y3120)*(CD3120&gt;=$Z3120)*(CE3120&gt;=$AA3120)*(CF3120&gt;=$AB3120),"Đạt","Ko Đạt")</f>
        <v>Ko Đạt</v>
      </c>
      <c r="CV3120" s="6" t="str">
        <f>IF((CG3120&gt;=$U3120)*(CH3120&gt;=$V3120)*(CI3120&gt;=$W3120)*(CJ3120&gt;=$X3120)*(CK3120&gt;=$Y3120)*(CL3120&gt;=$Z3120)*(CM3120&gt;=$AA3120)*(CN3120&gt;=$AB3120),"Đạt","Ko Đạt")</f>
        <v>Ko Đạt</v>
      </c>
      <c r="CW3120" s="47" t="str">
        <f t="shared" si="444"/>
        <v>Ko đạt</v>
      </c>
    </row>
    <row r="3121" spans="2:101" hidden="1" x14ac:dyDescent="0.25">
      <c r="B3121" s="6">
        <f t="shared" si="445"/>
        <v>3117</v>
      </c>
      <c r="C3121" s="6"/>
      <c r="D3121" s="6" t="s">
        <v>5153</v>
      </c>
      <c r="E3121" s="6" t="s">
        <v>5127</v>
      </c>
      <c r="F3121" s="6"/>
      <c r="G3121" s="6" t="s">
        <v>99</v>
      </c>
      <c r="H3121" s="6"/>
      <c r="I3121" s="6" t="s">
        <v>2859</v>
      </c>
      <c r="J3121" s="6" t="s">
        <v>8332</v>
      </c>
      <c r="K3121" s="6" t="s">
        <v>3939</v>
      </c>
      <c r="L3121" s="10" t="s">
        <v>4245</v>
      </c>
      <c r="M3121" s="6" t="s">
        <v>5032</v>
      </c>
      <c r="N3121" s="6"/>
      <c r="O3121" s="6" t="s">
        <v>109</v>
      </c>
      <c r="P3121" s="6" t="s">
        <v>5046</v>
      </c>
      <c r="Q3121" s="6"/>
      <c r="R3121" s="6"/>
      <c r="S3121" s="6" t="s">
        <v>516</v>
      </c>
      <c r="T3121" s="10">
        <v>3</v>
      </c>
      <c r="U3121" s="33">
        <v>1</v>
      </c>
      <c r="V3121" s="33">
        <v>1</v>
      </c>
      <c r="W3121" s="33">
        <v>1</v>
      </c>
      <c r="X3121" s="33">
        <v>0</v>
      </c>
      <c r="Y3121" s="33">
        <v>0</v>
      </c>
      <c r="Z3121" s="33">
        <v>0</v>
      </c>
      <c r="AA3121" s="33"/>
      <c r="AB3121" s="33"/>
      <c r="AC3121" s="33"/>
      <c r="AD3121" s="33"/>
      <c r="AE3121" s="33"/>
      <c r="AF3121" s="33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  <c r="BD3121" s="33"/>
      <c r="BE3121" s="33"/>
      <c r="BF3121" s="33"/>
      <c r="BG3121" s="33"/>
      <c r="BH3121" s="33"/>
      <c r="BI3121" s="33"/>
      <c r="BJ3121" s="33"/>
      <c r="BK3121" s="33"/>
      <c r="BL3121" s="33"/>
      <c r="BM3121" s="33"/>
      <c r="BN3121" s="33"/>
      <c r="BO3121" s="33"/>
      <c r="BP3121" s="33"/>
      <c r="BQ3121" s="33"/>
      <c r="BR3121" s="33"/>
      <c r="BS3121" s="33"/>
      <c r="BT3121" s="33"/>
      <c r="BU3121" s="33"/>
      <c r="BV3121" s="33"/>
      <c r="BW3121" s="33"/>
      <c r="BX3121" s="33"/>
      <c r="BY3121" s="33"/>
      <c r="BZ3121" s="33"/>
      <c r="CA3121" s="33"/>
      <c r="CB3121" s="33"/>
      <c r="CC3121" s="33"/>
      <c r="CD3121" s="33"/>
      <c r="CE3121" s="33"/>
      <c r="CF3121" s="33"/>
      <c r="CG3121" s="33"/>
      <c r="CH3121" s="33"/>
      <c r="CI3121" s="33"/>
      <c r="CJ3121" s="33"/>
      <c r="CK3121" s="33"/>
      <c r="CL3121" s="33"/>
      <c r="CM3121" s="33"/>
      <c r="CN3121" s="40"/>
      <c r="CO3121" s="6" t="str">
        <f t="shared" si="443"/>
        <v>Ko Đạt</v>
      </c>
      <c r="CP3121" s="6"/>
      <c r="CQ3121" s="6"/>
      <c r="CR3121" s="6"/>
      <c r="CS3121" s="6"/>
      <c r="CT3121" s="6"/>
      <c r="CU3121" s="6"/>
      <c r="CV3121" s="6"/>
      <c r="CW3121" s="47" t="str">
        <f t="shared" si="444"/>
        <v>Ko đạt</v>
      </c>
    </row>
    <row r="3122" spans="2:101" hidden="1" x14ac:dyDescent="0.25">
      <c r="B3122" s="6">
        <f t="shared" si="445"/>
        <v>3118</v>
      </c>
      <c r="C3122" s="6"/>
      <c r="D3122" s="6" t="s">
        <v>5153</v>
      </c>
      <c r="E3122" s="6" t="s">
        <v>5127</v>
      </c>
      <c r="F3122" s="6"/>
      <c r="G3122" s="6" t="s">
        <v>99</v>
      </c>
      <c r="H3122" s="6"/>
      <c r="I3122" s="6" t="s">
        <v>2859</v>
      </c>
      <c r="J3122" s="6" t="s">
        <v>8333</v>
      </c>
      <c r="K3122" s="6" t="s">
        <v>3940</v>
      </c>
      <c r="L3122" s="10" t="s">
        <v>4246</v>
      </c>
      <c r="M3122" s="6" t="s">
        <v>5033</v>
      </c>
      <c r="N3122" s="6"/>
      <c r="O3122" s="6" t="s">
        <v>5047</v>
      </c>
      <c r="P3122" s="6" t="s">
        <v>5046</v>
      </c>
      <c r="Q3122" s="6"/>
      <c r="R3122" s="6"/>
      <c r="S3122" s="6" t="s">
        <v>91</v>
      </c>
      <c r="T3122" s="10">
        <v>7</v>
      </c>
      <c r="U3122" s="33">
        <v>1</v>
      </c>
      <c r="V3122" s="33">
        <v>1</v>
      </c>
      <c r="W3122" s="33">
        <v>1</v>
      </c>
      <c r="X3122" s="33">
        <v>0</v>
      </c>
      <c r="Y3122" s="33">
        <v>0</v>
      </c>
      <c r="Z3122" s="33">
        <v>0</v>
      </c>
      <c r="AA3122" s="33"/>
      <c r="AB3122" s="33"/>
      <c r="AC3122" s="33"/>
      <c r="AD3122" s="33"/>
      <c r="AE3122" s="33"/>
      <c r="AF3122" s="33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  <c r="BD3122" s="33"/>
      <c r="BE3122" s="33"/>
      <c r="BF3122" s="33"/>
      <c r="BG3122" s="33"/>
      <c r="BH3122" s="33"/>
      <c r="BI3122" s="33"/>
      <c r="BJ3122" s="33"/>
      <c r="BK3122" s="33"/>
      <c r="BL3122" s="33"/>
      <c r="BM3122" s="33"/>
      <c r="BN3122" s="33"/>
      <c r="BO3122" s="33"/>
      <c r="BP3122" s="33"/>
      <c r="BQ3122" s="33"/>
      <c r="BR3122" s="33"/>
      <c r="BS3122" s="33"/>
      <c r="BT3122" s="33"/>
      <c r="BU3122" s="33"/>
      <c r="BV3122" s="33"/>
      <c r="BW3122" s="33"/>
      <c r="BX3122" s="33"/>
      <c r="BY3122" s="33"/>
      <c r="BZ3122" s="33"/>
      <c r="CA3122" s="33"/>
      <c r="CB3122" s="33"/>
      <c r="CC3122" s="33"/>
      <c r="CD3122" s="33"/>
      <c r="CE3122" s="33"/>
      <c r="CF3122" s="33"/>
      <c r="CG3122" s="33"/>
      <c r="CH3122" s="33"/>
      <c r="CI3122" s="33"/>
      <c r="CJ3122" s="33"/>
      <c r="CK3122" s="33"/>
      <c r="CL3122" s="33"/>
      <c r="CM3122" s="33"/>
      <c r="CN3122" s="40"/>
      <c r="CO3122" s="6" t="str">
        <f t="shared" si="443"/>
        <v>Ko Đạt</v>
      </c>
      <c r="CP3122" s="6" t="str">
        <f>IF((AK3122&gt;=$U3122)*(AL3122&gt;=$V3122)*(AM3122&gt;=$W3122)*(AN3122&gt;=$X3122)*(AO3122&gt;=$Y3122)*(AP3122&gt;=$Z3122)*(AQ3122&gt;=$AA3122)*(AR3122&gt;=$AB3122),"Đạt","Ko Đạt")</f>
        <v>Ko Đạt</v>
      </c>
      <c r="CQ3122" s="6" t="str">
        <f>IF((AS3122&gt;=$U3122)*(AT3122&gt;=$V3122)*(AU3122&gt;=$W3122)*(AV3122&gt;=$X3122)*(AW3122&gt;=$Y3122)*(AX3122&gt;=$Z3122)*(AY3122&gt;=$AA3122)*(AZ3122&gt;=$AB3122),"Đạt","Ko Đạt")</f>
        <v>Ko Đạt</v>
      </c>
      <c r="CR3122" s="6" t="str">
        <f>IF((BA3122&gt;=$U3122)*(BB3122&gt;=$V3122)*(BC3122&gt;=$W3122)*(BD3122&gt;=$X3122)*(BE3122&gt;=$Y3122)*(BF3122&gt;=$Z3122)*(BG3122&gt;=$AA3122)*(BH3122&gt;=$AB3122),"Đạt","Ko Đạt")</f>
        <v>Ko Đạt</v>
      </c>
      <c r="CS3122" s="6" t="str">
        <f>IF((BI3122&gt;=$U3122)*(BJ3122&gt;=$V3122)*(BK3122&gt;=$W3122)*(BL3122&gt;=$X3122)*(BM3122&gt;=$Y3122)*(BN3122&gt;=$Z3122)*(BO3122&gt;=$AA3122)*(BP3122&gt;=$AB3122),"Đạt","Ko Đạt")</f>
        <v>Ko Đạt</v>
      </c>
      <c r="CT3122" s="6" t="str">
        <f>IF((BQ3122&gt;=$U3122)*(BR3122&gt;=$V3122)*(BS3122&gt;=$W3122)*(BT3122&gt;=$X3122)*(BU3122&gt;=$Y3122)*(BV3122&gt;=$Z3122)*(BW3122&gt;=$AA3122)*(BX3122&gt;=$AB3122),"Đạt","Ko Đạt")</f>
        <v>Ko Đạt</v>
      </c>
      <c r="CU3122" s="6" t="str">
        <f>IF((BY3122&gt;=$U3122)*(BZ3122&gt;=$V3122)*(CA3122&gt;=$W3122)*(CB3122&gt;=$X3122)*(CC3122&gt;=$Y3122)*(CD3122&gt;=$Z3122)*(CE3122&gt;=$AA3122)*(CF3122&gt;=$AB3122),"Đạt","Ko Đạt")</f>
        <v>Ko Đạt</v>
      </c>
      <c r="CV3122" s="6" t="str">
        <f>IF((CG3122&gt;=$U3122)*(CH3122&gt;=$V3122)*(CI3122&gt;=$W3122)*(CJ3122&gt;=$X3122)*(CK3122&gt;=$Y3122)*(CL3122&gt;=$Z3122)*(CM3122&gt;=$AA3122)*(CN3122&gt;=$AB3122),"Đạt","Ko Đạt")</f>
        <v>Ko Đạt</v>
      </c>
      <c r="CW3122" s="47" t="str">
        <f t="shared" si="444"/>
        <v>Ko đạt</v>
      </c>
    </row>
    <row r="3123" spans="2:101" hidden="1" x14ac:dyDescent="0.25">
      <c r="B3123" s="6">
        <f t="shared" si="445"/>
        <v>3119</v>
      </c>
      <c r="C3123" s="6"/>
      <c r="D3123" s="6" t="s">
        <v>5153</v>
      </c>
      <c r="E3123" s="6" t="s">
        <v>5127</v>
      </c>
      <c r="F3123" s="6"/>
      <c r="G3123" s="6" t="s">
        <v>99</v>
      </c>
      <c r="H3123" s="6"/>
      <c r="I3123" s="6" t="s">
        <v>2859</v>
      </c>
      <c r="J3123" s="6" t="s">
        <v>8334</v>
      </c>
      <c r="K3123" s="6" t="s">
        <v>3941</v>
      </c>
      <c r="L3123" s="10" t="s">
        <v>4247</v>
      </c>
      <c r="M3123" s="6" t="s">
        <v>4982</v>
      </c>
      <c r="N3123" s="6"/>
      <c r="O3123" s="6" t="s">
        <v>4276</v>
      </c>
      <c r="P3123" s="6" t="s">
        <v>5046</v>
      </c>
      <c r="Q3123" s="6"/>
      <c r="R3123" s="6"/>
      <c r="S3123" s="6" t="s">
        <v>91</v>
      </c>
      <c r="T3123" s="10">
        <v>7</v>
      </c>
      <c r="U3123" s="33">
        <v>1</v>
      </c>
      <c r="V3123" s="33">
        <v>1</v>
      </c>
      <c r="W3123" s="33">
        <v>1</v>
      </c>
      <c r="X3123" s="33">
        <v>0</v>
      </c>
      <c r="Y3123" s="33">
        <v>0</v>
      </c>
      <c r="Z3123" s="33">
        <v>0</v>
      </c>
      <c r="AA3123" s="33"/>
      <c r="AB3123" s="33"/>
      <c r="AC3123" s="33"/>
      <c r="AD3123" s="33"/>
      <c r="AE3123" s="33"/>
      <c r="AF3123" s="33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  <c r="BD3123" s="33"/>
      <c r="BE3123" s="33"/>
      <c r="BF3123" s="33"/>
      <c r="BG3123" s="33"/>
      <c r="BH3123" s="33"/>
      <c r="BI3123" s="33"/>
      <c r="BJ3123" s="33"/>
      <c r="BK3123" s="33"/>
      <c r="BL3123" s="33"/>
      <c r="BM3123" s="33"/>
      <c r="BN3123" s="33"/>
      <c r="BO3123" s="33"/>
      <c r="BP3123" s="33"/>
      <c r="BQ3123" s="33"/>
      <c r="BR3123" s="33"/>
      <c r="BS3123" s="33"/>
      <c r="BT3123" s="33"/>
      <c r="BU3123" s="33"/>
      <c r="BV3123" s="33"/>
      <c r="BW3123" s="33"/>
      <c r="BX3123" s="33"/>
      <c r="BY3123" s="33"/>
      <c r="BZ3123" s="33"/>
      <c r="CA3123" s="33"/>
      <c r="CB3123" s="33"/>
      <c r="CC3123" s="33"/>
      <c r="CD3123" s="33"/>
      <c r="CE3123" s="33"/>
      <c r="CF3123" s="33"/>
      <c r="CG3123" s="33"/>
      <c r="CH3123" s="33"/>
      <c r="CI3123" s="33"/>
      <c r="CJ3123" s="33"/>
      <c r="CK3123" s="33"/>
      <c r="CL3123" s="33"/>
      <c r="CM3123" s="33"/>
      <c r="CN3123" s="40"/>
      <c r="CO3123" s="6" t="str">
        <f t="shared" si="443"/>
        <v>Ko Đạt</v>
      </c>
      <c r="CP3123" s="6" t="str">
        <f>IF((AK3123&gt;=$U3123)*(AL3123&gt;=$V3123)*(AM3123&gt;=$W3123)*(AN3123&gt;=$X3123)*(AO3123&gt;=$Y3123)*(AP3123&gt;=$Z3123)*(AQ3123&gt;=$AA3123)*(AR3123&gt;=$AB3123),"Đạt","Ko Đạt")</f>
        <v>Ko Đạt</v>
      </c>
      <c r="CQ3123" s="6" t="str">
        <f>IF((AS3123&gt;=$U3123)*(AT3123&gt;=$V3123)*(AU3123&gt;=$W3123)*(AV3123&gt;=$X3123)*(AW3123&gt;=$Y3123)*(AX3123&gt;=$Z3123)*(AY3123&gt;=$AA3123)*(AZ3123&gt;=$AB3123),"Đạt","Ko Đạt")</f>
        <v>Ko Đạt</v>
      </c>
      <c r="CR3123" s="6" t="str">
        <f>IF((BA3123&gt;=$U3123)*(BB3123&gt;=$V3123)*(BC3123&gt;=$W3123)*(BD3123&gt;=$X3123)*(BE3123&gt;=$Y3123)*(BF3123&gt;=$Z3123)*(BG3123&gt;=$AA3123)*(BH3123&gt;=$AB3123),"Đạt","Ko Đạt")</f>
        <v>Ko Đạt</v>
      </c>
      <c r="CS3123" s="6" t="str">
        <f>IF((BI3123&gt;=$U3123)*(BJ3123&gt;=$V3123)*(BK3123&gt;=$W3123)*(BL3123&gt;=$X3123)*(BM3123&gt;=$Y3123)*(BN3123&gt;=$Z3123)*(BO3123&gt;=$AA3123)*(BP3123&gt;=$AB3123),"Đạt","Ko Đạt")</f>
        <v>Ko Đạt</v>
      </c>
      <c r="CT3123" s="6" t="str">
        <f>IF((BQ3123&gt;=$U3123)*(BR3123&gt;=$V3123)*(BS3123&gt;=$W3123)*(BT3123&gt;=$X3123)*(BU3123&gt;=$Y3123)*(BV3123&gt;=$Z3123)*(BW3123&gt;=$AA3123)*(BX3123&gt;=$AB3123),"Đạt","Ko Đạt")</f>
        <v>Ko Đạt</v>
      </c>
      <c r="CU3123" s="6" t="str">
        <f>IF((BY3123&gt;=$U3123)*(BZ3123&gt;=$V3123)*(CA3123&gt;=$W3123)*(CB3123&gt;=$X3123)*(CC3123&gt;=$Y3123)*(CD3123&gt;=$Z3123)*(CE3123&gt;=$AA3123)*(CF3123&gt;=$AB3123),"Đạt","Ko Đạt")</f>
        <v>Ko Đạt</v>
      </c>
      <c r="CV3123" s="6" t="str">
        <f>IF((CG3123&gt;=$U3123)*(CH3123&gt;=$V3123)*(CI3123&gt;=$W3123)*(CJ3123&gt;=$X3123)*(CK3123&gt;=$Y3123)*(CL3123&gt;=$Z3123)*(CM3123&gt;=$AA3123)*(CN3123&gt;=$AB3123),"Đạt","Ko Đạt")</f>
        <v>Ko Đạt</v>
      </c>
      <c r="CW3123" s="47" t="str">
        <f t="shared" si="444"/>
        <v>Ko đạt</v>
      </c>
    </row>
    <row r="3124" spans="2:101" hidden="1" x14ac:dyDescent="0.25">
      <c r="B3124" s="6">
        <f t="shared" si="445"/>
        <v>3120</v>
      </c>
      <c r="C3124" s="6"/>
      <c r="D3124" s="6" t="s">
        <v>5153</v>
      </c>
      <c r="E3124" s="6" t="s">
        <v>5127</v>
      </c>
      <c r="F3124" s="6"/>
      <c r="G3124" s="6" t="s">
        <v>99</v>
      </c>
      <c r="H3124" s="6"/>
      <c r="I3124" s="6" t="s">
        <v>2859</v>
      </c>
      <c r="J3124" s="6" t="s">
        <v>8335</v>
      </c>
      <c r="K3124" s="6" t="s">
        <v>3942</v>
      </c>
      <c r="L3124" s="10">
        <v>289</v>
      </c>
      <c r="M3124" s="6" t="s">
        <v>4465</v>
      </c>
      <c r="N3124" s="6"/>
      <c r="O3124" s="6" t="s">
        <v>109</v>
      </c>
      <c r="P3124" s="6" t="s">
        <v>5046</v>
      </c>
      <c r="Q3124" s="6"/>
      <c r="R3124" s="6"/>
      <c r="S3124" s="6" t="s">
        <v>516</v>
      </c>
      <c r="T3124" s="10">
        <v>3</v>
      </c>
      <c r="U3124" s="33">
        <v>1</v>
      </c>
      <c r="V3124" s="33">
        <v>1</v>
      </c>
      <c r="W3124" s="33">
        <v>1</v>
      </c>
      <c r="X3124" s="33">
        <v>0</v>
      </c>
      <c r="Y3124" s="33">
        <v>0</v>
      </c>
      <c r="Z3124" s="33">
        <v>0</v>
      </c>
      <c r="AA3124" s="33"/>
      <c r="AB3124" s="33"/>
      <c r="AC3124" s="33"/>
      <c r="AD3124" s="33"/>
      <c r="AE3124" s="33"/>
      <c r="AF3124" s="33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  <c r="BD3124" s="33"/>
      <c r="BE3124" s="33"/>
      <c r="BF3124" s="33"/>
      <c r="BG3124" s="33"/>
      <c r="BH3124" s="33"/>
      <c r="BI3124" s="33"/>
      <c r="BJ3124" s="33"/>
      <c r="BK3124" s="33"/>
      <c r="BL3124" s="33"/>
      <c r="BM3124" s="33"/>
      <c r="BN3124" s="33"/>
      <c r="BO3124" s="33"/>
      <c r="BP3124" s="33"/>
      <c r="BQ3124" s="33"/>
      <c r="BR3124" s="33"/>
      <c r="BS3124" s="33"/>
      <c r="BT3124" s="33"/>
      <c r="BU3124" s="33"/>
      <c r="BV3124" s="33"/>
      <c r="BW3124" s="33"/>
      <c r="BX3124" s="33"/>
      <c r="BY3124" s="33"/>
      <c r="BZ3124" s="33"/>
      <c r="CA3124" s="33"/>
      <c r="CB3124" s="33"/>
      <c r="CC3124" s="33"/>
      <c r="CD3124" s="33"/>
      <c r="CE3124" s="33"/>
      <c r="CF3124" s="33"/>
      <c r="CG3124" s="33"/>
      <c r="CH3124" s="33"/>
      <c r="CI3124" s="33"/>
      <c r="CJ3124" s="33"/>
      <c r="CK3124" s="33"/>
      <c r="CL3124" s="33"/>
      <c r="CM3124" s="33"/>
      <c r="CN3124" s="40"/>
      <c r="CO3124" s="6" t="str">
        <f t="shared" si="443"/>
        <v>Ko Đạt</v>
      </c>
      <c r="CP3124" s="6"/>
      <c r="CQ3124" s="6"/>
      <c r="CR3124" s="6"/>
      <c r="CS3124" s="6"/>
      <c r="CT3124" s="6"/>
      <c r="CU3124" s="6"/>
      <c r="CV3124" s="6"/>
      <c r="CW3124" s="47" t="str">
        <f t="shared" si="444"/>
        <v>Ko đạt</v>
      </c>
    </row>
    <row r="3125" spans="2:101" hidden="1" x14ac:dyDescent="0.25">
      <c r="B3125" s="6">
        <f t="shared" si="445"/>
        <v>3121</v>
      </c>
      <c r="C3125" s="6"/>
      <c r="D3125" s="6" t="s">
        <v>5153</v>
      </c>
      <c r="E3125" s="6" t="s">
        <v>5127</v>
      </c>
      <c r="F3125" s="6"/>
      <c r="G3125" s="6" t="s">
        <v>99</v>
      </c>
      <c r="H3125" s="6"/>
      <c r="I3125" s="6" t="s">
        <v>2859</v>
      </c>
      <c r="J3125" s="6" t="s">
        <v>8336</v>
      </c>
      <c r="K3125" s="6" t="s">
        <v>3943</v>
      </c>
      <c r="L3125" s="10"/>
      <c r="M3125" s="6" t="s">
        <v>5034</v>
      </c>
      <c r="N3125" s="6"/>
      <c r="O3125" s="6" t="s">
        <v>5047</v>
      </c>
      <c r="P3125" s="6" t="s">
        <v>5046</v>
      </c>
      <c r="Q3125" s="6"/>
      <c r="R3125" s="6"/>
      <c r="S3125" s="6" t="s">
        <v>91</v>
      </c>
      <c r="T3125" s="10">
        <v>7</v>
      </c>
      <c r="U3125" s="33">
        <v>1</v>
      </c>
      <c r="V3125" s="33">
        <v>1</v>
      </c>
      <c r="W3125" s="33">
        <v>1</v>
      </c>
      <c r="X3125" s="33">
        <v>0</v>
      </c>
      <c r="Y3125" s="33">
        <v>0</v>
      </c>
      <c r="Z3125" s="33">
        <v>0</v>
      </c>
      <c r="AA3125" s="33"/>
      <c r="AB3125" s="33"/>
      <c r="AC3125" s="33"/>
      <c r="AD3125" s="33"/>
      <c r="AE3125" s="33"/>
      <c r="AF3125" s="33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  <c r="BD3125" s="33"/>
      <c r="BE3125" s="33"/>
      <c r="BF3125" s="33"/>
      <c r="BG3125" s="33"/>
      <c r="BH3125" s="33"/>
      <c r="BI3125" s="33"/>
      <c r="BJ3125" s="33"/>
      <c r="BK3125" s="33"/>
      <c r="BL3125" s="33"/>
      <c r="BM3125" s="33"/>
      <c r="BN3125" s="33"/>
      <c r="BO3125" s="33"/>
      <c r="BP3125" s="33"/>
      <c r="BQ3125" s="33"/>
      <c r="BR3125" s="33"/>
      <c r="BS3125" s="33"/>
      <c r="BT3125" s="33"/>
      <c r="BU3125" s="33"/>
      <c r="BV3125" s="33"/>
      <c r="BW3125" s="33"/>
      <c r="BX3125" s="33"/>
      <c r="BY3125" s="33"/>
      <c r="BZ3125" s="33"/>
      <c r="CA3125" s="33"/>
      <c r="CB3125" s="33"/>
      <c r="CC3125" s="33"/>
      <c r="CD3125" s="33"/>
      <c r="CE3125" s="33"/>
      <c r="CF3125" s="33"/>
      <c r="CG3125" s="33"/>
      <c r="CH3125" s="33"/>
      <c r="CI3125" s="33"/>
      <c r="CJ3125" s="33"/>
      <c r="CK3125" s="33"/>
      <c r="CL3125" s="33"/>
      <c r="CM3125" s="33"/>
      <c r="CN3125" s="40"/>
      <c r="CO3125" s="6" t="str">
        <f t="shared" si="443"/>
        <v>Ko Đạt</v>
      </c>
      <c r="CP3125" s="6" t="str">
        <f>IF((AK3125&gt;=$U3125)*(AL3125&gt;=$V3125)*(AM3125&gt;=$W3125)*(AN3125&gt;=$X3125)*(AO3125&gt;=$Y3125)*(AP3125&gt;=$Z3125)*(AQ3125&gt;=$AA3125)*(AR3125&gt;=$AB3125),"Đạt","Ko Đạt")</f>
        <v>Ko Đạt</v>
      </c>
      <c r="CQ3125" s="6" t="str">
        <f>IF((AS3125&gt;=$U3125)*(AT3125&gt;=$V3125)*(AU3125&gt;=$W3125)*(AV3125&gt;=$X3125)*(AW3125&gt;=$Y3125)*(AX3125&gt;=$Z3125)*(AY3125&gt;=$AA3125)*(AZ3125&gt;=$AB3125),"Đạt","Ko Đạt")</f>
        <v>Ko Đạt</v>
      </c>
      <c r="CR3125" s="6" t="str">
        <f>IF((BA3125&gt;=$U3125)*(BB3125&gt;=$V3125)*(BC3125&gt;=$W3125)*(BD3125&gt;=$X3125)*(BE3125&gt;=$Y3125)*(BF3125&gt;=$Z3125)*(BG3125&gt;=$AA3125)*(BH3125&gt;=$AB3125),"Đạt","Ko Đạt")</f>
        <v>Ko Đạt</v>
      </c>
      <c r="CS3125" s="6" t="str">
        <f>IF((BI3125&gt;=$U3125)*(BJ3125&gt;=$V3125)*(BK3125&gt;=$W3125)*(BL3125&gt;=$X3125)*(BM3125&gt;=$Y3125)*(BN3125&gt;=$Z3125)*(BO3125&gt;=$AA3125)*(BP3125&gt;=$AB3125),"Đạt","Ko Đạt")</f>
        <v>Ko Đạt</v>
      </c>
      <c r="CT3125" s="6" t="str">
        <f>IF((BQ3125&gt;=$U3125)*(BR3125&gt;=$V3125)*(BS3125&gt;=$W3125)*(BT3125&gt;=$X3125)*(BU3125&gt;=$Y3125)*(BV3125&gt;=$Z3125)*(BW3125&gt;=$AA3125)*(BX3125&gt;=$AB3125),"Đạt","Ko Đạt")</f>
        <v>Ko Đạt</v>
      </c>
      <c r="CU3125" s="6" t="str">
        <f>IF((BY3125&gt;=$U3125)*(BZ3125&gt;=$V3125)*(CA3125&gt;=$W3125)*(CB3125&gt;=$X3125)*(CC3125&gt;=$Y3125)*(CD3125&gt;=$Z3125)*(CE3125&gt;=$AA3125)*(CF3125&gt;=$AB3125),"Đạt","Ko Đạt")</f>
        <v>Ko Đạt</v>
      </c>
      <c r="CV3125" s="6" t="str">
        <f>IF((CG3125&gt;=$U3125)*(CH3125&gt;=$V3125)*(CI3125&gt;=$W3125)*(CJ3125&gt;=$X3125)*(CK3125&gt;=$Y3125)*(CL3125&gt;=$Z3125)*(CM3125&gt;=$AA3125)*(CN3125&gt;=$AB3125),"Đạt","Ko Đạt")</f>
        <v>Ko Đạt</v>
      </c>
      <c r="CW3125" s="47" t="str">
        <f t="shared" si="444"/>
        <v>Ko đạt</v>
      </c>
    </row>
    <row r="3126" spans="2:101" hidden="1" x14ac:dyDescent="0.25">
      <c r="B3126" s="6">
        <f t="shared" si="445"/>
        <v>3122</v>
      </c>
      <c r="C3126" s="6"/>
      <c r="D3126" s="6" t="s">
        <v>5153</v>
      </c>
      <c r="E3126" s="6" t="s">
        <v>5127</v>
      </c>
      <c r="F3126" s="6"/>
      <c r="G3126" s="6" t="s">
        <v>99</v>
      </c>
      <c r="H3126" s="6"/>
      <c r="I3126" s="6" t="s">
        <v>2859</v>
      </c>
      <c r="J3126" s="6" t="s">
        <v>8337</v>
      </c>
      <c r="K3126" s="6" t="s">
        <v>3944</v>
      </c>
      <c r="L3126" s="10">
        <v>25</v>
      </c>
      <c r="M3126" s="6" t="s">
        <v>5035</v>
      </c>
      <c r="N3126" s="6"/>
      <c r="O3126" s="6" t="s">
        <v>4276</v>
      </c>
      <c r="P3126" s="6" t="s">
        <v>5046</v>
      </c>
      <c r="Q3126" s="6"/>
      <c r="R3126" s="6"/>
      <c r="S3126" s="6" t="s">
        <v>516</v>
      </c>
      <c r="T3126" s="10">
        <v>7</v>
      </c>
      <c r="U3126" s="33">
        <v>1</v>
      </c>
      <c r="V3126" s="33">
        <v>1</v>
      </c>
      <c r="W3126" s="33">
        <v>1</v>
      </c>
      <c r="X3126" s="33">
        <v>0</v>
      </c>
      <c r="Y3126" s="33">
        <v>0</v>
      </c>
      <c r="Z3126" s="33">
        <v>0</v>
      </c>
      <c r="AA3126" s="33"/>
      <c r="AB3126" s="33"/>
      <c r="AC3126" s="33"/>
      <c r="AD3126" s="33"/>
      <c r="AE3126" s="33"/>
      <c r="AF3126" s="33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  <c r="BD3126" s="33"/>
      <c r="BE3126" s="33"/>
      <c r="BF3126" s="33"/>
      <c r="BG3126" s="33"/>
      <c r="BH3126" s="33"/>
      <c r="BI3126" s="33"/>
      <c r="BJ3126" s="33"/>
      <c r="BK3126" s="33"/>
      <c r="BL3126" s="33"/>
      <c r="BM3126" s="33"/>
      <c r="BN3126" s="33"/>
      <c r="BO3126" s="33"/>
      <c r="BP3126" s="33"/>
      <c r="BQ3126" s="33"/>
      <c r="BR3126" s="33"/>
      <c r="BS3126" s="33"/>
      <c r="BT3126" s="33"/>
      <c r="BU3126" s="33"/>
      <c r="BV3126" s="33"/>
      <c r="BW3126" s="33"/>
      <c r="BX3126" s="33"/>
      <c r="BY3126" s="33"/>
      <c r="BZ3126" s="33"/>
      <c r="CA3126" s="33"/>
      <c r="CB3126" s="33"/>
      <c r="CC3126" s="33"/>
      <c r="CD3126" s="33"/>
      <c r="CE3126" s="33"/>
      <c r="CF3126" s="33"/>
      <c r="CG3126" s="33"/>
      <c r="CH3126" s="33"/>
      <c r="CI3126" s="33"/>
      <c r="CJ3126" s="33"/>
      <c r="CK3126" s="33"/>
      <c r="CL3126" s="33"/>
      <c r="CM3126" s="33"/>
      <c r="CN3126" s="40"/>
      <c r="CO3126" s="6" t="str">
        <f t="shared" si="443"/>
        <v>Ko Đạt</v>
      </c>
      <c r="CP3126" s="6"/>
      <c r="CQ3126" s="6"/>
      <c r="CR3126" s="6"/>
      <c r="CS3126" s="6"/>
      <c r="CT3126" s="6"/>
      <c r="CU3126" s="6"/>
      <c r="CV3126" s="6"/>
      <c r="CW3126" s="47" t="str">
        <f t="shared" si="444"/>
        <v>Ko đạt</v>
      </c>
    </row>
    <row r="3127" spans="2:101" hidden="1" x14ac:dyDescent="0.25">
      <c r="B3127" s="6">
        <f t="shared" si="445"/>
        <v>3123</v>
      </c>
      <c r="C3127" s="6"/>
      <c r="D3127" s="6" t="s">
        <v>5153</v>
      </c>
      <c r="E3127" s="6" t="s">
        <v>5127</v>
      </c>
      <c r="F3127" s="6"/>
      <c r="G3127" s="6" t="s">
        <v>99</v>
      </c>
      <c r="H3127" s="6"/>
      <c r="I3127" s="6" t="s">
        <v>2859</v>
      </c>
      <c r="J3127" s="6" t="s">
        <v>8338</v>
      </c>
      <c r="K3127" s="6" t="s">
        <v>3945</v>
      </c>
      <c r="L3127" s="10">
        <v>269</v>
      </c>
      <c r="M3127" s="6" t="s">
        <v>4723</v>
      </c>
      <c r="N3127" s="6"/>
      <c r="O3127" s="6" t="s">
        <v>109</v>
      </c>
      <c r="P3127" s="6" t="s">
        <v>5046</v>
      </c>
      <c r="Q3127" s="6"/>
      <c r="R3127" s="6"/>
      <c r="S3127" s="6" t="s">
        <v>91</v>
      </c>
      <c r="T3127" s="10">
        <v>7</v>
      </c>
      <c r="U3127" s="33">
        <v>1</v>
      </c>
      <c r="V3127" s="33">
        <v>1</v>
      </c>
      <c r="W3127" s="33">
        <v>1</v>
      </c>
      <c r="X3127" s="33">
        <v>0</v>
      </c>
      <c r="Y3127" s="33">
        <v>0</v>
      </c>
      <c r="Z3127" s="33">
        <v>0</v>
      </c>
      <c r="AA3127" s="33"/>
      <c r="AB3127" s="33"/>
      <c r="AC3127" s="33"/>
      <c r="AD3127" s="33"/>
      <c r="AE3127" s="33"/>
      <c r="AF3127" s="33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  <c r="BD3127" s="33"/>
      <c r="BE3127" s="33"/>
      <c r="BF3127" s="33"/>
      <c r="BG3127" s="33"/>
      <c r="BH3127" s="33"/>
      <c r="BI3127" s="33"/>
      <c r="BJ3127" s="33"/>
      <c r="BK3127" s="33"/>
      <c r="BL3127" s="33"/>
      <c r="BM3127" s="33"/>
      <c r="BN3127" s="33"/>
      <c r="BO3127" s="33"/>
      <c r="BP3127" s="33"/>
      <c r="BQ3127" s="33"/>
      <c r="BR3127" s="33"/>
      <c r="BS3127" s="33"/>
      <c r="BT3127" s="33"/>
      <c r="BU3127" s="33"/>
      <c r="BV3127" s="33"/>
      <c r="BW3127" s="33"/>
      <c r="BX3127" s="33"/>
      <c r="BY3127" s="33"/>
      <c r="BZ3127" s="33"/>
      <c r="CA3127" s="33"/>
      <c r="CB3127" s="33"/>
      <c r="CC3127" s="33"/>
      <c r="CD3127" s="33"/>
      <c r="CE3127" s="33"/>
      <c r="CF3127" s="33"/>
      <c r="CG3127" s="33"/>
      <c r="CH3127" s="33"/>
      <c r="CI3127" s="33"/>
      <c r="CJ3127" s="33"/>
      <c r="CK3127" s="33"/>
      <c r="CL3127" s="33"/>
      <c r="CM3127" s="33"/>
      <c r="CN3127" s="40"/>
      <c r="CO3127" s="6" t="str">
        <f t="shared" si="443"/>
        <v>Ko Đạt</v>
      </c>
      <c r="CP3127" s="6" t="str">
        <f>IF((AK3127&gt;=$U3127)*(AL3127&gt;=$V3127)*(AM3127&gt;=$W3127)*(AN3127&gt;=$X3127)*(AO3127&gt;=$Y3127)*(AP3127&gt;=$Z3127)*(AQ3127&gt;=$AA3127)*(AR3127&gt;=$AB3127),"Đạt","Ko Đạt")</f>
        <v>Ko Đạt</v>
      </c>
      <c r="CQ3127" s="6" t="str">
        <f>IF((AS3127&gt;=$U3127)*(AT3127&gt;=$V3127)*(AU3127&gt;=$W3127)*(AV3127&gt;=$X3127)*(AW3127&gt;=$Y3127)*(AX3127&gt;=$Z3127)*(AY3127&gt;=$AA3127)*(AZ3127&gt;=$AB3127),"Đạt","Ko Đạt")</f>
        <v>Ko Đạt</v>
      </c>
      <c r="CR3127" s="6" t="str">
        <f>IF((BA3127&gt;=$U3127)*(BB3127&gt;=$V3127)*(BC3127&gt;=$W3127)*(BD3127&gt;=$X3127)*(BE3127&gt;=$Y3127)*(BF3127&gt;=$Z3127)*(BG3127&gt;=$AA3127)*(BH3127&gt;=$AB3127),"Đạt","Ko Đạt")</f>
        <v>Ko Đạt</v>
      </c>
      <c r="CS3127" s="6" t="str">
        <f>IF((BI3127&gt;=$U3127)*(BJ3127&gt;=$V3127)*(BK3127&gt;=$W3127)*(BL3127&gt;=$X3127)*(BM3127&gt;=$Y3127)*(BN3127&gt;=$Z3127)*(BO3127&gt;=$AA3127)*(BP3127&gt;=$AB3127),"Đạt","Ko Đạt")</f>
        <v>Ko Đạt</v>
      </c>
      <c r="CT3127" s="6" t="str">
        <f>IF((BQ3127&gt;=$U3127)*(BR3127&gt;=$V3127)*(BS3127&gt;=$W3127)*(BT3127&gt;=$X3127)*(BU3127&gt;=$Y3127)*(BV3127&gt;=$Z3127)*(BW3127&gt;=$AA3127)*(BX3127&gt;=$AB3127),"Đạt","Ko Đạt")</f>
        <v>Ko Đạt</v>
      </c>
      <c r="CU3127" s="6" t="str">
        <f>IF((BY3127&gt;=$U3127)*(BZ3127&gt;=$V3127)*(CA3127&gt;=$W3127)*(CB3127&gt;=$X3127)*(CC3127&gt;=$Y3127)*(CD3127&gt;=$Z3127)*(CE3127&gt;=$AA3127)*(CF3127&gt;=$AB3127),"Đạt","Ko Đạt")</f>
        <v>Ko Đạt</v>
      </c>
      <c r="CV3127" s="6" t="str">
        <f>IF((CG3127&gt;=$U3127)*(CH3127&gt;=$V3127)*(CI3127&gt;=$W3127)*(CJ3127&gt;=$X3127)*(CK3127&gt;=$Y3127)*(CL3127&gt;=$Z3127)*(CM3127&gt;=$AA3127)*(CN3127&gt;=$AB3127),"Đạt","Ko Đạt")</f>
        <v>Ko Đạt</v>
      </c>
      <c r="CW3127" s="47" t="str">
        <f t="shared" si="444"/>
        <v>Ko đạt</v>
      </c>
    </row>
    <row r="3128" spans="2:101" hidden="1" x14ac:dyDescent="0.25">
      <c r="B3128" s="6">
        <f t="shared" si="445"/>
        <v>3124</v>
      </c>
      <c r="C3128" s="6"/>
      <c r="D3128" s="6" t="s">
        <v>5153</v>
      </c>
      <c r="E3128" s="6" t="s">
        <v>5127</v>
      </c>
      <c r="F3128" s="6"/>
      <c r="G3128" s="6" t="s">
        <v>99</v>
      </c>
      <c r="H3128" s="6"/>
      <c r="I3128" s="6" t="s">
        <v>2859</v>
      </c>
      <c r="J3128" s="6" t="s">
        <v>8339</v>
      </c>
      <c r="K3128" s="6" t="s">
        <v>3946</v>
      </c>
      <c r="L3128" s="10" t="s">
        <v>4248</v>
      </c>
      <c r="M3128" s="6" t="s">
        <v>5036</v>
      </c>
      <c r="N3128" s="6"/>
      <c r="O3128" s="6" t="s">
        <v>4732</v>
      </c>
      <c r="P3128" s="6" t="s">
        <v>5046</v>
      </c>
      <c r="Q3128" s="6"/>
      <c r="R3128" s="6"/>
      <c r="S3128" s="6" t="s">
        <v>516</v>
      </c>
      <c r="T3128" s="10">
        <v>6</v>
      </c>
      <c r="U3128" s="33">
        <v>1</v>
      </c>
      <c r="V3128" s="33">
        <v>1</v>
      </c>
      <c r="W3128" s="33">
        <v>1</v>
      </c>
      <c r="X3128" s="33">
        <v>0</v>
      </c>
      <c r="Y3128" s="33">
        <v>0</v>
      </c>
      <c r="Z3128" s="33">
        <v>0</v>
      </c>
      <c r="AA3128" s="33"/>
      <c r="AB3128" s="33"/>
      <c r="AC3128" s="33"/>
      <c r="AD3128" s="33"/>
      <c r="AE3128" s="33"/>
      <c r="AF3128" s="33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  <c r="BD3128" s="33"/>
      <c r="BE3128" s="33"/>
      <c r="BF3128" s="33"/>
      <c r="BG3128" s="33"/>
      <c r="BH3128" s="33"/>
      <c r="BI3128" s="33"/>
      <c r="BJ3128" s="33"/>
      <c r="BK3128" s="33"/>
      <c r="BL3128" s="33"/>
      <c r="BM3128" s="33"/>
      <c r="BN3128" s="33"/>
      <c r="BO3128" s="33"/>
      <c r="BP3128" s="33"/>
      <c r="BQ3128" s="33"/>
      <c r="BR3128" s="33"/>
      <c r="BS3128" s="33"/>
      <c r="BT3128" s="33"/>
      <c r="BU3128" s="33"/>
      <c r="BV3128" s="33"/>
      <c r="BW3128" s="33"/>
      <c r="BX3128" s="33"/>
      <c r="BY3128" s="33"/>
      <c r="BZ3128" s="33"/>
      <c r="CA3128" s="33"/>
      <c r="CB3128" s="33"/>
      <c r="CC3128" s="33"/>
      <c r="CD3128" s="33"/>
      <c r="CE3128" s="33"/>
      <c r="CF3128" s="33"/>
      <c r="CG3128" s="33"/>
      <c r="CH3128" s="33"/>
      <c r="CI3128" s="33"/>
      <c r="CJ3128" s="33"/>
      <c r="CK3128" s="33"/>
      <c r="CL3128" s="33"/>
      <c r="CM3128" s="33"/>
      <c r="CN3128" s="40"/>
      <c r="CO3128" s="6" t="str">
        <f t="shared" si="443"/>
        <v>Ko Đạt</v>
      </c>
      <c r="CP3128" s="6"/>
      <c r="CQ3128" s="6"/>
      <c r="CR3128" s="6"/>
      <c r="CS3128" s="6"/>
      <c r="CT3128" s="6"/>
      <c r="CU3128" s="6"/>
      <c r="CV3128" s="6"/>
      <c r="CW3128" s="47" t="str">
        <f t="shared" si="444"/>
        <v>Ko đạt</v>
      </c>
    </row>
    <row r="3129" spans="2:101" hidden="1" x14ac:dyDescent="0.25">
      <c r="B3129" s="6">
        <f t="shared" si="445"/>
        <v>3125</v>
      </c>
      <c r="C3129" s="6"/>
      <c r="D3129" s="6" t="s">
        <v>5153</v>
      </c>
      <c r="E3129" s="6" t="s">
        <v>5127</v>
      </c>
      <c r="F3129" s="6"/>
      <c r="G3129" s="6" t="s">
        <v>99</v>
      </c>
      <c r="H3129" s="6"/>
      <c r="I3129" s="6" t="s">
        <v>2859</v>
      </c>
      <c r="J3129" s="6" t="s">
        <v>8340</v>
      </c>
      <c r="K3129" s="6" t="s">
        <v>3947</v>
      </c>
      <c r="L3129" s="10" t="s">
        <v>4249</v>
      </c>
      <c r="M3129" s="6" t="s">
        <v>5037</v>
      </c>
      <c r="N3129" s="6"/>
      <c r="O3129" s="6" t="s">
        <v>5047</v>
      </c>
      <c r="P3129" s="6" t="s">
        <v>5046</v>
      </c>
      <c r="Q3129" s="6"/>
      <c r="R3129" s="6"/>
      <c r="S3129" s="6" t="s">
        <v>91</v>
      </c>
      <c r="T3129" s="10">
        <v>7</v>
      </c>
      <c r="U3129" s="33">
        <v>1</v>
      </c>
      <c r="V3129" s="33">
        <v>1</v>
      </c>
      <c r="W3129" s="33">
        <v>1</v>
      </c>
      <c r="X3129" s="33">
        <v>0</v>
      </c>
      <c r="Y3129" s="33">
        <v>0</v>
      </c>
      <c r="Z3129" s="33">
        <v>0</v>
      </c>
      <c r="AA3129" s="33"/>
      <c r="AB3129" s="33"/>
      <c r="AC3129" s="33"/>
      <c r="AD3129" s="33"/>
      <c r="AE3129" s="33"/>
      <c r="AF3129" s="33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  <c r="BD3129" s="33"/>
      <c r="BE3129" s="33"/>
      <c r="BF3129" s="33"/>
      <c r="BG3129" s="33"/>
      <c r="BH3129" s="33"/>
      <c r="BI3129" s="33"/>
      <c r="BJ3129" s="33"/>
      <c r="BK3129" s="33"/>
      <c r="BL3129" s="33"/>
      <c r="BM3129" s="33"/>
      <c r="BN3129" s="33"/>
      <c r="BO3129" s="33"/>
      <c r="BP3129" s="33"/>
      <c r="BQ3129" s="33"/>
      <c r="BR3129" s="33"/>
      <c r="BS3129" s="33"/>
      <c r="BT3129" s="33"/>
      <c r="BU3129" s="33"/>
      <c r="BV3129" s="33"/>
      <c r="BW3129" s="33"/>
      <c r="BX3129" s="33"/>
      <c r="BY3129" s="33"/>
      <c r="BZ3129" s="33"/>
      <c r="CA3129" s="33"/>
      <c r="CB3129" s="33"/>
      <c r="CC3129" s="33"/>
      <c r="CD3129" s="33"/>
      <c r="CE3129" s="33"/>
      <c r="CF3129" s="33"/>
      <c r="CG3129" s="33"/>
      <c r="CH3129" s="33"/>
      <c r="CI3129" s="33"/>
      <c r="CJ3129" s="33"/>
      <c r="CK3129" s="33"/>
      <c r="CL3129" s="33"/>
      <c r="CM3129" s="33"/>
      <c r="CN3129" s="40"/>
      <c r="CO3129" s="6" t="str">
        <f t="shared" si="443"/>
        <v>Ko Đạt</v>
      </c>
      <c r="CP3129" s="6" t="str">
        <f>IF((AK3129&gt;=$U3129)*(AL3129&gt;=$V3129)*(AM3129&gt;=$W3129)*(AN3129&gt;=$X3129)*(AO3129&gt;=$Y3129)*(AP3129&gt;=$Z3129)*(AQ3129&gt;=$AA3129)*(AR3129&gt;=$AB3129),"Đạt","Ko Đạt")</f>
        <v>Ko Đạt</v>
      </c>
      <c r="CQ3129" s="6" t="str">
        <f>IF((AS3129&gt;=$U3129)*(AT3129&gt;=$V3129)*(AU3129&gt;=$W3129)*(AV3129&gt;=$X3129)*(AW3129&gt;=$Y3129)*(AX3129&gt;=$Z3129)*(AY3129&gt;=$AA3129)*(AZ3129&gt;=$AB3129),"Đạt","Ko Đạt")</f>
        <v>Ko Đạt</v>
      </c>
      <c r="CR3129" s="6" t="str">
        <f>IF((BA3129&gt;=$U3129)*(BB3129&gt;=$V3129)*(BC3129&gt;=$W3129)*(BD3129&gt;=$X3129)*(BE3129&gt;=$Y3129)*(BF3129&gt;=$Z3129)*(BG3129&gt;=$AA3129)*(BH3129&gt;=$AB3129),"Đạt","Ko Đạt")</f>
        <v>Ko Đạt</v>
      </c>
      <c r="CS3129" s="6" t="str">
        <f>IF((BI3129&gt;=$U3129)*(BJ3129&gt;=$V3129)*(BK3129&gt;=$W3129)*(BL3129&gt;=$X3129)*(BM3129&gt;=$Y3129)*(BN3129&gt;=$Z3129)*(BO3129&gt;=$AA3129)*(BP3129&gt;=$AB3129),"Đạt","Ko Đạt")</f>
        <v>Ko Đạt</v>
      </c>
      <c r="CT3129" s="6" t="str">
        <f>IF((BQ3129&gt;=$U3129)*(BR3129&gt;=$V3129)*(BS3129&gt;=$W3129)*(BT3129&gt;=$X3129)*(BU3129&gt;=$Y3129)*(BV3129&gt;=$Z3129)*(BW3129&gt;=$AA3129)*(BX3129&gt;=$AB3129),"Đạt","Ko Đạt")</f>
        <v>Ko Đạt</v>
      </c>
      <c r="CU3129" s="6" t="str">
        <f>IF((BY3129&gt;=$U3129)*(BZ3129&gt;=$V3129)*(CA3129&gt;=$W3129)*(CB3129&gt;=$X3129)*(CC3129&gt;=$Y3129)*(CD3129&gt;=$Z3129)*(CE3129&gt;=$AA3129)*(CF3129&gt;=$AB3129),"Đạt","Ko Đạt")</f>
        <v>Ko Đạt</v>
      </c>
      <c r="CV3129" s="6" t="str">
        <f>IF((CG3129&gt;=$U3129)*(CH3129&gt;=$V3129)*(CI3129&gt;=$W3129)*(CJ3129&gt;=$X3129)*(CK3129&gt;=$Y3129)*(CL3129&gt;=$Z3129)*(CM3129&gt;=$AA3129)*(CN3129&gt;=$AB3129),"Đạt","Ko Đạt")</f>
        <v>Ko Đạt</v>
      </c>
      <c r="CW3129" s="47" t="str">
        <f t="shared" si="444"/>
        <v>Ko đạt</v>
      </c>
    </row>
    <row r="3130" spans="2:101" hidden="1" x14ac:dyDescent="0.25">
      <c r="B3130" s="6">
        <f t="shared" si="445"/>
        <v>3126</v>
      </c>
      <c r="C3130" s="6"/>
      <c r="D3130" s="6" t="s">
        <v>5153</v>
      </c>
      <c r="E3130" s="6" t="s">
        <v>5127</v>
      </c>
      <c r="F3130" s="6"/>
      <c r="G3130" s="6" t="s">
        <v>99</v>
      </c>
      <c r="H3130" s="6"/>
      <c r="I3130" s="6" t="s">
        <v>2859</v>
      </c>
      <c r="J3130" s="6" t="s">
        <v>8341</v>
      </c>
      <c r="K3130" s="6" t="s">
        <v>3948</v>
      </c>
      <c r="L3130" s="10" t="s">
        <v>4250</v>
      </c>
      <c r="M3130" s="6" t="s">
        <v>5038</v>
      </c>
      <c r="N3130" s="6"/>
      <c r="O3130" s="6" t="s">
        <v>5047</v>
      </c>
      <c r="P3130" s="6" t="s">
        <v>5046</v>
      </c>
      <c r="Q3130" s="6"/>
      <c r="R3130" s="6"/>
      <c r="S3130" s="6" t="s">
        <v>91</v>
      </c>
      <c r="T3130" s="10">
        <v>7</v>
      </c>
      <c r="U3130" s="33">
        <v>1</v>
      </c>
      <c r="V3130" s="33">
        <v>1</v>
      </c>
      <c r="W3130" s="33">
        <v>1</v>
      </c>
      <c r="X3130" s="33">
        <v>0</v>
      </c>
      <c r="Y3130" s="33">
        <v>0</v>
      </c>
      <c r="Z3130" s="33">
        <v>0</v>
      </c>
      <c r="AA3130" s="33"/>
      <c r="AB3130" s="33"/>
      <c r="AC3130" s="33"/>
      <c r="AD3130" s="33"/>
      <c r="AE3130" s="33"/>
      <c r="AF3130" s="33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  <c r="BD3130" s="33"/>
      <c r="BE3130" s="33"/>
      <c r="BF3130" s="33"/>
      <c r="BG3130" s="33"/>
      <c r="BH3130" s="33"/>
      <c r="BI3130" s="33"/>
      <c r="BJ3130" s="33"/>
      <c r="BK3130" s="33"/>
      <c r="BL3130" s="33"/>
      <c r="BM3130" s="33"/>
      <c r="BN3130" s="33"/>
      <c r="BO3130" s="33"/>
      <c r="BP3130" s="33"/>
      <c r="BQ3130" s="33"/>
      <c r="BR3130" s="33"/>
      <c r="BS3130" s="33"/>
      <c r="BT3130" s="33"/>
      <c r="BU3130" s="33"/>
      <c r="BV3130" s="33"/>
      <c r="BW3130" s="33"/>
      <c r="BX3130" s="33"/>
      <c r="BY3130" s="33"/>
      <c r="BZ3130" s="33"/>
      <c r="CA3130" s="33"/>
      <c r="CB3130" s="33"/>
      <c r="CC3130" s="33"/>
      <c r="CD3130" s="33"/>
      <c r="CE3130" s="33"/>
      <c r="CF3130" s="33"/>
      <c r="CG3130" s="33"/>
      <c r="CH3130" s="33"/>
      <c r="CI3130" s="33"/>
      <c r="CJ3130" s="33"/>
      <c r="CK3130" s="33"/>
      <c r="CL3130" s="33"/>
      <c r="CM3130" s="33"/>
      <c r="CN3130" s="40"/>
      <c r="CO3130" s="6" t="str">
        <f t="shared" si="443"/>
        <v>Ko Đạt</v>
      </c>
      <c r="CP3130" s="6" t="str">
        <f>IF((AK3130&gt;=$U3130)*(AL3130&gt;=$V3130)*(AM3130&gt;=$W3130)*(AN3130&gt;=$X3130)*(AO3130&gt;=$Y3130)*(AP3130&gt;=$Z3130)*(AQ3130&gt;=$AA3130)*(AR3130&gt;=$AB3130),"Đạt","Ko Đạt")</f>
        <v>Ko Đạt</v>
      </c>
      <c r="CQ3130" s="6" t="str">
        <f>IF((AS3130&gt;=$U3130)*(AT3130&gt;=$V3130)*(AU3130&gt;=$W3130)*(AV3130&gt;=$X3130)*(AW3130&gt;=$Y3130)*(AX3130&gt;=$Z3130)*(AY3130&gt;=$AA3130)*(AZ3130&gt;=$AB3130),"Đạt","Ko Đạt")</f>
        <v>Ko Đạt</v>
      </c>
      <c r="CR3130" s="6" t="str">
        <f>IF((BA3130&gt;=$U3130)*(BB3130&gt;=$V3130)*(BC3130&gt;=$W3130)*(BD3130&gt;=$X3130)*(BE3130&gt;=$Y3130)*(BF3130&gt;=$Z3130)*(BG3130&gt;=$AA3130)*(BH3130&gt;=$AB3130),"Đạt","Ko Đạt")</f>
        <v>Ko Đạt</v>
      </c>
      <c r="CS3130" s="6" t="str">
        <f>IF((BI3130&gt;=$U3130)*(BJ3130&gt;=$V3130)*(BK3130&gt;=$W3130)*(BL3130&gt;=$X3130)*(BM3130&gt;=$Y3130)*(BN3130&gt;=$Z3130)*(BO3130&gt;=$AA3130)*(BP3130&gt;=$AB3130),"Đạt","Ko Đạt")</f>
        <v>Ko Đạt</v>
      </c>
      <c r="CT3130" s="6" t="str">
        <f>IF((BQ3130&gt;=$U3130)*(BR3130&gt;=$V3130)*(BS3130&gt;=$W3130)*(BT3130&gt;=$X3130)*(BU3130&gt;=$Y3130)*(BV3130&gt;=$Z3130)*(BW3130&gt;=$AA3130)*(BX3130&gt;=$AB3130),"Đạt","Ko Đạt")</f>
        <v>Ko Đạt</v>
      </c>
      <c r="CU3130" s="6" t="str">
        <f>IF((BY3130&gt;=$U3130)*(BZ3130&gt;=$V3130)*(CA3130&gt;=$W3130)*(CB3130&gt;=$X3130)*(CC3130&gt;=$Y3130)*(CD3130&gt;=$Z3130)*(CE3130&gt;=$AA3130)*(CF3130&gt;=$AB3130),"Đạt","Ko Đạt")</f>
        <v>Ko Đạt</v>
      </c>
      <c r="CV3130" s="6" t="str">
        <f>IF((CG3130&gt;=$U3130)*(CH3130&gt;=$V3130)*(CI3130&gt;=$W3130)*(CJ3130&gt;=$X3130)*(CK3130&gt;=$Y3130)*(CL3130&gt;=$Z3130)*(CM3130&gt;=$AA3130)*(CN3130&gt;=$AB3130),"Đạt","Ko Đạt")</f>
        <v>Ko Đạt</v>
      </c>
      <c r="CW3130" s="47" t="str">
        <f t="shared" si="444"/>
        <v>Ko đạt</v>
      </c>
    </row>
    <row r="3131" spans="2:101" hidden="1" x14ac:dyDescent="0.25">
      <c r="B3131" s="6">
        <f t="shared" si="445"/>
        <v>3127</v>
      </c>
      <c r="C3131" s="6"/>
      <c r="D3131" s="6" t="s">
        <v>5153</v>
      </c>
      <c r="E3131" s="6" t="s">
        <v>5127</v>
      </c>
      <c r="F3131" s="6"/>
      <c r="G3131" s="6" t="s">
        <v>99</v>
      </c>
      <c r="H3131" s="6"/>
      <c r="I3131" s="6" t="s">
        <v>2859</v>
      </c>
      <c r="J3131" s="6" t="s">
        <v>8342</v>
      </c>
      <c r="K3131" s="6" t="s">
        <v>3949</v>
      </c>
      <c r="L3131" s="10" t="s">
        <v>4251</v>
      </c>
      <c r="M3131" s="6" t="s">
        <v>5039</v>
      </c>
      <c r="N3131" s="6"/>
      <c r="O3131" s="6" t="s">
        <v>4276</v>
      </c>
      <c r="P3131" s="6" t="s">
        <v>5046</v>
      </c>
      <c r="Q3131" s="6"/>
      <c r="R3131" s="6"/>
      <c r="S3131" s="6" t="s">
        <v>91</v>
      </c>
      <c r="T3131" s="10">
        <v>7</v>
      </c>
      <c r="U3131" s="33">
        <v>1</v>
      </c>
      <c r="V3131" s="33">
        <v>1</v>
      </c>
      <c r="W3131" s="33">
        <v>1</v>
      </c>
      <c r="X3131" s="33">
        <v>0</v>
      </c>
      <c r="Y3131" s="33">
        <v>0</v>
      </c>
      <c r="Z3131" s="33">
        <v>0</v>
      </c>
      <c r="AA3131" s="33"/>
      <c r="AB3131" s="33"/>
      <c r="AC3131" s="33"/>
      <c r="AD3131" s="33"/>
      <c r="AE3131" s="33"/>
      <c r="AF3131" s="33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  <c r="BD3131" s="33"/>
      <c r="BE3131" s="33"/>
      <c r="BF3131" s="33"/>
      <c r="BG3131" s="33"/>
      <c r="BH3131" s="33"/>
      <c r="BI3131" s="33"/>
      <c r="BJ3131" s="33"/>
      <c r="BK3131" s="33"/>
      <c r="BL3131" s="33"/>
      <c r="BM3131" s="33"/>
      <c r="BN3131" s="33"/>
      <c r="BO3131" s="33"/>
      <c r="BP3131" s="33"/>
      <c r="BQ3131" s="33"/>
      <c r="BR3131" s="33"/>
      <c r="BS3131" s="33"/>
      <c r="BT3131" s="33"/>
      <c r="BU3131" s="33"/>
      <c r="BV3131" s="33"/>
      <c r="BW3131" s="33"/>
      <c r="BX3131" s="33"/>
      <c r="BY3131" s="33"/>
      <c r="BZ3131" s="33"/>
      <c r="CA3131" s="33"/>
      <c r="CB3131" s="33"/>
      <c r="CC3131" s="33"/>
      <c r="CD3131" s="33"/>
      <c r="CE3131" s="33"/>
      <c r="CF3131" s="33"/>
      <c r="CG3131" s="33"/>
      <c r="CH3131" s="33"/>
      <c r="CI3131" s="33"/>
      <c r="CJ3131" s="33"/>
      <c r="CK3131" s="33"/>
      <c r="CL3131" s="33"/>
      <c r="CM3131" s="33"/>
      <c r="CN3131" s="40"/>
      <c r="CO3131" s="6" t="str">
        <f t="shared" si="443"/>
        <v>Ko Đạt</v>
      </c>
      <c r="CP3131" s="6" t="str">
        <f>IF((AK3131&gt;=$U3131)*(AL3131&gt;=$V3131)*(AM3131&gt;=$W3131)*(AN3131&gt;=$X3131)*(AO3131&gt;=$Y3131)*(AP3131&gt;=$Z3131)*(AQ3131&gt;=$AA3131)*(AR3131&gt;=$AB3131),"Đạt","Ko Đạt")</f>
        <v>Ko Đạt</v>
      </c>
      <c r="CQ3131" s="6" t="str">
        <f>IF((AS3131&gt;=$U3131)*(AT3131&gt;=$V3131)*(AU3131&gt;=$W3131)*(AV3131&gt;=$X3131)*(AW3131&gt;=$Y3131)*(AX3131&gt;=$Z3131)*(AY3131&gt;=$AA3131)*(AZ3131&gt;=$AB3131),"Đạt","Ko Đạt")</f>
        <v>Ko Đạt</v>
      </c>
      <c r="CR3131" s="6" t="str">
        <f>IF((BA3131&gt;=$U3131)*(BB3131&gt;=$V3131)*(BC3131&gt;=$W3131)*(BD3131&gt;=$X3131)*(BE3131&gt;=$Y3131)*(BF3131&gt;=$Z3131)*(BG3131&gt;=$AA3131)*(BH3131&gt;=$AB3131),"Đạt","Ko Đạt")</f>
        <v>Ko Đạt</v>
      </c>
      <c r="CS3131" s="6" t="str">
        <f>IF((BI3131&gt;=$U3131)*(BJ3131&gt;=$V3131)*(BK3131&gt;=$W3131)*(BL3131&gt;=$X3131)*(BM3131&gt;=$Y3131)*(BN3131&gt;=$Z3131)*(BO3131&gt;=$AA3131)*(BP3131&gt;=$AB3131),"Đạt","Ko Đạt")</f>
        <v>Ko Đạt</v>
      </c>
      <c r="CT3131" s="6" t="str">
        <f>IF((BQ3131&gt;=$U3131)*(BR3131&gt;=$V3131)*(BS3131&gt;=$W3131)*(BT3131&gt;=$X3131)*(BU3131&gt;=$Y3131)*(BV3131&gt;=$Z3131)*(BW3131&gt;=$AA3131)*(BX3131&gt;=$AB3131),"Đạt","Ko Đạt")</f>
        <v>Ko Đạt</v>
      </c>
      <c r="CU3131" s="6" t="str">
        <f>IF((BY3131&gt;=$U3131)*(BZ3131&gt;=$V3131)*(CA3131&gt;=$W3131)*(CB3131&gt;=$X3131)*(CC3131&gt;=$Y3131)*(CD3131&gt;=$Z3131)*(CE3131&gt;=$AA3131)*(CF3131&gt;=$AB3131),"Đạt","Ko Đạt")</f>
        <v>Ko Đạt</v>
      </c>
      <c r="CV3131" s="6" t="str">
        <f>IF((CG3131&gt;=$U3131)*(CH3131&gt;=$V3131)*(CI3131&gt;=$W3131)*(CJ3131&gt;=$X3131)*(CK3131&gt;=$Y3131)*(CL3131&gt;=$Z3131)*(CM3131&gt;=$AA3131)*(CN3131&gt;=$AB3131),"Đạt","Ko Đạt")</f>
        <v>Ko Đạt</v>
      </c>
      <c r="CW3131" s="47" t="str">
        <f t="shared" si="444"/>
        <v>Ko đạt</v>
      </c>
    </row>
    <row r="3132" spans="2:101" hidden="1" x14ac:dyDescent="0.25">
      <c r="B3132" s="6">
        <f t="shared" si="445"/>
        <v>3128</v>
      </c>
      <c r="C3132" s="6"/>
      <c r="D3132" s="6" t="s">
        <v>5153</v>
      </c>
      <c r="E3132" s="6" t="s">
        <v>5127</v>
      </c>
      <c r="F3132" s="6"/>
      <c r="G3132" s="6" t="s">
        <v>99</v>
      </c>
      <c r="H3132" s="6"/>
      <c r="I3132" s="6" t="s">
        <v>2859</v>
      </c>
      <c r="J3132" s="6" t="s">
        <v>8343</v>
      </c>
      <c r="K3132" s="6" t="s">
        <v>3950</v>
      </c>
      <c r="L3132" s="10">
        <v>18</v>
      </c>
      <c r="M3132" s="6" t="s">
        <v>5040</v>
      </c>
      <c r="N3132" s="6"/>
      <c r="O3132" s="6" t="s">
        <v>109</v>
      </c>
      <c r="P3132" s="6" t="s">
        <v>5046</v>
      </c>
      <c r="Q3132" s="6"/>
      <c r="R3132" s="6"/>
      <c r="S3132" s="6" t="s">
        <v>516</v>
      </c>
      <c r="T3132" s="10" t="s">
        <v>514</v>
      </c>
      <c r="U3132" s="33">
        <v>1</v>
      </c>
      <c r="V3132" s="33">
        <v>1</v>
      </c>
      <c r="W3132" s="33">
        <v>1</v>
      </c>
      <c r="X3132" s="33">
        <v>0</v>
      </c>
      <c r="Y3132" s="33">
        <v>0</v>
      </c>
      <c r="Z3132" s="33">
        <v>0</v>
      </c>
      <c r="AA3132" s="33"/>
      <c r="AB3132" s="33"/>
      <c r="AC3132" s="33"/>
      <c r="AD3132" s="33"/>
      <c r="AE3132" s="33"/>
      <c r="AF3132" s="33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  <c r="BD3132" s="33"/>
      <c r="BE3132" s="33"/>
      <c r="BF3132" s="33"/>
      <c r="BG3132" s="33"/>
      <c r="BH3132" s="33"/>
      <c r="BI3132" s="33"/>
      <c r="BJ3132" s="33"/>
      <c r="BK3132" s="33"/>
      <c r="BL3132" s="33"/>
      <c r="BM3132" s="33"/>
      <c r="BN3132" s="33"/>
      <c r="BO3132" s="33"/>
      <c r="BP3132" s="33"/>
      <c r="BQ3132" s="33"/>
      <c r="BR3132" s="33"/>
      <c r="BS3132" s="33"/>
      <c r="BT3132" s="33"/>
      <c r="BU3132" s="33"/>
      <c r="BV3132" s="33"/>
      <c r="BW3132" s="33"/>
      <c r="BX3132" s="33"/>
      <c r="BY3132" s="33"/>
      <c r="BZ3132" s="33"/>
      <c r="CA3132" s="33"/>
      <c r="CB3132" s="33"/>
      <c r="CC3132" s="33"/>
      <c r="CD3132" s="33"/>
      <c r="CE3132" s="33"/>
      <c r="CF3132" s="33"/>
      <c r="CG3132" s="33"/>
      <c r="CH3132" s="33"/>
      <c r="CI3132" s="33"/>
      <c r="CJ3132" s="33"/>
      <c r="CK3132" s="33"/>
      <c r="CL3132" s="33"/>
      <c r="CM3132" s="33"/>
      <c r="CN3132" s="40"/>
      <c r="CO3132" s="6" t="str">
        <f t="shared" si="443"/>
        <v>Ko Đạt</v>
      </c>
      <c r="CP3132" s="6"/>
      <c r="CQ3132" s="6"/>
      <c r="CR3132" s="6"/>
      <c r="CS3132" s="6"/>
      <c r="CT3132" s="6"/>
      <c r="CU3132" s="6"/>
      <c r="CV3132" s="6"/>
      <c r="CW3132" s="47" t="str">
        <f t="shared" si="444"/>
        <v>Ko đạt</v>
      </c>
    </row>
    <row r="3133" spans="2:101" hidden="1" x14ac:dyDescent="0.25">
      <c r="B3133" s="6">
        <f t="shared" si="445"/>
        <v>3129</v>
      </c>
      <c r="C3133" s="6"/>
      <c r="D3133" s="6" t="s">
        <v>5153</v>
      </c>
      <c r="E3133" s="6" t="s">
        <v>5127</v>
      </c>
      <c r="F3133" s="6"/>
      <c r="G3133" s="6" t="s">
        <v>99</v>
      </c>
      <c r="H3133" s="6"/>
      <c r="I3133" s="6" t="s">
        <v>2859</v>
      </c>
      <c r="J3133" s="6" t="s">
        <v>8344</v>
      </c>
      <c r="K3133" s="6" t="s">
        <v>3951</v>
      </c>
      <c r="L3133" s="10" t="s">
        <v>4252</v>
      </c>
      <c r="M3133" s="6" t="s">
        <v>5041</v>
      </c>
      <c r="N3133" s="6"/>
      <c r="O3133" s="6" t="s">
        <v>4732</v>
      </c>
      <c r="P3133" s="6" t="s">
        <v>5046</v>
      </c>
      <c r="Q3133" s="6"/>
      <c r="R3133" s="6"/>
      <c r="S3133" s="6" t="s">
        <v>516</v>
      </c>
      <c r="T3133" s="10">
        <v>6</v>
      </c>
      <c r="U3133" s="33">
        <v>1</v>
      </c>
      <c r="V3133" s="33">
        <v>1</v>
      </c>
      <c r="W3133" s="33">
        <v>1</v>
      </c>
      <c r="X3133" s="33">
        <v>0</v>
      </c>
      <c r="Y3133" s="33">
        <v>0</v>
      </c>
      <c r="Z3133" s="33">
        <v>0</v>
      </c>
      <c r="AA3133" s="33"/>
      <c r="AB3133" s="33"/>
      <c r="AC3133" s="33"/>
      <c r="AD3133" s="33"/>
      <c r="AE3133" s="33"/>
      <c r="AF3133" s="33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  <c r="BD3133" s="33"/>
      <c r="BE3133" s="33"/>
      <c r="BF3133" s="33"/>
      <c r="BG3133" s="33"/>
      <c r="BH3133" s="33"/>
      <c r="BI3133" s="33"/>
      <c r="BJ3133" s="33"/>
      <c r="BK3133" s="33"/>
      <c r="BL3133" s="33"/>
      <c r="BM3133" s="33"/>
      <c r="BN3133" s="33"/>
      <c r="BO3133" s="33"/>
      <c r="BP3133" s="33"/>
      <c r="BQ3133" s="33"/>
      <c r="BR3133" s="33"/>
      <c r="BS3133" s="33"/>
      <c r="BT3133" s="33"/>
      <c r="BU3133" s="33"/>
      <c r="BV3133" s="33"/>
      <c r="BW3133" s="33"/>
      <c r="BX3133" s="33"/>
      <c r="BY3133" s="33"/>
      <c r="BZ3133" s="33"/>
      <c r="CA3133" s="33"/>
      <c r="CB3133" s="33"/>
      <c r="CC3133" s="33"/>
      <c r="CD3133" s="33"/>
      <c r="CE3133" s="33"/>
      <c r="CF3133" s="33"/>
      <c r="CG3133" s="33"/>
      <c r="CH3133" s="33"/>
      <c r="CI3133" s="33"/>
      <c r="CJ3133" s="33"/>
      <c r="CK3133" s="33"/>
      <c r="CL3133" s="33"/>
      <c r="CM3133" s="33"/>
      <c r="CN3133" s="40"/>
      <c r="CO3133" s="6" t="str">
        <f t="shared" si="443"/>
        <v>Ko Đạt</v>
      </c>
      <c r="CP3133" s="6"/>
      <c r="CQ3133" s="6"/>
      <c r="CR3133" s="6"/>
      <c r="CS3133" s="6"/>
      <c r="CT3133" s="6"/>
      <c r="CU3133" s="6"/>
      <c r="CV3133" s="6"/>
      <c r="CW3133" s="47" t="str">
        <f t="shared" si="444"/>
        <v>Ko đạt</v>
      </c>
    </row>
    <row r="3134" spans="2:101" hidden="1" x14ac:dyDescent="0.25">
      <c r="B3134" s="6">
        <f t="shared" si="445"/>
        <v>3130</v>
      </c>
      <c r="C3134" s="6"/>
      <c r="D3134" s="6" t="s">
        <v>5153</v>
      </c>
      <c r="E3134" s="6" t="s">
        <v>5127</v>
      </c>
      <c r="F3134" s="6"/>
      <c r="G3134" s="6" t="s">
        <v>99</v>
      </c>
      <c r="H3134" s="6"/>
      <c r="I3134" s="6" t="s">
        <v>2859</v>
      </c>
      <c r="J3134" s="6" t="s">
        <v>8345</v>
      </c>
      <c r="K3134" s="6" t="s">
        <v>3952</v>
      </c>
      <c r="L3134" s="10" t="s">
        <v>4253</v>
      </c>
      <c r="M3134" s="6" t="s">
        <v>4878</v>
      </c>
      <c r="N3134" s="6"/>
      <c r="O3134" s="6" t="s">
        <v>4732</v>
      </c>
      <c r="P3134" s="6" t="s">
        <v>5046</v>
      </c>
      <c r="Q3134" s="6"/>
      <c r="R3134" s="6"/>
      <c r="S3134" s="6" t="s">
        <v>516</v>
      </c>
      <c r="T3134" s="10">
        <v>6</v>
      </c>
      <c r="U3134" s="33">
        <v>1</v>
      </c>
      <c r="V3134" s="33">
        <v>1</v>
      </c>
      <c r="W3134" s="33">
        <v>1</v>
      </c>
      <c r="X3134" s="33">
        <v>0</v>
      </c>
      <c r="Y3134" s="33">
        <v>0</v>
      </c>
      <c r="Z3134" s="33">
        <v>0</v>
      </c>
      <c r="AA3134" s="33"/>
      <c r="AB3134" s="33"/>
      <c r="AC3134" s="33"/>
      <c r="AD3134" s="33"/>
      <c r="AE3134" s="33"/>
      <c r="AF3134" s="33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  <c r="BD3134" s="33"/>
      <c r="BE3134" s="33"/>
      <c r="BF3134" s="33"/>
      <c r="BG3134" s="33"/>
      <c r="BH3134" s="33"/>
      <c r="BI3134" s="33"/>
      <c r="BJ3134" s="33"/>
      <c r="BK3134" s="33"/>
      <c r="BL3134" s="33"/>
      <c r="BM3134" s="33"/>
      <c r="BN3134" s="33"/>
      <c r="BO3134" s="33"/>
      <c r="BP3134" s="33"/>
      <c r="BQ3134" s="33"/>
      <c r="BR3134" s="33"/>
      <c r="BS3134" s="33"/>
      <c r="BT3134" s="33"/>
      <c r="BU3134" s="33"/>
      <c r="BV3134" s="33"/>
      <c r="BW3134" s="33"/>
      <c r="BX3134" s="33"/>
      <c r="BY3134" s="33"/>
      <c r="BZ3134" s="33"/>
      <c r="CA3134" s="33"/>
      <c r="CB3134" s="33"/>
      <c r="CC3134" s="33"/>
      <c r="CD3134" s="33"/>
      <c r="CE3134" s="33"/>
      <c r="CF3134" s="33"/>
      <c r="CG3134" s="33"/>
      <c r="CH3134" s="33"/>
      <c r="CI3134" s="33"/>
      <c r="CJ3134" s="33"/>
      <c r="CK3134" s="33"/>
      <c r="CL3134" s="33"/>
      <c r="CM3134" s="33"/>
      <c r="CN3134" s="40"/>
      <c r="CO3134" s="6" t="str">
        <f t="shared" si="443"/>
        <v>Ko Đạt</v>
      </c>
      <c r="CP3134" s="6"/>
      <c r="CQ3134" s="6"/>
      <c r="CR3134" s="6"/>
      <c r="CS3134" s="6"/>
      <c r="CT3134" s="6"/>
      <c r="CU3134" s="6"/>
      <c r="CV3134" s="6"/>
      <c r="CW3134" s="47" t="str">
        <f t="shared" si="444"/>
        <v>Ko đạt</v>
      </c>
    </row>
    <row r="3135" spans="2:101" hidden="1" x14ac:dyDescent="0.25">
      <c r="B3135" s="6">
        <f t="shared" si="445"/>
        <v>3131</v>
      </c>
      <c r="C3135" s="6"/>
      <c r="D3135" s="6" t="s">
        <v>5153</v>
      </c>
      <c r="E3135" s="6" t="s">
        <v>5125</v>
      </c>
      <c r="F3135" s="6"/>
      <c r="G3135" s="6" t="s">
        <v>99</v>
      </c>
      <c r="H3135" s="6"/>
      <c r="I3135" s="6" t="s">
        <v>2855</v>
      </c>
      <c r="J3135" s="6" t="s">
        <v>8346</v>
      </c>
      <c r="K3135" s="6" t="s">
        <v>3953</v>
      </c>
      <c r="L3135" s="10" t="s">
        <v>245</v>
      </c>
      <c r="M3135" s="6" t="s">
        <v>5042</v>
      </c>
      <c r="N3135" s="6"/>
      <c r="O3135" s="6" t="s">
        <v>4558</v>
      </c>
      <c r="P3135" s="6" t="s">
        <v>5046</v>
      </c>
      <c r="Q3135" s="6"/>
      <c r="R3135" s="6"/>
      <c r="S3135" s="6" t="s">
        <v>98</v>
      </c>
      <c r="T3135" s="10">
        <v>4</v>
      </c>
      <c r="U3135" s="33">
        <v>1</v>
      </c>
      <c r="V3135" s="33">
        <v>1</v>
      </c>
      <c r="W3135" s="33">
        <v>1</v>
      </c>
      <c r="X3135" s="33">
        <v>1</v>
      </c>
      <c r="Y3135" s="33">
        <v>0</v>
      </c>
      <c r="Z3135" s="33">
        <v>1</v>
      </c>
      <c r="AA3135" s="33"/>
      <c r="AB3135" s="33"/>
      <c r="AC3135" s="33"/>
      <c r="AD3135" s="33"/>
      <c r="AE3135" s="33"/>
      <c r="AF3135" s="33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  <c r="BD3135" s="33"/>
      <c r="BE3135" s="33"/>
      <c r="BF3135" s="33"/>
      <c r="BG3135" s="33"/>
      <c r="BH3135" s="33"/>
      <c r="BI3135" s="33"/>
      <c r="BJ3135" s="33"/>
      <c r="BK3135" s="33"/>
      <c r="BL3135" s="33"/>
      <c r="BM3135" s="33"/>
      <c r="BN3135" s="33"/>
      <c r="BO3135" s="33"/>
      <c r="BP3135" s="33"/>
      <c r="BQ3135" s="33"/>
      <c r="BR3135" s="33"/>
      <c r="BS3135" s="33"/>
      <c r="BT3135" s="33"/>
      <c r="BU3135" s="33"/>
      <c r="BV3135" s="33"/>
      <c r="BW3135" s="33"/>
      <c r="BX3135" s="33"/>
      <c r="BY3135" s="33"/>
      <c r="BZ3135" s="33"/>
      <c r="CA3135" s="33"/>
      <c r="CB3135" s="33"/>
      <c r="CC3135" s="33"/>
      <c r="CD3135" s="33"/>
      <c r="CE3135" s="33"/>
      <c r="CF3135" s="33"/>
      <c r="CG3135" s="33"/>
      <c r="CH3135" s="33"/>
      <c r="CI3135" s="33"/>
      <c r="CJ3135" s="33"/>
      <c r="CK3135" s="33"/>
      <c r="CL3135" s="33"/>
      <c r="CM3135" s="33"/>
      <c r="CN3135" s="40"/>
      <c r="CO3135" s="6" t="str">
        <f t="shared" si="443"/>
        <v>Ko Đạt</v>
      </c>
      <c r="CP3135" s="6" t="str">
        <f>IF((AK3135&gt;=$U3135)*(AL3135&gt;=$V3135)*(AM3135&gt;=$W3135)*(AN3135&gt;=$X3135)*(AO3135&gt;=$Y3135)*(AP3135&gt;=$Z3135)*(AQ3135&gt;=$AA3135)*(AR3135&gt;=$AB3135),"Đạt","Ko Đạt")</f>
        <v>Ko Đạt</v>
      </c>
      <c r="CQ3135" s="6" t="str">
        <f>IF((AS3135&gt;=$U3135)*(AT3135&gt;=$V3135)*(AU3135&gt;=$W3135)*(AV3135&gt;=$X3135)*(AW3135&gt;=$Y3135)*(AX3135&gt;=$Z3135)*(AY3135&gt;=$AA3135)*(AZ3135&gt;=$AB3135),"Đạt","Ko Đạt")</f>
        <v>Ko Đạt</v>
      </c>
      <c r="CR3135" s="6" t="str">
        <f>IF((BA3135&gt;=$U3135)*(BB3135&gt;=$V3135)*(BC3135&gt;=$W3135)*(BD3135&gt;=$X3135)*(BE3135&gt;=$Y3135)*(BF3135&gt;=$Z3135)*(BG3135&gt;=$AA3135)*(BH3135&gt;=$AB3135),"Đạt","Ko Đạt")</f>
        <v>Ko Đạt</v>
      </c>
      <c r="CS3135" s="6"/>
      <c r="CT3135" s="6"/>
      <c r="CU3135" s="6"/>
      <c r="CV3135" s="6"/>
      <c r="CW3135" s="47" t="str">
        <f t="shared" si="444"/>
        <v>Ko đạt</v>
      </c>
    </row>
    <row r="3136" spans="2:101" hidden="1" x14ac:dyDescent="0.25">
      <c r="B3136" s="6">
        <f t="shared" si="445"/>
        <v>3132</v>
      </c>
      <c r="C3136" s="6"/>
      <c r="D3136" s="6" t="s">
        <v>5153</v>
      </c>
      <c r="E3136" s="6" t="s">
        <v>5149</v>
      </c>
      <c r="F3136" s="6"/>
      <c r="G3136" s="6" t="s">
        <v>99</v>
      </c>
      <c r="H3136" s="6"/>
      <c r="I3136" s="6" t="s">
        <v>2857</v>
      </c>
      <c r="J3136" s="6" t="s">
        <v>8347</v>
      </c>
      <c r="K3136" s="6" t="s">
        <v>3954</v>
      </c>
      <c r="L3136" s="10"/>
      <c r="M3136" s="6" t="s">
        <v>5043</v>
      </c>
      <c r="N3136" s="6"/>
      <c r="O3136" s="6" t="s">
        <v>5068</v>
      </c>
      <c r="P3136" s="6" t="s">
        <v>5069</v>
      </c>
      <c r="Q3136" s="6"/>
      <c r="R3136" s="6"/>
      <c r="S3136" s="6" t="s">
        <v>91</v>
      </c>
      <c r="T3136" s="10">
        <v>5</v>
      </c>
      <c r="U3136" s="33">
        <v>1</v>
      </c>
      <c r="V3136" s="33">
        <v>1</v>
      </c>
      <c r="W3136" s="33">
        <v>1</v>
      </c>
      <c r="X3136" s="33">
        <v>1</v>
      </c>
      <c r="Y3136" s="33">
        <v>1</v>
      </c>
      <c r="Z3136" s="33">
        <v>1</v>
      </c>
      <c r="AA3136" s="33"/>
      <c r="AB3136" s="33"/>
      <c r="AC3136" s="33"/>
      <c r="AD3136" s="33"/>
      <c r="AE3136" s="33"/>
      <c r="AF3136" s="33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  <c r="BD3136" s="33"/>
      <c r="BE3136" s="33"/>
      <c r="BF3136" s="33"/>
      <c r="BG3136" s="33"/>
      <c r="BH3136" s="33"/>
      <c r="BI3136" s="33"/>
      <c r="BJ3136" s="33"/>
      <c r="BK3136" s="33"/>
      <c r="BL3136" s="33"/>
      <c r="BM3136" s="33"/>
      <c r="BN3136" s="33"/>
      <c r="BO3136" s="33"/>
      <c r="BP3136" s="33"/>
      <c r="BQ3136" s="33"/>
      <c r="BR3136" s="33"/>
      <c r="BS3136" s="33"/>
      <c r="BT3136" s="33"/>
      <c r="BU3136" s="33"/>
      <c r="BV3136" s="33"/>
      <c r="BW3136" s="33"/>
      <c r="BX3136" s="33"/>
      <c r="BY3136" s="33"/>
      <c r="BZ3136" s="33"/>
      <c r="CA3136" s="33"/>
      <c r="CB3136" s="33"/>
      <c r="CC3136" s="33"/>
      <c r="CD3136" s="33"/>
      <c r="CE3136" s="33"/>
      <c r="CF3136" s="33"/>
      <c r="CG3136" s="33"/>
      <c r="CH3136" s="33"/>
      <c r="CI3136" s="33"/>
      <c r="CJ3136" s="33"/>
      <c r="CK3136" s="33"/>
      <c r="CL3136" s="33"/>
      <c r="CM3136" s="33"/>
      <c r="CN3136" s="40"/>
      <c r="CO3136" s="6" t="str">
        <f t="shared" si="443"/>
        <v>Ko Đạt</v>
      </c>
      <c r="CP3136" s="6" t="str">
        <f>IF((AK3136&gt;=$U3136)*(AL3136&gt;=$V3136)*(AM3136&gt;=$W3136)*(AN3136&gt;=$X3136)*(AO3136&gt;=$Y3136)*(AP3136&gt;=$Z3136)*(AQ3136&gt;=$AA3136)*(AR3136&gt;=$AB3136),"Đạt","Ko Đạt")</f>
        <v>Ko Đạt</v>
      </c>
      <c r="CQ3136" s="6" t="str">
        <f>IF((AS3136&gt;=$U3136)*(AT3136&gt;=$V3136)*(AU3136&gt;=$W3136)*(AV3136&gt;=$X3136)*(AW3136&gt;=$Y3136)*(AX3136&gt;=$Z3136)*(AY3136&gt;=$AA3136)*(AZ3136&gt;=$AB3136),"Đạt","Ko Đạt")</f>
        <v>Ko Đạt</v>
      </c>
      <c r="CR3136" s="6" t="str">
        <f>IF((BA3136&gt;=$U3136)*(BB3136&gt;=$V3136)*(BC3136&gt;=$W3136)*(BD3136&gt;=$X3136)*(BE3136&gt;=$Y3136)*(BF3136&gt;=$Z3136)*(BG3136&gt;=$AA3136)*(BH3136&gt;=$AB3136),"Đạt","Ko Đạt")</f>
        <v>Ko Đạt</v>
      </c>
      <c r="CS3136" s="6" t="str">
        <f>IF((BI3136&gt;=$U3136)*(BJ3136&gt;=$V3136)*(BK3136&gt;=$W3136)*(BL3136&gt;=$X3136)*(BM3136&gt;=$Y3136)*(BN3136&gt;=$Z3136)*(BO3136&gt;=$AA3136)*(BP3136&gt;=$AB3136),"Đạt","Ko Đạt")</f>
        <v>Ko Đạt</v>
      </c>
      <c r="CT3136" s="6" t="str">
        <f>IF((BQ3136&gt;=$U3136)*(BR3136&gt;=$V3136)*(BS3136&gt;=$W3136)*(BT3136&gt;=$X3136)*(BU3136&gt;=$Y3136)*(BV3136&gt;=$Z3136)*(BW3136&gt;=$AA3136)*(BX3136&gt;=$AB3136),"Đạt","Ko Đạt")</f>
        <v>Ko Đạt</v>
      </c>
      <c r="CU3136" s="6" t="str">
        <f>IF((BY3136&gt;=$U3136)*(BZ3136&gt;=$V3136)*(CA3136&gt;=$W3136)*(CB3136&gt;=$X3136)*(CC3136&gt;=$Y3136)*(CD3136&gt;=$Z3136)*(CE3136&gt;=$AA3136)*(CF3136&gt;=$AB3136),"Đạt","Ko Đạt")</f>
        <v>Ko Đạt</v>
      </c>
      <c r="CV3136" s="6" t="str">
        <f>IF((CG3136&gt;=$U3136)*(CH3136&gt;=$V3136)*(CI3136&gt;=$W3136)*(CJ3136&gt;=$X3136)*(CK3136&gt;=$Y3136)*(CL3136&gt;=$Z3136)*(CM3136&gt;=$AA3136)*(CN3136&gt;=$AB3136),"Đạt","Ko Đạt")</f>
        <v>Ko Đạt</v>
      </c>
      <c r="CW3136" s="47" t="str">
        <f t="shared" si="444"/>
        <v>Ko đạt</v>
      </c>
    </row>
    <row r="3137" spans="2:101" hidden="1" x14ac:dyDescent="0.25">
      <c r="B3137" s="6">
        <f t="shared" si="445"/>
        <v>3133</v>
      </c>
      <c r="C3137" s="6"/>
      <c r="D3137" s="6" t="s">
        <v>5153</v>
      </c>
      <c r="E3137" s="6" t="s">
        <v>5147</v>
      </c>
      <c r="F3137" s="6"/>
      <c r="G3137" s="6" t="s">
        <v>99</v>
      </c>
      <c r="H3137" s="6"/>
      <c r="I3137" s="6" t="s">
        <v>2859</v>
      </c>
      <c r="J3137" s="6" t="s">
        <v>8348</v>
      </c>
      <c r="K3137" s="6" t="s">
        <v>3955</v>
      </c>
      <c r="L3137" s="10"/>
      <c r="M3137" s="6"/>
      <c r="N3137" s="6"/>
      <c r="O3137" s="6"/>
      <c r="P3137" s="6"/>
      <c r="Q3137" s="6"/>
      <c r="R3137" s="6"/>
      <c r="S3137" s="6" t="s">
        <v>516</v>
      </c>
      <c r="T3137" s="10">
        <v>7</v>
      </c>
      <c r="U3137" s="33">
        <v>1</v>
      </c>
      <c r="V3137" s="33">
        <v>1</v>
      </c>
      <c r="W3137" s="33">
        <v>1</v>
      </c>
      <c r="X3137" s="33">
        <v>0</v>
      </c>
      <c r="Y3137" s="33">
        <v>1</v>
      </c>
      <c r="Z3137" s="33">
        <v>1</v>
      </c>
      <c r="AA3137" s="33"/>
      <c r="AB3137" s="33"/>
      <c r="AC3137" s="33"/>
      <c r="AD3137" s="33"/>
      <c r="AE3137" s="33"/>
      <c r="AF3137" s="33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  <c r="BD3137" s="33"/>
      <c r="BE3137" s="33"/>
      <c r="BF3137" s="33"/>
      <c r="BG3137" s="33"/>
      <c r="BH3137" s="33"/>
      <c r="BI3137" s="33"/>
      <c r="BJ3137" s="33"/>
      <c r="BK3137" s="33"/>
      <c r="BL3137" s="33"/>
      <c r="BM3137" s="33"/>
      <c r="BN3137" s="33"/>
      <c r="BO3137" s="33"/>
      <c r="BP3137" s="33"/>
      <c r="BQ3137" s="33"/>
      <c r="BR3137" s="33"/>
      <c r="BS3137" s="33"/>
      <c r="BT3137" s="33"/>
      <c r="BU3137" s="33"/>
      <c r="BV3137" s="33"/>
      <c r="BW3137" s="33"/>
      <c r="BX3137" s="33"/>
      <c r="BY3137" s="33"/>
      <c r="BZ3137" s="33"/>
      <c r="CA3137" s="33"/>
      <c r="CB3137" s="33"/>
      <c r="CC3137" s="33"/>
      <c r="CD3137" s="33"/>
      <c r="CE3137" s="33"/>
      <c r="CF3137" s="33"/>
      <c r="CG3137" s="33"/>
      <c r="CH3137" s="33"/>
      <c r="CI3137" s="33"/>
      <c r="CJ3137" s="33"/>
      <c r="CK3137" s="33"/>
      <c r="CL3137" s="33"/>
      <c r="CM3137" s="33"/>
      <c r="CN3137" s="40"/>
      <c r="CO3137" s="6" t="str">
        <f t="shared" si="443"/>
        <v>Ko Đạt</v>
      </c>
      <c r="CP3137" s="6"/>
      <c r="CQ3137" s="6"/>
      <c r="CR3137" s="6"/>
      <c r="CS3137" s="6"/>
      <c r="CT3137" s="6"/>
      <c r="CU3137" s="6"/>
      <c r="CV3137" s="6"/>
      <c r="CW3137" s="47" t="str">
        <f t="shared" si="444"/>
        <v>Ko đạt</v>
      </c>
    </row>
    <row r="3138" spans="2:101" hidden="1" x14ac:dyDescent="0.25">
      <c r="B3138" s="6">
        <f t="shared" si="445"/>
        <v>3134</v>
      </c>
      <c r="C3138" s="6"/>
      <c r="D3138" s="6" t="s">
        <v>5153</v>
      </c>
      <c r="E3138" s="6" t="s">
        <v>5125</v>
      </c>
      <c r="F3138" s="6"/>
      <c r="G3138" s="6" t="s">
        <v>99</v>
      </c>
      <c r="H3138" s="6"/>
      <c r="I3138" s="6" t="s">
        <v>2859</v>
      </c>
      <c r="J3138" s="6" t="s">
        <v>8349</v>
      </c>
      <c r="K3138" s="6" t="s">
        <v>3956</v>
      </c>
      <c r="L3138" s="10"/>
      <c r="M3138" s="6"/>
      <c r="N3138" s="6"/>
      <c r="O3138" s="6" t="s">
        <v>5012</v>
      </c>
      <c r="P3138" s="6" t="s">
        <v>5046</v>
      </c>
      <c r="Q3138" s="6"/>
      <c r="R3138" s="6"/>
      <c r="S3138" s="6" t="s">
        <v>98</v>
      </c>
      <c r="T3138" s="10">
        <v>4</v>
      </c>
      <c r="U3138" s="33">
        <v>1</v>
      </c>
      <c r="V3138" s="33">
        <v>1</v>
      </c>
      <c r="W3138" s="33">
        <v>1</v>
      </c>
      <c r="X3138" s="33">
        <v>1</v>
      </c>
      <c r="Y3138" s="33">
        <v>0</v>
      </c>
      <c r="Z3138" s="33">
        <v>1</v>
      </c>
      <c r="AA3138" s="33"/>
      <c r="AB3138" s="33"/>
      <c r="AC3138" s="33"/>
      <c r="AD3138" s="33"/>
      <c r="AE3138" s="33"/>
      <c r="AF3138" s="33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  <c r="BD3138" s="33"/>
      <c r="BE3138" s="33"/>
      <c r="BF3138" s="33"/>
      <c r="BG3138" s="33"/>
      <c r="BH3138" s="33"/>
      <c r="BI3138" s="33"/>
      <c r="BJ3138" s="33"/>
      <c r="BK3138" s="33"/>
      <c r="BL3138" s="33"/>
      <c r="BM3138" s="33"/>
      <c r="BN3138" s="33"/>
      <c r="BO3138" s="33"/>
      <c r="BP3138" s="33"/>
      <c r="BQ3138" s="33"/>
      <c r="BR3138" s="33"/>
      <c r="BS3138" s="33"/>
      <c r="BT3138" s="33"/>
      <c r="BU3138" s="33"/>
      <c r="BV3138" s="33"/>
      <c r="BW3138" s="33"/>
      <c r="BX3138" s="33"/>
      <c r="BY3138" s="33"/>
      <c r="BZ3138" s="33"/>
      <c r="CA3138" s="33"/>
      <c r="CB3138" s="33"/>
      <c r="CC3138" s="33"/>
      <c r="CD3138" s="33"/>
      <c r="CE3138" s="33"/>
      <c r="CF3138" s="33"/>
      <c r="CG3138" s="33"/>
      <c r="CH3138" s="33"/>
      <c r="CI3138" s="33"/>
      <c r="CJ3138" s="33"/>
      <c r="CK3138" s="33"/>
      <c r="CL3138" s="33"/>
      <c r="CM3138" s="33"/>
      <c r="CN3138" s="40"/>
      <c r="CO3138" s="6" t="str">
        <f t="shared" si="443"/>
        <v>Ko Đạt</v>
      </c>
      <c r="CP3138" s="6" t="str">
        <f>IF((AK3138&gt;=$U3138)*(AL3138&gt;=$V3138)*(AM3138&gt;=$W3138)*(AN3138&gt;=$X3138)*(AO3138&gt;=$Y3138)*(AP3138&gt;=$Z3138)*(AQ3138&gt;=$AA3138)*(AR3138&gt;=$AB3138),"Đạt","Ko Đạt")</f>
        <v>Ko Đạt</v>
      </c>
      <c r="CQ3138" s="6" t="str">
        <f>IF((AS3138&gt;=$U3138)*(AT3138&gt;=$V3138)*(AU3138&gt;=$W3138)*(AV3138&gt;=$X3138)*(AW3138&gt;=$Y3138)*(AX3138&gt;=$Z3138)*(AY3138&gt;=$AA3138)*(AZ3138&gt;=$AB3138),"Đạt","Ko Đạt")</f>
        <v>Ko Đạt</v>
      </c>
      <c r="CR3138" s="6" t="str">
        <f>IF((BA3138&gt;=$U3138)*(BB3138&gt;=$V3138)*(BC3138&gt;=$W3138)*(BD3138&gt;=$X3138)*(BE3138&gt;=$Y3138)*(BF3138&gt;=$Z3138)*(BG3138&gt;=$AA3138)*(BH3138&gt;=$AB3138),"Đạt","Ko Đạt")</f>
        <v>Ko Đạt</v>
      </c>
      <c r="CS3138" s="6"/>
      <c r="CT3138" s="6"/>
      <c r="CU3138" s="6"/>
      <c r="CV3138" s="6"/>
      <c r="CW3138" s="47" t="str">
        <f t="shared" si="444"/>
        <v>Ko đạt</v>
      </c>
    </row>
    <row r="3139" spans="2:101" hidden="1" x14ac:dyDescent="0.25">
      <c r="B3139" s="6">
        <f t="shared" si="445"/>
        <v>3135</v>
      </c>
      <c r="C3139" s="6" t="s">
        <v>8975</v>
      </c>
      <c r="D3139" s="6" t="s">
        <v>5153</v>
      </c>
      <c r="E3139" s="6" t="s">
        <v>5125</v>
      </c>
      <c r="F3139" s="6"/>
      <c r="G3139" s="6" t="s">
        <v>99</v>
      </c>
      <c r="H3139" s="6"/>
      <c r="I3139" s="6" t="s">
        <v>2858</v>
      </c>
      <c r="J3139" s="6" t="s">
        <v>8350</v>
      </c>
      <c r="K3139" s="6" t="s">
        <v>3957</v>
      </c>
      <c r="L3139" s="10" t="s">
        <v>3991</v>
      </c>
      <c r="M3139" s="6" t="s">
        <v>5044</v>
      </c>
      <c r="N3139" s="6"/>
      <c r="O3139" s="6" t="s">
        <v>109</v>
      </c>
      <c r="P3139" s="6" t="s">
        <v>5046</v>
      </c>
      <c r="Q3139" s="6"/>
      <c r="R3139" s="6"/>
      <c r="S3139" s="6" t="s">
        <v>98</v>
      </c>
      <c r="T3139" s="10">
        <v>4</v>
      </c>
      <c r="U3139" s="33">
        <v>1</v>
      </c>
      <c r="V3139" s="33">
        <v>1</v>
      </c>
      <c r="W3139" s="33">
        <v>1</v>
      </c>
      <c r="X3139" s="33">
        <v>1</v>
      </c>
      <c r="Y3139" s="33">
        <v>0</v>
      </c>
      <c r="Z3139" s="33">
        <v>1</v>
      </c>
      <c r="AA3139" s="33"/>
      <c r="AB3139" s="33"/>
      <c r="AC3139" s="33"/>
      <c r="AD3139" s="33"/>
      <c r="AE3139" s="33"/>
      <c r="AF3139" s="33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  <c r="BD3139" s="33"/>
      <c r="BE3139" s="33"/>
      <c r="BF3139" s="33"/>
      <c r="BG3139" s="33"/>
      <c r="BH3139" s="33"/>
      <c r="BI3139" s="33"/>
      <c r="BJ3139" s="33"/>
      <c r="BK3139" s="33"/>
      <c r="BL3139" s="33"/>
      <c r="BM3139" s="33"/>
      <c r="BN3139" s="33"/>
      <c r="BO3139" s="33"/>
      <c r="BP3139" s="33"/>
      <c r="BQ3139" s="33"/>
      <c r="BR3139" s="33"/>
      <c r="BS3139" s="33"/>
      <c r="BT3139" s="33"/>
      <c r="BU3139" s="33"/>
      <c r="BV3139" s="33"/>
      <c r="BW3139" s="33"/>
      <c r="BX3139" s="33"/>
      <c r="BY3139" s="33"/>
      <c r="BZ3139" s="33"/>
      <c r="CA3139" s="33"/>
      <c r="CB3139" s="33"/>
      <c r="CC3139" s="33"/>
      <c r="CD3139" s="33"/>
      <c r="CE3139" s="33"/>
      <c r="CF3139" s="33"/>
      <c r="CG3139" s="33"/>
      <c r="CH3139" s="33"/>
      <c r="CI3139" s="33"/>
      <c r="CJ3139" s="33"/>
      <c r="CK3139" s="33"/>
      <c r="CL3139" s="33"/>
      <c r="CM3139" s="33"/>
      <c r="CN3139" s="40"/>
      <c r="CO3139" s="6" t="str">
        <f t="shared" si="443"/>
        <v>Ko Đạt</v>
      </c>
      <c r="CP3139" s="6" t="str">
        <f>IF((AK3139&gt;=$U3139)*(AL3139&gt;=$V3139)*(AM3139&gt;=$W3139)*(AN3139&gt;=$X3139)*(AO3139&gt;=$Y3139)*(AP3139&gt;=$Z3139)*(AQ3139&gt;=$AA3139)*(AR3139&gt;=$AB3139),"Đạt","Ko Đạt")</f>
        <v>Ko Đạt</v>
      </c>
      <c r="CQ3139" s="6" t="str">
        <f>IF((AS3139&gt;=$U3139)*(AT3139&gt;=$V3139)*(AU3139&gt;=$W3139)*(AV3139&gt;=$X3139)*(AW3139&gt;=$Y3139)*(AX3139&gt;=$Z3139)*(AY3139&gt;=$AA3139)*(AZ3139&gt;=$AB3139),"Đạt","Ko Đạt")</f>
        <v>Ko Đạt</v>
      </c>
      <c r="CR3139" s="6" t="str">
        <f>IF((BA3139&gt;=$U3139)*(BB3139&gt;=$V3139)*(BC3139&gt;=$W3139)*(BD3139&gt;=$X3139)*(BE3139&gt;=$Y3139)*(BF3139&gt;=$Z3139)*(BG3139&gt;=$AA3139)*(BH3139&gt;=$AB3139),"Đạt","Ko Đạt")</f>
        <v>Ko Đạt</v>
      </c>
      <c r="CS3139" s="6"/>
      <c r="CT3139" s="6"/>
      <c r="CU3139" s="6"/>
      <c r="CV3139" s="6"/>
      <c r="CW3139" s="47" t="str">
        <f t="shared" si="444"/>
        <v>Ko đạt</v>
      </c>
    </row>
    <row r="3140" spans="2:101" hidden="1" x14ac:dyDescent="0.25">
      <c r="B3140" s="6">
        <f t="shared" si="445"/>
        <v>3136</v>
      </c>
      <c r="C3140" s="6" t="s">
        <v>8975</v>
      </c>
      <c r="D3140" s="6" t="s">
        <v>5153</v>
      </c>
      <c r="E3140" s="6" t="s">
        <v>5125</v>
      </c>
      <c r="F3140" s="6"/>
      <c r="G3140" s="6" t="s">
        <v>99</v>
      </c>
      <c r="H3140" s="6"/>
      <c r="I3140" s="6" t="s">
        <v>2857</v>
      </c>
      <c r="J3140" s="6" t="s">
        <v>8351</v>
      </c>
      <c r="K3140" s="6" t="s">
        <v>3958</v>
      </c>
      <c r="L3140" s="10">
        <v>69</v>
      </c>
      <c r="M3140" s="6" t="s">
        <v>4934</v>
      </c>
      <c r="N3140" s="6"/>
      <c r="O3140" s="6" t="s">
        <v>4732</v>
      </c>
      <c r="P3140" s="6" t="s">
        <v>5046</v>
      </c>
      <c r="Q3140" s="6"/>
      <c r="R3140" s="6"/>
      <c r="S3140" s="6" t="s">
        <v>98</v>
      </c>
      <c r="T3140" s="10">
        <v>5</v>
      </c>
      <c r="U3140" s="33">
        <v>1</v>
      </c>
      <c r="V3140" s="33">
        <v>1</v>
      </c>
      <c r="W3140" s="33">
        <v>1</v>
      </c>
      <c r="X3140" s="33">
        <v>1</v>
      </c>
      <c r="Y3140" s="33">
        <v>0</v>
      </c>
      <c r="Z3140" s="33">
        <v>1</v>
      </c>
      <c r="AA3140" s="33"/>
      <c r="AB3140" s="33"/>
      <c r="AC3140" s="33"/>
      <c r="AD3140" s="33"/>
      <c r="AE3140" s="33"/>
      <c r="AF3140" s="33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  <c r="BD3140" s="33"/>
      <c r="BE3140" s="33"/>
      <c r="BF3140" s="33"/>
      <c r="BG3140" s="33"/>
      <c r="BH3140" s="33"/>
      <c r="BI3140" s="33"/>
      <c r="BJ3140" s="33"/>
      <c r="BK3140" s="33"/>
      <c r="BL3140" s="33"/>
      <c r="BM3140" s="33"/>
      <c r="BN3140" s="33"/>
      <c r="BO3140" s="33"/>
      <c r="BP3140" s="33"/>
      <c r="BQ3140" s="33"/>
      <c r="BR3140" s="33"/>
      <c r="BS3140" s="33"/>
      <c r="BT3140" s="33"/>
      <c r="BU3140" s="33"/>
      <c r="BV3140" s="33"/>
      <c r="BW3140" s="33"/>
      <c r="BX3140" s="33"/>
      <c r="BY3140" s="33"/>
      <c r="BZ3140" s="33"/>
      <c r="CA3140" s="33"/>
      <c r="CB3140" s="33"/>
      <c r="CC3140" s="33"/>
      <c r="CD3140" s="33"/>
      <c r="CE3140" s="33"/>
      <c r="CF3140" s="33"/>
      <c r="CG3140" s="33"/>
      <c r="CH3140" s="33"/>
      <c r="CI3140" s="33"/>
      <c r="CJ3140" s="33"/>
      <c r="CK3140" s="33"/>
      <c r="CL3140" s="33"/>
      <c r="CM3140" s="33"/>
      <c r="CN3140" s="40"/>
      <c r="CO3140" s="6" t="str">
        <f t="shared" si="443"/>
        <v>Ko Đạt</v>
      </c>
      <c r="CP3140" s="6" t="str">
        <f>IF((AK3140&gt;=$U3140)*(AL3140&gt;=$V3140)*(AM3140&gt;=$W3140)*(AN3140&gt;=$X3140)*(AO3140&gt;=$Y3140)*(AP3140&gt;=$Z3140)*(AQ3140&gt;=$AA3140)*(AR3140&gt;=$AB3140),"Đạt","Ko Đạt")</f>
        <v>Ko Đạt</v>
      </c>
      <c r="CQ3140" s="6" t="str">
        <f>IF((AS3140&gt;=$U3140)*(AT3140&gt;=$V3140)*(AU3140&gt;=$W3140)*(AV3140&gt;=$X3140)*(AW3140&gt;=$Y3140)*(AX3140&gt;=$Z3140)*(AY3140&gt;=$AA3140)*(AZ3140&gt;=$AB3140),"Đạt","Ko Đạt")</f>
        <v>Ko Đạt</v>
      </c>
      <c r="CR3140" s="6" t="str">
        <f>IF((BA3140&gt;=$U3140)*(BB3140&gt;=$V3140)*(BC3140&gt;=$W3140)*(BD3140&gt;=$X3140)*(BE3140&gt;=$Y3140)*(BF3140&gt;=$Z3140)*(BG3140&gt;=$AA3140)*(BH3140&gt;=$AB3140),"Đạt","Ko Đạt")</f>
        <v>Ko Đạt</v>
      </c>
      <c r="CS3140" s="6"/>
      <c r="CT3140" s="6"/>
      <c r="CU3140" s="6"/>
      <c r="CV3140" s="6"/>
      <c r="CW3140" s="47" t="str">
        <f t="shared" si="444"/>
        <v>Ko đạt</v>
      </c>
    </row>
    <row r="3141" spans="2:101" hidden="1" x14ac:dyDescent="0.25">
      <c r="B3141" s="6">
        <f t="shared" si="445"/>
        <v>3137</v>
      </c>
      <c r="C3141" s="6" t="s">
        <v>8975</v>
      </c>
      <c r="D3141" s="6" t="s">
        <v>5153</v>
      </c>
      <c r="E3141" s="6" t="s">
        <v>5147</v>
      </c>
      <c r="F3141" s="6"/>
      <c r="G3141" s="6" t="s">
        <v>99</v>
      </c>
      <c r="H3141" s="6"/>
      <c r="I3141" s="6" t="s">
        <v>2859</v>
      </c>
      <c r="J3141" s="6" t="s">
        <v>8352</v>
      </c>
      <c r="K3141" s="6" t="s">
        <v>3959</v>
      </c>
      <c r="L3141" s="10"/>
      <c r="M3141" s="6"/>
      <c r="N3141" s="6"/>
      <c r="O3141" s="6"/>
      <c r="P3141" s="6"/>
      <c r="Q3141" s="6"/>
      <c r="R3141" s="6"/>
      <c r="S3141" s="6" t="s">
        <v>516</v>
      </c>
      <c r="T3141" s="10">
        <v>7</v>
      </c>
      <c r="U3141" s="33">
        <v>1</v>
      </c>
      <c r="V3141" s="33">
        <v>1</v>
      </c>
      <c r="W3141" s="33">
        <v>1</v>
      </c>
      <c r="X3141" s="33">
        <v>0</v>
      </c>
      <c r="Y3141" s="33">
        <v>1</v>
      </c>
      <c r="Z3141" s="33">
        <v>1</v>
      </c>
      <c r="AA3141" s="33"/>
      <c r="AB3141" s="33"/>
      <c r="AC3141" s="33"/>
      <c r="AD3141" s="33"/>
      <c r="AE3141" s="33"/>
      <c r="AF3141" s="33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  <c r="BD3141" s="33"/>
      <c r="BE3141" s="33"/>
      <c r="BF3141" s="33"/>
      <c r="BG3141" s="33"/>
      <c r="BH3141" s="33"/>
      <c r="BI3141" s="33"/>
      <c r="BJ3141" s="33"/>
      <c r="BK3141" s="33"/>
      <c r="BL3141" s="33"/>
      <c r="BM3141" s="33"/>
      <c r="BN3141" s="33"/>
      <c r="BO3141" s="33"/>
      <c r="BP3141" s="33"/>
      <c r="BQ3141" s="33"/>
      <c r="BR3141" s="33"/>
      <c r="BS3141" s="33"/>
      <c r="BT3141" s="33"/>
      <c r="BU3141" s="33"/>
      <c r="BV3141" s="33"/>
      <c r="BW3141" s="33"/>
      <c r="BX3141" s="33"/>
      <c r="BY3141" s="33"/>
      <c r="BZ3141" s="33"/>
      <c r="CA3141" s="33"/>
      <c r="CB3141" s="33"/>
      <c r="CC3141" s="33"/>
      <c r="CD3141" s="33"/>
      <c r="CE3141" s="33"/>
      <c r="CF3141" s="33"/>
      <c r="CG3141" s="33"/>
      <c r="CH3141" s="33"/>
      <c r="CI3141" s="33"/>
      <c r="CJ3141" s="33"/>
      <c r="CK3141" s="33"/>
      <c r="CL3141" s="33"/>
      <c r="CM3141" s="33"/>
      <c r="CN3141" s="40"/>
      <c r="CO3141" s="6" t="str">
        <f t="shared" si="443"/>
        <v>Ko Đạt</v>
      </c>
      <c r="CP3141" s="6"/>
      <c r="CQ3141" s="6"/>
      <c r="CR3141" s="6"/>
      <c r="CS3141" s="6"/>
      <c r="CT3141" s="6"/>
      <c r="CU3141" s="6"/>
      <c r="CV3141" s="6"/>
      <c r="CW3141" s="47" t="str">
        <f t="shared" si="444"/>
        <v>Ko đạt</v>
      </c>
    </row>
    <row r="3142" spans="2:101" hidden="1" x14ac:dyDescent="0.25">
      <c r="B3142" s="6">
        <f t="shared" si="445"/>
        <v>3138</v>
      </c>
      <c r="C3142" s="6"/>
      <c r="D3142" s="6" t="s">
        <v>5153</v>
      </c>
      <c r="E3142" s="6" t="s">
        <v>5125</v>
      </c>
      <c r="F3142" s="6"/>
      <c r="G3142" s="6" t="s">
        <v>99</v>
      </c>
      <c r="H3142" s="6"/>
      <c r="I3142" s="6" t="s">
        <v>2859</v>
      </c>
      <c r="J3142" s="6" t="s">
        <v>8353</v>
      </c>
      <c r="K3142" s="6" t="s">
        <v>3960</v>
      </c>
      <c r="L3142" s="10">
        <v>20</v>
      </c>
      <c r="M3142" s="6" t="s">
        <v>5045</v>
      </c>
      <c r="N3142" s="6"/>
      <c r="O3142" s="6" t="s">
        <v>5012</v>
      </c>
      <c r="P3142" s="6" t="s">
        <v>5046</v>
      </c>
      <c r="Q3142" s="6"/>
      <c r="R3142" s="6"/>
      <c r="S3142" s="20" t="s">
        <v>98</v>
      </c>
      <c r="T3142" s="15">
        <v>6</v>
      </c>
      <c r="U3142" s="33">
        <v>1</v>
      </c>
      <c r="V3142" s="33">
        <v>1</v>
      </c>
      <c r="W3142" s="33">
        <v>1</v>
      </c>
      <c r="X3142" s="33">
        <v>1</v>
      </c>
      <c r="Y3142" s="33">
        <v>0</v>
      </c>
      <c r="Z3142" s="33">
        <v>1</v>
      </c>
      <c r="AA3142" s="33"/>
      <c r="AB3142" s="33"/>
      <c r="AC3142" s="33"/>
      <c r="AD3142" s="33"/>
      <c r="AE3142" s="33"/>
      <c r="AF3142" s="33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  <c r="BD3142" s="33"/>
      <c r="BE3142" s="33"/>
      <c r="BF3142" s="33"/>
      <c r="BG3142" s="33"/>
      <c r="BH3142" s="33"/>
      <c r="BI3142" s="33"/>
      <c r="BJ3142" s="33"/>
      <c r="BK3142" s="33"/>
      <c r="BL3142" s="33"/>
      <c r="BM3142" s="33"/>
      <c r="BN3142" s="33"/>
      <c r="BO3142" s="33"/>
      <c r="BP3142" s="33"/>
      <c r="BQ3142" s="33"/>
      <c r="BR3142" s="33"/>
      <c r="BS3142" s="33"/>
      <c r="BT3142" s="33"/>
      <c r="BU3142" s="33"/>
      <c r="BV3142" s="33"/>
      <c r="BW3142" s="33"/>
      <c r="BX3142" s="33"/>
      <c r="BY3142" s="33"/>
      <c r="BZ3142" s="33"/>
      <c r="CA3142" s="33"/>
      <c r="CB3142" s="33"/>
      <c r="CC3142" s="33"/>
      <c r="CD3142" s="33"/>
      <c r="CE3142" s="33"/>
      <c r="CF3142" s="33"/>
      <c r="CG3142" s="33"/>
      <c r="CH3142" s="33"/>
      <c r="CI3142" s="33"/>
      <c r="CJ3142" s="33"/>
      <c r="CK3142" s="33"/>
      <c r="CL3142" s="33"/>
      <c r="CM3142" s="33"/>
      <c r="CN3142" s="40"/>
      <c r="CO3142" s="6" t="str">
        <f t="shared" ref="CO3142" si="459">IF((AC3142&gt;=$U3142)*(AD3142&gt;=$V3142)*(AE3142&gt;=$W3142)*(AF3142&gt;=$X3142)*(AG3142&gt;=$Y3142)*(AH3142&gt;=$Z3142)*(AI3142&gt;=$AA3142)*(AJ3142&gt;=$AB3142),"Đạt","Ko Đạt")</f>
        <v>Ko Đạt</v>
      </c>
      <c r="CP3142" s="6" t="str">
        <f t="shared" ref="CP3142" si="460">IF((AK3142&gt;=$U3142)*(AL3142&gt;=$V3142)*(AM3142&gt;=$W3142)*(AN3142&gt;=$X3142)*(AO3142&gt;=$Y3142)*(AP3142&gt;=$Z3142)*(AQ3142&gt;=$AA3142)*(AR3142&gt;=$AB3142),"Đạt","Ko Đạt")</f>
        <v>Ko Đạt</v>
      </c>
      <c r="CQ3142" s="6" t="str">
        <f t="shared" ref="CQ3142" si="461">IF((AS3142&gt;=$U3142)*(AT3142&gt;=$V3142)*(AU3142&gt;=$W3142)*(AV3142&gt;=$X3142)*(AW3142&gt;=$Y3142)*(AX3142&gt;=$Z3142)*(AY3142&gt;=$AA3142)*(AZ3142&gt;=$AB3142),"Đạt","Ko Đạt")</f>
        <v>Ko Đạt</v>
      </c>
      <c r="CR3142" s="6" t="str">
        <f t="shared" ref="CR3142" si="462">IF((BA3142&gt;=$U3142)*(BB3142&gt;=$V3142)*(BC3142&gt;=$W3142)*(BD3142&gt;=$X3142)*(BE3142&gt;=$Y3142)*(BF3142&gt;=$Z3142)*(BG3142&gt;=$AA3142)*(BH3142&gt;=$AB3142),"Đạt","Ko Đạt")</f>
        <v>Ko Đạt</v>
      </c>
      <c r="CS3142" s="6"/>
      <c r="CT3142" s="6"/>
      <c r="CU3142" s="6"/>
      <c r="CV3142" s="6"/>
      <c r="CW3142" s="47" t="str">
        <f t="shared" ref="CW3142" si="463">IF((($S3142="F8")*(COUNTIF($CO3142:$CV3142,"Đạt")=8)+($S3142="F6")*(COUNTIF($CO3142:$CT3142,"Đạt")=6)+($S3142="F4")*(COUNTIF($CO3142:$CR3142,"Đạt")=4)+($S3142="F2")*(COUNTIF($CO3142:$CP3142,"Đạt")=2)+($S3142="F1")*(COUNTIF($CO3142:$CO3142,"Đạt")=1)),"Đạt","Ko đạt")</f>
        <v>Ko đạt</v>
      </c>
    </row>
    <row r="3143" spans="2:101" hidden="1" x14ac:dyDescent="0.25">
      <c r="B3143" t="s">
        <v>53</v>
      </c>
      <c r="C3143" t="s">
        <v>8582</v>
      </c>
      <c r="D3143" t="s">
        <v>53</v>
      </c>
      <c r="E3143" t="s">
        <v>53</v>
      </c>
      <c r="F3143" t="s">
        <v>53</v>
      </c>
      <c r="G3143" t="s">
        <v>53</v>
      </c>
      <c r="H3143" t="s">
        <v>53</v>
      </c>
      <c r="I3143" t="s">
        <v>53</v>
      </c>
      <c r="J3143" t="s">
        <v>53</v>
      </c>
      <c r="K3143" t="s">
        <v>53</v>
      </c>
      <c r="L3143" s="8" t="s">
        <v>53</v>
      </c>
      <c r="M3143" t="s">
        <v>53</v>
      </c>
      <c r="N3143" t="s">
        <v>53</v>
      </c>
      <c r="O3143" t="s">
        <v>53</v>
      </c>
      <c r="R3143" t="s">
        <v>53</v>
      </c>
      <c r="S3143" t="s">
        <v>53</v>
      </c>
      <c r="T3143" s="8" t="s">
        <v>53</v>
      </c>
      <c r="U3143" s="31" t="s">
        <v>53</v>
      </c>
      <c r="V3143" s="31" t="s">
        <v>53</v>
      </c>
      <c r="W3143" s="31" t="s">
        <v>53</v>
      </c>
      <c r="X3143" s="31" t="s">
        <v>53</v>
      </c>
      <c r="Y3143" s="31" t="s">
        <v>53</v>
      </c>
      <c r="Z3143" s="31" t="s">
        <v>53</v>
      </c>
      <c r="AA3143" s="31" t="s">
        <v>53</v>
      </c>
      <c r="AB3143" s="31" t="s">
        <v>53</v>
      </c>
      <c r="AC3143" s="31" t="s">
        <v>53</v>
      </c>
      <c r="AD3143" s="31" t="s">
        <v>53</v>
      </c>
      <c r="AE3143" s="31" t="s">
        <v>53</v>
      </c>
      <c r="AF3143" s="31" t="s">
        <v>53</v>
      </c>
      <c r="AG3143" s="31" t="s">
        <v>53</v>
      </c>
      <c r="AH3143" s="31" t="s">
        <v>53</v>
      </c>
      <c r="AI3143" s="31" t="s">
        <v>53</v>
      </c>
      <c r="AJ3143" s="31" t="s">
        <v>53</v>
      </c>
      <c r="AK3143" s="31" t="s">
        <v>53</v>
      </c>
      <c r="AL3143" s="31" t="s">
        <v>53</v>
      </c>
      <c r="AM3143" s="31" t="s">
        <v>53</v>
      </c>
      <c r="AN3143" s="31" t="s">
        <v>53</v>
      </c>
      <c r="AO3143" s="31" t="s">
        <v>53</v>
      </c>
      <c r="AP3143" s="31" t="s">
        <v>53</v>
      </c>
      <c r="AQ3143" s="31" t="s">
        <v>53</v>
      </c>
      <c r="AR3143" s="31" t="s">
        <v>53</v>
      </c>
      <c r="AS3143" s="31" t="s">
        <v>53</v>
      </c>
      <c r="AT3143" s="31" t="s">
        <v>53</v>
      </c>
      <c r="AU3143" s="31" t="s">
        <v>53</v>
      </c>
      <c r="AV3143" s="31" t="s">
        <v>53</v>
      </c>
      <c r="AW3143" s="31" t="s">
        <v>53</v>
      </c>
      <c r="AX3143" s="31" t="s">
        <v>53</v>
      </c>
      <c r="AY3143" s="31" t="s">
        <v>53</v>
      </c>
      <c r="AZ3143" s="31" t="s">
        <v>53</v>
      </c>
      <c r="BA3143" s="31" t="s">
        <v>53</v>
      </c>
      <c r="BB3143" s="31" t="s">
        <v>53</v>
      </c>
      <c r="BC3143" s="31" t="s">
        <v>53</v>
      </c>
      <c r="BD3143" s="31" t="s">
        <v>53</v>
      </c>
      <c r="BE3143" s="31" t="s">
        <v>53</v>
      </c>
      <c r="BF3143" s="31" t="s">
        <v>53</v>
      </c>
      <c r="BG3143" s="31" t="s">
        <v>53</v>
      </c>
      <c r="BH3143" s="31" t="s">
        <v>53</v>
      </c>
      <c r="BI3143" s="31" t="s">
        <v>53</v>
      </c>
      <c r="BJ3143" s="31" t="s">
        <v>53</v>
      </c>
      <c r="BK3143" s="31" t="s">
        <v>53</v>
      </c>
      <c r="BL3143" s="31" t="s">
        <v>53</v>
      </c>
      <c r="BM3143" s="31" t="s">
        <v>53</v>
      </c>
      <c r="BN3143" s="31" t="s">
        <v>53</v>
      </c>
      <c r="BO3143" s="31" t="s">
        <v>53</v>
      </c>
      <c r="BP3143" s="31" t="s">
        <v>53</v>
      </c>
      <c r="BQ3143" s="31" t="s">
        <v>53</v>
      </c>
      <c r="BR3143" s="31" t="s">
        <v>53</v>
      </c>
      <c r="BS3143" s="31" t="s">
        <v>53</v>
      </c>
      <c r="BT3143" s="31" t="s">
        <v>53</v>
      </c>
      <c r="BU3143" s="31" t="s">
        <v>53</v>
      </c>
      <c r="BV3143" s="31" t="s">
        <v>53</v>
      </c>
      <c r="BW3143" s="31" t="s">
        <v>53</v>
      </c>
      <c r="BX3143" s="31" t="s">
        <v>53</v>
      </c>
      <c r="BY3143" s="31" t="s">
        <v>53</v>
      </c>
      <c r="BZ3143" s="31" t="s">
        <v>53</v>
      </c>
      <c r="CA3143" s="31" t="s">
        <v>53</v>
      </c>
      <c r="CB3143" s="31" t="s">
        <v>53</v>
      </c>
      <c r="CC3143" s="31" t="s">
        <v>53</v>
      </c>
      <c r="CD3143" s="31" t="s">
        <v>53</v>
      </c>
      <c r="CE3143" s="31" t="s">
        <v>53</v>
      </c>
      <c r="CF3143" s="31" t="s">
        <v>53</v>
      </c>
      <c r="CG3143" s="31" t="s">
        <v>53</v>
      </c>
      <c r="CH3143" s="31" t="s">
        <v>53</v>
      </c>
      <c r="CI3143" s="31" t="s">
        <v>53</v>
      </c>
      <c r="CJ3143" s="31" t="s">
        <v>53</v>
      </c>
      <c r="CK3143" s="31" t="s">
        <v>53</v>
      </c>
      <c r="CL3143" s="31" t="s">
        <v>53</v>
      </c>
      <c r="CM3143" s="31" t="s">
        <v>53</v>
      </c>
      <c r="CN3143" s="31" t="s">
        <v>53</v>
      </c>
      <c r="CO3143" s="31" t="s">
        <v>53</v>
      </c>
      <c r="CP3143" s="31" t="s">
        <v>53</v>
      </c>
      <c r="CQ3143" s="31" t="s">
        <v>53</v>
      </c>
      <c r="CR3143" s="31" t="s">
        <v>53</v>
      </c>
      <c r="CS3143" s="31" t="s">
        <v>53</v>
      </c>
      <c r="CT3143" s="31" t="s">
        <v>53</v>
      </c>
      <c r="CU3143" s="31" t="s">
        <v>53</v>
      </c>
      <c r="CV3143" s="31" t="s">
        <v>53</v>
      </c>
      <c r="CW3143" s="31" t="s">
        <v>53</v>
      </c>
    </row>
    <row r="3144" spans="2:101" hidden="1" x14ac:dyDescent="0.25">
      <c r="C3144" t="s">
        <v>8975</v>
      </c>
    </row>
    <row r="3145" spans="2:101" hidden="1" x14ac:dyDescent="0.25">
      <c r="C3145" t="s">
        <v>8975</v>
      </c>
    </row>
  </sheetData>
  <autoFilter ref="A4:CW3145">
    <filterColumn colId="3">
      <filters>
        <filter val="Indirect-North"/>
      </filters>
    </filterColumn>
    <filterColumn colId="6">
      <filters>
        <filter val="Nguyễn Thị Thúy Vân"/>
      </filters>
    </filterColumn>
    <filterColumn colId="8">
      <filters>
        <filter val="Đinh Trang Thư"/>
      </filters>
    </filterColumn>
  </autoFilter>
  <mergeCells count="11">
    <mergeCell ref="AC2:CN2"/>
    <mergeCell ref="U3:AB3"/>
    <mergeCell ref="AC3:AJ3"/>
    <mergeCell ref="AK3:AR3"/>
    <mergeCell ref="AS3:AZ3"/>
    <mergeCell ref="BA3:BH3"/>
    <mergeCell ref="CO3:CW3"/>
    <mergeCell ref="BI3:BP3"/>
    <mergeCell ref="BQ3:BX3"/>
    <mergeCell ref="BY3:CF3"/>
    <mergeCell ref="CG3:CN3"/>
  </mergeCells>
  <conditionalFormatting sqref="R4">
    <cfRule type="duplicateValues" dxfId="1" priority="1"/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143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D14" sqref="D14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52" width="9.140625" style="31"/>
  </cols>
  <sheetData>
    <row r="1" spans="1:52" ht="31.5" x14ac:dyDescent="0.5">
      <c r="A1" s="17" t="s">
        <v>576</v>
      </c>
    </row>
    <row r="3" spans="1:52" x14ac:dyDescent="0.25">
      <c r="T3" s="53" t="s">
        <v>22</v>
      </c>
      <c r="U3" s="53"/>
      <c r="V3" s="53"/>
      <c r="W3" s="53"/>
      <c r="X3" s="53"/>
      <c r="Y3" s="53"/>
      <c r="Z3" s="53"/>
      <c r="AA3" s="53"/>
      <c r="AB3" s="53"/>
      <c r="AC3" s="53"/>
      <c r="AD3" s="53"/>
      <c r="AE3" s="51" t="s">
        <v>23</v>
      </c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4" t="s">
        <v>579</v>
      </c>
      <c r="AQ3" s="54"/>
      <c r="AR3" s="54"/>
      <c r="AS3" s="54"/>
      <c r="AT3" s="54"/>
      <c r="AU3" s="54"/>
      <c r="AV3" s="54"/>
      <c r="AW3" s="54"/>
      <c r="AX3" s="54"/>
      <c r="AY3" s="54"/>
      <c r="AZ3" s="54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577</v>
      </c>
      <c r="D5" s="6" t="s">
        <v>40</v>
      </c>
      <c r="E5" s="6"/>
      <c r="F5" s="6" t="s">
        <v>38</v>
      </c>
      <c r="G5" s="6"/>
      <c r="H5" s="6" t="s">
        <v>34</v>
      </c>
      <c r="I5" s="6" t="str">
        <f>IF(LEN(A5)=1,"MT00000"&amp;A5,IF(LEN(A5)=2,"MT0000"&amp;A5,IF(LEN(A5)=3,"MT000"&amp;A5,IF(LEN(A5)=4,"MT00"&amp;A5,0))))</f>
        <v>MT000001</v>
      </c>
      <c r="J5" s="6" t="s">
        <v>24</v>
      </c>
      <c r="K5" s="10">
        <v>469</v>
      </c>
      <c r="L5" s="6" t="s">
        <v>41</v>
      </c>
      <c r="M5" s="6" t="s">
        <v>42</v>
      </c>
      <c r="N5" s="6" t="s">
        <v>43</v>
      </c>
      <c r="O5" s="6" t="s">
        <v>73</v>
      </c>
      <c r="P5" s="6"/>
      <c r="Q5" s="6" t="s">
        <v>44</v>
      </c>
      <c r="R5" s="6" t="s">
        <v>45</v>
      </c>
      <c r="S5" s="10" t="s">
        <v>46</v>
      </c>
      <c r="T5" s="33">
        <v>4</v>
      </c>
      <c r="U5" s="33">
        <v>3</v>
      </c>
      <c r="V5" s="33">
        <v>3</v>
      </c>
      <c r="W5" s="33"/>
      <c r="X5" s="33"/>
      <c r="Y5" s="33"/>
      <c r="Z5" s="33">
        <v>4</v>
      </c>
      <c r="AA5" s="33">
        <v>3</v>
      </c>
      <c r="AB5" s="33">
        <v>3</v>
      </c>
      <c r="AC5" s="33">
        <v>2</v>
      </c>
      <c r="AD5" s="33">
        <v>2</v>
      </c>
      <c r="AE5" s="33">
        <v>28</v>
      </c>
      <c r="AF5" s="33">
        <v>21</v>
      </c>
      <c r="AG5" s="33">
        <v>60</v>
      </c>
      <c r="AH5" s="33"/>
      <c r="AI5" s="33"/>
      <c r="AJ5" s="33"/>
      <c r="AK5" s="33">
        <v>28</v>
      </c>
      <c r="AL5" s="33">
        <v>21</v>
      </c>
      <c r="AM5" s="33">
        <v>60</v>
      </c>
      <c r="AN5" s="33">
        <v>8</v>
      </c>
      <c r="AO5" s="33">
        <v>40</v>
      </c>
      <c r="AP5" s="33">
        <v>180</v>
      </c>
      <c r="AQ5" s="33">
        <v>108</v>
      </c>
      <c r="AR5" s="33">
        <v>300</v>
      </c>
      <c r="AS5" s="33"/>
      <c r="AT5" s="33"/>
      <c r="AU5" s="33"/>
      <c r="AV5" s="33">
        <v>160</v>
      </c>
      <c r="AW5" s="33">
        <v>36</v>
      </c>
      <c r="AX5" s="33">
        <v>180</v>
      </c>
      <c r="AY5" s="33">
        <v>8</v>
      </c>
      <c r="AZ5" s="33">
        <v>20</v>
      </c>
    </row>
    <row r="6" spans="1:52" x14ac:dyDescent="0.25">
      <c r="A6" s="6">
        <f>+A5+1</f>
        <v>2</v>
      </c>
      <c r="B6" s="6"/>
      <c r="C6" s="6" t="s">
        <v>577</v>
      </c>
      <c r="D6" s="6" t="s">
        <v>40</v>
      </c>
      <c r="E6" s="6"/>
      <c r="F6" s="6" t="s">
        <v>38</v>
      </c>
      <c r="G6" s="6"/>
      <c r="H6" s="6" t="s">
        <v>34</v>
      </c>
      <c r="I6" s="6" t="str">
        <f t="shared" ref="I6:I69" si="0">IF(LEN(A6)=1,"MT00000"&amp;A6,IF(LEN(A6)=2,"MT0000"&amp;A6,IF(LEN(A6)=3,"MT000"&amp;A6,IF(LEN(A6)=4,"MT00"&amp;A6,0))))</f>
        <v>MT000002</v>
      </c>
      <c r="J6" s="6" t="s">
        <v>25</v>
      </c>
      <c r="K6" s="10">
        <v>968</v>
      </c>
      <c r="L6" s="6" t="s">
        <v>47</v>
      </c>
      <c r="M6" s="6" t="s">
        <v>118</v>
      </c>
      <c r="N6" s="6" t="s">
        <v>48</v>
      </c>
      <c r="O6" s="6" t="s">
        <v>73</v>
      </c>
      <c r="P6" s="6"/>
      <c r="Q6" s="6" t="s">
        <v>49</v>
      </c>
      <c r="R6" s="6" t="s">
        <v>45</v>
      </c>
      <c r="S6" s="10" t="s">
        <v>50</v>
      </c>
      <c r="T6" s="33">
        <v>4</v>
      </c>
      <c r="U6" s="33">
        <v>2</v>
      </c>
      <c r="V6" s="33">
        <v>2</v>
      </c>
      <c r="W6" s="33"/>
      <c r="X6" s="33"/>
      <c r="Y6" s="33"/>
      <c r="Z6" s="33">
        <v>4</v>
      </c>
      <c r="AA6" s="33">
        <v>2</v>
      </c>
      <c r="AB6" s="33">
        <v>2</v>
      </c>
      <c r="AC6" s="33">
        <v>1</v>
      </c>
      <c r="AD6" s="33">
        <v>1</v>
      </c>
      <c r="AE6" s="33">
        <v>28</v>
      </c>
      <c r="AF6" s="33">
        <v>14</v>
      </c>
      <c r="AG6" s="33">
        <v>40</v>
      </c>
      <c r="AH6" s="33"/>
      <c r="AI6" s="33"/>
      <c r="AJ6" s="33"/>
      <c r="AK6" s="33">
        <v>28</v>
      </c>
      <c r="AL6" s="33">
        <v>14</v>
      </c>
      <c r="AM6" s="33">
        <v>40</v>
      </c>
      <c r="AN6" s="33">
        <v>4</v>
      </c>
      <c r="AO6" s="33">
        <v>20</v>
      </c>
      <c r="AP6" s="33">
        <v>30</v>
      </c>
      <c r="AQ6" s="33">
        <v>24</v>
      </c>
      <c r="AR6" s="33">
        <v>180</v>
      </c>
      <c r="AS6" s="33"/>
      <c r="AT6" s="33"/>
      <c r="AU6" s="33"/>
      <c r="AV6" s="33">
        <v>60</v>
      </c>
      <c r="AW6" s="33">
        <v>18</v>
      </c>
      <c r="AX6" s="33">
        <v>120</v>
      </c>
      <c r="AY6" s="33">
        <v>4</v>
      </c>
      <c r="AZ6" s="33">
        <v>10</v>
      </c>
    </row>
    <row r="7" spans="1:52" x14ac:dyDescent="0.25">
      <c r="A7" s="6">
        <f t="shared" ref="A7:A70" si="1">+A6+1</f>
        <v>3</v>
      </c>
      <c r="B7" s="6"/>
      <c r="C7" s="6" t="s">
        <v>577</v>
      </c>
      <c r="D7" s="6" t="s">
        <v>40</v>
      </c>
      <c r="E7" s="6"/>
      <c r="F7" s="6" t="s">
        <v>38</v>
      </c>
      <c r="G7" s="6"/>
      <c r="H7" s="6" t="s">
        <v>34</v>
      </c>
      <c r="I7" s="6" t="str">
        <f t="shared" si="0"/>
        <v>MT000003</v>
      </c>
      <c r="J7" s="6" t="s">
        <v>26</v>
      </c>
      <c r="K7" s="10">
        <v>60</v>
      </c>
      <c r="L7" s="6" t="s">
        <v>54</v>
      </c>
      <c r="M7" s="6" t="s">
        <v>55</v>
      </c>
      <c r="N7" s="6"/>
      <c r="O7" s="6" t="s">
        <v>56</v>
      </c>
      <c r="P7" s="6" t="s">
        <v>58</v>
      </c>
      <c r="Q7" s="6" t="s">
        <v>65</v>
      </c>
      <c r="R7" s="6" t="s">
        <v>91</v>
      </c>
      <c r="S7" s="10">
        <v>5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/>
      <c r="AB7" s="33">
        <v>1</v>
      </c>
      <c r="AC7" s="33"/>
      <c r="AD7" s="33">
        <v>1</v>
      </c>
      <c r="AE7" s="33">
        <v>7</v>
      </c>
      <c r="AF7" s="33">
        <v>7</v>
      </c>
      <c r="AG7" s="33">
        <v>20</v>
      </c>
      <c r="AH7" s="33"/>
      <c r="AI7" s="33"/>
      <c r="AJ7" s="33"/>
      <c r="AK7" s="33">
        <v>7</v>
      </c>
      <c r="AL7" s="33"/>
      <c r="AM7" s="33">
        <v>20</v>
      </c>
      <c r="AN7" s="33"/>
      <c r="AO7" s="33">
        <v>20</v>
      </c>
      <c r="AP7" s="33">
        <v>60</v>
      </c>
      <c r="AQ7" s="33">
        <v>42</v>
      </c>
      <c r="AR7" s="33">
        <v>300</v>
      </c>
      <c r="AS7" s="33"/>
      <c r="AT7" s="33"/>
      <c r="AU7" s="33"/>
      <c r="AV7" s="33">
        <v>100</v>
      </c>
      <c r="AW7" s="33"/>
      <c r="AX7" s="33">
        <v>120</v>
      </c>
      <c r="AY7" s="33"/>
      <c r="AZ7" s="33">
        <v>30</v>
      </c>
    </row>
    <row r="8" spans="1:52" x14ac:dyDescent="0.25">
      <c r="A8" s="6">
        <f t="shared" si="1"/>
        <v>4</v>
      </c>
      <c r="B8" s="6"/>
      <c r="C8" s="6" t="s">
        <v>577</v>
      </c>
      <c r="D8" s="6" t="s">
        <v>40</v>
      </c>
      <c r="E8" s="6"/>
      <c r="F8" s="6" t="s">
        <v>38</v>
      </c>
      <c r="G8" s="6"/>
      <c r="H8" s="6" t="s">
        <v>34</v>
      </c>
      <c r="I8" s="6" t="str">
        <f t="shared" si="0"/>
        <v>MT000004</v>
      </c>
      <c r="J8" s="6" t="s">
        <v>27</v>
      </c>
      <c r="K8" s="10">
        <v>84</v>
      </c>
      <c r="L8" s="6" t="s">
        <v>60</v>
      </c>
      <c r="M8" s="6" t="s">
        <v>61</v>
      </c>
      <c r="N8" s="6" t="s">
        <v>62</v>
      </c>
      <c r="O8" s="6" t="s">
        <v>63</v>
      </c>
      <c r="P8" s="6"/>
      <c r="Q8" s="6" t="s">
        <v>64</v>
      </c>
      <c r="R8" s="6" t="s">
        <v>91</v>
      </c>
      <c r="S8" s="10">
        <v>5</v>
      </c>
      <c r="T8" s="33">
        <v>1</v>
      </c>
      <c r="U8" s="33">
        <v>1</v>
      </c>
      <c r="V8" s="33">
        <v>1</v>
      </c>
      <c r="W8" s="33"/>
      <c r="X8" s="33"/>
      <c r="Y8" s="33"/>
      <c r="Z8" s="33">
        <v>1</v>
      </c>
      <c r="AA8" s="33"/>
      <c r="AB8" s="33">
        <v>1</v>
      </c>
      <c r="AC8" s="33">
        <v>1</v>
      </c>
      <c r="AD8" s="33">
        <v>1</v>
      </c>
      <c r="AE8" s="33">
        <v>7</v>
      </c>
      <c r="AF8" s="33">
        <v>7</v>
      </c>
      <c r="AG8" s="33">
        <v>20</v>
      </c>
      <c r="AH8" s="33"/>
      <c r="AI8" s="33"/>
      <c r="AJ8" s="33"/>
      <c r="AK8" s="33">
        <v>7</v>
      </c>
      <c r="AL8" s="33"/>
      <c r="AM8" s="33">
        <v>20</v>
      </c>
      <c r="AN8" s="33">
        <v>4</v>
      </c>
      <c r="AO8" s="33">
        <v>20</v>
      </c>
      <c r="AP8" s="33">
        <v>48</v>
      </c>
      <c r="AQ8" s="33">
        <v>36</v>
      </c>
      <c r="AR8" s="33">
        <v>240</v>
      </c>
      <c r="AS8" s="33"/>
      <c r="AT8" s="33"/>
      <c r="AU8" s="33"/>
      <c r="AV8" s="33">
        <v>60</v>
      </c>
      <c r="AW8" s="33"/>
      <c r="AX8" s="33">
        <v>120</v>
      </c>
      <c r="AY8" s="33">
        <v>4</v>
      </c>
      <c r="AZ8" s="33">
        <v>10</v>
      </c>
    </row>
    <row r="9" spans="1:52" x14ac:dyDescent="0.25">
      <c r="A9" s="6">
        <f t="shared" si="1"/>
        <v>5</v>
      </c>
      <c r="B9" s="6"/>
      <c r="C9" s="6" t="s">
        <v>577</v>
      </c>
      <c r="D9" s="6" t="s">
        <v>40</v>
      </c>
      <c r="E9" s="6"/>
      <c r="F9" s="6" t="s">
        <v>38</v>
      </c>
      <c r="G9" s="6"/>
      <c r="H9" s="6" t="s">
        <v>34</v>
      </c>
      <c r="I9" s="6" t="str">
        <f t="shared" si="0"/>
        <v>MT000005</v>
      </c>
      <c r="J9" s="6" t="s">
        <v>28</v>
      </c>
      <c r="K9" s="10"/>
      <c r="L9" s="6" t="s">
        <v>66</v>
      </c>
      <c r="M9" s="6" t="s">
        <v>67</v>
      </c>
      <c r="N9" s="6"/>
      <c r="O9" s="6" t="s">
        <v>70</v>
      </c>
      <c r="P9" s="6" t="s">
        <v>68</v>
      </c>
      <c r="Q9" s="6" t="s">
        <v>69</v>
      </c>
      <c r="R9" s="6" t="s">
        <v>91</v>
      </c>
      <c r="S9" s="10">
        <v>5</v>
      </c>
      <c r="T9" s="33">
        <v>2</v>
      </c>
      <c r="U9" s="33">
        <v>2</v>
      </c>
      <c r="V9" s="33">
        <v>2</v>
      </c>
      <c r="W9" s="33"/>
      <c r="X9" s="33"/>
      <c r="Y9" s="33"/>
      <c r="Z9" s="33">
        <v>2</v>
      </c>
      <c r="AA9" s="33"/>
      <c r="AB9" s="33">
        <v>2</v>
      </c>
      <c r="AC9" s="33"/>
      <c r="AD9" s="33"/>
      <c r="AE9" s="33">
        <v>14</v>
      </c>
      <c r="AF9" s="33">
        <v>14</v>
      </c>
      <c r="AG9" s="33">
        <v>40</v>
      </c>
      <c r="AH9" s="33"/>
      <c r="AI9" s="33"/>
      <c r="AJ9" s="33"/>
      <c r="AK9" s="33">
        <v>14</v>
      </c>
      <c r="AL9" s="33"/>
      <c r="AM9" s="33">
        <v>40</v>
      </c>
      <c r="AN9" s="33"/>
      <c r="AO9" s="33"/>
      <c r="AP9" s="33">
        <v>30</v>
      </c>
      <c r="AQ9" s="33">
        <v>24</v>
      </c>
      <c r="AR9" s="33">
        <v>180</v>
      </c>
      <c r="AS9" s="33"/>
      <c r="AT9" s="33"/>
      <c r="AU9" s="33"/>
      <c r="AV9" s="33">
        <v>40</v>
      </c>
      <c r="AW9" s="33"/>
      <c r="AX9" s="33">
        <v>120</v>
      </c>
      <c r="AY9" s="33"/>
      <c r="AZ9" s="33"/>
    </row>
    <row r="10" spans="1:52" x14ac:dyDescent="0.25">
      <c r="A10" s="6">
        <f t="shared" si="1"/>
        <v>6</v>
      </c>
      <c r="B10" s="6"/>
      <c r="C10" s="6" t="s">
        <v>577</v>
      </c>
      <c r="D10" s="6" t="s">
        <v>40</v>
      </c>
      <c r="E10" s="6"/>
      <c r="F10" s="6" t="s">
        <v>38</v>
      </c>
      <c r="G10" s="6"/>
      <c r="H10" s="6" t="s">
        <v>988</v>
      </c>
      <c r="I10" s="6" t="str">
        <f t="shared" si="0"/>
        <v>MT000006</v>
      </c>
      <c r="J10" s="6" t="s">
        <v>29</v>
      </c>
      <c r="K10" s="10">
        <v>242</v>
      </c>
      <c r="L10" s="6" t="s">
        <v>71</v>
      </c>
      <c r="M10" s="6" t="s">
        <v>119</v>
      </c>
      <c r="N10" s="6" t="s">
        <v>72</v>
      </c>
      <c r="O10" s="6" t="s">
        <v>73</v>
      </c>
      <c r="P10" s="6"/>
      <c r="Q10" s="6" t="s">
        <v>74</v>
      </c>
      <c r="R10" s="6" t="s">
        <v>45</v>
      </c>
      <c r="S10" s="10" t="s">
        <v>46</v>
      </c>
      <c r="T10" s="33">
        <v>27</v>
      </c>
      <c r="U10" s="33">
        <v>18</v>
      </c>
      <c r="V10" s="33">
        <v>3</v>
      </c>
      <c r="W10" s="33"/>
      <c r="X10" s="33"/>
      <c r="Y10" s="33"/>
      <c r="Z10" s="33">
        <v>4</v>
      </c>
      <c r="AA10" s="33">
        <v>2</v>
      </c>
      <c r="AB10" s="33">
        <v>3</v>
      </c>
      <c r="AC10" s="33">
        <v>2</v>
      </c>
      <c r="AD10" s="33">
        <v>2</v>
      </c>
      <c r="AE10" s="33">
        <v>189</v>
      </c>
      <c r="AF10" s="33">
        <v>126</v>
      </c>
      <c r="AG10" s="33">
        <v>60</v>
      </c>
      <c r="AH10" s="33"/>
      <c r="AI10" s="33"/>
      <c r="AJ10" s="33"/>
      <c r="AK10" s="33">
        <v>28</v>
      </c>
      <c r="AL10" s="33">
        <v>14</v>
      </c>
      <c r="AM10" s="33">
        <v>60</v>
      </c>
      <c r="AN10" s="33">
        <v>8</v>
      </c>
      <c r="AO10" s="33">
        <v>40</v>
      </c>
      <c r="AP10" s="33">
        <v>60</v>
      </c>
      <c r="AQ10" s="33">
        <v>30</v>
      </c>
      <c r="AR10" s="33">
        <v>240</v>
      </c>
      <c r="AS10" s="33"/>
      <c r="AT10" s="33"/>
      <c r="AU10" s="33"/>
      <c r="AV10" s="33">
        <v>100</v>
      </c>
      <c r="AW10" s="33">
        <v>18</v>
      </c>
      <c r="AX10" s="33">
        <v>180</v>
      </c>
      <c r="AY10" s="33">
        <v>8</v>
      </c>
      <c r="AZ10" s="33">
        <v>20</v>
      </c>
    </row>
    <row r="11" spans="1:52" x14ac:dyDescent="0.25">
      <c r="A11" s="6">
        <f t="shared" si="1"/>
        <v>7</v>
      </c>
      <c r="B11" s="6"/>
      <c r="C11" s="6" t="s">
        <v>577</v>
      </c>
      <c r="D11" s="6" t="s">
        <v>40</v>
      </c>
      <c r="E11" s="6"/>
      <c r="F11" s="6" t="s">
        <v>38</v>
      </c>
      <c r="G11" s="6"/>
      <c r="H11" s="6" t="s">
        <v>988</v>
      </c>
      <c r="I11" s="6" t="str">
        <f t="shared" si="0"/>
        <v>MT000007</v>
      </c>
      <c r="J11" s="6" t="s">
        <v>30</v>
      </c>
      <c r="K11" s="10">
        <v>20</v>
      </c>
      <c r="L11" s="6" t="s">
        <v>75</v>
      </c>
      <c r="M11" s="6" t="s">
        <v>120</v>
      </c>
      <c r="N11" s="6" t="s">
        <v>76</v>
      </c>
      <c r="O11" s="6" t="s">
        <v>73</v>
      </c>
      <c r="P11" s="6"/>
      <c r="Q11" s="6" t="s">
        <v>77</v>
      </c>
      <c r="R11" s="6" t="s">
        <v>45</v>
      </c>
      <c r="S11" s="10" t="s">
        <v>46</v>
      </c>
      <c r="T11" s="33">
        <v>2</v>
      </c>
      <c r="U11" s="33">
        <v>1</v>
      </c>
      <c r="V11" s="33"/>
      <c r="W11" s="33"/>
      <c r="X11" s="33"/>
      <c r="Y11" s="33"/>
      <c r="Z11" s="33">
        <v>2</v>
      </c>
      <c r="AA11" s="33"/>
      <c r="AB11" s="33"/>
      <c r="AC11" s="33">
        <v>1</v>
      </c>
      <c r="AD11" s="33">
        <v>1</v>
      </c>
      <c r="AE11" s="33">
        <v>14</v>
      </c>
      <c r="AF11" s="33">
        <v>7</v>
      </c>
      <c r="AG11" s="33"/>
      <c r="AH11" s="33"/>
      <c r="AI11" s="33"/>
      <c r="AJ11" s="33"/>
      <c r="AK11" s="33">
        <v>14</v>
      </c>
      <c r="AL11" s="33"/>
      <c r="AM11" s="33"/>
      <c r="AN11" s="33">
        <v>4</v>
      </c>
      <c r="AO11" s="33">
        <v>20</v>
      </c>
      <c r="AP11" s="33">
        <v>48</v>
      </c>
      <c r="AQ11" s="33">
        <v>36</v>
      </c>
      <c r="AR11" s="33"/>
      <c r="AS11" s="33"/>
      <c r="AT11" s="33"/>
      <c r="AU11" s="33"/>
      <c r="AV11" s="33">
        <v>60</v>
      </c>
      <c r="AW11" s="33"/>
      <c r="AX11" s="33"/>
      <c r="AY11" s="33">
        <v>4</v>
      </c>
      <c r="AZ11" s="33">
        <v>10</v>
      </c>
    </row>
    <row r="12" spans="1:52" x14ac:dyDescent="0.25">
      <c r="A12" s="6">
        <f t="shared" si="1"/>
        <v>8</v>
      </c>
      <c r="B12" s="6"/>
      <c r="C12" s="6" t="s">
        <v>577</v>
      </c>
      <c r="D12" s="6" t="s">
        <v>40</v>
      </c>
      <c r="E12" s="6"/>
      <c r="F12" s="6" t="s">
        <v>38</v>
      </c>
      <c r="G12" s="6"/>
      <c r="H12" s="6" t="s">
        <v>988</v>
      </c>
      <c r="I12" s="6" t="str">
        <f t="shared" si="0"/>
        <v>MT000008</v>
      </c>
      <c r="J12" s="6" t="s">
        <v>31</v>
      </c>
      <c r="K12" s="10"/>
      <c r="L12" s="6" t="s">
        <v>78</v>
      </c>
      <c r="M12" s="6" t="s">
        <v>79</v>
      </c>
      <c r="N12" s="6"/>
      <c r="O12" s="6" t="s">
        <v>80</v>
      </c>
      <c r="P12" s="6" t="s">
        <v>81</v>
      </c>
      <c r="Q12" s="6" t="s">
        <v>82</v>
      </c>
      <c r="R12" s="6" t="s">
        <v>91</v>
      </c>
      <c r="S12" s="10">
        <v>5</v>
      </c>
      <c r="T12" s="33">
        <v>1</v>
      </c>
      <c r="U12" s="33">
        <v>1</v>
      </c>
      <c r="V12" s="33">
        <v>1</v>
      </c>
      <c r="W12" s="33"/>
      <c r="X12" s="33"/>
      <c r="Y12" s="33"/>
      <c r="Z12" s="33">
        <v>1</v>
      </c>
      <c r="AA12" s="33"/>
      <c r="AB12" s="33">
        <v>1</v>
      </c>
      <c r="AC12" s="33">
        <v>1</v>
      </c>
      <c r="AD12" s="33">
        <v>1</v>
      </c>
      <c r="AE12" s="33">
        <v>7</v>
      </c>
      <c r="AF12" s="33">
        <v>7</v>
      </c>
      <c r="AG12" s="33">
        <v>20</v>
      </c>
      <c r="AH12" s="33"/>
      <c r="AI12" s="33"/>
      <c r="AJ12" s="33"/>
      <c r="AK12" s="33">
        <v>7</v>
      </c>
      <c r="AL12" s="33"/>
      <c r="AM12" s="33">
        <v>20</v>
      </c>
      <c r="AN12" s="33">
        <v>4</v>
      </c>
      <c r="AO12" s="33">
        <v>20</v>
      </c>
      <c r="AP12" s="33">
        <v>36</v>
      </c>
      <c r="AQ12" s="33">
        <v>24</v>
      </c>
      <c r="AR12" s="33">
        <v>180</v>
      </c>
      <c r="AS12" s="33"/>
      <c r="AT12" s="33"/>
      <c r="AU12" s="33"/>
      <c r="AV12" s="33">
        <v>40</v>
      </c>
      <c r="AW12" s="33"/>
      <c r="AX12" s="33">
        <v>120</v>
      </c>
      <c r="AY12" s="33">
        <v>4</v>
      </c>
      <c r="AZ12" s="33">
        <v>10</v>
      </c>
    </row>
    <row r="13" spans="1:52" x14ac:dyDescent="0.25">
      <c r="A13" s="6">
        <f t="shared" si="1"/>
        <v>9</v>
      </c>
      <c r="B13" s="6"/>
      <c r="C13" s="6" t="s">
        <v>577</v>
      </c>
      <c r="D13" s="6" t="s">
        <v>40</v>
      </c>
      <c r="E13" s="6"/>
      <c r="F13" s="6" t="s">
        <v>38</v>
      </c>
      <c r="G13" s="6"/>
      <c r="H13" s="6" t="s">
        <v>988</v>
      </c>
      <c r="I13" s="6" t="str">
        <f t="shared" si="0"/>
        <v>MT000009</v>
      </c>
      <c r="J13" s="6" t="s">
        <v>32</v>
      </c>
      <c r="K13" s="10"/>
      <c r="L13" s="6" t="s">
        <v>47</v>
      </c>
      <c r="M13" s="6" t="s">
        <v>121</v>
      </c>
      <c r="N13" s="6"/>
      <c r="O13" s="6" t="s">
        <v>83</v>
      </c>
      <c r="P13" s="6"/>
      <c r="Q13" s="6" t="s">
        <v>84</v>
      </c>
      <c r="R13" s="6" t="s">
        <v>91</v>
      </c>
      <c r="S13" s="10">
        <v>5</v>
      </c>
      <c r="T13" s="33">
        <v>1</v>
      </c>
      <c r="U13" s="33">
        <v>1</v>
      </c>
      <c r="V13" s="33">
        <v>1</v>
      </c>
      <c r="W13" s="33"/>
      <c r="X13" s="33"/>
      <c r="Y13" s="33"/>
      <c r="Z13" s="33">
        <v>1</v>
      </c>
      <c r="AA13" s="33"/>
      <c r="AB13" s="33">
        <v>1</v>
      </c>
      <c r="AC13" s="33">
        <v>1</v>
      </c>
      <c r="AD13" s="33">
        <v>1</v>
      </c>
      <c r="AE13" s="33">
        <v>7</v>
      </c>
      <c r="AF13" s="33">
        <v>7</v>
      </c>
      <c r="AG13" s="33">
        <v>20</v>
      </c>
      <c r="AH13" s="33"/>
      <c r="AI13" s="33"/>
      <c r="AJ13" s="33"/>
      <c r="AK13" s="33">
        <v>7</v>
      </c>
      <c r="AL13" s="33"/>
      <c r="AM13" s="33">
        <v>20</v>
      </c>
      <c r="AN13" s="33">
        <v>4</v>
      </c>
      <c r="AO13" s="33">
        <v>20</v>
      </c>
      <c r="AP13" s="33">
        <v>42</v>
      </c>
      <c r="AQ13" s="33">
        <v>24</v>
      </c>
      <c r="AR13" s="33">
        <v>180</v>
      </c>
      <c r="AS13" s="33"/>
      <c r="AT13" s="33"/>
      <c r="AU13" s="33"/>
      <c r="AV13" s="33">
        <v>40</v>
      </c>
      <c r="AW13" s="33"/>
      <c r="AX13" s="33">
        <v>120</v>
      </c>
      <c r="AY13" s="33">
        <v>4</v>
      </c>
      <c r="AZ13" s="33">
        <v>10</v>
      </c>
    </row>
    <row r="14" spans="1:52" x14ac:dyDescent="0.25">
      <c r="A14" s="6">
        <f t="shared" si="1"/>
        <v>10</v>
      </c>
      <c r="B14" s="6"/>
      <c r="C14" s="6" t="s">
        <v>577</v>
      </c>
      <c r="D14" s="6" t="s">
        <v>40</v>
      </c>
      <c r="E14" s="6"/>
      <c r="F14" s="6" t="s">
        <v>38</v>
      </c>
      <c r="G14" s="6"/>
      <c r="H14" s="6" t="s">
        <v>988</v>
      </c>
      <c r="I14" s="6" t="str">
        <f t="shared" si="0"/>
        <v>MT000010</v>
      </c>
      <c r="J14" s="6" t="s">
        <v>33</v>
      </c>
      <c r="K14" s="10" t="s">
        <v>85</v>
      </c>
      <c r="L14" s="6" t="s">
        <v>86</v>
      </c>
      <c r="M14" s="6" t="s">
        <v>90</v>
      </c>
      <c r="N14" s="6"/>
      <c r="O14" s="6" t="s">
        <v>87</v>
      </c>
      <c r="P14" s="6" t="s">
        <v>88</v>
      </c>
      <c r="Q14" s="6" t="s">
        <v>89</v>
      </c>
      <c r="R14" s="6" t="s">
        <v>91</v>
      </c>
      <c r="S14" s="10">
        <v>5</v>
      </c>
      <c r="T14" s="33">
        <v>1</v>
      </c>
      <c r="U14" s="33">
        <v>1</v>
      </c>
      <c r="V14" s="33">
        <v>1</v>
      </c>
      <c r="W14" s="33"/>
      <c r="X14" s="33"/>
      <c r="Y14" s="33"/>
      <c r="Z14" s="33">
        <v>1</v>
      </c>
      <c r="AA14" s="33">
        <v>1</v>
      </c>
      <c r="AB14" s="33">
        <v>1</v>
      </c>
      <c r="AC14" s="33">
        <v>1</v>
      </c>
      <c r="AD14" s="33">
        <v>1</v>
      </c>
      <c r="AE14" s="33">
        <v>7</v>
      </c>
      <c r="AF14" s="33">
        <v>7</v>
      </c>
      <c r="AG14" s="33">
        <v>20</v>
      </c>
      <c r="AH14" s="33"/>
      <c r="AI14" s="33"/>
      <c r="AJ14" s="33"/>
      <c r="AK14" s="33">
        <v>7</v>
      </c>
      <c r="AL14" s="33">
        <v>7</v>
      </c>
      <c r="AM14" s="33">
        <v>20</v>
      </c>
      <c r="AN14" s="33">
        <v>4</v>
      </c>
      <c r="AO14" s="33">
        <v>20</v>
      </c>
      <c r="AP14" s="33">
        <v>24</v>
      </c>
      <c r="AQ14" s="33">
        <v>18</v>
      </c>
      <c r="AR14" s="33">
        <v>120</v>
      </c>
      <c r="AS14" s="33"/>
      <c r="AT14" s="33"/>
      <c r="AU14" s="33"/>
      <c r="AV14" s="33">
        <v>40</v>
      </c>
      <c r="AW14" s="33">
        <v>12</v>
      </c>
      <c r="AX14" s="33">
        <v>60</v>
      </c>
      <c r="AY14" s="33">
        <v>4</v>
      </c>
      <c r="AZ14" s="33">
        <v>10</v>
      </c>
    </row>
    <row r="15" spans="1:52" x14ac:dyDescent="0.25">
      <c r="A15" s="6">
        <f t="shared" si="1"/>
        <v>11</v>
      </c>
      <c r="B15" s="6"/>
      <c r="C15" s="6" t="s">
        <v>578</v>
      </c>
      <c r="D15" s="6" t="s">
        <v>40</v>
      </c>
      <c r="E15" s="6"/>
      <c r="F15" s="6" t="s">
        <v>99</v>
      </c>
      <c r="G15" s="6"/>
      <c r="H15" s="6" t="s">
        <v>96</v>
      </c>
      <c r="I15" s="6" t="str">
        <f t="shared" si="0"/>
        <v>MT000011</v>
      </c>
      <c r="J15" s="6" t="s">
        <v>92</v>
      </c>
      <c r="K15" s="10">
        <v>299</v>
      </c>
      <c r="L15" s="6" t="s">
        <v>100</v>
      </c>
      <c r="M15" s="6" t="s">
        <v>101</v>
      </c>
      <c r="N15" s="6" t="s">
        <v>102</v>
      </c>
      <c r="O15" s="6" t="s">
        <v>104</v>
      </c>
      <c r="P15" s="6"/>
      <c r="Q15" s="6" t="s">
        <v>105</v>
      </c>
      <c r="R15" s="6" t="s">
        <v>45</v>
      </c>
      <c r="S15" s="10">
        <v>3.7</v>
      </c>
      <c r="T15" s="33">
        <v>2</v>
      </c>
      <c r="U15" s="33">
        <v>2</v>
      </c>
      <c r="V15" s="33">
        <v>2</v>
      </c>
      <c r="W15" s="33"/>
      <c r="X15" s="33"/>
      <c r="Y15" s="33"/>
      <c r="Z15" s="33">
        <v>2</v>
      </c>
      <c r="AA15" s="33"/>
      <c r="AB15" s="33"/>
      <c r="AC15" s="33">
        <v>1</v>
      </c>
      <c r="AD15" s="33">
        <v>2</v>
      </c>
      <c r="AE15" s="33">
        <v>12</v>
      </c>
      <c r="AF15" s="33">
        <v>12</v>
      </c>
      <c r="AG15" s="33">
        <v>60</v>
      </c>
      <c r="AH15" s="33"/>
      <c r="AI15" s="33"/>
      <c r="AJ15" s="33"/>
      <c r="AK15" s="33">
        <v>14</v>
      </c>
      <c r="AL15" s="33">
        <v>12</v>
      </c>
      <c r="AM15" s="33">
        <v>60</v>
      </c>
      <c r="AN15" s="33">
        <v>8</v>
      </c>
      <c r="AO15" s="33">
        <v>30</v>
      </c>
      <c r="AP15" s="33">
        <v>12</v>
      </c>
      <c r="AQ15" s="33">
        <v>12</v>
      </c>
      <c r="AR15" s="33">
        <v>60</v>
      </c>
      <c r="AS15" s="33"/>
      <c r="AT15" s="33"/>
      <c r="AU15" s="33"/>
      <c r="AV15" s="33">
        <v>10</v>
      </c>
      <c r="AW15" s="33">
        <v>12</v>
      </c>
      <c r="AX15" s="33">
        <v>30</v>
      </c>
      <c r="AY15" s="33">
        <v>4</v>
      </c>
      <c r="AZ15" s="33">
        <v>10</v>
      </c>
    </row>
    <row r="16" spans="1:52" x14ac:dyDescent="0.25">
      <c r="A16" s="6">
        <f t="shared" si="1"/>
        <v>12</v>
      </c>
      <c r="B16" s="6"/>
      <c r="C16" s="6" t="s">
        <v>578</v>
      </c>
      <c r="D16" s="6" t="s">
        <v>40</v>
      </c>
      <c r="E16" s="6"/>
      <c r="F16" s="6" t="s">
        <v>99</v>
      </c>
      <c r="G16" s="6"/>
      <c r="H16" s="6" t="s">
        <v>96</v>
      </c>
      <c r="I16" s="6" t="str">
        <f t="shared" si="0"/>
        <v>MT000012</v>
      </c>
      <c r="J16" s="6" t="s">
        <v>93</v>
      </c>
      <c r="K16" s="10">
        <v>54</v>
      </c>
      <c r="L16" s="6" t="s">
        <v>106</v>
      </c>
      <c r="M16" s="6" t="s">
        <v>107</v>
      </c>
      <c r="N16" s="6" t="s">
        <v>103</v>
      </c>
      <c r="O16" s="6" t="s">
        <v>104</v>
      </c>
      <c r="P16" s="6"/>
      <c r="Q16" s="6" t="s">
        <v>108</v>
      </c>
      <c r="R16" s="6" t="s">
        <v>45</v>
      </c>
      <c r="S16" s="10">
        <v>3.7</v>
      </c>
      <c r="T16" s="33">
        <v>2</v>
      </c>
      <c r="U16" s="33">
        <v>2</v>
      </c>
      <c r="V16" s="33">
        <v>2</v>
      </c>
      <c r="W16" s="33"/>
      <c r="X16" s="33"/>
      <c r="Y16" s="33"/>
      <c r="Z16" s="33">
        <v>2</v>
      </c>
      <c r="AA16" s="33"/>
      <c r="AB16" s="33"/>
      <c r="AC16" s="33">
        <v>1</v>
      </c>
      <c r="AD16" s="33">
        <v>2</v>
      </c>
      <c r="AE16" s="33">
        <v>12</v>
      </c>
      <c r="AF16" s="33">
        <v>12</v>
      </c>
      <c r="AG16" s="33">
        <v>60</v>
      </c>
      <c r="AH16" s="33"/>
      <c r="AI16" s="33"/>
      <c r="AJ16" s="33"/>
      <c r="AK16" s="33">
        <v>14</v>
      </c>
      <c r="AL16" s="33">
        <v>12</v>
      </c>
      <c r="AM16" s="33">
        <v>60</v>
      </c>
      <c r="AN16" s="33">
        <v>8</v>
      </c>
      <c r="AO16" s="33">
        <v>30</v>
      </c>
      <c r="AP16" s="33">
        <v>12</v>
      </c>
      <c r="AQ16" s="33">
        <v>12</v>
      </c>
      <c r="AR16" s="33">
        <v>60</v>
      </c>
      <c r="AS16" s="33"/>
      <c r="AT16" s="33"/>
      <c r="AU16" s="33"/>
      <c r="AV16" s="33">
        <v>10</v>
      </c>
      <c r="AW16" s="33">
        <v>12</v>
      </c>
      <c r="AX16" s="33">
        <v>30</v>
      </c>
      <c r="AY16" s="33">
        <v>4</v>
      </c>
      <c r="AZ16" s="33">
        <v>10</v>
      </c>
    </row>
    <row r="17" spans="1:52" x14ac:dyDescent="0.25">
      <c r="A17" s="6">
        <f t="shared" si="1"/>
        <v>13</v>
      </c>
      <c r="B17" s="6"/>
      <c r="C17" s="6" t="s">
        <v>578</v>
      </c>
      <c r="D17" s="6" t="s">
        <v>40</v>
      </c>
      <c r="E17" s="6"/>
      <c r="F17" s="6" t="s">
        <v>99</v>
      </c>
      <c r="G17" s="6"/>
      <c r="H17" s="6" t="s">
        <v>96</v>
      </c>
      <c r="I17" s="6" t="str">
        <f t="shared" si="0"/>
        <v>MT000013</v>
      </c>
      <c r="J17" s="6" t="s">
        <v>94</v>
      </c>
      <c r="K17" s="10">
        <v>302</v>
      </c>
      <c r="L17" s="6" t="s">
        <v>109</v>
      </c>
      <c r="M17" s="6" t="s">
        <v>110</v>
      </c>
      <c r="N17" s="6" t="s">
        <v>109</v>
      </c>
      <c r="O17" s="6" t="s">
        <v>104</v>
      </c>
      <c r="P17" s="6"/>
      <c r="Q17" s="6" t="s">
        <v>111</v>
      </c>
      <c r="R17" s="6" t="s">
        <v>98</v>
      </c>
      <c r="S17" s="10">
        <v>7</v>
      </c>
      <c r="T17" s="33">
        <v>2</v>
      </c>
      <c r="U17" s="33">
        <v>2</v>
      </c>
      <c r="V17" s="33">
        <v>2</v>
      </c>
      <c r="W17" s="33"/>
      <c r="X17" s="33"/>
      <c r="Y17" s="33"/>
      <c r="Z17" s="33">
        <v>2</v>
      </c>
      <c r="AA17" s="33"/>
      <c r="AB17" s="33"/>
      <c r="AC17" s="33"/>
      <c r="AD17" s="33"/>
      <c r="AE17" s="33">
        <v>6</v>
      </c>
      <c r="AF17" s="33">
        <v>6</v>
      </c>
      <c r="AG17" s="33">
        <v>15</v>
      </c>
      <c r="AH17" s="33"/>
      <c r="AI17" s="33"/>
      <c r="AJ17" s="33"/>
      <c r="AK17" s="33">
        <v>5</v>
      </c>
      <c r="AL17" s="33">
        <v>6</v>
      </c>
      <c r="AM17" s="33">
        <v>15</v>
      </c>
      <c r="AN17" s="33"/>
      <c r="AO17" s="33"/>
      <c r="AP17" s="33">
        <v>6</v>
      </c>
      <c r="AQ17" s="33">
        <v>6</v>
      </c>
      <c r="AR17" s="33">
        <v>60</v>
      </c>
      <c r="AS17" s="33"/>
      <c r="AT17" s="33"/>
      <c r="AU17" s="33"/>
      <c r="AV17" s="33">
        <v>5</v>
      </c>
      <c r="AW17" s="33">
        <v>6</v>
      </c>
      <c r="AX17" s="33">
        <v>60</v>
      </c>
      <c r="AY17" s="33"/>
      <c r="AZ17" s="33"/>
    </row>
    <row r="18" spans="1:52" x14ac:dyDescent="0.25">
      <c r="A18" s="6">
        <f t="shared" si="1"/>
        <v>14</v>
      </c>
      <c r="B18" s="6"/>
      <c r="C18" s="6" t="s">
        <v>5164</v>
      </c>
      <c r="D18" s="6" t="s">
        <v>40</v>
      </c>
      <c r="E18" s="6"/>
      <c r="F18" s="6" t="s">
        <v>99</v>
      </c>
      <c r="G18" s="6"/>
      <c r="H18" s="6" t="s">
        <v>97</v>
      </c>
      <c r="I18" s="6" t="str">
        <f t="shared" si="0"/>
        <v>MT000014</v>
      </c>
      <c r="J18" s="6" t="s">
        <v>95</v>
      </c>
      <c r="K18" s="11" t="s">
        <v>112</v>
      </c>
      <c r="L18" s="6" t="s">
        <v>113</v>
      </c>
      <c r="M18" s="6" t="s">
        <v>114</v>
      </c>
      <c r="N18" s="6" t="s">
        <v>115</v>
      </c>
      <c r="O18" s="6" t="s">
        <v>116</v>
      </c>
      <c r="P18" s="6"/>
      <c r="Q18" s="6" t="s">
        <v>117</v>
      </c>
      <c r="R18" s="6" t="s">
        <v>45</v>
      </c>
      <c r="S18" s="10">
        <v>3.7</v>
      </c>
      <c r="T18" s="33">
        <v>2</v>
      </c>
      <c r="U18" s="33">
        <v>2</v>
      </c>
      <c r="V18" s="33">
        <v>2</v>
      </c>
      <c r="W18" s="33"/>
      <c r="X18" s="33"/>
      <c r="Y18" s="33"/>
      <c r="Z18" s="33">
        <v>2</v>
      </c>
      <c r="AA18" s="33"/>
      <c r="AB18" s="33"/>
      <c r="AC18" s="33">
        <v>1</v>
      </c>
      <c r="AD18" s="33">
        <v>2</v>
      </c>
      <c r="AE18" s="33">
        <v>12</v>
      </c>
      <c r="AF18" s="33">
        <v>12</v>
      </c>
      <c r="AG18" s="33">
        <v>60</v>
      </c>
      <c r="AH18" s="33"/>
      <c r="AI18" s="33"/>
      <c r="AJ18" s="33"/>
      <c r="AK18" s="33">
        <v>14</v>
      </c>
      <c r="AL18" s="33">
        <v>12</v>
      </c>
      <c r="AM18" s="33">
        <v>60</v>
      </c>
      <c r="AN18" s="33">
        <v>8</v>
      </c>
      <c r="AO18" s="33">
        <v>30</v>
      </c>
      <c r="AP18" s="33">
        <v>18</v>
      </c>
      <c r="AQ18" s="33">
        <v>12</v>
      </c>
      <c r="AR18" s="33">
        <v>120</v>
      </c>
      <c r="AS18" s="33"/>
      <c r="AT18" s="33"/>
      <c r="AU18" s="33"/>
      <c r="AV18" s="33">
        <v>400</v>
      </c>
      <c r="AW18" s="33">
        <v>12</v>
      </c>
      <c r="AX18" s="33">
        <v>120</v>
      </c>
      <c r="AY18" s="33">
        <v>4</v>
      </c>
      <c r="AZ18" s="33">
        <v>10</v>
      </c>
    </row>
    <row r="19" spans="1:52" x14ac:dyDescent="0.25">
      <c r="A19" s="6">
        <f t="shared" si="1"/>
        <v>15</v>
      </c>
      <c r="B19" s="6"/>
      <c r="C19" s="6" t="s">
        <v>577</v>
      </c>
      <c r="D19" s="6" t="s">
        <v>143</v>
      </c>
      <c r="E19" s="6"/>
      <c r="F19" s="6" t="s">
        <v>38</v>
      </c>
      <c r="G19" s="6"/>
      <c r="H19" s="18" t="s">
        <v>988</v>
      </c>
      <c r="I19" s="6" t="str">
        <f t="shared" si="0"/>
        <v>MT000015</v>
      </c>
      <c r="J19" s="6" t="s">
        <v>122</v>
      </c>
      <c r="K19" s="10">
        <v>1231</v>
      </c>
      <c r="L19" s="6" t="s">
        <v>139</v>
      </c>
      <c r="M19" s="6" t="s">
        <v>140</v>
      </c>
      <c r="N19" s="6" t="s">
        <v>141</v>
      </c>
      <c r="O19" s="6" t="s">
        <v>73</v>
      </c>
      <c r="P19" s="6"/>
      <c r="Q19" s="6" t="s">
        <v>142</v>
      </c>
      <c r="R19" s="6" t="s">
        <v>45</v>
      </c>
      <c r="S19" s="10">
        <v>4.7</v>
      </c>
      <c r="T19" s="33">
        <v>4</v>
      </c>
      <c r="U19" s="33">
        <v>2</v>
      </c>
      <c r="V19" s="33">
        <v>4</v>
      </c>
      <c r="W19" s="33"/>
      <c r="X19" s="33"/>
      <c r="Y19" s="33"/>
      <c r="Z19" s="33">
        <v>2</v>
      </c>
      <c r="AA19" s="33"/>
      <c r="AB19" s="33">
        <v>4</v>
      </c>
      <c r="AC19" s="33">
        <v>2</v>
      </c>
      <c r="AD19" s="33">
        <v>2</v>
      </c>
      <c r="AE19" s="33">
        <v>28</v>
      </c>
      <c r="AF19" s="33">
        <v>21</v>
      </c>
      <c r="AG19" s="33">
        <v>80</v>
      </c>
      <c r="AH19" s="33"/>
      <c r="AI19" s="33"/>
      <c r="AJ19" s="33"/>
      <c r="AK19" s="33">
        <v>14</v>
      </c>
      <c r="AL19" s="33"/>
      <c r="AM19" s="33">
        <v>80</v>
      </c>
      <c r="AN19" s="33">
        <v>8</v>
      </c>
      <c r="AO19" s="33">
        <v>14</v>
      </c>
      <c r="AP19" s="33">
        <v>48</v>
      </c>
      <c r="AQ19" s="33">
        <v>36</v>
      </c>
      <c r="AR19" s="33">
        <v>180</v>
      </c>
      <c r="AS19" s="33"/>
      <c r="AT19" s="33"/>
      <c r="AU19" s="33"/>
      <c r="AV19" s="33">
        <v>100</v>
      </c>
      <c r="AW19" s="33"/>
      <c r="AX19" s="33">
        <v>120</v>
      </c>
      <c r="AY19" s="33">
        <v>8</v>
      </c>
      <c r="AZ19" s="33">
        <v>46</v>
      </c>
    </row>
    <row r="20" spans="1:52" x14ac:dyDescent="0.25">
      <c r="A20" s="6">
        <f t="shared" si="1"/>
        <v>16</v>
      </c>
      <c r="B20" s="6"/>
      <c r="C20" s="6" t="s">
        <v>577</v>
      </c>
      <c r="D20" s="6" t="s">
        <v>143</v>
      </c>
      <c r="E20" s="6"/>
      <c r="F20" s="6" t="s">
        <v>38</v>
      </c>
      <c r="G20" s="6"/>
      <c r="H20" s="6" t="s">
        <v>34</v>
      </c>
      <c r="I20" s="6" t="str">
        <f t="shared" si="0"/>
        <v>MT000016</v>
      </c>
      <c r="J20" s="6" t="s">
        <v>123</v>
      </c>
      <c r="K20" s="10" t="s">
        <v>146</v>
      </c>
      <c r="L20" s="6" t="s">
        <v>147</v>
      </c>
      <c r="M20" s="6" t="s">
        <v>118</v>
      </c>
      <c r="N20" s="6" t="s">
        <v>148</v>
      </c>
      <c r="O20" s="6" t="s">
        <v>73</v>
      </c>
      <c r="P20" s="6"/>
      <c r="Q20" s="6" t="s">
        <v>149</v>
      </c>
      <c r="R20" s="6" t="s">
        <v>45</v>
      </c>
      <c r="S20" s="10" t="s">
        <v>144</v>
      </c>
      <c r="T20" s="33">
        <v>1</v>
      </c>
      <c r="U20" s="33">
        <v>1</v>
      </c>
      <c r="V20" s="33">
        <v>2</v>
      </c>
      <c r="W20" s="33"/>
      <c r="X20" s="33"/>
      <c r="Y20" s="33"/>
      <c r="Z20" s="33">
        <v>1</v>
      </c>
      <c r="AA20" s="33"/>
      <c r="AB20" s="33">
        <v>2</v>
      </c>
      <c r="AC20" s="33">
        <v>2</v>
      </c>
      <c r="AD20" s="33">
        <v>2</v>
      </c>
      <c r="AE20" s="33">
        <v>7</v>
      </c>
      <c r="AF20" s="33">
        <v>7</v>
      </c>
      <c r="AG20" s="33">
        <v>40</v>
      </c>
      <c r="AH20" s="33"/>
      <c r="AI20" s="33"/>
      <c r="AJ20" s="33"/>
      <c r="AK20" s="33">
        <v>7</v>
      </c>
      <c r="AL20" s="33"/>
      <c r="AM20" s="33">
        <v>40</v>
      </c>
      <c r="AN20" s="33">
        <v>8</v>
      </c>
      <c r="AO20" s="33">
        <v>14</v>
      </c>
      <c r="AP20" s="33">
        <v>48</v>
      </c>
      <c r="AQ20" s="33">
        <v>48</v>
      </c>
      <c r="AR20" s="33">
        <v>240</v>
      </c>
      <c r="AS20" s="33"/>
      <c r="AT20" s="33"/>
      <c r="AU20" s="33"/>
      <c r="AV20" s="33">
        <v>120</v>
      </c>
      <c r="AW20" s="33"/>
      <c r="AX20" s="33">
        <v>180</v>
      </c>
      <c r="AY20" s="33">
        <v>8</v>
      </c>
      <c r="AZ20" s="33">
        <v>46</v>
      </c>
    </row>
    <row r="21" spans="1:52" x14ac:dyDescent="0.25">
      <c r="A21" s="6">
        <f t="shared" si="1"/>
        <v>17</v>
      </c>
      <c r="B21" s="6"/>
      <c r="C21" s="6" t="s">
        <v>577</v>
      </c>
      <c r="D21" s="6" t="s">
        <v>143</v>
      </c>
      <c r="E21" s="6"/>
      <c r="F21" s="6" t="s">
        <v>38</v>
      </c>
      <c r="G21" s="6"/>
      <c r="H21" s="6" t="s">
        <v>34</v>
      </c>
      <c r="I21" s="6" t="str">
        <f t="shared" si="0"/>
        <v>MT000017</v>
      </c>
      <c r="J21" s="6" t="s">
        <v>124</v>
      </c>
      <c r="K21" s="10">
        <v>99</v>
      </c>
      <c r="L21" s="6" t="s">
        <v>150</v>
      </c>
      <c r="M21" s="6" t="s">
        <v>151</v>
      </c>
      <c r="N21" s="6" t="s">
        <v>43</v>
      </c>
      <c r="O21" s="6" t="s">
        <v>73</v>
      </c>
      <c r="P21" s="6"/>
      <c r="Q21" s="6" t="s">
        <v>152</v>
      </c>
      <c r="R21" s="6" t="s">
        <v>45</v>
      </c>
      <c r="S21" s="10">
        <v>3.6</v>
      </c>
      <c r="T21" s="33">
        <v>2</v>
      </c>
      <c r="U21" s="33">
        <v>2</v>
      </c>
      <c r="V21" s="33">
        <v>2</v>
      </c>
      <c r="W21" s="33"/>
      <c r="X21" s="33"/>
      <c r="Y21" s="33"/>
      <c r="Z21" s="33">
        <v>1</v>
      </c>
      <c r="AA21" s="33"/>
      <c r="AB21" s="33">
        <v>2</v>
      </c>
      <c r="AC21" s="33"/>
      <c r="AD21" s="33"/>
      <c r="AE21" s="33">
        <v>14</v>
      </c>
      <c r="AF21" s="33">
        <v>14</v>
      </c>
      <c r="AG21" s="33">
        <v>40</v>
      </c>
      <c r="AH21" s="33"/>
      <c r="AI21" s="33"/>
      <c r="AJ21" s="33"/>
      <c r="AK21" s="33">
        <v>7</v>
      </c>
      <c r="AL21" s="33"/>
      <c r="AM21" s="33">
        <v>40</v>
      </c>
      <c r="AN21" s="33">
        <v>0</v>
      </c>
      <c r="AO21" s="33">
        <v>0</v>
      </c>
      <c r="AP21" s="33">
        <v>36</v>
      </c>
      <c r="AQ21" s="33">
        <v>36</v>
      </c>
      <c r="AR21" s="33">
        <v>180</v>
      </c>
      <c r="AS21" s="33"/>
      <c r="AT21" s="33"/>
      <c r="AU21" s="33"/>
      <c r="AV21" s="33">
        <v>80</v>
      </c>
      <c r="AW21" s="33"/>
      <c r="AX21" s="33">
        <v>120</v>
      </c>
      <c r="AY21" s="33"/>
      <c r="AZ21" s="33"/>
    </row>
    <row r="22" spans="1:52" x14ac:dyDescent="0.25">
      <c r="A22" s="6">
        <f t="shared" si="1"/>
        <v>18</v>
      </c>
      <c r="B22" s="6"/>
      <c r="C22" s="6" t="s">
        <v>577</v>
      </c>
      <c r="D22" s="6" t="s">
        <v>143</v>
      </c>
      <c r="E22" s="6"/>
      <c r="F22" s="6" t="s">
        <v>38</v>
      </c>
      <c r="G22" s="6"/>
      <c r="H22" s="6" t="s">
        <v>34</v>
      </c>
      <c r="I22" s="6" t="str">
        <f t="shared" si="0"/>
        <v>MT000018</v>
      </c>
      <c r="J22" s="6" t="s">
        <v>125</v>
      </c>
      <c r="K22" s="10">
        <v>1</v>
      </c>
      <c r="L22" s="6" t="s">
        <v>153</v>
      </c>
      <c r="M22" s="6" t="s">
        <v>154</v>
      </c>
      <c r="N22" s="6" t="s">
        <v>151</v>
      </c>
      <c r="O22" s="6" t="s">
        <v>73</v>
      </c>
      <c r="P22" s="6"/>
      <c r="Q22" s="6" t="s">
        <v>155</v>
      </c>
      <c r="R22" s="6" t="s">
        <v>45</v>
      </c>
      <c r="S22" s="10" t="s">
        <v>144</v>
      </c>
      <c r="T22" s="33">
        <v>4</v>
      </c>
      <c r="U22" s="33">
        <v>2</v>
      </c>
      <c r="V22" s="33">
        <v>4</v>
      </c>
      <c r="W22" s="33"/>
      <c r="X22" s="33"/>
      <c r="Y22" s="33"/>
      <c r="Z22" s="33">
        <v>3</v>
      </c>
      <c r="AA22" s="33"/>
      <c r="AB22" s="33">
        <v>4</v>
      </c>
      <c r="AC22" s="33">
        <v>1</v>
      </c>
      <c r="AD22" s="33">
        <v>1</v>
      </c>
      <c r="AE22" s="33">
        <v>28</v>
      </c>
      <c r="AF22" s="33">
        <v>14</v>
      </c>
      <c r="AG22" s="33">
        <v>80</v>
      </c>
      <c r="AH22" s="33"/>
      <c r="AI22" s="33"/>
      <c r="AJ22" s="33"/>
      <c r="AK22" s="33">
        <v>21</v>
      </c>
      <c r="AL22" s="33"/>
      <c r="AM22" s="33">
        <v>80</v>
      </c>
      <c r="AN22" s="33">
        <v>4</v>
      </c>
      <c r="AO22" s="33">
        <v>7</v>
      </c>
      <c r="AP22" s="33">
        <v>30</v>
      </c>
      <c r="AQ22" s="33">
        <v>30</v>
      </c>
      <c r="AR22" s="33">
        <v>120</v>
      </c>
      <c r="AS22" s="33"/>
      <c r="AT22" s="33"/>
      <c r="AU22" s="33"/>
      <c r="AV22" s="33">
        <v>120</v>
      </c>
      <c r="AW22" s="33"/>
      <c r="AX22" s="33">
        <v>60</v>
      </c>
      <c r="AY22" s="33">
        <v>4</v>
      </c>
      <c r="AZ22" s="33">
        <v>23</v>
      </c>
    </row>
    <row r="23" spans="1:52" x14ac:dyDescent="0.25">
      <c r="A23" s="6">
        <f t="shared" si="1"/>
        <v>19</v>
      </c>
      <c r="B23" s="6"/>
      <c r="C23" s="6" t="s">
        <v>577</v>
      </c>
      <c r="D23" s="6" t="s">
        <v>143</v>
      </c>
      <c r="E23" s="6"/>
      <c r="F23" s="6" t="s">
        <v>38</v>
      </c>
      <c r="G23" s="6"/>
      <c r="H23" s="6" t="s">
        <v>34</v>
      </c>
      <c r="I23" s="6" t="str">
        <f t="shared" si="0"/>
        <v>MT000019</v>
      </c>
      <c r="J23" s="6" t="s">
        <v>126</v>
      </c>
      <c r="K23" s="10" t="s">
        <v>156</v>
      </c>
      <c r="L23" s="6" t="s">
        <v>67</v>
      </c>
      <c r="M23" s="6" t="s">
        <v>157</v>
      </c>
      <c r="N23" s="6"/>
      <c r="O23" s="6" t="s">
        <v>158</v>
      </c>
      <c r="P23" s="6" t="s">
        <v>68</v>
      </c>
      <c r="Q23" s="6" t="s">
        <v>159</v>
      </c>
      <c r="R23" s="6" t="s">
        <v>91</v>
      </c>
      <c r="S23" s="10">
        <v>4</v>
      </c>
      <c r="T23" s="33">
        <v>1</v>
      </c>
      <c r="U23" s="33">
        <v>1</v>
      </c>
      <c r="V23" s="33">
        <v>1</v>
      </c>
      <c r="W23" s="33"/>
      <c r="X23" s="33"/>
      <c r="Y23" s="33"/>
      <c r="Z23" s="33"/>
      <c r="AA23" s="33"/>
      <c r="AB23" s="33">
        <v>1</v>
      </c>
      <c r="AC23" s="33"/>
      <c r="AD23" s="33"/>
      <c r="AE23" s="33">
        <v>7</v>
      </c>
      <c r="AF23" s="33">
        <v>7</v>
      </c>
      <c r="AG23" s="33">
        <v>20</v>
      </c>
      <c r="AH23" s="33"/>
      <c r="AI23" s="33"/>
      <c r="AJ23" s="33"/>
      <c r="AK23" s="33">
        <v>0</v>
      </c>
      <c r="AL23" s="33"/>
      <c r="AM23" s="33">
        <v>20</v>
      </c>
      <c r="AN23" s="33">
        <v>0</v>
      </c>
      <c r="AO23" s="33">
        <v>0</v>
      </c>
      <c r="AP23" s="33">
        <v>30</v>
      </c>
      <c r="AQ23" s="33">
        <v>18</v>
      </c>
      <c r="AR23" s="33">
        <v>120</v>
      </c>
      <c r="AS23" s="33"/>
      <c r="AT23" s="33"/>
      <c r="AU23" s="33"/>
      <c r="AV23" s="33"/>
      <c r="AW23" s="33"/>
      <c r="AX23" s="33">
        <v>60</v>
      </c>
      <c r="AY23" s="33"/>
      <c r="AZ23" s="33"/>
    </row>
    <row r="24" spans="1:52" x14ac:dyDescent="0.25">
      <c r="A24" s="6">
        <f t="shared" si="1"/>
        <v>20</v>
      </c>
      <c r="B24" s="6"/>
      <c r="C24" s="6" t="s">
        <v>577</v>
      </c>
      <c r="D24" s="6" t="s">
        <v>143</v>
      </c>
      <c r="E24" s="6"/>
      <c r="F24" s="6" t="s">
        <v>38</v>
      </c>
      <c r="G24" s="6"/>
      <c r="H24" s="6" t="s">
        <v>34</v>
      </c>
      <c r="I24" s="6" t="str">
        <f t="shared" si="0"/>
        <v>MT000020</v>
      </c>
      <c r="J24" s="6" t="s">
        <v>127</v>
      </c>
      <c r="K24" s="10" t="s">
        <v>160</v>
      </c>
      <c r="L24" s="6" t="s">
        <v>161</v>
      </c>
      <c r="M24" s="6" t="s">
        <v>162</v>
      </c>
      <c r="N24" s="6"/>
      <c r="O24" s="6" t="s">
        <v>163</v>
      </c>
      <c r="P24" s="6" t="s">
        <v>58</v>
      </c>
      <c r="Q24" s="6" t="s">
        <v>164</v>
      </c>
      <c r="R24" s="6" t="s">
        <v>91</v>
      </c>
      <c r="S24" s="10">
        <v>4</v>
      </c>
      <c r="T24" s="33">
        <v>1</v>
      </c>
      <c r="U24" s="33">
        <v>1</v>
      </c>
      <c r="V24" s="33">
        <v>1</v>
      </c>
      <c r="W24" s="33"/>
      <c r="X24" s="33"/>
      <c r="Y24" s="33"/>
      <c r="Z24" s="33">
        <v>1</v>
      </c>
      <c r="AA24" s="33"/>
      <c r="AB24" s="33">
        <v>1</v>
      </c>
      <c r="AC24" s="33">
        <v>1</v>
      </c>
      <c r="AD24" s="33">
        <v>1</v>
      </c>
      <c r="AE24" s="33">
        <v>7</v>
      </c>
      <c r="AF24" s="33">
        <v>7</v>
      </c>
      <c r="AG24" s="33">
        <v>20</v>
      </c>
      <c r="AH24" s="33"/>
      <c r="AI24" s="33"/>
      <c r="AJ24" s="33"/>
      <c r="AK24" s="33">
        <v>7</v>
      </c>
      <c r="AL24" s="33"/>
      <c r="AM24" s="33">
        <v>20</v>
      </c>
      <c r="AN24" s="33">
        <v>4</v>
      </c>
      <c r="AO24" s="33">
        <v>7</v>
      </c>
      <c r="AP24" s="33">
        <v>18</v>
      </c>
      <c r="AQ24" s="33">
        <v>12</v>
      </c>
      <c r="AR24" s="33">
        <v>120</v>
      </c>
      <c r="AS24" s="33"/>
      <c r="AT24" s="33"/>
      <c r="AU24" s="33"/>
      <c r="AV24" s="33">
        <v>20</v>
      </c>
      <c r="AW24" s="33"/>
      <c r="AX24" s="33">
        <v>60</v>
      </c>
      <c r="AY24" s="33">
        <v>4</v>
      </c>
      <c r="AZ24" s="33">
        <v>23</v>
      </c>
    </row>
    <row r="25" spans="1:52" x14ac:dyDescent="0.25">
      <c r="A25" s="6">
        <f t="shared" si="1"/>
        <v>21</v>
      </c>
      <c r="B25" s="6"/>
      <c r="C25" s="6" t="s">
        <v>577</v>
      </c>
      <c r="D25" s="6" t="s">
        <v>143</v>
      </c>
      <c r="E25" s="6"/>
      <c r="F25" s="6" t="s">
        <v>38</v>
      </c>
      <c r="G25" s="6"/>
      <c r="H25" s="6" t="s">
        <v>34</v>
      </c>
      <c r="I25" s="6" t="str">
        <f t="shared" si="0"/>
        <v>MT000021</v>
      </c>
      <c r="J25" s="6" t="s">
        <v>128</v>
      </c>
      <c r="K25" s="10"/>
      <c r="L25" s="6" t="s">
        <v>166</v>
      </c>
      <c r="M25" s="6" t="s">
        <v>167</v>
      </c>
      <c r="N25" s="6"/>
      <c r="O25" s="6" t="s">
        <v>168</v>
      </c>
      <c r="P25" s="6" t="s">
        <v>68</v>
      </c>
      <c r="Q25" s="6" t="s">
        <v>165</v>
      </c>
      <c r="R25" s="6" t="s">
        <v>91</v>
      </c>
      <c r="S25" s="10">
        <v>4</v>
      </c>
      <c r="T25" s="33">
        <v>1</v>
      </c>
      <c r="U25" s="33">
        <v>1</v>
      </c>
      <c r="V25" s="33">
        <v>1</v>
      </c>
      <c r="W25" s="33"/>
      <c r="X25" s="33"/>
      <c r="Y25" s="33"/>
      <c r="Z25" s="33">
        <v>1</v>
      </c>
      <c r="AA25" s="33"/>
      <c r="AB25" s="33">
        <v>1</v>
      </c>
      <c r="AC25" s="33"/>
      <c r="AD25" s="33"/>
      <c r="AE25" s="33">
        <v>7</v>
      </c>
      <c r="AF25" s="33">
        <v>7</v>
      </c>
      <c r="AG25" s="33">
        <v>20</v>
      </c>
      <c r="AH25" s="33"/>
      <c r="AI25" s="33"/>
      <c r="AJ25" s="33"/>
      <c r="AK25" s="33">
        <v>7</v>
      </c>
      <c r="AL25" s="33"/>
      <c r="AM25" s="33">
        <v>20</v>
      </c>
      <c r="AN25" s="33">
        <v>0</v>
      </c>
      <c r="AO25" s="33">
        <v>0</v>
      </c>
      <c r="AP25" s="33">
        <v>36</v>
      </c>
      <c r="AQ25" s="33">
        <v>30</v>
      </c>
      <c r="AR25" s="33">
        <v>60</v>
      </c>
      <c r="AS25" s="33"/>
      <c r="AT25" s="33"/>
      <c r="AU25" s="33"/>
      <c r="AV25" s="33">
        <v>40</v>
      </c>
      <c r="AW25" s="33"/>
      <c r="AX25" s="33">
        <v>60</v>
      </c>
      <c r="AY25" s="33"/>
      <c r="AZ25" s="33"/>
    </row>
    <row r="26" spans="1:52" x14ac:dyDescent="0.25">
      <c r="A26" s="6">
        <f t="shared" si="1"/>
        <v>22</v>
      </c>
      <c r="B26" s="6"/>
      <c r="C26" s="6" t="s">
        <v>577</v>
      </c>
      <c r="D26" s="6" t="s">
        <v>143</v>
      </c>
      <c r="E26" s="6"/>
      <c r="F26" s="6" t="s">
        <v>38</v>
      </c>
      <c r="G26" s="6"/>
      <c r="H26" s="6" t="s">
        <v>34</v>
      </c>
      <c r="I26" s="6" t="str">
        <f t="shared" si="0"/>
        <v>MT000022</v>
      </c>
      <c r="J26" s="6" t="s">
        <v>129</v>
      </c>
      <c r="K26" s="10" t="s">
        <v>169</v>
      </c>
      <c r="L26" s="6" t="s">
        <v>170</v>
      </c>
      <c r="M26" s="6"/>
      <c r="N26" s="6" t="s">
        <v>171</v>
      </c>
      <c r="O26" s="6" t="s">
        <v>63</v>
      </c>
      <c r="P26" s="6"/>
      <c r="Q26" s="6" t="s">
        <v>172</v>
      </c>
      <c r="R26" s="6" t="s">
        <v>91</v>
      </c>
      <c r="S26" s="10">
        <v>4</v>
      </c>
      <c r="T26" s="33">
        <v>1</v>
      </c>
      <c r="U26" s="33">
        <v>1</v>
      </c>
      <c r="V26" s="33">
        <v>1</v>
      </c>
      <c r="W26" s="33"/>
      <c r="X26" s="33"/>
      <c r="Y26" s="33"/>
      <c r="Z26" s="33">
        <v>1</v>
      </c>
      <c r="AA26" s="33"/>
      <c r="AB26" s="33">
        <v>1</v>
      </c>
      <c r="AC26" s="33">
        <v>1</v>
      </c>
      <c r="AD26" s="33">
        <v>1</v>
      </c>
      <c r="AE26" s="33">
        <v>7</v>
      </c>
      <c r="AF26" s="33">
        <v>7</v>
      </c>
      <c r="AG26" s="33">
        <v>20</v>
      </c>
      <c r="AH26" s="33"/>
      <c r="AI26" s="33"/>
      <c r="AJ26" s="33"/>
      <c r="AK26" s="33">
        <v>7</v>
      </c>
      <c r="AL26" s="33"/>
      <c r="AM26" s="33">
        <v>20</v>
      </c>
      <c r="AN26" s="33">
        <v>4</v>
      </c>
      <c r="AO26" s="33">
        <v>7</v>
      </c>
      <c r="AP26" s="33">
        <v>60</v>
      </c>
      <c r="AQ26" s="33">
        <v>36</v>
      </c>
      <c r="AR26" s="33">
        <v>240</v>
      </c>
      <c r="AS26" s="33"/>
      <c r="AT26" s="33"/>
      <c r="AU26" s="33"/>
      <c r="AV26" s="33">
        <v>100</v>
      </c>
      <c r="AW26" s="33"/>
      <c r="AX26" s="33">
        <v>180</v>
      </c>
      <c r="AY26" s="33">
        <v>4</v>
      </c>
      <c r="AZ26" s="33">
        <v>23</v>
      </c>
    </row>
    <row r="27" spans="1:52" x14ac:dyDescent="0.25">
      <c r="A27" s="6">
        <f t="shared" si="1"/>
        <v>23</v>
      </c>
      <c r="B27" s="6"/>
      <c r="C27" s="6" t="s">
        <v>577</v>
      </c>
      <c r="D27" s="6" t="s">
        <v>143</v>
      </c>
      <c r="E27" s="6"/>
      <c r="F27" s="6" t="s">
        <v>38</v>
      </c>
      <c r="G27" s="6"/>
      <c r="H27" s="6" t="s">
        <v>988</v>
      </c>
      <c r="I27" s="6" t="str">
        <f t="shared" si="0"/>
        <v>MT000023</v>
      </c>
      <c r="J27" s="6" t="s">
        <v>130</v>
      </c>
      <c r="K27" s="10">
        <v>792</v>
      </c>
      <c r="L27" s="6" t="s">
        <v>173</v>
      </c>
      <c r="M27" s="6" t="s">
        <v>174</v>
      </c>
      <c r="N27" s="6" t="s">
        <v>72</v>
      </c>
      <c r="O27" s="6" t="s">
        <v>73</v>
      </c>
      <c r="P27" s="6"/>
      <c r="Q27" s="6" t="s">
        <v>175</v>
      </c>
      <c r="R27" s="6" t="s">
        <v>45</v>
      </c>
      <c r="S27" s="10">
        <v>3.6</v>
      </c>
      <c r="T27" s="33">
        <v>2</v>
      </c>
      <c r="U27" s="33">
        <v>2</v>
      </c>
      <c r="V27" s="33">
        <v>2</v>
      </c>
      <c r="W27" s="33"/>
      <c r="X27" s="33"/>
      <c r="Y27" s="33"/>
      <c r="Z27" s="33">
        <v>1</v>
      </c>
      <c r="AA27" s="33"/>
      <c r="AB27" s="33">
        <v>3</v>
      </c>
      <c r="AC27" s="33">
        <v>2</v>
      </c>
      <c r="AD27" s="33">
        <v>2</v>
      </c>
      <c r="AE27" s="33">
        <v>14</v>
      </c>
      <c r="AF27" s="33">
        <v>14</v>
      </c>
      <c r="AG27" s="33">
        <v>40</v>
      </c>
      <c r="AH27" s="33"/>
      <c r="AI27" s="33"/>
      <c r="AJ27" s="33"/>
      <c r="AK27" s="33">
        <v>7</v>
      </c>
      <c r="AL27" s="33"/>
      <c r="AM27" s="33">
        <v>60</v>
      </c>
      <c r="AN27" s="33">
        <v>8</v>
      </c>
      <c r="AO27" s="33">
        <v>14</v>
      </c>
      <c r="AP27" s="33">
        <v>42</v>
      </c>
      <c r="AQ27" s="33">
        <v>60</v>
      </c>
      <c r="AR27" s="33">
        <v>240</v>
      </c>
      <c r="AS27" s="33"/>
      <c r="AT27" s="33"/>
      <c r="AU27" s="33"/>
      <c r="AV27" s="33">
        <v>80</v>
      </c>
      <c r="AW27" s="33"/>
      <c r="AX27" s="33">
        <v>180</v>
      </c>
      <c r="AY27" s="33">
        <v>8</v>
      </c>
      <c r="AZ27" s="33">
        <v>46</v>
      </c>
    </row>
    <row r="28" spans="1:52" x14ac:dyDescent="0.25">
      <c r="A28" s="6">
        <f t="shared" si="1"/>
        <v>24</v>
      </c>
      <c r="B28" s="6"/>
      <c r="C28" s="6" t="s">
        <v>577</v>
      </c>
      <c r="D28" s="6" t="s">
        <v>143</v>
      </c>
      <c r="E28" s="6"/>
      <c r="F28" s="6" t="s">
        <v>38</v>
      </c>
      <c r="G28" s="6"/>
      <c r="H28" s="6" t="s">
        <v>988</v>
      </c>
      <c r="I28" s="6" t="str">
        <f t="shared" si="0"/>
        <v>MT000024</v>
      </c>
      <c r="J28" s="6" t="s">
        <v>131</v>
      </c>
      <c r="K28" s="10">
        <v>212</v>
      </c>
      <c r="L28" s="6" t="s">
        <v>176</v>
      </c>
      <c r="M28" s="6" t="s">
        <v>177</v>
      </c>
      <c r="N28" s="6" t="s">
        <v>151</v>
      </c>
      <c r="O28" s="6" t="s">
        <v>73</v>
      </c>
      <c r="P28" s="6"/>
      <c r="Q28" s="6" t="s">
        <v>178</v>
      </c>
      <c r="R28" s="6" t="s">
        <v>45</v>
      </c>
      <c r="S28" s="10" t="s">
        <v>145</v>
      </c>
      <c r="T28" s="33">
        <v>2</v>
      </c>
      <c r="U28" s="33">
        <v>2</v>
      </c>
      <c r="V28" s="33">
        <v>4</v>
      </c>
      <c r="W28" s="33"/>
      <c r="X28" s="33"/>
      <c r="Y28" s="33"/>
      <c r="Z28" s="33">
        <v>2</v>
      </c>
      <c r="AA28" s="33"/>
      <c r="AB28" s="33">
        <v>4</v>
      </c>
      <c r="AC28" s="33">
        <v>1</v>
      </c>
      <c r="AD28" s="33">
        <v>1</v>
      </c>
      <c r="AE28" s="33">
        <v>14</v>
      </c>
      <c r="AF28" s="33">
        <v>14</v>
      </c>
      <c r="AG28" s="33">
        <v>80</v>
      </c>
      <c r="AH28" s="33"/>
      <c r="AI28" s="33"/>
      <c r="AJ28" s="33"/>
      <c r="AK28" s="33">
        <v>14</v>
      </c>
      <c r="AL28" s="33"/>
      <c r="AM28" s="33">
        <v>80</v>
      </c>
      <c r="AN28" s="33">
        <v>4</v>
      </c>
      <c r="AO28" s="33">
        <v>7</v>
      </c>
      <c r="AP28" s="33">
        <v>30</v>
      </c>
      <c r="AQ28" s="33">
        <v>30</v>
      </c>
      <c r="AR28" s="33">
        <v>240</v>
      </c>
      <c r="AS28" s="33"/>
      <c r="AT28" s="33"/>
      <c r="AU28" s="33"/>
      <c r="AV28" s="33">
        <v>40</v>
      </c>
      <c r="AW28" s="33"/>
      <c r="AX28" s="33">
        <v>120</v>
      </c>
      <c r="AY28" s="33">
        <v>4</v>
      </c>
      <c r="AZ28" s="33">
        <v>23</v>
      </c>
    </row>
    <row r="29" spans="1:52" x14ac:dyDescent="0.25">
      <c r="A29" s="6">
        <f t="shared" si="1"/>
        <v>25</v>
      </c>
      <c r="B29" s="6"/>
      <c r="C29" s="6" t="s">
        <v>577</v>
      </c>
      <c r="D29" s="6" t="s">
        <v>143</v>
      </c>
      <c r="E29" s="6"/>
      <c r="F29" s="6" t="s">
        <v>38</v>
      </c>
      <c r="G29" s="6"/>
      <c r="H29" s="6" t="s">
        <v>988</v>
      </c>
      <c r="I29" s="6" t="str">
        <f t="shared" si="0"/>
        <v>MT000025</v>
      </c>
      <c r="J29" s="6" t="s">
        <v>132</v>
      </c>
      <c r="K29" s="10" t="s">
        <v>179</v>
      </c>
      <c r="L29" s="6" t="s">
        <v>180</v>
      </c>
      <c r="M29" s="6" t="s">
        <v>181</v>
      </c>
      <c r="N29" s="6" t="s">
        <v>734</v>
      </c>
      <c r="O29" s="6" t="s">
        <v>73</v>
      </c>
      <c r="P29" s="6"/>
      <c r="Q29" s="6" t="s">
        <v>182</v>
      </c>
      <c r="R29" s="6" t="s">
        <v>45</v>
      </c>
      <c r="S29" s="10">
        <v>5.7</v>
      </c>
      <c r="T29" s="33">
        <v>2</v>
      </c>
      <c r="U29" s="33">
        <v>2</v>
      </c>
      <c r="V29" s="33">
        <v>2</v>
      </c>
      <c r="W29" s="33"/>
      <c r="X29" s="33"/>
      <c r="Y29" s="33"/>
      <c r="Z29" s="33">
        <v>2</v>
      </c>
      <c r="AA29" s="33"/>
      <c r="AB29" s="33">
        <v>4</v>
      </c>
      <c r="AC29" s="33">
        <v>2</v>
      </c>
      <c r="AD29" s="33">
        <v>4</v>
      </c>
      <c r="AE29" s="33">
        <v>14</v>
      </c>
      <c r="AF29" s="33">
        <v>14</v>
      </c>
      <c r="AG29" s="33">
        <v>40</v>
      </c>
      <c r="AH29" s="33"/>
      <c r="AI29" s="33"/>
      <c r="AJ29" s="33"/>
      <c r="AK29" s="33">
        <v>14</v>
      </c>
      <c r="AL29" s="33"/>
      <c r="AM29" s="33">
        <v>80</v>
      </c>
      <c r="AN29" s="33">
        <v>8</v>
      </c>
      <c r="AO29" s="33">
        <v>28</v>
      </c>
      <c r="AP29" s="33">
        <v>30</v>
      </c>
      <c r="AQ29" s="33">
        <v>24</v>
      </c>
      <c r="AR29" s="33">
        <v>180</v>
      </c>
      <c r="AS29" s="33"/>
      <c r="AT29" s="33"/>
      <c r="AU29" s="33"/>
      <c r="AV29" s="33">
        <v>80</v>
      </c>
      <c r="AW29" s="33"/>
      <c r="AX29" s="33">
        <v>120</v>
      </c>
      <c r="AY29" s="33">
        <v>8</v>
      </c>
      <c r="AZ29" s="33">
        <v>32</v>
      </c>
    </row>
    <row r="30" spans="1:52" x14ac:dyDescent="0.25">
      <c r="A30" s="6">
        <f t="shared" si="1"/>
        <v>26</v>
      </c>
      <c r="B30" s="6"/>
      <c r="C30" s="6" t="s">
        <v>577</v>
      </c>
      <c r="D30" s="6" t="s">
        <v>143</v>
      </c>
      <c r="E30" s="6"/>
      <c r="F30" s="6" t="s">
        <v>38</v>
      </c>
      <c r="G30" s="6"/>
      <c r="H30" s="6" t="s">
        <v>988</v>
      </c>
      <c r="I30" s="6" t="str">
        <f t="shared" si="0"/>
        <v>MT000026</v>
      </c>
      <c r="J30" s="6" t="s">
        <v>133</v>
      </c>
      <c r="K30" s="10">
        <v>12</v>
      </c>
      <c r="L30" s="6" t="s">
        <v>183</v>
      </c>
      <c r="M30" s="6" t="s">
        <v>184</v>
      </c>
      <c r="N30" s="6" t="s">
        <v>734</v>
      </c>
      <c r="O30" s="6" t="s">
        <v>73</v>
      </c>
      <c r="P30" s="6"/>
      <c r="Q30" s="6" t="s">
        <v>185</v>
      </c>
      <c r="R30" s="6" t="s">
        <v>45</v>
      </c>
      <c r="S30" s="10">
        <v>5.7</v>
      </c>
      <c r="T30" s="33">
        <v>1</v>
      </c>
      <c r="U30" s="33">
        <v>1</v>
      </c>
      <c r="V30" s="33">
        <v>1</v>
      </c>
      <c r="W30" s="33"/>
      <c r="X30" s="33"/>
      <c r="Y30" s="33"/>
      <c r="Z30" s="33">
        <v>1</v>
      </c>
      <c r="AA30" s="33"/>
      <c r="AB30" s="33">
        <v>1</v>
      </c>
      <c r="AC30" s="33"/>
      <c r="AD30" s="33"/>
      <c r="AE30" s="33">
        <v>7</v>
      </c>
      <c r="AF30" s="33">
        <v>7</v>
      </c>
      <c r="AG30" s="33">
        <v>20</v>
      </c>
      <c r="AH30" s="33"/>
      <c r="AI30" s="33"/>
      <c r="AJ30" s="33"/>
      <c r="AK30" s="33">
        <v>7</v>
      </c>
      <c r="AL30" s="33"/>
      <c r="AM30" s="33">
        <v>20</v>
      </c>
      <c r="AN30" s="33">
        <v>0</v>
      </c>
      <c r="AO30" s="33">
        <v>0</v>
      </c>
      <c r="AP30" s="33">
        <v>24</v>
      </c>
      <c r="AQ30" s="33">
        <v>18</v>
      </c>
      <c r="AR30" s="33">
        <v>120</v>
      </c>
      <c r="AS30" s="33"/>
      <c r="AT30" s="33"/>
      <c r="AU30" s="33"/>
      <c r="AV30" s="33">
        <v>40</v>
      </c>
      <c r="AW30" s="33"/>
      <c r="AX30" s="33">
        <v>120</v>
      </c>
      <c r="AY30" s="33"/>
      <c r="AZ30" s="33"/>
    </row>
    <row r="31" spans="1:52" x14ac:dyDescent="0.25">
      <c r="A31" s="6">
        <f t="shared" si="1"/>
        <v>27</v>
      </c>
      <c r="B31" s="6"/>
      <c r="C31" s="6" t="s">
        <v>577</v>
      </c>
      <c r="D31" s="6" t="s">
        <v>143</v>
      </c>
      <c r="E31" s="6"/>
      <c r="F31" s="6" t="s">
        <v>38</v>
      </c>
      <c r="G31" s="6"/>
      <c r="H31" s="6" t="s">
        <v>988</v>
      </c>
      <c r="I31" s="6" t="str">
        <f t="shared" si="0"/>
        <v>MT000027</v>
      </c>
      <c r="J31" s="6" t="s">
        <v>134</v>
      </c>
      <c r="K31" s="10">
        <v>1135</v>
      </c>
      <c r="L31" s="6" t="s">
        <v>186</v>
      </c>
      <c r="M31" s="6" t="s">
        <v>187</v>
      </c>
      <c r="N31" s="6"/>
      <c r="O31" s="6" t="s">
        <v>188</v>
      </c>
      <c r="P31" s="6" t="s">
        <v>81</v>
      </c>
      <c r="Q31" s="6" t="s">
        <v>189</v>
      </c>
      <c r="R31" s="6" t="s">
        <v>91</v>
      </c>
      <c r="S31" s="10">
        <v>4</v>
      </c>
      <c r="T31" s="33">
        <v>1</v>
      </c>
      <c r="U31" s="33">
        <v>1</v>
      </c>
      <c r="V31" s="33">
        <v>1</v>
      </c>
      <c r="W31" s="33"/>
      <c r="X31" s="33"/>
      <c r="Y31" s="33"/>
      <c r="Z31" s="33">
        <v>1</v>
      </c>
      <c r="AA31" s="33"/>
      <c r="AB31" s="33">
        <v>1</v>
      </c>
      <c r="AC31" s="33">
        <v>1</v>
      </c>
      <c r="AD31" s="33">
        <v>1</v>
      </c>
      <c r="AE31" s="33">
        <v>7</v>
      </c>
      <c r="AF31" s="33">
        <v>7</v>
      </c>
      <c r="AG31" s="33">
        <v>20</v>
      </c>
      <c r="AH31" s="33"/>
      <c r="AI31" s="33"/>
      <c r="AJ31" s="33"/>
      <c r="AK31" s="33">
        <v>7</v>
      </c>
      <c r="AL31" s="33"/>
      <c r="AM31" s="33">
        <v>20</v>
      </c>
      <c r="AN31" s="33">
        <v>4</v>
      </c>
      <c r="AO31" s="33">
        <v>7</v>
      </c>
      <c r="AP31" s="33">
        <v>36</v>
      </c>
      <c r="AQ31" s="33">
        <v>30</v>
      </c>
      <c r="AR31" s="33">
        <v>180</v>
      </c>
      <c r="AS31" s="33"/>
      <c r="AT31" s="33"/>
      <c r="AU31" s="33"/>
      <c r="AV31" s="33">
        <v>100</v>
      </c>
      <c r="AW31" s="33"/>
      <c r="AX31" s="33">
        <v>120</v>
      </c>
      <c r="AY31" s="33">
        <v>4</v>
      </c>
      <c r="AZ31" s="33">
        <v>23</v>
      </c>
    </row>
    <row r="32" spans="1:52" x14ac:dyDescent="0.25">
      <c r="A32" s="6">
        <f t="shared" si="1"/>
        <v>28</v>
      </c>
      <c r="B32" s="6"/>
      <c r="C32" s="6" t="s">
        <v>577</v>
      </c>
      <c r="D32" s="6" t="s">
        <v>143</v>
      </c>
      <c r="E32" s="6"/>
      <c r="F32" s="6" t="s">
        <v>38</v>
      </c>
      <c r="G32" s="6"/>
      <c r="H32" s="6" t="s">
        <v>988</v>
      </c>
      <c r="I32" s="6" t="str">
        <f t="shared" si="0"/>
        <v>MT000028</v>
      </c>
      <c r="J32" s="6" t="s">
        <v>135</v>
      </c>
      <c r="K32" s="10">
        <v>833</v>
      </c>
      <c r="L32" s="6" t="s">
        <v>190</v>
      </c>
      <c r="M32" s="6" t="s">
        <v>191</v>
      </c>
      <c r="N32" s="6"/>
      <c r="O32" s="6" t="s">
        <v>188</v>
      </c>
      <c r="P32" s="6" t="s">
        <v>81</v>
      </c>
      <c r="Q32" s="6" t="s">
        <v>192</v>
      </c>
      <c r="R32" s="6" t="s">
        <v>91</v>
      </c>
      <c r="S32" s="10">
        <v>4</v>
      </c>
      <c r="T32" s="33">
        <v>1</v>
      </c>
      <c r="U32" s="33">
        <v>1</v>
      </c>
      <c r="V32" s="33">
        <v>1</v>
      </c>
      <c r="W32" s="33"/>
      <c r="X32" s="33"/>
      <c r="Y32" s="33"/>
      <c r="Z32" s="33">
        <v>1</v>
      </c>
      <c r="AA32" s="33"/>
      <c r="AB32" s="33">
        <v>1</v>
      </c>
      <c r="AC32" s="33">
        <v>1</v>
      </c>
      <c r="AD32" s="33">
        <v>1</v>
      </c>
      <c r="AE32" s="33">
        <v>7</v>
      </c>
      <c r="AF32" s="33">
        <v>7</v>
      </c>
      <c r="AG32" s="33">
        <v>20</v>
      </c>
      <c r="AH32" s="33"/>
      <c r="AI32" s="33"/>
      <c r="AJ32" s="33"/>
      <c r="AK32" s="33">
        <v>7</v>
      </c>
      <c r="AL32" s="33"/>
      <c r="AM32" s="33">
        <v>20</v>
      </c>
      <c r="AN32" s="33">
        <v>4</v>
      </c>
      <c r="AO32" s="33">
        <v>7</v>
      </c>
      <c r="AP32" s="33">
        <v>42</v>
      </c>
      <c r="AQ32" s="33">
        <v>36</v>
      </c>
      <c r="AR32" s="33">
        <v>180</v>
      </c>
      <c r="AS32" s="33"/>
      <c r="AT32" s="33"/>
      <c r="AU32" s="33"/>
      <c r="AV32" s="33">
        <v>60</v>
      </c>
      <c r="AW32" s="33"/>
      <c r="AX32" s="33">
        <v>120</v>
      </c>
      <c r="AY32" s="33">
        <v>4</v>
      </c>
      <c r="AZ32" s="33">
        <v>23</v>
      </c>
    </row>
    <row r="33" spans="1:52" x14ac:dyDescent="0.25">
      <c r="A33" s="6">
        <f t="shared" si="1"/>
        <v>29</v>
      </c>
      <c r="B33" s="6"/>
      <c r="C33" s="6" t="s">
        <v>577</v>
      </c>
      <c r="D33" s="6" t="s">
        <v>143</v>
      </c>
      <c r="E33" s="6"/>
      <c r="F33" s="6" t="s">
        <v>38</v>
      </c>
      <c r="G33" s="6"/>
      <c r="H33" s="6" t="s">
        <v>988</v>
      </c>
      <c r="I33" s="6" t="str">
        <f t="shared" si="0"/>
        <v>MT000029</v>
      </c>
      <c r="J33" s="6" t="s">
        <v>136</v>
      </c>
      <c r="K33" s="10"/>
      <c r="L33" s="6" t="s">
        <v>193</v>
      </c>
      <c r="M33" s="6" t="s">
        <v>194</v>
      </c>
      <c r="N33" s="6"/>
      <c r="O33" s="6" t="s">
        <v>195</v>
      </c>
      <c r="P33" s="6" t="s">
        <v>196</v>
      </c>
      <c r="Q33" s="6" t="s">
        <v>197</v>
      </c>
      <c r="R33" s="6" t="s">
        <v>91</v>
      </c>
      <c r="S33" s="10">
        <v>4</v>
      </c>
      <c r="T33" s="33">
        <v>1</v>
      </c>
      <c r="U33" s="33">
        <v>1</v>
      </c>
      <c r="V33" s="33">
        <v>1</v>
      </c>
      <c r="W33" s="33"/>
      <c r="X33" s="33"/>
      <c r="Y33" s="33"/>
      <c r="Z33" s="33">
        <v>1</v>
      </c>
      <c r="AA33" s="33"/>
      <c r="AB33" s="33">
        <v>1</v>
      </c>
      <c r="AC33" s="33">
        <v>1</v>
      </c>
      <c r="AD33" s="33">
        <v>1</v>
      </c>
      <c r="AE33" s="33">
        <v>7</v>
      </c>
      <c r="AF33" s="33">
        <v>7</v>
      </c>
      <c r="AG33" s="33">
        <v>20</v>
      </c>
      <c r="AH33" s="33"/>
      <c r="AI33" s="33"/>
      <c r="AJ33" s="33"/>
      <c r="AK33" s="33">
        <v>7</v>
      </c>
      <c r="AL33" s="33"/>
      <c r="AM33" s="33">
        <v>20</v>
      </c>
      <c r="AN33" s="33">
        <v>4</v>
      </c>
      <c r="AO33" s="33">
        <v>7</v>
      </c>
      <c r="AP33" s="33">
        <v>18</v>
      </c>
      <c r="AQ33" s="33">
        <v>12</v>
      </c>
      <c r="AR33" s="33">
        <v>120</v>
      </c>
      <c r="AS33" s="33"/>
      <c r="AT33" s="33"/>
      <c r="AU33" s="33"/>
      <c r="AV33" s="33">
        <v>20</v>
      </c>
      <c r="AW33" s="33"/>
      <c r="AX33" s="33">
        <v>60</v>
      </c>
      <c r="AY33" s="33">
        <v>4</v>
      </c>
      <c r="AZ33" s="33">
        <v>23</v>
      </c>
    </row>
    <row r="34" spans="1:52" x14ac:dyDescent="0.25">
      <c r="A34" s="6">
        <f t="shared" si="1"/>
        <v>30</v>
      </c>
      <c r="B34" s="6"/>
      <c r="C34" s="6" t="s">
        <v>577</v>
      </c>
      <c r="D34" s="6" t="s">
        <v>143</v>
      </c>
      <c r="E34" s="6"/>
      <c r="F34" s="6" t="s">
        <v>38</v>
      </c>
      <c r="G34" s="6"/>
      <c r="H34" s="18" t="s">
        <v>34</v>
      </c>
      <c r="I34" s="6" t="str">
        <f t="shared" si="0"/>
        <v>MT000030</v>
      </c>
      <c r="J34" s="6" t="s">
        <v>137</v>
      </c>
      <c r="K34" s="10">
        <v>685</v>
      </c>
      <c r="L34" s="6" t="s">
        <v>198</v>
      </c>
      <c r="M34" s="6" t="s">
        <v>199</v>
      </c>
      <c r="N34" s="6" t="s">
        <v>151</v>
      </c>
      <c r="O34" s="6" t="s">
        <v>73</v>
      </c>
      <c r="P34" s="6"/>
      <c r="Q34" s="6" t="s">
        <v>200</v>
      </c>
      <c r="R34" s="6" t="s">
        <v>45</v>
      </c>
      <c r="S34" s="10" t="s">
        <v>145</v>
      </c>
      <c r="T34" s="33">
        <v>3</v>
      </c>
      <c r="U34" s="33">
        <v>2</v>
      </c>
      <c r="V34" s="33">
        <v>1</v>
      </c>
      <c r="W34" s="33"/>
      <c r="X34" s="33"/>
      <c r="Y34" s="33"/>
      <c r="Z34" s="33">
        <v>2</v>
      </c>
      <c r="AA34" s="33"/>
      <c r="AB34" s="33">
        <v>1</v>
      </c>
      <c r="AC34" s="33">
        <v>1</v>
      </c>
      <c r="AD34" s="33">
        <v>1</v>
      </c>
      <c r="AE34" s="33">
        <v>21</v>
      </c>
      <c r="AF34" s="33">
        <v>14</v>
      </c>
      <c r="AG34" s="33">
        <v>20</v>
      </c>
      <c r="AH34" s="33"/>
      <c r="AI34" s="33"/>
      <c r="AJ34" s="33"/>
      <c r="AK34" s="33">
        <v>14</v>
      </c>
      <c r="AL34" s="33"/>
      <c r="AM34" s="33">
        <v>20</v>
      </c>
      <c r="AN34" s="33">
        <v>4</v>
      </c>
      <c r="AO34" s="33">
        <v>7</v>
      </c>
      <c r="AP34" s="33">
        <v>36</v>
      </c>
      <c r="AQ34" s="33">
        <v>18</v>
      </c>
      <c r="AR34" s="33">
        <v>180</v>
      </c>
      <c r="AS34" s="33"/>
      <c r="AT34" s="33"/>
      <c r="AU34" s="33"/>
      <c r="AV34" s="33">
        <v>40</v>
      </c>
      <c r="AW34" s="33"/>
      <c r="AX34" s="33">
        <v>120</v>
      </c>
      <c r="AY34" s="33">
        <v>4</v>
      </c>
      <c r="AZ34" s="33">
        <v>23</v>
      </c>
    </row>
    <row r="35" spans="1:52" x14ac:dyDescent="0.25">
      <c r="A35" s="6">
        <f t="shared" si="1"/>
        <v>31</v>
      </c>
      <c r="B35" s="6"/>
      <c r="C35" s="6" t="s">
        <v>577</v>
      </c>
      <c r="D35" s="6" t="s">
        <v>143</v>
      </c>
      <c r="E35" s="6"/>
      <c r="F35" s="6" t="s">
        <v>38</v>
      </c>
      <c r="G35" s="6"/>
      <c r="H35" s="6" t="s">
        <v>988</v>
      </c>
      <c r="I35" s="6" t="str">
        <f t="shared" si="0"/>
        <v>MT000031</v>
      </c>
      <c r="J35" s="6" t="s">
        <v>138</v>
      </c>
      <c r="K35" s="10">
        <v>545</v>
      </c>
      <c r="L35" s="6" t="s">
        <v>201</v>
      </c>
      <c r="M35" s="6" t="s">
        <v>202</v>
      </c>
      <c r="N35" s="6"/>
      <c r="O35" s="6" t="s">
        <v>203</v>
      </c>
      <c r="P35" s="6" t="s">
        <v>204</v>
      </c>
      <c r="Q35" s="6" t="s">
        <v>205</v>
      </c>
      <c r="R35" s="6" t="s">
        <v>91</v>
      </c>
      <c r="S35" s="10">
        <v>4</v>
      </c>
      <c r="T35" s="33">
        <v>1</v>
      </c>
      <c r="U35" s="33">
        <v>1</v>
      </c>
      <c r="V35" s="33">
        <v>1</v>
      </c>
      <c r="W35" s="33"/>
      <c r="X35" s="33"/>
      <c r="Y35" s="33"/>
      <c r="Z35" s="33">
        <v>1</v>
      </c>
      <c r="AA35" s="33"/>
      <c r="AB35" s="33">
        <v>1</v>
      </c>
      <c r="AC35" s="33">
        <v>1</v>
      </c>
      <c r="AD35" s="33">
        <v>1</v>
      </c>
      <c r="AE35" s="33">
        <v>7</v>
      </c>
      <c r="AF35" s="33">
        <v>7</v>
      </c>
      <c r="AG35" s="33">
        <v>20</v>
      </c>
      <c r="AH35" s="33"/>
      <c r="AI35" s="33"/>
      <c r="AJ35" s="33"/>
      <c r="AK35" s="33">
        <v>7</v>
      </c>
      <c r="AL35" s="33"/>
      <c r="AM35" s="33">
        <v>20</v>
      </c>
      <c r="AN35" s="33">
        <v>4</v>
      </c>
      <c r="AO35" s="33">
        <v>7</v>
      </c>
      <c r="AP35" s="33">
        <v>18</v>
      </c>
      <c r="AQ35" s="33">
        <v>12</v>
      </c>
      <c r="AR35" s="33">
        <v>120</v>
      </c>
      <c r="AS35" s="33"/>
      <c r="AT35" s="33"/>
      <c r="AU35" s="33"/>
      <c r="AV35" s="33">
        <v>20</v>
      </c>
      <c r="AW35" s="33"/>
      <c r="AX35" s="33">
        <v>60</v>
      </c>
      <c r="AY35" s="33">
        <v>4</v>
      </c>
      <c r="AZ35" s="33">
        <v>23</v>
      </c>
    </row>
    <row r="36" spans="1:52" x14ac:dyDescent="0.25">
      <c r="A36" s="6">
        <f t="shared" si="1"/>
        <v>32</v>
      </c>
      <c r="B36" s="6"/>
      <c r="C36" s="6" t="s">
        <v>578</v>
      </c>
      <c r="D36" s="6" t="s">
        <v>143</v>
      </c>
      <c r="E36" s="6"/>
      <c r="F36" s="6" t="s">
        <v>99</v>
      </c>
      <c r="G36" s="6"/>
      <c r="H36" s="6" t="s">
        <v>96</v>
      </c>
      <c r="I36" s="6" t="str">
        <f t="shared" si="0"/>
        <v>MT000032</v>
      </c>
      <c r="J36" s="6" t="s">
        <v>206</v>
      </c>
      <c r="K36" s="12" t="s">
        <v>225</v>
      </c>
      <c r="L36" s="12" t="s">
        <v>230</v>
      </c>
      <c r="M36" s="6" t="s">
        <v>235</v>
      </c>
      <c r="N36" s="6" t="s">
        <v>231</v>
      </c>
      <c r="O36" s="6" t="s">
        <v>234</v>
      </c>
      <c r="P36" s="6"/>
      <c r="Q36" s="6" t="s">
        <v>236</v>
      </c>
      <c r="R36" s="6" t="s">
        <v>45</v>
      </c>
      <c r="S36" s="10">
        <v>4.5999999999999996</v>
      </c>
      <c r="T36" s="33">
        <v>1</v>
      </c>
      <c r="U36" s="33">
        <v>1</v>
      </c>
      <c r="V36" s="33">
        <v>1</v>
      </c>
      <c r="W36" s="33"/>
      <c r="X36" s="33"/>
      <c r="Y36" s="33"/>
      <c r="Z36" s="33">
        <v>1</v>
      </c>
      <c r="AA36" s="33"/>
      <c r="AB36" s="33">
        <v>1</v>
      </c>
      <c r="AC36" s="33">
        <v>1</v>
      </c>
      <c r="AD36" s="33">
        <v>1</v>
      </c>
      <c r="AE36" s="33">
        <v>2</v>
      </c>
      <c r="AF36" s="33">
        <v>2</v>
      </c>
      <c r="AG36" s="33">
        <v>2</v>
      </c>
      <c r="AH36" s="33"/>
      <c r="AI36" s="33"/>
      <c r="AJ36" s="33"/>
      <c r="AK36" s="33">
        <v>2</v>
      </c>
      <c r="AL36" s="33"/>
      <c r="AM36" s="33"/>
      <c r="AN36" s="33">
        <v>1</v>
      </c>
      <c r="AO36" s="33">
        <v>2</v>
      </c>
      <c r="AP36" s="33">
        <v>12</v>
      </c>
      <c r="AQ36" s="33">
        <v>12</v>
      </c>
      <c r="AR36" s="33">
        <v>30</v>
      </c>
      <c r="AS36" s="33"/>
      <c r="AT36" s="33"/>
      <c r="AU36" s="33"/>
      <c r="AV36" s="33">
        <v>10</v>
      </c>
      <c r="AW36" s="33"/>
      <c r="AX36" s="33">
        <v>30</v>
      </c>
      <c r="AY36" s="33">
        <v>4</v>
      </c>
      <c r="AZ36" s="33">
        <v>15</v>
      </c>
    </row>
    <row r="37" spans="1:52" x14ac:dyDescent="0.25">
      <c r="A37" s="6">
        <f t="shared" si="1"/>
        <v>33</v>
      </c>
      <c r="B37" s="6"/>
      <c r="C37" s="6" t="s">
        <v>578</v>
      </c>
      <c r="D37" s="6" t="s">
        <v>143</v>
      </c>
      <c r="E37" s="6"/>
      <c r="F37" s="6" t="s">
        <v>99</v>
      </c>
      <c r="G37" s="6"/>
      <c r="H37" s="6" t="s">
        <v>96</v>
      </c>
      <c r="I37" s="6" t="str">
        <f t="shared" si="0"/>
        <v>MT000033</v>
      </c>
      <c r="J37" s="6" t="s">
        <v>207</v>
      </c>
      <c r="K37" s="10" t="s">
        <v>237</v>
      </c>
      <c r="L37" s="6" t="s">
        <v>238</v>
      </c>
      <c r="M37" s="6" t="s">
        <v>239</v>
      </c>
      <c r="N37" s="6" t="s">
        <v>240</v>
      </c>
      <c r="O37" s="6" t="s">
        <v>234</v>
      </c>
      <c r="P37" s="6"/>
      <c r="Q37" s="6" t="s">
        <v>241</v>
      </c>
      <c r="R37" s="6" t="s">
        <v>45</v>
      </c>
      <c r="S37" s="10">
        <v>3.6</v>
      </c>
      <c r="T37" s="33">
        <v>1</v>
      </c>
      <c r="U37" s="33">
        <v>1</v>
      </c>
      <c r="V37" s="33">
        <v>1</v>
      </c>
      <c r="W37" s="33"/>
      <c r="X37" s="33"/>
      <c r="Y37" s="33"/>
      <c r="Z37" s="33">
        <v>1</v>
      </c>
      <c r="AA37" s="33"/>
      <c r="AB37" s="33">
        <v>1</v>
      </c>
      <c r="AC37" s="33">
        <v>1</v>
      </c>
      <c r="AD37" s="33">
        <v>1</v>
      </c>
      <c r="AE37" s="33">
        <v>2</v>
      </c>
      <c r="AF37" s="33">
        <v>2</v>
      </c>
      <c r="AG37" s="33">
        <v>2</v>
      </c>
      <c r="AH37" s="33"/>
      <c r="AI37" s="33"/>
      <c r="AJ37" s="33"/>
      <c r="AK37" s="33">
        <v>2</v>
      </c>
      <c r="AL37" s="33"/>
      <c r="AM37" s="33"/>
      <c r="AN37" s="33">
        <v>1</v>
      </c>
      <c r="AO37" s="33">
        <v>2</v>
      </c>
      <c r="AP37" s="33">
        <v>6</v>
      </c>
      <c r="AQ37" s="33">
        <v>6</v>
      </c>
      <c r="AR37" s="33">
        <v>30</v>
      </c>
      <c r="AS37" s="33"/>
      <c r="AT37" s="33"/>
      <c r="AU37" s="33"/>
      <c r="AV37" s="33">
        <v>10</v>
      </c>
      <c r="AW37" s="33"/>
      <c r="AX37" s="33">
        <v>30</v>
      </c>
      <c r="AY37" s="33">
        <v>4</v>
      </c>
      <c r="AZ37" s="33">
        <v>15</v>
      </c>
    </row>
    <row r="38" spans="1:52" x14ac:dyDescent="0.25">
      <c r="A38" s="6">
        <f t="shared" si="1"/>
        <v>34</v>
      </c>
      <c r="B38" s="6"/>
      <c r="C38" s="6" t="s">
        <v>578</v>
      </c>
      <c r="D38" s="6" t="s">
        <v>143</v>
      </c>
      <c r="E38" s="6"/>
      <c r="F38" s="6" t="s">
        <v>99</v>
      </c>
      <c r="G38" s="6"/>
      <c r="H38" s="6" t="s">
        <v>96</v>
      </c>
      <c r="I38" s="6" t="str">
        <f t="shared" si="0"/>
        <v>MT000034</v>
      </c>
      <c r="J38" s="6" t="s">
        <v>208</v>
      </c>
      <c r="K38" s="10">
        <v>222</v>
      </c>
      <c r="L38" s="6" t="s">
        <v>242</v>
      </c>
      <c r="M38" s="6" t="s">
        <v>243</v>
      </c>
      <c r="N38" s="6" t="s">
        <v>109</v>
      </c>
      <c r="O38" s="6" t="s">
        <v>234</v>
      </c>
      <c r="P38" s="6"/>
      <c r="Q38" s="6" t="s">
        <v>244</v>
      </c>
      <c r="R38" s="6" t="s">
        <v>45</v>
      </c>
      <c r="S38" s="10" t="s">
        <v>228</v>
      </c>
      <c r="T38" s="33">
        <v>1</v>
      </c>
      <c r="U38" s="33">
        <v>1</v>
      </c>
      <c r="V38" s="33">
        <v>1</v>
      </c>
      <c r="W38" s="33"/>
      <c r="X38" s="33"/>
      <c r="Y38" s="33"/>
      <c r="Z38" s="33">
        <v>1</v>
      </c>
      <c r="AA38" s="33"/>
      <c r="AB38" s="33">
        <v>1</v>
      </c>
      <c r="AC38" s="33">
        <v>1</v>
      </c>
      <c r="AD38" s="33">
        <v>1</v>
      </c>
      <c r="AE38" s="33">
        <v>2</v>
      </c>
      <c r="AF38" s="33">
        <v>2</v>
      </c>
      <c r="AG38" s="33">
        <v>2</v>
      </c>
      <c r="AH38" s="33"/>
      <c r="AI38" s="33"/>
      <c r="AJ38" s="33"/>
      <c r="AK38" s="33">
        <v>2</v>
      </c>
      <c r="AL38" s="33"/>
      <c r="AM38" s="33"/>
      <c r="AN38" s="33">
        <v>1</v>
      </c>
      <c r="AO38" s="33">
        <v>2</v>
      </c>
      <c r="AP38" s="33">
        <v>12</v>
      </c>
      <c r="AQ38" s="33">
        <v>12</v>
      </c>
      <c r="AR38" s="33">
        <v>60</v>
      </c>
      <c r="AS38" s="33"/>
      <c r="AT38" s="33"/>
      <c r="AU38" s="33"/>
      <c r="AV38" s="33">
        <v>10</v>
      </c>
      <c r="AW38" s="33"/>
      <c r="AX38" s="33">
        <v>60</v>
      </c>
      <c r="AY38" s="33">
        <v>4</v>
      </c>
      <c r="AZ38" s="33">
        <v>15</v>
      </c>
    </row>
    <row r="39" spans="1:52" x14ac:dyDescent="0.25">
      <c r="A39" s="6">
        <f t="shared" si="1"/>
        <v>35</v>
      </c>
      <c r="B39" s="6"/>
      <c r="C39" s="6" t="s">
        <v>578</v>
      </c>
      <c r="D39" s="6" t="s">
        <v>143</v>
      </c>
      <c r="E39" s="6"/>
      <c r="F39" s="6" t="s">
        <v>99</v>
      </c>
      <c r="G39" s="6"/>
      <c r="H39" s="6" t="s">
        <v>96</v>
      </c>
      <c r="I39" s="6" t="str">
        <f t="shared" si="0"/>
        <v>MT000035</v>
      </c>
      <c r="J39" s="6" t="s">
        <v>209</v>
      </c>
      <c r="K39" s="10" t="s">
        <v>245</v>
      </c>
      <c r="L39" s="6" t="s">
        <v>246</v>
      </c>
      <c r="M39" s="6" t="s">
        <v>247</v>
      </c>
      <c r="N39" s="6" t="s">
        <v>232</v>
      </c>
      <c r="O39" s="6" t="s">
        <v>234</v>
      </c>
      <c r="P39" s="6"/>
      <c r="Q39" s="6" t="s">
        <v>248</v>
      </c>
      <c r="R39" s="6" t="s">
        <v>226</v>
      </c>
      <c r="S39" s="10">
        <v>6</v>
      </c>
      <c r="T39" s="33">
        <v>1</v>
      </c>
      <c r="U39" s="33">
        <v>1</v>
      </c>
      <c r="V39" s="33">
        <v>1</v>
      </c>
      <c r="W39" s="33"/>
      <c r="X39" s="33"/>
      <c r="Y39" s="33"/>
      <c r="Z39" s="33">
        <v>1</v>
      </c>
      <c r="AA39" s="33"/>
      <c r="AB39" s="33">
        <v>1</v>
      </c>
      <c r="AC39" s="33">
        <v>1</v>
      </c>
      <c r="AD39" s="33">
        <v>1</v>
      </c>
      <c r="AE39" s="33">
        <v>2</v>
      </c>
      <c r="AF39" s="33">
        <v>2</v>
      </c>
      <c r="AG39" s="33">
        <v>2</v>
      </c>
      <c r="AH39" s="33"/>
      <c r="AI39" s="33"/>
      <c r="AJ39" s="33"/>
      <c r="AK39" s="33">
        <v>2</v>
      </c>
      <c r="AL39" s="33"/>
      <c r="AM39" s="33"/>
      <c r="AN39" s="33">
        <v>1</v>
      </c>
      <c r="AO39" s="33">
        <v>2</v>
      </c>
      <c r="AP39" s="33">
        <v>3</v>
      </c>
      <c r="AQ39" s="33">
        <v>3</v>
      </c>
      <c r="AR39" s="33">
        <v>10</v>
      </c>
      <c r="AS39" s="33"/>
      <c r="AT39" s="33"/>
      <c r="AU39" s="33"/>
      <c r="AV39" s="33">
        <v>5</v>
      </c>
      <c r="AW39" s="33"/>
      <c r="AX39" s="33">
        <v>10</v>
      </c>
      <c r="AY39" s="33">
        <v>2</v>
      </c>
      <c r="AZ39" s="33">
        <v>10</v>
      </c>
    </row>
    <row r="40" spans="1:52" x14ac:dyDescent="0.25">
      <c r="A40" s="6">
        <f t="shared" si="1"/>
        <v>36</v>
      </c>
      <c r="B40" s="6"/>
      <c r="C40" s="6" t="s">
        <v>578</v>
      </c>
      <c r="D40" s="6" t="s">
        <v>143</v>
      </c>
      <c r="E40" s="6"/>
      <c r="F40" s="6" t="s">
        <v>99</v>
      </c>
      <c r="G40" s="6"/>
      <c r="H40" s="6" t="s">
        <v>96</v>
      </c>
      <c r="I40" s="6" t="str">
        <f t="shared" si="0"/>
        <v>MT000036</v>
      </c>
      <c r="J40" s="6" t="s">
        <v>210</v>
      </c>
      <c r="K40" s="10" t="s">
        <v>249</v>
      </c>
      <c r="L40" s="6" t="s">
        <v>250</v>
      </c>
      <c r="M40" s="6"/>
      <c r="N40" s="6" t="s">
        <v>251</v>
      </c>
      <c r="O40" s="6" t="s">
        <v>252</v>
      </c>
      <c r="P40" s="6"/>
      <c r="Q40" s="6" t="s">
        <v>253</v>
      </c>
      <c r="R40" s="6" t="s">
        <v>91</v>
      </c>
      <c r="S40" s="10">
        <v>3.4</v>
      </c>
      <c r="T40" s="33">
        <v>1</v>
      </c>
      <c r="U40" s="33">
        <v>1</v>
      </c>
      <c r="V40" s="33">
        <v>1</v>
      </c>
      <c r="W40" s="33"/>
      <c r="X40" s="33"/>
      <c r="Y40" s="33"/>
      <c r="Z40" s="33">
        <v>1</v>
      </c>
      <c r="AA40" s="33"/>
      <c r="AB40" s="33">
        <v>1</v>
      </c>
      <c r="AC40" s="33">
        <v>1</v>
      </c>
      <c r="AD40" s="33">
        <v>1</v>
      </c>
      <c r="AE40" s="33">
        <v>2</v>
      </c>
      <c r="AF40" s="33">
        <v>2</v>
      </c>
      <c r="AG40" s="33">
        <v>2</v>
      </c>
      <c r="AH40" s="33"/>
      <c r="AI40" s="33"/>
      <c r="AJ40" s="33"/>
      <c r="AK40" s="33">
        <v>2</v>
      </c>
      <c r="AL40" s="33"/>
      <c r="AM40" s="33"/>
      <c r="AN40" s="33">
        <v>1</v>
      </c>
      <c r="AO40" s="33">
        <v>2</v>
      </c>
      <c r="AP40" s="33">
        <v>6</v>
      </c>
      <c r="AQ40" s="33">
        <v>6</v>
      </c>
      <c r="AR40" s="33">
        <v>30</v>
      </c>
      <c r="AS40" s="33"/>
      <c r="AT40" s="33"/>
      <c r="AU40" s="33"/>
      <c r="AV40" s="33">
        <v>10</v>
      </c>
      <c r="AW40" s="33"/>
      <c r="AX40" s="33">
        <v>30</v>
      </c>
      <c r="AY40" s="33">
        <v>4</v>
      </c>
      <c r="AZ40" s="33">
        <v>15</v>
      </c>
    </row>
    <row r="41" spans="1:52" x14ac:dyDescent="0.25">
      <c r="A41" s="6">
        <f t="shared" si="1"/>
        <v>37</v>
      </c>
      <c r="B41" s="6"/>
      <c r="C41" s="6" t="s">
        <v>578</v>
      </c>
      <c r="D41" s="6" t="s">
        <v>143</v>
      </c>
      <c r="E41" s="6"/>
      <c r="F41" s="6" t="s">
        <v>99</v>
      </c>
      <c r="G41" s="6"/>
      <c r="H41" s="6" t="s">
        <v>96</v>
      </c>
      <c r="I41" s="6" t="str">
        <f t="shared" si="0"/>
        <v>MT000037</v>
      </c>
      <c r="J41" s="6" t="s">
        <v>211</v>
      </c>
      <c r="K41" s="10">
        <v>2</v>
      </c>
      <c r="L41" s="13" t="s">
        <v>259</v>
      </c>
      <c r="M41" s="12" t="s">
        <v>254</v>
      </c>
      <c r="N41" s="6"/>
      <c r="O41" s="6" t="s">
        <v>256</v>
      </c>
      <c r="P41" s="6" t="s">
        <v>257</v>
      </c>
      <c r="Q41" s="6" t="s">
        <v>258</v>
      </c>
      <c r="R41" s="6" t="s">
        <v>91</v>
      </c>
      <c r="S41" s="10">
        <v>3.4</v>
      </c>
      <c r="T41" s="33">
        <v>1</v>
      </c>
      <c r="U41" s="33">
        <v>1</v>
      </c>
      <c r="V41" s="33">
        <v>1</v>
      </c>
      <c r="W41" s="33"/>
      <c r="X41" s="33"/>
      <c r="Y41" s="33"/>
      <c r="Z41" s="33">
        <v>1</v>
      </c>
      <c r="AA41" s="33"/>
      <c r="AB41" s="33">
        <v>1</v>
      </c>
      <c r="AC41" s="33">
        <v>1</v>
      </c>
      <c r="AD41" s="33">
        <v>1</v>
      </c>
      <c r="AE41" s="33">
        <v>2</v>
      </c>
      <c r="AF41" s="33">
        <v>2</v>
      </c>
      <c r="AG41" s="33">
        <v>2</v>
      </c>
      <c r="AH41" s="33"/>
      <c r="AI41" s="33"/>
      <c r="AJ41" s="33"/>
      <c r="AK41" s="33">
        <v>2</v>
      </c>
      <c r="AL41" s="33"/>
      <c r="AM41" s="33"/>
      <c r="AN41" s="33">
        <v>1</v>
      </c>
      <c r="AO41" s="33">
        <v>2</v>
      </c>
      <c r="AP41" s="33">
        <v>6</v>
      </c>
      <c r="AQ41" s="33">
        <v>6</v>
      </c>
      <c r="AR41" s="33">
        <v>30</v>
      </c>
      <c r="AS41" s="33"/>
      <c r="AT41" s="33"/>
      <c r="AU41" s="33"/>
      <c r="AV41" s="33">
        <v>10</v>
      </c>
      <c r="AW41" s="33"/>
      <c r="AX41" s="33">
        <v>30</v>
      </c>
      <c r="AY41" s="33">
        <v>4</v>
      </c>
      <c r="AZ41" s="33">
        <v>15</v>
      </c>
    </row>
    <row r="42" spans="1:52" x14ac:dyDescent="0.25">
      <c r="A42" s="6">
        <f t="shared" si="1"/>
        <v>38</v>
      </c>
      <c r="B42" s="6"/>
      <c r="C42" s="6" t="s">
        <v>578</v>
      </c>
      <c r="D42" s="6" t="s">
        <v>143</v>
      </c>
      <c r="E42" s="6"/>
      <c r="F42" s="6" t="s">
        <v>99</v>
      </c>
      <c r="G42" s="6"/>
      <c r="H42" s="6" t="s">
        <v>96</v>
      </c>
      <c r="I42" s="6" t="str">
        <f t="shared" si="0"/>
        <v>MT000038</v>
      </c>
      <c r="J42" s="6" t="s">
        <v>212</v>
      </c>
      <c r="K42" s="10">
        <v>2</v>
      </c>
      <c r="L42" s="6" t="s">
        <v>261</v>
      </c>
      <c r="M42" s="6" t="s">
        <v>255</v>
      </c>
      <c r="N42" s="6"/>
      <c r="O42" s="6" t="s">
        <v>260</v>
      </c>
      <c r="P42" s="6" t="s">
        <v>233</v>
      </c>
      <c r="Q42" s="6" t="s">
        <v>262</v>
      </c>
      <c r="R42" s="6" t="s">
        <v>91</v>
      </c>
      <c r="S42" s="10">
        <v>3.4</v>
      </c>
      <c r="T42" s="33">
        <v>1</v>
      </c>
      <c r="U42" s="33">
        <v>1</v>
      </c>
      <c r="V42" s="33">
        <v>1</v>
      </c>
      <c r="W42" s="33"/>
      <c r="X42" s="33"/>
      <c r="Y42" s="33"/>
      <c r="Z42" s="33">
        <v>1</v>
      </c>
      <c r="AA42" s="33"/>
      <c r="AB42" s="33">
        <v>1</v>
      </c>
      <c r="AC42" s="33">
        <v>1</v>
      </c>
      <c r="AD42" s="33">
        <v>1</v>
      </c>
      <c r="AE42" s="33">
        <v>2</v>
      </c>
      <c r="AF42" s="33">
        <v>2</v>
      </c>
      <c r="AG42" s="33">
        <v>2</v>
      </c>
      <c r="AH42" s="33"/>
      <c r="AI42" s="33"/>
      <c r="AJ42" s="33"/>
      <c r="AK42" s="33">
        <v>2</v>
      </c>
      <c r="AL42" s="33"/>
      <c r="AM42" s="33"/>
      <c r="AN42" s="33">
        <v>1</v>
      </c>
      <c r="AO42" s="33">
        <v>2</v>
      </c>
      <c r="AP42" s="33">
        <v>3</v>
      </c>
      <c r="AQ42" s="33">
        <v>3</v>
      </c>
      <c r="AR42" s="33">
        <v>10</v>
      </c>
      <c r="AS42" s="33"/>
      <c r="AT42" s="33"/>
      <c r="AU42" s="33"/>
      <c r="AV42" s="33">
        <v>5</v>
      </c>
      <c r="AW42" s="33"/>
      <c r="AX42" s="33">
        <v>10</v>
      </c>
      <c r="AY42" s="33">
        <v>2</v>
      </c>
      <c r="AZ42" s="33">
        <v>10</v>
      </c>
    </row>
    <row r="43" spans="1:52" x14ac:dyDescent="0.25">
      <c r="A43" s="6">
        <f t="shared" si="1"/>
        <v>39</v>
      </c>
      <c r="B43" s="6"/>
      <c r="C43" s="6" t="s">
        <v>578</v>
      </c>
      <c r="D43" s="6" t="s">
        <v>143</v>
      </c>
      <c r="E43" s="6"/>
      <c r="F43" s="6" t="s">
        <v>99</v>
      </c>
      <c r="G43" s="6"/>
      <c r="H43" s="6" t="s">
        <v>96</v>
      </c>
      <c r="I43" s="6" t="str">
        <f t="shared" si="0"/>
        <v>MT000039</v>
      </c>
      <c r="J43" s="6" t="s">
        <v>213</v>
      </c>
      <c r="K43" s="10"/>
      <c r="L43" s="6" t="s">
        <v>263</v>
      </c>
      <c r="M43" s="6" t="s">
        <v>264</v>
      </c>
      <c r="N43" s="6"/>
      <c r="O43" s="6" t="s">
        <v>265</v>
      </c>
      <c r="P43" s="6" t="s">
        <v>266</v>
      </c>
      <c r="Q43" s="6" t="s">
        <v>267</v>
      </c>
      <c r="R43" s="6" t="s">
        <v>91</v>
      </c>
      <c r="S43" s="10">
        <v>3.4</v>
      </c>
      <c r="T43" s="33">
        <v>1</v>
      </c>
      <c r="U43" s="33">
        <v>1</v>
      </c>
      <c r="V43" s="33">
        <v>1</v>
      </c>
      <c r="W43" s="33"/>
      <c r="X43" s="33"/>
      <c r="Y43" s="33"/>
      <c r="Z43" s="33">
        <v>1</v>
      </c>
      <c r="AA43" s="33"/>
      <c r="AB43" s="33">
        <v>1</v>
      </c>
      <c r="AC43" s="33">
        <v>1</v>
      </c>
      <c r="AD43" s="33">
        <v>1</v>
      </c>
      <c r="AE43" s="33">
        <v>2</v>
      </c>
      <c r="AF43" s="33">
        <v>2</v>
      </c>
      <c r="AG43" s="33">
        <v>2</v>
      </c>
      <c r="AH43" s="33"/>
      <c r="AI43" s="33"/>
      <c r="AJ43" s="33"/>
      <c r="AK43" s="33">
        <v>2</v>
      </c>
      <c r="AL43" s="33"/>
      <c r="AM43" s="33"/>
      <c r="AN43" s="33">
        <v>1</v>
      </c>
      <c r="AO43" s="33">
        <v>2</v>
      </c>
      <c r="AP43" s="33">
        <v>3</v>
      </c>
      <c r="AQ43" s="33">
        <v>3</v>
      </c>
      <c r="AR43" s="33">
        <v>10</v>
      </c>
      <c r="AS43" s="33"/>
      <c r="AT43" s="33"/>
      <c r="AU43" s="33"/>
      <c r="AV43" s="33">
        <v>5</v>
      </c>
      <c r="AW43" s="33"/>
      <c r="AX43" s="33">
        <v>10</v>
      </c>
      <c r="AY43" s="33">
        <v>2</v>
      </c>
      <c r="AZ43" s="33">
        <v>10</v>
      </c>
    </row>
    <row r="44" spans="1:52" x14ac:dyDescent="0.25">
      <c r="A44" s="6">
        <f t="shared" si="1"/>
        <v>40</v>
      </c>
      <c r="B44" s="6"/>
      <c r="C44" s="6" t="s">
        <v>578</v>
      </c>
      <c r="D44" s="6" t="s">
        <v>143</v>
      </c>
      <c r="E44" s="6"/>
      <c r="F44" s="6" t="s">
        <v>99</v>
      </c>
      <c r="G44" s="6"/>
      <c r="H44" s="6" t="s">
        <v>96</v>
      </c>
      <c r="I44" s="6" t="str">
        <f t="shared" si="0"/>
        <v>MT000040</v>
      </c>
      <c r="J44" s="6" t="s">
        <v>214</v>
      </c>
      <c r="K44" s="10"/>
      <c r="L44" s="6" t="s">
        <v>268</v>
      </c>
      <c r="M44" s="6" t="s">
        <v>274</v>
      </c>
      <c r="N44" s="6"/>
      <c r="O44" s="6" t="s">
        <v>269</v>
      </c>
      <c r="P44" s="6" t="s">
        <v>270</v>
      </c>
      <c r="Q44" s="6" t="s">
        <v>271</v>
      </c>
      <c r="R44" s="6" t="s">
        <v>91</v>
      </c>
      <c r="S44" s="10">
        <v>3.4</v>
      </c>
      <c r="T44" s="33">
        <v>1</v>
      </c>
      <c r="U44" s="33">
        <v>1</v>
      </c>
      <c r="V44" s="33">
        <v>1</v>
      </c>
      <c r="W44" s="33"/>
      <c r="X44" s="33"/>
      <c r="Y44" s="33"/>
      <c r="Z44" s="33">
        <v>1</v>
      </c>
      <c r="AA44" s="33"/>
      <c r="AB44" s="33">
        <v>1</v>
      </c>
      <c r="AC44" s="33">
        <v>1</v>
      </c>
      <c r="AD44" s="33">
        <v>1</v>
      </c>
      <c r="AE44" s="33">
        <v>2</v>
      </c>
      <c r="AF44" s="33">
        <v>2</v>
      </c>
      <c r="AG44" s="33">
        <v>2</v>
      </c>
      <c r="AH44" s="33"/>
      <c r="AI44" s="33"/>
      <c r="AJ44" s="33"/>
      <c r="AK44" s="33">
        <v>2</v>
      </c>
      <c r="AL44" s="33"/>
      <c r="AM44" s="33"/>
      <c r="AN44" s="33">
        <v>1</v>
      </c>
      <c r="AO44" s="33">
        <v>2</v>
      </c>
      <c r="AP44" s="33">
        <v>3</v>
      </c>
      <c r="AQ44" s="33">
        <v>3</v>
      </c>
      <c r="AR44" s="33">
        <v>10</v>
      </c>
      <c r="AS44" s="33"/>
      <c r="AT44" s="33"/>
      <c r="AU44" s="33"/>
      <c r="AV44" s="33">
        <v>5</v>
      </c>
      <c r="AW44" s="33"/>
      <c r="AX44" s="33">
        <v>10</v>
      </c>
      <c r="AY44" s="33">
        <v>2</v>
      </c>
      <c r="AZ44" s="33">
        <v>10</v>
      </c>
    </row>
    <row r="45" spans="1:52" x14ac:dyDescent="0.25">
      <c r="A45" s="6">
        <f t="shared" si="1"/>
        <v>41</v>
      </c>
      <c r="B45" s="6"/>
      <c r="C45" s="6" t="s">
        <v>578</v>
      </c>
      <c r="D45" s="6" t="s">
        <v>143</v>
      </c>
      <c r="E45" s="6"/>
      <c r="F45" s="6" t="s">
        <v>99</v>
      </c>
      <c r="G45" s="6"/>
      <c r="H45" s="6" t="s">
        <v>96</v>
      </c>
      <c r="I45" s="6" t="str">
        <f t="shared" si="0"/>
        <v>MT000041</v>
      </c>
      <c r="J45" s="6" t="s">
        <v>215</v>
      </c>
      <c r="K45" s="6" t="s">
        <v>272</v>
      </c>
      <c r="L45" s="6" t="s">
        <v>273</v>
      </c>
      <c r="M45" s="6" t="s">
        <v>275</v>
      </c>
      <c r="N45" s="6"/>
      <c r="O45" s="6" t="s">
        <v>276</v>
      </c>
      <c r="P45" s="6" t="s">
        <v>283</v>
      </c>
      <c r="Q45" s="6" t="s">
        <v>284</v>
      </c>
      <c r="R45" s="6" t="s">
        <v>91</v>
      </c>
      <c r="S45" s="10">
        <v>3.4</v>
      </c>
      <c r="T45" s="33">
        <v>1</v>
      </c>
      <c r="U45" s="33">
        <v>1</v>
      </c>
      <c r="V45" s="33">
        <v>1</v>
      </c>
      <c r="W45" s="33"/>
      <c r="X45" s="33"/>
      <c r="Y45" s="33"/>
      <c r="Z45" s="33">
        <v>1</v>
      </c>
      <c r="AA45" s="33"/>
      <c r="AB45" s="33">
        <v>1</v>
      </c>
      <c r="AC45" s="33">
        <v>1</v>
      </c>
      <c r="AD45" s="33">
        <v>1</v>
      </c>
      <c r="AE45" s="33">
        <v>2</v>
      </c>
      <c r="AF45" s="33">
        <v>2</v>
      </c>
      <c r="AG45" s="33">
        <v>2</v>
      </c>
      <c r="AH45" s="33"/>
      <c r="AI45" s="33"/>
      <c r="AJ45" s="33"/>
      <c r="AK45" s="33">
        <v>2</v>
      </c>
      <c r="AL45" s="33"/>
      <c r="AM45" s="33"/>
      <c r="AN45" s="33">
        <v>1</v>
      </c>
      <c r="AO45" s="33">
        <v>2</v>
      </c>
      <c r="AP45" s="33">
        <v>6</v>
      </c>
      <c r="AQ45" s="33">
        <v>6</v>
      </c>
      <c r="AR45" s="33">
        <v>30</v>
      </c>
      <c r="AS45" s="33"/>
      <c r="AT45" s="33"/>
      <c r="AU45" s="33"/>
      <c r="AV45" s="33">
        <v>10</v>
      </c>
      <c r="AW45" s="33"/>
      <c r="AX45" s="33">
        <v>30</v>
      </c>
      <c r="AY45" s="33">
        <v>4</v>
      </c>
      <c r="AZ45" s="33">
        <v>15</v>
      </c>
    </row>
    <row r="46" spans="1:52" x14ac:dyDescent="0.25">
      <c r="A46" s="6">
        <f t="shared" si="1"/>
        <v>42</v>
      </c>
      <c r="B46" s="6"/>
      <c r="C46" s="6" t="s">
        <v>578</v>
      </c>
      <c r="D46" s="6" t="s">
        <v>143</v>
      </c>
      <c r="E46" s="6"/>
      <c r="F46" s="6" t="s">
        <v>99</v>
      </c>
      <c r="G46" s="6"/>
      <c r="H46" s="6" t="s">
        <v>96</v>
      </c>
      <c r="I46" s="6" t="str">
        <f t="shared" si="0"/>
        <v>MT000042</v>
      </c>
      <c r="J46" s="6" t="s">
        <v>216</v>
      </c>
      <c r="K46" s="10"/>
      <c r="L46" s="6" t="s">
        <v>285</v>
      </c>
      <c r="M46" s="6" t="s">
        <v>286</v>
      </c>
      <c r="N46" s="6"/>
      <c r="O46" s="6" t="s">
        <v>277</v>
      </c>
      <c r="P46" s="6" t="s">
        <v>287</v>
      </c>
      <c r="Q46" s="6" t="s">
        <v>288</v>
      </c>
      <c r="R46" s="6" t="s">
        <v>91</v>
      </c>
      <c r="S46" s="10">
        <v>3.4</v>
      </c>
      <c r="T46" s="33">
        <v>1</v>
      </c>
      <c r="U46" s="33">
        <v>1</v>
      </c>
      <c r="V46" s="33">
        <v>1</v>
      </c>
      <c r="W46" s="33"/>
      <c r="X46" s="33"/>
      <c r="Y46" s="33"/>
      <c r="Z46" s="33">
        <v>1</v>
      </c>
      <c r="AA46" s="33"/>
      <c r="AB46" s="33">
        <v>1</v>
      </c>
      <c r="AC46" s="33">
        <v>1</v>
      </c>
      <c r="AD46" s="33">
        <v>1</v>
      </c>
      <c r="AE46" s="33">
        <v>2</v>
      </c>
      <c r="AF46" s="33">
        <v>2</v>
      </c>
      <c r="AG46" s="33">
        <v>2</v>
      </c>
      <c r="AH46" s="33"/>
      <c r="AI46" s="33"/>
      <c r="AJ46" s="33"/>
      <c r="AK46" s="33">
        <v>2</v>
      </c>
      <c r="AL46" s="33"/>
      <c r="AM46" s="33"/>
      <c r="AN46" s="33">
        <v>1</v>
      </c>
      <c r="AO46" s="33">
        <v>2</v>
      </c>
      <c r="AP46" s="33">
        <v>3</v>
      </c>
      <c r="AQ46" s="33">
        <v>3</v>
      </c>
      <c r="AR46" s="33">
        <v>10</v>
      </c>
      <c r="AS46" s="33"/>
      <c r="AT46" s="33"/>
      <c r="AU46" s="33"/>
      <c r="AV46" s="33">
        <v>5</v>
      </c>
      <c r="AW46" s="33"/>
      <c r="AX46" s="33">
        <v>10</v>
      </c>
      <c r="AY46" s="33">
        <v>2</v>
      </c>
      <c r="AZ46" s="33">
        <v>10</v>
      </c>
    </row>
    <row r="47" spans="1:52" x14ac:dyDescent="0.25">
      <c r="A47" s="6">
        <f t="shared" si="1"/>
        <v>43</v>
      </c>
      <c r="B47" s="6"/>
      <c r="C47" s="6" t="s">
        <v>578</v>
      </c>
      <c r="D47" s="6" t="s">
        <v>143</v>
      </c>
      <c r="E47" s="6"/>
      <c r="F47" s="6" t="s">
        <v>99</v>
      </c>
      <c r="G47" s="6"/>
      <c r="H47" s="6" t="s">
        <v>96</v>
      </c>
      <c r="I47" s="6" t="str">
        <f t="shared" si="0"/>
        <v>MT000043</v>
      </c>
      <c r="J47" s="6" t="s">
        <v>217</v>
      </c>
      <c r="K47" s="10"/>
      <c r="L47" s="6" t="s">
        <v>289</v>
      </c>
      <c r="M47" s="6" t="s">
        <v>290</v>
      </c>
      <c r="N47" s="6"/>
      <c r="O47" s="6" t="s">
        <v>278</v>
      </c>
      <c r="P47" s="6" t="s">
        <v>291</v>
      </c>
      <c r="Q47" s="6" t="s">
        <v>292</v>
      </c>
      <c r="R47" s="6" t="s">
        <v>91</v>
      </c>
      <c r="S47" s="10">
        <v>3.4</v>
      </c>
      <c r="T47" s="33">
        <v>1</v>
      </c>
      <c r="U47" s="33">
        <v>1</v>
      </c>
      <c r="V47" s="33">
        <v>1</v>
      </c>
      <c r="W47" s="33"/>
      <c r="X47" s="33"/>
      <c r="Y47" s="33"/>
      <c r="Z47" s="33">
        <v>1</v>
      </c>
      <c r="AA47" s="33"/>
      <c r="AB47" s="33">
        <v>1</v>
      </c>
      <c r="AC47" s="33">
        <v>1</v>
      </c>
      <c r="AD47" s="33">
        <v>1</v>
      </c>
      <c r="AE47" s="33">
        <v>2</v>
      </c>
      <c r="AF47" s="33">
        <v>2</v>
      </c>
      <c r="AG47" s="33">
        <v>2</v>
      </c>
      <c r="AH47" s="33"/>
      <c r="AI47" s="33"/>
      <c r="AJ47" s="33"/>
      <c r="AK47" s="33">
        <v>2</v>
      </c>
      <c r="AL47" s="33"/>
      <c r="AM47" s="33"/>
      <c r="AN47" s="33">
        <v>1</v>
      </c>
      <c r="AO47" s="33">
        <v>2</v>
      </c>
      <c r="AP47" s="33">
        <v>3</v>
      </c>
      <c r="AQ47" s="33">
        <v>3</v>
      </c>
      <c r="AR47" s="33">
        <v>10</v>
      </c>
      <c r="AS47" s="33"/>
      <c r="AT47" s="33"/>
      <c r="AU47" s="33"/>
      <c r="AV47" s="33">
        <v>5</v>
      </c>
      <c r="AW47" s="33"/>
      <c r="AX47" s="33">
        <v>10</v>
      </c>
      <c r="AY47" s="33">
        <v>2</v>
      </c>
      <c r="AZ47" s="33">
        <v>10</v>
      </c>
    </row>
    <row r="48" spans="1:52" x14ac:dyDescent="0.25">
      <c r="A48" s="6">
        <f t="shared" si="1"/>
        <v>44</v>
      </c>
      <c r="B48" s="6"/>
      <c r="C48" s="6" t="s">
        <v>578</v>
      </c>
      <c r="D48" s="6" t="s">
        <v>143</v>
      </c>
      <c r="E48" s="6"/>
      <c r="F48" s="6" t="s">
        <v>99</v>
      </c>
      <c r="G48" s="6"/>
      <c r="H48" s="6" t="s">
        <v>96</v>
      </c>
      <c r="I48" s="6" t="str">
        <f t="shared" si="0"/>
        <v>MT000044</v>
      </c>
      <c r="J48" s="6" t="s">
        <v>218</v>
      </c>
      <c r="K48" s="10"/>
      <c r="L48" s="6" t="s">
        <v>293</v>
      </c>
      <c r="M48" s="6" t="s">
        <v>294</v>
      </c>
      <c r="N48" s="6"/>
      <c r="O48" s="6" t="s">
        <v>279</v>
      </c>
      <c r="P48" s="6" t="s">
        <v>295</v>
      </c>
      <c r="Q48" s="6" t="s">
        <v>296</v>
      </c>
      <c r="R48" s="6" t="s">
        <v>91</v>
      </c>
      <c r="S48" s="10">
        <v>3.4</v>
      </c>
      <c r="T48" s="33">
        <v>1</v>
      </c>
      <c r="U48" s="33">
        <v>1</v>
      </c>
      <c r="V48" s="33">
        <v>1</v>
      </c>
      <c r="W48" s="33"/>
      <c r="X48" s="33"/>
      <c r="Y48" s="33"/>
      <c r="Z48" s="33">
        <v>1</v>
      </c>
      <c r="AA48" s="33"/>
      <c r="AB48" s="33">
        <v>1</v>
      </c>
      <c r="AC48" s="33">
        <v>1</v>
      </c>
      <c r="AD48" s="33">
        <v>1</v>
      </c>
      <c r="AE48" s="33">
        <v>2</v>
      </c>
      <c r="AF48" s="33">
        <v>2</v>
      </c>
      <c r="AG48" s="33">
        <v>2</v>
      </c>
      <c r="AH48" s="33"/>
      <c r="AI48" s="33"/>
      <c r="AJ48" s="33"/>
      <c r="AK48" s="33">
        <v>2</v>
      </c>
      <c r="AL48" s="33"/>
      <c r="AM48" s="33"/>
      <c r="AN48" s="33">
        <v>1</v>
      </c>
      <c r="AO48" s="33">
        <v>2</v>
      </c>
      <c r="AP48" s="33">
        <v>3</v>
      </c>
      <c r="AQ48" s="33">
        <v>3</v>
      </c>
      <c r="AR48" s="33">
        <v>10</v>
      </c>
      <c r="AS48" s="33"/>
      <c r="AT48" s="33"/>
      <c r="AU48" s="33"/>
      <c r="AV48" s="33">
        <v>5</v>
      </c>
      <c r="AW48" s="33"/>
      <c r="AX48" s="33">
        <v>10</v>
      </c>
      <c r="AY48" s="33">
        <v>2</v>
      </c>
      <c r="AZ48" s="33">
        <v>10</v>
      </c>
    </row>
    <row r="49" spans="1:52" x14ac:dyDescent="0.25">
      <c r="A49" s="6">
        <f t="shared" si="1"/>
        <v>45</v>
      </c>
      <c r="B49" s="6"/>
      <c r="C49" s="6" t="s">
        <v>578</v>
      </c>
      <c r="D49" s="6" t="s">
        <v>143</v>
      </c>
      <c r="E49" s="6"/>
      <c r="F49" s="6" t="s">
        <v>99</v>
      </c>
      <c r="G49" s="6"/>
      <c r="H49" s="6" t="s">
        <v>96</v>
      </c>
      <c r="I49" s="6" t="str">
        <f t="shared" si="0"/>
        <v>MT000045</v>
      </c>
      <c r="J49" s="6" t="s">
        <v>219</v>
      </c>
      <c r="K49" s="10"/>
      <c r="L49" s="6" t="s">
        <v>297</v>
      </c>
      <c r="M49" s="6" t="s">
        <v>298</v>
      </c>
      <c r="N49" s="6"/>
      <c r="O49" s="6" t="s">
        <v>280</v>
      </c>
      <c r="P49" s="6" t="s">
        <v>299</v>
      </c>
      <c r="Q49" s="6" t="s">
        <v>300</v>
      </c>
      <c r="R49" s="6" t="s">
        <v>91</v>
      </c>
      <c r="S49" s="10">
        <v>3.4</v>
      </c>
      <c r="T49" s="33">
        <v>1</v>
      </c>
      <c r="U49" s="33">
        <v>1</v>
      </c>
      <c r="V49" s="33">
        <v>1</v>
      </c>
      <c r="W49" s="33"/>
      <c r="X49" s="33"/>
      <c r="Y49" s="33"/>
      <c r="Z49" s="33">
        <v>1</v>
      </c>
      <c r="AA49" s="33"/>
      <c r="AB49" s="33">
        <v>1</v>
      </c>
      <c r="AC49" s="33">
        <v>1</v>
      </c>
      <c r="AD49" s="33">
        <v>1</v>
      </c>
      <c r="AE49" s="33">
        <v>2</v>
      </c>
      <c r="AF49" s="33">
        <v>2</v>
      </c>
      <c r="AG49" s="33">
        <v>2</v>
      </c>
      <c r="AH49" s="33"/>
      <c r="AI49" s="33"/>
      <c r="AJ49" s="33"/>
      <c r="AK49" s="33">
        <v>2</v>
      </c>
      <c r="AL49" s="33"/>
      <c r="AM49" s="33"/>
      <c r="AN49" s="33">
        <v>1</v>
      </c>
      <c r="AO49" s="33">
        <v>2</v>
      </c>
      <c r="AP49" s="33">
        <v>3</v>
      </c>
      <c r="AQ49" s="33">
        <v>3</v>
      </c>
      <c r="AR49" s="33">
        <v>10</v>
      </c>
      <c r="AS49" s="33"/>
      <c r="AT49" s="33"/>
      <c r="AU49" s="33"/>
      <c r="AV49" s="33">
        <v>5</v>
      </c>
      <c r="AW49" s="33"/>
      <c r="AX49" s="33">
        <v>10</v>
      </c>
      <c r="AY49" s="33">
        <v>2</v>
      </c>
      <c r="AZ49" s="33">
        <v>10</v>
      </c>
    </row>
    <row r="50" spans="1:52" x14ac:dyDescent="0.25">
      <c r="A50" s="6">
        <f t="shared" si="1"/>
        <v>46</v>
      </c>
      <c r="B50" s="6"/>
      <c r="C50" s="6" t="s">
        <v>578</v>
      </c>
      <c r="D50" s="6" t="s">
        <v>143</v>
      </c>
      <c r="E50" s="6"/>
      <c r="F50" s="6" t="s">
        <v>99</v>
      </c>
      <c r="G50" s="6"/>
      <c r="H50" s="6" t="s">
        <v>96</v>
      </c>
      <c r="I50" s="6" t="str">
        <f t="shared" si="0"/>
        <v>MT000046</v>
      </c>
      <c r="J50" s="6" t="s">
        <v>220</v>
      </c>
      <c r="K50" s="10">
        <v>110</v>
      </c>
      <c r="L50" s="6" t="s">
        <v>259</v>
      </c>
      <c r="M50" s="6" t="s">
        <v>301</v>
      </c>
      <c r="N50" s="6" t="s">
        <v>302</v>
      </c>
      <c r="O50" s="6" t="s">
        <v>234</v>
      </c>
      <c r="P50" s="6"/>
      <c r="Q50" s="6" t="s">
        <v>307</v>
      </c>
      <c r="R50" s="6" t="s">
        <v>45</v>
      </c>
      <c r="S50" s="10" t="s">
        <v>229</v>
      </c>
      <c r="T50" s="33">
        <v>1</v>
      </c>
      <c r="U50" s="33">
        <v>1</v>
      </c>
      <c r="V50" s="33">
        <v>1</v>
      </c>
      <c r="W50" s="33"/>
      <c r="X50" s="33"/>
      <c r="Y50" s="33"/>
      <c r="Z50" s="33">
        <v>1</v>
      </c>
      <c r="AA50" s="33"/>
      <c r="AB50" s="33">
        <v>1</v>
      </c>
      <c r="AC50" s="33">
        <v>1</v>
      </c>
      <c r="AD50" s="33">
        <v>1</v>
      </c>
      <c r="AE50" s="33">
        <v>2</v>
      </c>
      <c r="AF50" s="33">
        <v>2</v>
      </c>
      <c r="AG50" s="33">
        <v>2</v>
      </c>
      <c r="AH50" s="33"/>
      <c r="AI50" s="33"/>
      <c r="AJ50" s="33"/>
      <c r="AK50" s="33">
        <v>2</v>
      </c>
      <c r="AL50" s="33"/>
      <c r="AM50" s="33"/>
      <c r="AN50" s="33">
        <v>1</v>
      </c>
      <c r="AO50" s="33">
        <v>2</v>
      </c>
      <c r="AP50" s="33">
        <v>6</v>
      </c>
      <c r="AQ50" s="33">
        <v>6</v>
      </c>
      <c r="AR50" s="33">
        <v>30</v>
      </c>
      <c r="AS50" s="33"/>
      <c r="AT50" s="33"/>
      <c r="AU50" s="33"/>
      <c r="AV50" s="33">
        <v>10</v>
      </c>
      <c r="AW50" s="33"/>
      <c r="AX50" s="33">
        <v>30</v>
      </c>
      <c r="AY50" s="33">
        <v>4</v>
      </c>
      <c r="AZ50" s="33">
        <v>15</v>
      </c>
    </row>
    <row r="51" spans="1:52" x14ac:dyDescent="0.25">
      <c r="A51" s="6">
        <f t="shared" si="1"/>
        <v>47</v>
      </c>
      <c r="B51" s="6"/>
      <c r="C51" s="6" t="s">
        <v>578</v>
      </c>
      <c r="D51" s="6" t="s">
        <v>143</v>
      </c>
      <c r="E51" s="6"/>
      <c r="F51" s="6" t="s">
        <v>99</v>
      </c>
      <c r="G51" s="6"/>
      <c r="H51" s="6" t="s">
        <v>96</v>
      </c>
      <c r="I51" s="6" t="str">
        <f t="shared" si="0"/>
        <v>MT000047</v>
      </c>
      <c r="J51" s="6" t="s">
        <v>221</v>
      </c>
      <c r="K51" s="10">
        <v>3</v>
      </c>
      <c r="L51" s="6" t="s">
        <v>303</v>
      </c>
      <c r="M51" s="6" t="s">
        <v>304</v>
      </c>
      <c r="N51" s="6" t="s">
        <v>305</v>
      </c>
      <c r="O51" s="6" t="s">
        <v>234</v>
      </c>
      <c r="P51" s="6"/>
      <c r="Q51" s="6" t="s">
        <v>306</v>
      </c>
      <c r="R51" s="6" t="s">
        <v>227</v>
      </c>
      <c r="S51" s="10" t="s">
        <v>228</v>
      </c>
      <c r="T51" s="33">
        <v>1</v>
      </c>
      <c r="U51" s="33">
        <v>1</v>
      </c>
      <c r="V51" s="33">
        <v>1</v>
      </c>
      <c r="W51" s="33"/>
      <c r="X51" s="33"/>
      <c r="Y51" s="33"/>
      <c r="Z51" s="33">
        <v>1</v>
      </c>
      <c r="AA51" s="33"/>
      <c r="AB51" s="33">
        <v>1</v>
      </c>
      <c r="AC51" s="33">
        <v>1</v>
      </c>
      <c r="AD51" s="33">
        <v>1</v>
      </c>
      <c r="AE51" s="33">
        <v>2</v>
      </c>
      <c r="AF51" s="33">
        <v>2</v>
      </c>
      <c r="AG51" s="33">
        <v>2</v>
      </c>
      <c r="AH51" s="33"/>
      <c r="AI51" s="33"/>
      <c r="AJ51" s="33"/>
      <c r="AK51" s="33">
        <v>2</v>
      </c>
      <c r="AL51" s="33"/>
      <c r="AM51" s="33"/>
      <c r="AN51" s="33">
        <v>1</v>
      </c>
      <c r="AO51" s="33">
        <v>2</v>
      </c>
      <c r="AP51" s="33">
        <v>6</v>
      </c>
      <c r="AQ51" s="33">
        <v>6</v>
      </c>
      <c r="AR51" s="33">
        <v>30</v>
      </c>
      <c r="AS51" s="33"/>
      <c r="AT51" s="33"/>
      <c r="AU51" s="33"/>
      <c r="AV51" s="33">
        <v>10</v>
      </c>
      <c r="AW51" s="33"/>
      <c r="AX51" s="33">
        <v>30</v>
      </c>
      <c r="AY51" s="33">
        <v>4</v>
      </c>
      <c r="AZ51" s="33">
        <v>15</v>
      </c>
    </row>
    <row r="52" spans="1:52" x14ac:dyDescent="0.25">
      <c r="A52" s="6">
        <f t="shared" si="1"/>
        <v>48</v>
      </c>
      <c r="B52" s="6"/>
      <c r="C52" s="6" t="s">
        <v>5164</v>
      </c>
      <c r="D52" s="6" t="s">
        <v>143</v>
      </c>
      <c r="E52" s="6"/>
      <c r="F52" s="6" t="s">
        <v>99</v>
      </c>
      <c r="G52" s="6"/>
      <c r="H52" s="6" t="s">
        <v>97</v>
      </c>
      <c r="I52" s="6" t="str">
        <f t="shared" si="0"/>
        <v>MT000048</v>
      </c>
      <c r="J52" s="6" t="s">
        <v>222</v>
      </c>
      <c r="K52" s="10" t="s">
        <v>308</v>
      </c>
      <c r="L52" s="6" t="s">
        <v>297</v>
      </c>
      <c r="M52" s="6"/>
      <c r="N52" s="6" t="s">
        <v>309</v>
      </c>
      <c r="O52" s="6" t="s">
        <v>281</v>
      </c>
      <c r="P52" s="6"/>
      <c r="Q52" s="6" t="s">
        <v>310</v>
      </c>
      <c r="R52" s="6" t="s">
        <v>45</v>
      </c>
      <c r="S52" s="10" t="s">
        <v>228</v>
      </c>
      <c r="T52" s="33">
        <v>1</v>
      </c>
      <c r="U52" s="33">
        <v>1</v>
      </c>
      <c r="V52" s="33">
        <v>1</v>
      </c>
      <c r="W52" s="33"/>
      <c r="X52" s="33"/>
      <c r="Y52" s="33"/>
      <c r="Z52" s="33">
        <v>1</v>
      </c>
      <c r="AA52" s="33"/>
      <c r="AB52" s="33">
        <v>1</v>
      </c>
      <c r="AC52" s="33">
        <v>1</v>
      </c>
      <c r="AD52" s="33">
        <v>1</v>
      </c>
      <c r="AE52" s="33">
        <v>2</v>
      </c>
      <c r="AF52" s="33">
        <v>2</v>
      </c>
      <c r="AG52" s="33">
        <v>2</v>
      </c>
      <c r="AH52" s="33"/>
      <c r="AI52" s="33"/>
      <c r="AJ52" s="33"/>
      <c r="AK52" s="33">
        <v>2</v>
      </c>
      <c r="AL52" s="33"/>
      <c r="AM52" s="33"/>
      <c r="AN52" s="33">
        <v>1</v>
      </c>
      <c r="AO52" s="33">
        <v>2</v>
      </c>
      <c r="AP52" s="33">
        <v>12</v>
      </c>
      <c r="AQ52" s="33">
        <v>12</v>
      </c>
      <c r="AR52" s="33">
        <v>60</v>
      </c>
      <c r="AS52" s="33"/>
      <c r="AT52" s="33"/>
      <c r="AU52" s="33"/>
      <c r="AV52" s="33">
        <v>10</v>
      </c>
      <c r="AW52" s="33"/>
      <c r="AX52" s="33">
        <v>60</v>
      </c>
      <c r="AY52" s="33">
        <v>4</v>
      </c>
      <c r="AZ52" s="33">
        <v>15</v>
      </c>
    </row>
    <row r="53" spans="1:52" x14ac:dyDescent="0.25">
      <c r="A53" s="6">
        <f t="shared" si="1"/>
        <v>49</v>
      </c>
      <c r="B53" s="6"/>
      <c r="C53" s="6" t="s">
        <v>5164</v>
      </c>
      <c r="D53" s="6" t="s">
        <v>143</v>
      </c>
      <c r="E53" s="6"/>
      <c r="F53" s="6" t="s">
        <v>99</v>
      </c>
      <c r="G53" s="6"/>
      <c r="H53" s="6" t="s">
        <v>97</v>
      </c>
      <c r="I53" s="6" t="str">
        <f t="shared" si="0"/>
        <v>MT000049</v>
      </c>
      <c r="J53" s="6" t="s">
        <v>223</v>
      </c>
      <c r="K53" s="10">
        <v>174</v>
      </c>
      <c r="L53" s="6" t="s">
        <v>311</v>
      </c>
      <c r="M53" s="6" t="s">
        <v>312</v>
      </c>
      <c r="N53" s="6"/>
      <c r="O53" s="6" t="s">
        <v>313</v>
      </c>
      <c r="P53" s="6" t="s">
        <v>314</v>
      </c>
      <c r="Q53" s="6" t="s">
        <v>315</v>
      </c>
      <c r="R53" s="6" t="s">
        <v>91</v>
      </c>
      <c r="S53" s="10">
        <v>3.4</v>
      </c>
      <c r="T53" s="33">
        <v>1</v>
      </c>
      <c r="U53" s="33">
        <v>1</v>
      </c>
      <c r="V53" s="33">
        <v>1</v>
      </c>
      <c r="W53" s="33"/>
      <c r="X53" s="33"/>
      <c r="Y53" s="33"/>
      <c r="Z53" s="33">
        <v>1</v>
      </c>
      <c r="AA53" s="33"/>
      <c r="AB53" s="33">
        <v>1</v>
      </c>
      <c r="AC53" s="33">
        <v>1</v>
      </c>
      <c r="AD53" s="33">
        <v>1</v>
      </c>
      <c r="AE53" s="33">
        <v>2</v>
      </c>
      <c r="AF53" s="33">
        <v>2</v>
      </c>
      <c r="AG53" s="33">
        <v>2</v>
      </c>
      <c r="AH53" s="33"/>
      <c r="AI53" s="33"/>
      <c r="AJ53" s="33"/>
      <c r="AK53" s="33">
        <v>2</v>
      </c>
      <c r="AL53" s="33"/>
      <c r="AM53" s="33"/>
      <c r="AN53" s="33">
        <v>1</v>
      </c>
      <c r="AO53" s="33">
        <v>2</v>
      </c>
      <c r="AP53" s="33">
        <v>6</v>
      </c>
      <c r="AQ53" s="33">
        <v>6</v>
      </c>
      <c r="AR53" s="33">
        <v>30</v>
      </c>
      <c r="AS53" s="33"/>
      <c r="AT53" s="33"/>
      <c r="AU53" s="33"/>
      <c r="AV53" s="33">
        <v>10</v>
      </c>
      <c r="AW53" s="33"/>
      <c r="AX53" s="33">
        <v>30</v>
      </c>
      <c r="AY53" s="33">
        <v>4</v>
      </c>
      <c r="AZ53" s="33">
        <v>15</v>
      </c>
    </row>
    <row r="54" spans="1:52" x14ac:dyDescent="0.25">
      <c r="A54" s="6">
        <f t="shared" si="1"/>
        <v>50</v>
      </c>
      <c r="B54" s="6"/>
      <c r="C54" s="6" t="s">
        <v>578</v>
      </c>
      <c r="D54" s="6" t="s">
        <v>143</v>
      </c>
      <c r="E54" s="6"/>
      <c r="F54" s="6" t="s">
        <v>99</v>
      </c>
      <c r="G54" s="6"/>
      <c r="H54" s="6" t="s">
        <v>97</v>
      </c>
      <c r="I54" s="6" t="str">
        <f t="shared" si="0"/>
        <v>MT000050</v>
      </c>
      <c r="J54" s="6" t="s">
        <v>224</v>
      </c>
      <c r="K54" s="10"/>
      <c r="L54" s="6" t="s">
        <v>316</v>
      </c>
      <c r="M54" s="6" t="s">
        <v>317</v>
      </c>
      <c r="N54" s="6"/>
      <c r="O54" s="6" t="s">
        <v>282</v>
      </c>
      <c r="P54" s="6" t="s">
        <v>318</v>
      </c>
      <c r="Q54" s="6" t="s">
        <v>319</v>
      </c>
      <c r="R54" s="6" t="s">
        <v>91</v>
      </c>
      <c r="S54" s="10">
        <v>3.4</v>
      </c>
      <c r="T54" s="33">
        <v>1</v>
      </c>
      <c r="U54" s="33">
        <v>1</v>
      </c>
      <c r="V54" s="33">
        <v>1</v>
      </c>
      <c r="W54" s="33"/>
      <c r="X54" s="33"/>
      <c r="Y54" s="33"/>
      <c r="Z54" s="33">
        <v>1</v>
      </c>
      <c r="AA54" s="33"/>
      <c r="AB54" s="33">
        <v>1</v>
      </c>
      <c r="AC54" s="33">
        <v>1</v>
      </c>
      <c r="AD54" s="33">
        <v>1</v>
      </c>
      <c r="AE54" s="33">
        <v>2</v>
      </c>
      <c r="AF54" s="33">
        <v>2</v>
      </c>
      <c r="AG54" s="33">
        <v>2</v>
      </c>
      <c r="AH54" s="33"/>
      <c r="AI54" s="33"/>
      <c r="AJ54" s="33"/>
      <c r="AK54" s="33">
        <v>2</v>
      </c>
      <c r="AL54" s="33"/>
      <c r="AM54" s="33"/>
      <c r="AN54" s="33">
        <v>1</v>
      </c>
      <c r="AO54" s="33">
        <v>2</v>
      </c>
      <c r="AP54" s="33">
        <v>6</v>
      </c>
      <c r="AQ54" s="33">
        <v>6</v>
      </c>
      <c r="AR54" s="33">
        <v>30</v>
      </c>
      <c r="AS54" s="33"/>
      <c r="AT54" s="33"/>
      <c r="AU54" s="33"/>
      <c r="AV54" s="33">
        <v>10</v>
      </c>
      <c r="AW54" s="33"/>
      <c r="AX54" s="33">
        <v>30</v>
      </c>
      <c r="AY54" s="33">
        <v>4</v>
      </c>
      <c r="AZ54" s="33">
        <v>15</v>
      </c>
    </row>
    <row r="55" spans="1:52" x14ac:dyDescent="0.25">
      <c r="A55" s="6">
        <f t="shared" si="1"/>
        <v>51</v>
      </c>
      <c r="B55" s="6"/>
      <c r="C55" s="6" t="s">
        <v>577</v>
      </c>
      <c r="D55" s="6" t="s">
        <v>526</v>
      </c>
      <c r="E55" s="6"/>
      <c r="F55" s="6" t="s">
        <v>1166</v>
      </c>
      <c r="G55" s="6"/>
      <c r="H55" s="6" t="s">
        <v>320</v>
      </c>
      <c r="I55" s="6" t="str">
        <f t="shared" si="0"/>
        <v>MT000051</v>
      </c>
      <c r="J55" s="6" t="s">
        <v>521</v>
      </c>
      <c r="K55" s="10" t="s">
        <v>522</v>
      </c>
      <c r="L55" s="6" t="s">
        <v>523</v>
      </c>
      <c r="M55" s="6" t="s">
        <v>524</v>
      </c>
      <c r="N55" s="6" t="s">
        <v>663</v>
      </c>
      <c r="O55" s="6" t="s">
        <v>73</v>
      </c>
      <c r="P55" s="6"/>
      <c r="Q55" s="6" t="s">
        <v>525</v>
      </c>
      <c r="R55" s="6" t="s">
        <v>45</v>
      </c>
      <c r="S55" s="10" t="s">
        <v>510</v>
      </c>
      <c r="T55" s="33">
        <v>1</v>
      </c>
      <c r="U55" s="33">
        <v>3</v>
      </c>
      <c r="V55" s="33">
        <v>3</v>
      </c>
      <c r="W55" s="33"/>
      <c r="X55" s="33"/>
      <c r="Y55" s="33"/>
      <c r="Z55" s="33">
        <v>2</v>
      </c>
      <c r="AA55" s="33">
        <v>2</v>
      </c>
      <c r="AB55" s="33">
        <v>2</v>
      </c>
      <c r="AC55" s="33"/>
      <c r="AD55" s="33"/>
      <c r="AE55" s="33">
        <v>2</v>
      </c>
      <c r="AF55" s="33">
        <v>6</v>
      </c>
      <c r="AG55" s="33">
        <v>27</v>
      </c>
      <c r="AH55" s="33"/>
      <c r="AI55" s="33"/>
      <c r="AJ55" s="33"/>
      <c r="AK55" s="33">
        <v>4</v>
      </c>
      <c r="AL55" s="33">
        <v>2</v>
      </c>
      <c r="AM55" s="33">
        <v>18</v>
      </c>
      <c r="AN55" s="33"/>
      <c r="AO55" s="33"/>
      <c r="AP55" s="33">
        <v>12</v>
      </c>
      <c r="AQ55" s="33">
        <v>30</v>
      </c>
      <c r="AR55" s="33">
        <v>60</v>
      </c>
      <c r="AS55" s="33"/>
      <c r="AT55" s="33"/>
      <c r="AU55" s="33"/>
      <c r="AV55" s="33">
        <v>10</v>
      </c>
      <c r="AW55" s="33">
        <v>12</v>
      </c>
      <c r="AX55" s="33">
        <v>30</v>
      </c>
      <c r="AY55" s="33"/>
      <c r="AZ55" s="33"/>
    </row>
    <row r="56" spans="1:52" x14ac:dyDescent="0.25">
      <c r="A56" s="6">
        <f t="shared" si="1"/>
        <v>52</v>
      </c>
      <c r="B56" s="6"/>
      <c r="C56" s="6" t="s">
        <v>577</v>
      </c>
      <c r="D56" s="6" t="s">
        <v>526</v>
      </c>
      <c r="E56" s="6"/>
      <c r="F56" s="6" t="s">
        <v>1166</v>
      </c>
      <c r="G56" s="6"/>
      <c r="H56" s="6" t="s">
        <v>320</v>
      </c>
      <c r="I56" s="6" t="str">
        <f t="shared" si="0"/>
        <v>MT000052</v>
      </c>
      <c r="J56" s="6" t="s">
        <v>527</v>
      </c>
      <c r="K56" s="10">
        <v>357</v>
      </c>
      <c r="L56" s="6" t="s">
        <v>528</v>
      </c>
      <c r="M56" s="6" t="s">
        <v>529</v>
      </c>
      <c r="N56" s="6" t="s">
        <v>530</v>
      </c>
      <c r="O56" s="6" t="s">
        <v>73</v>
      </c>
      <c r="P56" s="6"/>
      <c r="Q56" s="6" t="s">
        <v>531</v>
      </c>
      <c r="R56" s="6" t="s">
        <v>45</v>
      </c>
      <c r="S56" s="10">
        <v>4</v>
      </c>
      <c r="T56" s="33">
        <v>1</v>
      </c>
      <c r="U56" s="33">
        <v>3</v>
      </c>
      <c r="V56" s="33">
        <v>3</v>
      </c>
      <c r="W56" s="33"/>
      <c r="X56" s="33"/>
      <c r="Y56" s="33"/>
      <c r="Z56" s="33">
        <v>2</v>
      </c>
      <c r="AA56" s="33">
        <v>2</v>
      </c>
      <c r="AB56" s="33">
        <v>2</v>
      </c>
      <c r="AC56" s="33"/>
      <c r="AD56" s="33"/>
      <c r="AE56" s="33">
        <v>2</v>
      </c>
      <c r="AF56" s="33">
        <v>6</v>
      </c>
      <c r="AG56" s="33">
        <v>27</v>
      </c>
      <c r="AH56" s="33"/>
      <c r="AI56" s="33"/>
      <c r="AJ56" s="33"/>
      <c r="AK56" s="33">
        <v>4</v>
      </c>
      <c r="AL56" s="33">
        <v>2</v>
      </c>
      <c r="AM56" s="33">
        <v>18</v>
      </c>
      <c r="AN56" s="33"/>
      <c r="AO56" s="33"/>
      <c r="AP56" s="33">
        <v>30</v>
      </c>
      <c r="AQ56" s="33">
        <v>30</v>
      </c>
      <c r="AR56" s="33">
        <v>120</v>
      </c>
      <c r="AS56" s="33"/>
      <c r="AT56" s="33"/>
      <c r="AU56" s="33"/>
      <c r="AV56" s="33">
        <v>10</v>
      </c>
      <c r="AW56" s="33">
        <v>12</v>
      </c>
      <c r="AX56" s="33">
        <v>30</v>
      </c>
      <c r="AY56" s="33"/>
      <c r="AZ56" s="33"/>
    </row>
    <row r="57" spans="1:52" x14ac:dyDescent="0.25">
      <c r="A57" s="6">
        <f t="shared" si="1"/>
        <v>53</v>
      </c>
      <c r="B57" s="6"/>
      <c r="C57" s="6" t="s">
        <v>577</v>
      </c>
      <c r="D57" s="6" t="s">
        <v>526</v>
      </c>
      <c r="E57" s="6"/>
      <c r="F57" s="6" t="s">
        <v>1166</v>
      </c>
      <c r="G57" s="6"/>
      <c r="H57" s="6" t="s">
        <v>320</v>
      </c>
      <c r="I57" s="6" t="str">
        <f t="shared" si="0"/>
        <v>MT000053</v>
      </c>
      <c r="J57" s="6" t="s">
        <v>532</v>
      </c>
      <c r="K57" s="10">
        <v>175</v>
      </c>
      <c r="L57" s="6" t="s">
        <v>533</v>
      </c>
      <c r="M57" s="6" t="s">
        <v>534</v>
      </c>
      <c r="N57" s="6" t="s">
        <v>151</v>
      </c>
      <c r="O57" s="6" t="s">
        <v>73</v>
      </c>
      <c r="P57" s="6"/>
      <c r="Q57" s="6" t="s">
        <v>535</v>
      </c>
      <c r="R57" s="6" t="s">
        <v>45</v>
      </c>
      <c r="S57" s="10" t="s">
        <v>511</v>
      </c>
      <c r="T57" s="33">
        <v>1</v>
      </c>
      <c r="U57" s="33">
        <v>2</v>
      </c>
      <c r="V57" s="33">
        <v>3</v>
      </c>
      <c r="W57" s="33"/>
      <c r="X57" s="33"/>
      <c r="Y57" s="33"/>
      <c r="Z57" s="33">
        <v>2</v>
      </c>
      <c r="AA57" s="33">
        <v>2</v>
      </c>
      <c r="AB57" s="33">
        <v>2</v>
      </c>
      <c r="AC57" s="33"/>
      <c r="AD57" s="33"/>
      <c r="AE57" s="33">
        <v>2</v>
      </c>
      <c r="AF57" s="33">
        <v>4</v>
      </c>
      <c r="AG57" s="33">
        <v>27</v>
      </c>
      <c r="AH57" s="33"/>
      <c r="AI57" s="33"/>
      <c r="AJ57" s="33"/>
      <c r="AK57" s="33">
        <v>4</v>
      </c>
      <c r="AL57" s="33">
        <v>2</v>
      </c>
      <c r="AM57" s="33">
        <v>18</v>
      </c>
      <c r="AN57" s="33"/>
      <c r="AO57" s="33"/>
      <c r="AP57" s="33">
        <v>12</v>
      </c>
      <c r="AQ57" s="33">
        <v>30</v>
      </c>
      <c r="AR57" s="33">
        <v>60</v>
      </c>
      <c r="AS57" s="33"/>
      <c r="AT57" s="33"/>
      <c r="AU57" s="33"/>
      <c r="AV57" s="33">
        <v>10</v>
      </c>
      <c r="AW57" s="33">
        <v>12</v>
      </c>
      <c r="AX57" s="33">
        <v>30</v>
      </c>
      <c r="AY57" s="33"/>
      <c r="AZ57" s="33"/>
    </row>
    <row r="58" spans="1:52" x14ac:dyDescent="0.25">
      <c r="A58" s="6">
        <f t="shared" si="1"/>
        <v>54</v>
      </c>
      <c r="B58" s="6"/>
      <c r="C58" s="6" t="s">
        <v>577</v>
      </c>
      <c r="D58" s="6" t="s">
        <v>541</v>
      </c>
      <c r="E58" s="6"/>
      <c r="F58" s="6" t="s">
        <v>1166</v>
      </c>
      <c r="G58" s="6"/>
      <c r="H58" s="6" t="s">
        <v>320</v>
      </c>
      <c r="I58" s="6" t="str">
        <f t="shared" si="0"/>
        <v>MT000054</v>
      </c>
      <c r="J58" s="6" t="s">
        <v>536</v>
      </c>
      <c r="K58" s="10">
        <v>247</v>
      </c>
      <c r="L58" s="6" t="s">
        <v>537</v>
      </c>
      <c r="M58" s="6" t="s">
        <v>538</v>
      </c>
      <c r="N58" s="6" t="s">
        <v>539</v>
      </c>
      <c r="O58" s="6" t="s">
        <v>73</v>
      </c>
      <c r="P58" s="6"/>
      <c r="Q58" s="6" t="s">
        <v>540</v>
      </c>
      <c r="R58" s="6" t="s">
        <v>98</v>
      </c>
      <c r="S58" s="10">
        <v>5</v>
      </c>
      <c r="T58" s="33">
        <v>1</v>
      </c>
      <c r="U58" s="33">
        <v>1</v>
      </c>
      <c r="V58" s="33">
        <v>1</v>
      </c>
      <c r="W58" s="33"/>
      <c r="X58" s="33"/>
      <c r="Y58" s="33"/>
      <c r="Z58" s="33"/>
      <c r="AA58" s="33">
        <v>1</v>
      </c>
      <c r="AB58" s="33">
        <v>1</v>
      </c>
      <c r="AC58" s="33"/>
      <c r="AD58" s="33"/>
      <c r="AE58" s="33">
        <v>2</v>
      </c>
      <c r="AF58" s="33">
        <v>2</v>
      </c>
      <c r="AG58" s="33">
        <v>6</v>
      </c>
      <c r="AH58" s="33"/>
      <c r="AI58" s="33"/>
      <c r="AJ58" s="33"/>
      <c r="AK58" s="33"/>
      <c r="AL58" s="33">
        <v>2</v>
      </c>
      <c r="AM58" s="33">
        <v>6</v>
      </c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</row>
    <row r="59" spans="1:52" x14ac:dyDescent="0.25">
      <c r="A59" s="6">
        <f t="shared" si="1"/>
        <v>55</v>
      </c>
      <c r="B59" s="6"/>
      <c r="C59" s="6" t="s">
        <v>577</v>
      </c>
      <c r="D59" s="6" t="s">
        <v>541</v>
      </c>
      <c r="E59" s="6"/>
      <c r="F59" s="6" t="s">
        <v>1166</v>
      </c>
      <c r="G59" s="6"/>
      <c r="H59" s="6" t="s">
        <v>320</v>
      </c>
      <c r="I59" s="6" t="str">
        <f t="shared" si="0"/>
        <v>MT000055</v>
      </c>
      <c r="J59" s="6" t="s">
        <v>544</v>
      </c>
      <c r="K59" s="10" t="s">
        <v>546</v>
      </c>
      <c r="L59" s="6" t="s">
        <v>547</v>
      </c>
      <c r="M59" s="6" t="s">
        <v>199</v>
      </c>
      <c r="N59" s="6" t="s">
        <v>151</v>
      </c>
      <c r="O59" s="6" t="s">
        <v>73</v>
      </c>
      <c r="P59" s="6"/>
      <c r="Q59" s="6" t="s">
        <v>545</v>
      </c>
      <c r="R59" s="6" t="s">
        <v>98</v>
      </c>
      <c r="S59" s="10">
        <v>7</v>
      </c>
      <c r="T59" s="33"/>
      <c r="U59" s="33">
        <v>1</v>
      </c>
      <c r="V59" s="33">
        <v>1</v>
      </c>
      <c r="W59" s="33"/>
      <c r="X59" s="33"/>
      <c r="Y59" s="33"/>
      <c r="Z59" s="33"/>
      <c r="AA59" s="33"/>
      <c r="AB59" s="33">
        <v>1</v>
      </c>
      <c r="AC59" s="33"/>
      <c r="AD59" s="33"/>
      <c r="AE59" s="33"/>
      <c r="AF59" s="33"/>
      <c r="AG59" s="33">
        <v>6</v>
      </c>
      <c r="AH59" s="33"/>
      <c r="AI59" s="33"/>
      <c r="AJ59" s="33"/>
      <c r="AK59" s="33"/>
      <c r="AL59" s="33"/>
      <c r="AM59" s="33">
        <v>6</v>
      </c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</row>
    <row r="60" spans="1:52" x14ac:dyDescent="0.25">
      <c r="A60" s="6">
        <f t="shared" si="1"/>
        <v>56</v>
      </c>
      <c r="B60" s="6"/>
      <c r="C60" s="6" t="s">
        <v>577</v>
      </c>
      <c r="D60" s="6" t="s">
        <v>541</v>
      </c>
      <c r="E60" s="6"/>
      <c r="F60" s="6" t="s">
        <v>1166</v>
      </c>
      <c r="G60" s="6"/>
      <c r="H60" s="6" t="s">
        <v>320</v>
      </c>
      <c r="I60" s="6" t="str">
        <f t="shared" si="0"/>
        <v>MT000056</v>
      </c>
      <c r="J60" s="6" t="s">
        <v>551</v>
      </c>
      <c r="K60" s="10">
        <v>345</v>
      </c>
      <c r="L60" s="6" t="s">
        <v>548</v>
      </c>
      <c r="M60" s="6" t="s">
        <v>549</v>
      </c>
      <c r="N60" s="6" t="s">
        <v>663</v>
      </c>
      <c r="O60" s="6" t="s">
        <v>73</v>
      </c>
      <c r="P60" s="6"/>
      <c r="Q60" s="6" t="s">
        <v>550</v>
      </c>
      <c r="R60" s="6" t="s">
        <v>98</v>
      </c>
      <c r="S60" s="10">
        <v>3</v>
      </c>
      <c r="T60" s="33"/>
      <c r="U60" s="33">
        <v>1</v>
      </c>
      <c r="V60" s="33">
        <v>1</v>
      </c>
      <c r="W60" s="33"/>
      <c r="X60" s="33"/>
      <c r="Y60" s="33"/>
      <c r="Z60" s="33"/>
      <c r="AA60" s="33"/>
      <c r="AB60" s="33">
        <v>1</v>
      </c>
      <c r="AC60" s="33"/>
      <c r="AD60" s="33"/>
      <c r="AE60" s="33"/>
      <c r="AF60" s="33"/>
      <c r="AG60" s="33">
        <v>6</v>
      </c>
      <c r="AH60" s="33"/>
      <c r="AI60" s="33"/>
      <c r="AJ60" s="33"/>
      <c r="AK60" s="33"/>
      <c r="AL60" s="33"/>
      <c r="AM60" s="33">
        <v>6</v>
      </c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</row>
    <row r="61" spans="1:52" x14ac:dyDescent="0.25">
      <c r="A61" s="6">
        <f t="shared" si="1"/>
        <v>57</v>
      </c>
      <c r="B61" s="6"/>
      <c r="C61" s="6" t="s">
        <v>577</v>
      </c>
      <c r="D61" s="6" t="s">
        <v>541</v>
      </c>
      <c r="E61" s="6"/>
      <c r="F61" s="6" t="s">
        <v>1166</v>
      </c>
      <c r="G61" s="6"/>
      <c r="H61" s="6" t="s">
        <v>320</v>
      </c>
      <c r="I61" s="6" t="str">
        <f t="shared" si="0"/>
        <v>MT000057</v>
      </c>
      <c r="J61" s="6" t="s">
        <v>641</v>
      </c>
      <c r="K61" s="10">
        <v>1192</v>
      </c>
      <c r="L61" s="6" t="s">
        <v>548</v>
      </c>
      <c r="M61" s="6" t="s">
        <v>614</v>
      </c>
      <c r="N61" s="6" t="s">
        <v>663</v>
      </c>
      <c r="O61" s="6" t="s">
        <v>73</v>
      </c>
      <c r="P61" s="6"/>
      <c r="Q61" s="6" t="s">
        <v>565</v>
      </c>
      <c r="R61" s="6" t="s">
        <v>98</v>
      </c>
      <c r="S61" s="10">
        <v>3</v>
      </c>
      <c r="T61" s="33"/>
      <c r="U61" s="33">
        <v>1</v>
      </c>
      <c r="V61" s="33">
        <v>1</v>
      </c>
      <c r="W61" s="33"/>
      <c r="X61" s="33"/>
      <c r="Y61" s="33"/>
      <c r="Z61" s="33"/>
      <c r="AA61" s="33"/>
      <c r="AB61" s="33">
        <v>1</v>
      </c>
      <c r="AC61" s="33"/>
      <c r="AD61" s="33"/>
      <c r="AE61" s="33"/>
      <c r="AF61" s="33"/>
      <c r="AG61" s="33">
        <v>6</v>
      </c>
      <c r="AH61" s="33"/>
      <c r="AI61" s="33"/>
      <c r="AJ61" s="33"/>
      <c r="AK61" s="33"/>
      <c r="AL61" s="33"/>
      <c r="AM61" s="33">
        <v>6</v>
      </c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</row>
    <row r="62" spans="1:52" x14ac:dyDescent="0.25">
      <c r="A62" s="6">
        <f t="shared" si="1"/>
        <v>58</v>
      </c>
      <c r="B62" s="6"/>
      <c r="C62" s="6" t="s">
        <v>577</v>
      </c>
      <c r="D62" s="6" t="s">
        <v>541</v>
      </c>
      <c r="E62" s="6"/>
      <c r="F62" s="6" t="s">
        <v>1166</v>
      </c>
      <c r="G62" s="6"/>
      <c r="H62" s="6" t="s">
        <v>320</v>
      </c>
      <c r="I62" s="6" t="str">
        <f t="shared" si="0"/>
        <v>MT000058</v>
      </c>
      <c r="J62" s="6" t="s">
        <v>553</v>
      </c>
      <c r="K62" s="10">
        <v>916</v>
      </c>
      <c r="L62" s="6" t="s">
        <v>548</v>
      </c>
      <c r="M62" s="6" t="s">
        <v>549</v>
      </c>
      <c r="N62" s="6" t="s">
        <v>663</v>
      </c>
      <c r="O62" s="6" t="s">
        <v>73</v>
      </c>
      <c r="P62" s="6"/>
      <c r="Q62" s="6" t="s">
        <v>552</v>
      </c>
      <c r="R62" s="6" t="s">
        <v>98</v>
      </c>
      <c r="S62" s="10">
        <v>3</v>
      </c>
      <c r="T62" s="33"/>
      <c r="U62" s="33">
        <v>1</v>
      </c>
      <c r="V62" s="33">
        <v>1</v>
      </c>
      <c r="W62" s="33"/>
      <c r="X62" s="33"/>
      <c r="Y62" s="33"/>
      <c r="Z62" s="33"/>
      <c r="AA62" s="33"/>
      <c r="AB62" s="33">
        <v>1</v>
      </c>
      <c r="AC62" s="33"/>
      <c r="AD62" s="33"/>
      <c r="AE62" s="33"/>
      <c r="AF62" s="33"/>
      <c r="AG62" s="33">
        <v>6</v>
      </c>
      <c r="AH62" s="33"/>
      <c r="AI62" s="33"/>
      <c r="AJ62" s="33"/>
      <c r="AK62" s="33"/>
      <c r="AL62" s="33"/>
      <c r="AM62" s="33">
        <v>6</v>
      </c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</row>
    <row r="63" spans="1:52" x14ac:dyDescent="0.25">
      <c r="A63" s="6">
        <f t="shared" si="1"/>
        <v>59</v>
      </c>
      <c r="B63" s="6"/>
      <c r="C63" s="6" t="s">
        <v>577</v>
      </c>
      <c r="D63" s="6" t="s">
        <v>541</v>
      </c>
      <c r="E63" s="6"/>
      <c r="F63" s="6" t="s">
        <v>1166</v>
      </c>
      <c r="G63" s="6"/>
      <c r="H63" s="6" t="s">
        <v>320</v>
      </c>
      <c r="I63" s="6" t="str">
        <f t="shared" si="0"/>
        <v>MT000059</v>
      </c>
      <c r="J63" s="6" t="s">
        <v>554</v>
      </c>
      <c r="K63" s="10">
        <v>16</v>
      </c>
      <c r="L63" s="6" t="s">
        <v>555</v>
      </c>
      <c r="M63" s="6" t="s">
        <v>556</v>
      </c>
      <c r="N63" s="6" t="s">
        <v>151</v>
      </c>
      <c r="O63" s="6" t="s">
        <v>73</v>
      </c>
      <c r="P63" s="6"/>
      <c r="Q63" s="6"/>
      <c r="R63" s="6" t="s">
        <v>98</v>
      </c>
      <c r="S63" s="10">
        <v>7</v>
      </c>
      <c r="T63" s="33"/>
      <c r="U63" s="33">
        <v>1</v>
      </c>
      <c r="V63" s="33">
        <v>1</v>
      </c>
      <c r="W63" s="33"/>
      <c r="X63" s="33"/>
      <c r="Y63" s="33"/>
      <c r="Z63" s="33"/>
      <c r="AA63" s="33"/>
      <c r="AB63" s="33">
        <v>1</v>
      </c>
      <c r="AC63" s="33"/>
      <c r="AD63" s="33"/>
      <c r="AE63" s="33"/>
      <c r="AF63" s="33"/>
      <c r="AG63" s="33">
        <v>6</v>
      </c>
      <c r="AH63" s="33"/>
      <c r="AI63" s="33"/>
      <c r="AJ63" s="33"/>
      <c r="AK63" s="33"/>
      <c r="AL63" s="33"/>
      <c r="AM63" s="33">
        <v>6</v>
      </c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</row>
    <row r="64" spans="1:52" x14ac:dyDescent="0.25">
      <c r="A64" s="6">
        <f t="shared" si="1"/>
        <v>60</v>
      </c>
      <c r="B64" s="6"/>
      <c r="C64" s="6" t="s">
        <v>577</v>
      </c>
      <c r="D64" s="6" t="s">
        <v>541</v>
      </c>
      <c r="E64" s="6"/>
      <c r="F64" s="6" t="s">
        <v>1166</v>
      </c>
      <c r="G64" s="6"/>
      <c r="H64" s="6" t="s">
        <v>320</v>
      </c>
      <c r="I64" s="6" t="str">
        <f t="shared" si="0"/>
        <v>MT000060</v>
      </c>
      <c r="J64" s="6" t="s">
        <v>557</v>
      </c>
      <c r="K64" s="10">
        <v>274</v>
      </c>
      <c r="L64" s="6" t="s">
        <v>558</v>
      </c>
      <c r="M64" s="6" t="s">
        <v>556</v>
      </c>
      <c r="N64" s="6" t="s">
        <v>151</v>
      </c>
      <c r="O64" s="6" t="s">
        <v>73</v>
      </c>
      <c r="P64" s="6"/>
      <c r="Q64" s="6" t="s">
        <v>559</v>
      </c>
      <c r="R64" s="6" t="s">
        <v>98</v>
      </c>
      <c r="S64" s="10">
        <v>7</v>
      </c>
      <c r="T64" s="33"/>
      <c r="U64" s="33">
        <v>1</v>
      </c>
      <c r="V64" s="33">
        <v>1</v>
      </c>
      <c r="W64" s="33"/>
      <c r="X64" s="33"/>
      <c r="Y64" s="33"/>
      <c r="Z64" s="33"/>
      <c r="AA64" s="33"/>
      <c r="AB64" s="33">
        <v>1</v>
      </c>
      <c r="AC64" s="33"/>
      <c r="AD64" s="33"/>
      <c r="AE64" s="33"/>
      <c r="AF64" s="33"/>
      <c r="AG64" s="33">
        <v>6</v>
      </c>
      <c r="AH64" s="33"/>
      <c r="AI64" s="33"/>
      <c r="AJ64" s="33"/>
      <c r="AK64" s="33"/>
      <c r="AL64" s="33"/>
      <c r="AM64" s="33">
        <v>6</v>
      </c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</row>
    <row r="65" spans="1:52" x14ac:dyDescent="0.25">
      <c r="A65" s="6">
        <f t="shared" si="1"/>
        <v>61</v>
      </c>
      <c r="B65" s="6"/>
      <c r="C65" s="6" t="s">
        <v>577</v>
      </c>
      <c r="D65" s="6" t="s">
        <v>541</v>
      </c>
      <c r="E65" s="6"/>
      <c r="F65" s="6" t="s">
        <v>1166</v>
      </c>
      <c r="G65" s="6"/>
      <c r="H65" s="6" t="s">
        <v>320</v>
      </c>
      <c r="I65" s="6" t="str">
        <f t="shared" si="0"/>
        <v>MT000061</v>
      </c>
      <c r="J65" s="6" t="s">
        <v>560</v>
      </c>
      <c r="K65" s="10"/>
      <c r="L65" s="6" t="s">
        <v>561</v>
      </c>
      <c r="M65" s="6" t="s">
        <v>157</v>
      </c>
      <c r="N65" s="6" t="s">
        <v>663</v>
      </c>
      <c r="O65" s="6" t="s">
        <v>73</v>
      </c>
      <c r="P65" s="6"/>
      <c r="Q65" s="6"/>
      <c r="R65" s="6" t="s">
        <v>98</v>
      </c>
      <c r="S65" s="10">
        <v>7</v>
      </c>
      <c r="T65" s="33"/>
      <c r="U65" s="33">
        <v>1</v>
      </c>
      <c r="V65" s="33">
        <v>1</v>
      </c>
      <c r="W65" s="33"/>
      <c r="X65" s="33"/>
      <c r="Y65" s="33"/>
      <c r="Z65" s="33"/>
      <c r="AA65" s="33"/>
      <c r="AB65" s="33">
        <v>1</v>
      </c>
      <c r="AC65" s="33"/>
      <c r="AD65" s="33"/>
      <c r="AE65" s="33"/>
      <c r="AF65" s="33"/>
      <c r="AG65" s="33">
        <v>6</v>
      </c>
      <c r="AH65" s="33"/>
      <c r="AI65" s="33"/>
      <c r="AJ65" s="33"/>
      <c r="AK65" s="33"/>
      <c r="AL65" s="33"/>
      <c r="AM65" s="33">
        <v>6</v>
      </c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</row>
    <row r="66" spans="1:52" x14ac:dyDescent="0.25">
      <c r="A66" s="6">
        <f t="shared" si="1"/>
        <v>62</v>
      </c>
      <c r="B66" s="6"/>
      <c r="C66" s="6" t="s">
        <v>577</v>
      </c>
      <c r="D66" s="6" t="s">
        <v>541</v>
      </c>
      <c r="E66" s="6"/>
      <c r="F66" s="6" t="s">
        <v>1166</v>
      </c>
      <c r="G66" s="6"/>
      <c r="H66" s="6" t="s">
        <v>320</v>
      </c>
      <c r="I66" s="6" t="str">
        <f t="shared" si="0"/>
        <v>MT000062</v>
      </c>
      <c r="J66" s="6" t="s">
        <v>562</v>
      </c>
      <c r="K66" s="10" t="s">
        <v>563</v>
      </c>
      <c r="L66" s="6" t="s">
        <v>564</v>
      </c>
      <c r="M66" s="6" t="s">
        <v>118</v>
      </c>
      <c r="N66" s="6" t="s">
        <v>76</v>
      </c>
      <c r="O66" s="6" t="s">
        <v>73</v>
      </c>
      <c r="P66" s="6"/>
      <c r="Q66" s="6" t="s">
        <v>565</v>
      </c>
      <c r="R66" s="6" t="s">
        <v>98</v>
      </c>
      <c r="S66" s="10">
        <v>7</v>
      </c>
      <c r="T66" s="33"/>
      <c r="U66" s="33">
        <v>1</v>
      </c>
      <c r="V66" s="33">
        <v>1</v>
      </c>
      <c r="W66" s="33"/>
      <c r="X66" s="33"/>
      <c r="Y66" s="33"/>
      <c r="Z66" s="33"/>
      <c r="AA66" s="33"/>
      <c r="AB66" s="33">
        <v>1</v>
      </c>
      <c r="AC66" s="33"/>
      <c r="AD66" s="33"/>
      <c r="AE66" s="33"/>
      <c r="AF66" s="33"/>
      <c r="AG66" s="33">
        <v>6</v>
      </c>
      <c r="AH66" s="33"/>
      <c r="AI66" s="33"/>
      <c r="AJ66" s="33"/>
      <c r="AK66" s="33"/>
      <c r="AL66" s="33"/>
      <c r="AM66" s="33">
        <v>6</v>
      </c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</row>
    <row r="67" spans="1:52" x14ac:dyDescent="0.25">
      <c r="A67" s="6">
        <f t="shared" si="1"/>
        <v>63</v>
      </c>
      <c r="B67" s="6"/>
      <c r="C67" s="6" t="s">
        <v>577</v>
      </c>
      <c r="D67" s="6" t="s">
        <v>541</v>
      </c>
      <c r="E67" s="6"/>
      <c r="F67" s="6" t="s">
        <v>1166</v>
      </c>
      <c r="G67" s="6"/>
      <c r="H67" s="6" t="s">
        <v>320</v>
      </c>
      <c r="I67" s="6" t="str">
        <f t="shared" si="0"/>
        <v>MT000063</v>
      </c>
      <c r="J67" s="6" t="s">
        <v>566</v>
      </c>
      <c r="K67" s="16" t="s">
        <v>567</v>
      </c>
      <c r="L67" s="6" t="s">
        <v>568</v>
      </c>
      <c r="M67" s="6" t="s">
        <v>569</v>
      </c>
      <c r="N67" s="6" t="s">
        <v>530</v>
      </c>
      <c r="O67" s="6" t="s">
        <v>73</v>
      </c>
      <c r="P67" s="6"/>
      <c r="Q67" s="6"/>
      <c r="R67" s="6" t="s">
        <v>98</v>
      </c>
      <c r="S67" s="10">
        <v>4</v>
      </c>
      <c r="T67" s="33"/>
      <c r="U67" s="33">
        <v>1</v>
      </c>
      <c r="V67" s="33">
        <v>1</v>
      </c>
      <c r="W67" s="33"/>
      <c r="X67" s="33"/>
      <c r="Y67" s="33"/>
      <c r="Z67" s="33"/>
      <c r="AA67" s="33"/>
      <c r="AB67" s="33">
        <v>1</v>
      </c>
      <c r="AC67" s="33"/>
      <c r="AD67" s="33"/>
      <c r="AE67" s="33"/>
      <c r="AF67" s="33"/>
      <c r="AG67" s="33">
        <v>6</v>
      </c>
      <c r="AH67" s="33"/>
      <c r="AI67" s="33"/>
      <c r="AJ67" s="33"/>
      <c r="AK67" s="33"/>
      <c r="AL67" s="33"/>
      <c r="AM67" s="33">
        <v>6</v>
      </c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</row>
    <row r="68" spans="1:52" x14ac:dyDescent="0.25">
      <c r="A68" s="6">
        <f t="shared" si="1"/>
        <v>64</v>
      </c>
      <c r="B68" s="6"/>
      <c r="C68" s="6" t="s">
        <v>577</v>
      </c>
      <c r="D68" s="6" t="s">
        <v>541</v>
      </c>
      <c r="E68" s="6"/>
      <c r="F68" s="6" t="s">
        <v>1166</v>
      </c>
      <c r="G68" s="6"/>
      <c r="H68" s="6" t="s">
        <v>320</v>
      </c>
      <c r="I68" s="6" t="str">
        <f t="shared" si="0"/>
        <v>MT000064</v>
      </c>
      <c r="J68" s="6" t="s">
        <v>570</v>
      </c>
      <c r="K68" s="10">
        <v>33</v>
      </c>
      <c r="L68" s="6" t="s">
        <v>571</v>
      </c>
      <c r="M68" s="6" t="s">
        <v>572</v>
      </c>
      <c r="N68" s="6" t="s">
        <v>76</v>
      </c>
      <c r="O68" s="6" t="s">
        <v>73</v>
      </c>
      <c r="P68" s="6"/>
      <c r="Q68" s="6" t="s">
        <v>573</v>
      </c>
      <c r="R68" s="6" t="s">
        <v>98</v>
      </c>
      <c r="S68" s="10">
        <v>6</v>
      </c>
      <c r="T68" s="33"/>
      <c r="U68" s="33">
        <v>1</v>
      </c>
      <c r="V68" s="33">
        <v>1</v>
      </c>
      <c r="W68" s="33"/>
      <c r="X68" s="33"/>
      <c r="Y68" s="33"/>
      <c r="Z68" s="33"/>
      <c r="AA68" s="33"/>
      <c r="AB68" s="33">
        <v>1</v>
      </c>
      <c r="AC68" s="33"/>
      <c r="AD68" s="33"/>
      <c r="AE68" s="33"/>
      <c r="AF68" s="33"/>
      <c r="AG68" s="33">
        <v>6</v>
      </c>
      <c r="AH68" s="33"/>
      <c r="AI68" s="33"/>
      <c r="AJ68" s="33"/>
      <c r="AK68" s="33"/>
      <c r="AL68" s="33"/>
      <c r="AM68" s="33">
        <v>6</v>
      </c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</row>
    <row r="69" spans="1:52" x14ac:dyDescent="0.25">
      <c r="A69" s="6">
        <f t="shared" si="1"/>
        <v>65</v>
      </c>
      <c r="B69" s="6"/>
      <c r="C69" s="6" t="s">
        <v>577</v>
      </c>
      <c r="D69" s="6" t="s">
        <v>541</v>
      </c>
      <c r="E69" s="6"/>
      <c r="F69" s="6" t="s">
        <v>1166</v>
      </c>
      <c r="G69" s="6"/>
      <c r="H69" s="6" t="s">
        <v>320</v>
      </c>
      <c r="I69" s="6" t="str">
        <f t="shared" si="0"/>
        <v>MT000065</v>
      </c>
      <c r="J69" s="6" t="s">
        <v>574</v>
      </c>
      <c r="K69" s="10">
        <v>216</v>
      </c>
      <c r="L69" s="6" t="s">
        <v>154</v>
      </c>
      <c r="M69" s="6" t="s">
        <v>118</v>
      </c>
      <c r="N69" s="6" t="s">
        <v>151</v>
      </c>
      <c r="O69" s="6" t="s">
        <v>73</v>
      </c>
      <c r="P69" s="6"/>
      <c r="Q69" s="6" t="s">
        <v>575</v>
      </c>
      <c r="R69" s="6" t="s">
        <v>98</v>
      </c>
      <c r="S69" s="10">
        <v>7</v>
      </c>
      <c r="T69" s="33"/>
      <c r="U69" s="33">
        <v>1</v>
      </c>
      <c r="V69" s="33">
        <v>1</v>
      </c>
      <c r="W69" s="33"/>
      <c r="X69" s="33"/>
      <c r="Y69" s="33"/>
      <c r="Z69" s="33"/>
      <c r="AA69" s="33"/>
      <c r="AB69" s="33">
        <v>1</v>
      </c>
      <c r="AC69" s="33"/>
      <c r="AD69" s="33"/>
      <c r="AE69" s="33"/>
      <c r="AF69" s="33"/>
      <c r="AG69" s="33">
        <v>6</v>
      </c>
      <c r="AH69" s="33"/>
      <c r="AI69" s="33"/>
      <c r="AJ69" s="33"/>
      <c r="AK69" s="33"/>
      <c r="AL69" s="33"/>
      <c r="AM69" s="33">
        <v>6</v>
      </c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</row>
    <row r="70" spans="1:52" x14ac:dyDescent="0.25">
      <c r="A70" s="6">
        <f t="shared" si="1"/>
        <v>66</v>
      </c>
      <c r="B70" s="6"/>
      <c r="C70" s="6" t="s">
        <v>577</v>
      </c>
      <c r="D70" s="6" t="s">
        <v>541</v>
      </c>
      <c r="E70" s="6"/>
      <c r="F70" s="6" t="s">
        <v>1166</v>
      </c>
      <c r="G70" s="6"/>
      <c r="H70" s="6" t="s">
        <v>320</v>
      </c>
      <c r="I70" s="6" t="str">
        <f t="shared" ref="I70:I133" si="2">IF(LEN(A70)=1,"MT00000"&amp;A70,IF(LEN(A70)=2,"MT0000"&amp;A70,IF(LEN(A70)=3,"MT000"&amp;A70,IF(LEN(A70)=4,"MT00"&amp;A70,0))))</f>
        <v>MT000066</v>
      </c>
      <c r="J70" s="6" t="s">
        <v>583</v>
      </c>
      <c r="K70" s="16" t="s">
        <v>580</v>
      </c>
      <c r="L70" s="6" t="s">
        <v>581</v>
      </c>
      <c r="M70" s="6" t="s">
        <v>524</v>
      </c>
      <c r="N70" s="6" t="s">
        <v>539</v>
      </c>
      <c r="O70" s="6" t="s">
        <v>73</v>
      </c>
      <c r="P70" s="6"/>
      <c r="Q70" s="6" t="s">
        <v>582</v>
      </c>
      <c r="R70" s="6" t="s">
        <v>98</v>
      </c>
      <c r="S70" s="10">
        <v>3</v>
      </c>
      <c r="T70" s="33"/>
      <c r="U70" s="33">
        <v>1</v>
      </c>
      <c r="V70" s="33">
        <v>1</v>
      </c>
      <c r="W70" s="33"/>
      <c r="X70" s="33"/>
      <c r="Y70" s="33"/>
      <c r="Z70" s="33"/>
      <c r="AA70" s="33"/>
      <c r="AB70" s="33">
        <v>1</v>
      </c>
      <c r="AC70" s="33"/>
      <c r="AD70" s="33"/>
      <c r="AE70" s="33"/>
      <c r="AF70" s="33"/>
      <c r="AG70" s="33">
        <v>6</v>
      </c>
      <c r="AH70" s="33"/>
      <c r="AI70" s="33"/>
      <c r="AJ70" s="33"/>
      <c r="AK70" s="33"/>
      <c r="AL70" s="33"/>
      <c r="AM70" s="33">
        <v>6</v>
      </c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</row>
    <row r="71" spans="1:52" x14ac:dyDescent="0.25">
      <c r="A71" s="6">
        <f t="shared" ref="A71:A134" si="3">+A70+1</f>
        <v>67</v>
      </c>
      <c r="B71" s="6"/>
      <c r="C71" s="6" t="s">
        <v>577</v>
      </c>
      <c r="D71" s="6" t="s">
        <v>541</v>
      </c>
      <c r="E71" s="6"/>
      <c r="F71" s="6" t="s">
        <v>1166</v>
      </c>
      <c r="G71" s="6"/>
      <c r="H71" s="6" t="s">
        <v>320</v>
      </c>
      <c r="I71" s="6" t="str">
        <f t="shared" si="2"/>
        <v>MT000067</v>
      </c>
      <c r="J71" s="6" t="s">
        <v>584</v>
      </c>
      <c r="K71" s="10" t="s">
        <v>585</v>
      </c>
      <c r="L71" s="6" t="s">
        <v>198</v>
      </c>
      <c r="M71" s="6" t="s">
        <v>572</v>
      </c>
      <c r="N71" s="6" t="s">
        <v>76</v>
      </c>
      <c r="O71" s="6" t="s">
        <v>73</v>
      </c>
      <c r="P71" s="6"/>
      <c r="Q71" s="6"/>
      <c r="R71" s="6" t="s">
        <v>98</v>
      </c>
      <c r="S71" s="10">
        <v>7</v>
      </c>
      <c r="T71" s="33"/>
      <c r="U71" s="33">
        <v>1</v>
      </c>
      <c r="V71" s="33">
        <v>1</v>
      </c>
      <c r="W71" s="33"/>
      <c r="X71" s="33"/>
      <c r="Y71" s="33"/>
      <c r="Z71" s="33"/>
      <c r="AA71" s="33"/>
      <c r="AB71" s="33">
        <v>1</v>
      </c>
      <c r="AC71" s="33"/>
      <c r="AD71" s="33"/>
      <c r="AE71" s="33"/>
      <c r="AF71" s="33"/>
      <c r="AG71" s="33">
        <v>6</v>
      </c>
      <c r="AH71" s="33"/>
      <c r="AI71" s="33"/>
      <c r="AJ71" s="33"/>
      <c r="AK71" s="33"/>
      <c r="AL71" s="33"/>
      <c r="AM71" s="33">
        <v>6</v>
      </c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</row>
    <row r="72" spans="1:52" x14ac:dyDescent="0.25">
      <c r="A72" s="6">
        <f t="shared" si="3"/>
        <v>68</v>
      </c>
      <c r="B72" s="6"/>
      <c r="C72" s="6" t="s">
        <v>577</v>
      </c>
      <c r="D72" s="6" t="s">
        <v>541</v>
      </c>
      <c r="E72" s="6"/>
      <c r="F72" s="6" t="s">
        <v>1166</v>
      </c>
      <c r="G72" s="6"/>
      <c r="H72" s="6" t="s">
        <v>320</v>
      </c>
      <c r="I72" s="6" t="str">
        <f t="shared" si="2"/>
        <v>MT000068</v>
      </c>
      <c r="J72" s="6" t="s">
        <v>590</v>
      </c>
      <c r="K72" s="10">
        <v>205</v>
      </c>
      <c r="L72" s="6" t="s">
        <v>586</v>
      </c>
      <c r="M72" s="6" t="s">
        <v>588</v>
      </c>
      <c r="N72" s="6" t="s">
        <v>76</v>
      </c>
      <c r="O72" s="6" t="s">
        <v>73</v>
      </c>
      <c r="P72" s="6"/>
      <c r="Q72" s="6" t="s">
        <v>589</v>
      </c>
      <c r="R72" s="6" t="s">
        <v>98</v>
      </c>
      <c r="S72" s="10">
        <v>6</v>
      </c>
      <c r="T72" s="33"/>
      <c r="U72" s="33">
        <v>1</v>
      </c>
      <c r="V72" s="33">
        <v>1</v>
      </c>
      <c r="W72" s="33"/>
      <c r="X72" s="33"/>
      <c r="Y72" s="33"/>
      <c r="Z72" s="33"/>
      <c r="AA72" s="33"/>
      <c r="AB72" s="33">
        <v>1</v>
      </c>
      <c r="AC72" s="33"/>
      <c r="AD72" s="33"/>
      <c r="AE72" s="33"/>
      <c r="AF72" s="33"/>
      <c r="AG72" s="33">
        <v>6</v>
      </c>
      <c r="AH72" s="33"/>
      <c r="AI72" s="33"/>
      <c r="AJ72" s="33"/>
      <c r="AK72" s="33"/>
      <c r="AL72" s="33"/>
      <c r="AM72" s="33">
        <v>6</v>
      </c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</row>
    <row r="73" spans="1:52" x14ac:dyDescent="0.25">
      <c r="A73" s="6">
        <f t="shared" si="3"/>
        <v>69</v>
      </c>
      <c r="B73" s="6"/>
      <c r="C73" s="6" t="s">
        <v>577</v>
      </c>
      <c r="D73" s="6" t="s">
        <v>541</v>
      </c>
      <c r="E73" s="6"/>
      <c r="F73" s="6" t="s">
        <v>1166</v>
      </c>
      <c r="G73" s="6"/>
      <c r="H73" s="6" t="s">
        <v>320</v>
      </c>
      <c r="I73" s="6" t="str">
        <f t="shared" si="2"/>
        <v>MT000069</v>
      </c>
      <c r="J73" s="6" t="s">
        <v>591</v>
      </c>
      <c r="K73" s="10">
        <v>465</v>
      </c>
      <c r="L73" s="6" t="s">
        <v>587</v>
      </c>
      <c r="M73" s="6" t="s">
        <v>592</v>
      </c>
      <c r="N73" s="6" t="s">
        <v>663</v>
      </c>
      <c r="O73" s="6" t="s">
        <v>73</v>
      </c>
      <c r="P73" s="6"/>
      <c r="Q73" s="6" t="s">
        <v>593</v>
      </c>
      <c r="R73" s="6" t="s">
        <v>98</v>
      </c>
      <c r="S73" s="10">
        <v>5</v>
      </c>
      <c r="T73" s="33"/>
      <c r="U73" s="33">
        <v>1</v>
      </c>
      <c r="V73" s="33">
        <v>1</v>
      </c>
      <c r="W73" s="33"/>
      <c r="X73" s="33"/>
      <c r="Y73" s="33"/>
      <c r="Z73" s="33"/>
      <c r="AA73" s="33"/>
      <c r="AB73" s="33">
        <v>1</v>
      </c>
      <c r="AC73" s="33"/>
      <c r="AD73" s="33"/>
      <c r="AE73" s="33"/>
      <c r="AF73" s="33"/>
      <c r="AG73" s="33">
        <v>6</v>
      </c>
      <c r="AH73" s="33"/>
      <c r="AI73" s="33"/>
      <c r="AJ73" s="33"/>
      <c r="AK73" s="33"/>
      <c r="AL73" s="33"/>
      <c r="AM73" s="33">
        <v>6</v>
      </c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</row>
    <row r="74" spans="1:52" x14ac:dyDescent="0.25">
      <c r="A74" s="6">
        <f t="shared" si="3"/>
        <v>70</v>
      </c>
      <c r="B74" s="6"/>
      <c r="C74" s="6" t="s">
        <v>577</v>
      </c>
      <c r="D74" s="6" t="s">
        <v>541</v>
      </c>
      <c r="E74" s="6"/>
      <c r="F74" s="6" t="s">
        <v>1166</v>
      </c>
      <c r="G74" s="6"/>
      <c r="H74" s="6" t="s">
        <v>321</v>
      </c>
      <c r="I74" s="6" t="str">
        <f t="shared" si="2"/>
        <v>MT000070</v>
      </c>
      <c r="J74" s="6" t="s">
        <v>594</v>
      </c>
      <c r="K74" s="10">
        <v>75</v>
      </c>
      <c r="L74" s="6" t="s">
        <v>595</v>
      </c>
      <c r="M74" s="6" t="s">
        <v>534</v>
      </c>
      <c r="N74" s="6" t="s">
        <v>151</v>
      </c>
      <c r="O74" s="6" t="s">
        <v>73</v>
      </c>
      <c r="P74" s="6"/>
      <c r="Q74" s="6" t="s">
        <v>596</v>
      </c>
      <c r="R74" s="6" t="s">
        <v>98</v>
      </c>
      <c r="S74" s="10">
        <v>7</v>
      </c>
      <c r="T74" s="33">
        <v>1</v>
      </c>
      <c r="U74" s="33">
        <v>1</v>
      </c>
      <c r="V74" s="33">
        <v>1</v>
      </c>
      <c r="W74" s="33"/>
      <c r="X74" s="33"/>
      <c r="Y74" s="33"/>
      <c r="Z74" s="33">
        <v>1</v>
      </c>
      <c r="AA74" s="33">
        <v>1</v>
      </c>
      <c r="AB74" s="33">
        <v>1</v>
      </c>
      <c r="AC74" s="33"/>
      <c r="AD74" s="33"/>
      <c r="AE74" s="33"/>
      <c r="AF74" s="33">
        <v>2</v>
      </c>
      <c r="AG74" s="33">
        <v>6</v>
      </c>
      <c r="AH74" s="33"/>
      <c r="AI74" s="33"/>
      <c r="AJ74" s="33"/>
      <c r="AK74" s="33">
        <v>2</v>
      </c>
      <c r="AL74" s="33">
        <v>2</v>
      </c>
      <c r="AM74" s="33">
        <v>6</v>
      </c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</row>
    <row r="75" spans="1:52" x14ac:dyDescent="0.25">
      <c r="A75" s="6">
        <f t="shared" si="3"/>
        <v>71</v>
      </c>
      <c r="B75" s="6"/>
      <c r="C75" s="6" t="s">
        <v>577</v>
      </c>
      <c r="D75" s="6" t="s">
        <v>541</v>
      </c>
      <c r="E75" s="6"/>
      <c r="F75" s="6" t="s">
        <v>1166</v>
      </c>
      <c r="G75" s="6"/>
      <c r="H75" s="6" t="s">
        <v>321</v>
      </c>
      <c r="I75" s="6" t="str">
        <f t="shared" si="2"/>
        <v>MT000071</v>
      </c>
      <c r="J75" s="6" t="s">
        <v>597</v>
      </c>
      <c r="K75" s="10">
        <v>177</v>
      </c>
      <c r="L75" s="6" t="s">
        <v>598</v>
      </c>
      <c r="M75" s="6" t="s">
        <v>177</v>
      </c>
      <c r="N75" s="6" t="s">
        <v>151</v>
      </c>
      <c r="O75" s="6" t="s">
        <v>73</v>
      </c>
      <c r="P75" s="6"/>
      <c r="Q75" s="6"/>
      <c r="R75" s="6" t="s">
        <v>98</v>
      </c>
      <c r="S75" s="10">
        <v>7</v>
      </c>
      <c r="T75" s="33">
        <v>1</v>
      </c>
      <c r="U75" s="33">
        <v>1</v>
      </c>
      <c r="V75" s="33">
        <v>1</v>
      </c>
      <c r="W75" s="33"/>
      <c r="X75" s="33"/>
      <c r="Y75" s="33"/>
      <c r="Z75" s="33">
        <v>1</v>
      </c>
      <c r="AA75" s="33">
        <v>1</v>
      </c>
      <c r="AB75" s="33">
        <v>1</v>
      </c>
      <c r="AC75" s="33"/>
      <c r="AD75" s="33"/>
      <c r="AE75" s="33"/>
      <c r="AF75" s="33">
        <v>2</v>
      </c>
      <c r="AG75" s="33">
        <v>6</v>
      </c>
      <c r="AH75" s="33"/>
      <c r="AI75" s="33"/>
      <c r="AJ75" s="33"/>
      <c r="AK75" s="33">
        <v>2</v>
      </c>
      <c r="AL75" s="33"/>
      <c r="AM75" s="33">
        <v>6</v>
      </c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</row>
    <row r="76" spans="1:52" x14ac:dyDescent="0.25">
      <c r="A76" s="6">
        <f t="shared" si="3"/>
        <v>72</v>
      </c>
      <c r="B76" s="6"/>
      <c r="C76" s="6" t="s">
        <v>577</v>
      </c>
      <c r="D76" s="6" t="s">
        <v>541</v>
      </c>
      <c r="E76" s="6"/>
      <c r="F76" s="6" t="s">
        <v>1166</v>
      </c>
      <c r="G76" s="6"/>
      <c r="H76" s="6" t="s">
        <v>321</v>
      </c>
      <c r="I76" s="6" t="str">
        <f t="shared" si="2"/>
        <v>MT000072</v>
      </c>
      <c r="J76" s="6" t="s">
        <v>601</v>
      </c>
      <c r="K76" s="10">
        <v>71</v>
      </c>
      <c r="L76" s="6" t="s">
        <v>599</v>
      </c>
      <c r="M76" s="6" t="s">
        <v>177</v>
      </c>
      <c r="N76" s="6" t="s">
        <v>151</v>
      </c>
      <c r="O76" s="6" t="s">
        <v>73</v>
      </c>
      <c r="P76" s="6"/>
      <c r="Q76" s="6" t="s">
        <v>600</v>
      </c>
      <c r="R76" s="6" t="s">
        <v>98</v>
      </c>
      <c r="S76" s="10">
        <v>6</v>
      </c>
      <c r="T76" s="33">
        <v>1</v>
      </c>
      <c r="U76" s="33">
        <v>1</v>
      </c>
      <c r="V76" s="33">
        <v>1</v>
      </c>
      <c r="W76" s="33"/>
      <c r="X76" s="33"/>
      <c r="Y76" s="33"/>
      <c r="Z76" s="33">
        <v>1</v>
      </c>
      <c r="AA76" s="33">
        <v>1</v>
      </c>
      <c r="AB76" s="33">
        <v>1</v>
      </c>
      <c r="AC76" s="33"/>
      <c r="AD76" s="33"/>
      <c r="AE76" s="33"/>
      <c r="AF76" s="33">
        <v>2</v>
      </c>
      <c r="AG76" s="33">
        <v>6</v>
      </c>
      <c r="AH76" s="33"/>
      <c r="AI76" s="33"/>
      <c r="AJ76" s="33"/>
      <c r="AK76" s="33">
        <v>2</v>
      </c>
      <c r="AL76" s="33"/>
      <c r="AM76" s="33">
        <v>6</v>
      </c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</row>
    <row r="77" spans="1:52" x14ac:dyDescent="0.25">
      <c r="A77" s="6">
        <f t="shared" si="3"/>
        <v>73</v>
      </c>
      <c r="B77" s="6"/>
      <c r="C77" s="6" t="s">
        <v>577</v>
      </c>
      <c r="D77" s="6" t="s">
        <v>541</v>
      </c>
      <c r="E77" s="6"/>
      <c r="F77" s="6" t="s">
        <v>1166</v>
      </c>
      <c r="G77" s="6"/>
      <c r="H77" s="6" t="s">
        <v>320</v>
      </c>
      <c r="I77" s="6" t="str">
        <f t="shared" si="2"/>
        <v>MT000073</v>
      </c>
      <c r="J77" s="6" t="s">
        <v>602</v>
      </c>
      <c r="K77" s="10">
        <v>60</v>
      </c>
      <c r="L77" s="6" t="s">
        <v>603</v>
      </c>
      <c r="M77" s="6" t="s">
        <v>604</v>
      </c>
      <c r="N77" s="6" t="s">
        <v>539</v>
      </c>
      <c r="O77" s="6" t="s">
        <v>73</v>
      </c>
      <c r="P77" s="6"/>
      <c r="Q77" s="6"/>
      <c r="R77" s="6" t="s">
        <v>98</v>
      </c>
      <c r="S77" s="10">
        <v>4</v>
      </c>
      <c r="T77" s="33"/>
      <c r="U77" s="33">
        <v>1</v>
      </c>
      <c r="V77" s="33">
        <v>1</v>
      </c>
      <c r="W77" s="33"/>
      <c r="X77" s="33"/>
      <c r="Y77" s="33"/>
      <c r="Z77" s="33"/>
      <c r="AA77" s="33"/>
      <c r="AB77" s="33">
        <v>1</v>
      </c>
      <c r="AC77" s="33"/>
      <c r="AD77" s="33"/>
      <c r="AE77" s="33"/>
      <c r="AF77" s="33"/>
      <c r="AG77" s="33">
        <v>6</v>
      </c>
      <c r="AH77" s="33"/>
      <c r="AI77" s="33"/>
      <c r="AJ77" s="33"/>
      <c r="AK77" s="33"/>
      <c r="AL77" s="33"/>
      <c r="AM77" s="33">
        <v>6</v>
      </c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</row>
    <row r="78" spans="1:52" x14ac:dyDescent="0.25">
      <c r="A78" s="6">
        <f t="shared" si="3"/>
        <v>74</v>
      </c>
      <c r="B78" s="6"/>
      <c r="C78" s="6" t="s">
        <v>577</v>
      </c>
      <c r="D78" s="6" t="s">
        <v>541</v>
      </c>
      <c r="E78" s="6"/>
      <c r="F78" s="6" t="s">
        <v>1166</v>
      </c>
      <c r="G78" s="6"/>
      <c r="H78" s="6" t="s">
        <v>320</v>
      </c>
      <c r="I78" s="6" t="str">
        <f t="shared" si="2"/>
        <v>MT000074</v>
      </c>
      <c r="J78" s="6" t="s">
        <v>605</v>
      </c>
      <c r="K78" s="10">
        <v>726</v>
      </c>
      <c r="L78" s="6" t="s">
        <v>606</v>
      </c>
      <c r="M78" t="s">
        <v>701</v>
      </c>
      <c r="N78" s="6" t="s">
        <v>530</v>
      </c>
      <c r="O78" s="6" t="s">
        <v>73</v>
      </c>
      <c r="P78" s="6"/>
      <c r="Q78" s="6"/>
      <c r="R78" s="6" t="s">
        <v>98</v>
      </c>
      <c r="S78" s="10">
        <v>4</v>
      </c>
      <c r="T78" s="33"/>
      <c r="U78" s="33">
        <v>1</v>
      </c>
      <c r="V78" s="33">
        <v>1</v>
      </c>
      <c r="W78" s="33"/>
      <c r="X78" s="33"/>
      <c r="Y78" s="33"/>
      <c r="Z78" s="33"/>
      <c r="AA78" s="33"/>
      <c r="AB78" s="33">
        <v>1</v>
      </c>
      <c r="AC78" s="33"/>
      <c r="AD78" s="33"/>
      <c r="AE78" s="33"/>
      <c r="AF78" s="33"/>
      <c r="AG78" s="33">
        <v>6</v>
      </c>
      <c r="AH78" s="33"/>
      <c r="AI78" s="33"/>
      <c r="AJ78" s="33"/>
      <c r="AK78" s="33"/>
      <c r="AL78" s="33"/>
      <c r="AM78" s="33">
        <v>6</v>
      </c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</row>
    <row r="79" spans="1:52" x14ac:dyDescent="0.25">
      <c r="A79" s="6">
        <f t="shared" si="3"/>
        <v>75</v>
      </c>
      <c r="B79" s="6"/>
      <c r="C79" s="6" t="s">
        <v>577</v>
      </c>
      <c r="D79" s="6" t="s">
        <v>541</v>
      </c>
      <c r="E79" s="6"/>
      <c r="F79" s="6" t="s">
        <v>1166</v>
      </c>
      <c r="G79" s="6"/>
      <c r="H79" s="6" t="s">
        <v>320</v>
      </c>
      <c r="I79" s="6" t="str">
        <f t="shared" si="2"/>
        <v>MT000075</v>
      </c>
      <c r="J79" s="6" t="s">
        <v>328</v>
      </c>
      <c r="K79" s="10">
        <v>33</v>
      </c>
      <c r="L79" s="6" t="s">
        <v>607</v>
      </c>
      <c r="M79" s="6" t="s">
        <v>572</v>
      </c>
      <c r="N79" s="6" t="s">
        <v>76</v>
      </c>
      <c r="O79" s="6" t="s">
        <v>73</v>
      </c>
      <c r="P79" s="6"/>
      <c r="Q79" s="6" t="s">
        <v>608</v>
      </c>
      <c r="R79" s="6" t="s">
        <v>98</v>
      </c>
      <c r="S79" s="10">
        <v>3</v>
      </c>
      <c r="T79" s="33"/>
      <c r="U79" s="33">
        <v>1</v>
      </c>
      <c r="V79" s="33">
        <v>1</v>
      </c>
      <c r="W79" s="33"/>
      <c r="X79" s="33"/>
      <c r="Y79" s="33"/>
      <c r="Z79" s="33"/>
      <c r="AA79" s="33"/>
      <c r="AB79" s="33">
        <v>1</v>
      </c>
      <c r="AC79" s="33"/>
      <c r="AD79" s="33"/>
      <c r="AE79" s="33"/>
      <c r="AF79" s="33"/>
      <c r="AG79" s="33">
        <v>6</v>
      </c>
      <c r="AH79" s="33"/>
      <c r="AI79" s="33"/>
      <c r="AJ79" s="33"/>
      <c r="AK79" s="33"/>
      <c r="AL79" s="33"/>
      <c r="AM79" s="33">
        <v>6</v>
      </c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</row>
    <row r="80" spans="1:52" x14ac:dyDescent="0.25">
      <c r="A80" s="6">
        <f t="shared" si="3"/>
        <v>76</v>
      </c>
      <c r="B80" s="6"/>
      <c r="C80" s="6" t="s">
        <v>577</v>
      </c>
      <c r="D80" s="6" t="s">
        <v>541</v>
      </c>
      <c r="E80" s="6"/>
      <c r="F80" s="6" t="s">
        <v>1166</v>
      </c>
      <c r="G80" s="6"/>
      <c r="H80" s="6" t="s">
        <v>320</v>
      </c>
      <c r="I80" s="6" t="str">
        <f t="shared" si="2"/>
        <v>MT000076</v>
      </c>
      <c r="J80" s="6" t="s">
        <v>329</v>
      </c>
      <c r="K80" s="10" t="s">
        <v>609</v>
      </c>
      <c r="L80" s="6" t="s">
        <v>303</v>
      </c>
      <c r="M80" s="6" t="s">
        <v>610</v>
      </c>
      <c r="N80" s="6" t="s">
        <v>151</v>
      </c>
      <c r="O80" s="6" t="s">
        <v>73</v>
      </c>
      <c r="P80" s="6"/>
      <c r="Q80" s="6"/>
      <c r="R80" s="6" t="s">
        <v>98</v>
      </c>
      <c r="S80" s="10">
        <v>7</v>
      </c>
      <c r="T80" s="33"/>
      <c r="U80" s="33">
        <v>1</v>
      </c>
      <c r="V80" s="33">
        <v>1</v>
      </c>
      <c r="W80" s="33"/>
      <c r="X80" s="33"/>
      <c r="Y80" s="33"/>
      <c r="Z80" s="33"/>
      <c r="AA80" s="33"/>
      <c r="AB80" s="33">
        <v>1</v>
      </c>
      <c r="AC80" s="33"/>
      <c r="AD80" s="33"/>
      <c r="AE80" s="33"/>
      <c r="AF80" s="33"/>
      <c r="AG80" s="33">
        <v>6</v>
      </c>
      <c r="AH80" s="33"/>
      <c r="AI80" s="33"/>
      <c r="AJ80" s="33"/>
      <c r="AK80" s="33"/>
      <c r="AL80" s="33"/>
      <c r="AM80" s="33">
        <v>6</v>
      </c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</row>
    <row r="81" spans="1:54" s="19" customFormat="1" x14ac:dyDescent="0.25">
      <c r="A81" s="6">
        <f t="shared" si="3"/>
        <v>77</v>
      </c>
      <c r="B81" s="18"/>
      <c r="C81" s="18" t="s">
        <v>577</v>
      </c>
      <c r="D81" s="6" t="s">
        <v>541</v>
      </c>
      <c r="E81" s="18"/>
      <c r="F81" s="6" t="s">
        <v>1166</v>
      </c>
      <c r="G81" s="18"/>
      <c r="H81" s="18" t="s">
        <v>320</v>
      </c>
      <c r="I81" s="6" t="str">
        <f t="shared" si="2"/>
        <v>MT000077</v>
      </c>
      <c r="J81" s="18" t="s">
        <v>330</v>
      </c>
      <c r="K81" s="14" t="s">
        <v>972</v>
      </c>
      <c r="L81" s="18" t="s">
        <v>611</v>
      </c>
      <c r="M81" s="18" t="s">
        <v>119</v>
      </c>
      <c r="N81" s="18" t="s">
        <v>76</v>
      </c>
      <c r="O81" s="18" t="s">
        <v>73</v>
      </c>
      <c r="P81" s="18"/>
      <c r="Q81" s="18"/>
      <c r="R81" s="18" t="s">
        <v>98</v>
      </c>
      <c r="S81" s="14">
        <v>6</v>
      </c>
      <c r="T81" s="34"/>
      <c r="U81" s="34">
        <v>1</v>
      </c>
      <c r="V81" s="34">
        <v>1</v>
      </c>
      <c r="W81" s="34"/>
      <c r="X81" s="34"/>
      <c r="Y81" s="34"/>
      <c r="Z81" s="34"/>
      <c r="AA81" s="34"/>
      <c r="AB81" s="34">
        <v>1</v>
      </c>
      <c r="AC81" s="34"/>
      <c r="AD81" s="34"/>
      <c r="AE81" s="34"/>
      <c r="AF81" s="34"/>
      <c r="AG81" s="34">
        <v>6</v>
      </c>
      <c r="AH81" s="34"/>
      <c r="AI81" s="34"/>
      <c r="AJ81" s="34"/>
      <c r="AK81" s="34"/>
      <c r="AL81" s="34"/>
      <c r="AM81" s="34">
        <v>6</v>
      </c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B81"/>
    </row>
    <row r="82" spans="1:54" x14ac:dyDescent="0.25">
      <c r="A82" s="6">
        <f t="shared" si="3"/>
        <v>78</v>
      </c>
      <c r="B82" s="6"/>
      <c r="C82" s="6" t="s">
        <v>577</v>
      </c>
      <c r="D82" s="6" t="s">
        <v>541</v>
      </c>
      <c r="E82" s="6"/>
      <c r="F82" s="6" t="s">
        <v>1166</v>
      </c>
      <c r="G82" s="6"/>
      <c r="H82" s="6" t="s">
        <v>320</v>
      </c>
      <c r="I82" s="6" t="str">
        <f t="shared" si="2"/>
        <v>MT000078</v>
      </c>
      <c r="J82" s="6" t="s">
        <v>331</v>
      </c>
      <c r="K82" s="10">
        <v>31</v>
      </c>
      <c r="L82" s="6" t="s">
        <v>612</v>
      </c>
      <c r="M82" s="6" t="s">
        <v>619</v>
      </c>
      <c r="N82" s="6" t="s">
        <v>151</v>
      </c>
      <c r="O82" s="6" t="s">
        <v>73</v>
      </c>
      <c r="P82" s="6"/>
      <c r="Q82" s="6" t="s">
        <v>615</v>
      </c>
      <c r="R82" s="6" t="s">
        <v>98</v>
      </c>
      <c r="S82" s="10">
        <v>6</v>
      </c>
      <c r="T82" s="33"/>
      <c r="U82" s="33">
        <v>1</v>
      </c>
      <c r="V82" s="33">
        <v>1</v>
      </c>
      <c r="W82" s="33"/>
      <c r="X82" s="33"/>
      <c r="Y82" s="33"/>
      <c r="Z82" s="33"/>
      <c r="AA82" s="33"/>
      <c r="AB82" s="33">
        <v>1</v>
      </c>
      <c r="AC82" s="33"/>
      <c r="AD82" s="33"/>
      <c r="AE82" s="33"/>
      <c r="AF82" s="33"/>
      <c r="AG82" s="33">
        <v>6</v>
      </c>
      <c r="AH82" s="33"/>
      <c r="AI82" s="33"/>
      <c r="AJ82" s="33"/>
      <c r="AK82" s="33"/>
      <c r="AL82" s="33">
        <v>1</v>
      </c>
      <c r="AM82" s="33">
        <v>6</v>
      </c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</row>
    <row r="83" spans="1:54" x14ac:dyDescent="0.25">
      <c r="A83" s="6">
        <f t="shared" si="3"/>
        <v>79</v>
      </c>
      <c r="B83" s="6"/>
      <c r="C83" s="6" t="s">
        <v>577</v>
      </c>
      <c r="D83" s="6" t="s">
        <v>541</v>
      </c>
      <c r="E83" s="6"/>
      <c r="F83" s="6" t="s">
        <v>1166</v>
      </c>
      <c r="G83" s="6"/>
      <c r="H83" s="6" t="s">
        <v>320</v>
      </c>
      <c r="I83" s="6" t="str">
        <f t="shared" si="2"/>
        <v>MT000079</v>
      </c>
      <c r="J83" s="6" t="s">
        <v>332</v>
      </c>
      <c r="K83" s="10">
        <v>402</v>
      </c>
      <c r="L83" s="6" t="s">
        <v>616</v>
      </c>
      <c r="M83" s="6" t="s">
        <v>617</v>
      </c>
      <c r="N83" s="6" t="s">
        <v>663</v>
      </c>
      <c r="O83" s="6" t="s">
        <v>73</v>
      </c>
      <c r="P83" s="6"/>
      <c r="Q83" s="6" t="s">
        <v>618</v>
      </c>
      <c r="R83" s="6" t="s">
        <v>98</v>
      </c>
      <c r="S83" s="10">
        <v>5</v>
      </c>
      <c r="T83" s="33"/>
      <c r="U83" s="33">
        <v>1</v>
      </c>
      <c r="V83" s="33">
        <v>1</v>
      </c>
      <c r="W83" s="33"/>
      <c r="X83" s="33"/>
      <c r="Y83" s="33"/>
      <c r="Z83" s="33"/>
      <c r="AA83" s="33"/>
      <c r="AB83" s="33">
        <v>1</v>
      </c>
      <c r="AC83" s="33"/>
      <c r="AD83" s="33"/>
      <c r="AE83" s="33"/>
      <c r="AF83" s="33"/>
      <c r="AG83" s="33">
        <v>6</v>
      </c>
      <c r="AH83" s="33"/>
      <c r="AI83" s="33"/>
      <c r="AJ83" s="33"/>
      <c r="AK83" s="33"/>
      <c r="AL83" s="33">
        <v>1</v>
      </c>
      <c r="AM83" s="33">
        <v>6</v>
      </c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</row>
    <row r="84" spans="1:54" x14ac:dyDescent="0.25">
      <c r="A84" s="6">
        <f t="shared" si="3"/>
        <v>80</v>
      </c>
      <c r="B84" s="6"/>
      <c r="C84" s="6" t="s">
        <v>577</v>
      </c>
      <c r="D84" s="6" t="s">
        <v>541</v>
      </c>
      <c r="E84" s="6"/>
      <c r="F84" s="6" t="s">
        <v>1166</v>
      </c>
      <c r="G84" s="6"/>
      <c r="H84" s="6" t="s">
        <v>320</v>
      </c>
      <c r="I84" s="6" t="str">
        <f t="shared" si="2"/>
        <v>MT000080</v>
      </c>
      <c r="J84" s="6" t="s">
        <v>333</v>
      </c>
      <c r="K84" s="10" t="s">
        <v>620</v>
      </c>
      <c r="L84" s="6" t="s">
        <v>176</v>
      </c>
      <c r="M84" s="6" t="s">
        <v>619</v>
      </c>
      <c r="N84" s="6" t="s">
        <v>151</v>
      </c>
      <c r="O84" s="6" t="s">
        <v>73</v>
      </c>
      <c r="P84" s="6"/>
      <c r="Q84" s="6" t="s">
        <v>621</v>
      </c>
      <c r="R84" s="6" t="s">
        <v>98</v>
      </c>
      <c r="S84" s="10">
        <v>6</v>
      </c>
      <c r="T84" s="33"/>
      <c r="U84" s="33">
        <v>1</v>
      </c>
      <c r="V84" s="33">
        <v>1</v>
      </c>
      <c r="W84" s="33"/>
      <c r="X84" s="33"/>
      <c r="Y84" s="33"/>
      <c r="Z84" s="33"/>
      <c r="AA84" s="33"/>
      <c r="AB84" s="33">
        <v>1</v>
      </c>
      <c r="AC84" s="33"/>
      <c r="AD84" s="33"/>
      <c r="AE84" s="33"/>
      <c r="AF84" s="33"/>
      <c r="AG84" s="33">
        <v>6</v>
      </c>
      <c r="AH84" s="33"/>
      <c r="AI84" s="33"/>
      <c r="AJ84" s="33"/>
      <c r="AK84" s="33"/>
      <c r="AL84" s="33"/>
      <c r="AM84" s="33">
        <v>6</v>
      </c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</row>
    <row r="85" spans="1:54" x14ac:dyDescent="0.25">
      <c r="A85" s="6">
        <f t="shared" si="3"/>
        <v>81</v>
      </c>
      <c r="B85" s="6"/>
      <c r="C85" s="6" t="s">
        <v>577</v>
      </c>
      <c r="D85" s="6" t="s">
        <v>541</v>
      </c>
      <c r="E85" s="6"/>
      <c r="F85" s="6" t="s">
        <v>1166</v>
      </c>
      <c r="G85" s="6"/>
      <c r="H85" s="6" t="s">
        <v>320</v>
      </c>
      <c r="I85" s="6" t="str">
        <f t="shared" si="2"/>
        <v>MT000081</v>
      </c>
      <c r="J85" s="6" t="s">
        <v>622</v>
      </c>
      <c r="K85" s="10">
        <v>262</v>
      </c>
      <c r="L85" s="6" t="s">
        <v>623</v>
      </c>
      <c r="M85" s="6" t="s">
        <v>624</v>
      </c>
      <c r="N85" s="6" t="s">
        <v>151</v>
      </c>
      <c r="O85" s="6" t="s">
        <v>73</v>
      </c>
      <c r="P85" s="6"/>
      <c r="Q85" s="6" t="s">
        <v>565</v>
      </c>
      <c r="R85" s="6" t="s">
        <v>98</v>
      </c>
      <c r="S85" s="10">
        <v>7</v>
      </c>
      <c r="T85" s="33"/>
      <c r="U85" s="33">
        <v>1</v>
      </c>
      <c r="V85" s="33">
        <v>1</v>
      </c>
      <c r="W85" s="33"/>
      <c r="X85" s="33"/>
      <c r="Y85" s="33"/>
      <c r="Z85" s="33"/>
      <c r="AA85" s="33"/>
      <c r="AB85" s="33">
        <v>1</v>
      </c>
      <c r="AC85" s="33"/>
      <c r="AD85" s="33"/>
      <c r="AE85" s="33"/>
      <c r="AF85" s="33"/>
      <c r="AG85" s="33">
        <v>6</v>
      </c>
      <c r="AH85" s="33"/>
      <c r="AI85" s="33"/>
      <c r="AJ85" s="33"/>
      <c r="AK85" s="33"/>
      <c r="AL85" s="33"/>
      <c r="AM85" s="33">
        <v>6</v>
      </c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</row>
    <row r="86" spans="1:54" x14ac:dyDescent="0.25">
      <c r="A86" s="6">
        <f t="shared" si="3"/>
        <v>82</v>
      </c>
      <c r="B86" s="6"/>
      <c r="C86" s="6" t="s">
        <v>577</v>
      </c>
      <c r="D86" s="6" t="s">
        <v>541</v>
      </c>
      <c r="E86" s="6"/>
      <c r="F86" s="6" t="s">
        <v>1166</v>
      </c>
      <c r="G86" s="6"/>
      <c r="H86" s="6" t="s">
        <v>320</v>
      </c>
      <c r="I86" s="6" t="str">
        <f t="shared" si="2"/>
        <v>MT000082</v>
      </c>
      <c r="J86" s="6" t="s">
        <v>625</v>
      </c>
      <c r="K86" s="10">
        <v>6</v>
      </c>
      <c r="L86" s="6" t="s">
        <v>626</v>
      </c>
      <c r="M86" s="6" t="s">
        <v>627</v>
      </c>
      <c r="N86" s="6" t="s">
        <v>663</v>
      </c>
      <c r="O86" s="6" t="s">
        <v>73</v>
      </c>
      <c r="P86" s="6"/>
      <c r="Q86" s="6" t="s">
        <v>628</v>
      </c>
      <c r="R86" s="6" t="s">
        <v>98</v>
      </c>
      <c r="S86" s="10">
        <v>5</v>
      </c>
      <c r="T86" s="33"/>
      <c r="U86" s="33">
        <v>1</v>
      </c>
      <c r="V86" s="33">
        <v>1</v>
      </c>
      <c r="W86" s="33"/>
      <c r="X86" s="33"/>
      <c r="Y86" s="33"/>
      <c r="Z86" s="33"/>
      <c r="AA86" s="33"/>
      <c r="AB86" s="33">
        <v>1</v>
      </c>
      <c r="AC86" s="33"/>
      <c r="AD86" s="33"/>
      <c r="AE86" s="33"/>
      <c r="AF86" s="33"/>
      <c r="AG86" s="33">
        <v>6</v>
      </c>
      <c r="AH86" s="33"/>
      <c r="AI86" s="33"/>
      <c r="AJ86" s="33"/>
      <c r="AK86" s="33"/>
      <c r="AL86" s="33"/>
      <c r="AM86" s="33">
        <v>6</v>
      </c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</row>
    <row r="87" spans="1:54" s="21" customFormat="1" x14ac:dyDescent="0.25">
      <c r="A87" s="6">
        <f t="shared" si="3"/>
        <v>83</v>
      </c>
      <c r="B87" s="20"/>
      <c r="C87" s="20" t="s">
        <v>577</v>
      </c>
      <c r="D87" s="20" t="s">
        <v>541</v>
      </c>
      <c r="E87" s="20"/>
      <c r="F87" s="6" t="s">
        <v>1166</v>
      </c>
      <c r="G87" s="20"/>
      <c r="H87" s="20" t="s">
        <v>320</v>
      </c>
      <c r="I87" s="6" t="str">
        <f t="shared" si="2"/>
        <v>MT000083</v>
      </c>
      <c r="J87" s="20" t="s">
        <v>637</v>
      </c>
      <c r="K87" s="15">
        <v>699</v>
      </c>
      <c r="L87" s="20" t="s">
        <v>523</v>
      </c>
      <c r="M87" s="20" t="s">
        <v>592</v>
      </c>
      <c r="N87" s="20" t="s">
        <v>539</v>
      </c>
      <c r="O87" s="20" t="s">
        <v>73</v>
      </c>
      <c r="P87" s="20"/>
      <c r="Q87" s="20"/>
      <c r="R87" s="20" t="s">
        <v>98</v>
      </c>
      <c r="S87" s="15">
        <v>3</v>
      </c>
      <c r="T87" s="35"/>
      <c r="U87" s="35">
        <v>1</v>
      </c>
      <c r="V87" s="35">
        <v>1</v>
      </c>
      <c r="W87" s="35"/>
      <c r="X87" s="35"/>
      <c r="Y87" s="35"/>
      <c r="Z87" s="35"/>
      <c r="AA87" s="35"/>
      <c r="AB87" s="35">
        <v>1</v>
      </c>
      <c r="AC87" s="35"/>
      <c r="AD87" s="35"/>
      <c r="AE87" s="35"/>
      <c r="AF87" s="35"/>
      <c r="AG87" s="35">
        <v>6</v>
      </c>
      <c r="AH87" s="35"/>
      <c r="AI87" s="35"/>
      <c r="AJ87" s="35"/>
      <c r="AK87" s="35"/>
      <c r="AL87" s="35"/>
      <c r="AM87" s="35">
        <v>6</v>
      </c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B87"/>
    </row>
    <row r="88" spans="1:54" x14ac:dyDescent="0.25">
      <c r="A88" s="6">
        <f t="shared" si="3"/>
        <v>84</v>
      </c>
      <c r="B88" s="6"/>
      <c r="C88" s="6" t="s">
        <v>577</v>
      </c>
      <c r="D88" s="6" t="s">
        <v>541</v>
      </c>
      <c r="E88" s="6"/>
      <c r="F88" s="6" t="s">
        <v>1166</v>
      </c>
      <c r="G88" s="6"/>
      <c r="H88" s="6" t="s">
        <v>320</v>
      </c>
      <c r="I88" s="6" t="str">
        <f t="shared" si="2"/>
        <v>MT000084</v>
      </c>
      <c r="J88" s="6" t="s">
        <v>629</v>
      </c>
      <c r="K88" s="10">
        <v>174</v>
      </c>
      <c r="L88" s="6" t="s">
        <v>613</v>
      </c>
      <c r="M88" s="6" t="s">
        <v>630</v>
      </c>
      <c r="N88" s="6" t="s">
        <v>663</v>
      </c>
      <c r="O88" s="6" t="s">
        <v>73</v>
      </c>
      <c r="P88" s="6"/>
      <c r="Q88" s="6"/>
      <c r="R88" s="6" t="s">
        <v>98</v>
      </c>
      <c r="S88" s="10">
        <v>3</v>
      </c>
      <c r="T88" s="33"/>
      <c r="U88" s="33">
        <v>1</v>
      </c>
      <c r="V88" s="33">
        <v>1</v>
      </c>
      <c r="W88" s="33"/>
      <c r="X88" s="33"/>
      <c r="Y88" s="33"/>
      <c r="Z88" s="33"/>
      <c r="AA88" s="33"/>
      <c r="AB88" s="33">
        <v>1</v>
      </c>
      <c r="AC88" s="33"/>
      <c r="AD88" s="33"/>
      <c r="AE88" s="33"/>
      <c r="AF88" s="33"/>
      <c r="AG88" s="33">
        <v>6</v>
      </c>
      <c r="AH88" s="33"/>
      <c r="AI88" s="33"/>
      <c r="AJ88" s="33"/>
      <c r="AK88" s="33"/>
      <c r="AL88" s="33"/>
      <c r="AM88" s="33">
        <v>6</v>
      </c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</row>
    <row r="89" spans="1:54" x14ac:dyDescent="0.25">
      <c r="A89" s="6">
        <f t="shared" si="3"/>
        <v>85</v>
      </c>
      <c r="B89" s="6"/>
      <c r="C89" s="6" t="s">
        <v>577</v>
      </c>
      <c r="D89" s="6" t="s">
        <v>541</v>
      </c>
      <c r="E89" s="6"/>
      <c r="F89" s="6" t="s">
        <v>1166</v>
      </c>
      <c r="G89" s="6"/>
      <c r="H89" s="6" t="s">
        <v>320</v>
      </c>
      <c r="I89" s="6" t="str">
        <f t="shared" si="2"/>
        <v>MT000085</v>
      </c>
      <c r="J89" s="6" t="s">
        <v>334</v>
      </c>
      <c r="K89" s="10" t="s">
        <v>631</v>
      </c>
      <c r="L89" s="6" t="s">
        <v>613</v>
      </c>
      <c r="M89" s="6" t="s">
        <v>632</v>
      </c>
      <c r="N89" s="6" t="s">
        <v>539</v>
      </c>
      <c r="O89" s="6" t="s">
        <v>73</v>
      </c>
      <c r="P89" s="6"/>
      <c r="Q89" s="6"/>
      <c r="R89" s="6" t="s">
        <v>98</v>
      </c>
      <c r="S89" s="10">
        <v>3</v>
      </c>
      <c r="T89" s="33"/>
      <c r="U89" s="33">
        <v>1</v>
      </c>
      <c r="V89" s="33">
        <v>1</v>
      </c>
      <c r="W89" s="33"/>
      <c r="X89" s="33"/>
      <c r="Y89" s="33"/>
      <c r="Z89" s="33"/>
      <c r="AA89" s="33"/>
      <c r="AB89" s="33">
        <v>1</v>
      </c>
      <c r="AC89" s="33"/>
      <c r="AD89" s="33"/>
      <c r="AE89" s="33"/>
      <c r="AF89" s="33"/>
      <c r="AG89" s="33">
        <v>6</v>
      </c>
      <c r="AH89" s="33"/>
      <c r="AI89" s="33"/>
      <c r="AJ89" s="33"/>
      <c r="AK89" s="33"/>
      <c r="AL89" s="33"/>
      <c r="AM89" s="33">
        <v>6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</row>
    <row r="90" spans="1:54" x14ac:dyDescent="0.25">
      <c r="A90" s="6">
        <f t="shared" si="3"/>
        <v>86</v>
      </c>
      <c r="B90" s="6"/>
      <c r="C90" s="6" t="s">
        <v>577</v>
      </c>
      <c r="D90" s="6" t="s">
        <v>541</v>
      </c>
      <c r="E90" s="6"/>
      <c r="F90" s="6" t="s">
        <v>1166</v>
      </c>
      <c r="G90" s="6"/>
      <c r="H90" s="6" t="s">
        <v>320</v>
      </c>
      <c r="I90" s="6" t="str">
        <f t="shared" si="2"/>
        <v>MT000086</v>
      </c>
      <c r="J90" s="6" t="s">
        <v>335</v>
      </c>
      <c r="K90" s="10" t="s">
        <v>542</v>
      </c>
      <c r="L90" s="6" t="s">
        <v>523</v>
      </c>
      <c r="M90" s="6" t="s">
        <v>157</v>
      </c>
      <c r="N90" s="6" t="s">
        <v>663</v>
      </c>
      <c r="O90" s="6" t="s">
        <v>73</v>
      </c>
      <c r="P90" s="6"/>
      <c r="Q90" s="6" t="s">
        <v>543</v>
      </c>
      <c r="R90" s="6" t="s">
        <v>98</v>
      </c>
      <c r="S90" s="10">
        <v>5</v>
      </c>
      <c r="T90" s="33"/>
      <c r="U90" s="33">
        <v>1</v>
      </c>
      <c r="V90" s="33">
        <v>1</v>
      </c>
      <c r="W90" s="33"/>
      <c r="X90" s="33"/>
      <c r="Y90" s="33"/>
      <c r="Z90" s="33"/>
      <c r="AA90" s="33"/>
      <c r="AB90" s="33">
        <v>1</v>
      </c>
      <c r="AC90" s="33"/>
      <c r="AD90" s="33"/>
      <c r="AE90" s="33"/>
      <c r="AF90" s="33"/>
      <c r="AG90" s="33">
        <v>6</v>
      </c>
      <c r="AH90" s="33"/>
      <c r="AI90" s="33"/>
      <c r="AJ90" s="33"/>
      <c r="AK90" s="33"/>
      <c r="AL90" s="33"/>
      <c r="AM90" s="33">
        <v>6</v>
      </c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</row>
    <row r="91" spans="1:54" x14ac:dyDescent="0.25">
      <c r="A91" s="6">
        <f t="shared" si="3"/>
        <v>87</v>
      </c>
      <c r="B91" s="6"/>
      <c r="C91" s="6" t="s">
        <v>577</v>
      </c>
      <c r="D91" s="6" t="s">
        <v>541</v>
      </c>
      <c r="E91" s="6"/>
      <c r="F91" s="6" t="s">
        <v>1166</v>
      </c>
      <c r="G91" s="6"/>
      <c r="H91" s="6" t="s">
        <v>320</v>
      </c>
      <c r="I91" s="6" t="str">
        <f t="shared" si="2"/>
        <v>MT000087</v>
      </c>
      <c r="J91" s="6" t="s">
        <v>633</v>
      </c>
      <c r="K91" s="10">
        <v>15</v>
      </c>
      <c r="L91" s="6" t="s">
        <v>634</v>
      </c>
      <c r="M91" s="6" t="s">
        <v>592</v>
      </c>
      <c r="N91" s="6" t="s">
        <v>663</v>
      </c>
      <c r="O91" s="6" t="s">
        <v>73</v>
      </c>
      <c r="P91" s="6"/>
      <c r="Q91" s="6"/>
      <c r="R91" s="6" t="s">
        <v>98</v>
      </c>
      <c r="S91" s="10">
        <v>5</v>
      </c>
      <c r="T91" s="33"/>
      <c r="U91" s="33">
        <v>1</v>
      </c>
      <c r="V91" s="33">
        <v>1</v>
      </c>
      <c r="W91" s="33"/>
      <c r="X91" s="33"/>
      <c r="Y91" s="33"/>
      <c r="Z91" s="33"/>
      <c r="AA91" s="33"/>
      <c r="AB91" s="33">
        <v>1</v>
      </c>
      <c r="AC91" s="33"/>
      <c r="AD91" s="33"/>
      <c r="AE91" s="33"/>
      <c r="AF91" s="33"/>
      <c r="AG91" s="33">
        <v>6</v>
      </c>
      <c r="AH91" s="33"/>
      <c r="AI91" s="33"/>
      <c r="AJ91" s="33"/>
      <c r="AK91" s="33"/>
      <c r="AL91" s="33"/>
      <c r="AM91" s="33">
        <v>6</v>
      </c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</row>
    <row r="92" spans="1:54" s="21" customFormat="1" x14ac:dyDescent="0.25">
      <c r="A92" s="6">
        <f t="shared" si="3"/>
        <v>88</v>
      </c>
      <c r="B92" s="20"/>
      <c r="C92" s="20" t="s">
        <v>577</v>
      </c>
      <c r="D92" s="20" t="s">
        <v>541</v>
      </c>
      <c r="E92" s="20"/>
      <c r="F92" s="6" t="s">
        <v>1166</v>
      </c>
      <c r="G92" s="20"/>
      <c r="H92" s="20" t="s">
        <v>320</v>
      </c>
      <c r="I92" s="6" t="str">
        <f t="shared" si="2"/>
        <v>MT000088</v>
      </c>
      <c r="J92" s="20" t="s">
        <v>840</v>
      </c>
      <c r="K92" s="15">
        <v>25</v>
      </c>
      <c r="L92" s="20" t="s">
        <v>636</v>
      </c>
      <c r="M92" s="20" t="s">
        <v>841</v>
      </c>
      <c r="N92" s="20" t="s">
        <v>539</v>
      </c>
      <c r="O92" s="20" t="s">
        <v>73</v>
      </c>
      <c r="P92" s="20"/>
      <c r="Q92" s="20" t="s">
        <v>565</v>
      </c>
      <c r="R92" s="20" t="s">
        <v>98</v>
      </c>
      <c r="S92" s="15">
        <v>4</v>
      </c>
      <c r="T92" s="35"/>
      <c r="U92" s="35">
        <v>1</v>
      </c>
      <c r="V92" s="35">
        <v>1</v>
      </c>
      <c r="W92" s="35"/>
      <c r="X92" s="35"/>
      <c r="Y92" s="35"/>
      <c r="Z92" s="35"/>
      <c r="AA92" s="35">
        <v>1</v>
      </c>
      <c r="AB92" s="35">
        <v>1</v>
      </c>
      <c r="AC92" s="35"/>
      <c r="AD92" s="35"/>
      <c r="AE92" s="35"/>
      <c r="AF92" s="35"/>
      <c r="AG92" s="35">
        <v>6</v>
      </c>
      <c r="AH92" s="35"/>
      <c r="AI92" s="35"/>
      <c r="AJ92" s="35"/>
      <c r="AK92" s="35"/>
      <c r="AL92" s="35"/>
      <c r="AM92" s="35">
        <v>6</v>
      </c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B92"/>
    </row>
    <row r="93" spans="1:54" x14ac:dyDescent="0.25">
      <c r="A93" s="6">
        <f t="shared" si="3"/>
        <v>89</v>
      </c>
      <c r="B93" s="6"/>
      <c r="C93" s="6" t="s">
        <v>577</v>
      </c>
      <c r="D93" s="6" t="s">
        <v>541</v>
      </c>
      <c r="E93" s="6"/>
      <c r="F93" s="6" t="s">
        <v>1166</v>
      </c>
      <c r="G93" s="6"/>
      <c r="H93" s="6" t="s">
        <v>320</v>
      </c>
      <c r="I93" s="6" t="str">
        <f t="shared" si="2"/>
        <v>MT000089</v>
      </c>
      <c r="J93" s="6" t="s">
        <v>635</v>
      </c>
      <c r="K93" s="10">
        <v>2</v>
      </c>
      <c r="L93" s="6" t="s">
        <v>636</v>
      </c>
      <c r="M93" s="6" t="s">
        <v>604</v>
      </c>
      <c r="N93" s="6" t="s">
        <v>539</v>
      </c>
      <c r="O93" s="6" t="s">
        <v>73</v>
      </c>
      <c r="P93" s="6"/>
      <c r="Q93" s="6"/>
      <c r="R93" s="6" t="s">
        <v>98</v>
      </c>
      <c r="S93" s="10">
        <v>4</v>
      </c>
      <c r="T93" s="33"/>
      <c r="U93" s="33">
        <v>1</v>
      </c>
      <c r="V93" s="33">
        <v>1</v>
      </c>
      <c r="W93" s="33"/>
      <c r="X93" s="33"/>
      <c r="Y93" s="33"/>
      <c r="Z93" s="33"/>
      <c r="AA93" s="33">
        <v>1</v>
      </c>
      <c r="AB93" s="33">
        <v>1</v>
      </c>
      <c r="AC93" s="33"/>
      <c r="AD93" s="33"/>
      <c r="AE93" s="33"/>
      <c r="AF93" s="33"/>
      <c r="AG93" s="33">
        <v>6</v>
      </c>
      <c r="AH93" s="33"/>
      <c r="AI93" s="33"/>
      <c r="AJ93" s="33"/>
      <c r="AK93" s="33"/>
      <c r="AL93" s="33"/>
      <c r="AM93" s="33">
        <v>6</v>
      </c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</row>
    <row r="94" spans="1:54" s="21" customFormat="1" x14ac:dyDescent="0.25">
      <c r="A94" s="6">
        <f t="shared" si="3"/>
        <v>90</v>
      </c>
      <c r="B94" s="20"/>
      <c r="C94" s="20" t="s">
        <v>577</v>
      </c>
      <c r="D94" s="20" t="s">
        <v>541</v>
      </c>
      <c r="E94" s="20"/>
      <c r="F94" s="6" t="s">
        <v>1166</v>
      </c>
      <c r="G94" s="20"/>
      <c r="H94" s="20" t="s">
        <v>320</v>
      </c>
      <c r="I94" s="6" t="str">
        <f t="shared" si="2"/>
        <v>MT000090</v>
      </c>
      <c r="J94" s="20" t="s">
        <v>638</v>
      </c>
      <c r="K94" s="15">
        <v>153</v>
      </c>
      <c r="L94" s="20" t="s">
        <v>639</v>
      </c>
      <c r="M94" s="20" t="s">
        <v>640</v>
      </c>
      <c r="N94" s="20" t="s">
        <v>539</v>
      </c>
      <c r="O94" s="20" t="s">
        <v>73</v>
      </c>
      <c r="P94" s="20"/>
      <c r="Q94" s="20"/>
      <c r="R94" s="20" t="s">
        <v>98</v>
      </c>
      <c r="S94" s="15">
        <v>4</v>
      </c>
      <c r="T94" s="35"/>
      <c r="U94" s="35">
        <v>1</v>
      </c>
      <c r="V94" s="35">
        <v>1</v>
      </c>
      <c r="W94" s="35"/>
      <c r="X94" s="35"/>
      <c r="Y94" s="35"/>
      <c r="Z94" s="35"/>
      <c r="AA94" s="35"/>
      <c r="AB94" s="35">
        <v>1</v>
      </c>
      <c r="AC94" s="35"/>
      <c r="AD94" s="35"/>
      <c r="AE94" s="35"/>
      <c r="AF94" s="35"/>
      <c r="AG94" s="35">
        <v>6</v>
      </c>
      <c r="AH94" s="35"/>
      <c r="AI94" s="35"/>
      <c r="AJ94" s="35"/>
      <c r="AK94" s="35"/>
      <c r="AL94" s="35"/>
      <c r="AM94" s="35">
        <v>6</v>
      </c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B94"/>
    </row>
    <row r="95" spans="1:54" x14ac:dyDescent="0.25">
      <c r="A95" s="6">
        <f t="shared" si="3"/>
        <v>91</v>
      </c>
      <c r="B95" s="6"/>
      <c r="C95" s="6" t="s">
        <v>577</v>
      </c>
      <c r="D95" s="20" t="s">
        <v>541</v>
      </c>
      <c r="E95" s="6"/>
      <c r="F95" s="6" t="s">
        <v>1166</v>
      </c>
      <c r="G95" s="6"/>
      <c r="H95" s="6" t="s">
        <v>320</v>
      </c>
      <c r="I95" s="6" t="str">
        <f t="shared" si="2"/>
        <v>MT000091</v>
      </c>
      <c r="J95" s="6" t="s">
        <v>645</v>
      </c>
      <c r="K95" s="10" t="s">
        <v>642</v>
      </c>
      <c r="L95" s="6" t="s">
        <v>643</v>
      </c>
      <c r="M95" s="6" t="s">
        <v>572</v>
      </c>
      <c r="N95" s="6" t="s">
        <v>76</v>
      </c>
      <c r="O95" s="20" t="s">
        <v>73</v>
      </c>
      <c r="P95" s="6"/>
      <c r="Q95" s="6" t="s">
        <v>644</v>
      </c>
      <c r="R95" s="6" t="s">
        <v>98</v>
      </c>
      <c r="S95" s="10">
        <v>6</v>
      </c>
      <c r="T95" s="33"/>
      <c r="U95" s="33">
        <v>1</v>
      </c>
      <c r="V95" s="33">
        <v>1</v>
      </c>
      <c r="W95" s="33"/>
      <c r="X95" s="33"/>
      <c r="Y95" s="33"/>
      <c r="Z95" s="33"/>
      <c r="AA95" s="33"/>
      <c r="AB95" s="33">
        <v>1</v>
      </c>
      <c r="AC95" s="33"/>
      <c r="AD95" s="33"/>
      <c r="AE95" s="33"/>
      <c r="AF95" s="33"/>
      <c r="AG95" s="33">
        <v>6</v>
      </c>
      <c r="AH95" s="33"/>
      <c r="AI95" s="33"/>
      <c r="AJ95" s="33"/>
      <c r="AK95" s="33"/>
      <c r="AL95" s="33"/>
      <c r="AM95" s="33">
        <v>6</v>
      </c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</row>
    <row r="96" spans="1:54" x14ac:dyDescent="0.25">
      <c r="A96" s="6">
        <f t="shared" si="3"/>
        <v>92</v>
      </c>
      <c r="B96" s="6"/>
      <c r="C96" s="6" t="s">
        <v>577</v>
      </c>
      <c r="D96" s="20" t="s">
        <v>541</v>
      </c>
      <c r="E96" s="6"/>
      <c r="F96" s="6" t="s">
        <v>1166</v>
      </c>
      <c r="G96" s="6"/>
      <c r="H96" s="6" t="s">
        <v>320</v>
      </c>
      <c r="I96" s="6" t="str">
        <f t="shared" si="2"/>
        <v>MT000092</v>
      </c>
      <c r="J96" s="6" t="s">
        <v>646</v>
      </c>
      <c r="K96" s="10" t="s">
        <v>647</v>
      </c>
      <c r="L96" s="6" t="s">
        <v>648</v>
      </c>
      <c r="M96" s="6" t="s">
        <v>649</v>
      </c>
      <c r="N96" s="6" t="s">
        <v>151</v>
      </c>
      <c r="O96" s="6" t="s">
        <v>73</v>
      </c>
      <c r="P96" s="6"/>
      <c r="Q96" s="6" t="s">
        <v>565</v>
      </c>
      <c r="R96" s="6" t="s">
        <v>98</v>
      </c>
      <c r="S96" s="10">
        <v>6</v>
      </c>
      <c r="T96" s="33"/>
      <c r="U96" s="33">
        <v>1</v>
      </c>
      <c r="V96" s="33">
        <v>1</v>
      </c>
      <c r="W96" s="33"/>
      <c r="X96" s="33"/>
      <c r="Y96" s="33"/>
      <c r="Z96" s="33"/>
      <c r="AA96" s="33"/>
      <c r="AB96" s="33">
        <v>1</v>
      </c>
      <c r="AC96" s="33"/>
      <c r="AD96" s="33"/>
      <c r="AE96" s="33"/>
      <c r="AF96" s="33"/>
      <c r="AG96" s="33">
        <v>6</v>
      </c>
      <c r="AH96" s="33"/>
      <c r="AI96" s="33"/>
      <c r="AJ96" s="33"/>
      <c r="AK96" s="33"/>
      <c r="AL96" s="33"/>
      <c r="AM96" s="33">
        <v>6</v>
      </c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</row>
    <row r="97" spans="1:54" x14ac:dyDescent="0.25">
      <c r="A97" s="6">
        <f t="shared" si="3"/>
        <v>93</v>
      </c>
      <c r="B97" s="6"/>
      <c r="C97" s="6" t="s">
        <v>577</v>
      </c>
      <c r="D97" s="20" t="s">
        <v>541</v>
      </c>
      <c r="E97" s="6"/>
      <c r="F97" s="6" t="s">
        <v>1166</v>
      </c>
      <c r="G97" s="6"/>
      <c r="H97" s="6" t="s">
        <v>320</v>
      </c>
      <c r="I97" s="6" t="str">
        <f t="shared" si="2"/>
        <v>MT000093</v>
      </c>
      <c r="J97" s="6" t="s">
        <v>650</v>
      </c>
      <c r="K97" s="10">
        <v>297</v>
      </c>
      <c r="L97" s="6" t="s">
        <v>651</v>
      </c>
      <c r="M97" s="6" t="s">
        <v>119</v>
      </c>
      <c r="N97" s="6" t="s">
        <v>76</v>
      </c>
      <c r="O97" s="20" t="s">
        <v>73</v>
      </c>
      <c r="P97" s="6"/>
      <c r="Q97" s="6" t="s">
        <v>540</v>
      </c>
      <c r="R97" s="6" t="s">
        <v>98</v>
      </c>
      <c r="S97" s="10">
        <v>6</v>
      </c>
      <c r="T97" s="33"/>
      <c r="U97" s="33">
        <v>1</v>
      </c>
      <c r="V97" s="33">
        <v>1</v>
      </c>
      <c r="W97" s="33"/>
      <c r="X97" s="33"/>
      <c r="Y97" s="33"/>
      <c r="Z97" s="33"/>
      <c r="AA97" s="33"/>
      <c r="AB97" s="33">
        <v>1</v>
      </c>
      <c r="AC97" s="33"/>
      <c r="AD97" s="33"/>
      <c r="AE97" s="33"/>
      <c r="AF97" s="33"/>
      <c r="AG97" s="33">
        <v>6</v>
      </c>
      <c r="AH97" s="33"/>
      <c r="AI97" s="33"/>
      <c r="AJ97" s="33"/>
      <c r="AK97" s="33"/>
      <c r="AL97" s="33"/>
      <c r="AM97" s="33">
        <v>6</v>
      </c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</row>
    <row r="98" spans="1:54" x14ac:dyDescent="0.25">
      <c r="A98" s="6">
        <f t="shared" si="3"/>
        <v>94</v>
      </c>
      <c r="B98" s="6"/>
      <c r="C98" s="6" t="s">
        <v>577</v>
      </c>
      <c r="D98" s="20" t="s">
        <v>541</v>
      </c>
      <c r="E98" s="6"/>
      <c r="F98" s="6" t="s">
        <v>1166</v>
      </c>
      <c r="G98" s="6"/>
      <c r="H98" s="6" t="s">
        <v>320</v>
      </c>
      <c r="I98" s="6" t="str">
        <f t="shared" si="2"/>
        <v>MT000094</v>
      </c>
      <c r="J98" s="6" t="s">
        <v>652</v>
      </c>
      <c r="K98" s="10">
        <v>11</v>
      </c>
      <c r="L98" s="6" t="s">
        <v>653</v>
      </c>
      <c r="M98" s="6" t="s">
        <v>118</v>
      </c>
      <c r="N98" s="6" t="s">
        <v>151</v>
      </c>
      <c r="O98" s="6" t="s">
        <v>73</v>
      </c>
      <c r="P98" s="6"/>
      <c r="Q98" s="6"/>
      <c r="R98" s="6" t="s">
        <v>98</v>
      </c>
      <c r="S98" s="10">
        <v>7</v>
      </c>
      <c r="T98" s="33"/>
      <c r="U98" s="33">
        <v>1</v>
      </c>
      <c r="V98" s="33">
        <v>1</v>
      </c>
      <c r="W98" s="33"/>
      <c r="X98" s="33"/>
      <c r="Y98" s="33"/>
      <c r="Z98" s="33"/>
      <c r="AA98" s="33"/>
      <c r="AB98" s="33">
        <v>1</v>
      </c>
      <c r="AC98" s="33"/>
      <c r="AD98" s="33"/>
      <c r="AE98" s="33"/>
      <c r="AF98" s="33"/>
      <c r="AG98" s="33">
        <v>6</v>
      </c>
      <c r="AH98" s="33"/>
      <c r="AI98" s="33"/>
      <c r="AJ98" s="33"/>
      <c r="AK98" s="33"/>
      <c r="AL98" s="33"/>
      <c r="AM98" s="33">
        <v>6</v>
      </c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</row>
    <row r="99" spans="1:54" x14ac:dyDescent="0.25">
      <c r="A99" s="6">
        <f t="shared" si="3"/>
        <v>95</v>
      </c>
      <c r="B99" s="6"/>
      <c r="C99" s="6" t="s">
        <v>577</v>
      </c>
      <c r="D99" s="20" t="s">
        <v>541</v>
      </c>
      <c r="E99" s="6"/>
      <c r="F99" s="6" t="s">
        <v>1166</v>
      </c>
      <c r="G99" s="6"/>
      <c r="H99" s="6" t="s">
        <v>320</v>
      </c>
      <c r="I99" s="6" t="str">
        <f t="shared" si="2"/>
        <v>MT000095</v>
      </c>
      <c r="J99" s="6" t="s">
        <v>654</v>
      </c>
      <c r="K99" s="10">
        <v>405</v>
      </c>
      <c r="L99" s="6" t="s">
        <v>655</v>
      </c>
      <c r="M99" s="6" t="s">
        <v>656</v>
      </c>
      <c r="N99" s="6" t="s">
        <v>151</v>
      </c>
      <c r="O99" s="6" t="s">
        <v>73</v>
      </c>
      <c r="P99" s="6"/>
      <c r="Q99" s="6" t="s">
        <v>657</v>
      </c>
      <c r="R99" s="6" t="s">
        <v>98</v>
      </c>
      <c r="S99" s="10">
        <v>6</v>
      </c>
      <c r="T99" s="33"/>
      <c r="U99" s="33">
        <v>1</v>
      </c>
      <c r="V99" s="33">
        <v>1</v>
      </c>
      <c r="W99" s="33"/>
      <c r="X99" s="33"/>
      <c r="Y99" s="33"/>
      <c r="Z99" s="33"/>
      <c r="AA99" s="33"/>
      <c r="AB99" s="33">
        <v>1</v>
      </c>
      <c r="AC99" s="33"/>
      <c r="AD99" s="33"/>
      <c r="AE99" s="33"/>
      <c r="AF99" s="33"/>
      <c r="AG99" s="33">
        <v>6</v>
      </c>
      <c r="AH99" s="33"/>
      <c r="AI99" s="33"/>
      <c r="AJ99" s="33"/>
      <c r="AK99" s="33"/>
      <c r="AL99" s="33"/>
      <c r="AM99" s="33">
        <v>6</v>
      </c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</row>
    <row r="100" spans="1:54" x14ac:dyDescent="0.25">
      <c r="A100" s="6">
        <f t="shared" si="3"/>
        <v>96</v>
      </c>
      <c r="B100" s="6"/>
      <c r="C100" s="6" t="s">
        <v>577</v>
      </c>
      <c r="D100" s="20" t="s">
        <v>541</v>
      </c>
      <c r="E100" s="6"/>
      <c r="F100" s="6" t="s">
        <v>1166</v>
      </c>
      <c r="G100" s="6"/>
      <c r="H100" s="6" t="s">
        <v>320</v>
      </c>
      <c r="I100" s="6" t="str">
        <f t="shared" si="2"/>
        <v>MT000096</v>
      </c>
      <c r="J100" s="6" t="s">
        <v>990</v>
      </c>
      <c r="K100" s="10"/>
      <c r="L100" s="6" t="s">
        <v>989</v>
      </c>
      <c r="M100" s="6"/>
      <c r="N100" s="6" t="s">
        <v>151</v>
      </c>
      <c r="O100" s="6" t="s">
        <v>73</v>
      </c>
      <c r="P100" s="6"/>
      <c r="Q100" s="6"/>
      <c r="R100" s="6" t="s">
        <v>98</v>
      </c>
      <c r="S100" s="10">
        <v>6</v>
      </c>
      <c r="T100" s="33"/>
      <c r="U100" s="33">
        <v>1</v>
      </c>
      <c r="V100" s="33">
        <v>1</v>
      </c>
      <c r="W100" s="33"/>
      <c r="X100" s="33"/>
      <c r="Y100" s="33"/>
      <c r="Z100" s="33"/>
      <c r="AA100" s="33"/>
      <c r="AB100" s="33">
        <v>1</v>
      </c>
      <c r="AC100" s="33"/>
      <c r="AD100" s="33"/>
      <c r="AE100" s="33"/>
      <c r="AF100" s="33"/>
      <c r="AG100" s="33">
        <v>6</v>
      </c>
      <c r="AH100" s="33"/>
      <c r="AI100" s="33"/>
      <c r="AJ100" s="33"/>
      <c r="AK100" s="33"/>
      <c r="AL100" s="33"/>
      <c r="AM100" s="33">
        <v>6</v>
      </c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</row>
    <row r="101" spans="1:54" x14ac:dyDescent="0.25">
      <c r="A101" s="6">
        <f t="shared" si="3"/>
        <v>97</v>
      </c>
      <c r="B101" s="6"/>
      <c r="C101" s="6" t="s">
        <v>577</v>
      </c>
      <c r="D101" s="6" t="s">
        <v>526</v>
      </c>
      <c r="E101" s="6"/>
      <c r="F101" s="6" t="s">
        <v>1166</v>
      </c>
      <c r="G101" s="6"/>
      <c r="H101" s="6" t="s">
        <v>320</v>
      </c>
      <c r="I101" s="6" t="str">
        <f t="shared" si="2"/>
        <v>MT000097</v>
      </c>
      <c r="J101" s="6" t="s">
        <v>658</v>
      </c>
      <c r="K101" s="10"/>
      <c r="L101" s="6" t="s">
        <v>537</v>
      </c>
      <c r="M101" s="6" t="s">
        <v>659</v>
      </c>
      <c r="N101" s="6" t="s">
        <v>539</v>
      </c>
      <c r="O101" s="6" t="s">
        <v>73</v>
      </c>
      <c r="P101" s="6"/>
      <c r="Q101" s="6" t="s">
        <v>660</v>
      </c>
      <c r="R101" s="6" t="s">
        <v>45</v>
      </c>
      <c r="S101" s="10" t="s">
        <v>510</v>
      </c>
      <c r="T101" s="33">
        <v>1</v>
      </c>
      <c r="U101" s="33">
        <v>2</v>
      </c>
      <c r="V101" s="33">
        <v>2</v>
      </c>
      <c r="W101" s="33"/>
      <c r="X101" s="33"/>
      <c r="Y101" s="33"/>
      <c r="Z101" s="33">
        <v>2</v>
      </c>
      <c r="AA101" s="33">
        <v>2</v>
      </c>
      <c r="AB101" s="33">
        <v>2</v>
      </c>
      <c r="AC101" s="33"/>
      <c r="AD101" s="33"/>
      <c r="AE101" s="33">
        <v>2</v>
      </c>
      <c r="AF101" s="33">
        <v>4</v>
      </c>
      <c r="AG101" s="33">
        <v>18</v>
      </c>
      <c r="AH101" s="33"/>
      <c r="AI101" s="33"/>
      <c r="AJ101" s="33"/>
      <c r="AK101" s="33">
        <v>4</v>
      </c>
      <c r="AL101" s="33">
        <v>2</v>
      </c>
      <c r="AM101" s="33">
        <v>18</v>
      </c>
      <c r="AN101" s="33"/>
      <c r="AO101" s="33"/>
      <c r="AP101" s="33">
        <v>12</v>
      </c>
      <c r="AQ101" s="33">
        <v>12</v>
      </c>
      <c r="AR101" s="33">
        <v>60</v>
      </c>
      <c r="AS101" s="33"/>
      <c r="AT101" s="33"/>
      <c r="AU101" s="33"/>
      <c r="AV101" s="33">
        <v>5</v>
      </c>
      <c r="AW101" s="33">
        <v>12</v>
      </c>
      <c r="AX101" s="33">
        <v>60</v>
      </c>
      <c r="AY101" s="33"/>
      <c r="AZ101" s="33"/>
    </row>
    <row r="102" spans="1:54" x14ac:dyDescent="0.25">
      <c r="A102" s="6">
        <f t="shared" si="3"/>
        <v>98</v>
      </c>
      <c r="B102" s="6"/>
      <c r="C102" s="6" t="s">
        <v>577</v>
      </c>
      <c r="D102" s="6" t="s">
        <v>526</v>
      </c>
      <c r="E102" s="6"/>
      <c r="F102" s="6" t="s">
        <v>1166</v>
      </c>
      <c r="G102" s="6"/>
      <c r="H102" s="6" t="s">
        <v>320</v>
      </c>
      <c r="I102" s="6" t="str">
        <f t="shared" si="2"/>
        <v>MT000098</v>
      </c>
      <c r="J102" s="6" t="s">
        <v>665</v>
      </c>
      <c r="K102" s="10">
        <v>276</v>
      </c>
      <c r="L102" s="6" t="s">
        <v>523</v>
      </c>
      <c r="M102" s="6" t="s">
        <v>157</v>
      </c>
      <c r="N102" s="6" t="s">
        <v>663</v>
      </c>
      <c r="O102" s="6" t="s">
        <v>73</v>
      </c>
      <c r="P102" s="6"/>
      <c r="Q102" s="6" t="s">
        <v>664</v>
      </c>
      <c r="R102" s="6" t="s">
        <v>45</v>
      </c>
      <c r="S102" s="10" t="s">
        <v>510</v>
      </c>
      <c r="T102" s="33">
        <v>1</v>
      </c>
      <c r="U102" s="33">
        <v>2</v>
      </c>
      <c r="V102" s="33">
        <v>2</v>
      </c>
      <c r="W102" s="33"/>
      <c r="X102" s="33"/>
      <c r="Y102" s="33"/>
      <c r="Z102" s="33">
        <v>2</v>
      </c>
      <c r="AA102" s="33">
        <v>3</v>
      </c>
      <c r="AB102" s="33">
        <v>2</v>
      </c>
      <c r="AC102" s="33"/>
      <c r="AD102" s="33"/>
      <c r="AE102" s="33">
        <v>2</v>
      </c>
      <c r="AF102" s="33">
        <v>4</v>
      </c>
      <c r="AG102" s="33">
        <v>18</v>
      </c>
      <c r="AH102" s="33"/>
      <c r="AI102" s="33"/>
      <c r="AJ102" s="33"/>
      <c r="AK102" s="33">
        <v>4</v>
      </c>
      <c r="AL102" s="33">
        <v>2</v>
      </c>
      <c r="AM102" s="33">
        <v>18</v>
      </c>
      <c r="AN102" s="33"/>
      <c r="AO102" s="33"/>
      <c r="AP102" s="33">
        <v>12</v>
      </c>
      <c r="AQ102" s="33">
        <v>12</v>
      </c>
      <c r="AR102" s="33">
        <v>60</v>
      </c>
      <c r="AS102" s="33"/>
      <c r="AT102" s="33"/>
      <c r="AU102" s="33"/>
      <c r="AV102" s="33">
        <v>5</v>
      </c>
      <c r="AW102" s="33">
        <v>6</v>
      </c>
      <c r="AX102" s="33">
        <v>60</v>
      </c>
      <c r="AY102" s="33"/>
      <c r="AZ102" s="33"/>
    </row>
    <row r="103" spans="1:54" s="21" customFormat="1" x14ac:dyDescent="0.25">
      <c r="A103" s="6">
        <f t="shared" si="3"/>
        <v>99</v>
      </c>
      <c r="B103" s="20"/>
      <c r="C103" s="20" t="s">
        <v>577</v>
      </c>
      <c r="D103" s="20" t="s">
        <v>526</v>
      </c>
      <c r="E103" s="20"/>
      <c r="F103" s="6" t="s">
        <v>1166</v>
      </c>
      <c r="G103" s="20"/>
      <c r="H103" s="20" t="s">
        <v>320</v>
      </c>
      <c r="I103" s="6" t="str">
        <f t="shared" si="2"/>
        <v>MT000099</v>
      </c>
      <c r="J103" s="20" t="s">
        <v>661</v>
      </c>
      <c r="K103" s="15">
        <v>34</v>
      </c>
      <c r="L103" s="20" t="s">
        <v>662</v>
      </c>
      <c r="M103" s="20" t="s">
        <v>187</v>
      </c>
      <c r="N103" s="20" t="s">
        <v>539</v>
      </c>
      <c r="O103" s="20" t="s">
        <v>73</v>
      </c>
      <c r="P103" s="20"/>
      <c r="Q103" s="20"/>
      <c r="R103" s="20" t="s">
        <v>45</v>
      </c>
      <c r="S103" s="15" t="s">
        <v>145</v>
      </c>
      <c r="T103" s="35">
        <v>1</v>
      </c>
      <c r="U103" s="35">
        <v>2</v>
      </c>
      <c r="V103" s="35">
        <v>2</v>
      </c>
      <c r="W103" s="35"/>
      <c r="X103" s="35"/>
      <c r="Y103" s="35"/>
      <c r="Z103" s="35">
        <v>2</v>
      </c>
      <c r="AA103" s="35">
        <v>2</v>
      </c>
      <c r="AB103" s="35">
        <v>2</v>
      </c>
      <c r="AC103" s="35"/>
      <c r="AD103" s="35"/>
      <c r="AE103" s="35">
        <v>2</v>
      </c>
      <c r="AF103" s="35">
        <v>4</v>
      </c>
      <c r="AG103" s="35">
        <v>18</v>
      </c>
      <c r="AH103" s="35"/>
      <c r="AI103" s="35"/>
      <c r="AJ103" s="35"/>
      <c r="AK103" s="35">
        <v>4</v>
      </c>
      <c r="AL103" s="35">
        <v>2</v>
      </c>
      <c r="AM103" s="35">
        <v>18</v>
      </c>
      <c r="AN103" s="35"/>
      <c r="AO103" s="35"/>
      <c r="AP103" s="35">
        <v>6</v>
      </c>
      <c r="AQ103" s="35">
        <v>6</v>
      </c>
      <c r="AR103" s="35">
        <v>30</v>
      </c>
      <c r="AS103" s="35"/>
      <c r="AT103" s="35"/>
      <c r="AU103" s="35"/>
      <c r="AV103" s="35">
        <v>5</v>
      </c>
      <c r="AW103" s="35">
        <v>6</v>
      </c>
      <c r="AX103" s="35">
        <v>6</v>
      </c>
      <c r="AY103" s="35"/>
      <c r="AZ103" s="35"/>
      <c r="BB103"/>
    </row>
    <row r="104" spans="1:54" x14ac:dyDescent="0.25">
      <c r="A104" s="6">
        <f t="shared" si="3"/>
        <v>100</v>
      </c>
      <c r="B104" s="6"/>
      <c r="C104" s="6" t="s">
        <v>577</v>
      </c>
      <c r="D104" s="20" t="s">
        <v>526</v>
      </c>
      <c r="E104" s="6"/>
      <c r="F104" s="6" t="s">
        <v>1166</v>
      </c>
      <c r="G104" s="6"/>
      <c r="H104" s="6" t="s">
        <v>322</v>
      </c>
      <c r="I104" s="6" t="str">
        <f t="shared" si="2"/>
        <v>MT000100</v>
      </c>
      <c r="J104" s="6" t="s">
        <v>666</v>
      </c>
      <c r="K104" s="10">
        <v>71</v>
      </c>
      <c r="L104" s="6" t="s">
        <v>263</v>
      </c>
      <c r="M104" s="6" t="s">
        <v>667</v>
      </c>
      <c r="N104" s="6"/>
      <c r="O104" s="6" t="s">
        <v>668</v>
      </c>
      <c r="P104" s="6" t="s">
        <v>669</v>
      </c>
      <c r="Q104" s="6" t="s">
        <v>670</v>
      </c>
      <c r="R104" s="6" t="s">
        <v>45</v>
      </c>
      <c r="S104" s="10" t="s">
        <v>512</v>
      </c>
      <c r="T104" s="33">
        <v>2</v>
      </c>
      <c r="U104" s="33">
        <v>4</v>
      </c>
      <c r="V104" s="33">
        <v>4</v>
      </c>
      <c r="W104" s="33"/>
      <c r="X104" s="33"/>
      <c r="Y104" s="33"/>
      <c r="Z104" s="33">
        <v>2</v>
      </c>
      <c r="AA104" s="33">
        <v>2</v>
      </c>
      <c r="AB104" s="33">
        <v>2</v>
      </c>
      <c r="AC104" s="33"/>
      <c r="AD104" s="33"/>
      <c r="AE104" s="33">
        <v>4</v>
      </c>
      <c r="AF104" s="33">
        <v>8</v>
      </c>
      <c r="AG104" s="33">
        <v>36</v>
      </c>
      <c r="AH104" s="33"/>
      <c r="AI104" s="33"/>
      <c r="AJ104" s="33"/>
      <c r="AK104" s="33">
        <v>4</v>
      </c>
      <c r="AL104" s="33">
        <v>4</v>
      </c>
      <c r="AM104" s="33">
        <v>18</v>
      </c>
      <c r="AN104" s="33"/>
      <c r="AO104" s="33"/>
      <c r="AP104" s="33">
        <v>12</v>
      </c>
      <c r="AQ104" s="33">
        <v>30</v>
      </c>
      <c r="AR104" s="33">
        <v>120</v>
      </c>
      <c r="AS104" s="33"/>
      <c r="AT104" s="33"/>
      <c r="AU104" s="33"/>
      <c r="AV104" s="33">
        <v>10</v>
      </c>
      <c r="AW104" s="33">
        <v>6</v>
      </c>
      <c r="AX104" s="33">
        <v>120</v>
      </c>
      <c r="AY104" s="33"/>
      <c r="AZ104" s="33"/>
    </row>
    <row r="105" spans="1:54" x14ac:dyDescent="0.25">
      <c r="A105" s="6">
        <f t="shared" si="3"/>
        <v>101</v>
      </c>
      <c r="B105" s="6"/>
      <c r="C105" s="6" t="s">
        <v>577</v>
      </c>
      <c r="D105" s="20" t="s">
        <v>526</v>
      </c>
      <c r="E105" s="6"/>
      <c r="F105" s="6" t="s">
        <v>1166</v>
      </c>
      <c r="G105" s="6"/>
      <c r="H105" s="6" t="s">
        <v>519</v>
      </c>
      <c r="I105" s="6" t="str">
        <f t="shared" si="2"/>
        <v>MT000101</v>
      </c>
      <c r="J105" s="6" t="s">
        <v>672</v>
      </c>
      <c r="K105" s="10" t="s">
        <v>671</v>
      </c>
      <c r="L105" s="6" t="s">
        <v>263</v>
      </c>
      <c r="M105" s="6" t="s">
        <v>673</v>
      </c>
      <c r="N105" s="6" t="s">
        <v>700</v>
      </c>
      <c r="O105" s="6" t="s">
        <v>674</v>
      </c>
      <c r="P105" s="6" t="s">
        <v>88</v>
      </c>
      <c r="Q105" s="6" t="s">
        <v>675</v>
      </c>
      <c r="R105" s="6" t="s">
        <v>45</v>
      </c>
      <c r="S105" s="10">
        <v>3</v>
      </c>
      <c r="T105" s="33">
        <v>2</v>
      </c>
      <c r="U105" s="33">
        <v>4</v>
      </c>
      <c r="V105" s="33">
        <v>3</v>
      </c>
      <c r="W105" s="33"/>
      <c r="X105" s="33"/>
      <c r="Y105" s="33"/>
      <c r="Z105" s="33">
        <v>2</v>
      </c>
      <c r="AA105" s="33">
        <v>2</v>
      </c>
      <c r="AB105" s="33">
        <v>2</v>
      </c>
      <c r="AC105" s="33"/>
      <c r="AD105" s="33"/>
      <c r="AE105" s="33">
        <v>6</v>
      </c>
      <c r="AF105" s="33">
        <v>6</v>
      </c>
      <c r="AG105" s="33">
        <v>30</v>
      </c>
      <c r="AH105" s="33"/>
      <c r="AI105" s="33"/>
      <c r="AJ105" s="33"/>
      <c r="AK105" s="33">
        <v>4</v>
      </c>
      <c r="AL105" s="33">
        <v>6</v>
      </c>
      <c r="AM105" s="33">
        <v>24</v>
      </c>
      <c r="AN105" s="33"/>
      <c r="AO105" s="33"/>
      <c r="AP105" s="33">
        <v>12</v>
      </c>
      <c r="AQ105" s="33">
        <v>6</v>
      </c>
      <c r="AR105" s="33">
        <v>60</v>
      </c>
      <c r="AS105" s="33"/>
      <c r="AT105" s="33"/>
      <c r="AU105" s="33"/>
      <c r="AV105" s="33">
        <v>20</v>
      </c>
      <c r="AW105" s="33">
        <v>12</v>
      </c>
      <c r="AX105" s="33">
        <v>60</v>
      </c>
      <c r="AY105" s="33"/>
      <c r="AZ105" s="33"/>
    </row>
    <row r="106" spans="1:54" x14ac:dyDescent="0.25">
      <c r="A106" s="6">
        <f t="shared" si="3"/>
        <v>102</v>
      </c>
      <c r="B106" s="6"/>
      <c r="C106" s="6" t="s">
        <v>577</v>
      </c>
      <c r="D106" s="20" t="s">
        <v>526</v>
      </c>
      <c r="E106" s="6"/>
      <c r="F106" s="6" t="s">
        <v>1166</v>
      </c>
      <c r="G106" s="6"/>
      <c r="H106" s="6" t="s">
        <v>322</v>
      </c>
      <c r="I106" s="6" t="str">
        <f t="shared" si="2"/>
        <v>MT000102</v>
      </c>
      <c r="J106" s="6" t="s">
        <v>676</v>
      </c>
      <c r="K106" s="10">
        <v>21</v>
      </c>
      <c r="L106" s="6" t="s">
        <v>677</v>
      </c>
      <c r="M106" s="6" t="s">
        <v>678</v>
      </c>
      <c r="N106" s="6"/>
      <c r="O106" s="6" t="s">
        <v>679</v>
      </c>
      <c r="P106" s="6" t="s">
        <v>680</v>
      </c>
      <c r="Q106" s="6" t="s">
        <v>681</v>
      </c>
      <c r="R106" s="6" t="s">
        <v>226</v>
      </c>
      <c r="S106" s="10">
        <v>4</v>
      </c>
      <c r="T106" s="33">
        <v>2</v>
      </c>
      <c r="U106" s="33">
        <v>4</v>
      </c>
      <c r="V106" s="33">
        <v>2</v>
      </c>
      <c r="W106" s="33"/>
      <c r="X106" s="33"/>
      <c r="Y106" s="33"/>
      <c r="Z106" s="33">
        <v>2</v>
      </c>
      <c r="AA106" s="33">
        <v>2</v>
      </c>
      <c r="AB106" s="33">
        <v>2</v>
      </c>
      <c r="AC106" s="33"/>
      <c r="AD106" s="33"/>
      <c r="AE106" s="33">
        <v>3</v>
      </c>
      <c r="AF106" s="33">
        <v>6</v>
      </c>
      <c r="AG106" s="33">
        <v>18</v>
      </c>
      <c r="AH106" s="33"/>
      <c r="AI106" s="33"/>
      <c r="AJ106" s="33"/>
      <c r="AK106" s="33">
        <v>4</v>
      </c>
      <c r="AL106" s="33">
        <v>4</v>
      </c>
      <c r="AM106" s="33">
        <v>12</v>
      </c>
      <c r="AN106" s="33"/>
      <c r="AO106" s="33"/>
      <c r="AP106" s="33">
        <v>12</v>
      </c>
      <c r="AQ106" s="33">
        <v>6</v>
      </c>
      <c r="AR106" s="33">
        <v>60</v>
      </c>
      <c r="AS106" s="33"/>
      <c r="AT106" s="33"/>
      <c r="AU106" s="33"/>
      <c r="AV106" s="33">
        <v>5</v>
      </c>
      <c r="AW106" s="33">
        <v>12</v>
      </c>
      <c r="AX106" s="33">
        <v>15</v>
      </c>
      <c r="AY106" s="33"/>
      <c r="AZ106" s="33"/>
    </row>
    <row r="107" spans="1:54" x14ac:dyDescent="0.25">
      <c r="A107" s="6">
        <f t="shared" si="3"/>
        <v>103</v>
      </c>
      <c r="B107" s="6"/>
      <c r="C107" s="6" t="s">
        <v>577</v>
      </c>
      <c r="D107" s="20" t="s">
        <v>526</v>
      </c>
      <c r="E107" s="6"/>
      <c r="F107" s="6" t="s">
        <v>1166</v>
      </c>
      <c r="G107" s="6"/>
      <c r="H107" s="6" t="s">
        <v>322</v>
      </c>
      <c r="I107" s="6" t="str">
        <f t="shared" si="2"/>
        <v>MT000103</v>
      </c>
      <c r="J107" s="6" t="s">
        <v>682</v>
      </c>
      <c r="K107" s="10">
        <v>2</v>
      </c>
      <c r="L107" s="6" t="s">
        <v>683</v>
      </c>
      <c r="M107" s="6" t="s">
        <v>684</v>
      </c>
      <c r="N107" s="6"/>
      <c r="O107" s="6" t="s">
        <v>685</v>
      </c>
      <c r="P107" s="6" t="s">
        <v>58</v>
      </c>
      <c r="Q107" s="6" t="s">
        <v>686</v>
      </c>
      <c r="R107" s="6" t="s">
        <v>226</v>
      </c>
      <c r="S107" s="10">
        <v>6</v>
      </c>
      <c r="T107" s="33">
        <v>2</v>
      </c>
      <c r="U107" s="33">
        <v>2</v>
      </c>
      <c r="V107" s="33">
        <v>2</v>
      </c>
      <c r="W107" s="33"/>
      <c r="X107" s="33"/>
      <c r="Y107" s="33"/>
      <c r="Z107" s="33">
        <v>1</v>
      </c>
      <c r="AA107" s="33">
        <v>2</v>
      </c>
      <c r="AB107" s="33">
        <v>2</v>
      </c>
      <c r="AC107" s="33"/>
      <c r="AD107" s="33"/>
      <c r="AE107" s="33">
        <v>6</v>
      </c>
      <c r="AF107" s="33">
        <v>4</v>
      </c>
      <c r="AG107" s="33">
        <v>18</v>
      </c>
      <c r="AH107" s="33"/>
      <c r="AI107" s="33"/>
      <c r="AJ107" s="33"/>
      <c r="AK107" s="33">
        <v>4</v>
      </c>
      <c r="AL107" s="33">
        <v>4</v>
      </c>
      <c r="AM107" s="33">
        <v>12</v>
      </c>
      <c r="AN107" s="33"/>
      <c r="AO107" s="33"/>
      <c r="AP107" s="33">
        <v>12</v>
      </c>
      <c r="AQ107" s="33">
        <v>30</v>
      </c>
      <c r="AR107" s="33">
        <v>120</v>
      </c>
      <c r="AS107" s="33"/>
      <c r="AT107" s="33"/>
      <c r="AU107" s="33"/>
      <c r="AV107" s="33">
        <v>20</v>
      </c>
      <c r="AW107" s="33">
        <v>12</v>
      </c>
      <c r="AX107" s="33">
        <v>60</v>
      </c>
      <c r="AY107" s="33"/>
      <c r="AZ107" s="33"/>
    </row>
    <row r="108" spans="1:54" x14ac:dyDescent="0.25">
      <c r="A108" s="6">
        <f t="shared" si="3"/>
        <v>104</v>
      </c>
      <c r="B108" s="6"/>
      <c r="C108" s="6" t="s">
        <v>577</v>
      </c>
      <c r="D108" s="20" t="s">
        <v>526</v>
      </c>
      <c r="E108" s="6"/>
      <c r="F108" s="6" t="s">
        <v>1166</v>
      </c>
      <c r="G108" s="6"/>
      <c r="H108" s="6" t="s">
        <v>322</v>
      </c>
      <c r="I108" s="6" t="str">
        <f t="shared" si="2"/>
        <v>MT000104</v>
      </c>
      <c r="J108" s="6" t="s">
        <v>687</v>
      </c>
      <c r="K108" s="10">
        <v>97</v>
      </c>
      <c r="L108" s="6" t="s">
        <v>259</v>
      </c>
      <c r="M108" s="6" t="s">
        <v>688</v>
      </c>
      <c r="N108" s="6"/>
      <c r="O108" s="6" t="s">
        <v>689</v>
      </c>
      <c r="P108" s="6" t="s">
        <v>690</v>
      </c>
      <c r="Q108" s="6" t="s">
        <v>691</v>
      </c>
      <c r="R108" s="6" t="s">
        <v>45</v>
      </c>
      <c r="S108" s="10">
        <v>7</v>
      </c>
      <c r="T108" s="33">
        <v>2</v>
      </c>
      <c r="U108" s="33">
        <v>2</v>
      </c>
      <c r="V108" s="33">
        <v>2</v>
      </c>
      <c r="W108" s="33"/>
      <c r="X108" s="33"/>
      <c r="Y108" s="33"/>
      <c r="Z108" s="33">
        <v>2</v>
      </c>
      <c r="AA108" s="33">
        <v>2</v>
      </c>
      <c r="AB108" s="33">
        <v>2</v>
      </c>
      <c r="AC108" s="33"/>
      <c r="AD108" s="33"/>
      <c r="AE108" s="33">
        <v>3</v>
      </c>
      <c r="AF108" s="33">
        <v>3</v>
      </c>
      <c r="AG108" s="33">
        <v>18</v>
      </c>
      <c r="AH108" s="33"/>
      <c r="AI108" s="33"/>
      <c r="AJ108" s="33"/>
      <c r="AK108" s="33">
        <v>4</v>
      </c>
      <c r="AL108" s="33">
        <v>4</v>
      </c>
      <c r="AM108" s="33">
        <v>12</v>
      </c>
      <c r="AN108" s="33"/>
      <c r="AO108" s="33"/>
      <c r="AP108" s="33">
        <v>6</v>
      </c>
      <c r="AQ108" s="33">
        <v>6</v>
      </c>
      <c r="AR108" s="33">
        <v>30</v>
      </c>
      <c r="AS108" s="33"/>
      <c r="AT108" s="33"/>
      <c r="AU108" s="33"/>
      <c r="AV108" s="33">
        <v>5</v>
      </c>
      <c r="AW108" s="33">
        <v>6</v>
      </c>
      <c r="AX108" s="33">
        <v>15</v>
      </c>
      <c r="AY108" s="33"/>
      <c r="AZ108" s="33"/>
    </row>
    <row r="109" spans="1:54" x14ac:dyDescent="0.25">
      <c r="A109" s="6">
        <f t="shared" si="3"/>
        <v>105</v>
      </c>
      <c r="B109" s="6"/>
      <c r="C109" s="6" t="s">
        <v>577</v>
      </c>
      <c r="D109" s="20" t="s">
        <v>526</v>
      </c>
      <c r="E109" s="6"/>
      <c r="F109" s="6" t="s">
        <v>1166</v>
      </c>
      <c r="G109" s="6"/>
      <c r="H109" s="6" t="s">
        <v>519</v>
      </c>
      <c r="I109" s="6" t="str">
        <f t="shared" si="2"/>
        <v>MT000105</v>
      </c>
      <c r="J109" s="6" t="s">
        <v>692</v>
      </c>
      <c r="K109" s="10"/>
      <c r="L109" s="6" t="s">
        <v>693</v>
      </c>
      <c r="M109" s="6" t="s">
        <v>694</v>
      </c>
      <c r="N109" s="6"/>
      <c r="O109" s="6" t="s">
        <v>695</v>
      </c>
      <c r="P109" s="6" t="s">
        <v>196</v>
      </c>
      <c r="Q109" s="6" t="s">
        <v>696</v>
      </c>
      <c r="R109" s="6" t="s">
        <v>45</v>
      </c>
      <c r="S109" s="10">
        <v>4</v>
      </c>
      <c r="T109" s="33">
        <v>2</v>
      </c>
      <c r="U109" s="33">
        <v>3</v>
      </c>
      <c r="V109" s="33">
        <v>3</v>
      </c>
      <c r="W109" s="33"/>
      <c r="X109" s="33"/>
      <c r="Y109" s="33"/>
      <c r="Z109" s="33">
        <v>2</v>
      </c>
      <c r="AA109" s="33">
        <v>2</v>
      </c>
      <c r="AB109" s="33">
        <v>2</v>
      </c>
      <c r="AC109" s="33"/>
      <c r="AD109" s="33"/>
      <c r="AE109" s="33">
        <v>3</v>
      </c>
      <c r="AF109" s="33">
        <v>5</v>
      </c>
      <c r="AG109" s="33">
        <v>18</v>
      </c>
      <c r="AH109" s="33"/>
      <c r="AI109" s="33"/>
      <c r="AJ109" s="33"/>
      <c r="AK109" s="33">
        <v>3</v>
      </c>
      <c r="AL109" s="33">
        <v>3</v>
      </c>
      <c r="AM109" s="33">
        <v>12</v>
      </c>
      <c r="AN109" s="33"/>
      <c r="AO109" s="33"/>
      <c r="AP109" s="33">
        <v>12</v>
      </c>
      <c r="AQ109" s="33">
        <v>6</v>
      </c>
      <c r="AR109" s="33">
        <v>60</v>
      </c>
      <c r="AS109" s="33"/>
      <c r="AT109" s="33"/>
      <c r="AU109" s="33"/>
      <c r="AV109" s="33">
        <v>3</v>
      </c>
      <c r="AW109" s="33">
        <v>12</v>
      </c>
      <c r="AX109" s="33">
        <v>120</v>
      </c>
      <c r="AY109" s="33"/>
      <c r="AZ109" s="33"/>
    </row>
    <row r="110" spans="1:54" x14ac:dyDescent="0.25">
      <c r="A110" s="6">
        <f t="shared" si="3"/>
        <v>106</v>
      </c>
      <c r="B110" s="6"/>
      <c r="C110" s="6" t="s">
        <v>577</v>
      </c>
      <c r="D110" s="20" t="s">
        <v>526</v>
      </c>
      <c r="E110" s="6"/>
      <c r="F110" s="6" t="s">
        <v>1166</v>
      </c>
      <c r="G110" s="6"/>
      <c r="H110" s="6" t="s">
        <v>322</v>
      </c>
      <c r="I110" s="6" t="str">
        <f t="shared" si="2"/>
        <v>MT000106</v>
      </c>
      <c r="J110" s="6" t="s">
        <v>697</v>
      </c>
      <c r="K110" s="10">
        <v>2</v>
      </c>
      <c r="L110" s="6" t="s">
        <v>698</v>
      </c>
      <c r="M110" s="6" t="s">
        <v>699</v>
      </c>
      <c r="N110" s="6" t="s">
        <v>702</v>
      </c>
      <c r="O110" s="6"/>
      <c r="P110" s="6" t="s">
        <v>58</v>
      </c>
      <c r="Q110" s="6" t="s">
        <v>703</v>
      </c>
      <c r="R110" s="6" t="s">
        <v>45</v>
      </c>
      <c r="S110" s="10">
        <v>7</v>
      </c>
      <c r="T110" s="33">
        <v>2</v>
      </c>
      <c r="U110" s="33">
        <v>2</v>
      </c>
      <c r="V110" s="33">
        <v>2</v>
      </c>
      <c r="W110" s="33"/>
      <c r="X110" s="33"/>
      <c r="Y110" s="33"/>
      <c r="Z110" s="33">
        <v>1</v>
      </c>
      <c r="AA110" s="33">
        <v>2</v>
      </c>
      <c r="AB110" s="33">
        <v>2</v>
      </c>
      <c r="AC110" s="33"/>
      <c r="AD110" s="33"/>
      <c r="AE110" s="33">
        <v>3</v>
      </c>
      <c r="AF110" s="33">
        <v>3</v>
      </c>
      <c r="AG110" s="33">
        <v>12</v>
      </c>
      <c r="AH110" s="33"/>
      <c r="AI110" s="33"/>
      <c r="AJ110" s="33"/>
      <c r="AK110" s="33">
        <v>4</v>
      </c>
      <c r="AL110" s="33">
        <v>4</v>
      </c>
      <c r="AM110" s="33">
        <v>12</v>
      </c>
      <c r="AN110" s="33"/>
      <c r="AO110" s="33"/>
      <c r="AP110" s="33">
        <v>6</v>
      </c>
      <c r="AQ110" s="33">
        <v>6</v>
      </c>
      <c r="AR110" s="33">
        <v>30</v>
      </c>
      <c r="AS110" s="33"/>
      <c r="AT110" s="33"/>
      <c r="AU110" s="33"/>
      <c r="AV110" s="33">
        <v>5</v>
      </c>
      <c r="AW110" s="33">
        <v>6</v>
      </c>
      <c r="AX110" s="33">
        <v>18</v>
      </c>
      <c r="AY110" s="33"/>
      <c r="AZ110" s="33"/>
    </row>
    <row r="111" spans="1:54" x14ac:dyDescent="0.25">
      <c r="A111" s="6">
        <f t="shared" si="3"/>
        <v>107</v>
      </c>
      <c r="B111" s="6"/>
      <c r="C111" s="6" t="s">
        <v>577</v>
      </c>
      <c r="D111" s="20" t="s">
        <v>526</v>
      </c>
      <c r="E111" s="6"/>
      <c r="F111" s="6" t="s">
        <v>1166</v>
      </c>
      <c r="G111" s="6"/>
      <c r="H111" s="6" t="s">
        <v>322</v>
      </c>
      <c r="I111" s="6" t="str">
        <f t="shared" si="2"/>
        <v>MT000107</v>
      </c>
      <c r="J111" s="6" t="s">
        <v>704</v>
      </c>
      <c r="K111" s="10"/>
      <c r="L111" s="6" t="s">
        <v>705</v>
      </c>
      <c r="M111" s="6" t="s">
        <v>706</v>
      </c>
      <c r="N111" s="6" t="s">
        <v>707</v>
      </c>
      <c r="O111" s="6"/>
      <c r="P111" s="6" t="s">
        <v>708</v>
      </c>
      <c r="Q111" s="6" t="s">
        <v>709</v>
      </c>
      <c r="R111" s="6" t="s">
        <v>226</v>
      </c>
      <c r="S111" s="10">
        <v>4</v>
      </c>
      <c r="T111" s="33">
        <v>1</v>
      </c>
      <c r="U111" s="33">
        <v>2</v>
      </c>
      <c r="V111" s="33">
        <v>2</v>
      </c>
      <c r="W111" s="33"/>
      <c r="X111" s="33"/>
      <c r="Y111" s="33"/>
      <c r="Z111" s="33">
        <v>1</v>
      </c>
      <c r="AA111" s="33">
        <v>1</v>
      </c>
      <c r="AB111" s="33">
        <v>2</v>
      </c>
      <c r="AC111" s="33"/>
      <c r="AD111" s="33"/>
      <c r="AE111" s="33">
        <v>2</v>
      </c>
      <c r="AF111" s="33">
        <v>3</v>
      </c>
      <c r="AG111" s="33">
        <v>18</v>
      </c>
      <c r="AH111" s="33"/>
      <c r="AI111" s="33"/>
      <c r="AJ111" s="33"/>
      <c r="AK111" s="33">
        <v>2</v>
      </c>
      <c r="AL111" s="33">
        <v>2</v>
      </c>
      <c r="AM111" s="33">
        <v>6</v>
      </c>
      <c r="AN111" s="33"/>
      <c r="AO111" s="33"/>
      <c r="AP111" s="33">
        <v>6</v>
      </c>
      <c r="AQ111" s="33">
        <v>6</v>
      </c>
      <c r="AR111" s="33">
        <v>15</v>
      </c>
      <c r="AS111" s="33"/>
      <c r="AT111" s="33"/>
      <c r="AU111" s="33"/>
      <c r="AV111" s="33">
        <v>3</v>
      </c>
      <c r="AW111" s="33">
        <v>6</v>
      </c>
      <c r="AX111" s="33">
        <v>15</v>
      </c>
      <c r="AY111" s="33"/>
      <c r="AZ111" s="33"/>
    </row>
    <row r="112" spans="1:54" x14ac:dyDescent="0.25">
      <c r="A112" s="6">
        <f t="shared" si="3"/>
        <v>108</v>
      </c>
      <c r="B112" s="6"/>
      <c r="C112" s="6" t="s">
        <v>577</v>
      </c>
      <c r="D112" s="20" t="s">
        <v>526</v>
      </c>
      <c r="E112" s="6"/>
      <c r="F112" s="6" t="s">
        <v>1166</v>
      </c>
      <c r="G112" s="6"/>
      <c r="H112" s="6" t="s">
        <v>322</v>
      </c>
      <c r="I112" s="6" t="str">
        <f t="shared" si="2"/>
        <v>MT000108</v>
      </c>
      <c r="J112" s="6" t="s">
        <v>710</v>
      </c>
      <c r="K112" s="10">
        <v>912</v>
      </c>
      <c r="L112" s="6" t="s">
        <v>297</v>
      </c>
      <c r="M112" s="6" t="s">
        <v>711</v>
      </c>
      <c r="N112" s="6" t="s">
        <v>712</v>
      </c>
      <c r="O112" s="6"/>
      <c r="P112" s="6" t="s">
        <v>680</v>
      </c>
      <c r="Q112" s="6" t="s">
        <v>713</v>
      </c>
      <c r="R112" s="6" t="s">
        <v>45</v>
      </c>
      <c r="S112" s="10">
        <v>4</v>
      </c>
      <c r="T112" s="33">
        <v>1</v>
      </c>
      <c r="U112" s="33">
        <v>1</v>
      </c>
      <c r="V112" s="33">
        <v>2</v>
      </c>
      <c r="W112" s="33"/>
      <c r="X112" s="33"/>
      <c r="Y112" s="33"/>
      <c r="Z112" s="33">
        <v>1</v>
      </c>
      <c r="AA112" s="33">
        <v>1</v>
      </c>
      <c r="AB112" s="33">
        <v>1</v>
      </c>
      <c r="AC112" s="33"/>
      <c r="AD112" s="33"/>
      <c r="AE112" s="33">
        <v>2</v>
      </c>
      <c r="AF112" s="33">
        <v>4</v>
      </c>
      <c r="AG112" s="33">
        <v>12</v>
      </c>
      <c r="AH112" s="33"/>
      <c r="AI112" s="33"/>
      <c r="AJ112" s="33"/>
      <c r="AK112" s="33">
        <v>2</v>
      </c>
      <c r="AL112" s="33">
        <v>2</v>
      </c>
      <c r="AM112" s="33">
        <v>6</v>
      </c>
      <c r="AN112" s="33"/>
      <c r="AO112" s="33"/>
      <c r="AP112" s="33">
        <v>6</v>
      </c>
      <c r="AQ112" s="33">
        <v>6</v>
      </c>
      <c r="AR112" s="33">
        <v>30</v>
      </c>
      <c r="AS112" s="33"/>
      <c r="AT112" s="33"/>
      <c r="AU112" s="33"/>
      <c r="AV112" s="33">
        <v>3</v>
      </c>
      <c r="AW112" s="33"/>
      <c r="AX112" s="33">
        <v>10</v>
      </c>
      <c r="AY112" s="33"/>
      <c r="AZ112" s="33"/>
    </row>
    <row r="113" spans="1:52" x14ac:dyDescent="0.25">
      <c r="A113" s="6">
        <f t="shared" si="3"/>
        <v>109</v>
      </c>
      <c r="B113" s="6"/>
      <c r="C113" s="6" t="s">
        <v>577</v>
      </c>
      <c r="D113" s="20" t="s">
        <v>526</v>
      </c>
      <c r="E113" s="6"/>
      <c r="F113" s="6" t="s">
        <v>1166</v>
      </c>
      <c r="G113" s="6"/>
      <c r="H113" s="6" t="s">
        <v>322</v>
      </c>
      <c r="I113" s="6" t="str">
        <f t="shared" si="2"/>
        <v>MT000109</v>
      </c>
      <c r="J113" s="6" t="s">
        <v>714</v>
      </c>
      <c r="K113" s="6" t="s">
        <v>715</v>
      </c>
      <c r="L113" s="6" t="s">
        <v>683</v>
      </c>
      <c r="M113" s="6" t="s">
        <v>716</v>
      </c>
      <c r="N113" s="6"/>
      <c r="O113" s="6" t="s">
        <v>717</v>
      </c>
      <c r="P113" s="6" t="s">
        <v>718</v>
      </c>
      <c r="Q113" s="6" t="s">
        <v>719</v>
      </c>
      <c r="R113" s="6" t="s">
        <v>226</v>
      </c>
      <c r="S113" s="10">
        <v>3</v>
      </c>
      <c r="T113" s="33">
        <v>2</v>
      </c>
      <c r="U113" s="33">
        <v>1</v>
      </c>
      <c r="V113" s="33">
        <v>2</v>
      </c>
      <c r="W113" s="33"/>
      <c r="X113" s="33"/>
      <c r="Y113" s="33"/>
      <c r="Z113" s="33">
        <v>2</v>
      </c>
      <c r="AA113" s="33">
        <v>1</v>
      </c>
      <c r="AB113" s="33">
        <v>1</v>
      </c>
      <c r="AC113" s="33"/>
      <c r="AD113" s="33"/>
      <c r="AE113" s="33">
        <v>3</v>
      </c>
      <c r="AF113" s="33">
        <v>4</v>
      </c>
      <c r="AG113" s="33">
        <v>12</v>
      </c>
      <c r="AH113" s="33"/>
      <c r="AI113" s="33"/>
      <c r="AJ113" s="33"/>
      <c r="AK113" s="33">
        <v>3</v>
      </c>
      <c r="AL113" s="33">
        <v>2</v>
      </c>
      <c r="AM113" s="33">
        <v>6</v>
      </c>
      <c r="AN113" s="33"/>
      <c r="AO113" s="33"/>
      <c r="AP113" s="33">
        <v>6</v>
      </c>
      <c r="AQ113" s="33">
        <v>6</v>
      </c>
      <c r="AR113" s="33">
        <v>30</v>
      </c>
      <c r="AS113" s="33"/>
      <c r="AT113" s="33"/>
      <c r="AU113" s="33"/>
      <c r="AV113" s="33">
        <v>3</v>
      </c>
      <c r="AW113" s="33">
        <v>6</v>
      </c>
      <c r="AX113" s="33">
        <v>12</v>
      </c>
      <c r="AY113" s="33"/>
      <c r="AZ113" s="33"/>
    </row>
    <row r="114" spans="1:52" x14ac:dyDescent="0.25">
      <c r="A114" s="6">
        <f t="shared" si="3"/>
        <v>110</v>
      </c>
      <c r="B114" s="6"/>
      <c r="C114" s="6" t="s">
        <v>577</v>
      </c>
      <c r="D114" s="20" t="s">
        <v>526</v>
      </c>
      <c r="E114" s="6"/>
      <c r="F114" s="6" t="s">
        <v>1166</v>
      </c>
      <c r="G114" s="6"/>
      <c r="H114" s="6" t="s">
        <v>519</v>
      </c>
      <c r="I114" s="6" t="str">
        <f t="shared" si="2"/>
        <v>MT000110</v>
      </c>
      <c r="J114" s="6" t="s">
        <v>720</v>
      </c>
      <c r="K114" s="10"/>
      <c r="L114" s="6" t="s">
        <v>721</v>
      </c>
      <c r="M114" s="6" t="s">
        <v>722</v>
      </c>
      <c r="N114" s="6" t="s">
        <v>723</v>
      </c>
      <c r="O114" s="6"/>
      <c r="P114" s="6" t="s">
        <v>88</v>
      </c>
      <c r="Q114" s="6" t="s">
        <v>724</v>
      </c>
      <c r="R114" s="6" t="s">
        <v>45</v>
      </c>
      <c r="S114" s="10">
        <v>3</v>
      </c>
      <c r="T114" s="33">
        <v>2</v>
      </c>
      <c r="U114" s="33">
        <v>2</v>
      </c>
      <c r="V114" s="33">
        <v>2</v>
      </c>
      <c r="W114" s="33"/>
      <c r="X114" s="33"/>
      <c r="Y114" s="33"/>
      <c r="Z114" s="33">
        <v>1</v>
      </c>
      <c r="AA114" s="33">
        <v>2</v>
      </c>
      <c r="AB114" s="33">
        <v>2</v>
      </c>
      <c r="AC114" s="33"/>
      <c r="AD114" s="33"/>
      <c r="AE114" s="33">
        <v>3</v>
      </c>
      <c r="AF114" s="33">
        <v>3</v>
      </c>
      <c r="AG114" s="33">
        <v>12</v>
      </c>
      <c r="AH114" s="33"/>
      <c r="AI114" s="33"/>
      <c r="AJ114" s="33"/>
      <c r="AK114" s="33">
        <v>2</v>
      </c>
      <c r="AL114" s="33">
        <v>3</v>
      </c>
      <c r="AM114" s="33">
        <v>12</v>
      </c>
      <c r="AN114" s="33"/>
      <c r="AO114" s="33"/>
      <c r="AP114" s="33">
        <v>6</v>
      </c>
      <c r="AQ114" s="33">
        <v>6</v>
      </c>
      <c r="AR114" s="33">
        <v>60</v>
      </c>
      <c r="AS114" s="33"/>
      <c r="AT114" s="33"/>
      <c r="AU114" s="33"/>
      <c r="AV114" s="33">
        <v>5</v>
      </c>
      <c r="AW114" s="33">
        <v>6</v>
      </c>
      <c r="AX114" s="33">
        <v>12</v>
      </c>
      <c r="AY114" s="33"/>
      <c r="AZ114" s="33"/>
    </row>
    <row r="115" spans="1:52" x14ac:dyDescent="0.25">
      <c r="A115" s="6">
        <f t="shared" si="3"/>
        <v>111</v>
      </c>
      <c r="B115" s="6"/>
      <c r="C115" s="6" t="s">
        <v>577</v>
      </c>
      <c r="D115" s="20" t="s">
        <v>526</v>
      </c>
      <c r="E115" s="6"/>
      <c r="F115" s="6" t="s">
        <v>1166</v>
      </c>
      <c r="G115" s="6"/>
      <c r="H115" s="6" t="s">
        <v>519</v>
      </c>
      <c r="I115" s="6" t="str">
        <f t="shared" si="2"/>
        <v>MT000111</v>
      </c>
      <c r="J115" s="6" t="s">
        <v>725</v>
      </c>
      <c r="K115" s="10"/>
      <c r="L115" s="6" t="s">
        <v>726</v>
      </c>
      <c r="M115" s="6" t="s">
        <v>727</v>
      </c>
      <c r="N115" s="6" t="s">
        <v>728</v>
      </c>
      <c r="O115" s="6"/>
      <c r="P115" s="6" t="s">
        <v>88</v>
      </c>
      <c r="Q115" s="6" t="s">
        <v>729</v>
      </c>
      <c r="R115" s="6" t="s">
        <v>45</v>
      </c>
      <c r="S115" s="10">
        <v>3</v>
      </c>
      <c r="T115" s="33">
        <v>2</v>
      </c>
      <c r="U115" s="33">
        <v>2</v>
      </c>
      <c r="V115" s="33">
        <v>2</v>
      </c>
      <c r="W115" s="33"/>
      <c r="X115" s="33"/>
      <c r="Y115" s="33"/>
      <c r="Z115" s="33">
        <v>1</v>
      </c>
      <c r="AA115" s="33">
        <v>2</v>
      </c>
      <c r="AB115" s="33">
        <v>2</v>
      </c>
      <c r="AC115" s="33"/>
      <c r="AD115" s="33"/>
      <c r="AE115" s="33">
        <v>3</v>
      </c>
      <c r="AF115" s="33">
        <v>3</v>
      </c>
      <c r="AG115" s="33">
        <v>12</v>
      </c>
      <c r="AH115" s="33"/>
      <c r="AI115" s="33"/>
      <c r="AJ115" s="33"/>
      <c r="AK115" s="33">
        <v>2</v>
      </c>
      <c r="AL115" s="33">
        <v>3</v>
      </c>
      <c r="AM115" s="33">
        <v>12</v>
      </c>
      <c r="AN115" s="33"/>
      <c r="AO115" s="33"/>
      <c r="AP115" s="33">
        <v>6</v>
      </c>
      <c r="AQ115" s="33">
        <v>6</v>
      </c>
      <c r="AR115" s="33">
        <v>60</v>
      </c>
      <c r="AS115" s="33"/>
      <c r="AT115" s="33"/>
      <c r="AU115" s="33"/>
      <c r="AV115" s="33">
        <v>5</v>
      </c>
      <c r="AW115" s="33">
        <v>6</v>
      </c>
      <c r="AX115" s="33">
        <v>12</v>
      </c>
      <c r="AY115" s="33"/>
      <c r="AZ115" s="33"/>
    </row>
    <row r="116" spans="1:52" x14ac:dyDescent="0.25">
      <c r="A116" s="6">
        <f t="shared" si="3"/>
        <v>112</v>
      </c>
      <c r="B116" s="6"/>
      <c r="C116" s="6" t="s">
        <v>577</v>
      </c>
      <c r="D116" s="20" t="s">
        <v>526</v>
      </c>
      <c r="E116" s="6"/>
      <c r="F116" s="6" t="s">
        <v>1166</v>
      </c>
      <c r="G116" s="6"/>
      <c r="H116" s="6" t="s">
        <v>321</v>
      </c>
      <c r="I116" s="6" t="str">
        <f t="shared" si="2"/>
        <v>MT000112</v>
      </c>
      <c r="J116" s="6" t="s">
        <v>730</v>
      </c>
      <c r="K116" s="10">
        <v>497</v>
      </c>
      <c r="L116" s="6" t="s">
        <v>731</v>
      </c>
      <c r="M116" s="6" t="s">
        <v>732</v>
      </c>
      <c r="N116" s="6" t="s">
        <v>148</v>
      </c>
      <c r="O116" s="20" t="s">
        <v>73</v>
      </c>
      <c r="P116" s="6"/>
      <c r="Q116" s="6" t="s">
        <v>733</v>
      </c>
      <c r="R116" s="6" t="s">
        <v>45</v>
      </c>
      <c r="S116" s="10" t="s">
        <v>513</v>
      </c>
      <c r="T116" s="33">
        <v>2</v>
      </c>
      <c r="U116" s="33">
        <v>3</v>
      </c>
      <c r="V116" s="33">
        <v>3</v>
      </c>
      <c r="W116" s="33"/>
      <c r="X116" s="33"/>
      <c r="Y116" s="33"/>
      <c r="Z116" s="33">
        <v>2</v>
      </c>
      <c r="AA116" s="33">
        <v>2</v>
      </c>
      <c r="AB116" s="33">
        <v>2</v>
      </c>
      <c r="AC116" s="33"/>
      <c r="AD116" s="33"/>
      <c r="AE116" s="33">
        <v>4</v>
      </c>
      <c r="AF116" s="33">
        <v>6</v>
      </c>
      <c r="AG116" s="33">
        <v>27</v>
      </c>
      <c r="AH116" s="33"/>
      <c r="AI116" s="33"/>
      <c r="AJ116" s="33"/>
      <c r="AK116" s="33">
        <v>4</v>
      </c>
      <c r="AL116" s="33">
        <v>4</v>
      </c>
      <c r="AM116" s="33">
        <v>18</v>
      </c>
      <c r="AN116" s="33"/>
      <c r="AO116" s="33"/>
      <c r="AP116" s="33">
        <v>12</v>
      </c>
      <c r="AQ116" s="33">
        <v>30</v>
      </c>
      <c r="AR116" s="33">
        <v>120</v>
      </c>
      <c r="AS116" s="33"/>
      <c r="AT116" s="33"/>
      <c r="AU116" s="33"/>
      <c r="AV116" s="33">
        <v>5</v>
      </c>
      <c r="AW116" s="33">
        <v>12</v>
      </c>
      <c r="AX116" s="33">
        <v>60</v>
      </c>
      <c r="AY116" s="33"/>
      <c r="AZ116" s="33"/>
    </row>
    <row r="117" spans="1:52" x14ac:dyDescent="0.25">
      <c r="A117" s="6">
        <f t="shared" si="3"/>
        <v>113</v>
      </c>
      <c r="B117" s="6"/>
      <c r="C117" s="6" t="s">
        <v>577</v>
      </c>
      <c r="D117" s="20" t="s">
        <v>526</v>
      </c>
      <c r="E117" s="6"/>
      <c r="F117" s="6" t="s">
        <v>1166</v>
      </c>
      <c r="G117" s="6"/>
      <c r="H117" s="6" t="s">
        <v>321</v>
      </c>
      <c r="I117" s="6" t="str">
        <f t="shared" si="2"/>
        <v>MT000113</v>
      </c>
      <c r="J117" s="6" t="s">
        <v>735</v>
      </c>
      <c r="K117" s="10" t="s">
        <v>736</v>
      </c>
      <c r="L117" s="6" t="s">
        <v>737</v>
      </c>
      <c r="M117" s="6" t="s">
        <v>739</v>
      </c>
      <c r="N117" s="6" t="s">
        <v>738</v>
      </c>
      <c r="O117" s="20" t="s">
        <v>73</v>
      </c>
      <c r="P117" s="6"/>
      <c r="Q117" s="6" t="s">
        <v>744</v>
      </c>
      <c r="R117" s="6" t="s">
        <v>45</v>
      </c>
      <c r="S117" s="10" t="s">
        <v>513</v>
      </c>
      <c r="T117" s="33">
        <v>1</v>
      </c>
      <c r="U117" s="33">
        <v>3</v>
      </c>
      <c r="V117" s="33">
        <v>3</v>
      </c>
      <c r="W117" s="33"/>
      <c r="X117" s="33"/>
      <c r="Y117" s="33"/>
      <c r="Z117" s="33">
        <v>2</v>
      </c>
      <c r="AA117" s="33">
        <v>2</v>
      </c>
      <c r="AB117" s="33">
        <v>2</v>
      </c>
      <c r="AC117" s="33"/>
      <c r="AD117" s="33"/>
      <c r="AE117" s="33">
        <v>2</v>
      </c>
      <c r="AF117" s="33">
        <v>6</v>
      </c>
      <c r="AG117" s="33">
        <v>27</v>
      </c>
      <c r="AH117" s="33"/>
      <c r="AI117" s="33"/>
      <c r="AJ117" s="33"/>
      <c r="AK117" s="33">
        <v>4</v>
      </c>
      <c r="AL117" s="33">
        <v>4</v>
      </c>
      <c r="AM117" s="33">
        <v>18</v>
      </c>
      <c r="AN117" s="33"/>
      <c r="AO117" s="33"/>
      <c r="AP117" s="33">
        <v>12</v>
      </c>
      <c r="AQ117" s="33">
        <v>30</v>
      </c>
      <c r="AR117" s="33">
        <v>120</v>
      </c>
      <c r="AS117" s="33"/>
      <c r="AT117" s="33"/>
      <c r="AU117" s="33"/>
      <c r="AV117" s="33">
        <v>5</v>
      </c>
      <c r="AW117" s="33">
        <v>12</v>
      </c>
      <c r="AX117" s="33">
        <v>60</v>
      </c>
      <c r="AY117" s="33"/>
      <c r="AZ117" s="33"/>
    </row>
    <row r="118" spans="1:52" x14ac:dyDescent="0.25">
      <c r="A118" s="6">
        <f t="shared" si="3"/>
        <v>114</v>
      </c>
      <c r="B118" s="6"/>
      <c r="C118" s="6" t="s">
        <v>577</v>
      </c>
      <c r="D118" s="20" t="s">
        <v>526</v>
      </c>
      <c r="E118" s="6"/>
      <c r="F118" s="6" t="s">
        <v>1166</v>
      </c>
      <c r="G118" s="6"/>
      <c r="H118" s="6" t="s">
        <v>321</v>
      </c>
      <c r="I118" s="6" t="str">
        <f t="shared" si="2"/>
        <v>MT000114</v>
      </c>
      <c r="J118" s="6" t="s">
        <v>740</v>
      </c>
      <c r="K118" s="10" t="s">
        <v>179</v>
      </c>
      <c r="L118" s="6" t="s">
        <v>741</v>
      </c>
      <c r="M118" s="6" t="s">
        <v>742</v>
      </c>
      <c r="N118" s="6" t="s">
        <v>148</v>
      </c>
      <c r="O118" s="20" t="s">
        <v>73</v>
      </c>
      <c r="P118" s="6"/>
      <c r="Q118" s="6" t="s">
        <v>743</v>
      </c>
      <c r="R118" s="6" t="s">
        <v>45</v>
      </c>
      <c r="S118" s="10" t="s">
        <v>145</v>
      </c>
      <c r="T118" s="33">
        <v>1</v>
      </c>
      <c r="U118" s="33">
        <v>3</v>
      </c>
      <c r="V118" s="33">
        <v>3</v>
      </c>
      <c r="W118" s="33"/>
      <c r="X118" s="33"/>
      <c r="Y118" s="33"/>
      <c r="Z118" s="33">
        <v>2</v>
      </c>
      <c r="AA118" s="33">
        <v>2</v>
      </c>
      <c r="AB118" s="33">
        <v>2</v>
      </c>
      <c r="AC118" s="33"/>
      <c r="AD118" s="33"/>
      <c r="AE118" s="33">
        <v>2</v>
      </c>
      <c r="AF118" s="33">
        <v>6</v>
      </c>
      <c r="AG118" s="33">
        <v>27</v>
      </c>
      <c r="AH118" s="33"/>
      <c r="AI118" s="33"/>
      <c r="AJ118" s="33"/>
      <c r="AK118" s="33">
        <v>4</v>
      </c>
      <c r="AL118" s="33">
        <v>4</v>
      </c>
      <c r="AM118" s="33">
        <v>18</v>
      </c>
      <c r="AN118" s="33"/>
      <c r="AO118" s="33"/>
      <c r="AP118" s="33">
        <v>6</v>
      </c>
      <c r="AQ118" s="33">
        <v>12</v>
      </c>
      <c r="AR118" s="33">
        <v>60</v>
      </c>
      <c r="AS118" s="33"/>
      <c r="AT118" s="33"/>
      <c r="AU118" s="33"/>
      <c r="AV118" s="33">
        <v>5</v>
      </c>
      <c r="AW118" s="33">
        <v>6</v>
      </c>
      <c r="AX118" s="33">
        <v>30</v>
      </c>
      <c r="AY118" s="33"/>
      <c r="AZ118" s="33"/>
    </row>
    <row r="119" spans="1:52" x14ac:dyDescent="0.25">
      <c r="A119" s="6">
        <f t="shared" si="3"/>
        <v>115</v>
      </c>
      <c r="B119" s="6"/>
      <c r="C119" s="6" t="s">
        <v>577</v>
      </c>
      <c r="D119" s="20" t="s">
        <v>541</v>
      </c>
      <c r="E119" s="6"/>
      <c r="F119" s="6" t="s">
        <v>1166</v>
      </c>
      <c r="G119" s="6"/>
      <c r="H119" s="6" t="s">
        <v>321</v>
      </c>
      <c r="I119" s="6" t="str">
        <f t="shared" si="2"/>
        <v>MT000115</v>
      </c>
      <c r="J119" s="6" t="s">
        <v>796</v>
      </c>
      <c r="K119" s="10">
        <v>95</v>
      </c>
      <c r="L119" s="6" t="s">
        <v>794</v>
      </c>
      <c r="M119" s="6" t="s">
        <v>795</v>
      </c>
      <c r="N119" s="6" t="s">
        <v>738</v>
      </c>
      <c r="O119" s="20" t="s">
        <v>73</v>
      </c>
      <c r="P119" s="6"/>
      <c r="Q119" s="6" t="s">
        <v>565</v>
      </c>
      <c r="R119" s="6" t="s">
        <v>98</v>
      </c>
      <c r="S119" s="10">
        <v>3</v>
      </c>
      <c r="T119" s="33">
        <v>1</v>
      </c>
      <c r="U119" s="33">
        <v>1</v>
      </c>
      <c r="V119" s="33">
        <v>1</v>
      </c>
      <c r="W119" s="33"/>
      <c r="X119" s="33"/>
      <c r="Y119" s="33"/>
      <c r="Z119" s="33">
        <v>1</v>
      </c>
      <c r="AA119" s="33">
        <v>1</v>
      </c>
      <c r="AB119" s="33">
        <v>1</v>
      </c>
      <c r="AC119" s="33"/>
      <c r="AD119" s="33"/>
      <c r="AE119" s="33">
        <v>2</v>
      </c>
      <c r="AF119" s="33">
        <v>2</v>
      </c>
      <c r="AG119" s="33">
        <v>6</v>
      </c>
      <c r="AH119" s="33"/>
      <c r="AI119" s="33"/>
      <c r="AJ119" s="33"/>
      <c r="AK119" s="33">
        <v>2</v>
      </c>
      <c r="AL119" s="33">
        <v>2</v>
      </c>
      <c r="AM119" s="33">
        <v>6</v>
      </c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</row>
    <row r="120" spans="1:52" x14ac:dyDescent="0.25">
      <c r="A120" s="6">
        <f t="shared" si="3"/>
        <v>116</v>
      </c>
      <c r="B120" s="6"/>
      <c r="C120" s="6" t="s">
        <v>577</v>
      </c>
      <c r="D120" s="20" t="s">
        <v>541</v>
      </c>
      <c r="E120" s="6"/>
      <c r="F120" s="6" t="s">
        <v>1166</v>
      </c>
      <c r="G120" s="6"/>
      <c r="H120" s="6" t="s">
        <v>323</v>
      </c>
      <c r="I120" s="6" t="str">
        <f t="shared" si="2"/>
        <v>MT000116</v>
      </c>
      <c r="J120" s="6" t="s">
        <v>797</v>
      </c>
      <c r="K120" s="10">
        <v>113</v>
      </c>
      <c r="L120" s="6" t="s">
        <v>798</v>
      </c>
      <c r="M120" s="6" t="s">
        <v>753</v>
      </c>
      <c r="N120" s="6" t="s">
        <v>799</v>
      </c>
      <c r="O120" s="20" t="s">
        <v>73</v>
      </c>
      <c r="P120" s="6"/>
      <c r="Q120" s="6" t="s">
        <v>800</v>
      </c>
      <c r="R120" s="6" t="s">
        <v>98</v>
      </c>
      <c r="S120" s="10">
        <v>6</v>
      </c>
      <c r="T120" s="33"/>
      <c r="U120" s="33">
        <v>1</v>
      </c>
      <c r="V120" s="33">
        <v>1</v>
      </c>
      <c r="W120" s="33"/>
      <c r="X120" s="33"/>
      <c r="Y120" s="33"/>
      <c r="Z120" s="33"/>
      <c r="AA120" s="33">
        <v>1</v>
      </c>
      <c r="AB120" s="33">
        <v>1</v>
      </c>
      <c r="AC120" s="33"/>
      <c r="AD120" s="33"/>
      <c r="AE120" s="33"/>
      <c r="AF120" s="33">
        <v>2</v>
      </c>
      <c r="AG120" s="33">
        <v>6</v>
      </c>
      <c r="AH120" s="33"/>
      <c r="AI120" s="33"/>
      <c r="AJ120" s="33"/>
      <c r="AK120" s="33"/>
      <c r="AL120" s="33">
        <v>2</v>
      </c>
      <c r="AM120" s="33">
        <v>6</v>
      </c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</row>
    <row r="121" spans="1:52" x14ac:dyDescent="0.25">
      <c r="A121" s="6">
        <f t="shared" si="3"/>
        <v>117</v>
      </c>
      <c r="B121" s="6"/>
      <c r="C121" s="6" t="s">
        <v>577</v>
      </c>
      <c r="D121" s="20" t="s">
        <v>541</v>
      </c>
      <c r="E121" s="6"/>
      <c r="F121" s="6" t="s">
        <v>1166</v>
      </c>
      <c r="G121" s="6"/>
      <c r="H121" s="6" t="s">
        <v>323</v>
      </c>
      <c r="I121" s="6" t="str">
        <f t="shared" si="2"/>
        <v>MT000117</v>
      </c>
      <c r="J121" s="6" t="s">
        <v>807</v>
      </c>
      <c r="K121" s="10" t="s">
        <v>801</v>
      </c>
      <c r="L121" s="6" t="s">
        <v>802</v>
      </c>
      <c r="M121" s="6" t="s">
        <v>588</v>
      </c>
      <c r="N121" s="6" t="s">
        <v>756</v>
      </c>
      <c r="O121" s="20" t="s">
        <v>73</v>
      </c>
      <c r="P121" s="6"/>
      <c r="Q121" s="6" t="s">
        <v>806</v>
      </c>
      <c r="R121" s="6" t="s">
        <v>98</v>
      </c>
      <c r="S121" s="10">
        <v>6</v>
      </c>
      <c r="T121" s="33">
        <v>1</v>
      </c>
      <c r="U121" s="33">
        <v>1</v>
      </c>
      <c r="V121" s="33">
        <v>1</v>
      </c>
      <c r="W121" s="33"/>
      <c r="X121" s="33"/>
      <c r="Y121" s="33"/>
      <c r="Z121" s="33">
        <v>1</v>
      </c>
      <c r="AA121" s="33">
        <v>1</v>
      </c>
      <c r="AB121" s="33">
        <v>1</v>
      </c>
      <c r="AC121" s="33"/>
      <c r="AD121" s="33"/>
      <c r="AE121" s="33">
        <v>2</v>
      </c>
      <c r="AF121" s="33">
        <v>2</v>
      </c>
      <c r="AG121" s="33">
        <v>6</v>
      </c>
      <c r="AH121" s="33"/>
      <c r="AI121" s="33"/>
      <c r="AJ121" s="33"/>
      <c r="AK121" s="33">
        <v>2</v>
      </c>
      <c r="AL121" s="33">
        <v>2</v>
      </c>
      <c r="AM121" s="33">
        <v>6</v>
      </c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</row>
    <row r="122" spans="1:52" x14ac:dyDescent="0.25">
      <c r="A122" s="6">
        <f t="shared" si="3"/>
        <v>118</v>
      </c>
      <c r="B122" s="6"/>
      <c r="C122" s="6" t="s">
        <v>577</v>
      </c>
      <c r="D122" s="20" t="s">
        <v>541</v>
      </c>
      <c r="E122" s="6"/>
      <c r="F122" s="6" t="s">
        <v>1166</v>
      </c>
      <c r="G122" s="6"/>
      <c r="H122" s="6" t="s">
        <v>321</v>
      </c>
      <c r="I122" s="6" t="str">
        <f t="shared" si="2"/>
        <v>MT000118</v>
      </c>
      <c r="J122" s="6" t="s">
        <v>808</v>
      </c>
      <c r="K122" s="10" t="s">
        <v>832</v>
      </c>
      <c r="L122" s="6" t="s">
        <v>803</v>
      </c>
      <c r="M122" s="6" t="s">
        <v>118</v>
      </c>
      <c r="N122" s="6" t="s">
        <v>148</v>
      </c>
      <c r="O122" s="20" t="s">
        <v>73</v>
      </c>
      <c r="P122" s="6"/>
      <c r="Q122" s="6" t="s">
        <v>809</v>
      </c>
      <c r="R122" s="6" t="s">
        <v>98</v>
      </c>
      <c r="S122" s="10">
        <v>5</v>
      </c>
      <c r="T122" s="33">
        <v>1</v>
      </c>
      <c r="U122" s="33">
        <v>1</v>
      </c>
      <c r="V122" s="33">
        <v>1</v>
      </c>
      <c r="W122" s="33"/>
      <c r="X122" s="33"/>
      <c r="Y122" s="33"/>
      <c r="Z122" s="33">
        <v>1</v>
      </c>
      <c r="AA122" s="33">
        <v>1</v>
      </c>
      <c r="AB122" s="33">
        <v>1</v>
      </c>
      <c r="AC122" s="33"/>
      <c r="AD122" s="33"/>
      <c r="AE122" s="33">
        <v>2</v>
      </c>
      <c r="AF122" s="33">
        <v>2</v>
      </c>
      <c r="AG122" s="33">
        <v>6</v>
      </c>
      <c r="AH122" s="33"/>
      <c r="AI122" s="33"/>
      <c r="AJ122" s="33"/>
      <c r="AK122" s="33">
        <v>2</v>
      </c>
      <c r="AL122" s="33">
        <v>2</v>
      </c>
      <c r="AM122" s="33">
        <v>6</v>
      </c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</row>
    <row r="123" spans="1:52" x14ac:dyDescent="0.25">
      <c r="A123" s="6">
        <f t="shared" si="3"/>
        <v>119</v>
      </c>
      <c r="B123" s="6"/>
      <c r="C123" s="6" t="s">
        <v>577</v>
      </c>
      <c r="D123" s="20" t="s">
        <v>541</v>
      </c>
      <c r="E123" s="6"/>
      <c r="F123" s="6" t="s">
        <v>1166</v>
      </c>
      <c r="G123" s="6"/>
      <c r="H123" s="6" t="s">
        <v>321</v>
      </c>
      <c r="I123" s="6" t="str">
        <f t="shared" si="2"/>
        <v>MT000119</v>
      </c>
      <c r="J123" s="6" t="s">
        <v>810</v>
      </c>
      <c r="K123" s="10">
        <v>1382</v>
      </c>
      <c r="L123" s="6" t="s">
        <v>811</v>
      </c>
      <c r="M123" s="6" t="s">
        <v>694</v>
      </c>
      <c r="N123" s="6" t="s">
        <v>48</v>
      </c>
      <c r="O123" s="20" t="s">
        <v>73</v>
      </c>
      <c r="P123" s="6"/>
      <c r="Q123" s="6" t="s">
        <v>812</v>
      </c>
      <c r="R123" s="6" t="s">
        <v>98</v>
      </c>
      <c r="S123" s="10">
        <v>3</v>
      </c>
      <c r="T123" s="33">
        <v>1</v>
      </c>
      <c r="U123" s="33">
        <v>1</v>
      </c>
      <c r="V123" s="33">
        <v>1</v>
      </c>
      <c r="W123" s="33"/>
      <c r="X123" s="33"/>
      <c r="Y123" s="33"/>
      <c r="Z123" s="33">
        <v>1</v>
      </c>
      <c r="AA123" s="33">
        <v>1</v>
      </c>
      <c r="AB123" s="33">
        <v>1</v>
      </c>
      <c r="AC123" s="33"/>
      <c r="AD123" s="33"/>
      <c r="AE123" s="33">
        <v>2</v>
      </c>
      <c r="AF123" s="33">
        <v>2</v>
      </c>
      <c r="AG123" s="33">
        <v>6</v>
      </c>
      <c r="AH123" s="33"/>
      <c r="AI123" s="33"/>
      <c r="AJ123" s="33"/>
      <c r="AK123" s="33">
        <v>2</v>
      </c>
      <c r="AL123" s="33">
        <v>2</v>
      </c>
      <c r="AM123" s="33">
        <v>6</v>
      </c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</row>
    <row r="124" spans="1:52" x14ac:dyDescent="0.25">
      <c r="A124" s="6">
        <f t="shared" si="3"/>
        <v>120</v>
      </c>
      <c r="B124" s="6"/>
      <c r="C124" s="6" t="s">
        <v>577</v>
      </c>
      <c r="D124" s="20" t="s">
        <v>541</v>
      </c>
      <c r="E124" s="6"/>
      <c r="F124" s="6" t="s">
        <v>1166</v>
      </c>
      <c r="G124" s="6"/>
      <c r="H124" s="6" t="s">
        <v>323</v>
      </c>
      <c r="I124" s="6" t="str">
        <f t="shared" si="2"/>
        <v>MT000120</v>
      </c>
      <c r="J124" s="6" t="s">
        <v>814</v>
      </c>
      <c r="K124" s="10" t="s">
        <v>813</v>
      </c>
      <c r="L124" s="6" t="s">
        <v>804</v>
      </c>
      <c r="M124" s="6" t="s">
        <v>120</v>
      </c>
      <c r="N124" s="6" t="s">
        <v>756</v>
      </c>
      <c r="O124" s="20" t="s">
        <v>73</v>
      </c>
      <c r="P124" s="6"/>
      <c r="Q124" s="6" t="s">
        <v>815</v>
      </c>
      <c r="R124" s="6" t="s">
        <v>98</v>
      </c>
      <c r="S124" s="10">
        <v>6</v>
      </c>
      <c r="T124" s="33">
        <v>1</v>
      </c>
      <c r="U124" s="33">
        <v>1</v>
      </c>
      <c r="V124" s="33">
        <v>1</v>
      </c>
      <c r="W124" s="33"/>
      <c r="X124" s="33"/>
      <c r="Y124" s="33"/>
      <c r="Z124" s="33">
        <v>1</v>
      </c>
      <c r="AA124" s="33">
        <v>1</v>
      </c>
      <c r="AB124" s="33">
        <v>1</v>
      </c>
      <c r="AC124" s="33"/>
      <c r="AD124" s="33"/>
      <c r="AE124" s="33">
        <v>2</v>
      </c>
      <c r="AF124" s="33">
        <v>2</v>
      </c>
      <c r="AG124" s="33">
        <v>6</v>
      </c>
      <c r="AH124" s="33"/>
      <c r="AI124" s="33"/>
      <c r="AJ124" s="33"/>
      <c r="AK124" s="33">
        <v>2</v>
      </c>
      <c r="AL124" s="33">
        <v>2</v>
      </c>
      <c r="AM124" s="33">
        <v>6</v>
      </c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</row>
    <row r="125" spans="1:52" x14ac:dyDescent="0.25">
      <c r="A125" s="6">
        <f t="shared" si="3"/>
        <v>121</v>
      </c>
      <c r="B125" s="6"/>
      <c r="C125" s="6" t="s">
        <v>577</v>
      </c>
      <c r="D125" s="20" t="s">
        <v>541</v>
      </c>
      <c r="E125" s="6"/>
      <c r="F125" s="6" t="s">
        <v>1166</v>
      </c>
      <c r="G125" s="6"/>
      <c r="H125" s="6" t="s">
        <v>321</v>
      </c>
      <c r="I125" s="6" t="str">
        <f t="shared" si="2"/>
        <v>MT000121</v>
      </c>
      <c r="J125" s="6" t="s">
        <v>818</v>
      </c>
      <c r="K125" s="10">
        <v>467</v>
      </c>
      <c r="L125" s="6" t="s">
        <v>816</v>
      </c>
      <c r="M125" s="6" t="s">
        <v>572</v>
      </c>
      <c r="N125" s="6" t="s">
        <v>148</v>
      </c>
      <c r="O125" s="20" t="s">
        <v>73</v>
      </c>
      <c r="P125" s="6"/>
      <c r="Q125" s="6" t="s">
        <v>817</v>
      </c>
      <c r="R125" s="6" t="s">
        <v>98</v>
      </c>
      <c r="S125" s="10">
        <v>5</v>
      </c>
      <c r="T125" s="33">
        <v>1</v>
      </c>
      <c r="U125" s="33">
        <v>1</v>
      </c>
      <c r="V125" s="33">
        <v>1</v>
      </c>
      <c r="W125" s="33"/>
      <c r="X125" s="33"/>
      <c r="Y125" s="33"/>
      <c r="Z125" s="33">
        <v>1</v>
      </c>
      <c r="AA125" s="33">
        <v>1</v>
      </c>
      <c r="AB125" s="33">
        <v>1</v>
      </c>
      <c r="AC125" s="33"/>
      <c r="AD125" s="33"/>
      <c r="AE125" s="33">
        <v>2</v>
      </c>
      <c r="AF125" s="33">
        <v>2</v>
      </c>
      <c r="AG125" s="33">
        <v>6</v>
      </c>
      <c r="AH125" s="33"/>
      <c r="AI125" s="33"/>
      <c r="AJ125" s="33"/>
      <c r="AK125" s="33">
        <v>2</v>
      </c>
      <c r="AL125" s="33">
        <v>2</v>
      </c>
      <c r="AM125" s="33">
        <v>6</v>
      </c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</row>
    <row r="126" spans="1:52" x14ac:dyDescent="0.25">
      <c r="A126" s="6">
        <f t="shared" si="3"/>
        <v>122</v>
      </c>
      <c r="B126" s="6"/>
      <c r="C126" s="6" t="s">
        <v>577</v>
      </c>
      <c r="D126" s="20" t="s">
        <v>541</v>
      </c>
      <c r="E126" s="6"/>
      <c r="F126" s="6" t="s">
        <v>1166</v>
      </c>
      <c r="G126" s="6"/>
      <c r="H126" s="6" t="s">
        <v>323</v>
      </c>
      <c r="I126" s="6" t="str">
        <f t="shared" si="2"/>
        <v>MT000122</v>
      </c>
      <c r="J126" s="6" t="s">
        <v>820</v>
      </c>
      <c r="K126" s="10" t="s">
        <v>821</v>
      </c>
      <c r="L126" s="6" t="s">
        <v>805</v>
      </c>
      <c r="M126" s="6" t="s">
        <v>119</v>
      </c>
      <c r="N126" s="6" t="s">
        <v>756</v>
      </c>
      <c r="O126" s="20" t="s">
        <v>73</v>
      </c>
      <c r="P126" s="6"/>
      <c r="Q126" s="6" t="s">
        <v>819</v>
      </c>
      <c r="R126" s="6" t="s">
        <v>98</v>
      </c>
      <c r="S126" s="10">
        <v>6</v>
      </c>
      <c r="T126" s="33">
        <v>1</v>
      </c>
      <c r="U126" s="33">
        <v>1</v>
      </c>
      <c r="V126" s="33">
        <v>1</v>
      </c>
      <c r="W126" s="33"/>
      <c r="X126" s="33"/>
      <c r="Y126" s="33"/>
      <c r="Z126" s="33">
        <v>1</v>
      </c>
      <c r="AA126" s="33"/>
      <c r="AB126" s="33">
        <v>1</v>
      </c>
      <c r="AC126" s="33"/>
      <c r="AD126" s="33"/>
      <c r="AE126" s="33">
        <v>2</v>
      </c>
      <c r="AF126" s="33">
        <v>2</v>
      </c>
      <c r="AG126" s="33">
        <v>6</v>
      </c>
      <c r="AH126" s="33"/>
      <c r="AI126" s="33"/>
      <c r="AJ126" s="33"/>
      <c r="AK126" s="33">
        <v>2</v>
      </c>
      <c r="AL126" s="33"/>
      <c r="AM126" s="33">
        <v>6</v>
      </c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</row>
    <row r="127" spans="1:52" x14ac:dyDescent="0.25">
      <c r="A127" s="6">
        <f t="shared" si="3"/>
        <v>123</v>
      </c>
      <c r="B127" s="6"/>
      <c r="C127" s="6" t="s">
        <v>577</v>
      </c>
      <c r="D127" s="20" t="s">
        <v>541</v>
      </c>
      <c r="E127" s="6"/>
      <c r="F127" s="6" t="s">
        <v>1166</v>
      </c>
      <c r="G127" s="6"/>
      <c r="H127" s="6" t="s">
        <v>323</v>
      </c>
      <c r="I127" s="6" t="str">
        <f t="shared" si="2"/>
        <v>MT000123</v>
      </c>
      <c r="J127" s="6" t="s">
        <v>822</v>
      </c>
      <c r="K127" s="10">
        <v>67</v>
      </c>
      <c r="L127" s="6" t="s">
        <v>823</v>
      </c>
      <c r="M127" s="6" t="s">
        <v>588</v>
      </c>
      <c r="N127" s="6" t="s">
        <v>756</v>
      </c>
      <c r="O127" s="20" t="s">
        <v>73</v>
      </c>
      <c r="P127" s="6"/>
      <c r="Q127" s="6" t="s">
        <v>824</v>
      </c>
      <c r="R127" s="6" t="s">
        <v>98</v>
      </c>
      <c r="S127" s="10">
        <v>6</v>
      </c>
      <c r="T127" s="33"/>
      <c r="U127" s="33">
        <v>1</v>
      </c>
      <c r="V127" s="33">
        <v>1</v>
      </c>
      <c r="W127" s="33"/>
      <c r="X127" s="33"/>
      <c r="Y127" s="33"/>
      <c r="Z127" s="33">
        <v>1</v>
      </c>
      <c r="AA127" s="33">
        <v>1</v>
      </c>
      <c r="AB127" s="33"/>
      <c r="AC127" s="33"/>
      <c r="AD127" s="33"/>
      <c r="AE127" s="33"/>
      <c r="AF127" s="33">
        <v>2</v>
      </c>
      <c r="AG127" s="33">
        <v>6</v>
      </c>
      <c r="AH127" s="33"/>
      <c r="AI127" s="33"/>
      <c r="AJ127" s="33"/>
      <c r="AK127" s="33">
        <v>2</v>
      </c>
      <c r="AL127" s="33">
        <v>2</v>
      </c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</row>
    <row r="128" spans="1:52" x14ac:dyDescent="0.25">
      <c r="A128" s="6">
        <f t="shared" si="3"/>
        <v>124</v>
      </c>
      <c r="B128" s="6"/>
      <c r="C128" s="6" t="s">
        <v>577</v>
      </c>
      <c r="D128" s="20" t="s">
        <v>541</v>
      </c>
      <c r="E128" s="6"/>
      <c r="F128" s="6" t="s">
        <v>1166</v>
      </c>
      <c r="G128" s="6"/>
      <c r="H128" s="6" t="s">
        <v>321</v>
      </c>
      <c r="I128" s="6" t="str">
        <f t="shared" si="2"/>
        <v>MT000124</v>
      </c>
      <c r="J128" s="6" t="s">
        <v>825</v>
      </c>
      <c r="K128" s="10">
        <v>669</v>
      </c>
      <c r="L128" s="6" t="s">
        <v>750</v>
      </c>
      <c r="M128" s="6" t="s">
        <v>826</v>
      </c>
      <c r="N128" s="6" t="s">
        <v>141</v>
      </c>
      <c r="O128" s="20" t="s">
        <v>73</v>
      </c>
      <c r="P128" s="6"/>
      <c r="Q128" s="6" t="s">
        <v>827</v>
      </c>
      <c r="R128" s="6" t="s">
        <v>98</v>
      </c>
      <c r="S128" s="10">
        <v>3</v>
      </c>
      <c r="T128" s="33">
        <v>1</v>
      </c>
      <c r="U128" s="33">
        <v>1</v>
      </c>
      <c r="V128" s="33">
        <v>1</v>
      </c>
      <c r="W128" s="33"/>
      <c r="X128" s="33"/>
      <c r="Y128" s="33"/>
      <c r="Z128" s="33"/>
      <c r="AA128" s="33"/>
      <c r="AB128" s="33">
        <v>1</v>
      </c>
      <c r="AC128" s="33"/>
      <c r="AD128" s="33"/>
      <c r="AE128" s="33">
        <v>2</v>
      </c>
      <c r="AF128" s="33">
        <v>2</v>
      </c>
      <c r="AG128" s="33">
        <v>6</v>
      </c>
      <c r="AH128" s="33"/>
      <c r="AI128" s="33"/>
      <c r="AJ128" s="33"/>
      <c r="AK128" s="33"/>
      <c r="AL128" s="33"/>
      <c r="AM128" s="33">
        <v>6</v>
      </c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</row>
    <row r="129" spans="1:54" x14ac:dyDescent="0.25">
      <c r="A129" s="6">
        <f t="shared" si="3"/>
        <v>125</v>
      </c>
      <c r="B129" s="6"/>
      <c r="C129" s="6" t="s">
        <v>577</v>
      </c>
      <c r="D129" s="20" t="s">
        <v>541</v>
      </c>
      <c r="E129" s="6"/>
      <c r="F129" s="6" t="s">
        <v>1166</v>
      </c>
      <c r="G129" s="6"/>
      <c r="H129" s="6" t="s">
        <v>321</v>
      </c>
      <c r="I129" s="6" t="str">
        <f t="shared" si="2"/>
        <v>MT000125</v>
      </c>
      <c r="J129" s="6" t="s">
        <v>828</v>
      </c>
      <c r="K129" s="10">
        <v>515</v>
      </c>
      <c r="L129" s="6" t="s">
        <v>750</v>
      </c>
      <c r="M129" s="6" t="s">
        <v>829</v>
      </c>
      <c r="N129" s="6" t="s">
        <v>141</v>
      </c>
      <c r="O129" s="20" t="s">
        <v>73</v>
      </c>
      <c r="P129" s="6"/>
      <c r="Q129" s="6"/>
      <c r="R129" s="6" t="s">
        <v>98</v>
      </c>
      <c r="S129" s="10">
        <v>3</v>
      </c>
      <c r="T129" s="33">
        <v>1</v>
      </c>
      <c r="U129" s="33">
        <v>1</v>
      </c>
      <c r="V129" s="33">
        <v>1</v>
      </c>
      <c r="W129" s="33"/>
      <c r="X129" s="33"/>
      <c r="Y129" s="33"/>
      <c r="Z129" s="33"/>
      <c r="AA129" s="33"/>
      <c r="AB129" s="33">
        <v>1</v>
      </c>
      <c r="AC129" s="33"/>
      <c r="AD129" s="33"/>
      <c r="AE129" s="33">
        <v>2</v>
      </c>
      <c r="AF129" s="33">
        <v>2</v>
      </c>
      <c r="AG129" s="33">
        <v>6</v>
      </c>
      <c r="AH129" s="33"/>
      <c r="AI129" s="33"/>
      <c r="AJ129" s="33"/>
      <c r="AK129" s="33"/>
      <c r="AL129" s="33"/>
      <c r="AM129" s="33">
        <v>6</v>
      </c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</row>
    <row r="130" spans="1:54" x14ac:dyDescent="0.25">
      <c r="A130" s="6">
        <f t="shared" si="3"/>
        <v>126</v>
      </c>
      <c r="B130" s="6"/>
      <c r="C130" s="6" t="s">
        <v>577</v>
      </c>
      <c r="D130" s="20" t="s">
        <v>541</v>
      </c>
      <c r="E130" s="6"/>
      <c r="F130" s="6" t="s">
        <v>1166</v>
      </c>
      <c r="G130" s="6"/>
      <c r="H130" s="6" t="s">
        <v>321</v>
      </c>
      <c r="I130" s="6" t="str">
        <f t="shared" si="2"/>
        <v>MT000126</v>
      </c>
      <c r="J130" s="6" t="s">
        <v>834</v>
      </c>
      <c r="K130" s="10">
        <v>1226</v>
      </c>
      <c r="L130" s="6" t="s">
        <v>830</v>
      </c>
      <c r="M130" s="6" t="s">
        <v>831</v>
      </c>
      <c r="N130" s="6" t="s">
        <v>141</v>
      </c>
      <c r="O130" s="20" t="s">
        <v>73</v>
      </c>
      <c r="P130" s="6"/>
      <c r="Q130" s="6"/>
      <c r="R130" s="6" t="s">
        <v>98</v>
      </c>
      <c r="S130" s="10">
        <v>3</v>
      </c>
      <c r="T130" s="33">
        <v>1</v>
      </c>
      <c r="U130" s="33">
        <v>1</v>
      </c>
      <c r="V130" s="33">
        <v>1</v>
      </c>
      <c r="W130" s="33"/>
      <c r="X130" s="33"/>
      <c r="Y130" s="33"/>
      <c r="Z130" s="33"/>
      <c r="AA130" s="33"/>
      <c r="AB130" s="33">
        <v>1</v>
      </c>
      <c r="AC130" s="33"/>
      <c r="AD130" s="33"/>
      <c r="AE130" s="33">
        <v>2</v>
      </c>
      <c r="AF130" s="33">
        <v>2</v>
      </c>
      <c r="AG130" s="33">
        <v>6</v>
      </c>
      <c r="AH130" s="33"/>
      <c r="AI130" s="33"/>
      <c r="AJ130" s="33"/>
      <c r="AK130" s="33"/>
      <c r="AL130" s="33"/>
      <c r="AM130" s="33">
        <v>6</v>
      </c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</row>
    <row r="131" spans="1:54" x14ac:dyDescent="0.25">
      <c r="A131" s="6">
        <f t="shared" si="3"/>
        <v>127</v>
      </c>
      <c r="B131" s="6"/>
      <c r="C131" s="6" t="s">
        <v>577</v>
      </c>
      <c r="D131" s="20" t="s">
        <v>541</v>
      </c>
      <c r="E131" s="6"/>
      <c r="F131" s="6" t="s">
        <v>1166</v>
      </c>
      <c r="G131" s="6"/>
      <c r="H131" s="6" t="s">
        <v>321</v>
      </c>
      <c r="I131" s="6" t="str">
        <f t="shared" si="2"/>
        <v>MT000127</v>
      </c>
      <c r="J131" s="6" t="s">
        <v>833</v>
      </c>
      <c r="K131" s="10">
        <v>1002</v>
      </c>
      <c r="L131" s="6" t="s">
        <v>830</v>
      </c>
      <c r="M131" s="6" t="s">
        <v>831</v>
      </c>
      <c r="N131" s="6" t="s">
        <v>141</v>
      </c>
      <c r="O131" s="20" t="s">
        <v>73</v>
      </c>
      <c r="P131" s="6"/>
      <c r="Q131" s="6"/>
      <c r="R131" s="6" t="s">
        <v>98</v>
      </c>
      <c r="S131" s="10">
        <v>3</v>
      </c>
      <c r="T131" s="33">
        <v>1</v>
      </c>
      <c r="U131" s="33">
        <v>1</v>
      </c>
      <c r="V131" s="33">
        <v>1</v>
      </c>
      <c r="W131" s="33"/>
      <c r="X131" s="33"/>
      <c r="Y131" s="33"/>
      <c r="Z131" s="33"/>
      <c r="AA131" s="33"/>
      <c r="AB131" s="33">
        <v>1</v>
      </c>
      <c r="AC131" s="33"/>
      <c r="AD131" s="33"/>
      <c r="AE131" s="33">
        <v>2</v>
      </c>
      <c r="AF131" s="33">
        <v>2</v>
      </c>
      <c r="AG131" s="33">
        <v>6</v>
      </c>
      <c r="AH131" s="33"/>
      <c r="AI131" s="33"/>
      <c r="AJ131" s="33"/>
      <c r="AK131" s="33"/>
      <c r="AL131" s="33"/>
      <c r="AM131" s="33">
        <v>6</v>
      </c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</row>
    <row r="132" spans="1:54" x14ac:dyDescent="0.25">
      <c r="A132" s="6">
        <f t="shared" si="3"/>
        <v>128</v>
      </c>
      <c r="B132" s="6"/>
      <c r="C132" s="6" t="s">
        <v>577</v>
      </c>
      <c r="D132" s="20" t="s">
        <v>541</v>
      </c>
      <c r="E132" s="6"/>
      <c r="F132" s="6" t="s">
        <v>1166</v>
      </c>
      <c r="G132" s="6"/>
      <c r="H132" s="6" t="s">
        <v>323</v>
      </c>
      <c r="I132" s="6" t="str">
        <f t="shared" si="2"/>
        <v>MT000128</v>
      </c>
      <c r="J132" s="6" t="s">
        <v>835</v>
      </c>
      <c r="K132" s="10">
        <v>62</v>
      </c>
      <c r="L132" s="6" t="s">
        <v>836</v>
      </c>
      <c r="M132" s="6" t="s">
        <v>119</v>
      </c>
      <c r="N132" s="6" t="s">
        <v>756</v>
      </c>
      <c r="O132" s="20" t="s">
        <v>73</v>
      </c>
      <c r="P132" s="6"/>
      <c r="Q132" s="6" t="s">
        <v>837</v>
      </c>
      <c r="R132" s="6" t="s">
        <v>98</v>
      </c>
      <c r="S132" s="10">
        <v>6</v>
      </c>
      <c r="T132" s="33"/>
      <c r="U132" s="33">
        <v>1</v>
      </c>
      <c r="V132" s="33">
        <v>1</v>
      </c>
      <c r="W132" s="33"/>
      <c r="X132" s="33"/>
      <c r="Y132" s="33"/>
      <c r="Z132" s="33">
        <v>1</v>
      </c>
      <c r="AA132" s="33">
        <v>1</v>
      </c>
      <c r="AB132" s="33">
        <v>1</v>
      </c>
      <c r="AC132" s="33"/>
      <c r="AD132" s="33"/>
      <c r="AE132" s="33"/>
      <c r="AF132" s="33">
        <v>2</v>
      </c>
      <c r="AG132" s="33">
        <v>6</v>
      </c>
      <c r="AH132" s="33"/>
      <c r="AI132" s="33"/>
      <c r="AJ132" s="33"/>
      <c r="AK132" s="33">
        <v>2</v>
      </c>
      <c r="AL132" s="33">
        <v>2</v>
      </c>
      <c r="AM132" s="33">
        <v>6</v>
      </c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</row>
    <row r="133" spans="1:54" x14ac:dyDescent="0.25">
      <c r="A133" s="6">
        <f t="shared" si="3"/>
        <v>129</v>
      </c>
      <c r="B133" s="6"/>
      <c r="C133" s="6" t="s">
        <v>577</v>
      </c>
      <c r="D133" s="20" t="s">
        <v>541</v>
      </c>
      <c r="E133" s="6"/>
      <c r="F133" s="6" t="s">
        <v>1166</v>
      </c>
      <c r="G133" s="6"/>
      <c r="H133" s="6" t="s">
        <v>321</v>
      </c>
      <c r="I133" s="6" t="str">
        <f t="shared" si="2"/>
        <v>MT000129</v>
      </c>
      <c r="J133" s="6" t="s">
        <v>838</v>
      </c>
      <c r="K133" s="10"/>
      <c r="L133" s="6" t="s">
        <v>839</v>
      </c>
      <c r="M133" s="6" t="s">
        <v>831</v>
      </c>
      <c r="N133" s="6" t="s">
        <v>141</v>
      </c>
      <c r="O133" s="20" t="s">
        <v>73</v>
      </c>
      <c r="P133" s="6"/>
      <c r="Q133" s="6"/>
      <c r="R133" s="6" t="s">
        <v>98</v>
      </c>
      <c r="S133" s="10">
        <v>5</v>
      </c>
      <c r="T133" s="33">
        <v>1</v>
      </c>
      <c r="U133" s="33">
        <v>1</v>
      </c>
      <c r="V133" s="33">
        <v>1</v>
      </c>
      <c r="W133" s="33"/>
      <c r="X133" s="33"/>
      <c r="Y133" s="33"/>
      <c r="Z133" s="33"/>
      <c r="AA133" s="33"/>
      <c r="AB133" s="33">
        <v>1</v>
      </c>
      <c r="AC133" s="33"/>
      <c r="AD133" s="33"/>
      <c r="AE133" s="33">
        <v>2</v>
      </c>
      <c r="AF133" s="33">
        <v>2</v>
      </c>
      <c r="AG133" s="33">
        <v>6</v>
      </c>
      <c r="AH133" s="33"/>
      <c r="AI133" s="33"/>
      <c r="AJ133" s="33"/>
      <c r="AK133" s="33"/>
      <c r="AL133" s="33"/>
      <c r="AM133" s="33">
        <v>6</v>
      </c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</row>
    <row r="134" spans="1:54" x14ac:dyDescent="0.25">
      <c r="A134" s="6">
        <f t="shared" si="3"/>
        <v>130</v>
      </c>
      <c r="B134" s="6"/>
      <c r="C134" s="6" t="s">
        <v>577</v>
      </c>
      <c r="D134" s="20" t="s">
        <v>541</v>
      </c>
      <c r="E134" s="6"/>
      <c r="F134" s="6" t="s">
        <v>1166</v>
      </c>
      <c r="G134" s="6"/>
      <c r="H134" s="6" t="s">
        <v>320</v>
      </c>
      <c r="I134" s="6" t="str">
        <f t="shared" ref="I134:I197" si="4">IF(LEN(A134)=1,"MT00000"&amp;A134,IF(LEN(A134)=2,"MT0000"&amp;A134,IF(LEN(A134)=3,"MT000"&amp;A134,IF(LEN(A134)=4,"MT00"&amp;A134,0))))</f>
        <v>MT000130</v>
      </c>
      <c r="J134" s="6" t="s">
        <v>842</v>
      </c>
      <c r="K134" s="10">
        <v>367</v>
      </c>
      <c r="L134" s="6" t="s">
        <v>843</v>
      </c>
      <c r="M134" s="6" t="s">
        <v>614</v>
      </c>
      <c r="N134" s="6" t="s">
        <v>663</v>
      </c>
      <c r="O134" s="20" t="s">
        <v>73</v>
      </c>
      <c r="P134" s="6"/>
      <c r="Q134" s="6" t="s">
        <v>844</v>
      </c>
      <c r="R134" s="6" t="s">
        <v>98</v>
      </c>
      <c r="S134" s="10">
        <v>5</v>
      </c>
      <c r="T134" s="33"/>
      <c r="U134" s="33">
        <v>1</v>
      </c>
      <c r="V134" s="33">
        <v>1</v>
      </c>
      <c r="W134" s="33"/>
      <c r="X134" s="33"/>
      <c r="Y134" s="33"/>
      <c r="Z134" s="33"/>
      <c r="AA134" s="33"/>
      <c r="AB134" s="33">
        <v>1</v>
      </c>
      <c r="AC134" s="33"/>
      <c r="AD134" s="33"/>
      <c r="AE134" s="33"/>
      <c r="AF134" s="33"/>
      <c r="AG134" s="33">
        <v>6</v>
      </c>
      <c r="AH134" s="33"/>
      <c r="AI134" s="33"/>
      <c r="AJ134" s="33"/>
      <c r="AK134" s="33"/>
      <c r="AL134" s="33">
        <v>2</v>
      </c>
      <c r="AM134" s="33">
        <v>6</v>
      </c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</row>
    <row r="135" spans="1:54" x14ac:dyDescent="0.25">
      <c r="A135" s="6">
        <f t="shared" ref="A135:A198" si="5">+A134+1</f>
        <v>131</v>
      </c>
      <c r="B135" s="6"/>
      <c r="C135" s="6" t="s">
        <v>577</v>
      </c>
      <c r="D135" s="20" t="s">
        <v>541</v>
      </c>
      <c r="E135" s="6"/>
      <c r="F135" s="6" t="s">
        <v>1166</v>
      </c>
      <c r="G135" s="6"/>
      <c r="H135" s="6" t="s">
        <v>321</v>
      </c>
      <c r="I135" s="6" t="str">
        <f t="shared" si="4"/>
        <v>MT000131</v>
      </c>
      <c r="J135" s="6" t="s">
        <v>845</v>
      </c>
      <c r="K135" s="10">
        <v>4</v>
      </c>
      <c r="L135" s="6" t="s">
        <v>846</v>
      </c>
      <c r="M135" s="6" t="s">
        <v>846</v>
      </c>
      <c r="N135" s="6" t="s">
        <v>738</v>
      </c>
      <c r="O135" s="20" t="s">
        <v>73</v>
      </c>
      <c r="P135" s="6"/>
      <c r="Q135" s="6" t="s">
        <v>540</v>
      </c>
      <c r="R135" s="6" t="s">
        <v>98</v>
      </c>
      <c r="S135" s="10">
        <v>3</v>
      </c>
      <c r="T135" s="33">
        <v>1</v>
      </c>
      <c r="U135" s="33">
        <v>1</v>
      </c>
      <c r="V135" s="33">
        <v>1</v>
      </c>
      <c r="W135" s="33"/>
      <c r="X135" s="33"/>
      <c r="Y135" s="33"/>
      <c r="Z135" s="33">
        <v>1</v>
      </c>
      <c r="AA135" s="33"/>
      <c r="AB135" s="33">
        <v>1</v>
      </c>
      <c r="AC135" s="33"/>
      <c r="AD135" s="33"/>
      <c r="AE135" s="33">
        <v>2</v>
      </c>
      <c r="AF135" s="33">
        <v>2</v>
      </c>
      <c r="AG135" s="33">
        <v>6</v>
      </c>
      <c r="AH135" s="33"/>
      <c r="AI135" s="33"/>
      <c r="AJ135" s="33"/>
      <c r="AK135" s="33">
        <v>2</v>
      </c>
      <c r="AL135" s="33"/>
      <c r="AM135" s="33">
        <v>6</v>
      </c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</row>
    <row r="136" spans="1:54" x14ac:dyDescent="0.25">
      <c r="A136" s="6">
        <f t="shared" si="5"/>
        <v>132</v>
      </c>
      <c r="B136" s="6"/>
      <c r="C136" s="6" t="s">
        <v>577</v>
      </c>
      <c r="D136" s="20" t="s">
        <v>541</v>
      </c>
      <c r="E136" s="6"/>
      <c r="F136" s="6" t="s">
        <v>1166</v>
      </c>
      <c r="G136" s="6"/>
      <c r="H136" s="6" t="s">
        <v>321</v>
      </c>
      <c r="I136" s="6" t="str">
        <f t="shared" si="4"/>
        <v>MT000132</v>
      </c>
      <c r="J136" s="6" t="s">
        <v>847</v>
      </c>
      <c r="K136" s="10" t="s">
        <v>848</v>
      </c>
      <c r="L136" s="6" t="s">
        <v>849</v>
      </c>
      <c r="M136" s="6" t="s">
        <v>831</v>
      </c>
      <c r="N136" s="6" t="s">
        <v>141</v>
      </c>
      <c r="O136" s="20" t="s">
        <v>73</v>
      </c>
      <c r="P136" s="6"/>
      <c r="Q136" s="6"/>
      <c r="R136" s="6" t="s">
        <v>98</v>
      </c>
      <c r="S136" s="10">
        <v>5</v>
      </c>
      <c r="T136" s="33">
        <v>1</v>
      </c>
      <c r="U136" s="33">
        <v>1</v>
      </c>
      <c r="V136" s="33">
        <v>1</v>
      </c>
      <c r="W136" s="33"/>
      <c r="X136" s="33"/>
      <c r="Y136" s="33"/>
      <c r="Z136" s="33">
        <v>1</v>
      </c>
      <c r="AA136" s="33">
        <v>1</v>
      </c>
      <c r="AB136" s="33">
        <v>1</v>
      </c>
      <c r="AC136" s="33"/>
      <c r="AD136" s="33"/>
      <c r="AE136" s="33">
        <v>2</v>
      </c>
      <c r="AF136" s="33">
        <v>2</v>
      </c>
      <c r="AG136" s="33">
        <v>6</v>
      </c>
      <c r="AH136" s="33"/>
      <c r="AI136" s="33"/>
      <c r="AJ136" s="33"/>
      <c r="AK136" s="33">
        <v>2</v>
      </c>
      <c r="AL136" s="33">
        <v>2</v>
      </c>
      <c r="AM136" s="33">
        <v>6</v>
      </c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</row>
    <row r="137" spans="1:54" x14ac:dyDescent="0.25">
      <c r="A137" s="6">
        <f t="shared" si="5"/>
        <v>133</v>
      </c>
      <c r="B137" s="6"/>
      <c r="C137" s="6" t="s">
        <v>577</v>
      </c>
      <c r="D137" s="20" t="s">
        <v>541</v>
      </c>
      <c r="E137" s="6"/>
      <c r="F137" s="6" t="s">
        <v>1166</v>
      </c>
      <c r="G137" s="6"/>
      <c r="H137" s="6" t="s">
        <v>321</v>
      </c>
      <c r="I137" s="6" t="str">
        <f t="shared" si="4"/>
        <v>MT000133</v>
      </c>
      <c r="J137" s="6" t="s">
        <v>850</v>
      </c>
      <c r="K137" s="10">
        <v>82</v>
      </c>
      <c r="L137" s="6" t="s">
        <v>851</v>
      </c>
      <c r="M137" s="6" t="s">
        <v>852</v>
      </c>
      <c r="N137" s="6" t="s">
        <v>141</v>
      </c>
      <c r="O137" s="20" t="s">
        <v>73</v>
      </c>
      <c r="P137" s="6"/>
      <c r="Q137" s="6" t="s">
        <v>853</v>
      </c>
      <c r="R137" s="6" t="s">
        <v>98</v>
      </c>
      <c r="S137" s="10">
        <v>6</v>
      </c>
      <c r="T137" s="33">
        <v>1</v>
      </c>
      <c r="U137" s="33">
        <v>1</v>
      </c>
      <c r="V137" s="33">
        <v>1</v>
      </c>
      <c r="W137" s="33"/>
      <c r="X137" s="33"/>
      <c r="Y137" s="33"/>
      <c r="Z137" s="33">
        <v>1</v>
      </c>
      <c r="AA137" s="33"/>
      <c r="AB137" s="33">
        <v>1</v>
      </c>
      <c r="AC137" s="33"/>
      <c r="AD137" s="33"/>
      <c r="AE137" s="33">
        <v>2</v>
      </c>
      <c r="AF137" s="33">
        <v>2</v>
      </c>
      <c r="AG137" s="33">
        <v>6</v>
      </c>
      <c r="AH137" s="33"/>
      <c r="AI137" s="33"/>
      <c r="AJ137" s="33"/>
      <c r="AK137" s="33">
        <v>2</v>
      </c>
      <c r="AL137" s="33"/>
      <c r="AM137" s="33">
        <v>6</v>
      </c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</row>
    <row r="138" spans="1:54" x14ac:dyDescent="0.25">
      <c r="A138" s="6">
        <f t="shared" si="5"/>
        <v>134</v>
      </c>
      <c r="B138" s="6"/>
      <c r="C138" s="6" t="s">
        <v>577</v>
      </c>
      <c r="D138" s="20" t="s">
        <v>541</v>
      </c>
      <c r="E138" s="6"/>
      <c r="F138" s="6" t="s">
        <v>1166</v>
      </c>
      <c r="G138" s="6"/>
      <c r="H138" s="6" t="s">
        <v>321</v>
      </c>
      <c r="I138" s="6" t="str">
        <f t="shared" si="4"/>
        <v>MT000134</v>
      </c>
      <c r="J138" s="6" t="s">
        <v>854</v>
      </c>
      <c r="K138" s="10">
        <v>441</v>
      </c>
      <c r="L138" s="6" t="s">
        <v>855</v>
      </c>
      <c r="M138" s="6" t="s">
        <v>826</v>
      </c>
      <c r="N138" s="6" t="s">
        <v>141</v>
      </c>
      <c r="O138" s="20" t="s">
        <v>73</v>
      </c>
      <c r="P138" s="6"/>
      <c r="Q138" s="6" t="s">
        <v>856</v>
      </c>
      <c r="R138" s="6" t="s">
        <v>98</v>
      </c>
      <c r="S138" s="10">
        <v>3</v>
      </c>
      <c r="T138" s="33">
        <v>1</v>
      </c>
      <c r="U138" s="33">
        <v>1</v>
      </c>
      <c r="V138" s="33">
        <v>1</v>
      </c>
      <c r="W138" s="33"/>
      <c r="X138" s="33"/>
      <c r="Y138" s="33"/>
      <c r="Z138" s="33">
        <v>1</v>
      </c>
      <c r="AA138" s="33"/>
      <c r="AB138" s="33">
        <v>1</v>
      </c>
      <c r="AC138" s="33"/>
      <c r="AD138" s="33"/>
      <c r="AE138" s="33">
        <v>2</v>
      </c>
      <c r="AF138" s="33">
        <v>2</v>
      </c>
      <c r="AG138" s="33">
        <v>6</v>
      </c>
      <c r="AH138" s="33"/>
      <c r="AI138" s="33"/>
      <c r="AJ138" s="33"/>
      <c r="AK138" s="33">
        <v>2</v>
      </c>
      <c r="AL138" s="33"/>
      <c r="AM138" s="33">
        <v>6</v>
      </c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</row>
    <row r="139" spans="1:54" x14ac:dyDescent="0.25">
      <c r="A139" s="6">
        <f t="shared" si="5"/>
        <v>135</v>
      </c>
      <c r="B139" s="6"/>
      <c r="C139" s="6" t="s">
        <v>577</v>
      </c>
      <c r="D139" s="20" t="s">
        <v>541</v>
      </c>
      <c r="E139" s="6"/>
      <c r="F139" s="6" t="s">
        <v>1166</v>
      </c>
      <c r="G139" s="6"/>
      <c r="H139" s="6" t="s">
        <v>321</v>
      </c>
      <c r="I139" s="6" t="str">
        <f t="shared" si="4"/>
        <v>MT000135</v>
      </c>
      <c r="J139" s="6" t="s">
        <v>863</v>
      </c>
      <c r="K139" s="10" t="s">
        <v>857</v>
      </c>
      <c r="L139" s="6" t="s">
        <v>858</v>
      </c>
      <c r="M139" s="6" t="s">
        <v>753</v>
      </c>
      <c r="N139" s="6" t="s">
        <v>148</v>
      </c>
      <c r="O139" s="20" t="s">
        <v>73</v>
      </c>
      <c r="P139" s="6"/>
      <c r="Q139" s="6" t="s">
        <v>859</v>
      </c>
      <c r="R139" s="6" t="s">
        <v>98</v>
      </c>
      <c r="S139" s="10">
        <v>5</v>
      </c>
      <c r="T139" s="33">
        <v>1</v>
      </c>
      <c r="U139" s="33">
        <v>1</v>
      </c>
      <c r="V139" s="33">
        <v>1</v>
      </c>
      <c r="W139" s="33"/>
      <c r="X139" s="33"/>
      <c r="Y139" s="33"/>
      <c r="Z139" s="33">
        <v>1</v>
      </c>
      <c r="AA139" s="33">
        <v>1</v>
      </c>
      <c r="AB139" s="33">
        <v>1</v>
      </c>
      <c r="AC139" s="33"/>
      <c r="AD139" s="33"/>
      <c r="AE139" s="33">
        <v>2</v>
      </c>
      <c r="AF139" s="33">
        <v>2</v>
      </c>
      <c r="AG139" s="33">
        <v>6</v>
      </c>
      <c r="AH139" s="33"/>
      <c r="AI139" s="33"/>
      <c r="AJ139" s="33"/>
      <c r="AK139" s="33">
        <v>2</v>
      </c>
      <c r="AL139" s="33">
        <v>2</v>
      </c>
      <c r="AM139" s="33">
        <v>6</v>
      </c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</row>
    <row r="140" spans="1:54" x14ac:dyDescent="0.25">
      <c r="A140" s="6">
        <f t="shared" si="5"/>
        <v>136</v>
      </c>
      <c r="B140" s="6"/>
      <c r="C140" s="6" t="s">
        <v>577</v>
      </c>
      <c r="D140" s="20" t="s">
        <v>541</v>
      </c>
      <c r="E140" s="6"/>
      <c r="F140" s="6" t="s">
        <v>1166</v>
      </c>
      <c r="G140" s="6"/>
      <c r="H140" s="6" t="s">
        <v>321</v>
      </c>
      <c r="I140" s="6" t="str">
        <f t="shared" si="4"/>
        <v>MT000136</v>
      </c>
      <c r="J140" s="6" t="s">
        <v>860</v>
      </c>
      <c r="K140" s="10">
        <v>418</v>
      </c>
      <c r="L140" s="6" t="s">
        <v>861</v>
      </c>
      <c r="M140" s="6" t="s">
        <v>831</v>
      </c>
      <c r="N140" s="6" t="s">
        <v>141</v>
      </c>
      <c r="O140" s="20" t="s">
        <v>73</v>
      </c>
      <c r="P140" s="6"/>
      <c r="Q140" s="6"/>
      <c r="R140" s="6" t="s">
        <v>98</v>
      </c>
      <c r="S140" s="10">
        <v>5</v>
      </c>
      <c r="T140" s="33">
        <v>1</v>
      </c>
      <c r="U140" s="33">
        <v>1</v>
      </c>
      <c r="V140" s="33">
        <v>1</v>
      </c>
      <c r="W140" s="33"/>
      <c r="X140" s="33"/>
      <c r="Y140" s="33"/>
      <c r="Z140" s="33">
        <v>1</v>
      </c>
      <c r="AA140" s="33">
        <v>1</v>
      </c>
      <c r="AB140" s="33">
        <v>1</v>
      </c>
      <c r="AC140" s="33"/>
      <c r="AD140" s="33"/>
      <c r="AE140" s="33">
        <v>2</v>
      </c>
      <c r="AF140" s="33">
        <v>2</v>
      </c>
      <c r="AG140" s="33">
        <v>6</v>
      </c>
      <c r="AH140" s="33"/>
      <c r="AI140" s="33"/>
      <c r="AJ140" s="33"/>
      <c r="AK140" s="33">
        <v>2</v>
      </c>
      <c r="AL140" s="33">
        <v>2</v>
      </c>
      <c r="AM140" s="33">
        <v>6</v>
      </c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</row>
    <row r="141" spans="1:54" x14ac:dyDescent="0.25">
      <c r="A141" s="6">
        <f t="shared" si="5"/>
        <v>137</v>
      </c>
      <c r="B141" s="6"/>
      <c r="C141" s="6" t="s">
        <v>577</v>
      </c>
      <c r="D141" s="20" t="s">
        <v>541</v>
      </c>
      <c r="E141" s="6"/>
      <c r="F141" s="6" t="s">
        <v>1166</v>
      </c>
      <c r="G141" s="6"/>
      <c r="H141" s="6" t="s">
        <v>323</v>
      </c>
      <c r="I141" s="6" t="str">
        <f t="shared" si="4"/>
        <v>MT000137</v>
      </c>
      <c r="J141" s="6" t="s">
        <v>864</v>
      </c>
      <c r="K141" s="10">
        <v>453</v>
      </c>
      <c r="L141" s="6" t="s">
        <v>862</v>
      </c>
      <c r="M141" s="6" t="s">
        <v>588</v>
      </c>
      <c r="N141" s="6" t="s">
        <v>756</v>
      </c>
      <c r="O141" s="20" t="s">
        <v>73</v>
      </c>
      <c r="P141" s="6"/>
      <c r="Q141" s="6" t="s">
        <v>565</v>
      </c>
      <c r="R141" s="6" t="s">
        <v>98</v>
      </c>
      <c r="S141" s="10">
        <v>6</v>
      </c>
      <c r="T141" s="33"/>
      <c r="U141" s="33">
        <v>1</v>
      </c>
      <c r="V141" s="33">
        <v>1</v>
      </c>
      <c r="W141" s="33"/>
      <c r="X141" s="33"/>
      <c r="Y141" s="33"/>
      <c r="Z141" s="33">
        <v>1</v>
      </c>
      <c r="AA141" s="33">
        <v>1</v>
      </c>
      <c r="AB141" s="33">
        <v>1</v>
      </c>
      <c r="AC141" s="33"/>
      <c r="AD141" s="33"/>
      <c r="AE141" s="33"/>
      <c r="AF141" s="33">
        <v>2</v>
      </c>
      <c r="AG141" s="33">
        <v>6</v>
      </c>
      <c r="AH141" s="33"/>
      <c r="AI141" s="33"/>
      <c r="AJ141" s="33"/>
      <c r="AK141" s="33">
        <v>2</v>
      </c>
      <c r="AL141" s="33">
        <v>2</v>
      </c>
      <c r="AM141" s="33">
        <v>6</v>
      </c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</row>
    <row r="142" spans="1:54" x14ac:dyDescent="0.25">
      <c r="A142" s="6">
        <f t="shared" si="5"/>
        <v>138</v>
      </c>
      <c r="B142" s="6"/>
      <c r="C142" s="6" t="s">
        <v>577</v>
      </c>
      <c r="D142" s="20" t="s">
        <v>541</v>
      </c>
      <c r="E142" s="6"/>
      <c r="F142" s="6" t="s">
        <v>1166</v>
      </c>
      <c r="G142" s="6"/>
      <c r="H142" s="6" t="s">
        <v>321</v>
      </c>
      <c r="I142" s="6" t="str">
        <f t="shared" si="4"/>
        <v>MT000138</v>
      </c>
      <c r="J142" s="6" t="s">
        <v>865</v>
      </c>
      <c r="K142" s="10">
        <v>24</v>
      </c>
      <c r="L142" s="6" t="s">
        <v>147</v>
      </c>
      <c r="M142" s="6" t="s">
        <v>118</v>
      </c>
      <c r="N142" s="6" t="s">
        <v>148</v>
      </c>
      <c r="O142" s="20" t="s">
        <v>73</v>
      </c>
      <c r="P142" s="6"/>
      <c r="Q142" s="6" t="s">
        <v>866</v>
      </c>
      <c r="R142" s="6" t="s">
        <v>98</v>
      </c>
      <c r="S142" s="10">
        <v>5</v>
      </c>
      <c r="T142" s="33">
        <v>1</v>
      </c>
      <c r="U142" s="33">
        <v>1</v>
      </c>
      <c r="V142" s="33">
        <v>1</v>
      </c>
      <c r="W142" s="33"/>
      <c r="X142" s="33"/>
      <c r="Y142" s="33"/>
      <c r="Z142" s="33">
        <v>1</v>
      </c>
      <c r="AA142" s="33">
        <v>1</v>
      </c>
      <c r="AB142" s="33">
        <v>1</v>
      </c>
      <c r="AC142" s="33"/>
      <c r="AD142" s="33"/>
      <c r="AE142" s="33">
        <v>2</v>
      </c>
      <c r="AF142" s="33">
        <v>2</v>
      </c>
      <c r="AG142" s="33">
        <v>6</v>
      </c>
      <c r="AH142" s="33"/>
      <c r="AI142" s="33"/>
      <c r="AJ142" s="33"/>
      <c r="AK142" s="33">
        <v>2</v>
      </c>
      <c r="AL142" s="33">
        <v>2</v>
      </c>
      <c r="AM142" s="33">
        <v>6</v>
      </c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</row>
    <row r="143" spans="1:54" x14ac:dyDescent="0.25">
      <c r="A143" s="6">
        <f t="shared" si="5"/>
        <v>139</v>
      </c>
      <c r="B143" s="6"/>
      <c r="C143" s="6" t="s">
        <v>577</v>
      </c>
      <c r="D143" s="20" t="s">
        <v>541</v>
      </c>
      <c r="E143" s="6"/>
      <c r="F143" s="6" t="s">
        <v>1166</v>
      </c>
      <c r="G143" s="6"/>
      <c r="H143" s="6" t="s">
        <v>321</v>
      </c>
      <c r="I143" s="6" t="str">
        <f t="shared" si="4"/>
        <v>MT000139</v>
      </c>
      <c r="J143" s="6" t="s">
        <v>867</v>
      </c>
      <c r="K143" s="10">
        <v>233</v>
      </c>
      <c r="L143" s="6" t="s">
        <v>868</v>
      </c>
      <c r="M143" s="6" t="s">
        <v>869</v>
      </c>
      <c r="N143" s="6" t="s">
        <v>141</v>
      </c>
      <c r="O143" s="20" t="s">
        <v>73</v>
      </c>
      <c r="P143" s="6"/>
      <c r="Q143" s="6"/>
      <c r="R143" s="6" t="s">
        <v>98</v>
      </c>
      <c r="S143" s="10">
        <v>5</v>
      </c>
      <c r="T143" s="33">
        <v>1</v>
      </c>
      <c r="U143" s="33">
        <v>1</v>
      </c>
      <c r="V143" s="33">
        <v>1</v>
      </c>
      <c r="W143" s="33"/>
      <c r="X143" s="33"/>
      <c r="Y143" s="33"/>
      <c r="Z143" s="33"/>
      <c r="AA143" s="33">
        <v>1</v>
      </c>
      <c r="AB143" s="33">
        <v>1</v>
      </c>
      <c r="AC143" s="33"/>
      <c r="AD143" s="33"/>
      <c r="AE143" s="33">
        <v>2</v>
      </c>
      <c r="AF143" s="33">
        <v>2</v>
      </c>
      <c r="AG143" s="33">
        <v>6</v>
      </c>
      <c r="AH143" s="33"/>
      <c r="AI143" s="33"/>
      <c r="AJ143" s="33"/>
      <c r="AK143" s="33"/>
      <c r="AL143" s="33">
        <v>2</v>
      </c>
      <c r="AM143" s="33">
        <v>6</v>
      </c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</row>
    <row r="144" spans="1:54" s="21" customFormat="1" x14ac:dyDescent="0.25">
      <c r="A144" s="6">
        <f t="shared" si="5"/>
        <v>140</v>
      </c>
      <c r="B144" s="20"/>
      <c r="C144" s="20" t="s">
        <v>577</v>
      </c>
      <c r="D144" s="20" t="s">
        <v>541</v>
      </c>
      <c r="E144" s="20"/>
      <c r="F144" s="6" t="s">
        <v>1166</v>
      </c>
      <c r="G144" s="20"/>
      <c r="H144" s="20" t="s">
        <v>321</v>
      </c>
      <c r="I144" s="6" t="str">
        <f t="shared" si="4"/>
        <v>MT000140</v>
      </c>
      <c r="J144" s="20" t="s">
        <v>969</v>
      </c>
      <c r="K144" s="15" t="s">
        <v>970</v>
      </c>
      <c r="L144" s="20" t="s">
        <v>139</v>
      </c>
      <c r="M144" s="20" t="s">
        <v>971</v>
      </c>
      <c r="N144" s="20" t="s">
        <v>141</v>
      </c>
      <c r="O144" s="20" t="s">
        <v>73</v>
      </c>
      <c r="P144" s="20"/>
      <c r="Q144" s="20"/>
      <c r="R144" s="20" t="s">
        <v>98</v>
      </c>
      <c r="S144" s="15">
        <v>6</v>
      </c>
      <c r="T144" s="35">
        <v>1</v>
      </c>
      <c r="U144" s="35">
        <v>1</v>
      </c>
      <c r="V144" s="35">
        <v>1</v>
      </c>
      <c r="W144" s="35"/>
      <c r="X144" s="35"/>
      <c r="Y144" s="35"/>
      <c r="Z144" s="35"/>
      <c r="AA144" s="35">
        <v>1</v>
      </c>
      <c r="AB144" s="35">
        <v>1</v>
      </c>
      <c r="AC144" s="35"/>
      <c r="AD144" s="35"/>
      <c r="AE144" s="35">
        <v>2</v>
      </c>
      <c r="AF144" s="35">
        <v>2</v>
      </c>
      <c r="AG144" s="35">
        <v>6</v>
      </c>
      <c r="AH144" s="35"/>
      <c r="AI144" s="35"/>
      <c r="AJ144" s="35"/>
      <c r="AK144" s="35"/>
      <c r="AL144" s="35">
        <v>2</v>
      </c>
      <c r="AM144" s="35">
        <v>6</v>
      </c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B144"/>
    </row>
    <row r="145" spans="1:52" x14ac:dyDescent="0.25">
      <c r="A145" s="6">
        <f t="shared" si="5"/>
        <v>141</v>
      </c>
      <c r="B145" s="6"/>
      <c r="C145" s="6" t="s">
        <v>577</v>
      </c>
      <c r="D145" s="20" t="s">
        <v>541</v>
      </c>
      <c r="E145" s="6"/>
      <c r="F145" s="6" t="s">
        <v>1166</v>
      </c>
      <c r="G145" s="6"/>
      <c r="H145" s="6" t="s">
        <v>321</v>
      </c>
      <c r="I145" s="6" t="str">
        <f t="shared" si="4"/>
        <v>MT000141</v>
      </c>
      <c r="J145" s="6" t="s">
        <v>870</v>
      </c>
      <c r="K145" s="10">
        <v>16</v>
      </c>
      <c r="L145" s="6" t="s">
        <v>871</v>
      </c>
      <c r="M145" s="6" t="s">
        <v>872</v>
      </c>
      <c r="N145" s="6" t="s">
        <v>141</v>
      </c>
      <c r="O145" s="20" t="s">
        <v>73</v>
      </c>
      <c r="P145" s="6"/>
      <c r="Q145" s="6"/>
      <c r="R145" s="6" t="s">
        <v>98</v>
      </c>
      <c r="S145" s="10">
        <v>5</v>
      </c>
      <c r="T145" s="33">
        <v>1</v>
      </c>
      <c r="U145" s="33">
        <v>1</v>
      </c>
      <c r="V145" s="33">
        <v>1</v>
      </c>
      <c r="W145" s="33"/>
      <c r="X145" s="33"/>
      <c r="Y145" s="33"/>
      <c r="Z145" s="33"/>
      <c r="AA145" s="33">
        <v>1</v>
      </c>
      <c r="AB145" s="33">
        <v>1</v>
      </c>
      <c r="AC145" s="33"/>
      <c r="AD145" s="33"/>
      <c r="AE145" s="33">
        <v>2</v>
      </c>
      <c r="AF145" s="33">
        <v>2</v>
      </c>
      <c r="AG145" s="33">
        <v>6</v>
      </c>
      <c r="AH145" s="33"/>
      <c r="AI145" s="33"/>
      <c r="AJ145" s="33"/>
      <c r="AK145" s="33"/>
      <c r="AL145" s="33">
        <v>2</v>
      </c>
      <c r="AM145" s="33">
        <v>6</v>
      </c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</row>
    <row r="146" spans="1:52" x14ac:dyDescent="0.25">
      <c r="A146" s="6">
        <f t="shared" si="5"/>
        <v>142</v>
      </c>
      <c r="B146" s="6"/>
      <c r="C146" s="6" t="s">
        <v>577</v>
      </c>
      <c r="D146" s="20" t="s">
        <v>541</v>
      </c>
      <c r="E146" s="6"/>
      <c r="F146" s="6" t="s">
        <v>1166</v>
      </c>
      <c r="G146" s="6"/>
      <c r="H146" s="6" t="s">
        <v>323</v>
      </c>
      <c r="I146" s="6" t="str">
        <f t="shared" si="4"/>
        <v>MT000142</v>
      </c>
      <c r="J146" s="6" t="s">
        <v>873</v>
      </c>
      <c r="K146" s="10">
        <v>45</v>
      </c>
      <c r="L146" s="6" t="s">
        <v>874</v>
      </c>
      <c r="M146" s="6" t="s">
        <v>754</v>
      </c>
      <c r="N146" s="6" t="s">
        <v>875</v>
      </c>
      <c r="O146" s="20" t="s">
        <v>73</v>
      </c>
      <c r="P146" s="6"/>
      <c r="Q146" s="6"/>
      <c r="R146" s="6" t="s">
        <v>91</v>
      </c>
      <c r="S146" s="10" t="s">
        <v>514</v>
      </c>
      <c r="T146" s="33"/>
      <c r="U146" s="33">
        <v>1</v>
      </c>
      <c r="V146" s="33">
        <v>1</v>
      </c>
      <c r="W146" s="33"/>
      <c r="X146" s="33"/>
      <c r="Y146" s="33"/>
      <c r="Z146" s="33"/>
      <c r="AA146" s="33"/>
      <c r="AB146" s="33"/>
      <c r="AC146" s="33"/>
      <c r="AD146" s="33"/>
      <c r="AE146" s="33"/>
      <c r="AF146" s="33">
        <v>2</v>
      </c>
      <c r="AG146" s="33">
        <v>6</v>
      </c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</row>
    <row r="147" spans="1:52" x14ac:dyDescent="0.25">
      <c r="A147" s="6">
        <f t="shared" si="5"/>
        <v>143</v>
      </c>
      <c r="B147" s="6"/>
      <c r="C147" s="6" t="s">
        <v>577</v>
      </c>
      <c r="D147" s="20" t="s">
        <v>541</v>
      </c>
      <c r="E147" s="6"/>
      <c r="F147" s="6" t="s">
        <v>1166</v>
      </c>
      <c r="G147" s="6"/>
      <c r="H147" s="6" t="s">
        <v>321</v>
      </c>
      <c r="I147" s="6" t="str">
        <f t="shared" si="4"/>
        <v>MT000143</v>
      </c>
      <c r="J147" s="6" t="s">
        <v>876</v>
      </c>
      <c r="K147" s="10">
        <v>32</v>
      </c>
      <c r="L147" s="6" t="s">
        <v>858</v>
      </c>
      <c r="M147" s="6" t="s">
        <v>753</v>
      </c>
      <c r="N147" s="6" t="s">
        <v>148</v>
      </c>
      <c r="O147" s="20" t="s">
        <v>73</v>
      </c>
      <c r="P147" s="6"/>
      <c r="Q147" s="6"/>
      <c r="R147" s="6" t="s">
        <v>98</v>
      </c>
      <c r="S147" s="10">
        <v>5</v>
      </c>
      <c r="T147" s="33"/>
      <c r="U147" s="33">
        <v>1</v>
      </c>
      <c r="V147" s="33">
        <v>1</v>
      </c>
      <c r="W147" s="33"/>
      <c r="X147" s="33"/>
      <c r="Y147" s="33"/>
      <c r="Z147" s="33"/>
      <c r="AA147" s="33">
        <v>1</v>
      </c>
      <c r="AB147" s="33">
        <v>1</v>
      </c>
      <c r="AC147" s="33"/>
      <c r="AD147" s="33"/>
      <c r="AE147" s="33"/>
      <c r="AF147" s="33">
        <v>2</v>
      </c>
      <c r="AG147" s="33">
        <v>6</v>
      </c>
      <c r="AH147" s="33"/>
      <c r="AI147" s="33"/>
      <c r="AJ147" s="33"/>
      <c r="AK147" s="33"/>
      <c r="AL147" s="33">
        <v>2</v>
      </c>
      <c r="AM147" s="33">
        <v>6</v>
      </c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</row>
    <row r="148" spans="1:52" x14ac:dyDescent="0.25">
      <c r="A148" s="6">
        <f t="shared" si="5"/>
        <v>144</v>
      </c>
      <c r="B148" s="6"/>
      <c r="C148" s="6" t="s">
        <v>577</v>
      </c>
      <c r="D148" s="20" t="s">
        <v>541</v>
      </c>
      <c r="E148" s="6"/>
      <c r="F148" s="6" t="s">
        <v>1166</v>
      </c>
      <c r="G148" s="6"/>
      <c r="H148" s="6" t="s">
        <v>321</v>
      </c>
      <c r="I148" s="6" t="str">
        <f t="shared" si="4"/>
        <v>MT000144</v>
      </c>
      <c r="J148" s="6" t="s">
        <v>877</v>
      </c>
      <c r="K148" s="10">
        <v>45</v>
      </c>
      <c r="L148" s="6" t="s">
        <v>878</v>
      </c>
      <c r="M148" s="6"/>
      <c r="N148" s="6" t="s">
        <v>141</v>
      </c>
      <c r="O148" s="20" t="s">
        <v>73</v>
      </c>
      <c r="P148" s="6"/>
      <c r="Q148" s="6"/>
      <c r="R148" s="6" t="s">
        <v>98</v>
      </c>
      <c r="S148" s="10">
        <v>6</v>
      </c>
      <c r="T148" s="33"/>
      <c r="U148" s="33">
        <v>1</v>
      </c>
      <c r="V148" s="33">
        <v>1</v>
      </c>
      <c r="W148" s="33"/>
      <c r="X148" s="33"/>
      <c r="Y148" s="33"/>
      <c r="Z148" s="33"/>
      <c r="AA148" s="33">
        <v>1</v>
      </c>
      <c r="AB148" s="33">
        <v>1</v>
      </c>
      <c r="AC148" s="33"/>
      <c r="AD148" s="33"/>
      <c r="AE148" s="33"/>
      <c r="AF148" s="33">
        <v>2</v>
      </c>
      <c r="AG148" s="33">
        <v>6</v>
      </c>
      <c r="AH148" s="33"/>
      <c r="AI148" s="33"/>
      <c r="AJ148" s="33"/>
      <c r="AK148" s="33"/>
      <c r="AL148" s="33">
        <v>2</v>
      </c>
      <c r="AM148" s="33">
        <v>6</v>
      </c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</row>
    <row r="149" spans="1:52" x14ac:dyDescent="0.25">
      <c r="A149" s="6">
        <f t="shared" si="5"/>
        <v>145</v>
      </c>
      <c r="B149" s="6"/>
      <c r="C149" s="6" t="s">
        <v>577</v>
      </c>
      <c r="D149" s="20" t="s">
        <v>541</v>
      </c>
      <c r="E149" s="6"/>
      <c r="F149" s="6" t="s">
        <v>1166</v>
      </c>
      <c r="G149" s="6"/>
      <c r="H149" s="6" t="s">
        <v>321</v>
      </c>
      <c r="I149" s="6" t="str">
        <f t="shared" si="4"/>
        <v>MT000145</v>
      </c>
      <c r="J149" s="6" t="s">
        <v>879</v>
      </c>
      <c r="K149" s="10"/>
      <c r="L149" s="6" t="s">
        <v>872</v>
      </c>
      <c r="M149" s="6" t="s">
        <v>872</v>
      </c>
      <c r="N149" s="6" t="s">
        <v>141</v>
      </c>
      <c r="O149" s="20" t="s">
        <v>73</v>
      </c>
      <c r="P149" s="6"/>
      <c r="Q149" s="6"/>
      <c r="R149" s="6" t="s">
        <v>98</v>
      </c>
      <c r="S149" s="10">
        <v>6</v>
      </c>
      <c r="T149" s="33"/>
      <c r="U149" s="33">
        <v>1</v>
      </c>
      <c r="V149" s="33">
        <v>1</v>
      </c>
      <c r="W149" s="33"/>
      <c r="X149" s="33"/>
      <c r="Y149" s="33"/>
      <c r="Z149" s="33"/>
      <c r="AA149" s="33">
        <v>1</v>
      </c>
      <c r="AB149" s="33">
        <v>1</v>
      </c>
      <c r="AC149" s="33"/>
      <c r="AD149" s="33"/>
      <c r="AE149" s="33"/>
      <c r="AF149" s="33">
        <v>2</v>
      </c>
      <c r="AG149" s="33">
        <v>6</v>
      </c>
      <c r="AH149" s="33"/>
      <c r="AI149" s="33"/>
      <c r="AJ149" s="33"/>
      <c r="AK149" s="33"/>
      <c r="AL149" s="33">
        <v>2</v>
      </c>
      <c r="AM149" s="33">
        <v>6</v>
      </c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</row>
    <row r="150" spans="1:52" x14ac:dyDescent="0.25">
      <c r="A150" s="6">
        <f t="shared" si="5"/>
        <v>146</v>
      </c>
      <c r="B150" s="6"/>
      <c r="C150" s="6" t="s">
        <v>577</v>
      </c>
      <c r="D150" s="20" t="s">
        <v>541</v>
      </c>
      <c r="E150" s="6"/>
      <c r="F150" s="6" t="s">
        <v>1166</v>
      </c>
      <c r="G150" s="6"/>
      <c r="H150" s="6" t="s">
        <v>323</v>
      </c>
      <c r="I150" s="6" t="str">
        <f t="shared" si="4"/>
        <v>MT000146</v>
      </c>
      <c r="J150" s="6" t="s">
        <v>880</v>
      </c>
      <c r="K150" s="10" t="s">
        <v>881</v>
      </c>
      <c r="L150" s="6" t="s">
        <v>882</v>
      </c>
      <c r="M150" s="6" t="s">
        <v>572</v>
      </c>
      <c r="N150" s="6" t="s">
        <v>756</v>
      </c>
      <c r="O150" s="20" t="s">
        <v>73</v>
      </c>
      <c r="P150" s="6"/>
      <c r="Q150" s="6"/>
      <c r="R150" s="6" t="s">
        <v>98</v>
      </c>
      <c r="S150" s="10">
        <v>6</v>
      </c>
      <c r="T150" s="33"/>
      <c r="U150" s="33">
        <v>1</v>
      </c>
      <c r="V150" s="33">
        <v>1</v>
      </c>
      <c r="W150" s="33"/>
      <c r="X150" s="33"/>
      <c r="Y150" s="33"/>
      <c r="Z150" s="33"/>
      <c r="AA150" s="33"/>
      <c r="AB150" s="33">
        <v>1</v>
      </c>
      <c r="AC150" s="33"/>
      <c r="AD150" s="33"/>
      <c r="AE150" s="33"/>
      <c r="AF150" s="33">
        <v>2</v>
      </c>
      <c r="AG150" s="33">
        <v>6</v>
      </c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</row>
    <row r="151" spans="1:52" x14ac:dyDescent="0.25">
      <c r="A151" s="6">
        <f t="shared" si="5"/>
        <v>147</v>
      </c>
      <c r="B151" s="6"/>
      <c r="C151" s="6" t="s">
        <v>577</v>
      </c>
      <c r="D151" s="20" t="s">
        <v>541</v>
      </c>
      <c r="E151" s="6"/>
      <c r="F151" s="6" t="s">
        <v>1166</v>
      </c>
      <c r="G151" s="6"/>
      <c r="H151" s="6" t="s">
        <v>321</v>
      </c>
      <c r="I151" s="6" t="str">
        <f t="shared" si="4"/>
        <v>MT000147</v>
      </c>
      <c r="J151" s="6" t="s">
        <v>883</v>
      </c>
      <c r="K151" s="10">
        <v>173</v>
      </c>
      <c r="L151" s="6" t="s">
        <v>884</v>
      </c>
      <c r="M151" s="6" t="s">
        <v>534</v>
      </c>
      <c r="N151" s="6" t="s">
        <v>151</v>
      </c>
      <c r="O151" s="20" t="s">
        <v>73</v>
      </c>
      <c r="P151" s="6"/>
      <c r="Q151" s="6"/>
      <c r="R151" s="6" t="s">
        <v>98</v>
      </c>
      <c r="S151" s="10">
        <v>7</v>
      </c>
      <c r="T151" s="33">
        <v>1</v>
      </c>
      <c r="U151" s="33">
        <v>1</v>
      </c>
      <c r="V151" s="33">
        <v>1</v>
      </c>
      <c r="W151" s="33"/>
      <c r="X151" s="33"/>
      <c r="Y151" s="33"/>
      <c r="Z151" s="33"/>
      <c r="AA151" s="33">
        <v>1</v>
      </c>
      <c r="AB151" s="33">
        <v>1</v>
      </c>
      <c r="AC151" s="33"/>
      <c r="AD151" s="33"/>
      <c r="AE151" s="33">
        <v>2</v>
      </c>
      <c r="AF151" s="33">
        <v>2</v>
      </c>
      <c r="AG151" s="33">
        <v>6</v>
      </c>
      <c r="AH151" s="33"/>
      <c r="AI151" s="33"/>
      <c r="AJ151" s="33"/>
      <c r="AK151" s="33"/>
      <c r="AL151" s="33">
        <v>2</v>
      </c>
      <c r="AM151" s="33">
        <v>6</v>
      </c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</row>
    <row r="152" spans="1:52" x14ac:dyDescent="0.25">
      <c r="A152" s="6">
        <f t="shared" si="5"/>
        <v>148</v>
      </c>
      <c r="B152" s="6"/>
      <c r="C152" s="6" t="s">
        <v>577</v>
      </c>
      <c r="D152" s="20" t="s">
        <v>541</v>
      </c>
      <c r="E152" s="6"/>
      <c r="F152" s="6" t="s">
        <v>1166</v>
      </c>
      <c r="G152" s="6"/>
      <c r="H152" s="6" t="s">
        <v>323</v>
      </c>
      <c r="I152" s="6" t="str">
        <f t="shared" si="4"/>
        <v>MT000148</v>
      </c>
      <c r="J152" s="6" t="s">
        <v>885</v>
      </c>
      <c r="K152" s="10" t="s">
        <v>886</v>
      </c>
      <c r="L152" s="6" t="s">
        <v>887</v>
      </c>
      <c r="M152" s="6" t="s">
        <v>753</v>
      </c>
      <c r="N152" s="6" t="s">
        <v>756</v>
      </c>
      <c r="O152" s="20" t="s">
        <v>73</v>
      </c>
      <c r="P152" s="6"/>
      <c r="Q152" s="6" t="s">
        <v>888</v>
      </c>
      <c r="R152" s="6" t="s">
        <v>98</v>
      </c>
      <c r="S152" s="10">
        <v>6</v>
      </c>
      <c r="T152" s="33">
        <v>1</v>
      </c>
      <c r="U152" s="33">
        <v>1</v>
      </c>
      <c r="V152" s="33">
        <v>1</v>
      </c>
      <c r="W152" s="33"/>
      <c r="X152" s="33"/>
      <c r="Y152" s="33"/>
      <c r="Z152" s="33">
        <v>1</v>
      </c>
      <c r="AA152" s="33"/>
      <c r="AB152" s="33">
        <v>1</v>
      </c>
      <c r="AC152" s="33"/>
      <c r="AD152" s="33"/>
      <c r="AE152" s="33">
        <v>2</v>
      </c>
      <c r="AF152" s="33">
        <v>2</v>
      </c>
      <c r="AG152" s="33">
        <v>6</v>
      </c>
      <c r="AH152" s="33"/>
      <c r="AI152" s="33"/>
      <c r="AJ152" s="33"/>
      <c r="AK152" s="33">
        <v>2</v>
      </c>
      <c r="AL152" s="33"/>
      <c r="AM152" s="33">
        <v>6</v>
      </c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</row>
    <row r="153" spans="1:52" x14ac:dyDescent="0.25">
      <c r="A153" s="6">
        <f t="shared" si="5"/>
        <v>149</v>
      </c>
      <c r="B153" s="6"/>
      <c r="C153" s="6" t="s">
        <v>577</v>
      </c>
      <c r="D153" s="20" t="s">
        <v>526</v>
      </c>
      <c r="E153" s="6"/>
      <c r="F153" s="6" t="s">
        <v>1166</v>
      </c>
      <c r="G153" s="6"/>
      <c r="H153" s="6" t="s">
        <v>321</v>
      </c>
      <c r="I153" s="6" t="str">
        <f t="shared" si="4"/>
        <v>MT000149</v>
      </c>
      <c r="J153" s="6" t="s">
        <v>745</v>
      </c>
      <c r="K153" s="10">
        <v>158</v>
      </c>
      <c r="L153" s="6" t="s">
        <v>746</v>
      </c>
      <c r="M153" s="6" t="s">
        <v>747</v>
      </c>
      <c r="N153" s="6" t="s">
        <v>141</v>
      </c>
      <c r="O153" s="20" t="s">
        <v>73</v>
      </c>
      <c r="P153" s="6"/>
      <c r="Q153" s="6" t="s">
        <v>748</v>
      </c>
      <c r="R153" s="6" t="s">
        <v>45</v>
      </c>
      <c r="S153" s="10">
        <v>3.7</v>
      </c>
      <c r="T153" s="33">
        <v>1</v>
      </c>
      <c r="U153" s="33">
        <v>2</v>
      </c>
      <c r="V153" s="33">
        <v>3</v>
      </c>
      <c r="W153" s="33"/>
      <c r="X153" s="33"/>
      <c r="Y153" s="33"/>
      <c r="Z153" s="33">
        <v>2</v>
      </c>
      <c r="AA153" s="33">
        <v>2</v>
      </c>
      <c r="AB153" s="33">
        <v>2</v>
      </c>
      <c r="AC153" s="33"/>
      <c r="AD153" s="33"/>
      <c r="AE153" s="33">
        <v>2</v>
      </c>
      <c r="AF153" s="33">
        <v>4</v>
      </c>
      <c r="AG153" s="33">
        <v>27</v>
      </c>
      <c r="AH153" s="33"/>
      <c r="AI153" s="33"/>
      <c r="AJ153" s="33"/>
      <c r="AK153" s="33">
        <v>4</v>
      </c>
      <c r="AL153" s="33">
        <v>2</v>
      </c>
      <c r="AM153" s="33">
        <v>18</v>
      </c>
      <c r="AN153" s="33"/>
      <c r="AO153" s="33"/>
      <c r="AP153" s="33">
        <v>6</v>
      </c>
      <c r="AQ153" s="33">
        <v>12</v>
      </c>
      <c r="AR153" s="33">
        <v>60</v>
      </c>
      <c r="AS153" s="33"/>
      <c r="AT153" s="33"/>
      <c r="AU153" s="33"/>
      <c r="AV153" s="33">
        <v>5</v>
      </c>
      <c r="AW153" s="33">
        <v>6</v>
      </c>
      <c r="AX153" s="33">
        <v>30</v>
      </c>
      <c r="AY153" s="33"/>
      <c r="AZ153" s="33"/>
    </row>
    <row r="154" spans="1:52" x14ac:dyDescent="0.25">
      <c r="A154" s="6">
        <f t="shared" si="5"/>
        <v>150</v>
      </c>
      <c r="B154" s="6"/>
      <c r="C154" s="6" t="s">
        <v>577</v>
      </c>
      <c r="D154" s="20" t="s">
        <v>526</v>
      </c>
      <c r="E154" s="6"/>
      <c r="F154" s="6" t="s">
        <v>1166</v>
      </c>
      <c r="G154" s="6"/>
      <c r="H154" s="6" t="s">
        <v>321</v>
      </c>
      <c r="I154" s="6" t="str">
        <f t="shared" si="4"/>
        <v>MT000150</v>
      </c>
      <c r="J154" s="6" t="s">
        <v>749</v>
      </c>
      <c r="K154" s="10">
        <v>819</v>
      </c>
      <c r="L154" s="6" t="s">
        <v>750</v>
      </c>
      <c r="M154" s="6" t="s">
        <v>140</v>
      </c>
      <c r="N154" s="6" t="s">
        <v>141</v>
      </c>
      <c r="O154" s="20" t="s">
        <v>73</v>
      </c>
      <c r="P154" s="6"/>
      <c r="Q154" s="6" t="s">
        <v>751</v>
      </c>
      <c r="R154" s="6" t="s">
        <v>45</v>
      </c>
      <c r="S154" s="10">
        <v>3.7</v>
      </c>
      <c r="T154" s="33">
        <v>1</v>
      </c>
      <c r="U154" s="33">
        <v>2</v>
      </c>
      <c r="V154" s="33">
        <v>2</v>
      </c>
      <c r="W154" s="33"/>
      <c r="X154" s="33"/>
      <c r="Y154" s="33"/>
      <c r="Z154" s="33">
        <v>2</v>
      </c>
      <c r="AA154" s="33">
        <v>2</v>
      </c>
      <c r="AB154" s="33">
        <v>2</v>
      </c>
      <c r="AC154" s="33"/>
      <c r="AD154" s="33"/>
      <c r="AE154" s="33">
        <v>2</v>
      </c>
      <c r="AF154" s="33">
        <v>4</v>
      </c>
      <c r="AG154" s="33">
        <v>18</v>
      </c>
      <c r="AH154" s="33"/>
      <c r="AI154" s="33"/>
      <c r="AJ154" s="33"/>
      <c r="AK154" s="33">
        <v>4</v>
      </c>
      <c r="AL154" s="33">
        <v>2</v>
      </c>
      <c r="AM154" s="33">
        <v>18</v>
      </c>
      <c r="AN154" s="33"/>
      <c r="AO154" s="33"/>
      <c r="AP154" s="33">
        <v>6</v>
      </c>
      <c r="AQ154" s="33">
        <v>12</v>
      </c>
      <c r="AR154" s="33">
        <v>60</v>
      </c>
      <c r="AS154" s="33"/>
      <c r="AT154" s="33"/>
      <c r="AU154" s="33"/>
      <c r="AV154" s="33">
        <v>5</v>
      </c>
      <c r="AW154" s="33">
        <v>6</v>
      </c>
      <c r="AX154" s="33">
        <v>30</v>
      </c>
      <c r="AY154" s="33"/>
      <c r="AZ154" s="33"/>
    </row>
    <row r="155" spans="1:52" x14ac:dyDescent="0.25">
      <c r="A155" s="6">
        <f t="shared" si="5"/>
        <v>151</v>
      </c>
      <c r="B155" s="6"/>
      <c r="C155" s="6" t="s">
        <v>577</v>
      </c>
      <c r="D155" s="20" t="s">
        <v>526</v>
      </c>
      <c r="E155" s="6"/>
      <c r="F155" s="6" t="s">
        <v>1166</v>
      </c>
      <c r="G155" s="6"/>
      <c r="H155" s="6" t="s">
        <v>323</v>
      </c>
      <c r="I155" s="6" t="str">
        <f t="shared" si="4"/>
        <v>MT000151</v>
      </c>
      <c r="J155" s="6" t="s">
        <v>768</v>
      </c>
      <c r="K155" s="10">
        <v>6</v>
      </c>
      <c r="L155" s="6" t="s">
        <v>752</v>
      </c>
      <c r="M155" s="6" t="s">
        <v>572</v>
      </c>
      <c r="N155" s="6" t="s">
        <v>756</v>
      </c>
      <c r="O155" s="20" t="s">
        <v>73</v>
      </c>
      <c r="P155" s="6"/>
      <c r="Q155" s="6" t="s">
        <v>757</v>
      </c>
      <c r="R155" s="6" t="s">
        <v>45</v>
      </c>
      <c r="S155" s="10" t="s">
        <v>513</v>
      </c>
      <c r="T155" s="33">
        <v>1</v>
      </c>
      <c r="U155" s="33">
        <v>2</v>
      </c>
      <c r="V155" s="33">
        <v>2</v>
      </c>
      <c r="W155" s="33"/>
      <c r="X155" s="33"/>
      <c r="Y155" s="33"/>
      <c r="Z155" s="33">
        <v>2</v>
      </c>
      <c r="AA155" s="33">
        <v>2</v>
      </c>
      <c r="AB155" s="33">
        <v>2</v>
      </c>
      <c r="AC155" s="33"/>
      <c r="AD155" s="33"/>
      <c r="AE155" s="33">
        <v>2</v>
      </c>
      <c r="AF155" s="33">
        <v>4</v>
      </c>
      <c r="AG155" s="33">
        <v>18</v>
      </c>
      <c r="AH155" s="33"/>
      <c r="AI155" s="33"/>
      <c r="AJ155" s="33"/>
      <c r="AK155" s="33">
        <v>4</v>
      </c>
      <c r="AL155" s="33">
        <v>2</v>
      </c>
      <c r="AM155" s="33">
        <v>18</v>
      </c>
      <c r="AN155" s="33"/>
      <c r="AO155" s="33"/>
      <c r="AP155" s="33">
        <v>6</v>
      </c>
      <c r="AQ155" s="33">
        <v>12</v>
      </c>
      <c r="AR155" s="33">
        <v>60</v>
      </c>
      <c r="AS155" s="33"/>
      <c r="AT155" s="33"/>
      <c r="AU155" s="33"/>
      <c r="AV155" s="33">
        <v>5</v>
      </c>
      <c r="AW155" s="33">
        <v>6</v>
      </c>
      <c r="AX155" s="33">
        <v>30</v>
      </c>
      <c r="AY155" s="33"/>
      <c r="AZ155" s="33"/>
    </row>
    <row r="156" spans="1:52" x14ac:dyDescent="0.25">
      <c r="A156" s="6">
        <f t="shared" si="5"/>
        <v>152</v>
      </c>
      <c r="B156" s="6"/>
      <c r="C156" s="6" t="s">
        <v>577</v>
      </c>
      <c r="D156" s="20" t="s">
        <v>526</v>
      </c>
      <c r="E156" s="6"/>
      <c r="F156" s="6" t="s">
        <v>1166</v>
      </c>
      <c r="G156" s="6"/>
      <c r="H156" s="6" t="s">
        <v>321</v>
      </c>
      <c r="I156" s="6" t="str">
        <f t="shared" si="4"/>
        <v>MT000152</v>
      </c>
      <c r="J156" s="6" t="s">
        <v>767</v>
      </c>
      <c r="K156" s="10" t="s">
        <v>758</v>
      </c>
      <c r="L156" s="6" t="s">
        <v>759</v>
      </c>
      <c r="M156" s="6" t="s">
        <v>174</v>
      </c>
      <c r="N156" s="6" t="s">
        <v>148</v>
      </c>
      <c r="O156" s="20" t="s">
        <v>73</v>
      </c>
      <c r="P156" s="6"/>
      <c r="Q156" s="6" t="s">
        <v>760</v>
      </c>
      <c r="R156" s="6" t="s">
        <v>45</v>
      </c>
      <c r="S156" s="10" t="s">
        <v>514</v>
      </c>
      <c r="T156" s="33">
        <v>1</v>
      </c>
      <c r="U156" s="33">
        <v>2</v>
      </c>
      <c r="V156" s="33">
        <v>2</v>
      </c>
      <c r="W156" s="33"/>
      <c r="X156" s="33"/>
      <c r="Y156" s="33"/>
      <c r="Z156" s="33">
        <v>1</v>
      </c>
      <c r="AA156" s="33">
        <v>2</v>
      </c>
      <c r="AB156" s="33">
        <v>1</v>
      </c>
      <c r="AC156" s="33"/>
      <c r="AD156" s="33"/>
      <c r="AE156" s="33">
        <v>2</v>
      </c>
      <c r="AF156" s="33">
        <v>4</v>
      </c>
      <c r="AG156" s="33">
        <v>18</v>
      </c>
      <c r="AH156" s="33"/>
      <c r="AI156" s="33"/>
      <c r="AJ156" s="33"/>
      <c r="AK156" s="33">
        <v>2</v>
      </c>
      <c r="AL156" s="33">
        <v>2</v>
      </c>
      <c r="AM156" s="33">
        <v>18</v>
      </c>
      <c r="AN156" s="33"/>
      <c r="AO156" s="33"/>
      <c r="AP156" s="33">
        <v>6</v>
      </c>
      <c r="AQ156" s="33">
        <v>6</v>
      </c>
      <c r="AR156" s="33">
        <v>30</v>
      </c>
      <c r="AS156" s="33"/>
      <c r="AT156" s="33"/>
      <c r="AU156" s="33"/>
      <c r="AV156" s="33">
        <v>3</v>
      </c>
      <c r="AW156" s="33">
        <v>6</v>
      </c>
      <c r="AX156" s="33">
        <v>15</v>
      </c>
      <c r="AY156" s="33"/>
      <c r="AZ156" s="33"/>
    </row>
    <row r="157" spans="1:52" x14ac:dyDescent="0.25">
      <c r="A157" s="6">
        <f t="shared" si="5"/>
        <v>153</v>
      </c>
      <c r="B157" s="6"/>
      <c r="C157" s="6" t="s">
        <v>577</v>
      </c>
      <c r="D157" s="20" t="s">
        <v>526</v>
      </c>
      <c r="E157" s="6"/>
      <c r="F157" s="6" t="s">
        <v>1166</v>
      </c>
      <c r="G157" s="6"/>
      <c r="H157" s="6" t="s">
        <v>321</v>
      </c>
      <c r="I157" s="6" t="str">
        <f t="shared" si="4"/>
        <v>MT000153</v>
      </c>
      <c r="J157" s="6" t="s">
        <v>766</v>
      </c>
      <c r="K157" s="10">
        <v>2</v>
      </c>
      <c r="L157" s="6" t="s">
        <v>761</v>
      </c>
      <c r="M157" s="6" t="s">
        <v>762</v>
      </c>
      <c r="N157" s="6" t="s">
        <v>764</v>
      </c>
      <c r="O157" s="20" t="s">
        <v>73</v>
      </c>
      <c r="P157" s="6"/>
      <c r="Q157" s="6" t="s">
        <v>765</v>
      </c>
      <c r="R157" s="6" t="s">
        <v>98</v>
      </c>
      <c r="S157" s="10">
        <v>6</v>
      </c>
      <c r="T157" s="33">
        <v>1</v>
      </c>
      <c r="U157" s="33">
        <v>2</v>
      </c>
      <c r="V157" s="33">
        <v>2</v>
      </c>
      <c r="W157" s="33"/>
      <c r="X157" s="33"/>
      <c r="Y157" s="33"/>
      <c r="Z157" s="33">
        <v>1</v>
      </c>
      <c r="AA157" s="33">
        <v>1</v>
      </c>
      <c r="AB157" s="33">
        <v>1</v>
      </c>
      <c r="AC157" s="33"/>
      <c r="AD157" s="33"/>
      <c r="AE157" s="33">
        <v>2</v>
      </c>
      <c r="AF157" s="33">
        <v>4</v>
      </c>
      <c r="AG157" s="33">
        <v>18</v>
      </c>
      <c r="AH157" s="33"/>
      <c r="AI157" s="33"/>
      <c r="AJ157" s="33"/>
      <c r="AK157" s="33">
        <v>2</v>
      </c>
      <c r="AL157" s="33">
        <v>2</v>
      </c>
      <c r="AM157" s="33">
        <v>9</v>
      </c>
      <c r="AN157" s="33"/>
      <c r="AO157" s="33"/>
      <c r="AP157" s="33">
        <v>6</v>
      </c>
      <c r="AQ157" s="33">
        <v>6</v>
      </c>
      <c r="AR157" s="33">
        <v>30</v>
      </c>
      <c r="AS157" s="33"/>
      <c r="AT157" s="33"/>
      <c r="AU157" s="33"/>
      <c r="AV157" s="33">
        <v>3</v>
      </c>
      <c r="AW157" s="33">
        <v>6</v>
      </c>
      <c r="AX157" s="33">
        <v>15</v>
      </c>
      <c r="AY157" s="33"/>
      <c r="AZ157" s="33"/>
    </row>
    <row r="158" spans="1:52" x14ac:dyDescent="0.25">
      <c r="A158" s="6">
        <f t="shared" si="5"/>
        <v>154</v>
      </c>
      <c r="B158" s="6"/>
      <c r="C158" s="6" t="s">
        <v>577</v>
      </c>
      <c r="D158" s="20" t="s">
        <v>526</v>
      </c>
      <c r="E158" s="6"/>
      <c r="F158" s="6" t="s">
        <v>1166</v>
      </c>
      <c r="G158" s="6"/>
      <c r="H158" s="6" t="s">
        <v>324</v>
      </c>
      <c r="I158" s="6" t="str">
        <f t="shared" si="4"/>
        <v>MT000154</v>
      </c>
      <c r="J158" s="6" t="s">
        <v>769</v>
      </c>
      <c r="K158" s="10">
        <v>48</v>
      </c>
      <c r="L158" s="6" t="s">
        <v>770</v>
      </c>
      <c r="M158" s="6" t="s">
        <v>732</v>
      </c>
      <c r="N158" s="6" t="s">
        <v>312</v>
      </c>
      <c r="O158" s="20" t="s">
        <v>73</v>
      </c>
      <c r="P158" s="6"/>
      <c r="Q158" s="6" t="s">
        <v>771</v>
      </c>
      <c r="R158" s="6" t="s">
        <v>45</v>
      </c>
      <c r="S158" s="10" t="s">
        <v>511</v>
      </c>
      <c r="T158" s="33">
        <v>1</v>
      </c>
      <c r="U158" s="33">
        <v>2</v>
      </c>
      <c r="V158" s="33">
        <v>3</v>
      </c>
      <c r="W158" s="33"/>
      <c r="X158" s="33"/>
      <c r="Y158" s="33"/>
      <c r="Z158" s="33">
        <v>3</v>
      </c>
      <c r="AA158" s="33">
        <v>2</v>
      </c>
      <c r="AB158" s="33">
        <v>2</v>
      </c>
      <c r="AC158" s="33"/>
      <c r="AD158" s="33"/>
      <c r="AE158" s="33">
        <v>2</v>
      </c>
      <c r="AF158" s="33">
        <v>4</v>
      </c>
      <c r="AG158" s="33">
        <v>27</v>
      </c>
      <c r="AH158" s="33"/>
      <c r="AI158" s="33"/>
      <c r="AJ158" s="33"/>
      <c r="AK158" s="33">
        <v>4</v>
      </c>
      <c r="AL158" s="33">
        <v>4</v>
      </c>
      <c r="AM158" s="33">
        <v>18</v>
      </c>
      <c r="AN158" s="33"/>
      <c r="AO158" s="33"/>
      <c r="AP158" s="33">
        <v>30</v>
      </c>
      <c r="AQ158" s="33">
        <v>60</v>
      </c>
      <c r="AR158" s="33">
        <v>60</v>
      </c>
      <c r="AS158" s="33"/>
      <c r="AT158" s="33"/>
      <c r="AU158" s="33"/>
      <c r="AV158" s="33">
        <v>10</v>
      </c>
      <c r="AW158" s="33">
        <v>60</v>
      </c>
      <c r="AX158" s="33">
        <v>30</v>
      </c>
      <c r="AY158" s="33"/>
      <c r="AZ158" s="33"/>
    </row>
    <row r="159" spans="1:52" x14ac:dyDescent="0.25">
      <c r="A159" s="6">
        <f t="shared" si="5"/>
        <v>155</v>
      </c>
      <c r="B159" s="6"/>
      <c r="C159" s="6" t="s">
        <v>577</v>
      </c>
      <c r="D159" s="20" t="s">
        <v>526</v>
      </c>
      <c r="E159" s="6"/>
      <c r="F159" s="6" t="s">
        <v>1166</v>
      </c>
      <c r="G159" s="6"/>
      <c r="H159" s="6" t="s">
        <v>324</v>
      </c>
      <c r="I159" s="6" t="str">
        <f t="shared" si="4"/>
        <v>MT000155</v>
      </c>
      <c r="J159" s="6" t="s">
        <v>772</v>
      </c>
      <c r="K159" s="10">
        <v>168</v>
      </c>
      <c r="L159" s="6" t="s">
        <v>763</v>
      </c>
      <c r="M159" s="6" t="s">
        <v>773</v>
      </c>
      <c r="N159" s="6" t="s">
        <v>774</v>
      </c>
      <c r="O159" s="20" t="s">
        <v>73</v>
      </c>
      <c r="P159" s="6"/>
      <c r="Q159" s="6" t="s">
        <v>775</v>
      </c>
      <c r="R159" s="6" t="s">
        <v>45</v>
      </c>
      <c r="S159" s="10">
        <v>4.7</v>
      </c>
      <c r="T159" s="33">
        <v>1</v>
      </c>
      <c r="U159" s="33">
        <v>4</v>
      </c>
      <c r="V159" s="33">
        <v>3</v>
      </c>
      <c r="W159" s="33"/>
      <c r="X159" s="33"/>
      <c r="Y159" s="33"/>
      <c r="Z159" s="33">
        <v>3</v>
      </c>
      <c r="AA159" s="33">
        <v>2</v>
      </c>
      <c r="AB159" s="33">
        <v>2</v>
      </c>
      <c r="AC159" s="33"/>
      <c r="AD159" s="33"/>
      <c r="AE159" s="33">
        <v>2</v>
      </c>
      <c r="AF159" s="33">
        <v>8</v>
      </c>
      <c r="AG159" s="33">
        <v>27</v>
      </c>
      <c r="AH159" s="33"/>
      <c r="AI159" s="33"/>
      <c r="AJ159" s="33"/>
      <c r="AK159" s="33">
        <v>4</v>
      </c>
      <c r="AL159" s="33">
        <v>4</v>
      </c>
      <c r="AM159" s="33">
        <v>18</v>
      </c>
      <c r="AN159" s="33"/>
      <c r="AO159" s="33"/>
      <c r="AP159" s="33">
        <v>30</v>
      </c>
      <c r="AQ159" s="33">
        <v>30</v>
      </c>
      <c r="AR159" s="33">
        <v>60</v>
      </c>
      <c r="AS159" s="33"/>
      <c r="AT159" s="33"/>
      <c r="AU159" s="33"/>
      <c r="AV159" s="33">
        <v>18</v>
      </c>
      <c r="AW159" s="33">
        <v>6</v>
      </c>
      <c r="AX159" s="33">
        <v>30</v>
      </c>
      <c r="AY159" s="33"/>
      <c r="AZ159" s="33"/>
    </row>
    <row r="160" spans="1:52" x14ac:dyDescent="0.25">
      <c r="A160" s="6">
        <f t="shared" si="5"/>
        <v>156</v>
      </c>
      <c r="B160" s="6"/>
      <c r="C160" s="6" t="s">
        <v>577</v>
      </c>
      <c r="D160" s="20" t="s">
        <v>526</v>
      </c>
      <c r="E160" s="6"/>
      <c r="F160" s="6" t="s">
        <v>1166</v>
      </c>
      <c r="G160" s="6"/>
      <c r="H160" s="6" t="s">
        <v>324</v>
      </c>
      <c r="I160" s="6" t="str">
        <f t="shared" si="4"/>
        <v>MT000156</v>
      </c>
      <c r="J160" s="6" t="s">
        <v>776</v>
      </c>
      <c r="K160" s="10" t="s">
        <v>777</v>
      </c>
      <c r="L160" s="6" t="s">
        <v>778</v>
      </c>
      <c r="M160" s="6" t="s">
        <v>779</v>
      </c>
      <c r="N160" s="6" t="s">
        <v>312</v>
      </c>
      <c r="O160" s="20" t="s">
        <v>73</v>
      </c>
      <c r="P160" s="6"/>
      <c r="Q160" s="6" t="s">
        <v>780</v>
      </c>
      <c r="R160" s="6" t="s">
        <v>45</v>
      </c>
      <c r="S160" s="10">
        <v>4</v>
      </c>
      <c r="T160" s="33">
        <v>1</v>
      </c>
      <c r="U160" s="33">
        <v>3</v>
      </c>
      <c r="V160" s="33">
        <v>3</v>
      </c>
      <c r="W160" s="33"/>
      <c r="X160" s="33"/>
      <c r="Y160" s="33"/>
      <c r="Z160" s="33">
        <v>3</v>
      </c>
      <c r="AA160" s="33">
        <v>2</v>
      </c>
      <c r="AB160" s="33">
        <v>2</v>
      </c>
      <c r="AC160" s="33"/>
      <c r="AD160" s="33"/>
      <c r="AE160" s="33">
        <v>2</v>
      </c>
      <c r="AF160" s="33">
        <v>6</v>
      </c>
      <c r="AG160" s="33">
        <v>27</v>
      </c>
      <c r="AH160" s="33"/>
      <c r="AI160" s="33"/>
      <c r="AJ160" s="33"/>
      <c r="AK160" s="33">
        <v>4</v>
      </c>
      <c r="AL160" s="33">
        <v>4</v>
      </c>
      <c r="AM160" s="33">
        <v>18</v>
      </c>
      <c r="AN160" s="33"/>
      <c r="AO160" s="33"/>
      <c r="AP160" s="33">
        <v>6</v>
      </c>
      <c r="AQ160" s="33">
        <v>60</v>
      </c>
      <c r="AR160" s="33">
        <v>30</v>
      </c>
      <c r="AS160" s="33"/>
      <c r="AT160" s="33"/>
      <c r="AU160" s="33"/>
      <c r="AV160" s="33">
        <v>10</v>
      </c>
      <c r="AW160" s="33">
        <v>6</v>
      </c>
      <c r="AX160" s="33">
        <v>15</v>
      </c>
      <c r="AY160" s="33"/>
      <c r="AZ160" s="33"/>
    </row>
    <row r="161" spans="1:52" x14ac:dyDescent="0.25">
      <c r="A161" s="6">
        <f t="shared" si="5"/>
        <v>157</v>
      </c>
      <c r="B161" s="6"/>
      <c r="C161" s="6" t="s">
        <v>577</v>
      </c>
      <c r="D161" s="20" t="s">
        <v>541</v>
      </c>
      <c r="E161" s="6"/>
      <c r="F161" s="6" t="s">
        <v>1166</v>
      </c>
      <c r="G161" s="6"/>
      <c r="H161" s="6" t="s">
        <v>324</v>
      </c>
      <c r="I161" s="6" t="str">
        <f t="shared" si="4"/>
        <v>MT000157</v>
      </c>
      <c r="J161" s="6" t="s">
        <v>889</v>
      </c>
      <c r="K161" s="10">
        <v>49</v>
      </c>
      <c r="L161" s="6" t="s">
        <v>851</v>
      </c>
      <c r="M161" s="6" t="s">
        <v>890</v>
      </c>
      <c r="N161" s="6" t="s">
        <v>891</v>
      </c>
      <c r="O161" s="20" t="s">
        <v>73</v>
      </c>
      <c r="P161" s="6"/>
      <c r="Q161" s="6"/>
      <c r="R161" s="6" t="s">
        <v>98</v>
      </c>
      <c r="S161" s="10">
        <v>3</v>
      </c>
      <c r="T161" s="33">
        <v>1</v>
      </c>
      <c r="U161" s="33">
        <v>1</v>
      </c>
      <c r="V161" s="33">
        <v>1</v>
      </c>
      <c r="W161" s="33"/>
      <c r="X161" s="33"/>
      <c r="Y161" s="33"/>
      <c r="Z161" s="33"/>
      <c r="AA161" s="33">
        <v>1</v>
      </c>
      <c r="AB161" s="33">
        <v>1</v>
      </c>
      <c r="AC161" s="33"/>
      <c r="AD161" s="33"/>
      <c r="AE161" s="33">
        <v>2</v>
      </c>
      <c r="AF161" s="33">
        <v>2</v>
      </c>
      <c r="AG161" s="33">
        <v>6</v>
      </c>
      <c r="AH161" s="33"/>
      <c r="AI161" s="33"/>
      <c r="AJ161" s="33"/>
      <c r="AK161" s="33"/>
      <c r="AL161" s="33">
        <v>2</v>
      </c>
      <c r="AM161" s="33">
        <v>6</v>
      </c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</row>
    <row r="162" spans="1:52" x14ac:dyDescent="0.25">
      <c r="A162" s="6">
        <f t="shared" si="5"/>
        <v>158</v>
      </c>
      <c r="B162" s="6"/>
      <c r="C162" s="6" t="s">
        <v>577</v>
      </c>
      <c r="D162" s="20" t="s">
        <v>541</v>
      </c>
      <c r="E162" s="6"/>
      <c r="F162" s="6" t="s">
        <v>1166</v>
      </c>
      <c r="G162" s="6"/>
      <c r="H162" s="6" t="s">
        <v>324</v>
      </c>
      <c r="I162" s="6" t="str">
        <f t="shared" si="4"/>
        <v>MT000158</v>
      </c>
      <c r="J162" s="6" t="s">
        <v>892</v>
      </c>
      <c r="K162" s="10">
        <v>209</v>
      </c>
      <c r="L162" s="6" t="s">
        <v>893</v>
      </c>
      <c r="M162" s="6" t="s">
        <v>572</v>
      </c>
      <c r="N162" s="6" t="s">
        <v>312</v>
      </c>
      <c r="O162" s="20" t="s">
        <v>73</v>
      </c>
      <c r="P162" s="6"/>
      <c r="Q162" s="6" t="s">
        <v>540</v>
      </c>
      <c r="R162" s="6" t="s">
        <v>98</v>
      </c>
      <c r="S162" s="10">
        <v>4</v>
      </c>
      <c r="T162" s="33">
        <v>1</v>
      </c>
      <c r="U162" s="33">
        <v>1</v>
      </c>
      <c r="V162" s="33">
        <v>1</v>
      </c>
      <c r="W162" s="33"/>
      <c r="X162" s="33"/>
      <c r="Y162" s="33"/>
      <c r="Z162" s="33"/>
      <c r="AA162" s="33">
        <v>1</v>
      </c>
      <c r="AB162" s="33">
        <v>1</v>
      </c>
      <c r="AC162" s="33"/>
      <c r="AD162" s="33"/>
      <c r="AE162" s="33">
        <v>2</v>
      </c>
      <c r="AF162" s="33">
        <v>2</v>
      </c>
      <c r="AG162" s="33">
        <v>6</v>
      </c>
      <c r="AH162" s="33"/>
      <c r="AI162" s="33"/>
      <c r="AJ162" s="33"/>
      <c r="AK162" s="33"/>
      <c r="AL162" s="33">
        <v>2</v>
      </c>
      <c r="AM162" s="33">
        <v>6</v>
      </c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</row>
    <row r="163" spans="1:52" x14ac:dyDescent="0.25">
      <c r="A163" s="6">
        <f t="shared" si="5"/>
        <v>159</v>
      </c>
      <c r="B163" s="6"/>
      <c r="C163" s="6" t="s">
        <v>577</v>
      </c>
      <c r="D163" s="20" t="s">
        <v>541</v>
      </c>
      <c r="E163" s="6"/>
      <c r="F163" s="6" t="s">
        <v>1166</v>
      </c>
      <c r="G163" s="6"/>
      <c r="H163" s="6" t="s">
        <v>324</v>
      </c>
      <c r="I163" s="6" t="str">
        <f t="shared" si="4"/>
        <v>MT000159</v>
      </c>
      <c r="J163" s="6" t="s">
        <v>894</v>
      </c>
      <c r="K163" s="10">
        <v>405</v>
      </c>
      <c r="L163" s="6" t="s">
        <v>895</v>
      </c>
      <c r="M163" s="6" t="s">
        <v>694</v>
      </c>
      <c r="N163" s="6" t="s">
        <v>76</v>
      </c>
      <c r="O163" s="20" t="s">
        <v>73</v>
      </c>
      <c r="P163" s="6"/>
      <c r="Q163" s="6" t="s">
        <v>896</v>
      </c>
      <c r="R163" s="6" t="s">
        <v>98</v>
      </c>
      <c r="S163" s="10">
        <v>4</v>
      </c>
      <c r="T163" s="33">
        <v>1</v>
      </c>
      <c r="U163" s="33">
        <v>1</v>
      </c>
      <c r="V163" s="33">
        <v>1</v>
      </c>
      <c r="W163" s="33"/>
      <c r="X163" s="33"/>
      <c r="Y163" s="33"/>
      <c r="Z163" s="33"/>
      <c r="AA163" s="33">
        <v>1</v>
      </c>
      <c r="AB163" s="33">
        <v>1</v>
      </c>
      <c r="AC163" s="33"/>
      <c r="AD163" s="33"/>
      <c r="AE163" s="33">
        <v>2</v>
      </c>
      <c r="AF163" s="33">
        <v>2</v>
      </c>
      <c r="AG163" s="33">
        <v>6</v>
      </c>
      <c r="AH163" s="33"/>
      <c r="AI163" s="33"/>
      <c r="AJ163" s="33"/>
      <c r="AK163" s="33"/>
      <c r="AL163" s="33">
        <v>2</v>
      </c>
      <c r="AM163" s="33">
        <v>6</v>
      </c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</row>
    <row r="164" spans="1:52" x14ac:dyDescent="0.25">
      <c r="A164" s="6">
        <f t="shared" si="5"/>
        <v>160</v>
      </c>
      <c r="B164" s="6"/>
      <c r="C164" s="6" t="s">
        <v>577</v>
      </c>
      <c r="D164" s="20" t="s">
        <v>541</v>
      </c>
      <c r="E164" s="6"/>
      <c r="F164" s="6" t="s">
        <v>1166</v>
      </c>
      <c r="G164" s="6"/>
      <c r="H164" s="6" t="s">
        <v>324</v>
      </c>
      <c r="I164" s="6" t="str">
        <f t="shared" si="4"/>
        <v>MT000160</v>
      </c>
      <c r="J164" s="6" t="s">
        <v>897</v>
      </c>
      <c r="K164" s="10">
        <v>684</v>
      </c>
      <c r="L164" s="6" t="s">
        <v>898</v>
      </c>
      <c r="M164" s="6" t="s">
        <v>899</v>
      </c>
      <c r="N164" s="6" t="s">
        <v>891</v>
      </c>
      <c r="O164" s="20" t="s">
        <v>73</v>
      </c>
      <c r="P164" s="6"/>
      <c r="Q164" s="6" t="s">
        <v>900</v>
      </c>
      <c r="R164" s="6" t="s">
        <v>98</v>
      </c>
      <c r="S164" s="10">
        <v>3</v>
      </c>
      <c r="T164" s="33">
        <v>1</v>
      </c>
      <c r="U164" s="33">
        <v>1</v>
      </c>
      <c r="V164" s="33">
        <v>1</v>
      </c>
      <c r="W164" s="33"/>
      <c r="X164" s="33"/>
      <c r="Y164" s="33"/>
      <c r="Z164" s="33"/>
      <c r="AA164" s="33">
        <v>1</v>
      </c>
      <c r="AB164" s="33">
        <v>1</v>
      </c>
      <c r="AC164" s="33"/>
      <c r="AD164" s="33"/>
      <c r="AE164" s="33">
        <v>2</v>
      </c>
      <c r="AF164" s="33">
        <v>2</v>
      </c>
      <c r="AG164" s="33">
        <v>6</v>
      </c>
      <c r="AH164" s="33"/>
      <c r="AI164" s="33"/>
      <c r="AJ164" s="33"/>
      <c r="AK164" s="33"/>
      <c r="AL164" s="33">
        <v>2</v>
      </c>
      <c r="AM164" s="33">
        <v>6</v>
      </c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</row>
    <row r="165" spans="1:52" x14ac:dyDescent="0.25">
      <c r="A165" s="6">
        <f t="shared" si="5"/>
        <v>161</v>
      </c>
      <c r="B165" s="6"/>
      <c r="C165" s="6" t="s">
        <v>577</v>
      </c>
      <c r="D165" s="20" t="s">
        <v>541</v>
      </c>
      <c r="E165" s="6"/>
      <c r="F165" s="6" t="s">
        <v>1166</v>
      </c>
      <c r="G165" s="6"/>
      <c r="H165" s="6" t="s">
        <v>324</v>
      </c>
      <c r="I165" s="6" t="str">
        <f t="shared" si="4"/>
        <v>MT000161</v>
      </c>
      <c r="J165" s="6" t="s">
        <v>901</v>
      </c>
      <c r="K165" s="10">
        <v>453</v>
      </c>
      <c r="L165" s="6" t="s">
        <v>902</v>
      </c>
      <c r="M165" s="6" t="s">
        <v>754</v>
      </c>
      <c r="N165" s="6" t="s">
        <v>72</v>
      </c>
      <c r="O165" s="20" t="s">
        <v>73</v>
      </c>
      <c r="P165" s="6"/>
      <c r="Q165" s="6"/>
      <c r="R165" s="6" t="s">
        <v>98</v>
      </c>
      <c r="S165" s="10">
        <v>7</v>
      </c>
      <c r="T165" s="33">
        <v>1</v>
      </c>
      <c r="U165" s="33">
        <v>1</v>
      </c>
      <c r="V165" s="33">
        <v>1</v>
      </c>
      <c r="W165" s="33"/>
      <c r="X165" s="33"/>
      <c r="Y165" s="33"/>
      <c r="Z165" s="33"/>
      <c r="AA165" s="33">
        <v>1</v>
      </c>
      <c r="AB165" s="33">
        <v>1</v>
      </c>
      <c r="AC165" s="33"/>
      <c r="AD165" s="33"/>
      <c r="AE165" s="33">
        <v>2</v>
      </c>
      <c r="AF165" s="33">
        <v>2</v>
      </c>
      <c r="AG165" s="33">
        <v>6</v>
      </c>
      <c r="AH165" s="33"/>
      <c r="AI165" s="33"/>
      <c r="AJ165" s="33"/>
      <c r="AK165" s="33"/>
      <c r="AL165" s="33">
        <v>2</v>
      </c>
      <c r="AM165" s="33">
        <v>6</v>
      </c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</row>
    <row r="166" spans="1:52" x14ac:dyDescent="0.25">
      <c r="A166" s="6">
        <f t="shared" si="5"/>
        <v>162</v>
      </c>
      <c r="B166" s="6"/>
      <c r="C166" s="6" t="s">
        <v>577</v>
      </c>
      <c r="D166" s="20" t="s">
        <v>541</v>
      </c>
      <c r="E166" s="6"/>
      <c r="F166" s="6" t="s">
        <v>1166</v>
      </c>
      <c r="G166" s="6"/>
      <c r="H166" s="6" t="s">
        <v>324</v>
      </c>
      <c r="I166" s="6" t="str">
        <f t="shared" si="4"/>
        <v>MT000162</v>
      </c>
      <c r="J166" s="6" t="s">
        <v>908</v>
      </c>
      <c r="K166" s="10">
        <v>283</v>
      </c>
      <c r="L166" s="6" t="s">
        <v>903</v>
      </c>
      <c r="M166" s="6" t="s">
        <v>588</v>
      </c>
      <c r="N166" s="6" t="s">
        <v>891</v>
      </c>
      <c r="O166" s="20" t="s">
        <v>73</v>
      </c>
      <c r="P166" s="6"/>
      <c r="Q166" s="6" t="s">
        <v>907</v>
      </c>
      <c r="R166" s="6" t="s">
        <v>98</v>
      </c>
      <c r="S166" s="10">
        <v>3</v>
      </c>
      <c r="T166" s="33">
        <v>1</v>
      </c>
      <c r="U166" s="33">
        <v>1</v>
      </c>
      <c r="V166" s="33">
        <v>1</v>
      </c>
      <c r="W166" s="33"/>
      <c r="X166" s="33"/>
      <c r="Y166" s="33"/>
      <c r="Z166" s="33"/>
      <c r="AA166" s="33">
        <v>1</v>
      </c>
      <c r="AB166" s="33">
        <v>1</v>
      </c>
      <c r="AC166" s="33"/>
      <c r="AD166" s="33"/>
      <c r="AE166" s="33">
        <v>2</v>
      </c>
      <c r="AF166" s="33">
        <v>2</v>
      </c>
      <c r="AG166" s="33">
        <v>6</v>
      </c>
      <c r="AH166" s="33"/>
      <c r="AI166" s="33"/>
      <c r="AJ166" s="33"/>
      <c r="AK166" s="33"/>
      <c r="AL166" s="33">
        <v>2</v>
      </c>
      <c r="AM166" s="33">
        <v>6</v>
      </c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</row>
    <row r="167" spans="1:52" x14ac:dyDescent="0.25">
      <c r="A167" s="6">
        <f t="shared" si="5"/>
        <v>163</v>
      </c>
      <c r="B167" s="6"/>
      <c r="C167" s="6" t="s">
        <v>577</v>
      </c>
      <c r="D167" s="20" t="s">
        <v>541</v>
      </c>
      <c r="E167" s="6"/>
      <c r="F167" s="6" t="s">
        <v>1166</v>
      </c>
      <c r="G167" s="6"/>
      <c r="H167" s="6" t="s">
        <v>324</v>
      </c>
      <c r="I167" s="6" t="str">
        <f t="shared" si="4"/>
        <v>MT000163</v>
      </c>
      <c r="J167" s="6" t="s">
        <v>909</v>
      </c>
      <c r="K167" s="10">
        <v>288</v>
      </c>
      <c r="L167" s="6" t="s">
        <v>786</v>
      </c>
      <c r="M167" s="6" t="s">
        <v>588</v>
      </c>
      <c r="N167" s="6" t="s">
        <v>891</v>
      </c>
      <c r="O167" s="20" t="s">
        <v>73</v>
      </c>
      <c r="P167" s="6"/>
      <c r="Q167" s="6" t="s">
        <v>910</v>
      </c>
      <c r="R167" s="6" t="s">
        <v>98</v>
      </c>
      <c r="S167" s="10">
        <v>3</v>
      </c>
      <c r="T167" s="33">
        <v>1</v>
      </c>
      <c r="U167" s="33">
        <v>1</v>
      </c>
      <c r="V167" s="33">
        <v>1</v>
      </c>
      <c r="W167" s="33"/>
      <c r="X167" s="33"/>
      <c r="Y167" s="33"/>
      <c r="Z167" s="33"/>
      <c r="AA167" s="33">
        <v>1</v>
      </c>
      <c r="AB167" s="33">
        <v>1</v>
      </c>
      <c r="AC167" s="33"/>
      <c r="AD167" s="33"/>
      <c r="AE167" s="33">
        <v>2</v>
      </c>
      <c r="AF167" s="33">
        <v>2</v>
      </c>
      <c r="AG167" s="33">
        <v>6</v>
      </c>
      <c r="AH167" s="33"/>
      <c r="AI167" s="33"/>
      <c r="AJ167" s="33"/>
      <c r="AK167" s="33"/>
      <c r="AL167" s="33">
        <v>2</v>
      </c>
      <c r="AM167" s="33">
        <v>6</v>
      </c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</row>
    <row r="168" spans="1:52" x14ac:dyDescent="0.25">
      <c r="A168" s="6">
        <f t="shared" si="5"/>
        <v>164</v>
      </c>
      <c r="B168" s="6"/>
      <c r="C168" s="6" t="s">
        <v>577</v>
      </c>
      <c r="D168" s="20" t="s">
        <v>541</v>
      </c>
      <c r="E168" s="6"/>
      <c r="F168" s="6" t="s">
        <v>1166</v>
      </c>
      <c r="G168" s="6"/>
      <c r="H168" s="6" t="s">
        <v>324</v>
      </c>
      <c r="I168" s="6" t="str">
        <f t="shared" si="4"/>
        <v>MT000164</v>
      </c>
      <c r="J168" s="6" t="s">
        <v>911</v>
      </c>
      <c r="K168" s="10">
        <v>473</v>
      </c>
      <c r="L168" s="6" t="s">
        <v>912</v>
      </c>
      <c r="M168" s="6" t="s">
        <v>753</v>
      </c>
      <c r="N168" s="6" t="s">
        <v>891</v>
      </c>
      <c r="O168" s="20" t="s">
        <v>73</v>
      </c>
      <c r="P168" s="6"/>
      <c r="Q168" s="6" t="s">
        <v>913</v>
      </c>
      <c r="R168" s="6" t="s">
        <v>98</v>
      </c>
      <c r="S168" s="10">
        <v>3</v>
      </c>
      <c r="T168" s="33">
        <v>1</v>
      </c>
      <c r="U168" s="33">
        <v>1</v>
      </c>
      <c r="V168" s="33">
        <v>1</v>
      </c>
      <c r="W168" s="33"/>
      <c r="X168" s="33"/>
      <c r="Y168" s="33"/>
      <c r="Z168" s="33"/>
      <c r="AA168" s="33">
        <v>1</v>
      </c>
      <c r="AB168" s="33">
        <v>1</v>
      </c>
      <c r="AC168" s="33"/>
      <c r="AD168" s="33"/>
      <c r="AE168" s="33">
        <v>2</v>
      </c>
      <c r="AF168" s="33">
        <v>2</v>
      </c>
      <c r="AG168" s="33">
        <v>6</v>
      </c>
      <c r="AH168" s="33"/>
      <c r="AI168" s="33"/>
      <c r="AJ168" s="33"/>
      <c r="AK168" s="33"/>
      <c r="AL168" s="33">
        <v>2</v>
      </c>
      <c r="AM168" s="33">
        <v>6</v>
      </c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</row>
    <row r="169" spans="1:52" x14ac:dyDescent="0.25">
      <c r="A169" s="6">
        <f t="shared" si="5"/>
        <v>165</v>
      </c>
      <c r="B169" s="6"/>
      <c r="C169" s="6" t="s">
        <v>577</v>
      </c>
      <c r="D169" s="20" t="s">
        <v>541</v>
      </c>
      <c r="E169" s="6"/>
      <c r="F169" s="6" t="s">
        <v>1166</v>
      </c>
      <c r="G169" s="6"/>
      <c r="H169" s="6" t="s">
        <v>324</v>
      </c>
      <c r="I169" s="6" t="str">
        <f t="shared" si="4"/>
        <v>MT000165</v>
      </c>
      <c r="J169" s="6" t="s">
        <v>914</v>
      </c>
      <c r="K169" s="10" t="s">
        <v>915</v>
      </c>
      <c r="L169" s="6" t="s">
        <v>904</v>
      </c>
      <c r="M169" s="6" t="s">
        <v>588</v>
      </c>
      <c r="N169" s="6" t="s">
        <v>72</v>
      </c>
      <c r="O169" s="20" t="s">
        <v>73</v>
      </c>
      <c r="P169" s="6"/>
      <c r="Q169" s="6" t="s">
        <v>916</v>
      </c>
      <c r="R169" s="6" t="s">
        <v>98</v>
      </c>
      <c r="S169" s="10">
        <v>7</v>
      </c>
      <c r="T169" s="33"/>
      <c r="U169" s="33">
        <v>1</v>
      </c>
      <c r="V169" s="33">
        <v>1</v>
      </c>
      <c r="W169" s="33"/>
      <c r="X169" s="33"/>
      <c r="Y169" s="33"/>
      <c r="Z169" s="33"/>
      <c r="AA169" s="33">
        <v>1</v>
      </c>
      <c r="AB169" s="33">
        <v>1</v>
      </c>
      <c r="AC169" s="33"/>
      <c r="AD169" s="33"/>
      <c r="AE169" s="33"/>
      <c r="AF169" s="33">
        <v>2</v>
      </c>
      <c r="AG169" s="33">
        <v>6</v>
      </c>
      <c r="AH169" s="33"/>
      <c r="AI169" s="33"/>
      <c r="AJ169" s="33"/>
      <c r="AK169" s="33"/>
      <c r="AL169" s="33">
        <v>2</v>
      </c>
      <c r="AM169" s="33">
        <v>6</v>
      </c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</row>
    <row r="170" spans="1:52" x14ac:dyDescent="0.25">
      <c r="A170" s="6">
        <f t="shared" si="5"/>
        <v>166</v>
      </c>
      <c r="B170" s="6"/>
      <c r="C170" s="6" t="s">
        <v>577</v>
      </c>
      <c r="D170" s="20" t="s">
        <v>541</v>
      </c>
      <c r="E170" s="6"/>
      <c r="F170" s="6" t="s">
        <v>1166</v>
      </c>
      <c r="G170" s="6"/>
      <c r="H170" s="6" t="s">
        <v>324</v>
      </c>
      <c r="I170" s="6" t="str">
        <f t="shared" si="4"/>
        <v>MT000166</v>
      </c>
      <c r="J170" s="6" t="s">
        <v>917</v>
      </c>
      <c r="K170" s="10">
        <v>214</v>
      </c>
      <c r="L170" s="6" t="s">
        <v>905</v>
      </c>
      <c r="M170" s="6" t="s">
        <v>918</v>
      </c>
      <c r="N170" s="6" t="s">
        <v>738</v>
      </c>
      <c r="O170" s="20" t="s">
        <v>73</v>
      </c>
      <c r="P170" s="6"/>
      <c r="Q170" s="6" t="s">
        <v>540</v>
      </c>
      <c r="R170" s="6" t="s">
        <v>98</v>
      </c>
      <c r="S170" s="10">
        <v>6</v>
      </c>
      <c r="T170" s="33">
        <v>1</v>
      </c>
      <c r="U170" s="33">
        <v>1</v>
      </c>
      <c r="V170" s="33">
        <v>1</v>
      </c>
      <c r="W170" s="33"/>
      <c r="X170" s="33"/>
      <c r="Y170" s="33"/>
      <c r="Z170" s="33"/>
      <c r="AA170" s="33">
        <v>1</v>
      </c>
      <c r="AB170" s="33">
        <v>1</v>
      </c>
      <c r="AC170" s="33"/>
      <c r="AD170" s="33"/>
      <c r="AE170" s="33">
        <v>2</v>
      </c>
      <c r="AF170" s="33">
        <v>2</v>
      </c>
      <c r="AG170" s="33">
        <v>6</v>
      </c>
      <c r="AH170" s="33"/>
      <c r="AI170" s="33"/>
      <c r="AJ170" s="33"/>
      <c r="AK170" s="33"/>
      <c r="AL170" s="33">
        <v>2</v>
      </c>
      <c r="AM170" s="33">
        <v>6</v>
      </c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</row>
    <row r="171" spans="1:52" x14ac:dyDescent="0.25">
      <c r="A171" s="6">
        <f t="shared" si="5"/>
        <v>167</v>
      </c>
      <c r="B171" s="6"/>
      <c r="C171" s="6" t="s">
        <v>577</v>
      </c>
      <c r="D171" s="20" t="s">
        <v>541</v>
      </c>
      <c r="E171" s="6"/>
      <c r="F171" s="6" t="s">
        <v>1166</v>
      </c>
      <c r="G171" s="6"/>
      <c r="H171" s="6" t="s">
        <v>324</v>
      </c>
      <c r="I171" s="6" t="str">
        <f t="shared" si="4"/>
        <v>MT000167</v>
      </c>
      <c r="J171" s="6" t="s">
        <v>920</v>
      </c>
      <c r="K171" s="10">
        <v>390</v>
      </c>
      <c r="L171" s="6" t="s">
        <v>919</v>
      </c>
      <c r="M171" s="6" t="s">
        <v>773</v>
      </c>
      <c r="N171" s="6" t="s">
        <v>72</v>
      </c>
      <c r="O171" s="20" t="s">
        <v>73</v>
      </c>
      <c r="P171" s="6"/>
      <c r="Q171" s="6"/>
      <c r="R171" s="6" t="s">
        <v>98</v>
      </c>
      <c r="S171" s="10">
        <v>7</v>
      </c>
      <c r="T171" s="33">
        <v>1</v>
      </c>
      <c r="U171" s="33">
        <v>1</v>
      </c>
      <c r="V171" s="33">
        <v>1</v>
      </c>
      <c r="W171" s="33"/>
      <c r="X171" s="33"/>
      <c r="Y171" s="33"/>
      <c r="Z171" s="33"/>
      <c r="AA171" s="33">
        <v>1</v>
      </c>
      <c r="AB171" s="33">
        <v>1</v>
      </c>
      <c r="AC171" s="33"/>
      <c r="AD171" s="33"/>
      <c r="AE171" s="33">
        <v>2</v>
      </c>
      <c r="AF171" s="33">
        <v>2</v>
      </c>
      <c r="AG171" s="33">
        <v>6</v>
      </c>
      <c r="AH171" s="33"/>
      <c r="AI171" s="33"/>
      <c r="AJ171" s="33"/>
      <c r="AK171" s="33"/>
      <c r="AL171" s="33">
        <v>2</v>
      </c>
      <c r="AM171" s="33">
        <v>6</v>
      </c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</row>
    <row r="172" spans="1:52" x14ac:dyDescent="0.25">
      <c r="A172" s="6">
        <f t="shared" si="5"/>
        <v>168</v>
      </c>
      <c r="B172" s="6"/>
      <c r="C172" s="6" t="s">
        <v>577</v>
      </c>
      <c r="D172" s="20" t="s">
        <v>541</v>
      </c>
      <c r="E172" s="6"/>
      <c r="F172" s="6" t="s">
        <v>1166</v>
      </c>
      <c r="G172" s="6"/>
      <c r="H172" s="6" t="s">
        <v>324</v>
      </c>
      <c r="I172" s="6" t="str">
        <f t="shared" si="4"/>
        <v>MT000168</v>
      </c>
      <c r="J172" s="6" t="s">
        <v>921</v>
      </c>
      <c r="K172" s="10" t="s">
        <v>922</v>
      </c>
      <c r="L172" s="6" t="s">
        <v>923</v>
      </c>
      <c r="M172" s="6" t="s">
        <v>121</v>
      </c>
      <c r="N172" s="6" t="s">
        <v>72</v>
      </c>
      <c r="O172" s="20" t="s">
        <v>73</v>
      </c>
      <c r="P172" s="6"/>
      <c r="Q172" s="6" t="s">
        <v>540</v>
      </c>
      <c r="R172" s="6" t="s">
        <v>98</v>
      </c>
      <c r="S172" s="10">
        <v>5</v>
      </c>
      <c r="T172" s="33">
        <v>1</v>
      </c>
      <c r="U172" s="33">
        <v>1</v>
      </c>
      <c r="V172" s="33">
        <v>1</v>
      </c>
      <c r="W172" s="33"/>
      <c r="X172" s="33"/>
      <c r="Y172" s="33"/>
      <c r="Z172" s="33"/>
      <c r="AA172" s="33">
        <v>1</v>
      </c>
      <c r="AB172" s="33">
        <v>1</v>
      </c>
      <c r="AC172" s="33"/>
      <c r="AD172" s="33"/>
      <c r="AE172" s="33">
        <v>2</v>
      </c>
      <c r="AF172" s="33">
        <v>2</v>
      </c>
      <c r="AG172" s="33">
        <v>6</v>
      </c>
      <c r="AH172" s="33"/>
      <c r="AI172" s="33"/>
      <c r="AJ172" s="33"/>
      <c r="AK172" s="33"/>
      <c r="AL172" s="33">
        <v>2</v>
      </c>
      <c r="AM172" s="33">
        <v>6</v>
      </c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</row>
    <row r="173" spans="1:52" x14ac:dyDescent="0.25">
      <c r="A173" s="6">
        <f t="shared" si="5"/>
        <v>169</v>
      </c>
      <c r="B173" s="6"/>
      <c r="C173" s="6" t="s">
        <v>577</v>
      </c>
      <c r="D173" s="20" t="s">
        <v>541</v>
      </c>
      <c r="E173" s="6"/>
      <c r="F173" s="6" t="s">
        <v>1166</v>
      </c>
      <c r="G173" s="6"/>
      <c r="H173" s="6" t="s">
        <v>324</v>
      </c>
      <c r="I173" s="6" t="str">
        <f t="shared" si="4"/>
        <v>MT000169</v>
      </c>
      <c r="J173" s="6" t="s">
        <v>991</v>
      </c>
      <c r="K173" s="10"/>
      <c r="L173" s="6"/>
      <c r="M173" s="6"/>
      <c r="N173" s="6"/>
      <c r="O173" s="20"/>
      <c r="P173" s="6"/>
      <c r="Q173" s="6"/>
      <c r="R173" s="6" t="s">
        <v>98</v>
      </c>
      <c r="S173" s="10">
        <v>5</v>
      </c>
      <c r="T173" s="33">
        <v>1</v>
      </c>
      <c r="U173" s="33">
        <v>1</v>
      </c>
      <c r="V173" s="33">
        <v>1</v>
      </c>
      <c r="W173" s="33"/>
      <c r="X173" s="33"/>
      <c r="Y173" s="33"/>
      <c r="Z173" s="33"/>
      <c r="AA173" s="33">
        <v>1</v>
      </c>
      <c r="AB173" s="33">
        <v>1</v>
      </c>
      <c r="AC173" s="33"/>
      <c r="AD173" s="33"/>
      <c r="AE173" s="33">
        <v>2</v>
      </c>
      <c r="AF173" s="33">
        <v>2</v>
      </c>
      <c r="AG173" s="33">
        <v>6</v>
      </c>
      <c r="AH173" s="33"/>
      <c r="AI173" s="33"/>
      <c r="AJ173" s="33"/>
      <c r="AK173" s="33"/>
      <c r="AL173" s="33">
        <v>2</v>
      </c>
      <c r="AM173" s="33">
        <v>6</v>
      </c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</row>
    <row r="174" spans="1:52" x14ac:dyDescent="0.25">
      <c r="A174" s="6">
        <f t="shared" si="5"/>
        <v>170</v>
      </c>
      <c r="B174" s="6"/>
      <c r="C174" s="6" t="s">
        <v>577</v>
      </c>
      <c r="D174" s="20" t="s">
        <v>541</v>
      </c>
      <c r="E174" s="6"/>
      <c r="F174" s="6" t="s">
        <v>1166</v>
      </c>
      <c r="G174" s="6"/>
      <c r="H174" s="6" t="s">
        <v>324</v>
      </c>
      <c r="I174" s="6" t="str">
        <f t="shared" si="4"/>
        <v>MT000170</v>
      </c>
      <c r="J174" s="6" t="s">
        <v>924</v>
      </c>
      <c r="K174" s="10">
        <v>1110</v>
      </c>
      <c r="L174" s="6" t="s">
        <v>254</v>
      </c>
      <c r="M174" s="6" t="s">
        <v>121</v>
      </c>
      <c r="N174" s="6" t="s">
        <v>72</v>
      </c>
      <c r="O174" s="20" t="s">
        <v>73</v>
      </c>
      <c r="P174" s="6"/>
      <c r="Q174" s="6" t="s">
        <v>925</v>
      </c>
      <c r="R174" s="6" t="s">
        <v>98</v>
      </c>
      <c r="S174" s="10">
        <v>5</v>
      </c>
      <c r="T174" s="33"/>
      <c r="U174" s="33">
        <v>1</v>
      </c>
      <c r="V174" s="33">
        <v>1</v>
      </c>
      <c r="W174" s="33"/>
      <c r="X174" s="33"/>
      <c r="Y174" s="33"/>
      <c r="Z174" s="33"/>
      <c r="AA174" s="33">
        <v>1</v>
      </c>
      <c r="AB174" s="33">
        <v>1</v>
      </c>
      <c r="AC174" s="33"/>
      <c r="AD174" s="33"/>
      <c r="AE174" s="33"/>
      <c r="AF174" s="33">
        <v>2</v>
      </c>
      <c r="AG174" s="33">
        <v>6</v>
      </c>
      <c r="AH174" s="33"/>
      <c r="AI174" s="33"/>
      <c r="AJ174" s="33"/>
      <c r="AK174" s="33"/>
      <c r="AL174" s="33">
        <v>2</v>
      </c>
      <c r="AM174" s="33">
        <v>6</v>
      </c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</row>
    <row r="175" spans="1:52" x14ac:dyDescent="0.25">
      <c r="A175" s="6">
        <f t="shared" si="5"/>
        <v>171</v>
      </c>
      <c r="B175" s="6"/>
      <c r="C175" s="6" t="s">
        <v>577</v>
      </c>
      <c r="D175" s="20" t="s">
        <v>541</v>
      </c>
      <c r="E175" s="6"/>
      <c r="F175" s="6" t="s">
        <v>1166</v>
      </c>
      <c r="G175" s="6"/>
      <c r="H175" s="6" t="s">
        <v>324</v>
      </c>
      <c r="I175" s="6" t="str">
        <f t="shared" si="4"/>
        <v>MT000171</v>
      </c>
      <c r="J175" s="6" t="s">
        <v>926</v>
      </c>
      <c r="K175" s="10">
        <v>1049</v>
      </c>
      <c r="L175" s="6" t="s">
        <v>927</v>
      </c>
      <c r="M175" s="6" t="s">
        <v>928</v>
      </c>
      <c r="N175" s="6" t="s">
        <v>891</v>
      </c>
      <c r="O175" s="20" t="s">
        <v>73</v>
      </c>
      <c r="P175" s="6"/>
      <c r="Q175" s="6"/>
      <c r="R175" s="6" t="s">
        <v>98</v>
      </c>
      <c r="S175" s="10">
        <v>3</v>
      </c>
      <c r="T175" s="33">
        <v>1</v>
      </c>
      <c r="U175" s="33">
        <v>1</v>
      </c>
      <c r="V175" s="33">
        <v>1</v>
      </c>
      <c r="W175" s="33"/>
      <c r="X175" s="33"/>
      <c r="Y175" s="33"/>
      <c r="Z175" s="33"/>
      <c r="AA175" s="33">
        <v>1</v>
      </c>
      <c r="AB175" s="33">
        <v>1</v>
      </c>
      <c r="AC175" s="33"/>
      <c r="AD175" s="33"/>
      <c r="AE175" s="33">
        <v>2</v>
      </c>
      <c r="AF175" s="33">
        <v>2</v>
      </c>
      <c r="AG175" s="33">
        <v>6</v>
      </c>
      <c r="AH175" s="33"/>
      <c r="AI175" s="33"/>
      <c r="AJ175" s="33"/>
      <c r="AK175" s="33"/>
      <c r="AL175" s="33">
        <v>2</v>
      </c>
      <c r="AM175" s="33">
        <v>6</v>
      </c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</row>
    <row r="176" spans="1:52" x14ac:dyDescent="0.25">
      <c r="A176" s="6">
        <f t="shared" si="5"/>
        <v>172</v>
      </c>
      <c r="B176" s="6"/>
      <c r="C176" s="6" t="s">
        <v>577</v>
      </c>
      <c r="D176" s="20" t="s">
        <v>541</v>
      </c>
      <c r="E176" s="6"/>
      <c r="F176" s="6" t="s">
        <v>1166</v>
      </c>
      <c r="G176" s="6"/>
      <c r="H176" s="6" t="s">
        <v>324</v>
      </c>
      <c r="I176" s="6" t="str">
        <f t="shared" si="4"/>
        <v>MT000172</v>
      </c>
      <c r="J176" s="6" t="s">
        <v>930</v>
      </c>
      <c r="K176" s="10">
        <v>138</v>
      </c>
      <c r="L176" s="6" t="s">
        <v>912</v>
      </c>
      <c r="M176" s="6" t="s">
        <v>694</v>
      </c>
      <c r="N176" s="6" t="s">
        <v>76</v>
      </c>
      <c r="O176" s="20" t="s">
        <v>73</v>
      </c>
      <c r="P176" s="6"/>
      <c r="Q176" s="6" t="s">
        <v>929</v>
      </c>
      <c r="R176" s="6" t="s">
        <v>98</v>
      </c>
      <c r="S176" s="10">
        <v>4</v>
      </c>
      <c r="T176" s="33">
        <v>1</v>
      </c>
      <c r="U176" s="33">
        <v>1</v>
      </c>
      <c r="V176" s="33">
        <v>1</v>
      </c>
      <c r="W176" s="33"/>
      <c r="X176" s="33"/>
      <c r="Y176" s="33"/>
      <c r="Z176" s="33"/>
      <c r="AA176" s="33">
        <v>1</v>
      </c>
      <c r="AB176" s="33">
        <v>1</v>
      </c>
      <c r="AC176" s="33"/>
      <c r="AD176" s="33"/>
      <c r="AE176" s="33">
        <v>2</v>
      </c>
      <c r="AF176" s="33">
        <v>2</v>
      </c>
      <c r="AG176" s="33">
        <v>6</v>
      </c>
      <c r="AH176" s="33"/>
      <c r="AI176" s="33"/>
      <c r="AJ176" s="33"/>
      <c r="AK176" s="33"/>
      <c r="AL176" s="33">
        <v>2</v>
      </c>
      <c r="AM176" s="33">
        <v>6</v>
      </c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</row>
    <row r="177" spans="1:52" x14ac:dyDescent="0.25">
      <c r="A177" s="6">
        <f t="shared" si="5"/>
        <v>173</v>
      </c>
      <c r="B177" s="6"/>
      <c r="C177" s="6" t="s">
        <v>577</v>
      </c>
      <c r="D177" s="20" t="s">
        <v>541</v>
      </c>
      <c r="E177" s="6"/>
      <c r="F177" s="6" t="s">
        <v>1166</v>
      </c>
      <c r="G177" s="6"/>
      <c r="H177" s="6" t="s">
        <v>324</v>
      </c>
      <c r="I177" s="6" t="str">
        <f t="shared" si="4"/>
        <v>MT000173</v>
      </c>
      <c r="J177" s="6" t="s">
        <v>931</v>
      </c>
      <c r="K177" s="10">
        <v>701</v>
      </c>
      <c r="L177" s="6" t="s">
        <v>906</v>
      </c>
      <c r="M177" s="6" t="s">
        <v>742</v>
      </c>
      <c r="N177" s="6" t="s">
        <v>72</v>
      </c>
      <c r="O177" s="20" t="s">
        <v>73</v>
      </c>
      <c r="P177" s="6"/>
      <c r="Q177" s="6"/>
      <c r="R177" s="6" t="s">
        <v>98</v>
      </c>
      <c r="S177" s="10">
        <v>5</v>
      </c>
      <c r="T177" s="33">
        <v>1</v>
      </c>
      <c r="U177" s="33">
        <v>1</v>
      </c>
      <c r="V177" s="33">
        <v>1</v>
      </c>
      <c r="W177" s="33"/>
      <c r="X177" s="33"/>
      <c r="Y177" s="33"/>
      <c r="Z177" s="33"/>
      <c r="AA177" s="33">
        <v>1</v>
      </c>
      <c r="AB177" s="33">
        <v>1</v>
      </c>
      <c r="AC177" s="33"/>
      <c r="AD177" s="33"/>
      <c r="AE177" s="33">
        <v>2</v>
      </c>
      <c r="AF177" s="33">
        <v>2</v>
      </c>
      <c r="AG177" s="33">
        <v>6</v>
      </c>
      <c r="AH177" s="33"/>
      <c r="AI177" s="33"/>
      <c r="AJ177" s="33"/>
      <c r="AK177" s="33"/>
      <c r="AL177" s="33">
        <v>2</v>
      </c>
      <c r="AM177" s="33">
        <v>6</v>
      </c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</row>
    <row r="178" spans="1:52" x14ac:dyDescent="0.25">
      <c r="A178" s="6">
        <f t="shared" si="5"/>
        <v>174</v>
      </c>
      <c r="B178" s="6"/>
      <c r="C178" s="6" t="s">
        <v>577</v>
      </c>
      <c r="D178" s="20" t="s">
        <v>541</v>
      </c>
      <c r="E178" s="6"/>
      <c r="F178" s="6" t="s">
        <v>1166</v>
      </c>
      <c r="G178" s="6"/>
      <c r="H178" s="6" t="s">
        <v>324</v>
      </c>
      <c r="I178" s="6" t="str">
        <f t="shared" si="4"/>
        <v>MT000174</v>
      </c>
      <c r="J178" s="6" t="s">
        <v>336</v>
      </c>
      <c r="K178" s="10" t="s">
        <v>932</v>
      </c>
      <c r="L178" s="6" t="s">
        <v>933</v>
      </c>
      <c r="M178" s="6" t="s">
        <v>899</v>
      </c>
      <c r="N178" s="6" t="s">
        <v>891</v>
      </c>
      <c r="O178" s="20" t="s">
        <v>73</v>
      </c>
      <c r="P178" s="6"/>
      <c r="Q178" s="6" t="s">
        <v>934</v>
      </c>
      <c r="R178" s="6" t="s">
        <v>98</v>
      </c>
      <c r="S178" s="10">
        <v>3</v>
      </c>
      <c r="T178" s="33">
        <v>1</v>
      </c>
      <c r="U178" s="33">
        <v>1</v>
      </c>
      <c r="V178" s="33">
        <v>1</v>
      </c>
      <c r="W178" s="33"/>
      <c r="X178" s="33"/>
      <c r="Y178" s="33"/>
      <c r="Z178" s="33"/>
      <c r="AA178" s="33">
        <v>1</v>
      </c>
      <c r="AB178" s="33">
        <v>1</v>
      </c>
      <c r="AC178" s="33"/>
      <c r="AD178" s="33"/>
      <c r="AE178" s="33">
        <v>2</v>
      </c>
      <c r="AF178" s="33">
        <v>2</v>
      </c>
      <c r="AG178" s="33">
        <v>6</v>
      </c>
      <c r="AH178" s="33"/>
      <c r="AI178" s="33"/>
      <c r="AJ178" s="33"/>
      <c r="AK178" s="33"/>
      <c r="AL178" s="33">
        <v>2</v>
      </c>
      <c r="AM178" s="33">
        <v>6</v>
      </c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</row>
    <row r="179" spans="1:52" x14ac:dyDescent="0.25">
      <c r="A179" s="6">
        <f t="shared" si="5"/>
        <v>175</v>
      </c>
      <c r="B179" s="6"/>
      <c r="C179" s="6" t="s">
        <v>577</v>
      </c>
      <c r="D179" s="20" t="s">
        <v>541</v>
      </c>
      <c r="E179" s="6"/>
      <c r="F179" s="6" t="s">
        <v>1166</v>
      </c>
      <c r="G179" s="6"/>
      <c r="H179" s="6" t="s">
        <v>324</v>
      </c>
      <c r="I179" s="6" t="str">
        <f t="shared" si="4"/>
        <v>MT000175</v>
      </c>
      <c r="J179" s="6" t="s">
        <v>935</v>
      </c>
      <c r="K179" s="10">
        <v>193</v>
      </c>
      <c r="L179" s="6" t="s">
        <v>936</v>
      </c>
      <c r="M179" s="6" t="s">
        <v>937</v>
      </c>
      <c r="N179" s="6" t="s">
        <v>891</v>
      </c>
      <c r="O179" s="20" t="s">
        <v>73</v>
      </c>
      <c r="P179" s="6"/>
      <c r="Q179" s="6"/>
      <c r="R179" s="6" t="s">
        <v>98</v>
      </c>
      <c r="S179" s="10">
        <v>7</v>
      </c>
      <c r="T179" s="33">
        <v>1</v>
      </c>
      <c r="U179" s="33">
        <v>1</v>
      </c>
      <c r="V179" s="33">
        <v>1</v>
      </c>
      <c r="W179" s="33"/>
      <c r="X179" s="33"/>
      <c r="Y179" s="33"/>
      <c r="Z179" s="33"/>
      <c r="AA179" s="33">
        <v>1</v>
      </c>
      <c r="AB179" s="33">
        <v>1</v>
      </c>
      <c r="AC179" s="33"/>
      <c r="AD179" s="33"/>
      <c r="AE179" s="33">
        <v>2</v>
      </c>
      <c r="AF179" s="33">
        <v>2</v>
      </c>
      <c r="AG179" s="33">
        <v>6</v>
      </c>
      <c r="AH179" s="33"/>
      <c r="AI179" s="33"/>
      <c r="AJ179" s="33"/>
      <c r="AK179" s="33"/>
      <c r="AL179" s="33">
        <v>2</v>
      </c>
      <c r="AM179" s="33">
        <v>6</v>
      </c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</row>
    <row r="180" spans="1:52" x14ac:dyDescent="0.25">
      <c r="A180" s="6">
        <f t="shared" si="5"/>
        <v>176</v>
      </c>
      <c r="B180" s="6"/>
      <c r="C180" s="6" t="s">
        <v>577</v>
      </c>
      <c r="D180" s="20" t="s">
        <v>541</v>
      </c>
      <c r="E180" s="6"/>
      <c r="F180" s="6" t="s">
        <v>1166</v>
      </c>
      <c r="G180" s="6"/>
      <c r="H180" s="6" t="s">
        <v>324</v>
      </c>
      <c r="I180" s="6" t="str">
        <f t="shared" si="4"/>
        <v>MT000176</v>
      </c>
      <c r="J180" s="6" t="s">
        <v>941</v>
      </c>
      <c r="K180" s="10">
        <v>189</v>
      </c>
      <c r="L180" s="6" t="s">
        <v>912</v>
      </c>
      <c r="M180" s="6" t="s">
        <v>118</v>
      </c>
      <c r="N180" s="6" t="s">
        <v>891</v>
      </c>
      <c r="O180" s="20" t="s">
        <v>73</v>
      </c>
      <c r="P180" s="6"/>
      <c r="Q180" s="6"/>
      <c r="R180" s="6" t="s">
        <v>98</v>
      </c>
      <c r="S180" s="10">
        <v>3</v>
      </c>
      <c r="T180" s="33">
        <v>1</v>
      </c>
      <c r="U180" s="33">
        <v>1</v>
      </c>
      <c r="V180" s="33">
        <v>1</v>
      </c>
      <c r="W180" s="33"/>
      <c r="X180" s="33"/>
      <c r="Y180" s="33"/>
      <c r="Z180" s="33"/>
      <c r="AA180" s="33">
        <v>1</v>
      </c>
      <c r="AB180" s="33">
        <v>1</v>
      </c>
      <c r="AC180" s="33"/>
      <c r="AD180" s="33"/>
      <c r="AE180" s="33">
        <v>2</v>
      </c>
      <c r="AF180" s="33">
        <v>2</v>
      </c>
      <c r="AG180" s="33">
        <v>6</v>
      </c>
      <c r="AH180" s="33"/>
      <c r="AI180" s="33"/>
      <c r="AJ180" s="33"/>
      <c r="AK180" s="33"/>
      <c r="AL180" s="33">
        <v>2</v>
      </c>
      <c r="AM180" s="33">
        <v>6</v>
      </c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</row>
    <row r="181" spans="1:52" x14ac:dyDescent="0.25">
      <c r="A181" s="6">
        <f t="shared" si="5"/>
        <v>177</v>
      </c>
      <c r="B181" s="6"/>
      <c r="C181" s="6" t="s">
        <v>577</v>
      </c>
      <c r="D181" s="20" t="s">
        <v>541</v>
      </c>
      <c r="E181" s="6"/>
      <c r="F181" s="6" t="s">
        <v>1166</v>
      </c>
      <c r="G181" s="6"/>
      <c r="H181" s="6" t="s">
        <v>324</v>
      </c>
      <c r="I181" s="6" t="str">
        <f t="shared" si="4"/>
        <v>MT000177</v>
      </c>
      <c r="J181" s="6" t="s">
        <v>943</v>
      </c>
      <c r="K181" s="10">
        <v>259</v>
      </c>
      <c r="L181" s="6" t="s">
        <v>942</v>
      </c>
      <c r="M181" s="6" t="s">
        <v>754</v>
      </c>
      <c r="N181" s="6" t="s">
        <v>72</v>
      </c>
      <c r="O181" s="20" t="s">
        <v>73</v>
      </c>
      <c r="P181" s="6"/>
      <c r="Q181" s="6"/>
      <c r="R181" s="6" t="s">
        <v>98</v>
      </c>
      <c r="S181" s="10">
        <v>7</v>
      </c>
      <c r="T181" s="33">
        <v>1</v>
      </c>
      <c r="U181" s="33">
        <v>1</v>
      </c>
      <c r="V181" s="33">
        <v>1</v>
      </c>
      <c r="W181" s="33"/>
      <c r="X181" s="33"/>
      <c r="Y181" s="33"/>
      <c r="Z181" s="33"/>
      <c r="AA181" s="33">
        <v>1</v>
      </c>
      <c r="AB181" s="33">
        <v>1</v>
      </c>
      <c r="AC181" s="33"/>
      <c r="AD181" s="33"/>
      <c r="AE181" s="33">
        <v>2</v>
      </c>
      <c r="AF181" s="33">
        <v>2</v>
      </c>
      <c r="AG181" s="33">
        <v>6</v>
      </c>
      <c r="AH181" s="33"/>
      <c r="AI181" s="33"/>
      <c r="AJ181" s="33"/>
      <c r="AK181" s="33"/>
      <c r="AL181" s="33">
        <v>2</v>
      </c>
      <c r="AM181" s="33">
        <v>6</v>
      </c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</row>
    <row r="182" spans="1:52" x14ac:dyDescent="0.25">
      <c r="A182" s="6">
        <f t="shared" si="5"/>
        <v>178</v>
      </c>
      <c r="B182" s="6"/>
      <c r="C182" s="6" t="s">
        <v>577</v>
      </c>
      <c r="D182" s="20" t="s">
        <v>541</v>
      </c>
      <c r="E182" s="6"/>
      <c r="F182" s="6" t="s">
        <v>1166</v>
      </c>
      <c r="G182" s="6"/>
      <c r="H182" s="6" t="s">
        <v>324</v>
      </c>
      <c r="I182" s="6" t="str">
        <f t="shared" si="4"/>
        <v>MT000178</v>
      </c>
      <c r="J182" s="6" t="s">
        <v>944</v>
      </c>
      <c r="K182" s="10">
        <v>306</v>
      </c>
      <c r="L182" s="6" t="s">
        <v>945</v>
      </c>
      <c r="M182" s="6" t="s">
        <v>202</v>
      </c>
      <c r="N182" s="6" t="s">
        <v>72</v>
      </c>
      <c r="O182" s="20" t="s">
        <v>73</v>
      </c>
      <c r="P182" s="6"/>
      <c r="Q182" s="6"/>
      <c r="R182" s="6" t="s">
        <v>98</v>
      </c>
      <c r="S182" s="10">
        <v>4</v>
      </c>
      <c r="T182" s="33">
        <v>1</v>
      </c>
      <c r="U182" s="33">
        <v>1</v>
      </c>
      <c r="V182" s="33">
        <v>1</v>
      </c>
      <c r="W182" s="33"/>
      <c r="X182" s="33"/>
      <c r="Y182" s="33"/>
      <c r="Z182" s="33"/>
      <c r="AA182" s="33">
        <v>1</v>
      </c>
      <c r="AB182" s="33">
        <v>1</v>
      </c>
      <c r="AC182" s="33"/>
      <c r="AD182" s="33"/>
      <c r="AE182" s="33">
        <v>2</v>
      </c>
      <c r="AF182" s="33">
        <v>2</v>
      </c>
      <c r="AG182" s="33">
        <v>6</v>
      </c>
      <c r="AH182" s="33"/>
      <c r="AI182" s="33"/>
      <c r="AJ182" s="33"/>
      <c r="AK182" s="33"/>
      <c r="AL182" s="33">
        <v>2</v>
      </c>
      <c r="AM182" s="33">
        <v>6</v>
      </c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</row>
    <row r="183" spans="1:52" x14ac:dyDescent="0.25">
      <c r="A183" s="6">
        <f t="shared" si="5"/>
        <v>179</v>
      </c>
      <c r="B183" s="6"/>
      <c r="C183" s="6" t="s">
        <v>577</v>
      </c>
      <c r="D183" s="20" t="s">
        <v>541</v>
      </c>
      <c r="E183" s="6"/>
      <c r="F183" s="6" t="s">
        <v>1166</v>
      </c>
      <c r="G183" s="6"/>
      <c r="H183" s="6" t="s">
        <v>324</v>
      </c>
      <c r="I183" s="6" t="str">
        <f t="shared" si="4"/>
        <v>MT000179</v>
      </c>
      <c r="J183" s="6" t="s">
        <v>944</v>
      </c>
      <c r="K183" s="10" t="s">
        <v>946</v>
      </c>
      <c r="L183" s="6" t="s">
        <v>945</v>
      </c>
      <c r="M183" s="6" t="s">
        <v>174</v>
      </c>
      <c r="N183" s="6" t="s">
        <v>72</v>
      </c>
      <c r="O183" s="20" t="s">
        <v>73</v>
      </c>
      <c r="P183" s="6"/>
      <c r="Q183" s="6"/>
      <c r="R183" s="6" t="s">
        <v>98</v>
      </c>
      <c r="S183" s="10">
        <v>4</v>
      </c>
      <c r="T183" s="33">
        <v>1</v>
      </c>
      <c r="U183" s="33">
        <v>1</v>
      </c>
      <c r="V183" s="33">
        <v>1</v>
      </c>
      <c r="W183" s="33"/>
      <c r="X183" s="33"/>
      <c r="Y183" s="33"/>
      <c r="Z183" s="33"/>
      <c r="AA183" s="33">
        <v>1</v>
      </c>
      <c r="AB183" s="33">
        <v>1</v>
      </c>
      <c r="AC183" s="33"/>
      <c r="AD183" s="33"/>
      <c r="AE183" s="33">
        <v>2</v>
      </c>
      <c r="AF183" s="33">
        <v>2</v>
      </c>
      <c r="AG183" s="33">
        <v>6</v>
      </c>
      <c r="AH183" s="33"/>
      <c r="AI183" s="33"/>
      <c r="AJ183" s="33"/>
      <c r="AK183" s="33"/>
      <c r="AL183" s="33">
        <v>2</v>
      </c>
      <c r="AM183" s="33">
        <v>6</v>
      </c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</row>
    <row r="184" spans="1:52" x14ac:dyDescent="0.25">
      <c r="A184" s="6">
        <f t="shared" si="5"/>
        <v>180</v>
      </c>
      <c r="B184" s="6"/>
      <c r="C184" s="6" t="s">
        <v>577</v>
      </c>
      <c r="D184" s="20" t="s">
        <v>541</v>
      </c>
      <c r="E184" s="6"/>
      <c r="F184" s="6" t="s">
        <v>1166</v>
      </c>
      <c r="G184" s="6"/>
      <c r="H184" s="6" t="s">
        <v>324</v>
      </c>
      <c r="I184" s="6" t="str">
        <f t="shared" si="4"/>
        <v>MT000180</v>
      </c>
      <c r="J184" s="6" t="s">
        <v>947</v>
      </c>
      <c r="K184" s="10">
        <v>388</v>
      </c>
      <c r="L184" s="6" t="s">
        <v>948</v>
      </c>
      <c r="M184" s="6" t="s">
        <v>202</v>
      </c>
      <c r="N184" s="6" t="s">
        <v>72</v>
      </c>
      <c r="O184" s="20" t="s">
        <v>73</v>
      </c>
      <c r="P184" s="6"/>
      <c r="Q184" s="6"/>
      <c r="R184" s="6" t="s">
        <v>98</v>
      </c>
      <c r="S184" s="10">
        <v>7</v>
      </c>
      <c r="T184" s="33">
        <v>1</v>
      </c>
      <c r="U184" s="33">
        <v>1</v>
      </c>
      <c r="V184" s="33">
        <v>1</v>
      </c>
      <c r="W184" s="33"/>
      <c r="X184" s="33"/>
      <c r="Y184" s="33"/>
      <c r="Z184" s="33"/>
      <c r="AA184" s="33">
        <v>1</v>
      </c>
      <c r="AB184" s="33">
        <v>1</v>
      </c>
      <c r="AC184" s="33"/>
      <c r="AD184" s="33"/>
      <c r="AE184" s="33">
        <v>2</v>
      </c>
      <c r="AF184" s="33">
        <v>2</v>
      </c>
      <c r="AG184" s="33">
        <v>6</v>
      </c>
      <c r="AH184" s="33"/>
      <c r="AI184" s="33"/>
      <c r="AJ184" s="33"/>
      <c r="AK184" s="33"/>
      <c r="AL184" s="33">
        <v>2</v>
      </c>
      <c r="AM184" s="33">
        <v>6</v>
      </c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</row>
    <row r="185" spans="1:52" x14ac:dyDescent="0.25">
      <c r="A185" s="6">
        <f t="shared" si="5"/>
        <v>181</v>
      </c>
      <c r="B185" s="6"/>
      <c r="C185" s="6" t="s">
        <v>577</v>
      </c>
      <c r="D185" s="20" t="s">
        <v>541</v>
      </c>
      <c r="E185" s="6"/>
      <c r="F185" s="6" t="s">
        <v>1166</v>
      </c>
      <c r="G185" s="6"/>
      <c r="H185" s="6" t="s">
        <v>324</v>
      </c>
      <c r="I185" s="6" t="str">
        <f t="shared" si="4"/>
        <v>MT000181</v>
      </c>
      <c r="J185" s="6" t="s">
        <v>949</v>
      </c>
      <c r="K185" s="10">
        <v>372</v>
      </c>
      <c r="L185" s="6" t="s">
        <v>950</v>
      </c>
      <c r="M185" s="6" t="s">
        <v>572</v>
      </c>
      <c r="N185" s="6" t="s">
        <v>891</v>
      </c>
      <c r="O185" s="20" t="s">
        <v>73</v>
      </c>
      <c r="P185" s="6"/>
      <c r="Q185" s="6"/>
      <c r="R185" s="6" t="s">
        <v>98</v>
      </c>
      <c r="S185" s="10">
        <v>7</v>
      </c>
      <c r="T185" s="33">
        <v>1</v>
      </c>
      <c r="U185" s="33">
        <v>1</v>
      </c>
      <c r="V185" s="33">
        <v>1</v>
      </c>
      <c r="W185" s="33"/>
      <c r="X185" s="33"/>
      <c r="Y185" s="33"/>
      <c r="Z185" s="33"/>
      <c r="AA185" s="33">
        <v>1</v>
      </c>
      <c r="AB185" s="33">
        <v>1</v>
      </c>
      <c r="AC185" s="33"/>
      <c r="AD185" s="33"/>
      <c r="AE185" s="33">
        <v>2</v>
      </c>
      <c r="AF185" s="33">
        <v>2</v>
      </c>
      <c r="AG185" s="33">
        <v>6</v>
      </c>
      <c r="AH185" s="33"/>
      <c r="AI185" s="33"/>
      <c r="AJ185" s="33"/>
      <c r="AK185" s="33"/>
      <c r="AL185" s="33">
        <v>2</v>
      </c>
      <c r="AM185" s="33">
        <v>6</v>
      </c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</row>
    <row r="186" spans="1:52" x14ac:dyDescent="0.25">
      <c r="A186" s="6">
        <f t="shared" si="5"/>
        <v>182</v>
      </c>
      <c r="B186" s="6"/>
      <c r="C186" s="6" t="s">
        <v>577</v>
      </c>
      <c r="D186" s="20" t="s">
        <v>541</v>
      </c>
      <c r="E186" s="6"/>
      <c r="F186" s="6" t="s">
        <v>1166</v>
      </c>
      <c r="G186" s="6"/>
      <c r="H186" s="6" t="s">
        <v>324</v>
      </c>
      <c r="I186" s="6" t="str">
        <f t="shared" si="4"/>
        <v>MT000182</v>
      </c>
      <c r="J186" s="6" t="s">
        <v>952</v>
      </c>
      <c r="K186" s="10">
        <v>491</v>
      </c>
      <c r="L186" s="6" t="s">
        <v>953</v>
      </c>
      <c r="M186" s="6" t="s">
        <v>174</v>
      </c>
      <c r="N186" s="6" t="s">
        <v>72</v>
      </c>
      <c r="O186" s="20" t="s">
        <v>73</v>
      </c>
      <c r="P186" s="6"/>
      <c r="Q186" s="6"/>
      <c r="R186" s="6" t="s">
        <v>98</v>
      </c>
      <c r="S186" s="10">
        <v>4</v>
      </c>
      <c r="T186" s="33">
        <v>1</v>
      </c>
      <c r="U186" s="33">
        <v>1</v>
      </c>
      <c r="V186" s="33">
        <v>1</v>
      </c>
      <c r="W186" s="33"/>
      <c r="X186" s="33"/>
      <c r="Y186" s="33"/>
      <c r="Z186" s="33"/>
      <c r="AA186" s="33">
        <v>1</v>
      </c>
      <c r="AB186" s="33">
        <v>1</v>
      </c>
      <c r="AC186" s="33"/>
      <c r="AD186" s="33"/>
      <c r="AE186" s="33">
        <v>2</v>
      </c>
      <c r="AF186" s="33">
        <v>2</v>
      </c>
      <c r="AG186" s="33">
        <v>6</v>
      </c>
      <c r="AH186" s="33"/>
      <c r="AI186" s="33"/>
      <c r="AJ186" s="33"/>
      <c r="AK186" s="33"/>
      <c r="AL186" s="33">
        <v>2</v>
      </c>
      <c r="AM186" s="33">
        <v>6</v>
      </c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</row>
    <row r="187" spans="1:52" x14ac:dyDescent="0.25">
      <c r="A187" s="6">
        <f t="shared" si="5"/>
        <v>183</v>
      </c>
      <c r="B187" s="6"/>
      <c r="C187" s="6" t="s">
        <v>577</v>
      </c>
      <c r="D187" s="20" t="s">
        <v>541</v>
      </c>
      <c r="E187" s="6"/>
      <c r="F187" s="6" t="s">
        <v>1166</v>
      </c>
      <c r="G187" s="6"/>
      <c r="H187" s="6" t="s">
        <v>324</v>
      </c>
      <c r="I187" s="6" t="str">
        <f t="shared" si="4"/>
        <v>MT000183</v>
      </c>
      <c r="J187" s="6" t="s">
        <v>954</v>
      </c>
      <c r="K187" s="10">
        <v>110</v>
      </c>
      <c r="L187" s="6" t="s">
        <v>955</v>
      </c>
      <c r="M187" s="6" t="s">
        <v>951</v>
      </c>
      <c r="N187" s="6" t="s">
        <v>891</v>
      </c>
      <c r="O187" s="20" t="s">
        <v>73</v>
      </c>
      <c r="P187" s="6"/>
      <c r="Q187" s="6"/>
      <c r="R187" s="6" t="s">
        <v>98</v>
      </c>
      <c r="S187" s="10">
        <v>6</v>
      </c>
      <c r="T187" s="33"/>
      <c r="U187" s="33">
        <v>1</v>
      </c>
      <c r="V187" s="33">
        <v>1</v>
      </c>
      <c r="W187" s="33"/>
      <c r="X187" s="33"/>
      <c r="Y187" s="33"/>
      <c r="Z187" s="33"/>
      <c r="AA187" s="33">
        <v>1</v>
      </c>
      <c r="AB187" s="33">
        <v>1</v>
      </c>
      <c r="AC187" s="33"/>
      <c r="AD187" s="33"/>
      <c r="AE187" s="33"/>
      <c r="AF187" s="33">
        <v>2</v>
      </c>
      <c r="AG187" s="33">
        <v>6</v>
      </c>
      <c r="AH187" s="33"/>
      <c r="AI187" s="33"/>
      <c r="AJ187" s="33"/>
      <c r="AK187" s="33"/>
      <c r="AL187" s="33">
        <v>2</v>
      </c>
      <c r="AM187" s="33">
        <v>6</v>
      </c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</row>
    <row r="188" spans="1:52" x14ac:dyDescent="0.25">
      <c r="A188" s="6">
        <f t="shared" si="5"/>
        <v>184</v>
      </c>
      <c r="B188" s="6"/>
      <c r="C188" s="6" t="s">
        <v>577</v>
      </c>
      <c r="D188" s="20" t="s">
        <v>541</v>
      </c>
      <c r="E188" s="6"/>
      <c r="F188" s="6" t="s">
        <v>1166</v>
      </c>
      <c r="G188" s="6"/>
      <c r="H188" s="6" t="s">
        <v>324</v>
      </c>
      <c r="I188" s="6" t="str">
        <f t="shared" si="4"/>
        <v>MT000184</v>
      </c>
      <c r="J188" s="6" t="s">
        <v>956</v>
      </c>
      <c r="K188" s="10" t="s">
        <v>957</v>
      </c>
      <c r="L188" s="6" t="s">
        <v>958</v>
      </c>
      <c r="M188" s="6" t="s">
        <v>951</v>
      </c>
      <c r="N188" s="6" t="s">
        <v>891</v>
      </c>
      <c r="O188" s="20" t="s">
        <v>73</v>
      </c>
      <c r="P188" s="6"/>
      <c r="Q188" s="6"/>
      <c r="R188" s="6" t="s">
        <v>98</v>
      </c>
      <c r="S188" s="10">
        <v>6</v>
      </c>
      <c r="T188" s="33"/>
      <c r="U188" s="33">
        <v>1</v>
      </c>
      <c r="V188" s="33">
        <v>1</v>
      </c>
      <c r="W188" s="33"/>
      <c r="X188" s="33"/>
      <c r="Y188" s="33"/>
      <c r="Z188" s="33"/>
      <c r="AA188" s="33">
        <v>1</v>
      </c>
      <c r="AB188" s="33">
        <v>1</v>
      </c>
      <c r="AC188" s="33"/>
      <c r="AD188" s="33"/>
      <c r="AE188" s="33"/>
      <c r="AF188" s="33">
        <v>2</v>
      </c>
      <c r="AG188" s="33">
        <v>6</v>
      </c>
      <c r="AH188" s="33"/>
      <c r="AI188" s="33"/>
      <c r="AJ188" s="33"/>
      <c r="AK188" s="33"/>
      <c r="AL188" s="33">
        <v>2</v>
      </c>
      <c r="AM188" s="33">
        <v>6</v>
      </c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</row>
    <row r="189" spans="1:52" x14ac:dyDescent="0.25">
      <c r="A189" s="6">
        <f t="shared" si="5"/>
        <v>185</v>
      </c>
      <c r="B189" s="6"/>
      <c r="C189" s="6" t="s">
        <v>577</v>
      </c>
      <c r="D189" s="20" t="s">
        <v>541</v>
      </c>
      <c r="E189" s="6"/>
      <c r="F189" s="6" t="s">
        <v>1166</v>
      </c>
      <c r="G189" s="6"/>
      <c r="H189" s="6" t="s">
        <v>324</v>
      </c>
      <c r="I189" s="6" t="str">
        <f t="shared" si="4"/>
        <v>MT000185</v>
      </c>
      <c r="J189" s="6" t="s">
        <v>938</v>
      </c>
      <c r="K189" s="10" t="s">
        <v>939</v>
      </c>
      <c r="L189" s="6" t="s">
        <v>940</v>
      </c>
      <c r="M189" s="6" t="s">
        <v>742</v>
      </c>
      <c r="N189" s="6" t="s">
        <v>72</v>
      </c>
      <c r="O189" s="20" t="s">
        <v>73</v>
      </c>
      <c r="P189" s="6"/>
      <c r="Q189" s="6"/>
      <c r="R189" s="6" t="s">
        <v>98</v>
      </c>
      <c r="S189" s="10">
        <v>5</v>
      </c>
      <c r="T189" s="33"/>
      <c r="U189" s="33">
        <v>1</v>
      </c>
      <c r="V189" s="33">
        <v>1</v>
      </c>
      <c r="W189" s="33"/>
      <c r="X189" s="33"/>
      <c r="Y189" s="33"/>
      <c r="Z189" s="33"/>
      <c r="AA189" s="33">
        <v>1</v>
      </c>
      <c r="AB189" s="33">
        <v>1</v>
      </c>
      <c r="AC189" s="33"/>
      <c r="AD189" s="33"/>
      <c r="AE189" s="33"/>
      <c r="AF189" s="33">
        <v>2</v>
      </c>
      <c r="AG189" s="33">
        <v>6</v>
      </c>
      <c r="AH189" s="33"/>
      <c r="AI189" s="33"/>
      <c r="AJ189" s="33"/>
      <c r="AK189" s="33"/>
      <c r="AL189" s="33">
        <v>2</v>
      </c>
      <c r="AM189" s="33">
        <v>6</v>
      </c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</row>
    <row r="190" spans="1:52" x14ac:dyDescent="0.25">
      <c r="A190" s="6">
        <f t="shared" si="5"/>
        <v>186</v>
      </c>
      <c r="B190" s="6"/>
      <c r="C190" s="6" t="s">
        <v>577</v>
      </c>
      <c r="D190" s="20" t="s">
        <v>541</v>
      </c>
      <c r="E190" s="6"/>
      <c r="F190" s="6" t="s">
        <v>1166</v>
      </c>
      <c r="G190" s="6"/>
      <c r="H190" s="6" t="s">
        <v>324</v>
      </c>
      <c r="I190" s="6" t="str">
        <f t="shared" si="4"/>
        <v>MT000186</v>
      </c>
      <c r="J190" s="6" t="s">
        <v>959</v>
      </c>
      <c r="K190" s="10">
        <v>397</v>
      </c>
      <c r="L190" s="6" t="s">
        <v>940</v>
      </c>
      <c r="M190" s="6" t="s">
        <v>753</v>
      </c>
      <c r="N190" s="6" t="s">
        <v>72</v>
      </c>
      <c r="O190" s="20" t="s">
        <v>73</v>
      </c>
      <c r="P190" s="6"/>
      <c r="Q190" s="6"/>
      <c r="R190" s="6" t="s">
        <v>98</v>
      </c>
      <c r="S190" s="10">
        <v>5</v>
      </c>
      <c r="T190" s="33"/>
      <c r="U190" s="33">
        <v>1</v>
      </c>
      <c r="V190" s="33">
        <v>1</v>
      </c>
      <c r="W190" s="33"/>
      <c r="X190" s="33"/>
      <c r="Y190" s="33"/>
      <c r="Z190" s="33"/>
      <c r="AA190" s="33">
        <v>1</v>
      </c>
      <c r="AB190" s="33">
        <v>1</v>
      </c>
      <c r="AC190" s="33"/>
      <c r="AD190" s="33"/>
      <c r="AE190" s="33"/>
      <c r="AF190" s="33">
        <v>2</v>
      </c>
      <c r="AG190" s="33">
        <v>6</v>
      </c>
      <c r="AH190" s="33"/>
      <c r="AI190" s="33"/>
      <c r="AJ190" s="33"/>
      <c r="AK190" s="33"/>
      <c r="AL190" s="33">
        <v>2</v>
      </c>
      <c r="AM190" s="33">
        <v>6</v>
      </c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</row>
    <row r="191" spans="1:52" x14ac:dyDescent="0.25">
      <c r="A191" s="6">
        <f t="shared" si="5"/>
        <v>187</v>
      </c>
      <c r="B191" s="6"/>
      <c r="C191" s="6" t="s">
        <v>577</v>
      </c>
      <c r="D191" s="20" t="s">
        <v>541</v>
      </c>
      <c r="E191" s="6"/>
      <c r="F191" s="6" t="s">
        <v>1166</v>
      </c>
      <c r="G191" s="6"/>
      <c r="H191" s="6" t="s">
        <v>324</v>
      </c>
      <c r="I191" s="6" t="str">
        <f t="shared" si="4"/>
        <v>MT000187</v>
      </c>
      <c r="J191" s="6" t="s">
        <v>961</v>
      </c>
      <c r="K191" s="10" t="s">
        <v>960</v>
      </c>
      <c r="L191" s="6" t="s">
        <v>940</v>
      </c>
      <c r="M191" s="6" t="s">
        <v>118</v>
      </c>
      <c r="N191" s="6" t="s">
        <v>72</v>
      </c>
      <c r="O191" s="20" t="s">
        <v>73</v>
      </c>
      <c r="P191" s="6"/>
      <c r="Q191" s="6"/>
      <c r="R191" s="6" t="s">
        <v>98</v>
      </c>
      <c r="S191" s="10">
        <v>5</v>
      </c>
      <c r="T191" s="33"/>
      <c r="U191" s="33">
        <v>1</v>
      </c>
      <c r="V191" s="33">
        <v>1</v>
      </c>
      <c r="W191" s="33"/>
      <c r="X191" s="33"/>
      <c r="Y191" s="33"/>
      <c r="Z191" s="33"/>
      <c r="AA191" s="33">
        <v>1</v>
      </c>
      <c r="AB191" s="33">
        <v>1</v>
      </c>
      <c r="AC191" s="33"/>
      <c r="AD191" s="33"/>
      <c r="AE191" s="33"/>
      <c r="AF191" s="33">
        <v>2</v>
      </c>
      <c r="AG191" s="33">
        <v>6</v>
      </c>
      <c r="AH191" s="33"/>
      <c r="AI191" s="33"/>
      <c r="AJ191" s="33"/>
      <c r="AK191" s="33"/>
      <c r="AL191" s="33">
        <v>2</v>
      </c>
      <c r="AM191" s="33">
        <v>6</v>
      </c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</row>
    <row r="192" spans="1:52" x14ac:dyDescent="0.25">
      <c r="A192" s="6">
        <f t="shared" si="5"/>
        <v>188</v>
      </c>
      <c r="B192" s="6"/>
      <c r="C192" s="6" t="s">
        <v>577</v>
      </c>
      <c r="D192" s="20" t="s">
        <v>541</v>
      </c>
      <c r="E192" s="6"/>
      <c r="F192" s="6" t="s">
        <v>1166</v>
      </c>
      <c r="G192" s="6"/>
      <c r="H192" s="6" t="s">
        <v>324</v>
      </c>
      <c r="I192" s="6" t="str">
        <f t="shared" si="4"/>
        <v>MT000188</v>
      </c>
      <c r="J192" s="6" t="s">
        <v>965</v>
      </c>
      <c r="K192" s="10">
        <v>7</v>
      </c>
      <c r="L192" s="6" t="s">
        <v>962</v>
      </c>
      <c r="M192" s="6" t="s">
        <v>963</v>
      </c>
      <c r="N192" s="6" t="s">
        <v>891</v>
      </c>
      <c r="O192" s="20" t="s">
        <v>73</v>
      </c>
      <c r="P192" s="6"/>
      <c r="Q192" s="6"/>
      <c r="R192" s="6" t="s">
        <v>98</v>
      </c>
      <c r="S192" s="10">
        <v>3</v>
      </c>
      <c r="T192" s="33"/>
      <c r="U192" s="33">
        <v>1</v>
      </c>
      <c r="V192" s="33">
        <v>1</v>
      </c>
      <c r="W192" s="33"/>
      <c r="X192" s="33"/>
      <c r="Y192" s="33"/>
      <c r="Z192" s="33"/>
      <c r="AA192" s="33">
        <v>1</v>
      </c>
      <c r="AB192" s="33">
        <v>1</v>
      </c>
      <c r="AC192" s="33"/>
      <c r="AD192" s="33"/>
      <c r="AE192" s="33"/>
      <c r="AF192" s="33">
        <v>2</v>
      </c>
      <c r="AG192" s="33">
        <v>6</v>
      </c>
      <c r="AH192" s="33"/>
      <c r="AI192" s="33"/>
      <c r="AJ192" s="33"/>
      <c r="AK192" s="33"/>
      <c r="AL192" s="33">
        <v>2</v>
      </c>
      <c r="AM192" s="33">
        <v>6</v>
      </c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</row>
    <row r="193" spans="1:54" x14ac:dyDescent="0.25">
      <c r="A193" s="6">
        <f t="shared" si="5"/>
        <v>189</v>
      </c>
      <c r="B193" s="6"/>
      <c r="C193" s="6" t="s">
        <v>577</v>
      </c>
      <c r="D193" s="20" t="s">
        <v>541</v>
      </c>
      <c r="E193" s="6"/>
      <c r="F193" s="6" t="s">
        <v>1166</v>
      </c>
      <c r="G193" s="6"/>
      <c r="H193" s="6" t="s">
        <v>324</v>
      </c>
      <c r="I193" s="6" t="str">
        <f t="shared" si="4"/>
        <v>MT000189</v>
      </c>
      <c r="J193" s="6" t="s">
        <v>964</v>
      </c>
      <c r="K193" s="10">
        <v>81</v>
      </c>
      <c r="L193" s="6" t="s">
        <v>966</v>
      </c>
      <c r="M193" s="6" t="s">
        <v>890</v>
      </c>
      <c r="N193" s="6" t="s">
        <v>891</v>
      </c>
      <c r="O193" s="20" t="s">
        <v>73</v>
      </c>
      <c r="P193" s="6"/>
      <c r="Q193" s="6"/>
      <c r="R193" s="6" t="s">
        <v>98</v>
      </c>
      <c r="S193" s="10">
        <v>3</v>
      </c>
      <c r="T193" s="33">
        <v>1</v>
      </c>
      <c r="U193" s="33">
        <v>1</v>
      </c>
      <c r="V193" s="33">
        <v>1</v>
      </c>
      <c r="W193" s="33"/>
      <c r="X193" s="33"/>
      <c r="Y193" s="33"/>
      <c r="Z193" s="33"/>
      <c r="AA193" s="33">
        <v>1</v>
      </c>
      <c r="AB193" s="33">
        <v>1</v>
      </c>
      <c r="AC193" s="33"/>
      <c r="AD193" s="33"/>
      <c r="AE193" s="33">
        <v>2</v>
      </c>
      <c r="AF193" s="33">
        <v>2</v>
      </c>
      <c r="AG193" s="33">
        <v>6</v>
      </c>
      <c r="AH193" s="33"/>
      <c r="AI193" s="33"/>
      <c r="AJ193" s="33"/>
      <c r="AK193" s="33"/>
      <c r="AL193" s="33">
        <v>2</v>
      </c>
      <c r="AM193" s="33">
        <v>6</v>
      </c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</row>
    <row r="194" spans="1:54" x14ac:dyDescent="0.25">
      <c r="A194" s="6">
        <f t="shared" si="5"/>
        <v>190</v>
      </c>
      <c r="B194" s="6"/>
      <c r="C194" s="6" t="s">
        <v>577</v>
      </c>
      <c r="D194" s="20" t="s">
        <v>541</v>
      </c>
      <c r="E194" s="6"/>
      <c r="F194" s="6" t="s">
        <v>1166</v>
      </c>
      <c r="G194" s="6"/>
      <c r="H194" s="6" t="s">
        <v>324</v>
      </c>
      <c r="I194" s="6" t="str">
        <f t="shared" si="4"/>
        <v>MT000190</v>
      </c>
      <c r="J194" s="6" t="s">
        <v>930</v>
      </c>
      <c r="K194" s="10">
        <v>138</v>
      </c>
      <c r="L194" s="6" t="s">
        <v>912</v>
      </c>
      <c r="M194" s="6" t="s">
        <v>694</v>
      </c>
      <c r="N194" s="6" t="s">
        <v>76</v>
      </c>
      <c r="O194" s="20" t="s">
        <v>73</v>
      </c>
      <c r="P194" s="6"/>
      <c r="Q194" s="6"/>
      <c r="R194" s="6" t="s">
        <v>98</v>
      </c>
      <c r="S194" s="10">
        <v>4</v>
      </c>
      <c r="T194" s="33">
        <v>1</v>
      </c>
      <c r="U194" s="33">
        <v>1</v>
      </c>
      <c r="V194" s="33">
        <v>1</v>
      </c>
      <c r="W194" s="33"/>
      <c r="X194" s="33"/>
      <c r="Y194" s="33"/>
      <c r="Z194" s="33"/>
      <c r="AA194" s="33">
        <v>1</v>
      </c>
      <c r="AB194" s="33">
        <v>1</v>
      </c>
      <c r="AC194" s="33"/>
      <c r="AD194" s="33"/>
      <c r="AE194" s="33">
        <v>2</v>
      </c>
      <c r="AF194" s="33">
        <v>2</v>
      </c>
      <c r="AG194" s="33">
        <v>6</v>
      </c>
      <c r="AH194" s="33"/>
      <c r="AI194" s="33"/>
      <c r="AJ194" s="33"/>
      <c r="AK194" s="33"/>
      <c r="AL194" s="33">
        <v>2</v>
      </c>
      <c r="AM194" s="33">
        <v>6</v>
      </c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</row>
    <row r="195" spans="1:54" x14ac:dyDescent="0.25">
      <c r="A195" s="6">
        <f t="shared" si="5"/>
        <v>191</v>
      </c>
      <c r="B195" s="6"/>
      <c r="C195" s="6" t="s">
        <v>577</v>
      </c>
      <c r="D195" s="20" t="s">
        <v>541</v>
      </c>
      <c r="E195" s="6"/>
      <c r="F195" s="6" t="s">
        <v>1166</v>
      </c>
      <c r="G195" s="6"/>
      <c r="H195" s="6" t="s">
        <v>324</v>
      </c>
      <c r="I195" s="6" t="str">
        <f t="shared" si="4"/>
        <v>MT000191</v>
      </c>
      <c r="J195" s="6" t="s">
        <v>973</v>
      </c>
      <c r="K195" s="10">
        <v>147</v>
      </c>
      <c r="L195" s="6" t="s">
        <v>902</v>
      </c>
      <c r="M195" s="6" t="s">
        <v>754</v>
      </c>
      <c r="N195" s="6" t="s">
        <v>72</v>
      </c>
      <c r="O195" s="20" t="s">
        <v>73</v>
      </c>
      <c r="P195" s="6"/>
      <c r="Q195" s="6"/>
      <c r="R195" s="6" t="s">
        <v>98</v>
      </c>
      <c r="S195" s="10">
        <v>7</v>
      </c>
      <c r="T195" s="33"/>
      <c r="U195" s="33">
        <v>1</v>
      </c>
      <c r="V195" s="33">
        <v>1</v>
      </c>
      <c r="W195" s="33"/>
      <c r="X195" s="33"/>
      <c r="Y195" s="33"/>
      <c r="Z195" s="33"/>
      <c r="AA195" s="33">
        <v>1</v>
      </c>
      <c r="AB195" s="33">
        <v>1</v>
      </c>
      <c r="AC195" s="33"/>
      <c r="AD195" s="33"/>
      <c r="AE195" s="33"/>
      <c r="AF195" s="33">
        <v>2</v>
      </c>
      <c r="AG195" s="33">
        <v>6</v>
      </c>
      <c r="AH195" s="33"/>
      <c r="AI195" s="33"/>
      <c r="AJ195" s="33"/>
      <c r="AK195" s="33"/>
      <c r="AL195" s="33">
        <v>2</v>
      </c>
      <c r="AM195" s="33">
        <v>6</v>
      </c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</row>
    <row r="196" spans="1:54" s="27" customFormat="1" x14ac:dyDescent="0.25">
      <c r="A196" s="6">
        <f t="shared" si="5"/>
        <v>192</v>
      </c>
      <c r="B196" s="25"/>
      <c r="C196" s="25" t="s">
        <v>577</v>
      </c>
      <c r="D196" s="25"/>
      <c r="E196" s="25"/>
      <c r="F196" s="6" t="s">
        <v>1166</v>
      </c>
      <c r="G196" s="25"/>
      <c r="H196" s="25" t="s">
        <v>324</v>
      </c>
      <c r="I196" s="6" t="str">
        <f t="shared" si="4"/>
        <v>MT000192</v>
      </c>
      <c r="J196" s="25" t="s">
        <v>967</v>
      </c>
      <c r="K196" s="26">
        <v>189</v>
      </c>
      <c r="L196" s="25" t="s">
        <v>968</v>
      </c>
      <c r="M196" s="25"/>
      <c r="N196" s="25"/>
      <c r="O196" s="25"/>
      <c r="P196" s="25"/>
      <c r="Q196" s="25"/>
      <c r="R196" s="25" t="s">
        <v>98</v>
      </c>
      <c r="S196" s="26">
        <v>7</v>
      </c>
      <c r="T196" s="36"/>
      <c r="U196" s="36">
        <v>1</v>
      </c>
      <c r="V196" s="36">
        <v>1</v>
      </c>
      <c r="W196" s="36"/>
      <c r="X196" s="36"/>
      <c r="Y196" s="36"/>
      <c r="Z196" s="36"/>
      <c r="AA196" s="36">
        <v>1</v>
      </c>
      <c r="AB196" s="36">
        <v>1</v>
      </c>
      <c r="AC196" s="36"/>
      <c r="AD196" s="36"/>
      <c r="AE196" s="36"/>
      <c r="AF196" s="36">
        <v>2</v>
      </c>
      <c r="AG196" s="36">
        <v>6</v>
      </c>
      <c r="AH196" s="36"/>
      <c r="AI196" s="36"/>
      <c r="AJ196" s="36"/>
      <c r="AK196" s="36"/>
      <c r="AL196" s="36">
        <v>2</v>
      </c>
      <c r="AM196" s="36">
        <v>6</v>
      </c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B196"/>
    </row>
    <row r="197" spans="1:54" s="24" customFormat="1" x14ac:dyDescent="0.25">
      <c r="A197" s="6">
        <f t="shared" si="5"/>
        <v>193</v>
      </c>
      <c r="B197" s="22"/>
      <c r="C197" s="22" t="s">
        <v>577</v>
      </c>
      <c r="D197" s="22" t="s">
        <v>541</v>
      </c>
      <c r="E197" s="22"/>
      <c r="F197" s="6" t="s">
        <v>1166</v>
      </c>
      <c r="G197" s="22"/>
      <c r="H197" s="22" t="s">
        <v>324</v>
      </c>
      <c r="I197" s="6" t="str">
        <f t="shared" si="4"/>
        <v>MT000193</v>
      </c>
      <c r="J197" s="22" t="s">
        <v>974</v>
      </c>
      <c r="K197" s="23">
        <v>12</v>
      </c>
      <c r="L197" s="22" t="s">
        <v>975</v>
      </c>
      <c r="M197" s="22" t="s">
        <v>202</v>
      </c>
      <c r="N197" s="22" t="s">
        <v>312</v>
      </c>
      <c r="O197" s="22" t="s">
        <v>73</v>
      </c>
      <c r="P197" s="22"/>
      <c r="Q197" s="22"/>
      <c r="R197" s="22" t="s">
        <v>98</v>
      </c>
      <c r="S197" s="23">
        <v>6</v>
      </c>
      <c r="T197" s="37"/>
      <c r="U197" s="37">
        <v>1</v>
      </c>
      <c r="V197" s="37">
        <v>1</v>
      </c>
      <c r="W197" s="37"/>
      <c r="X197" s="37"/>
      <c r="Y197" s="37"/>
      <c r="Z197" s="37"/>
      <c r="AA197" s="37"/>
      <c r="AB197" s="37">
        <v>1</v>
      </c>
      <c r="AC197" s="37"/>
      <c r="AD197" s="37"/>
      <c r="AE197" s="37"/>
      <c r="AF197" s="37">
        <v>2</v>
      </c>
      <c r="AG197" s="37">
        <v>6</v>
      </c>
      <c r="AH197" s="37"/>
      <c r="AI197" s="37"/>
      <c r="AJ197" s="37"/>
      <c r="AK197" s="37"/>
      <c r="AL197" s="37"/>
      <c r="AM197" s="37">
        <v>6</v>
      </c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B197"/>
    </row>
    <row r="198" spans="1:54" x14ac:dyDescent="0.25">
      <c r="A198" s="6">
        <f t="shared" si="5"/>
        <v>194</v>
      </c>
      <c r="B198" s="6"/>
      <c r="C198" s="6" t="s">
        <v>577</v>
      </c>
      <c r="D198" s="20" t="s">
        <v>541</v>
      </c>
      <c r="E198" s="6"/>
      <c r="F198" s="6" t="s">
        <v>1166</v>
      </c>
      <c r="G198" s="6"/>
      <c r="H198" s="6" t="s">
        <v>324</v>
      </c>
      <c r="I198" s="6" t="str">
        <f t="shared" ref="I198:I261" si="6">IF(LEN(A198)=1,"MT00000"&amp;A198,IF(LEN(A198)=2,"MT0000"&amp;A198,IF(LEN(A198)=3,"MT000"&amp;A198,IF(LEN(A198)=4,"MT00"&amp;A198,0))))</f>
        <v>MT000194</v>
      </c>
      <c r="J198" s="6" t="s">
        <v>337</v>
      </c>
      <c r="K198" s="10">
        <v>183</v>
      </c>
      <c r="L198" s="6" t="s">
        <v>975</v>
      </c>
      <c r="M198" s="6" t="s">
        <v>588</v>
      </c>
      <c r="N198" s="6" t="s">
        <v>891</v>
      </c>
      <c r="O198" s="20" t="s">
        <v>73</v>
      </c>
      <c r="P198" s="6"/>
      <c r="Q198" s="6"/>
      <c r="R198" s="6" t="s">
        <v>98</v>
      </c>
      <c r="S198" s="10">
        <v>6</v>
      </c>
      <c r="T198" s="33">
        <v>1</v>
      </c>
      <c r="U198" s="33">
        <v>1</v>
      </c>
      <c r="V198" s="33">
        <v>1</v>
      </c>
      <c r="W198" s="33"/>
      <c r="X198" s="33"/>
      <c r="Y198" s="33"/>
      <c r="Z198" s="33"/>
      <c r="AA198" s="33"/>
      <c r="AB198" s="33">
        <v>1</v>
      </c>
      <c r="AC198" s="33"/>
      <c r="AD198" s="33"/>
      <c r="AE198" s="33">
        <v>2</v>
      </c>
      <c r="AF198" s="33">
        <v>2</v>
      </c>
      <c r="AG198" s="33">
        <v>6</v>
      </c>
      <c r="AH198" s="33"/>
      <c r="AI198" s="33"/>
      <c r="AJ198" s="33"/>
      <c r="AK198" s="33"/>
      <c r="AL198" s="33"/>
      <c r="AM198" s="33">
        <v>6</v>
      </c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</row>
    <row r="199" spans="1:54" x14ac:dyDescent="0.25">
      <c r="A199" s="6">
        <f t="shared" ref="A199:A262" si="7">+A198+1</f>
        <v>195</v>
      </c>
      <c r="B199" s="6"/>
      <c r="C199" s="6" t="s">
        <v>577</v>
      </c>
      <c r="D199" s="20" t="s">
        <v>541</v>
      </c>
      <c r="E199" s="6"/>
      <c r="F199" s="6" t="s">
        <v>1166</v>
      </c>
      <c r="G199" s="6"/>
      <c r="H199" s="6" t="s">
        <v>324</v>
      </c>
      <c r="I199" s="6" t="str">
        <f t="shared" si="6"/>
        <v>MT000195</v>
      </c>
      <c r="J199" s="6" t="s">
        <v>976</v>
      </c>
      <c r="K199" s="10" t="s">
        <v>977</v>
      </c>
      <c r="L199" s="6" t="s">
        <v>978</v>
      </c>
      <c r="M199" s="6" t="s">
        <v>118</v>
      </c>
      <c r="N199" s="6" t="s">
        <v>76</v>
      </c>
      <c r="O199" s="20" t="s">
        <v>73</v>
      </c>
      <c r="P199" s="6"/>
      <c r="Q199" s="6" t="s">
        <v>979</v>
      </c>
      <c r="R199" s="6" t="s">
        <v>98</v>
      </c>
      <c r="S199" s="10">
        <v>5</v>
      </c>
      <c r="T199" s="33">
        <v>1</v>
      </c>
      <c r="U199" s="33">
        <v>1</v>
      </c>
      <c r="V199" s="33">
        <v>1</v>
      </c>
      <c r="W199" s="33"/>
      <c r="X199" s="33"/>
      <c r="Y199" s="33"/>
      <c r="Z199" s="33"/>
      <c r="AA199" s="33"/>
      <c r="AB199" s="33">
        <v>1</v>
      </c>
      <c r="AC199" s="33"/>
      <c r="AD199" s="33"/>
      <c r="AE199" s="33">
        <v>2</v>
      </c>
      <c r="AF199" s="33">
        <v>2</v>
      </c>
      <c r="AG199" s="33">
        <v>6</v>
      </c>
      <c r="AH199" s="33"/>
      <c r="AI199" s="33"/>
      <c r="AJ199" s="33"/>
      <c r="AK199" s="33"/>
      <c r="AL199" s="33"/>
      <c r="AM199" s="33">
        <v>6</v>
      </c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</row>
    <row r="200" spans="1:54" x14ac:dyDescent="0.25">
      <c r="A200" s="6">
        <f t="shared" si="7"/>
        <v>196</v>
      </c>
      <c r="B200" s="6"/>
      <c r="C200" s="6" t="s">
        <v>577</v>
      </c>
      <c r="D200" s="20" t="s">
        <v>541</v>
      </c>
      <c r="E200" s="6"/>
      <c r="F200" s="6" t="s">
        <v>1166</v>
      </c>
      <c r="G200" s="6"/>
      <c r="H200" s="6" t="s">
        <v>324</v>
      </c>
      <c r="I200" s="6" t="str">
        <f t="shared" si="6"/>
        <v>MT000196</v>
      </c>
      <c r="J200" s="6" t="s">
        <v>980</v>
      </c>
      <c r="K200" s="10">
        <v>182</v>
      </c>
      <c r="L200" s="6" t="s">
        <v>981</v>
      </c>
      <c r="M200" s="6" t="s">
        <v>755</v>
      </c>
      <c r="N200" s="6" t="s">
        <v>891</v>
      </c>
      <c r="O200" s="20" t="s">
        <v>73</v>
      </c>
      <c r="P200" s="6"/>
      <c r="Q200" s="6"/>
      <c r="R200" s="6" t="s">
        <v>98</v>
      </c>
      <c r="S200" s="10">
        <v>6</v>
      </c>
      <c r="T200" s="33">
        <v>1</v>
      </c>
      <c r="U200" s="33">
        <v>1</v>
      </c>
      <c r="V200" s="33">
        <v>1</v>
      </c>
      <c r="W200" s="33"/>
      <c r="X200" s="33"/>
      <c r="Y200" s="33"/>
      <c r="Z200" s="33"/>
      <c r="AA200" s="33"/>
      <c r="AB200" s="33">
        <v>1</v>
      </c>
      <c r="AC200" s="33"/>
      <c r="AD200" s="33"/>
      <c r="AE200" s="33">
        <v>2</v>
      </c>
      <c r="AF200" s="33">
        <v>2</v>
      </c>
      <c r="AG200" s="33">
        <v>6</v>
      </c>
      <c r="AH200" s="33"/>
      <c r="AI200" s="33"/>
      <c r="AJ200" s="33"/>
      <c r="AK200" s="33"/>
      <c r="AL200" s="33"/>
      <c r="AM200" s="33">
        <v>6</v>
      </c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</row>
    <row r="201" spans="1:54" x14ac:dyDescent="0.25">
      <c r="A201" s="6">
        <f t="shared" si="7"/>
        <v>197</v>
      </c>
      <c r="B201" s="6"/>
      <c r="C201" s="6" t="s">
        <v>577</v>
      </c>
      <c r="D201" s="20" t="s">
        <v>541</v>
      </c>
      <c r="E201" s="6"/>
      <c r="F201" s="6" t="s">
        <v>1166</v>
      </c>
      <c r="G201" s="6"/>
      <c r="H201" s="6" t="s">
        <v>324</v>
      </c>
      <c r="I201" s="6" t="str">
        <f t="shared" si="6"/>
        <v>MT000197</v>
      </c>
      <c r="J201" s="6" t="s">
        <v>982</v>
      </c>
      <c r="K201" s="10">
        <v>31</v>
      </c>
      <c r="L201" s="6" t="s">
        <v>983</v>
      </c>
      <c r="M201" s="6" t="s">
        <v>174</v>
      </c>
      <c r="N201" s="6" t="s">
        <v>891</v>
      </c>
      <c r="O201" s="20" t="s">
        <v>73</v>
      </c>
      <c r="P201" s="6"/>
      <c r="Q201" s="6" t="s">
        <v>984</v>
      </c>
      <c r="R201" s="6" t="s">
        <v>98</v>
      </c>
      <c r="S201" s="10">
        <v>6</v>
      </c>
      <c r="T201" s="33">
        <v>1</v>
      </c>
      <c r="U201" s="33">
        <v>1</v>
      </c>
      <c r="V201" s="33">
        <v>1</v>
      </c>
      <c r="W201" s="33"/>
      <c r="X201" s="33"/>
      <c r="Y201" s="33"/>
      <c r="Z201" s="33"/>
      <c r="AA201" s="33"/>
      <c r="AB201" s="33">
        <v>1</v>
      </c>
      <c r="AC201" s="33"/>
      <c r="AD201" s="33"/>
      <c r="AE201" s="33">
        <v>2</v>
      </c>
      <c r="AF201" s="33">
        <v>2</v>
      </c>
      <c r="AG201" s="33">
        <v>6</v>
      </c>
      <c r="AH201" s="33"/>
      <c r="AI201" s="33"/>
      <c r="AJ201" s="33"/>
      <c r="AK201" s="33"/>
      <c r="AL201" s="33"/>
      <c r="AM201" s="33">
        <v>6</v>
      </c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</row>
    <row r="202" spans="1:54" x14ac:dyDescent="0.25">
      <c r="A202" s="6">
        <f t="shared" si="7"/>
        <v>198</v>
      </c>
      <c r="B202" s="6"/>
      <c r="C202" s="6" t="s">
        <v>577</v>
      </c>
      <c r="D202" s="20" t="s">
        <v>541</v>
      </c>
      <c r="E202" s="6"/>
      <c r="F202" s="6" t="s">
        <v>1166</v>
      </c>
      <c r="G202" s="6"/>
      <c r="H202" s="6" t="s">
        <v>325</v>
      </c>
      <c r="I202" s="6" t="str">
        <f t="shared" si="6"/>
        <v>MT000198</v>
      </c>
      <c r="J202" s="6" t="s">
        <v>338</v>
      </c>
      <c r="K202" s="10">
        <v>9</v>
      </c>
      <c r="L202" s="6" t="s">
        <v>985</v>
      </c>
      <c r="M202" s="6" t="s">
        <v>986</v>
      </c>
      <c r="N202" s="6" t="s">
        <v>734</v>
      </c>
      <c r="O202" s="20" t="s">
        <v>73</v>
      </c>
      <c r="P202" s="6"/>
      <c r="Q202" s="6" t="s">
        <v>987</v>
      </c>
      <c r="R202" s="6" t="s">
        <v>98</v>
      </c>
      <c r="S202" s="10">
        <v>5</v>
      </c>
      <c r="T202" s="33">
        <v>1</v>
      </c>
      <c r="U202" s="33">
        <v>1</v>
      </c>
      <c r="V202" s="33">
        <v>1</v>
      </c>
      <c r="W202" s="33"/>
      <c r="X202" s="33"/>
      <c r="Y202" s="33"/>
      <c r="Z202" s="33">
        <v>1</v>
      </c>
      <c r="AA202" s="33">
        <v>1</v>
      </c>
      <c r="AB202" s="33">
        <v>1</v>
      </c>
      <c r="AC202" s="33"/>
      <c r="AD202" s="33"/>
      <c r="AE202" s="33">
        <v>1</v>
      </c>
      <c r="AF202" s="33">
        <v>2</v>
      </c>
      <c r="AG202" s="33">
        <v>6</v>
      </c>
      <c r="AH202" s="33"/>
      <c r="AI202" s="33"/>
      <c r="AJ202" s="33"/>
      <c r="AK202" s="33">
        <v>2</v>
      </c>
      <c r="AL202" s="33">
        <v>1</v>
      </c>
      <c r="AM202" s="33">
        <v>6</v>
      </c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</row>
    <row r="203" spans="1:54" x14ac:dyDescent="0.25">
      <c r="A203" s="6">
        <f t="shared" si="7"/>
        <v>199</v>
      </c>
      <c r="B203" s="6"/>
      <c r="C203" s="6" t="s">
        <v>577</v>
      </c>
      <c r="D203" s="20" t="s">
        <v>526</v>
      </c>
      <c r="E203" s="6"/>
      <c r="F203" s="6" t="s">
        <v>1166</v>
      </c>
      <c r="G203" s="6"/>
      <c r="H203" s="6" t="s">
        <v>324</v>
      </c>
      <c r="I203" s="6" t="str">
        <f t="shared" si="6"/>
        <v>MT000199</v>
      </c>
      <c r="J203" s="6" t="s">
        <v>781</v>
      </c>
      <c r="K203" s="10" t="s">
        <v>782</v>
      </c>
      <c r="L203" s="6" t="s">
        <v>783</v>
      </c>
      <c r="M203" s="6" t="s">
        <v>742</v>
      </c>
      <c r="N203" s="6" t="s">
        <v>774</v>
      </c>
      <c r="O203" s="20" t="s">
        <v>73</v>
      </c>
      <c r="P203" s="6"/>
      <c r="Q203" s="6" t="s">
        <v>784</v>
      </c>
      <c r="R203" s="6" t="s">
        <v>45</v>
      </c>
      <c r="S203" s="10" t="s">
        <v>515</v>
      </c>
      <c r="T203" s="33">
        <v>1</v>
      </c>
      <c r="U203" s="33">
        <v>1</v>
      </c>
      <c r="V203" s="33">
        <v>1</v>
      </c>
      <c r="W203" s="33"/>
      <c r="X203" s="33"/>
      <c r="Y203" s="33"/>
      <c r="Z203" s="33">
        <v>2</v>
      </c>
      <c r="AA203" s="33">
        <v>1</v>
      </c>
      <c r="AB203" s="33">
        <v>1</v>
      </c>
      <c r="AC203" s="33"/>
      <c r="AD203" s="33"/>
      <c r="AE203" s="33">
        <v>2</v>
      </c>
      <c r="AF203" s="33">
        <v>4</v>
      </c>
      <c r="AG203" s="33">
        <v>27</v>
      </c>
      <c r="AH203" s="33"/>
      <c r="AI203" s="33"/>
      <c r="AJ203" s="33"/>
      <c r="AK203" s="33">
        <v>4</v>
      </c>
      <c r="AL203" s="33">
        <v>1</v>
      </c>
      <c r="AM203" s="33">
        <v>18</v>
      </c>
      <c r="AN203" s="33"/>
      <c r="AO203" s="33"/>
      <c r="AP203" s="33">
        <v>6</v>
      </c>
      <c r="AQ203" s="33">
        <v>30</v>
      </c>
      <c r="AR203" s="33">
        <v>30</v>
      </c>
      <c r="AS203" s="33"/>
      <c r="AT203" s="33"/>
      <c r="AU203" s="33"/>
      <c r="AV203" s="33">
        <v>10</v>
      </c>
      <c r="AW203" s="33">
        <v>12</v>
      </c>
      <c r="AX203" s="33">
        <v>30</v>
      </c>
      <c r="AY203" s="33"/>
      <c r="AZ203" s="33"/>
    </row>
    <row r="204" spans="1:54" x14ac:dyDescent="0.25">
      <c r="A204" s="6">
        <f t="shared" si="7"/>
        <v>200</v>
      </c>
      <c r="B204" s="6"/>
      <c r="C204" s="6" t="s">
        <v>577</v>
      </c>
      <c r="D204" s="20" t="s">
        <v>526</v>
      </c>
      <c r="E204" s="6"/>
      <c r="F204" s="6" t="s">
        <v>1166</v>
      </c>
      <c r="G204" s="6"/>
      <c r="H204" s="6" t="s">
        <v>324</v>
      </c>
      <c r="I204" s="6" t="str">
        <f t="shared" si="6"/>
        <v>MT000200</v>
      </c>
      <c r="J204" s="6" t="s">
        <v>788</v>
      </c>
      <c r="K204" s="10" t="s">
        <v>785</v>
      </c>
      <c r="L204" s="6" t="s">
        <v>786</v>
      </c>
      <c r="M204" s="6" t="s">
        <v>732</v>
      </c>
      <c r="N204" s="6" t="s">
        <v>792</v>
      </c>
      <c r="O204" s="20" t="s">
        <v>73</v>
      </c>
      <c r="P204" s="6"/>
      <c r="Q204" s="6" t="s">
        <v>787</v>
      </c>
      <c r="R204" s="6" t="s">
        <v>45</v>
      </c>
      <c r="S204" s="10">
        <v>5</v>
      </c>
      <c r="T204" s="33">
        <v>1</v>
      </c>
      <c r="U204" s="33">
        <v>2</v>
      </c>
      <c r="V204" s="33">
        <v>2</v>
      </c>
      <c r="W204" s="33"/>
      <c r="X204" s="33"/>
      <c r="Y204" s="33"/>
      <c r="Z204" s="33">
        <v>2</v>
      </c>
      <c r="AA204" s="33">
        <v>2</v>
      </c>
      <c r="AB204" s="33">
        <v>2</v>
      </c>
      <c r="AC204" s="33"/>
      <c r="AD204" s="33"/>
      <c r="AE204" s="33">
        <v>2</v>
      </c>
      <c r="AF204" s="33">
        <v>4</v>
      </c>
      <c r="AG204" s="33">
        <v>18</v>
      </c>
      <c r="AH204" s="33"/>
      <c r="AI204" s="33"/>
      <c r="AJ204" s="33"/>
      <c r="AK204" s="33">
        <v>4</v>
      </c>
      <c r="AL204" s="33">
        <v>1</v>
      </c>
      <c r="AM204" s="33">
        <v>18</v>
      </c>
      <c r="AN204" s="33"/>
      <c r="AO204" s="33"/>
      <c r="AP204" s="33">
        <v>6</v>
      </c>
      <c r="AQ204" s="33">
        <v>18</v>
      </c>
      <c r="AR204" s="33">
        <v>30</v>
      </c>
      <c r="AS204" s="33"/>
      <c r="AT204" s="33"/>
      <c r="AU204" s="33"/>
      <c r="AV204" s="33">
        <v>10</v>
      </c>
      <c r="AW204" s="33">
        <v>6</v>
      </c>
      <c r="AX204" s="33">
        <v>30</v>
      </c>
      <c r="AY204" s="33"/>
      <c r="AZ204" s="33"/>
    </row>
    <row r="205" spans="1:54" x14ac:dyDescent="0.25">
      <c r="A205" s="6">
        <f t="shared" si="7"/>
        <v>201</v>
      </c>
      <c r="B205" s="6"/>
      <c r="C205" s="6" t="s">
        <v>577</v>
      </c>
      <c r="D205" s="20" t="s">
        <v>526</v>
      </c>
      <c r="E205" s="6"/>
      <c r="F205" s="6" t="s">
        <v>1166</v>
      </c>
      <c r="G205" s="6"/>
      <c r="H205" s="6" t="s">
        <v>325</v>
      </c>
      <c r="I205" s="6" t="str">
        <f t="shared" si="6"/>
        <v>MT000201</v>
      </c>
      <c r="J205" s="6" t="s">
        <v>789</v>
      </c>
      <c r="K205" s="10"/>
      <c r="L205" s="6" t="s">
        <v>790</v>
      </c>
      <c r="M205" s="6" t="s">
        <v>791</v>
      </c>
      <c r="N205" s="6" t="s">
        <v>793</v>
      </c>
      <c r="O205" s="20" t="s">
        <v>73</v>
      </c>
      <c r="P205" s="6"/>
      <c r="Q205" s="6"/>
      <c r="R205" s="6" t="s">
        <v>45</v>
      </c>
      <c r="S205" s="10" t="s">
        <v>515</v>
      </c>
      <c r="T205" s="33">
        <v>1</v>
      </c>
      <c r="U205" s="33">
        <v>3</v>
      </c>
      <c r="V205" s="33">
        <v>2</v>
      </c>
      <c r="W205" s="33"/>
      <c r="X205" s="33"/>
      <c r="Y205" s="33"/>
      <c r="Z205" s="33">
        <v>2</v>
      </c>
      <c r="AA205" s="33">
        <v>2</v>
      </c>
      <c r="AB205" s="33">
        <v>2</v>
      </c>
      <c r="AC205" s="33"/>
      <c r="AD205" s="33"/>
      <c r="AE205" s="33">
        <v>2</v>
      </c>
      <c r="AF205" s="33">
        <v>6</v>
      </c>
      <c r="AG205" s="33">
        <v>18</v>
      </c>
      <c r="AH205" s="33"/>
      <c r="AI205" s="33"/>
      <c r="AJ205" s="33"/>
      <c r="AK205" s="33">
        <v>2</v>
      </c>
      <c r="AL205" s="33">
        <v>1</v>
      </c>
      <c r="AM205" s="33">
        <v>6</v>
      </c>
      <c r="AN205" s="33"/>
      <c r="AO205" s="33"/>
      <c r="AP205" s="33">
        <v>12</v>
      </c>
      <c r="AQ205" s="33">
        <v>12</v>
      </c>
      <c r="AR205" s="33">
        <v>6</v>
      </c>
      <c r="AS205" s="33"/>
      <c r="AT205" s="33"/>
      <c r="AU205" s="33"/>
      <c r="AV205" s="33">
        <v>6</v>
      </c>
      <c r="AW205" s="33">
        <v>6</v>
      </c>
      <c r="AX205" s="33">
        <v>15</v>
      </c>
      <c r="AY205" s="33"/>
      <c r="AZ205" s="33"/>
    </row>
    <row r="206" spans="1:54" x14ac:dyDescent="0.25">
      <c r="A206" s="6">
        <f t="shared" si="7"/>
        <v>202</v>
      </c>
      <c r="B206" s="6"/>
      <c r="C206" s="6" t="s">
        <v>577</v>
      </c>
      <c r="D206" s="20" t="s">
        <v>526</v>
      </c>
      <c r="E206" s="6"/>
      <c r="F206" s="6" t="s">
        <v>1166</v>
      </c>
      <c r="G206" s="6"/>
      <c r="H206" s="6" t="s">
        <v>324</v>
      </c>
      <c r="I206" s="6" t="str">
        <f t="shared" si="6"/>
        <v>MT000202</v>
      </c>
      <c r="J206" s="6" t="s">
        <v>339</v>
      </c>
      <c r="K206" s="10"/>
      <c r="L206" s="6" t="s">
        <v>994</v>
      </c>
      <c r="M206" s="6"/>
      <c r="N206" s="6"/>
      <c r="O206" s="6"/>
      <c r="P206" s="6"/>
      <c r="Q206" s="6"/>
      <c r="R206" s="6" t="s">
        <v>45</v>
      </c>
      <c r="S206" s="10">
        <v>5</v>
      </c>
      <c r="T206" s="33">
        <v>1</v>
      </c>
      <c r="U206" s="33">
        <v>2</v>
      </c>
      <c r="V206" s="33">
        <v>2</v>
      </c>
      <c r="W206" s="33"/>
      <c r="X206" s="33"/>
      <c r="Y206" s="33"/>
      <c r="Z206" s="33">
        <v>2</v>
      </c>
      <c r="AA206" s="33">
        <v>2</v>
      </c>
      <c r="AB206" s="33">
        <v>2</v>
      </c>
      <c r="AC206" s="33"/>
      <c r="AD206" s="33"/>
      <c r="AE206" s="33">
        <v>2</v>
      </c>
      <c r="AF206" s="33">
        <v>4</v>
      </c>
      <c r="AG206" s="33">
        <v>18</v>
      </c>
      <c r="AH206" s="33"/>
      <c r="AI206" s="33"/>
      <c r="AJ206" s="33"/>
      <c r="AK206" s="33">
        <v>4</v>
      </c>
      <c r="AL206" s="33">
        <v>2</v>
      </c>
      <c r="AM206" s="33">
        <v>18</v>
      </c>
      <c r="AN206" s="33"/>
      <c r="AO206" s="33"/>
      <c r="AP206" s="33">
        <v>6</v>
      </c>
      <c r="AQ206" s="33">
        <v>60</v>
      </c>
      <c r="AR206" s="33">
        <v>30</v>
      </c>
      <c r="AS206" s="33"/>
      <c r="AT206" s="33"/>
      <c r="AU206" s="33"/>
      <c r="AV206" s="33">
        <v>10</v>
      </c>
      <c r="AW206" s="33">
        <v>6</v>
      </c>
      <c r="AX206" s="33">
        <v>60</v>
      </c>
      <c r="AY206" s="33"/>
      <c r="AZ206" s="33"/>
    </row>
    <row r="207" spans="1:54" x14ac:dyDescent="0.25">
      <c r="A207" s="6">
        <f t="shared" si="7"/>
        <v>203</v>
      </c>
      <c r="B207" s="6"/>
      <c r="C207" s="6" t="s">
        <v>577</v>
      </c>
      <c r="D207" s="20" t="s">
        <v>526</v>
      </c>
      <c r="E207" s="6"/>
      <c r="F207" s="6" t="s">
        <v>1166</v>
      </c>
      <c r="G207" s="6"/>
      <c r="H207" s="6" t="s">
        <v>324</v>
      </c>
      <c r="I207" s="6" t="str">
        <f t="shared" si="6"/>
        <v>MT000203</v>
      </c>
      <c r="J207" s="6" t="s">
        <v>340</v>
      </c>
      <c r="K207" s="10"/>
      <c r="L207" s="6" t="s">
        <v>995</v>
      </c>
      <c r="M207" s="6"/>
      <c r="N207" s="6"/>
      <c r="O207" s="6"/>
      <c r="P207" s="6"/>
      <c r="Q207" s="6"/>
      <c r="R207" s="6" t="s">
        <v>45</v>
      </c>
      <c r="S207" s="10">
        <v>6</v>
      </c>
      <c r="T207" s="33">
        <v>1</v>
      </c>
      <c r="U207" s="33">
        <v>2</v>
      </c>
      <c r="V207" s="33">
        <v>3</v>
      </c>
      <c r="W207" s="33"/>
      <c r="X207" s="33"/>
      <c r="Y207" s="33"/>
      <c r="Z207" s="33">
        <v>2</v>
      </c>
      <c r="AA207" s="33">
        <v>2</v>
      </c>
      <c r="AB207" s="33">
        <v>2</v>
      </c>
      <c r="AC207" s="33"/>
      <c r="AD207" s="33"/>
      <c r="AE207" s="33">
        <v>2</v>
      </c>
      <c r="AF207" s="33">
        <v>4</v>
      </c>
      <c r="AG207" s="33">
        <v>18</v>
      </c>
      <c r="AH207" s="33"/>
      <c r="AI207" s="33"/>
      <c r="AJ207" s="33"/>
      <c r="AK207" s="33">
        <v>4</v>
      </c>
      <c r="AL207" s="33">
        <v>2</v>
      </c>
      <c r="AM207" s="33">
        <v>2</v>
      </c>
      <c r="AN207" s="33"/>
      <c r="AO207" s="33"/>
      <c r="AP207" s="33">
        <v>6</v>
      </c>
      <c r="AQ207" s="33">
        <v>12</v>
      </c>
      <c r="AR207" s="33">
        <v>30</v>
      </c>
      <c r="AS207" s="33"/>
      <c r="AT207" s="33"/>
      <c r="AU207" s="33"/>
      <c r="AV207" s="33">
        <v>10</v>
      </c>
      <c r="AW207" s="33">
        <v>6</v>
      </c>
      <c r="AX207" s="33">
        <v>15</v>
      </c>
      <c r="AY207" s="33"/>
      <c r="AZ207" s="33"/>
    </row>
    <row r="208" spans="1:54" x14ac:dyDescent="0.25">
      <c r="A208" s="6">
        <f t="shared" si="7"/>
        <v>204</v>
      </c>
      <c r="B208" s="6"/>
      <c r="C208" s="6" t="s">
        <v>577</v>
      </c>
      <c r="D208" s="20" t="s">
        <v>526</v>
      </c>
      <c r="E208" s="6"/>
      <c r="F208" s="6" t="s">
        <v>1166</v>
      </c>
      <c r="G208" s="6"/>
      <c r="H208" s="6" t="s">
        <v>325</v>
      </c>
      <c r="I208" s="6" t="str">
        <f t="shared" si="6"/>
        <v>MT000204</v>
      </c>
      <c r="J208" s="6" t="s">
        <v>341</v>
      </c>
      <c r="K208" s="10"/>
      <c r="L208" s="6" t="s">
        <v>996</v>
      </c>
      <c r="M208" s="6"/>
      <c r="N208" s="6"/>
      <c r="O208" s="6"/>
      <c r="P208" s="6"/>
      <c r="Q208" s="6"/>
      <c r="R208" s="6" t="s">
        <v>45</v>
      </c>
      <c r="S208" s="10" t="s">
        <v>145</v>
      </c>
      <c r="T208" s="33">
        <v>1</v>
      </c>
      <c r="U208" s="33">
        <v>8</v>
      </c>
      <c r="V208" s="33">
        <v>6</v>
      </c>
      <c r="W208" s="33"/>
      <c r="X208" s="33"/>
      <c r="Y208" s="33"/>
      <c r="Z208" s="33">
        <v>6</v>
      </c>
      <c r="AA208" s="33">
        <v>6</v>
      </c>
      <c r="AB208" s="33">
        <v>4</v>
      </c>
      <c r="AC208" s="33"/>
      <c r="AD208" s="33"/>
      <c r="AE208" s="33">
        <v>2</v>
      </c>
      <c r="AF208" s="33">
        <v>49</v>
      </c>
      <c r="AG208" s="33">
        <v>54</v>
      </c>
      <c r="AH208" s="33"/>
      <c r="AI208" s="33"/>
      <c r="AJ208" s="33"/>
      <c r="AK208" s="33">
        <v>2</v>
      </c>
      <c r="AL208" s="33">
        <v>2</v>
      </c>
      <c r="AM208" s="33">
        <v>24</v>
      </c>
      <c r="AN208" s="33"/>
      <c r="AO208" s="33"/>
      <c r="AP208" s="33">
        <v>12</v>
      </c>
      <c r="AQ208" s="33">
        <v>60</v>
      </c>
      <c r="AR208" s="33">
        <v>120</v>
      </c>
      <c r="AS208" s="33"/>
      <c r="AT208" s="33"/>
      <c r="AU208" s="33"/>
      <c r="AV208" s="33">
        <v>10</v>
      </c>
      <c r="AW208" s="33">
        <v>6</v>
      </c>
      <c r="AX208" s="33">
        <v>30</v>
      </c>
      <c r="AY208" s="33"/>
      <c r="AZ208" s="33"/>
    </row>
    <row r="209" spans="1:52" x14ac:dyDescent="0.25">
      <c r="A209" s="6">
        <f t="shared" si="7"/>
        <v>205</v>
      </c>
      <c r="B209" s="6"/>
      <c r="C209" s="6" t="s">
        <v>577</v>
      </c>
      <c r="D209" s="20" t="s">
        <v>526</v>
      </c>
      <c r="E209" s="6"/>
      <c r="F209" s="6" t="s">
        <v>1166</v>
      </c>
      <c r="G209" s="6"/>
      <c r="H209" s="6" t="s">
        <v>325</v>
      </c>
      <c r="I209" s="6" t="str">
        <f t="shared" si="6"/>
        <v>MT000205</v>
      </c>
      <c r="J209" s="6" t="s">
        <v>342</v>
      </c>
      <c r="K209" s="10"/>
      <c r="L209" s="6" t="s">
        <v>997</v>
      </c>
      <c r="M209" s="6"/>
      <c r="N209" s="6"/>
      <c r="O209" s="6"/>
      <c r="P209" s="6"/>
      <c r="Q209" s="6"/>
      <c r="R209" s="6" t="s">
        <v>45</v>
      </c>
      <c r="S209" s="10" t="s">
        <v>510</v>
      </c>
      <c r="T209" s="33">
        <v>1</v>
      </c>
      <c r="U209" s="33">
        <v>3</v>
      </c>
      <c r="V209" s="33">
        <v>3</v>
      </c>
      <c r="W209" s="33"/>
      <c r="X209" s="33"/>
      <c r="Y209" s="33"/>
      <c r="Z209" s="33">
        <v>1</v>
      </c>
      <c r="AA209" s="33">
        <v>2</v>
      </c>
      <c r="AB209" s="33">
        <v>2</v>
      </c>
      <c r="AC209" s="33"/>
      <c r="AD209" s="33"/>
      <c r="AE209" s="33">
        <v>6</v>
      </c>
      <c r="AF209" s="33">
        <v>6</v>
      </c>
      <c r="AG209" s="33">
        <v>27</v>
      </c>
      <c r="AH209" s="33"/>
      <c r="AI209" s="33"/>
      <c r="AJ209" s="33"/>
      <c r="AK209" s="33">
        <v>2</v>
      </c>
      <c r="AL209" s="33">
        <v>2</v>
      </c>
      <c r="AM209" s="33">
        <v>6</v>
      </c>
      <c r="AN209" s="33"/>
      <c r="AO209" s="33"/>
      <c r="AP209" s="33">
        <v>12</v>
      </c>
      <c r="AQ209" s="33">
        <v>12</v>
      </c>
      <c r="AR209" s="33">
        <v>60</v>
      </c>
      <c r="AS209" s="33"/>
      <c r="AT209" s="33"/>
      <c r="AU209" s="33"/>
      <c r="AV209" s="33">
        <v>6</v>
      </c>
      <c r="AW209" s="33">
        <v>6</v>
      </c>
      <c r="AX209" s="33">
        <v>48</v>
      </c>
      <c r="AY209" s="33"/>
      <c r="AZ209" s="33"/>
    </row>
    <row r="210" spans="1:52" x14ac:dyDescent="0.25">
      <c r="A210" s="6">
        <f t="shared" si="7"/>
        <v>206</v>
      </c>
      <c r="B210" s="6"/>
      <c r="C210" s="6" t="s">
        <v>577</v>
      </c>
      <c r="D210" s="20" t="s">
        <v>526</v>
      </c>
      <c r="E210" s="6"/>
      <c r="F210" s="6" t="s">
        <v>1166</v>
      </c>
      <c r="G210" s="6"/>
      <c r="H210" s="6" t="s">
        <v>325</v>
      </c>
      <c r="I210" s="6" t="str">
        <f t="shared" si="6"/>
        <v>MT000206</v>
      </c>
      <c r="J210" s="6" t="s">
        <v>343</v>
      </c>
      <c r="K210" s="10"/>
      <c r="L210" s="6" t="s">
        <v>998</v>
      </c>
      <c r="M210" s="6"/>
      <c r="N210" s="6"/>
      <c r="O210" s="6"/>
      <c r="P210" s="6"/>
      <c r="Q210" s="6"/>
      <c r="R210" s="6" t="s">
        <v>45</v>
      </c>
      <c r="S210" s="10" t="s">
        <v>513</v>
      </c>
      <c r="T210" s="33">
        <v>4</v>
      </c>
      <c r="U210" s="33">
        <v>4</v>
      </c>
      <c r="V210" s="33">
        <v>3</v>
      </c>
      <c r="W210" s="33"/>
      <c r="X210" s="33"/>
      <c r="Y210" s="33"/>
      <c r="Z210" s="33">
        <v>2</v>
      </c>
      <c r="AA210" s="33">
        <v>2</v>
      </c>
      <c r="AB210" s="33">
        <v>2</v>
      </c>
      <c r="AC210" s="33"/>
      <c r="AD210" s="33"/>
      <c r="AE210" s="33">
        <v>8</v>
      </c>
      <c r="AF210" s="33">
        <v>8</v>
      </c>
      <c r="AG210" s="33">
        <v>27</v>
      </c>
      <c r="AH210" s="33"/>
      <c r="AI210" s="33"/>
      <c r="AJ210" s="33"/>
      <c r="AK210" s="33">
        <v>2</v>
      </c>
      <c r="AL210" s="33">
        <v>2</v>
      </c>
      <c r="AM210" s="33">
        <v>6</v>
      </c>
      <c r="AN210" s="33"/>
      <c r="AO210" s="33"/>
      <c r="AP210" s="33">
        <v>30</v>
      </c>
      <c r="AQ210" s="33">
        <v>30</v>
      </c>
      <c r="AR210" s="33">
        <v>120</v>
      </c>
      <c r="AS210" s="33"/>
      <c r="AT210" s="33"/>
      <c r="AU210" s="33"/>
      <c r="AV210" s="33">
        <v>10</v>
      </c>
      <c r="AW210" s="33">
        <v>6</v>
      </c>
      <c r="AX210" s="33">
        <v>60</v>
      </c>
      <c r="AY210" s="33"/>
      <c r="AZ210" s="33"/>
    </row>
    <row r="211" spans="1:52" x14ac:dyDescent="0.25">
      <c r="A211" s="6">
        <f t="shared" si="7"/>
        <v>207</v>
      </c>
      <c r="B211" s="6"/>
      <c r="C211" s="6" t="s">
        <v>577</v>
      </c>
      <c r="D211" s="20" t="s">
        <v>526</v>
      </c>
      <c r="E211" s="6"/>
      <c r="F211" s="6" t="s">
        <v>1166</v>
      </c>
      <c r="G211" s="6"/>
      <c r="H211" s="6" t="s">
        <v>325</v>
      </c>
      <c r="I211" s="6" t="str">
        <f t="shared" si="6"/>
        <v>MT000207</v>
      </c>
      <c r="J211" s="6" t="s">
        <v>344</v>
      </c>
      <c r="K211" s="10"/>
      <c r="L211" s="6" t="s">
        <v>999</v>
      </c>
      <c r="M211" s="6"/>
      <c r="N211" s="6"/>
      <c r="O211" s="6"/>
      <c r="P211" s="6"/>
      <c r="Q211" s="6"/>
      <c r="R211" s="6" t="s">
        <v>45</v>
      </c>
      <c r="S211" s="10" t="s">
        <v>515</v>
      </c>
      <c r="T211" s="33">
        <v>2</v>
      </c>
      <c r="U211" s="33">
        <v>2</v>
      </c>
      <c r="V211" s="33">
        <v>2</v>
      </c>
      <c r="W211" s="33"/>
      <c r="X211" s="33"/>
      <c r="Y211" s="33"/>
      <c r="Z211" s="33">
        <v>2</v>
      </c>
      <c r="AA211" s="33">
        <v>2</v>
      </c>
      <c r="AB211" s="33">
        <v>2</v>
      </c>
      <c r="AC211" s="33"/>
      <c r="AD211" s="33"/>
      <c r="AE211" s="33">
        <v>4</v>
      </c>
      <c r="AF211" s="33">
        <v>12</v>
      </c>
      <c r="AG211" s="33">
        <v>18</v>
      </c>
      <c r="AH211" s="33"/>
      <c r="AI211" s="33"/>
      <c r="AJ211" s="33"/>
      <c r="AK211" s="33">
        <v>4</v>
      </c>
      <c r="AL211" s="33">
        <v>2</v>
      </c>
      <c r="AM211" s="33">
        <v>6</v>
      </c>
      <c r="AN211" s="33"/>
      <c r="AO211" s="33"/>
      <c r="AP211" s="33">
        <v>6</v>
      </c>
      <c r="AQ211" s="33">
        <v>6</v>
      </c>
      <c r="AR211" s="33">
        <v>30</v>
      </c>
      <c r="AS211" s="33"/>
      <c r="AT211" s="33"/>
      <c r="AU211" s="33"/>
      <c r="AV211" s="33">
        <v>5</v>
      </c>
      <c r="AW211" s="33">
        <v>6</v>
      </c>
      <c r="AX211" s="33">
        <v>30</v>
      </c>
      <c r="AY211" s="33"/>
      <c r="AZ211" s="33"/>
    </row>
    <row r="212" spans="1:52" x14ac:dyDescent="0.25">
      <c r="A212" s="6">
        <f t="shared" si="7"/>
        <v>208</v>
      </c>
      <c r="B212" s="6"/>
      <c r="C212" s="6" t="s">
        <v>577</v>
      </c>
      <c r="D212" s="20" t="s">
        <v>541</v>
      </c>
      <c r="E212" s="6"/>
      <c r="F212" s="6" t="s">
        <v>1166</v>
      </c>
      <c r="G212" s="6"/>
      <c r="H212" s="6" t="s">
        <v>325</v>
      </c>
      <c r="I212" s="6" t="str">
        <f t="shared" si="6"/>
        <v>MT000208</v>
      </c>
      <c r="J212" s="6" t="s">
        <v>345</v>
      </c>
      <c r="K212" s="10"/>
      <c r="L212" s="6" t="s">
        <v>1000</v>
      </c>
      <c r="M212" s="6"/>
      <c r="N212" s="6"/>
      <c r="O212" s="6"/>
      <c r="P212" s="6"/>
      <c r="Q212" s="6"/>
      <c r="R212" s="6" t="s">
        <v>98</v>
      </c>
      <c r="S212" s="10">
        <v>3</v>
      </c>
      <c r="T212" s="33">
        <v>1</v>
      </c>
      <c r="U212" s="33">
        <v>1</v>
      </c>
      <c r="V212" s="33">
        <v>1</v>
      </c>
      <c r="W212" s="33"/>
      <c r="X212" s="33"/>
      <c r="Y212" s="33"/>
      <c r="Z212" s="33">
        <v>1</v>
      </c>
      <c r="AA212" s="33">
        <v>1</v>
      </c>
      <c r="AB212" s="33">
        <v>1</v>
      </c>
      <c r="AC212" s="33"/>
      <c r="AD212" s="33"/>
      <c r="AE212" s="33">
        <v>2</v>
      </c>
      <c r="AF212" s="33">
        <v>2</v>
      </c>
      <c r="AG212" s="33">
        <v>6</v>
      </c>
      <c r="AH212" s="33"/>
      <c r="AI212" s="33"/>
      <c r="AJ212" s="33"/>
      <c r="AK212" s="33">
        <v>2</v>
      </c>
      <c r="AL212" s="33">
        <v>2</v>
      </c>
      <c r="AM212" s="33">
        <v>6</v>
      </c>
      <c r="AN212" s="33"/>
      <c r="AO212" s="33"/>
      <c r="AP212" s="33"/>
      <c r="AQ212" s="33">
        <v>0</v>
      </c>
      <c r="AR212" s="33"/>
      <c r="AS212" s="33"/>
      <c r="AT212" s="33"/>
      <c r="AU212" s="33"/>
      <c r="AV212" s="33"/>
      <c r="AW212" s="33"/>
      <c r="AX212" s="33"/>
      <c r="AY212" s="33"/>
      <c r="AZ212" s="33"/>
    </row>
    <row r="213" spans="1:52" x14ac:dyDescent="0.25">
      <c r="A213" s="6">
        <f t="shared" si="7"/>
        <v>209</v>
      </c>
      <c r="B213" s="6"/>
      <c r="C213" s="6" t="s">
        <v>577</v>
      </c>
      <c r="D213" s="20" t="s">
        <v>541</v>
      </c>
      <c r="E213" s="6"/>
      <c r="F213" s="6" t="s">
        <v>1166</v>
      </c>
      <c r="G213" s="6"/>
      <c r="H213" s="6" t="s">
        <v>325</v>
      </c>
      <c r="I213" s="6" t="str">
        <f t="shared" si="6"/>
        <v>MT000209</v>
      </c>
      <c r="J213" s="6" t="s">
        <v>346</v>
      </c>
      <c r="K213" s="10"/>
      <c r="L213" s="6" t="s">
        <v>1001</v>
      </c>
      <c r="M213" s="6"/>
      <c r="N213" s="6"/>
      <c r="O213" s="6"/>
      <c r="P213" s="6"/>
      <c r="Q213" s="6"/>
      <c r="R213" s="6" t="s">
        <v>98</v>
      </c>
      <c r="S213" s="10">
        <v>4</v>
      </c>
      <c r="T213" s="33">
        <v>1</v>
      </c>
      <c r="U213" s="33">
        <v>1</v>
      </c>
      <c r="V213" s="33">
        <v>1</v>
      </c>
      <c r="W213" s="33"/>
      <c r="X213" s="33"/>
      <c r="Y213" s="33"/>
      <c r="Z213" s="33">
        <v>1</v>
      </c>
      <c r="AA213" s="33">
        <v>1</v>
      </c>
      <c r="AB213" s="33">
        <v>1</v>
      </c>
      <c r="AC213" s="33"/>
      <c r="AD213" s="33"/>
      <c r="AE213" s="33">
        <v>2</v>
      </c>
      <c r="AF213" s="33">
        <v>2</v>
      </c>
      <c r="AG213" s="33">
        <v>6</v>
      </c>
      <c r="AH213" s="33"/>
      <c r="AI213" s="33"/>
      <c r="AJ213" s="33"/>
      <c r="AK213" s="33">
        <v>2</v>
      </c>
      <c r="AL213" s="33">
        <v>2</v>
      </c>
      <c r="AM213" s="33">
        <v>6</v>
      </c>
      <c r="AN213" s="33"/>
      <c r="AO213" s="33"/>
      <c r="AP213" s="33"/>
      <c r="AQ213" s="33">
        <v>0</v>
      </c>
      <c r="AR213" s="33"/>
      <c r="AS213" s="33"/>
      <c r="AT213" s="33"/>
      <c r="AU213" s="33"/>
      <c r="AV213" s="33"/>
      <c r="AW213" s="33"/>
      <c r="AX213" s="33"/>
      <c r="AY213" s="33"/>
      <c r="AZ213" s="33"/>
    </row>
    <row r="214" spans="1:52" x14ac:dyDescent="0.25">
      <c r="A214" s="6">
        <f t="shared" si="7"/>
        <v>210</v>
      </c>
      <c r="B214" s="6"/>
      <c r="C214" s="6" t="s">
        <v>577</v>
      </c>
      <c r="D214" s="20" t="s">
        <v>541</v>
      </c>
      <c r="E214" s="6"/>
      <c r="F214" s="6" t="s">
        <v>1166</v>
      </c>
      <c r="G214" s="6"/>
      <c r="H214" s="6" t="s">
        <v>325</v>
      </c>
      <c r="I214" s="6" t="str">
        <f t="shared" si="6"/>
        <v>MT000210</v>
      </c>
      <c r="J214" s="6" t="s">
        <v>347</v>
      </c>
      <c r="K214" s="10"/>
      <c r="L214" s="6" t="s">
        <v>1002</v>
      </c>
      <c r="M214" s="6"/>
      <c r="N214" s="6"/>
      <c r="O214" s="6"/>
      <c r="P214" s="6"/>
      <c r="Q214" s="6"/>
      <c r="R214" s="6" t="s">
        <v>98</v>
      </c>
      <c r="S214" s="10">
        <v>5</v>
      </c>
      <c r="T214" s="33">
        <v>1</v>
      </c>
      <c r="U214" s="33">
        <v>1</v>
      </c>
      <c r="V214" s="33">
        <v>1</v>
      </c>
      <c r="W214" s="33"/>
      <c r="X214" s="33"/>
      <c r="Y214" s="33"/>
      <c r="Z214" s="33">
        <v>1</v>
      </c>
      <c r="AA214" s="33">
        <v>1</v>
      </c>
      <c r="AB214" s="33">
        <v>1</v>
      </c>
      <c r="AC214" s="33"/>
      <c r="AD214" s="33"/>
      <c r="AE214" s="33">
        <v>2</v>
      </c>
      <c r="AF214" s="33">
        <v>2</v>
      </c>
      <c r="AG214" s="33">
        <v>6</v>
      </c>
      <c r="AH214" s="33"/>
      <c r="AI214" s="33"/>
      <c r="AJ214" s="33"/>
      <c r="AK214" s="33">
        <v>2</v>
      </c>
      <c r="AL214" s="33">
        <v>2</v>
      </c>
      <c r="AM214" s="33">
        <v>6</v>
      </c>
      <c r="AN214" s="33"/>
      <c r="AO214" s="33"/>
      <c r="AP214" s="33"/>
      <c r="AQ214" s="33">
        <v>0</v>
      </c>
      <c r="AR214" s="33"/>
      <c r="AS214" s="33"/>
      <c r="AT214" s="33"/>
      <c r="AU214" s="33"/>
      <c r="AV214" s="33"/>
      <c r="AW214" s="33"/>
      <c r="AX214" s="33"/>
      <c r="AY214" s="33"/>
      <c r="AZ214" s="33"/>
    </row>
    <row r="215" spans="1:52" x14ac:dyDescent="0.25">
      <c r="A215" s="6">
        <f t="shared" si="7"/>
        <v>211</v>
      </c>
      <c r="B215" s="6"/>
      <c r="C215" s="6" t="s">
        <v>577</v>
      </c>
      <c r="D215" s="20" t="s">
        <v>541</v>
      </c>
      <c r="E215" s="6"/>
      <c r="F215" s="6" t="s">
        <v>1166</v>
      </c>
      <c r="G215" s="6"/>
      <c r="H215" s="6" t="s">
        <v>325</v>
      </c>
      <c r="I215" s="6" t="str">
        <f t="shared" si="6"/>
        <v>MT000211</v>
      </c>
      <c r="J215" s="6" t="s">
        <v>348</v>
      </c>
      <c r="K215" s="10"/>
      <c r="L215" s="6" t="s">
        <v>1003</v>
      </c>
      <c r="M215" s="6"/>
      <c r="N215" s="6"/>
      <c r="O215" s="6"/>
      <c r="P215" s="6"/>
      <c r="Q215" s="6"/>
      <c r="R215" s="6" t="s">
        <v>98</v>
      </c>
      <c r="S215" s="10">
        <v>3</v>
      </c>
      <c r="T215" s="33">
        <v>1</v>
      </c>
      <c r="U215" s="33">
        <v>1</v>
      </c>
      <c r="V215" s="33">
        <v>1</v>
      </c>
      <c r="W215" s="33"/>
      <c r="X215" s="33"/>
      <c r="Y215" s="33"/>
      <c r="Z215" s="33">
        <v>1</v>
      </c>
      <c r="AA215" s="33">
        <v>1</v>
      </c>
      <c r="AB215" s="33">
        <v>1</v>
      </c>
      <c r="AC215" s="33"/>
      <c r="AD215" s="33"/>
      <c r="AE215" s="33">
        <v>2</v>
      </c>
      <c r="AF215" s="33">
        <v>2</v>
      </c>
      <c r="AG215" s="33">
        <v>6</v>
      </c>
      <c r="AH215" s="33"/>
      <c r="AI215" s="33"/>
      <c r="AJ215" s="33"/>
      <c r="AK215" s="33">
        <v>2</v>
      </c>
      <c r="AL215" s="33">
        <v>2</v>
      </c>
      <c r="AM215" s="33">
        <v>6</v>
      </c>
      <c r="AN215" s="33"/>
      <c r="AO215" s="33"/>
      <c r="AP215" s="33"/>
      <c r="AQ215" s="33">
        <v>0</v>
      </c>
      <c r="AR215" s="33"/>
      <c r="AS215" s="33"/>
      <c r="AT215" s="33"/>
      <c r="AU215" s="33"/>
      <c r="AV215" s="33"/>
      <c r="AW215" s="33"/>
      <c r="AX215" s="33"/>
      <c r="AY215" s="33"/>
      <c r="AZ215" s="33"/>
    </row>
    <row r="216" spans="1:52" x14ac:dyDescent="0.25">
      <c r="A216" s="6">
        <f t="shared" si="7"/>
        <v>212</v>
      </c>
      <c r="B216" s="6"/>
      <c r="C216" s="6" t="s">
        <v>577</v>
      </c>
      <c r="D216" s="20" t="s">
        <v>541</v>
      </c>
      <c r="E216" s="6"/>
      <c r="F216" s="6" t="s">
        <v>1166</v>
      </c>
      <c r="G216" s="6"/>
      <c r="H216" s="6" t="s">
        <v>325</v>
      </c>
      <c r="I216" s="6" t="str">
        <f t="shared" si="6"/>
        <v>MT000212</v>
      </c>
      <c r="J216" s="6" t="s">
        <v>349</v>
      </c>
      <c r="K216" s="10"/>
      <c r="L216" s="6" t="s">
        <v>1004</v>
      </c>
      <c r="M216" s="6"/>
      <c r="N216" s="6"/>
      <c r="O216" s="6"/>
      <c r="P216" s="6"/>
      <c r="Q216" s="6"/>
      <c r="R216" s="6" t="s">
        <v>98</v>
      </c>
      <c r="S216" s="10">
        <v>5</v>
      </c>
      <c r="T216" s="33">
        <v>1</v>
      </c>
      <c r="U216" s="33">
        <v>1</v>
      </c>
      <c r="V216" s="33">
        <v>1</v>
      </c>
      <c r="W216" s="33"/>
      <c r="X216" s="33"/>
      <c r="Y216" s="33"/>
      <c r="Z216" s="33">
        <v>1</v>
      </c>
      <c r="AA216" s="33">
        <v>1</v>
      </c>
      <c r="AB216" s="33">
        <v>1</v>
      </c>
      <c r="AC216" s="33"/>
      <c r="AD216" s="33"/>
      <c r="AE216" s="33">
        <v>2</v>
      </c>
      <c r="AF216" s="33">
        <v>2</v>
      </c>
      <c r="AG216" s="33">
        <v>6</v>
      </c>
      <c r="AH216" s="33"/>
      <c r="AI216" s="33"/>
      <c r="AJ216" s="33"/>
      <c r="AK216" s="33">
        <v>2</v>
      </c>
      <c r="AL216" s="33">
        <v>2</v>
      </c>
      <c r="AM216" s="33">
        <v>6</v>
      </c>
      <c r="AN216" s="33"/>
      <c r="AO216" s="33"/>
      <c r="AP216" s="33"/>
      <c r="AQ216" s="33">
        <v>0</v>
      </c>
      <c r="AR216" s="33"/>
      <c r="AS216" s="33"/>
      <c r="AT216" s="33"/>
      <c r="AU216" s="33"/>
      <c r="AV216" s="33"/>
      <c r="AW216" s="33"/>
      <c r="AX216" s="33"/>
      <c r="AY216" s="33"/>
      <c r="AZ216" s="33"/>
    </row>
    <row r="217" spans="1:52" x14ac:dyDescent="0.25">
      <c r="A217" s="6">
        <f t="shared" si="7"/>
        <v>213</v>
      </c>
      <c r="B217" s="6"/>
      <c r="C217" s="6" t="s">
        <v>577</v>
      </c>
      <c r="D217" s="20" t="s">
        <v>541</v>
      </c>
      <c r="E217" s="6"/>
      <c r="F217" s="6" t="s">
        <v>1166</v>
      </c>
      <c r="G217" s="6"/>
      <c r="H217" s="6" t="s">
        <v>325</v>
      </c>
      <c r="I217" s="6" t="str">
        <f t="shared" si="6"/>
        <v>MT000213</v>
      </c>
      <c r="J217" s="6" t="s">
        <v>350</v>
      </c>
      <c r="K217" s="10"/>
      <c r="L217" s="6" t="s">
        <v>1005</v>
      </c>
      <c r="M217" s="6"/>
      <c r="N217" s="6"/>
      <c r="O217" s="6"/>
      <c r="P217" s="6"/>
      <c r="Q217" s="6"/>
      <c r="R217" s="6" t="s">
        <v>98</v>
      </c>
      <c r="S217" s="10">
        <v>5</v>
      </c>
      <c r="T217" s="33">
        <v>1</v>
      </c>
      <c r="U217" s="33">
        <v>1</v>
      </c>
      <c r="V217" s="33">
        <v>1</v>
      </c>
      <c r="W217" s="33"/>
      <c r="X217" s="33"/>
      <c r="Y217" s="33"/>
      <c r="Z217" s="33">
        <v>1</v>
      </c>
      <c r="AA217" s="33">
        <v>1</v>
      </c>
      <c r="AB217" s="33">
        <v>1</v>
      </c>
      <c r="AC217" s="33"/>
      <c r="AD217" s="33"/>
      <c r="AE217" s="33">
        <v>2</v>
      </c>
      <c r="AF217" s="33">
        <v>2</v>
      </c>
      <c r="AG217" s="33">
        <v>6</v>
      </c>
      <c r="AH217" s="33"/>
      <c r="AI217" s="33"/>
      <c r="AJ217" s="33"/>
      <c r="AK217" s="33">
        <v>2</v>
      </c>
      <c r="AL217" s="33">
        <v>2</v>
      </c>
      <c r="AM217" s="33">
        <v>6</v>
      </c>
      <c r="AN217" s="33"/>
      <c r="AO217" s="33"/>
      <c r="AP217" s="33"/>
      <c r="AQ217" s="33">
        <v>0</v>
      </c>
      <c r="AR217" s="33"/>
      <c r="AS217" s="33"/>
      <c r="AT217" s="33"/>
      <c r="AU217" s="33"/>
      <c r="AV217" s="33"/>
      <c r="AW217" s="33"/>
      <c r="AX217" s="33"/>
      <c r="AY217" s="33"/>
      <c r="AZ217" s="33"/>
    </row>
    <row r="218" spans="1:52" x14ac:dyDescent="0.25">
      <c r="A218" s="6">
        <f t="shared" si="7"/>
        <v>214</v>
      </c>
      <c r="B218" s="6"/>
      <c r="C218" s="6" t="s">
        <v>577</v>
      </c>
      <c r="D218" s="20" t="s">
        <v>541</v>
      </c>
      <c r="E218" s="6"/>
      <c r="F218" s="6" t="s">
        <v>1166</v>
      </c>
      <c r="G218" s="6"/>
      <c r="H218" s="6" t="s">
        <v>325</v>
      </c>
      <c r="I218" s="6" t="str">
        <f t="shared" si="6"/>
        <v>MT000214</v>
      </c>
      <c r="J218" s="6" t="s">
        <v>351</v>
      </c>
      <c r="K218" s="10"/>
      <c r="L218" s="6" t="s">
        <v>1006</v>
      </c>
      <c r="M218" s="6"/>
      <c r="N218" s="6"/>
      <c r="O218" s="6"/>
      <c r="P218" s="6"/>
      <c r="Q218" s="6"/>
      <c r="R218" s="6" t="s">
        <v>98</v>
      </c>
      <c r="S218" s="10">
        <v>5</v>
      </c>
      <c r="T218" s="33">
        <v>1</v>
      </c>
      <c r="U218" s="33">
        <v>1</v>
      </c>
      <c r="V218" s="33">
        <v>1</v>
      </c>
      <c r="W218" s="33"/>
      <c r="X218" s="33"/>
      <c r="Y218" s="33"/>
      <c r="Z218" s="33">
        <v>1</v>
      </c>
      <c r="AA218" s="33">
        <v>1</v>
      </c>
      <c r="AB218" s="33">
        <v>1</v>
      </c>
      <c r="AC218" s="33"/>
      <c r="AD218" s="33"/>
      <c r="AE218" s="33">
        <v>2</v>
      </c>
      <c r="AF218" s="33">
        <v>2</v>
      </c>
      <c r="AG218" s="33">
        <v>6</v>
      </c>
      <c r="AH218" s="33"/>
      <c r="AI218" s="33"/>
      <c r="AJ218" s="33"/>
      <c r="AK218" s="33">
        <v>2</v>
      </c>
      <c r="AL218" s="33">
        <v>2</v>
      </c>
      <c r="AM218" s="33">
        <v>6</v>
      </c>
      <c r="AN218" s="33"/>
      <c r="AO218" s="33"/>
      <c r="AP218" s="33"/>
      <c r="AQ218" s="33">
        <v>0</v>
      </c>
      <c r="AR218" s="33"/>
      <c r="AS218" s="33"/>
      <c r="AT218" s="33"/>
      <c r="AU218" s="33"/>
      <c r="AV218" s="33"/>
      <c r="AW218" s="33"/>
      <c r="AX218" s="33"/>
      <c r="AY218" s="33"/>
      <c r="AZ218" s="33"/>
    </row>
    <row r="219" spans="1:52" x14ac:dyDescent="0.25">
      <c r="A219" s="6">
        <f t="shared" si="7"/>
        <v>215</v>
      </c>
      <c r="B219" s="6"/>
      <c r="C219" s="6" t="s">
        <v>577</v>
      </c>
      <c r="D219" s="20" t="s">
        <v>541</v>
      </c>
      <c r="E219" s="6"/>
      <c r="F219" s="6" t="s">
        <v>1166</v>
      </c>
      <c r="G219" s="6"/>
      <c r="H219" s="6" t="s">
        <v>325</v>
      </c>
      <c r="I219" s="6" t="str">
        <f t="shared" si="6"/>
        <v>MT000215</v>
      </c>
      <c r="J219" s="6" t="s">
        <v>352</v>
      </c>
      <c r="K219" s="10"/>
      <c r="L219" s="6" t="s">
        <v>1007</v>
      </c>
      <c r="M219" s="6"/>
      <c r="N219" s="6"/>
      <c r="O219" s="6"/>
      <c r="P219" s="6"/>
      <c r="Q219" s="6"/>
      <c r="R219" s="6" t="s">
        <v>98</v>
      </c>
      <c r="S219" s="10">
        <v>3</v>
      </c>
      <c r="T219" s="33">
        <v>1</v>
      </c>
      <c r="U219" s="33">
        <v>1</v>
      </c>
      <c r="V219" s="33">
        <v>1</v>
      </c>
      <c r="W219" s="33"/>
      <c r="X219" s="33"/>
      <c r="Y219" s="33"/>
      <c r="Z219" s="33">
        <v>1</v>
      </c>
      <c r="AA219" s="33">
        <v>1</v>
      </c>
      <c r="AB219" s="33">
        <v>1</v>
      </c>
      <c r="AC219" s="33"/>
      <c r="AD219" s="33"/>
      <c r="AE219" s="33">
        <v>2</v>
      </c>
      <c r="AF219" s="33">
        <v>2</v>
      </c>
      <c r="AG219" s="33">
        <v>6</v>
      </c>
      <c r="AH219" s="33"/>
      <c r="AI219" s="33"/>
      <c r="AJ219" s="33"/>
      <c r="AK219" s="33">
        <v>2</v>
      </c>
      <c r="AL219" s="33">
        <v>2</v>
      </c>
      <c r="AM219" s="33">
        <v>6</v>
      </c>
      <c r="AN219" s="33"/>
      <c r="AO219" s="33"/>
      <c r="AP219" s="33"/>
      <c r="AQ219" s="33">
        <v>0</v>
      </c>
      <c r="AR219" s="33"/>
      <c r="AS219" s="33"/>
      <c r="AT219" s="33"/>
      <c r="AU219" s="33"/>
      <c r="AV219" s="33"/>
      <c r="AW219" s="33"/>
      <c r="AX219" s="33"/>
      <c r="AY219" s="33"/>
      <c r="AZ219" s="33"/>
    </row>
    <row r="220" spans="1:52" x14ac:dyDescent="0.25">
      <c r="A220" s="6">
        <f t="shared" si="7"/>
        <v>216</v>
      </c>
      <c r="B220" s="6"/>
      <c r="C220" s="6" t="s">
        <v>577</v>
      </c>
      <c r="D220" s="20" t="s">
        <v>541</v>
      </c>
      <c r="E220" s="6"/>
      <c r="F220" s="6" t="s">
        <v>1166</v>
      </c>
      <c r="G220" s="6"/>
      <c r="H220" s="6" t="s">
        <v>325</v>
      </c>
      <c r="I220" s="6" t="str">
        <f t="shared" si="6"/>
        <v>MT000216</v>
      </c>
      <c r="J220" s="6" t="s">
        <v>353</v>
      </c>
      <c r="K220" s="10"/>
      <c r="L220" s="6" t="s">
        <v>1008</v>
      </c>
      <c r="M220" s="6"/>
      <c r="N220" s="6"/>
      <c r="O220" s="6"/>
      <c r="P220" s="6"/>
      <c r="Q220" s="6"/>
      <c r="R220" s="6" t="s">
        <v>98</v>
      </c>
      <c r="S220" s="10">
        <v>5</v>
      </c>
      <c r="T220" s="33">
        <v>1</v>
      </c>
      <c r="U220" s="33">
        <v>1</v>
      </c>
      <c r="V220" s="33">
        <v>1</v>
      </c>
      <c r="W220" s="33"/>
      <c r="X220" s="33"/>
      <c r="Y220" s="33"/>
      <c r="Z220" s="33">
        <v>1</v>
      </c>
      <c r="AA220" s="33">
        <v>1</v>
      </c>
      <c r="AB220" s="33">
        <v>1</v>
      </c>
      <c r="AC220" s="33"/>
      <c r="AD220" s="33"/>
      <c r="AE220" s="33">
        <v>2</v>
      </c>
      <c r="AF220" s="33">
        <v>2</v>
      </c>
      <c r="AG220" s="33">
        <v>6</v>
      </c>
      <c r="AH220" s="33"/>
      <c r="AI220" s="33"/>
      <c r="AJ220" s="33"/>
      <c r="AK220" s="33">
        <v>2</v>
      </c>
      <c r="AL220" s="33">
        <v>2</v>
      </c>
      <c r="AM220" s="33">
        <v>6</v>
      </c>
      <c r="AN220" s="33"/>
      <c r="AO220" s="33"/>
      <c r="AP220" s="33"/>
      <c r="AQ220" s="33">
        <v>0</v>
      </c>
      <c r="AR220" s="33"/>
      <c r="AS220" s="33"/>
      <c r="AT220" s="33"/>
      <c r="AU220" s="33"/>
      <c r="AV220" s="33"/>
      <c r="AW220" s="33"/>
      <c r="AX220" s="33"/>
      <c r="AY220" s="33"/>
      <c r="AZ220" s="33"/>
    </row>
    <row r="221" spans="1:52" x14ac:dyDescent="0.25">
      <c r="A221" s="6">
        <f t="shared" si="7"/>
        <v>217</v>
      </c>
      <c r="B221" s="6"/>
      <c r="C221" s="6" t="s">
        <v>577</v>
      </c>
      <c r="D221" s="20" t="s">
        <v>541</v>
      </c>
      <c r="E221" s="6"/>
      <c r="F221" s="6" t="s">
        <v>1166</v>
      </c>
      <c r="G221" s="6"/>
      <c r="H221" s="6" t="s">
        <v>325</v>
      </c>
      <c r="I221" s="6" t="str">
        <f t="shared" si="6"/>
        <v>MT000217</v>
      </c>
      <c r="J221" s="6" t="s">
        <v>354</v>
      </c>
      <c r="K221" s="10"/>
      <c r="L221" s="6" t="s">
        <v>1009</v>
      </c>
      <c r="M221" s="6"/>
      <c r="N221" s="6"/>
      <c r="O221" s="6"/>
      <c r="P221" s="6"/>
      <c r="Q221" s="6"/>
      <c r="R221" s="6" t="s">
        <v>98</v>
      </c>
      <c r="S221" s="10">
        <v>5</v>
      </c>
      <c r="T221" s="33">
        <v>1</v>
      </c>
      <c r="U221" s="33">
        <v>1</v>
      </c>
      <c r="V221" s="33">
        <v>1</v>
      </c>
      <c r="W221" s="33"/>
      <c r="X221" s="33"/>
      <c r="Y221" s="33"/>
      <c r="Z221" s="33">
        <v>1</v>
      </c>
      <c r="AA221" s="33">
        <v>1</v>
      </c>
      <c r="AB221" s="33">
        <v>1</v>
      </c>
      <c r="AC221" s="33"/>
      <c r="AD221" s="33"/>
      <c r="AE221" s="33">
        <v>2</v>
      </c>
      <c r="AF221" s="33">
        <v>2</v>
      </c>
      <c r="AG221" s="33">
        <v>6</v>
      </c>
      <c r="AH221" s="33"/>
      <c r="AI221" s="33"/>
      <c r="AJ221" s="33"/>
      <c r="AK221" s="33">
        <v>2</v>
      </c>
      <c r="AL221" s="33">
        <v>2</v>
      </c>
      <c r="AM221" s="33">
        <v>6</v>
      </c>
      <c r="AN221" s="33"/>
      <c r="AO221" s="33"/>
      <c r="AP221" s="33"/>
      <c r="AQ221" s="33">
        <v>0</v>
      </c>
      <c r="AR221" s="33"/>
      <c r="AS221" s="33"/>
      <c r="AT221" s="33"/>
      <c r="AU221" s="33"/>
      <c r="AV221" s="33"/>
      <c r="AW221" s="33"/>
      <c r="AX221" s="33"/>
      <c r="AY221" s="33"/>
      <c r="AZ221" s="33"/>
    </row>
    <row r="222" spans="1:52" x14ac:dyDescent="0.25">
      <c r="A222" s="6">
        <f t="shared" si="7"/>
        <v>218</v>
      </c>
      <c r="B222" s="6"/>
      <c r="C222" s="6" t="s">
        <v>577</v>
      </c>
      <c r="D222" s="20" t="s">
        <v>541</v>
      </c>
      <c r="E222" s="6"/>
      <c r="F222" s="6" t="s">
        <v>1166</v>
      </c>
      <c r="G222" s="6"/>
      <c r="H222" s="6" t="s">
        <v>325</v>
      </c>
      <c r="I222" s="6" t="str">
        <f t="shared" si="6"/>
        <v>MT000218</v>
      </c>
      <c r="J222" s="6" t="s">
        <v>355</v>
      </c>
      <c r="K222" s="10"/>
      <c r="L222" s="6" t="s">
        <v>1010</v>
      </c>
      <c r="M222" s="6"/>
      <c r="N222" s="6"/>
      <c r="O222" s="6"/>
      <c r="P222" s="6"/>
      <c r="Q222" s="6"/>
      <c r="R222" s="6" t="s">
        <v>98</v>
      </c>
      <c r="S222" s="10">
        <v>4</v>
      </c>
      <c r="T222" s="33">
        <v>1</v>
      </c>
      <c r="U222" s="33">
        <v>1</v>
      </c>
      <c r="V222" s="33">
        <v>1</v>
      </c>
      <c r="W222" s="33"/>
      <c r="X222" s="33"/>
      <c r="Y222" s="33"/>
      <c r="Z222" s="33">
        <v>1</v>
      </c>
      <c r="AA222" s="33">
        <v>1</v>
      </c>
      <c r="AB222" s="33">
        <v>1</v>
      </c>
      <c r="AC222" s="33"/>
      <c r="AD222" s="33"/>
      <c r="AE222" s="33">
        <v>2</v>
      </c>
      <c r="AF222" s="33">
        <v>2</v>
      </c>
      <c r="AG222" s="33">
        <v>6</v>
      </c>
      <c r="AH222" s="33"/>
      <c r="AI222" s="33"/>
      <c r="AJ222" s="33"/>
      <c r="AK222" s="33">
        <v>2</v>
      </c>
      <c r="AL222" s="33">
        <v>2</v>
      </c>
      <c r="AM222" s="33">
        <v>6</v>
      </c>
      <c r="AN222" s="33"/>
      <c r="AO222" s="33"/>
      <c r="AP222" s="33"/>
      <c r="AQ222" s="33">
        <v>0</v>
      </c>
      <c r="AR222" s="33"/>
      <c r="AS222" s="33"/>
      <c r="AT222" s="33"/>
      <c r="AU222" s="33"/>
      <c r="AV222" s="33"/>
      <c r="AW222" s="33"/>
      <c r="AX222" s="33"/>
      <c r="AY222" s="33"/>
      <c r="AZ222" s="33"/>
    </row>
    <row r="223" spans="1:52" x14ac:dyDescent="0.25">
      <c r="A223" s="6">
        <f t="shared" si="7"/>
        <v>219</v>
      </c>
      <c r="B223" s="6"/>
      <c r="C223" s="6" t="s">
        <v>577</v>
      </c>
      <c r="D223" s="20" t="s">
        <v>541</v>
      </c>
      <c r="E223" s="6"/>
      <c r="F223" s="6" t="s">
        <v>1166</v>
      </c>
      <c r="G223" s="6"/>
      <c r="H223" s="6" t="s">
        <v>325</v>
      </c>
      <c r="I223" s="6" t="str">
        <f t="shared" si="6"/>
        <v>MT000219</v>
      </c>
      <c r="J223" s="6" t="s">
        <v>356</v>
      </c>
      <c r="K223" s="10"/>
      <c r="L223" s="6" t="s">
        <v>1011</v>
      </c>
      <c r="M223" s="6"/>
      <c r="N223" s="6"/>
      <c r="O223" s="6"/>
      <c r="P223" s="6"/>
      <c r="Q223" s="6"/>
      <c r="R223" s="6" t="s">
        <v>98</v>
      </c>
      <c r="S223" s="10">
        <v>4</v>
      </c>
      <c r="T223" s="33">
        <v>1</v>
      </c>
      <c r="U223" s="33">
        <v>1</v>
      </c>
      <c r="V223" s="33">
        <v>1</v>
      </c>
      <c r="W223" s="33"/>
      <c r="X223" s="33"/>
      <c r="Y223" s="33"/>
      <c r="Z223" s="33">
        <v>1</v>
      </c>
      <c r="AA223" s="33">
        <v>1</v>
      </c>
      <c r="AB223" s="33">
        <v>1</v>
      </c>
      <c r="AC223" s="33"/>
      <c r="AD223" s="33"/>
      <c r="AE223" s="33">
        <v>2</v>
      </c>
      <c r="AF223" s="33">
        <v>2</v>
      </c>
      <c r="AG223" s="33">
        <v>6</v>
      </c>
      <c r="AH223" s="33"/>
      <c r="AI223" s="33"/>
      <c r="AJ223" s="33"/>
      <c r="AK223" s="33">
        <v>2</v>
      </c>
      <c r="AL223" s="33">
        <v>2</v>
      </c>
      <c r="AM223" s="33">
        <v>6</v>
      </c>
      <c r="AN223" s="33"/>
      <c r="AO223" s="33"/>
      <c r="AP223" s="33"/>
      <c r="AQ223" s="33">
        <v>0</v>
      </c>
      <c r="AR223" s="33"/>
      <c r="AS223" s="33"/>
      <c r="AT223" s="33"/>
      <c r="AU223" s="33"/>
      <c r="AV223" s="33"/>
      <c r="AW223" s="33"/>
      <c r="AX223" s="33"/>
      <c r="AY223" s="33"/>
      <c r="AZ223" s="33"/>
    </row>
    <row r="224" spans="1:52" x14ac:dyDescent="0.25">
      <c r="A224" s="6">
        <f t="shared" si="7"/>
        <v>220</v>
      </c>
      <c r="B224" s="6"/>
      <c r="C224" s="6" t="s">
        <v>577</v>
      </c>
      <c r="D224" s="20" t="s">
        <v>541</v>
      </c>
      <c r="E224" s="6"/>
      <c r="F224" s="6" t="s">
        <v>1166</v>
      </c>
      <c r="G224" s="6"/>
      <c r="H224" s="6" t="s">
        <v>325</v>
      </c>
      <c r="I224" s="6" t="str">
        <f t="shared" si="6"/>
        <v>MT000220</v>
      </c>
      <c r="J224" s="6" t="s">
        <v>357</v>
      </c>
      <c r="K224" s="10"/>
      <c r="L224" s="6" t="s">
        <v>1012</v>
      </c>
      <c r="M224" s="6"/>
      <c r="N224" s="6"/>
      <c r="O224" s="6"/>
      <c r="P224" s="6"/>
      <c r="Q224" s="6"/>
      <c r="R224" s="6" t="s">
        <v>91</v>
      </c>
      <c r="S224" s="10" t="s">
        <v>514</v>
      </c>
      <c r="T224" s="33">
        <v>1</v>
      </c>
      <c r="U224" s="33">
        <v>1</v>
      </c>
      <c r="V224" s="33">
        <v>1</v>
      </c>
      <c r="W224" s="33"/>
      <c r="X224" s="33"/>
      <c r="Y224" s="33"/>
      <c r="Z224" s="33">
        <v>1</v>
      </c>
      <c r="AA224" s="33">
        <v>1</v>
      </c>
      <c r="AB224" s="33">
        <v>1</v>
      </c>
      <c r="AC224" s="33"/>
      <c r="AD224" s="33"/>
      <c r="AE224" s="33">
        <v>2</v>
      </c>
      <c r="AF224" s="33">
        <v>2</v>
      </c>
      <c r="AG224" s="33">
        <v>6</v>
      </c>
      <c r="AH224" s="33"/>
      <c r="AI224" s="33"/>
      <c r="AJ224" s="33"/>
      <c r="AK224" s="33">
        <v>2</v>
      </c>
      <c r="AL224" s="33">
        <v>2</v>
      </c>
      <c r="AM224" s="33">
        <v>6</v>
      </c>
      <c r="AN224" s="33"/>
      <c r="AO224" s="33"/>
      <c r="AP224" s="33"/>
      <c r="AQ224" s="33">
        <v>0</v>
      </c>
      <c r="AR224" s="33"/>
      <c r="AS224" s="33"/>
      <c r="AT224" s="33"/>
      <c r="AU224" s="33"/>
      <c r="AV224" s="33"/>
      <c r="AW224" s="33"/>
      <c r="AX224" s="33"/>
      <c r="AY224" s="33"/>
      <c r="AZ224" s="33"/>
    </row>
    <row r="225" spans="1:52" x14ac:dyDescent="0.25">
      <c r="A225" s="6">
        <f t="shared" si="7"/>
        <v>221</v>
      </c>
      <c r="B225" s="6"/>
      <c r="C225" s="6" t="s">
        <v>577</v>
      </c>
      <c r="D225" s="20" t="s">
        <v>541</v>
      </c>
      <c r="E225" s="6"/>
      <c r="F225" s="6" t="s">
        <v>1166</v>
      </c>
      <c r="G225" s="6"/>
      <c r="H225" s="6" t="s">
        <v>325</v>
      </c>
      <c r="I225" s="6" t="str">
        <f t="shared" si="6"/>
        <v>MT000221</v>
      </c>
      <c r="J225" s="6" t="s">
        <v>358</v>
      </c>
      <c r="K225" s="10"/>
      <c r="L225" s="6" t="s">
        <v>1013</v>
      </c>
      <c r="M225" s="6"/>
      <c r="N225" s="6"/>
      <c r="O225" s="6"/>
      <c r="P225" s="6"/>
      <c r="Q225" s="6"/>
      <c r="R225" s="6" t="s">
        <v>98</v>
      </c>
      <c r="S225" s="10">
        <v>4</v>
      </c>
      <c r="T225" s="33">
        <v>1</v>
      </c>
      <c r="U225" s="33">
        <v>1</v>
      </c>
      <c r="V225" s="33">
        <v>1</v>
      </c>
      <c r="W225" s="33"/>
      <c r="X225" s="33"/>
      <c r="Y225" s="33"/>
      <c r="Z225" s="33">
        <v>1</v>
      </c>
      <c r="AA225" s="33">
        <v>1</v>
      </c>
      <c r="AB225" s="33">
        <v>1</v>
      </c>
      <c r="AC225" s="33"/>
      <c r="AD225" s="33"/>
      <c r="AE225" s="33">
        <v>2</v>
      </c>
      <c r="AF225" s="33">
        <v>2</v>
      </c>
      <c r="AG225" s="33">
        <v>6</v>
      </c>
      <c r="AH225" s="33"/>
      <c r="AI225" s="33"/>
      <c r="AJ225" s="33"/>
      <c r="AK225" s="33">
        <v>2</v>
      </c>
      <c r="AL225" s="33">
        <v>2</v>
      </c>
      <c r="AM225" s="33">
        <v>6</v>
      </c>
      <c r="AN225" s="33"/>
      <c r="AO225" s="33"/>
      <c r="AP225" s="33"/>
      <c r="AQ225" s="33">
        <v>0</v>
      </c>
      <c r="AR225" s="33"/>
      <c r="AS225" s="33"/>
      <c r="AT225" s="33"/>
      <c r="AU225" s="33"/>
      <c r="AV225" s="33"/>
      <c r="AW225" s="33"/>
      <c r="AX225" s="33"/>
      <c r="AY225" s="33"/>
      <c r="AZ225" s="33"/>
    </row>
    <row r="226" spans="1:52" x14ac:dyDescent="0.25">
      <c r="A226" s="6">
        <f t="shared" si="7"/>
        <v>222</v>
      </c>
      <c r="B226" s="6"/>
      <c r="C226" s="6" t="s">
        <v>577</v>
      </c>
      <c r="D226" s="20" t="s">
        <v>541</v>
      </c>
      <c r="E226" s="6"/>
      <c r="F226" s="6" t="s">
        <v>1166</v>
      </c>
      <c r="G226" s="6"/>
      <c r="H226" s="6" t="s">
        <v>325</v>
      </c>
      <c r="I226" s="6" t="str">
        <f t="shared" si="6"/>
        <v>MT000222</v>
      </c>
      <c r="J226" s="6" t="s">
        <v>359</v>
      </c>
      <c r="K226" s="10"/>
      <c r="L226" s="6" t="s">
        <v>1014</v>
      </c>
      <c r="M226" s="6"/>
      <c r="N226" s="6"/>
      <c r="O226" s="6"/>
      <c r="P226" s="6"/>
      <c r="Q226" s="6"/>
      <c r="R226" s="6" t="s">
        <v>98</v>
      </c>
      <c r="S226" s="10">
        <v>6</v>
      </c>
      <c r="T226" s="33">
        <v>1</v>
      </c>
      <c r="U226" s="33"/>
      <c r="V226" s="33">
        <v>1</v>
      </c>
      <c r="W226" s="33"/>
      <c r="X226" s="33"/>
      <c r="Y226" s="33"/>
      <c r="Z226" s="33">
        <v>1</v>
      </c>
      <c r="AA226" s="33">
        <v>1</v>
      </c>
      <c r="AB226" s="33">
        <v>1</v>
      </c>
      <c r="AC226" s="33"/>
      <c r="AD226" s="33"/>
      <c r="AE226" s="33">
        <v>2</v>
      </c>
      <c r="AF226" s="33">
        <v>2</v>
      </c>
      <c r="AG226" s="33">
        <v>6</v>
      </c>
      <c r="AH226" s="33"/>
      <c r="AI226" s="33"/>
      <c r="AJ226" s="33"/>
      <c r="AK226" s="33">
        <v>2</v>
      </c>
      <c r="AL226" s="33">
        <v>2</v>
      </c>
      <c r="AM226" s="33">
        <v>6</v>
      </c>
      <c r="AN226" s="33"/>
      <c r="AO226" s="33"/>
      <c r="AP226" s="33"/>
      <c r="AQ226" s="33">
        <v>0</v>
      </c>
      <c r="AR226" s="33"/>
      <c r="AS226" s="33"/>
      <c r="AT226" s="33"/>
      <c r="AU226" s="33"/>
      <c r="AV226" s="33"/>
      <c r="AW226" s="33"/>
      <c r="AX226" s="33"/>
      <c r="AY226" s="33"/>
      <c r="AZ226" s="33"/>
    </row>
    <row r="227" spans="1:52" x14ac:dyDescent="0.25">
      <c r="A227" s="6">
        <f t="shared" si="7"/>
        <v>223</v>
      </c>
      <c r="B227" s="6"/>
      <c r="C227" s="6" t="s">
        <v>577</v>
      </c>
      <c r="D227" s="20" t="s">
        <v>541</v>
      </c>
      <c r="E227" s="6"/>
      <c r="F227" s="6" t="s">
        <v>1166</v>
      </c>
      <c r="G227" s="6"/>
      <c r="H227" s="6" t="s">
        <v>325</v>
      </c>
      <c r="I227" s="6" t="str">
        <f t="shared" si="6"/>
        <v>MT000223</v>
      </c>
      <c r="J227" s="6" t="s">
        <v>360</v>
      </c>
      <c r="K227" s="10"/>
      <c r="L227" s="6" t="s">
        <v>1015</v>
      </c>
      <c r="M227" s="6"/>
      <c r="N227" s="6"/>
      <c r="O227" s="6"/>
      <c r="P227" s="6"/>
      <c r="Q227" s="6"/>
      <c r="R227" s="6" t="s">
        <v>98</v>
      </c>
      <c r="S227" s="10">
        <v>6</v>
      </c>
      <c r="T227" s="33">
        <v>1</v>
      </c>
      <c r="U227" s="33">
        <v>1</v>
      </c>
      <c r="V227" s="33">
        <v>1</v>
      </c>
      <c r="W227" s="33"/>
      <c r="X227" s="33"/>
      <c r="Y227" s="33"/>
      <c r="Z227" s="33">
        <v>1</v>
      </c>
      <c r="AA227" s="33">
        <v>1</v>
      </c>
      <c r="AB227" s="33">
        <v>1</v>
      </c>
      <c r="AC227" s="33"/>
      <c r="AD227" s="33"/>
      <c r="AE227" s="33">
        <v>2</v>
      </c>
      <c r="AF227" s="33">
        <v>2</v>
      </c>
      <c r="AG227" s="33">
        <v>6</v>
      </c>
      <c r="AH227" s="33"/>
      <c r="AI227" s="33"/>
      <c r="AJ227" s="33"/>
      <c r="AK227" s="33">
        <v>2</v>
      </c>
      <c r="AL227" s="33">
        <v>2</v>
      </c>
      <c r="AM227" s="33">
        <v>6</v>
      </c>
      <c r="AN227" s="33"/>
      <c r="AO227" s="33"/>
      <c r="AP227" s="33"/>
      <c r="AQ227" s="33">
        <v>0</v>
      </c>
      <c r="AR227" s="33"/>
      <c r="AS227" s="33"/>
      <c r="AT227" s="33"/>
      <c r="AU227" s="33"/>
      <c r="AV227" s="33"/>
      <c r="AW227" s="33"/>
      <c r="AX227" s="33"/>
      <c r="AY227" s="33"/>
      <c r="AZ227" s="33"/>
    </row>
    <row r="228" spans="1:52" x14ac:dyDescent="0.25">
      <c r="A228" s="6">
        <f t="shared" si="7"/>
        <v>224</v>
      </c>
      <c r="B228" s="6"/>
      <c r="C228" s="6" t="s">
        <v>577</v>
      </c>
      <c r="D228" s="20" t="s">
        <v>541</v>
      </c>
      <c r="E228" s="6"/>
      <c r="F228" s="6" t="s">
        <v>1166</v>
      </c>
      <c r="G228" s="6"/>
      <c r="H228" s="6" t="s">
        <v>325</v>
      </c>
      <c r="I228" s="6" t="str">
        <f t="shared" si="6"/>
        <v>MT000224</v>
      </c>
      <c r="J228" s="6" t="s">
        <v>361</v>
      </c>
      <c r="K228" s="10"/>
      <c r="L228" s="6" t="s">
        <v>1016</v>
      </c>
      <c r="M228" s="6"/>
      <c r="N228" s="6"/>
      <c r="O228" s="6"/>
      <c r="P228" s="6"/>
      <c r="Q228" s="6"/>
      <c r="R228" s="6" t="s">
        <v>98</v>
      </c>
      <c r="S228" s="10">
        <v>5</v>
      </c>
      <c r="T228" s="33">
        <v>1</v>
      </c>
      <c r="U228" s="33">
        <v>1</v>
      </c>
      <c r="V228" s="33">
        <v>1</v>
      </c>
      <c r="W228" s="33"/>
      <c r="X228" s="33"/>
      <c r="Y228" s="33"/>
      <c r="Z228" s="33">
        <v>1</v>
      </c>
      <c r="AA228" s="33">
        <v>1</v>
      </c>
      <c r="AB228" s="33">
        <v>1</v>
      </c>
      <c r="AC228" s="33"/>
      <c r="AD228" s="33"/>
      <c r="AE228" s="33">
        <v>2</v>
      </c>
      <c r="AF228" s="33">
        <v>2</v>
      </c>
      <c r="AG228" s="33">
        <v>6</v>
      </c>
      <c r="AH228" s="33"/>
      <c r="AI228" s="33"/>
      <c r="AJ228" s="33"/>
      <c r="AK228" s="33">
        <v>2</v>
      </c>
      <c r="AL228" s="33">
        <v>2</v>
      </c>
      <c r="AM228" s="33">
        <v>6</v>
      </c>
      <c r="AN228" s="33"/>
      <c r="AO228" s="33"/>
      <c r="AP228" s="33"/>
      <c r="AQ228" s="33">
        <v>0</v>
      </c>
      <c r="AR228" s="33"/>
      <c r="AS228" s="33"/>
      <c r="AT228" s="33"/>
      <c r="AU228" s="33"/>
      <c r="AV228" s="33"/>
      <c r="AW228" s="33"/>
      <c r="AX228" s="33"/>
      <c r="AY228" s="33"/>
      <c r="AZ228" s="33"/>
    </row>
    <row r="229" spans="1:52" x14ac:dyDescent="0.25">
      <c r="A229" s="6">
        <f t="shared" si="7"/>
        <v>225</v>
      </c>
      <c r="B229" s="6"/>
      <c r="C229" s="6" t="s">
        <v>577</v>
      </c>
      <c r="D229" s="20" t="s">
        <v>541</v>
      </c>
      <c r="E229" s="6"/>
      <c r="F229" s="6" t="s">
        <v>1166</v>
      </c>
      <c r="G229" s="6"/>
      <c r="H229" s="6" t="s">
        <v>325</v>
      </c>
      <c r="I229" s="6" t="str">
        <f t="shared" si="6"/>
        <v>MT000225</v>
      </c>
      <c r="J229" s="6" t="s">
        <v>362</v>
      </c>
      <c r="K229" s="10"/>
      <c r="L229" s="6" t="s">
        <v>1017</v>
      </c>
      <c r="M229" s="6"/>
      <c r="N229" s="6"/>
      <c r="O229" s="6"/>
      <c r="P229" s="6"/>
      <c r="Q229" s="6"/>
      <c r="R229" s="6" t="s">
        <v>98</v>
      </c>
      <c r="S229" s="10">
        <v>5</v>
      </c>
      <c r="T229" s="33">
        <v>1</v>
      </c>
      <c r="U229" s="33">
        <v>1</v>
      </c>
      <c r="V229" s="33">
        <v>1</v>
      </c>
      <c r="W229" s="33"/>
      <c r="X229" s="33"/>
      <c r="Y229" s="33"/>
      <c r="Z229" s="33">
        <v>1</v>
      </c>
      <c r="AA229" s="33">
        <v>1</v>
      </c>
      <c r="AB229" s="33">
        <v>1</v>
      </c>
      <c r="AC229" s="33"/>
      <c r="AD229" s="33"/>
      <c r="AE229" s="33">
        <v>2</v>
      </c>
      <c r="AF229" s="33">
        <v>2</v>
      </c>
      <c r="AG229" s="33">
        <v>6</v>
      </c>
      <c r="AH229" s="33"/>
      <c r="AI229" s="33"/>
      <c r="AJ229" s="33"/>
      <c r="AK229" s="33">
        <v>2</v>
      </c>
      <c r="AL229" s="33">
        <v>2</v>
      </c>
      <c r="AM229" s="33">
        <v>6</v>
      </c>
      <c r="AN229" s="33"/>
      <c r="AO229" s="33"/>
      <c r="AP229" s="33"/>
      <c r="AQ229" s="33">
        <v>0</v>
      </c>
      <c r="AR229" s="33"/>
      <c r="AS229" s="33"/>
      <c r="AT229" s="33"/>
      <c r="AU229" s="33"/>
      <c r="AV229" s="33"/>
      <c r="AW229" s="33"/>
      <c r="AX229" s="33"/>
      <c r="AY229" s="33"/>
      <c r="AZ229" s="33"/>
    </row>
    <row r="230" spans="1:52" x14ac:dyDescent="0.25">
      <c r="A230" s="6">
        <f t="shared" si="7"/>
        <v>226</v>
      </c>
      <c r="B230" s="6"/>
      <c r="C230" s="6" t="s">
        <v>577</v>
      </c>
      <c r="D230" s="20" t="s">
        <v>541</v>
      </c>
      <c r="E230" s="6"/>
      <c r="F230" s="6" t="s">
        <v>1166</v>
      </c>
      <c r="G230" s="6"/>
      <c r="H230" s="6" t="s">
        <v>325</v>
      </c>
      <c r="I230" s="6" t="str">
        <f t="shared" si="6"/>
        <v>MT000226</v>
      </c>
      <c r="J230" s="6" t="s">
        <v>363</v>
      </c>
      <c r="K230" s="10"/>
      <c r="L230" s="6" t="s">
        <v>1018</v>
      </c>
      <c r="M230" s="6"/>
      <c r="N230" s="6"/>
      <c r="O230" s="6"/>
      <c r="P230" s="6"/>
      <c r="Q230" s="6"/>
      <c r="R230" s="6" t="s">
        <v>98</v>
      </c>
      <c r="S230" s="10">
        <v>6</v>
      </c>
      <c r="T230" s="33">
        <v>1</v>
      </c>
      <c r="U230" s="33">
        <v>1</v>
      </c>
      <c r="V230" s="33">
        <v>1</v>
      </c>
      <c r="W230" s="33"/>
      <c r="X230" s="33"/>
      <c r="Y230" s="33"/>
      <c r="Z230" s="33">
        <v>1</v>
      </c>
      <c r="AA230" s="33">
        <v>1</v>
      </c>
      <c r="AB230" s="33">
        <v>1</v>
      </c>
      <c r="AC230" s="33"/>
      <c r="AD230" s="33"/>
      <c r="AE230" s="33">
        <v>2</v>
      </c>
      <c r="AF230" s="33">
        <v>2</v>
      </c>
      <c r="AG230" s="33">
        <v>6</v>
      </c>
      <c r="AH230" s="33"/>
      <c r="AI230" s="33"/>
      <c r="AJ230" s="33"/>
      <c r="AK230" s="33">
        <v>2</v>
      </c>
      <c r="AL230" s="33">
        <v>2</v>
      </c>
      <c r="AM230" s="33">
        <v>6</v>
      </c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</row>
    <row r="231" spans="1:52" x14ac:dyDescent="0.25">
      <c r="A231" s="6">
        <f t="shared" si="7"/>
        <v>227</v>
      </c>
      <c r="B231" s="6"/>
      <c r="C231" s="6" t="s">
        <v>577</v>
      </c>
      <c r="D231" s="20" t="s">
        <v>541</v>
      </c>
      <c r="E231" s="6"/>
      <c r="F231" s="6" t="s">
        <v>1166</v>
      </c>
      <c r="G231" s="6"/>
      <c r="H231" s="6" t="s">
        <v>325</v>
      </c>
      <c r="I231" s="6" t="str">
        <f t="shared" si="6"/>
        <v>MT000227</v>
      </c>
      <c r="J231" s="6" t="s">
        <v>364</v>
      </c>
      <c r="K231" s="10"/>
      <c r="L231" s="6" t="s">
        <v>1019</v>
      </c>
      <c r="M231" s="6"/>
      <c r="N231" s="6"/>
      <c r="O231" s="6"/>
      <c r="P231" s="6"/>
      <c r="Q231" s="6"/>
      <c r="R231" s="6" t="s">
        <v>98</v>
      </c>
      <c r="S231" s="10">
        <v>6</v>
      </c>
      <c r="T231" s="33">
        <v>1</v>
      </c>
      <c r="U231" s="33">
        <v>1</v>
      </c>
      <c r="V231" s="33">
        <v>1</v>
      </c>
      <c r="W231" s="33"/>
      <c r="X231" s="33"/>
      <c r="Y231" s="33"/>
      <c r="Z231" s="33">
        <v>1</v>
      </c>
      <c r="AA231" s="33">
        <v>1</v>
      </c>
      <c r="AB231" s="33">
        <v>1</v>
      </c>
      <c r="AC231" s="33"/>
      <c r="AD231" s="33"/>
      <c r="AE231" s="33">
        <v>2</v>
      </c>
      <c r="AF231" s="33">
        <v>2</v>
      </c>
      <c r="AG231" s="33">
        <v>6</v>
      </c>
      <c r="AH231" s="33"/>
      <c r="AI231" s="33"/>
      <c r="AJ231" s="33"/>
      <c r="AK231" s="33">
        <v>2</v>
      </c>
      <c r="AL231" s="33">
        <v>2</v>
      </c>
      <c r="AM231" s="33">
        <v>6</v>
      </c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</row>
    <row r="232" spans="1:52" x14ac:dyDescent="0.25">
      <c r="A232" s="6">
        <f t="shared" si="7"/>
        <v>228</v>
      </c>
      <c r="B232" s="6"/>
      <c r="C232" s="6" t="s">
        <v>577</v>
      </c>
      <c r="D232" s="20" t="s">
        <v>541</v>
      </c>
      <c r="E232" s="6"/>
      <c r="F232" s="6" t="s">
        <v>1166</v>
      </c>
      <c r="G232" s="6"/>
      <c r="H232" s="6" t="s">
        <v>325</v>
      </c>
      <c r="I232" s="6" t="str">
        <f t="shared" si="6"/>
        <v>MT000228</v>
      </c>
      <c r="J232" s="6" t="s">
        <v>365</v>
      </c>
      <c r="K232" s="10"/>
      <c r="L232" s="6" t="s">
        <v>1020</v>
      </c>
      <c r="M232" s="6"/>
      <c r="N232" s="6"/>
      <c r="O232" s="6"/>
      <c r="P232" s="6"/>
      <c r="Q232" s="6"/>
      <c r="R232" s="6" t="s">
        <v>98</v>
      </c>
      <c r="S232" s="10">
        <v>6</v>
      </c>
      <c r="T232" s="33">
        <v>1</v>
      </c>
      <c r="U232" s="33">
        <v>1</v>
      </c>
      <c r="V232" s="33">
        <v>1</v>
      </c>
      <c r="W232" s="33"/>
      <c r="X232" s="33"/>
      <c r="Y232" s="33"/>
      <c r="Z232" s="33">
        <v>1</v>
      </c>
      <c r="AA232" s="33">
        <v>1</v>
      </c>
      <c r="AB232" s="33">
        <v>1</v>
      </c>
      <c r="AC232" s="33"/>
      <c r="AD232" s="33"/>
      <c r="AE232" s="33">
        <v>2</v>
      </c>
      <c r="AF232" s="33">
        <v>2</v>
      </c>
      <c r="AG232" s="33">
        <v>6</v>
      </c>
      <c r="AH232" s="33"/>
      <c r="AI232" s="33"/>
      <c r="AJ232" s="33"/>
      <c r="AK232" s="33">
        <v>2</v>
      </c>
      <c r="AL232" s="33">
        <v>2</v>
      </c>
      <c r="AM232" s="33">
        <v>6</v>
      </c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</row>
    <row r="233" spans="1:52" x14ac:dyDescent="0.25">
      <c r="A233" s="6">
        <f t="shared" si="7"/>
        <v>229</v>
      </c>
      <c r="B233" s="6"/>
      <c r="C233" s="6" t="s">
        <v>577</v>
      </c>
      <c r="D233" s="20" t="s">
        <v>541</v>
      </c>
      <c r="E233" s="6"/>
      <c r="F233" s="6" t="s">
        <v>1166</v>
      </c>
      <c r="G233" s="6"/>
      <c r="H233" s="6" t="s">
        <v>325</v>
      </c>
      <c r="I233" s="6" t="str">
        <f t="shared" si="6"/>
        <v>MT000229</v>
      </c>
      <c r="J233" s="6" t="s">
        <v>366</v>
      </c>
      <c r="K233" s="10"/>
      <c r="L233" s="6" t="s">
        <v>1021</v>
      </c>
      <c r="M233" s="6"/>
      <c r="N233" s="6"/>
      <c r="O233" s="6"/>
      <c r="P233" s="6"/>
      <c r="Q233" s="6"/>
      <c r="R233" s="6" t="s">
        <v>98</v>
      </c>
      <c r="S233" s="10">
        <v>6</v>
      </c>
      <c r="T233" s="33">
        <v>1</v>
      </c>
      <c r="U233" s="33">
        <v>1</v>
      </c>
      <c r="V233" s="33">
        <v>1</v>
      </c>
      <c r="W233" s="33"/>
      <c r="X233" s="33"/>
      <c r="Y233" s="33"/>
      <c r="Z233" s="33">
        <v>1</v>
      </c>
      <c r="AA233" s="33">
        <v>1</v>
      </c>
      <c r="AB233" s="33">
        <v>1</v>
      </c>
      <c r="AC233" s="33"/>
      <c r="AD233" s="33"/>
      <c r="AE233" s="33">
        <v>2</v>
      </c>
      <c r="AF233" s="33">
        <v>2</v>
      </c>
      <c r="AG233" s="33">
        <v>6</v>
      </c>
      <c r="AH233" s="33"/>
      <c r="AI233" s="33"/>
      <c r="AJ233" s="33"/>
      <c r="AK233" s="33">
        <v>2</v>
      </c>
      <c r="AL233" s="33">
        <v>2</v>
      </c>
      <c r="AM233" s="33">
        <v>6</v>
      </c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</row>
    <row r="234" spans="1:52" x14ac:dyDescent="0.25">
      <c r="A234" s="6">
        <f t="shared" si="7"/>
        <v>230</v>
      </c>
      <c r="B234" s="6"/>
      <c r="C234" s="6" t="s">
        <v>577</v>
      </c>
      <c r="D234" s="20" t="s">
        <v>541</v>
      </c>
      <c r="E234" s="6"/>
      <c r="F234" s="6" t="s">
        <v>1166</v>
      </c>
      <c r="G234" s="6"/>
      <c r="H234" s="6" t="s">
        <v>325</v>
      </c>
      <c r="I234" s="6" t="str">
        <f t="shared" si="6"/>
        <v>MT000230</v>
      </c>
      <c r="J234" s="6" t="s">
        <v>367</v>
      </c>
      <c r="K234" s="10"/>
      <c r="L234" s="6" t="s">
        <v>1022</v>
      </c>
      <c r="M234" s="6"/>
      <c r="N234" s="6"/>
      <c r="O234" s="6"/>
      <c r="P234" s="6"/>
      <c r="Q234" s="6"/>
      <c r="R234" s="6" t="s">
        <v>98</v>
      </c>
      <c r="S234" s="10">
        <v>7</v>
      </c>
      <c r="T234" s="33">
        <v>1</v>
      </c>
      <c r="U234" s="33">
        <v>1</v>
      </c>
      <c r="V234" s="33">
        <v>1</v>
      </c>
      <c r="W234" s="33"/>
      <c r="X234" s="33"/>
      <c r="Y234" s="33"/>
      <c r="Z234" s="33">
        <v>1</v>
      </c>
      <c r="AA234" s="33">
        <v>1</v>
      </c>
      <c r="AB234" s="33">
        <v>1</v>
      </c>
      <c r="AC234" s="33"/>
      <c r="AD234" s="33"/>
      <c r="AE234" s="33">
        <v>2</v>
      </c>
      <c r="AF234" s="33">
        <v>2</v>
      </c>
      <c r="AG234" s="33">
        <v>6</v>
      </c>
      <c r="AH234" s="33"/>
      <c r="AI234" s="33"/>
      <c r="AJ234" s="33"/>
      <c r="AK234" s="33">
        <v>2</v>
      </c>
      <c r="AL234" s="33">
        <v>2</v>
      </c>
      <c r="AM234" s="33">
        <v>6</v>
      </c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</row>
    <row r="235" spans="1:52" x14ac:dyDescent="0.25">
      <c r="A235" s="6">
        <f t="shared" si="7"/>
        <v>231</v>
      </c>
      <c r="B235" s="6"/>
      <c r="C235" s="6" t="s">
        <v>577</v>
      </c>
      <c r="D235" s="20" t="s">
        <v>541</v>
      </c>
      <c r="E235" s="6"/>
      <c r="F235" s="6" t="s">
        <v>1166</v>
      </c>
      <c r="G235" s="6"/>
      <c r="H235" s="6" t="s">
        <v>325</v>
      </c>
      <c r="I235" s="6" t="str">
        <f t="shared" si="6"/>
        <v>MT000231</v>
      </c>
      <c r="J235" s="6" t="s">
        <v>368</v>
      </c>
      <c r="K235" s="10"/>
      <c r="L235" s="6" t="s">
        <v>1023</v>
      </c>
      <c r="M235" s="6"/>
      <c r="N235" s="6"/>
      <c r="O235" s="6"/>
      <c r="P235" s="6"/>
      <c r="Q235" s="6"/>
      <c r="R235" s="6" t="s">
        <v>98</v>
      </c>
      <c r="S235" s="10">
        <v>5</v>
      </c>
      <c r="T235" s="33">
        <v>1</v>
      </c>
      <c r="U235" s="33">
        <v>1</v>
      </c>
      <c r="V235" s="33">
        <v>1</v>
      </c>
      <c r="W235" s="33"/>
      <c r="X235" s="33"/>
      <c r="Y235" s="33"/>
      <c r="Z235" s="33">
        <v>1</v>
      </c>
      <c r="AA235" s="33"/>
      <c r="AB235" s="33">
        <v>1</v>
      </c>
      <c r="AC235" s="33"/>
      <c r="AD235" s="33"/>
      <c r="AE235" s="33">
        <v>2</v>
      </c>
      <c r="AF235" s="33">
        <v>2</v>
      </c>
      <c r="AG235" s="33">
        <v>6</v>
      </c>
      <c r="AH235" s="33"/>
      <c r="AI235" s="33"/>
      <c r="AJ235" s="33"/>
      <c r="AK235" s="33"/>
      <c r="AL235" s="33"/>
      <c r="AM235" s="33">
        <v>6</v>
      </c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</row>
    <row r="236" spans="1:52" x14ac:dyDescent="0.25">
      <c r="A236" s="6">
        <f t="shared" si="7"/>
        <v>232</v>
      </c>
      <c r="B236" s="6"/>
      <c r="C236" s="6" t="s">
        <v>577</v>
      </c>
      <c r="D236" s="20" t="s">
        <v>541</v>
      </c>
      <c r="E236" s="6"/>
      <c r="F236" s="6" t="s">
        <v>1166</v>
      </c>
      <c r="G236" s="6"/>
      <c r="H236" s="6" t="s">
        <v>325</v>
      </c>
      <c r="I236" s="6" t="str">
        <f t="shared" si="6"/>
        <v>MT000232</v>
      </c>
      <c r="J236" s="6" t="s">
        <v>369</v>
      </c>
      <c r="K236" s="10"/>
      <c r="L236" s="6" t="s">
        <v>1024</v>
      </c>
      <c r="M236" s="6"/>
      <c r="N236" s="6"/>
      <c r="O236" s="6"/>
      <c r="P236" s="6"/>
      <c r="Q236" s="6"/>
      <c r="R236" s="6" t="s">
        <v>98</v>
      </c>
      <c r="S236" s="10">
        <v>4</v>
      </c>
      <c r="T236" s="33"/>
      <c r="U236" s="33">
        <v>1</v>
      </c>
      <c r="V236" s="33">
        <v>1</v>
      </c>
      <c r="W236" s="33"/>
      <c r="X236" s="33"/>
      <c r="Y236" s="33"/>
      <c r="Z236" s="33">
        <v>1</v>
      </c>
      <c r="AA236" s="33">
        <v>1</v>
      </c>
      <c r="AB236" s="33">
        <v>1</v>
      </c>
      <c r="AC236" s="33"/>
      <c r="AD236" s="33"/>
      <c r="AE236" s="33"/>
      <c r="AF236" s="33">
        <v>2</v>
      </c>
      <c r="AG236" s="33">
        <v>6</v>
      </c>
      <c r="AH236" s="33"/>
      <c r="AI236" s="33"/>
      <c r="AJ236" s="33"/>
      <c r="AK236" s="33">
        <v>2</v>
      </c>
      <c r="AL236" s="33">
        <v>2</v>
      </c>
      <c r="AM236" s="33">
        <v>6</v>
      </c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</row>
    <row r="237" spans="1:52" x14ac:dyDescent="0.25">
      <c r="A237" s="6">
        <f t="shared" si="7"/>
        <v>233</v>
      </c>
      <c r="B237" s="6"/>
      <c r="C237" s="6" t="s">
        <v>577</v>
      </c>
      <c r="D237" s="20" t="s">
        <v>541</v>
      </c>
      <c r="E237" s="6"/>
      <c r="F237" s="6" t="s">
        <v>1166</v>
      </c>
      <c r="G237" s="6"/>
      <c r="H237" s="6" t="s">
        <v>325</v>
      </c>
      <c r="I237" s="6" t="str">
        <f t="shared" si="6"/>
        <v>MT000233</v>
      </c>
      <c r="J237" s="6" t="s">
        <v>370</v>
      </c>
      <c r="K237" s="10"/>
      <c r="L237" s="6" t="s">
        <v>1025</v>
      </c>
      <c r="M237" s="6"/>
      <c r="N237" s="6"/>
      <c r="O237" s="6"/>
      <c r="P237" s="6"/>
      <c r="Q237" s="6"/>
      <c r="R237" s="6" t="s">
        <v>98</v>
      </c>
      <c r="S237" s="10">
        <v>4</v>
      </c>
      <c r="T237" s="33">
        <v>1</v>
      </c>
      <c r="U237" s="33">
        <v>1</v>
      </c>
      <c r="V237" s="33">
        <v>1</v>
      </c>
      <c r="W237" s="33"/>
      <c r="X237" s="33"/>
      <c r="Y237" s="33"/>
      <c r="Z237" s="33">
        <v>1</v>
      </c>
      <c r="AA237" s="33">
        <v>1</v>
      </c>
      <c r="AB237" s="33">
        <v>1</v>
      </c>
      <c r="AC237" s="33"/>
      <c r="AD237" s="33"/>
      <c r="AE237" s="33">
        <v>2</v>
      </c>
      <c r="AF237" s="33">
        <v>2</v>
      </c>
      <c r="AG237" s="33">
        <v>6</v>
      </c>
      <c r="AH237" s="33"/>
      <c r="AI237" s="33"/>
      <c r="AJ237" s="33"/>
      <c r="AK237" s="33">
        <v>2</v>
      </c>
      <c r="AL237" s="33">
        <v>2</v>
      </c>
      <c r="AM237" s="33">
        <v>6</v>
      </c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</row>
    <row r="238" spans="1:52" x14ac:dyDescent="0.25">
      <c r="A238" s="6">
        <f t="shared" si="7"/>
        <v>234</v>
      </c>
      <c r="B238" s="6"/>
      <c r="C238" s="6" t="s">
        <v>577</v>
      </c>
      <c r="D238" s="20" t="s">
        <v>541</v>
      </c>
      <c r="E238" s="6"/>
      <c r="F238" s="6" t="s">
        <v>1166</v>
      </c>
      <c r="G238" s="6"/>
      <c r="H238" s="6" t="s">
        <v>325</v>
      </c>
      <c r="I238" s="6" t="str">
        <f t="shared" si="6"/>
        <v>MT000234</v>
      </c>
      <c r="J238" s="6" t="s">
        <v>371</v>
      </c>
      <c r="K238" s="10"/>
      <c r="L238" s="6" t="s">
        <v>1026</v>
      </c>
      <c r="M238" s="6"/>
      <c r="N238" s="6"/>
      <c r="O238" s="6"/>
      <c r="P238" s="6"/>
      <c r="Q238" s="6"/>
      <c r="R238" s="6" t="s">
        <v>98</v>
      </c>
      <c r="S238" s="10">
        <v>3</v>
      </c>
      <c r="T238" s="33">
        <v>1</v>
      </c>
      <c r="U238" s="33">
        <v>1</v>
      </c>
      <c r="V238" s="33">
        <v>1</v>
      </c>
      <c r="W238" s="33"/>
      <c r="X238" s="33"/>
      <c r="Y238" s="33"/>
      <c r="Z238" s="33">
        <v>1</v>
      </c>
      <c r="AA238" s="33">
        <v>1</v>
      </c>
      <c r="AB238" s="33">
        <v>1</v>
      </c>
      <c r="AC238" s="33"/>
      <c r="AD238" s="33"/>
      <c r="AE238" s="33">
        <v>2</v>
      </c>
      <c r="AF238" s="33">
        <v>2</v>
      </c>
      <c r="AG238" s="33">
        <v>6</v>
      </c>
      <c r="AH238" s="33"/>
      <c r="AI238" s="33"/>
      <c r="AJ238" s="33"/>
      <c r="AK238" s="33">
        <v>2</v>
      </c>
      <c r="AL238" s="33">
        <v>2</v>
      </c>
      <c r="AM238" s="33">
        <v>6</v>
      </c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</row>
    <row r="239" spans="1:52" x14ac:dyDescent="0.25">
      <c r="A239" s="6">
        <f t="shared" si="7"/>
        <v>235</v>
      </c>
      <c r="B239" s="6"/>
      <c r="C239" s="6" t="s">
        <v>577</v>
      </c>
      <c r="D239" s="20" t="s">
        <v>541</v>
      </c>
      <c r="E239" s="6"/>
      <c r="F239" s="6" t="s">
        <v>1166</v>
      </c>
      <c r="G239" s="6"/>
      <c r="H239" s="6" t="s">
        <v>325</v>
      </c>
      <c r="I239" s="6" t="str">
        <f t="shared" si="6"/>
        <v>MT000235</v>
      </c>
      <c r="J239" s="6" t="s">
        <v>372</v>
      </c>
      <c r="K239" s="10"/>
      <c r="L239" s="6" t="s">
        <v>1027</v>
      </c>
      <c r="M239" s="6"/>
      <c r="N239" s="6"/>
      <c r="O239" s="6"/>
      <c r="P239" s="6"/>
      <c r="Q239" s="6"/>
      <c r="R239" s="6" t="s">
        <v>98</v>
      </c>
      <c r="S239" s="10">
        <v>6</v>
      </c>
      <c r="T239" s="33">
        <v>1</v>
      </c>
      <c r="U239" s="33">
        <v>1</v>
      </c>
      <c r="V239" s="33">
        <v>1</v>
      </c>
      <c r="W239" s="33"/>
      <c r="X239" s="33"/>
      <c r="Y239" s="33"/>
      <c r="Z239" s="33">
        <v>1</v>
      </c>
      <c r="AA239" s="33">
        <v>1</v>
      </c>
      <c r="AB239" s="33">
        <v>1</v>
      </c>
      <c r="AC239" s="33"/>
      <c r="AD239" s="33"/>
      <c r="AE239" s="33">
        <v>2</v>
      </c>
      <c r="AF239" s="33">
        <v>2</v>
      </c>
      <c r="AG239" s="33">
        <v>6</v>
      </c>
      <c r="AH239" s="33"/>
      <c r="AI239" s="33"/>
      <c r="AJ239" s="33"/>
      <c r="AK239" s="33">
        <v>2</v>
      </c>
      <c r="AL239" s="33">
        <v>2</v>
      </c>
      <c r="AM239" s="33">
        <v>6</v>
      </c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</row>
    <row r="240" spans="1:52" x14ac:dyDescent="0.25">
      <c r="A240" s="6">
        <f t="shared" si="7"/>
        <v>236</v>
      </c>
      <c r="B240" s="6"/>
      <c r="C240" s="6" t="s">
        <v>577</v>
      </c>
      <c r="D240" s="20" t="s">
        <v>541</v>
      </c>
      <c r="E240" s="6"/>
      <c r="F240" s="6" t="s">
        <v>1166</v>
      </c>
      <c r="G240" s="6"/>
      <c r="H240" s="6" t="s">
        <v>325</v>
      </c>
      <c r="I240" s="6" t="str">
        <f t="shared" si="6"/>
        <v>MT000236</v>
      </c>
      <c r="J240" s="6" t="s">
        <v>373</v>
      </c>
      <c r="K240" s="10"/>
      <c r="L240" s="6" t="s">
        <v>1028</v>
      </c>
      <c r="M240" s="6"/>
      <c r="N240" s="6"/>
      <c r="O240" s="6"/>
      <c r="P240" s="6"/>
      <c r="Q240" s="6"/>
      <c r="R240" s="6" t="s">
        <v>98</v>
      </c>
      <c r="S240" s="10">
        <v>6</v>
      </c>
      <c r="T240" s="33">
        <v>1</v>
      </c>
      <c r="U240" s="33">
        <v>1</v>
      </c>
      <c r="V240" s="33">
        <v>1</v>
      </c>
      <c r="W240" s="33"/>
      <c r="X240" s="33"/>
      <c r="Y240" s="33"/>
      <c r="Z240" s="33"/>
      <c r="AA240" s="33"/>
      <c r="AB240" s="33">
        <v>1</v>
      </c>
      <c r="AC240" s="33"/>
      <c r="AD240" s="33"/>
      <c r="AE240" s="33">
        <v>2</v>
      </c>
      <c r="AF240" s="33">
        <v>2</v>
      </c>
      <c r="AG240" s="33">
        <v>6</v>
      </c>
      <c r="AH240" s="33"/>
      <c r="AI240" s="33"/>
      <c r="AJ240" s="33"/>
      <c r="AK240" s="33">
        <v>2</v>
      </c>
      <c r="AL240" s="33">
        <v>2</v>
      </c>
      <c r="AM240" s="33">
        <v>6</v>
      </c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</row>
    <row r="241" spans="1:52" x14ac:dyDescent="0.25">
      <c r="A241" s="6">
        <f t="shared" si="7"/>
        <v>237</v>
      </c>
      <c r="B241" s="6"/>
      <c r="C241" s="6" t="s">
        <v>577</v>
      </c>
      <c r="D241" s="20" t="s">
        <v>541</v>
      </c>
      <c r="E241" s="6"/>
      <c r="F241" s="6" t="s">
        <v>1166</v>
      </c>
      <c r="G241" s="6"/>
      <c r="H241" s="6" t="s">
        <v>325</v>
      </c>
      <c r="I241" s="6" t="str">
        <f t="shared" si="6"/>
        <v>MT000237</v>
      </c>
      <c r="J241" s="6" t="s">
        <v>374</v>
      </c>
      <c r="K241" s="10"/>
      <c r="L241" s="6" t="s">
        <v>1029</v>
      </c>
      <c r="M241" s="6"/>
      <c r="N241" s="6"/>
      <c r="O241" s="6"/>
      <c r="P241" s="6"/>
      <c r="Q241" s="6"/>
      <c r="R241" s="6" t="s">
        <v>98</v>
      </c>
      <c r="S241" s="10">
        <v>6</v>
      </c>
      <c r="T241" s="33">
        <v>1</v>
      </c>
      <c r="U241" s="33">
        <v>1</v>
      </c>
      <c r="V241" s="33">
        <v>1</v>
      </c>
      <c r="W241" s="33"/>
      <c r="X241" s="33"/>
      <c r="Y241" s="33"/>
      <c r="Z241" s="33"/>
      <c r="AA241" s="33"/>
      <c r="AB241" s="33">
        <v>1</v>
      </c>
      <c r="AC241" s="33"/>
      <c r="AD241" s="33"/>
      <c r="AE241" s="33">
        <v>2</v>
      </c>
      <c r="AF241" s="33">
        <v>2</v>
      </c>
      <c r="AG241" s="33">
        <v>6</v>
      </c>
      <c r="AH241" s="33"/>
      <c r="AI241" s="33"/>
      <c r="AJ241" s="33"/>
      <c r="AK241" s="33"/>
      <c r="AL241" s="33"/>
      <c r="AM241" s="33">
        <v>6</v>
      </c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</row>
    <row r="242" spans="1:52" x14ac:dyDescent="0.25">
      <c r="A242" s="6">
        <f t="shared" si="7"/>
        <v>238</v>
      </c>
      <c r="B242" s="6"/>
      <c r="C242" s="6" t="s">
        <v>577</v>
      </c>
      <c r="D242" s="20" t="s">
        <v>541</v>
      </c>
      <c r="E242" s="6"/>
      <c r="F242" s="6" t="s">
        <v>1166</v>
      </c>
      <c r="G242" s="6"/>
      <c r="H242" s="6" t="s">
        <v>325</v>
      </c>
      <c r="I242" s="6" t="str">
        <f t="shared" si="6"/>
        <v>MT000238</v>
      </c>
      <c r="J242" s="6" t="s">
        <v>375</v>
      </c>
      <c r="K242" s="10"/>
      <c r="L242" s="6" t="s">
        <v>1030</v>
      </c>
      <c r="M242" s="6"/>
      <c r="N242" s="6"/>
      <c r="O242" s="6"/>
      <c r="P242" s="6"/>
      <c r="Q242" s="6"/>
      <c r="R242" s="6" t="s">
        <v>98</v>
      </c>
      <c r="S242" s="10">
        <v>7</v>
      </c>
      <c r="T242" s="33">
        <v>1</v>
      </c>
      <c r="U242" s="33">
        <v>1</v>
      </c>
      <c r="V242" s="33">
        <v>1</v>
      </c>
      <c r="W242" s="33"/>
      <c r="X242" s="33"/>
      <c r="Y242" s="33"/>
      <c r="Z242" s="33"/>
      <c r="AA242" s="33">
        <v>1</v>
      </c>
      <c r="AB242" s="33">
        <v>1</v>
      </c>
      <c r="AC242" s="33"/>
      <c r="AD242" s="33"/>
      <c r="AE242" s="33">
        <v>2</v>
      </c>
      <c r="AF242" s="33">
        <v>2</v>
      </c>
      <c r="AG242" s="33">
        <v>6</v>
      </c>
      <c r="AH242" s="33"/>
      <c r="AI242" s="33"/>
      <c r="AJ242" s="33"/>
      <c r="AK242" s="33"/>
      <c r="AL242" s="33">
        <v>2</v>
      </c>
      <c r="AM242" s="33">
        <v>6</v>
      </c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</row>
    <row r="243" spans="1:52" x14ac:dyDescent="0.25">
      <c r="A243" s="6">
        <f t="shared" si="7"/>
        <v>239</v>
      </c>
      <c r="B243" s="6"/>
      <c r="C243" s="6" t="s">
        <v>577</v>
      </c>
      <c r="D243" s="20" t="s">
        <v>541</v>
      </c>
      <c r="E243" s="6"/>
      <c r="F243" s="6" t="s">
        <v>1166</v>
      </c>
      <c r="G243" s="6"/>
      <c r="H243" s="6" t="s">
        <v>325</v>
      </c>
      <c r="I243" s="6" t="str">
        <f t="shared" si="6"/>
        <v>MT000239</v>
      </c>
      <c r="J243" s="6" t="s">
        <v>376</v>
      </c>
      <c r="K243" s="10"/>
      <c r="L243" s="6" t="s">
        <v>1031</v>
      </c>
      <c r="M243" s="6"/>
      <c r="N243" s="6"/>
      <c r="O243" s="6"/>
      <c r="P243" s="6"/>
      <c r="Q243" s="6"/>
      <c r="R243" s="6" t="s">
        <v>98</v>
      </c>
      <c r="S243" s="10">
        <v>6</v>
      </c>
      <c r="T243" s="33">
        <v>1</v>
      </c>
      <c r="U243" s="33">
        <v>1</v>
      </c>
      <c r="V243" s="33">
        <v>1</v>
      </c>
      <c r="W243" s="33"/>
      <c r="X243" s="33"/>
      <c r="Y243" s="33"/>
      <c r="Z243" s="33"/>
      <c r="AA243" s="33"/>
      <c r="AB243" s="33">
        <v>1</v>
      </c>
      <c r="AC243" s="33"/>
      <c r="AD243" s="33"/>
      <c r="AE243" s="33">
        <v>2</v>
      </c>
      <c r="AF243" s="33">
        <v>2</v>
      </c>
      <c r="AG243" s="33">
        <v>6</v>
      </c>
      <c r="AH243" s="33"/>
      <c r="AI243" s="33"/>
      <c r="AJ243" s="33"/>
      <c r="AK243" s="33"/>
      <c r="AL243" s="33"/>
      <c r="AM243" s="33">
        <v>6</v>
      </c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</row>
    <row r="244" spans="1:52" x14ac:dyDescent="0.25">
      <c r="A244" s="6">
        <f t="shared" si="7"/>
        <v>240</v>
      </c>
      <c r="B244" s="6"/>
      <c r="C244" s="6" t="s">
        <v>577</v>
      </c>
      <c r="D244" s="20" t="s">
        <v>541</v>
      </c>
      <c r="E244" s="6"/>
      <c r="F244" s="6" t="s">
        <v>1166</v>
      </c>
      <c r="G244" s="6"/>
      <c r="H244" s="6" t="s">
        <v>325</v>
      </c>
      <c r="I244" s="6" t="str">
        <f t="shared" si="6"/>
        <v>MT000240</v>
      </c>
      <c r="J244" s="6" t="s">
        <v>377</v>
      </c>
      <c r="K244" s="10"/>
      <c r="L244" s="6" t="s">
        <v>1032</v>
      </c>
      <c r="M244" s="6"/>
      <c r="N244" s="6"/>
      <c r="O244" s="6"/>
      <c r="P244" s="6"/>
      <c r="Q244" s="6"/>
      <c r="R244" s="6" t="s">
        <v>98</v>
      </c>
      <c r="S244" s="10">
        <v>7</v>
      </c>
      <c r="T244" s="33">
        <v>1</v>
      </c>
      <c r="U244" s="33">
        <v>1</v>
      </c>
      <c r="V244" s="33">
        <v>1</v>
      </c>
      <c r="W244" s="33"/>
      <c r="X244" s="33"/>
      <c r="Y244" s="33"/>
      <c r="Z244" s="33"/>
      <c r="AA244" s="33">
        <v>1</v>
      </c>
      <c r="AB244" s="33">
        <v>1</v>
      </c>
      <c r="AC244" s="33"/>
      <c r="AD244" s="33"/>
      <c r="AE244" s="33">
        <v>2</v>
      </c>
      <c r="AF244" s="33">
        <v>2</v>
      </c>
      <c r="AG244" s="33">
        <v>6</v>
      </c>
      <c r="AH244" s="33"/>
      <c r="AI244" s="33"/>
      <c r="AJ244" s="33"/>
      <c r="AK244" s="33"/>
      <c r="AL244" s="33">
        <v>2</v>
      </c>
      <c r="AM244" s="33">
        <v>6</v>
      </c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</row>
    <row r="245" spans="1:52" x14ac:dyDescent="0.25">
      <c r="A245" s="6">
        <f t="shared" si="7"/>
        <v>241</v>
      </c>
      <c r="B245" s="6"/>
      <c r="C245" s="6" t="s">
        <v>577</v>
      </c>
      <c r="D245" s="20" t="s">
        <v>541</v>
      </c>
      <c r="E245" s="6"/>
      <c r="F245" s="6" t="s">
        <v>1166</v>
      </c>
      <c r="G245" s="6"/>
      <c r="H245" s="6" t="s">
        <v>325</v>
      </c>
      <c r="I245" s="6" t="str">
        <f t="shared" si="6"/>
        <v>MT000241</v>
      </c>
      <c r="J245" s="6" t="s">
        <v>378</v>
      </c>
      <c r="K245" s="10"/>
      <c r="L245" s="6" t="s">
        <v>1033</v>
      </c>
      <c r="M245" s="6"/>
      <c r="N245" s="6"/>
      <c r="O245" s="6"/>
      <c r="P245" s="6"/>
      <c r="Q245" s="6"/>
      <c r="R245" s="6" t="s">
        <v>98</v>
      </c>
      <c r="S245" s="10">
        <v>7</v>
      </c>
      <c r="T245" s="33"/>
      <c r="U245" s="33">
        <v>1</v>
      </c>
      <c r="V245" s="33">
        <v>1</v>
      </c>
      <c r="W245" s="33"/>
      <c r="X245" s="33"/>
      <c r="Y245" s="33"/>
      <c r="Z245" s="33"/>
      <c r="AA245" s="33"/>
      <c r="AB245" s="33">
        <v>1</v>
      </c>
      <c r="AC245" s="33"/>
      <c r="AD245" s="33"/>
      <c r="AE245" s="33"/>
      <c r="AF245" s="33">
        <v>2</v>
      </c>
      <c r="AG245" s="33">
        <v>6</v>
      </c>
      <c r="AH245" s="33"/>
      <c r="AI245" s="33"/>
      <c r="AJ245" s="33"/>
      <c r="AK245" s="33"/>
      <c r="AL245" s="33"/>
      <c r="AM245" s="33">
        <v>6</v>
      </c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</row>
    <row r="246" spans="1:52" x14ac:dyDescent="0.25">
      <c r="A246" s="6">
        <f t="shared" si="7"/>
        <v>242</v>
      </c>
      <c r="B246" s="6"/>
      <c r="C246" s="6" t="s">
        <v>577</v>
      </c>
      <c r="D246" s="20" t="s">
        <v>541</v>
      </c>
      <c r="E246" s="6"/>
      <c r="F246" s="6" t="s">
        <v>1166</v>
      </c>
      <c r="G246" s="6"/>
      <c r="H246" s="6" t="s">
        <v>325</v>
      </c>
      <c r="I246" s="6" t="str">
        <f t="shared" si="6"/>
        <v>MT000242</v>
      </c>
      <c r="J246" s="6" t="s">
        <v>379</v>
      </c>
      <c r="K246" s="10"/>
      <c r="L246" s="6" t="s">
        <v>1034</v>
      </c>
      <c r="M246" s="6"/>
      <c r="N246" s="6"/>
      <c r="O246" s="6"/>
      <c r="P246" s="6"/>
      <c r="Q246" s="6"/>
      <c r="R246" s="6" t="s">
        <v>98</v>
      </c>
      <c r="S246" s="10">
        <v>4</v>
      </c>
      <c r="T246" s="33">
        <v>1</v>
      </c>
      <c r="U246" s="33">
        <v>1</v>
      </c>
      <c r="V246" s="33">
        <v>1</v>
      </c>
      <c r="W246" s="33"/>
      <c r="X246" s="33"/>
      <c r="Y246" s="33"/>
      <c r="Z246" s="33">
        <v>1</v>
      </c>
      <c r="AA246" s="33">
        <v>1</v>
      </c>
      <c r="AB246" s="33">
        <v>1</v>
      </c>
      <c r="AC246" s="33"/>
      <c r="AD246" s="33"/>
      <c r="AE246" s="33">
        <v>2</v>
      </c>
      <c r="AF246" s="33">
        <v>2</v>
      </c>
      <c r="AG246" s="33">
        <v>6</v>
      </c>
      <c r="AH246" s="33"/>
      <c r="AI246" s="33"/>
      <c r="AJ246" s="33"/>
      <c r="AK246" s="33">
        <v>2</v>
      </c>
      <c r="AL246" s="33">
        <v>2</v>
      </c>
      <c r="AM246" s="33">
        <v>6</v>
      </c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</row>
    <row r="247" spans="1:52" x14ac:dyDescent="0.25">
      <c r="A247" s="6">
        <f t="shared" si="7"/>
        <v>243</v>
      </c>
      <c r="B247" s="6"/>
      <c r="C247" s="6" t="s">
        <v>577</v>
      </c>
      <c r="D247" s="20" t="s">
        <v>541</v>
      </c>
      <c r="E247" s="6"/>
      <c r="F247" s="6" t="s">
        <v>1166</v>
      </c>
      <c r="G247" s="6"/>
      <c r="H247" s="6" t="s">
        <v>325</v>
      </c>
      <c r="I247" s="6" t="str">
        <f t="shared" si="6"/>
        <v>MT000243</v>
      </c>
      <c r="J247" s="6" t="s">
        <v>380</v>
      </c>
      <c r="K247" s="10"/>
      <c r="L247" s="6" t="s">
        <v>1035</v>
      </c>
      <c r="M247" s="6"/>
      <c r="N247" s="6"/>
      <c r="O247" s="6"/>
      <c r="P247" s="6"/>
      <c r="Q247" s="6"/>
      <c r="R247" s="6" t="s">
        <v>98</v>
      </c>
      <c r="S247" s="10">
        <v>5</v>
      </c>
      <c r="T247" s="33">
        <v>1</v>
      </c>
      <c r="U247" s="33">
        <v>1</v>
      </c>
      <c r="V247" s="33">
        <v>1</v>
      </c>
      <c r="W247" s="33"/>
      <c r="X247" s="33"/>
      <c r="Y247" s="33"/>
      <c r="Z247" s="33"/>
      <c r="AA247" s="33"/>
      <c r="AB247" s="33">
        <v>1</v>
      </c>
      <c r="AC247" s="33"/>
      <c r="AD247" s="33"/>
      <c r="AE247" s="33">
        <v>2</v>
      </c>
      <c r="AF247" s="33">
        <v>2</v>
      </c>
      <c r="AG247" s="33">
        <v>6</v>
      </c>
      <c r="AH247" s="33"/>
      <c r="AI247" s="33"/>
      <c r="AJ247" s="33"/>
      <c r="AK247" s="33"/>
      <c r="AL247" s="33"/>
      <c r="AM247" s="33">
        <v>6</v>
      </c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</row>
    <row r="248" spans="1:52" x14ac:dyDescent="0.25">
      <c r="A248" s="6">
        <f t="shared" si="7"/>
        <v>244</v>
      </c>
      <c r="B248" s="6"/>
      <c r="C248" s="6" t="s">
        <v>577</v>
      </c>
      <c r="D248" s="20" t="s">
        <v>541</v>
      </c>
      <c r="E248" s="6"/>
      <c r="F248" s="6" t="s">
        <v>1166</v>
      </c>
      <c r="G248" s="6"/>
      <c r="H248" s="6" t="s">
        <v>325</v>
      </c>
      <c r="I248" s="6" t="str">
        <f t="shared" si="6"/>
        <v>MT000244</v>
      </c>
      <c r="J248" s="6" t="s">
        <v>381</v>
      </c>
      <c r="K248" s="10"/>
      <c r="L248" s="6" t="s">
        <v>1036</v>
      </c>
      <c r="M248" s="6"/>
      <c r="N248" s="6"/>
      <c r="O248" s="6"/>
      <c r="P248" s="6"/>
      <c r="Q248" s="6"/>
      <c r="R248" s="6" t="s">
        <v>98</v>
      </c>
      <c r="S248" s="10">
        <v>3</v>
      </c>
      <c r="T248" s="33">
        <v>1</v>
      </c>
      <c r="U248" s="33">
        <v>1</v>
      </c>
      <c r="V248" s="33">
        <v>1</v>
      </c>
      <c r="W248" s="33"/>
      <c r="X248" s="33"/>
      <c r="Y248" s="33"/>
      <c r="Z248" s="33"/>
      <c r="AA248" s="33">
        <v>1</v>
      </c>
      <c r="AB248" s="33">
        <v>1</v>
      </c>
      <c r="AC248" s="33"/>
      <c r="AD248" s="33"/>
      <c r="AE248" s="33">
        <v>2</v>
      </c>
      <c r="AF248" s="33">
        <v>2</v>
      </c>
      <c r="AG248" s="33">
        <v>6</v>
      </c>
      <c r="AH248" s="33"/>
      <c r="AI248" s="33"/>
      <c r="AJ248" s="33"/>
      <c r="AK248" s="33"/>
      <c r="AL248" s="33">
        <v>2</v>
      </c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</row>
    <row r="249" spans="1:52" x14ac:dyDescent="0.25">
      <c r="A249" s="6">
        <f t="shared" si="7"/>
        <v>245</v>
      </c>
      <c r="B249" s="6"/>
      <c r="C249" s="6" t="s">
        <v>577</v>
      </c>
      <c r="D249" s="20" t="s">
        <v>541</v>
      </c>
      <c r="E249" s="6"/>
      <c r="F249" s="6" t="s">
        <v>1166</v>
      </c>
      <c r="G249" s="6"/>
      <c r="H249" s="6" t="s">
        <v>325</v>
      </c>
      <c r="I249" s="6" t="str">
        <f t="shared" si="6"/>
        <v>MT000245</v>
      </c>
      <c r="J249" s="6" t="s">
        <v>382</v>
      </c>
      <c r="K249" s="10"/>
      <c r="L249" s="6" t="s">
        <v>1037</v>
      </c>
      <c r="M249" s="6"/>
      <c r="N249" s="6"/>
      <c r="O249" s="6"/>
      <c r="P249" s="6"/>
      <c r="Q249" s="6"/>
      <c r="R249" s="6" t="s">
        <v>98</v>
      </c>
      <c r="S249" s="10">
        <v>5</v>
      </c>
      <c r="T249" s="33"/>
      <c r="U249" s="33">
        <v>1</v>
      </c>
      <c r="V249" s="33">
        <v>1</v>
      </c>
      <c r="W249" s="33"/>
      <c r="X249" s="33"/>
      <c r="Y249" s="33"/>
      <c r="Z249" s="33"/>
      <c r="AA249" s="33"/>
      <c r="AB249" s="33">
        <v>1</v>
      </c>
      <c r="AC249" s="33"/>
      <c r="AD249" s="33"/>
      <c r="AE249" s="33"/>
      <c r="AF249" s="33">
        <v>2</v>
      </c>
      <c r="AG249" s="33">
        <v>6</v>
      </c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</row>
    <row r="250" spans="1:52" x14ac:dyDescent="0.25">
      <c r="A250" s="6">
        <f t="shared" si="7"/>
        <v>246</v>
      </c>
      <c r="B250" s="6"/>
      <c r="C250" s="6" t="s">
        <v>577</v>
      </c>
      <c r="D250" s="20" t="s">
        <v>541</v>
      </c>
      <c r="E250" s="6"/>
      <c r="F250" s="6" t="s">
        <v>1166</v>
      </c>
      <c r="G250" s="6"/>
      <c r="H250" s="6" t="s">
        <v>325</v>
      </c>
      <c r="I250" s="6" t="str">
        <f t="shared" si="6"/>
        <v>MT000246</v>
      </c>
      <c r="J250" s="6" t="s">
        <v>383</v>
      </c>
      <c r="K250" s="10"/>
      <c r="L250" s="6" t="s">
        <v>1038</v>
      </c>
      <c r="M250" s="6"/>
      <c r="N250" s="6"/>
      <c r="O250" s="6"/>
      <c r="P250" s="6"/>
      <c r="Q250" s="6"/>
      <c r="R250" s="6" t="s">
        <v>98</v>
      </c>
      <c r="S250" s="10">
        <v>5</v>
      </c>
      <c r="T250" s="33">
        <v>1</v>
      </c>
      <c r="U250" s="33"/>
      <c r="V250" s="33">
        <v>1</v>
      </c>
      <c r="W250" s="33"/>
      <c r="X250" s="33"/>
      <c r="Y250" s="33"/>
      <c r="Z250" s="33">
        <v>1</v>
      </c>
      <c r="AA250" s="33">
        <v>1</v>
      </c>
      <c r="AB250" s="33">
        <v>1</v>
      </c>
      <c r="AC250" s="33"/>
      <c r="AD250" s="33"/>
      <c r="AE250" s="33">
        <v>2</v>
      </c>
      <c r="AF250" s="33"/>
      <c r="AG250" s="33">
        <v>6</v>
      </c>
      <c r="AH250" s="33"/>
      <c r="AI250" s="33"/>
      <c r="AJ250" s="33"/>
      <c r="AK250" s="33">
        <v>2</v>
      </c>
      <c r="AL250" s="33">
        <v>2</v>
      </c>
      <c r="AM250" s="33">
        <v>6</v>
      </c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</row>
    <row r="251" spans="1:52" x14ac:dyDescent="0.25">
      <c r="A251" s="6">
        <f t="shared" si="7"/>
        <v>247</v>
      </c>
      <c r="B251" s="6"/>
      <c r="C251" s="6" t="s">
        <v>577</v>
      </c>
      <c r="D251" s="20" t="s">
        <v>541</v>
      </c>
      <c r="E251" s="6"/>
      <c r="F251" s="6" t="s">
        <v>1166</v>
      </c>
      <c r="G251" s="6"/>
      <c r="H251" s="6" t="s">
        <v>325</v>
      </c>
      <c r="I251" s="6" t="str">
        <f t="shared" si="6"/>
        <v>MT000247</v>
      </c>
      <c r="J251" s="6" t="s">
        <v>384</v>
      </c>
      <c r="K251" s="10"/>
      <c r="L251" s="6" t="s">
        <v>1039</v>
      </c>
      <c r="M251" s="6"/>
      <c r="N251" s="6"/>
      <c r="O251" s="6"/>
      <c r="P251" s="6"/>
      <c r="Q251" s="6"/>
      <c r="R251" s="6" t="s">
        <v>98</v>
      </c>
      <c r="S251" s="10">
        <v>3</v>
      </c>
      <c r="T251" s="33"/>
      <c r="U251" s="33">
        <v>1</v>
      </c>
      <c r="V251" s="33">
        <v>1</v>
      </c>
      <c r="W251" s="33"/>
      <c r="X251" s="33"/>
      <c r="Y251" s="33"/>
      <c r="Z251" s="33"/>
      <c r="AA251" s="33"/>
      <c r="AB251" s="33">
        <v>1</v>
      </c>
      <c r="AC251" s="33"/>
      <c r="AD251" s="33"/>
      <c r="AE251" s="33"/>
      <c r="AF251" s="33">
        <v>2</v>
      </c>
      <c r="AG251" s="33">
        <v>6</v>
      </c>
      <c r="AH251" s="33"/>
      <c r="AI251" s="33"/>
      <c r="AJ251" s="33"/>
      <c r="AK251" s="33"/>
      <c r="AL251" s="33"/>
      <c r="AM251" s="33">
        <v>6</v>
      </c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</row>
    <row r="252" spans="1:52" x14ac:dyDescent="0.25">
      <c r="A252" s="6">
        <f t="shared" si="7"/>
        <v>248</v>
      </c>
      <c r="B252" s="6"/>
      <c r="C252" s="6" t="s">
        <v>577</v>
      </c>
      <c r="D252" s="20" t="s">
        <v>541</v>
      </c>
      <c r="E252" s="6"/>
      <c r="F252" s="6" t="s">
        <v>1166</v>
      </c>
      <c r="G252" s="6"/>
      <c r="H252" s="6" t="s">
        <v>325</v>
      </c>
      <c r="I252" s="6" t="str">
        <f t="shared" si="6"/>
        <v>MT000248</v>
      </c>
      <c r="J252" s="6" t="s">
        <v>385</v>
      </c>
      <c r="K252" s="10"/>
      <c r="L252" s="6" t="s">
        <v>1040</v>
      </c>
      <c r="M252" s="6"/>
      <c r="N252" s="6"/>
      <c r="O252" s="6"/>
      <c r="P252" s="6"/>
      <c r="Q252" s="6"/>
      <c r="R252" s="6" t="s">
        <v>98</v>
      </c>
      <c r="S252" s="10">
        <v>6</v>
      </c>
      <c r="T252" s="33">
        <v>1</v>
      </c>
      <c r="U252" s="33">
        <v>1</v>
      </c>
      <c r="V252" s="33">
        <v>1</v>
      </c>
      <c r="W252" s="33"/>
      <c r="X252" s="33"/>
      <c r="Y252" s="33"/>
      <c r="Z252" s="33">
        <v>1</v>
      </c>
      <c r="AA252" s="33">
        <v>1</v>
      </c>
      <c r="AB252" s="33">
        <v>1</v>
      </c>
      <c r="AC252" s="33"/>
      <c r="AD252" s="33"/>
      <c r="AE252" s="33">
        <v>2</v>
      </c>
      <c r="AF252" s="33">
        <v>2</v>
      </c>
      <c r="AG252" s="33">
        <v>6</v>
      </c>
      <c r="AH252" s="33"/>
      <c r="AI252" s="33"/>
      <c r="AJ252" s="33"/>
      <c r="AK252" s="33">
        <v>2</v>
      </c>
      <c r="AL252" s="33">
        <v>2</v>
      </c>
      <c r="AM252" s="33">
        <v>6</v>
      </c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</row>
    <row r="253" spans="1:52" x14ac:dyDescent="0.25">
      <c r="A253" s="6">
        <f t="shared" si="7"/>
        <v>249</v>
      </c>
      <c r="B253" s="6"/>
      <c r="C253" s="6" t="s">
        <v>577</v>
      </c>
      <c r="D253" s="20" t="s">
        <v>541</v>
      </c>
      <c r="E253" s="6"/>
      <c r="F253" s="6" t="s">
        <v>1166</v>
      </c>
      <c r="G253" s="6"/>
      <c r="H253" s="6" t="s">
        <v>325</v>
      </c>
      <c r="I253" s="6" t="str">
        <f t="shared" si="6"/>
        <v>MT000249</v>
      </c>
      <c r="J253" s="6" t="s">
        <v>386</v>
      </c>
      <c r="K253" s="10"/>
      <c r="L253" s="6" t="s">
        <v>1041</v>
      </c>
      <c r="M253" s="6"/>
      <c r="N253" s="6"/>
      <c r="O253" s="6"/>
      <c r="P253" s="6"/>
      <c r="Q253" s="6"/>
      <c r="R253" s="6" t="s">
        <v>98</v>
      </c>
      <c r="S253" s="10">
        <v>4</v>
      </c>
      <c r="T253" s="33">
        <v>1</v>
      </c>
      <c r="U253" s="33">
        <v>1</v>
      </c>
      <c r="V253" s="33">
        <v>1</v>
      </c>
      <c r="W253" s="33"/>
      <c r="X253" s="33"/>
      <c r="Y253" s="33"/>
      <c r="Z253" s="33"/>
      <c r="AA253" s="33">
        <v>1</v>
      </c>
      <c r="AB253" s="33">
        <v>1</v>
      </c>
      <c r="AC253" s="33"/>
      <c r="AD253" s="33"/>
      <c r="AE253" s="33">
        <v>2</v>
      </c>
      <c r="AF253" s="33">
        <v>2</v>
      </c>
      <c r="AG253" s="33">
        <v>6</v>
      </c>
      <c r="AH253" s="33"/>
      <c r="AI253" s="33"/>
      <c r="AJ253" s="33"/>
      <c r="AK253" s="33"/>
      <c r="AL253" s="33">
        <v>2</v>
      </c>
      <c r="AM253" s="33">
        <v>6</v>
      </c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</row>
    <row r="254" spans="1:52" x14ac:dyDescent="0.25">
      <c r="A254" s="6">
        <f t="shared" si="7"/>
        <v>250</v>
      </c>
      <c r="B254" s="6"/>
      <c r="C254" s="6" t="s">
        <v>577</v>
      </c>
      <c r="D254" s="20" t="s">
        <v>541</v>
      </c>
      <c r="E254" s="6"/>
      <c r="F254" s="6" t="s">
        <v>1166</v>
      </c>
      <c r="G254" s="6"/>
      <c r="H254" s="6" t="s">
        <v>325</v>
      </c>
      <c r="I254" s="6" t="str">
        <f t="shared" si="6"/>
        <v>MT000250</v>
      </c>
      <c r="J254" s="6" t="s">
        <v>387</v>
      </c>
      <c r="K254" s="10"/>
      <c r="L254" s="6" t="s">
        <v>1042</v>
      </c>
      <c r="M254" s="6"/>
      <c r="N254" s="6"/>
      <c r="O254" s="6"/>
      <c r="P254" s="6"/>
      <c r="Q254" s="6"/>
      <c r="R254" s="6" t="s">
        <v>98</v>
      </c>
      <c r="S254" s="10">
        <v>3</v>
      </c>
      <c r="T254" s="33"/>
      <c r="U254" s="33">
        <v>1</v>
      </c>
      <c r="V254" s="33">
        <v>1</v>
      </c>
      <c r="W254" s="33"/>
      <c r="X254" s="33"/>
      <c r="Y254" s="33"/>
      <c r="Z254" s="33"/>
      <c r="AA254" s="33">
        <v>1</v>
      </c>
      <c r="AB254" s="33">
        <v>1</v>
      </c>
      <c r="AC254" s="33"/>
      <c r="AD254" s="33"/>
      <c r="AE254" s="33"/>
      <c r="AF254" s="33">
        <v>2</v>
      </c>
      <c r="AG254" s="33">
        <v>6</v>
      </c>
      <c r="AH254" s="33"/>
      <c r="AI254" s="33"/>
      <c r="AJ254" s="33"/>
      <c r="AK254" s="33"/>
      <c r="AL254" s="33">
        <v>2</v>
      </c>
      <c r="AM254" s="33">
        <v>6</v>
      </c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</row>
    <row r="255" spans="1:52" x14ac:dyDescent="0.25">
      <c r="A255" s="6">
        <f t="shared" si="7"/>
        <v>251</v>
      </c>
      <c r="B255" s="6"/>
      <c r="C255" s="6" t="s">
        <v>577</v>
      </c>
      <c r="D255" s="20" t="s">
        <v>541</v>
      </c>
      <c r="E255" s="6"/>
      <c r="F255" s="6" t="s">
        <v>1166</v>
      </c>
      <c r="G255" s="6"/>
      <c r="H255" s="6" t="s">
        <v>325</v>
      </c>
      <c r="I255" s="6" t="str">
        <f t="shared" si="6"/>
        <v>MT000251</v>
      </c>
      <c r="J255" s="6" t="s">
        <v>388</v>
      </c>
      <c r="K255" s="10"/>
      <c r="L255" s="6" t="s">
        <v>1043</v>
      </c>
      <c r="M255" s="6"/>
      <c r="N255" s="6"/>
      <c r="O255" s="6"/>
      <c r="P255" s="6"/>
      <c r="Q255" s="6"/>
      <c r="R255" s="6" t="s">
        <v>98</v>
      </c>
      <c r="S255" s="10">
        <v>3</v>
      </c>
      <c r="T255" s="33"/>
      <c r="U255" s="33">
        <v>1</v>
      </c>
      <c r="V255" s="33">
        <v>1</v>
      </c>
      <c r="W255" s="33"/>
      <c r="X255" s="33"/>
      <c r="Y255" s="33"/>
      <c r="Z255" s="33"/>
      <c r="AA255" s="33"/>
      <c r="AB255" s="33">
        <v>1</v>
      </c>
      <c r="AC255" s="33"/>
      <c r="AD255" s="33"/>
      <c r="AE255" s="33"/>
      <c r="AF255" s="33">
        <v>2</v>
      </c>
      <c r="AG255" s="33">
        <v>6</v>
      </c>
      <c r="AH255" s="33"/>
      <c r="AI255" s="33"/>
      <c r="AJ255" s="33"/>
      <c r="AK255" s="33"/>
      <c r="AL255" s="33"/>
      <c r="AM255" s="33">
        <v>6</v>
      </c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</row>
    <row r="256" spans="1:52" x14ac:dyDescent="0.25">
      <c r="A256" s="6">
        <f t="shared" si="7"/>
        <v>252</v>
      </c>
      <c r="B256" s="6"/>
      <c r="C256" s="6" t="s">
        <v>577</v>
      </c>
      <c r="D256" s="20" t="s">
        <v>541</v>
      </c>
      <c r="E256" s="6"/>
      <c r="F256" s="6" t="s">
        <v>1166</v>
      </c>
      <c r="G256" s="6"/>
      <c r="H256" s="6" t="s">
        <v>325</v>
      </c>
      <c r="I256" s="6" t="str">
        <f t="shared" si="6"/>
        <v>MT000252</v>
      </c>
      <c r="J256" s="6" t="s">
        <v>389</v>
      </c>
      <c r="K256" s="10"/>
      <c r="L256" s="6" t="s">
        <v>1044</v>
      </c>
      <c r="M256" s="6"/>
      <c r="N256" s="6"/>
      <c r="O256" s="6"/>
      <c r="P256" s="6"/>
      <c r="Q256" s="6"/>
      <c r="R256" s="6" t="s">
        <v>98</v>
      </c>
      <c r="S256" s="10">
        <v>4</v>
      </c>
      <c r="T256" s="33"/>
      <c r="U256" s="33">
        <v>1</v>
      </c>
      <c r="V256" s="33">
        <v>1</v>
      </c>
      <c r="W256" s="33"/>
      <c r="X256" s="33"/>
      <c r="Y256" s="33"/>
      <c r="Z256" s="33"/>
      <c r="AA256" s="33">
        <v>1</v>
      </c>
      <c r="AB256" s="33">
        <v>1</v>
      </c>
      <c r="AC256" s="33"/>
      <c r="AD256" s="33"/>
      <c r="AE256" s="33"/>
      <c r="AF256" s="33">
        <v>2</v>
      </c>
      <c r="AG256" s="33">
        <v>6</v>
      </c>
      <c r="AH256" s="33"/>
      <c r="AI256" s="33"/>
      <c r="AJ256" s="33"/>
      <c r="AK256" s="33"/>
      <c r="AL256" s="33">
        <v>2</v>
      </c>
      <c r="AM256" s="33">
        <v>6</v>
      </c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</row>
    <row r="257" spans="1:52" x14ac:dyDescent="0.25">
      <c r="A257" s="6">
        <f t="shared" si="7"/>
        <v>253</v>
      </c>
      <c r="B257" s="6"/>
      <c r="C257" s="6" t="s">
        <v>577</v>
      </c>
      <c r="D257" s="20" t="s">
        <v>526</v>
      </c>
      <c r="E257" s="6"/>
      <c r="F257" s="6" t="s">
        <v>1166</v>
      </c>
      <c r="G257" s="6"/>
      <c r="H257" s="6" t="s">
        <v>325</v>
      </c>
      <c r="I257" s="6" t="str">
        <f t="shared" si="6"/>
        <v>MT000253</v>
      </c>
      <c r="J257" s="6" t="s">
        <v>390</v>
      </c>
      <c r="K257" s="10"/>
      <c r="L257" s="6" t="s">
        <v>1045</v>
      </c>
      <c r="M257" s="6"/>
      <c r="N257" s="6"/>
      <c r="O257" s="6"/>
      <c r="P257" s="6"/>
      <c r="Q257" s="6"/>
      <c r="R257" s="6" t="s">
        <v>45</v>
      </c>
      <c r="S257" s="10">
        <v>5</v>
      </c>
      <c r="T257" s="33">
        <v>1</v>
      </c>
      <c r="U257" s="33">
        <v>2</v>
      </c>
      <c r="V257" s="33">
        <v>2</v>
      </c>
      <c r="W257" s="33"/>
      <c r="X257" s="33"/>
      <c r="Y257" s="33"/>
      <c r="Z257" s="33">
        <v>2</v>
      </c>
      <c r="AA257" s="33">
        <v>1</v>
      </c>
      <c r="AB257" s="33">
        <v>2</v>
      </c>
      <c r="AC257" s="33"/>
      <c r="AD257" s="33"/>
      <c r="AE257" s="33">
        <v>2</v>
      </c>
      <c r="AF257" s="33">
        <v>4</v>
      </c>
      <c r="AG257" s="33">
        <v>18</v>
      </c>
      <c r="AH257" s="33"/>
      <c r="AI257" s="33"/>
      <c r="AJ257" s="33"/>
      <c r="AK257" s="33">
        <v>4</v>
      </c>
      <c r="AL257" s="33">
        <v>2</v>
      </c>
      <c r="AM257" s="33">
        <v>6</v>
      </c>
      <c r="AN257" s="33"/>
      <c r="AO257" s="33"/>
      <c r="AP257" s="33">
        <v>6</v>
      </c>
      <c r="AQ257" s="33">
        <v>12</v>
      </c>
      <c r="AR257" s="33">
        <v>6</v>
      </c>
      <c r="AS257" s="33"/>
      <c r="AT257" s="33"/>
      <c r="AU257" s="33"/>
      <c r="AV257" s="33">
        <v>5</v>
      </c>
      <c r="AW257" s="33">
        <v>6</v>
      </c>
      <c r="AX257" s="33">
        <v>6</v>
      </c>
      <c r="AY257" s="33"/>
      <c r="AZ257" s="33"/>
    </row>
    <row r="258" spans="1:52" x14ac:dyDescent="0.25">
      <c r="A258" s="6">
        <f t="shared" si="7"/>
        <v>254</v>
      </c>
      <c r="B258" s="6"/>
      <c r="C258" s="6" t="s">
        <v>577</v>
      </c>
      <c r="D258" s="20" t="s">
        <v>526</v>
      </c>
      <c r="E258" s="6"/>
      <c r="F258" s="6" t="s">
        <v>1166</v>
      </c>
      <c r="G258" s="6"/>
      <c r="H258" s="6" t="s">
        <v>323</v>
      </c>
      <c r="I258" s="6" t="str">
        <f t="shared" si="6"/>
        <v>MT000254</v>
      </c>
      <c r="J258" s="6" t="s">
        <v>391</v>
      </c>
      <c r="K258" s="10"/>
      <c r="L258" s="6" t="s">
        <v>1046</v>
      </c>
      <c r="M258" s="6"/>
      <c r="N258" s="6"/>
      <c r="O258" s="6"/>
      <c r="P258" s="6"/>
      <c r="Q258" s="6"/>
      <c r="R258" s="6" t="s">
        <v>45</v>
      </c>
      <c r="S258" s="10" t="s">
        <v>510</v>
      </c>
      <c r="T258" s="33">
        <v>1</v>
      </c>
      <c r="U258" s="33">
        <v>2</v>
      </c>
      <c r="V258" s="33">
        <v>3</v>
      </c>
      <c r="W258" s="33"/>
      <c r="X258" s="33"/>
      <c r="Y258" s="33"/>
      <c r="Z258" s="33">
        <v>1</v>
      </c>
      <c r="AA258" s="33">
        <v>2</v>
      </c>
      <c r="AB258" s="33">
        <v>2</v>
      </c>
      <c r="AC258" s="33"/>
      <c r="AD258" s="33"/>
      <c r="AE258" s="33">
        <v>2</v>
      </c>
      <c r="AF258" s="33">
        <v>4</v>
      </c>
      <c r="AG258" s="33">
        <v>27</v>
      </c>
      <c r="AH258" s="33"/>
      <c r="AI258" s="33"/>
      <c r="AJ258" s="33"/>
      <c r="AK258" s="33">
        <v>2</v>
      </c>
      <c r="AL258" s="33">
        <v>2</v>
      </c>
      <c r="AM258" s="33">
        <v>6</v>
      </c>
      <c r="AN258" s="33"/>
      <c r="AO258" s="33"/>
      <c r="AP258" s="33">
        <v>30</v>
      </c>
      <c r="AQ258" s="33">
        <v>30</v>
      </c>
      <c r="AR258" s="33">
        <v>120</v>
      </c>
      <c r="AS258" s="33"/>
      <c r="AT258" s="33"/>
      <c r="AU258" s="33"/>
      <c r="AV258" s="33">
        <v>10</v>
      </c>
      <c r="AW258" s="33">
        <v>6</v>
      </c>
      <c r="AX258" s="33">
        <v>60</v>
      </c>
      <c r="AY258" s="33"/>
      <c r="AZ258" s="33"/>
    </row>
    <row r="259" spans="1:52" x14ac:dyDescent="0.25">
      <c r="A259" s="6">
        <f t="shared" si="7"/>
        <v>255</v>
      </c>
      <c r="B259" s="6"/>
      <c r="C259" s="6" t="s">
        <v>577</v>
      </c>
      <c r="D259" s="20" t="s">
        <v>526</v>
      </c>
      <c r="E259" s="6"/>
      <c r="F259" s="6" t="s">
        <v>1166</v>
      </c>
      <c r="G259" s="6"/>
      <c r="H259" s="6" t="s">
        <v>323</v>
      </c>
      <c r="I259" s="6" t="str">
        <f t="shared" si="6"/>
        <v>MT000255</v>
      </c>
      <c r="J259" s="6" t="s">
        <v>392</v>
      </c>
      <c r="K259" s="10"/>
      <c r="L259" s="6" t="s">
        <v>1047</v>
      </c>
      <c r="M259" s="6"/>
      <c r="N259" s="6"/>
      <c r="O259" s="6"/>
      <c r="P259" s="6"/>
      <c r="Q259" s="6"/>
      <c r="R259" s="6" t="s">
        <v>45</v>
      </c>
      <c r="S259" s="10" t="s">
        <v>510</v>
      </c>
      <c r="T259" s="33">
        <v>1</v>
      </c>
      <c r="U259" s="33">
        <v>5</v>
      </c>
      <c r="V259" s="33">
        <v>4</v>
      </c>
      <c r="W259" s="33"/>
      <c r="X259" s="33"/>
      <c r="Y259" s="33"/>
      <c r="Z259" s="33">
        <v>1</v>
      </c>
      <c r="AA259" s="33">
        <v>2</v>
      </c>
      <c r="AB259" s="33">
        <v>2</v>
      </c>
      <c r="AC259" s="33"/>
      <c r="AD259" s="33"/>
      <c r="AE259" s="33">
        <v>2</v>
      </c>
      <c r="AF259" s="33">
        <v>10</v>
      </c>
      <c r="AG259" s="33">
        <v>36</v>
      </c>
      <c r="AH259" s="33"/>
      <c r="AI259" s="33"/>
      <c r="AJ259" s="33"/>
      <c r="AK259" s="33">
        <v>2</v>
      </c>
      <c r="AL259" s="33">
        <v>2</v>
      </c>
      <c r="AM259" s="33">
        <v>6</v>
      </c>
      <c r="AN259" s="33"/>
      <c r="AO259" s="33"/>
      <c r="AP259" s="33">
        <v>60</v>
      </c>
      <c r="AQ259" s="33">
        <v>120</v>
      </c>
      <c r="AR259" s="33">
        <v>300</v>
      </c>
      <c r="AS259" s="33"/>
      <c r="AT259" s="33"/>
      <c r="AU259" s="33"/>
      <c r="AV259" s="33">
        <v>30</v>
      </c>
      <c r="AW259" s="33">
        <v>30</v>
      </c>
      <c r="AX259" s="33">
        <v>60</v>
      </c>
      <c r="AY259" s="33"/>
      <c r="AZ259" s="33"/>
    </row>
    <row r="260" spans="1:52" x14ac:dyDescent="0.25">
      <c r="A260" s="6">
        <f t="shared" si="7"/>
        <v>256</v>
      </c>
      <c r="B260" s="6"/>
      <c r="C260" s="6" t="s">
        <v>577</v>
      </c>
      <c r="D260" s="20" t="s">
        <v>526</v>
      </c>
      <c r="E260" s="6"/>
      <c r="F260" s="6" t="s">
        <v>1166</v>
      </c>
      <c r="G260" s="6"/>
      <c r="H260" s="6" t="s">
        <v>323</v>
      </c>
      <c r="I260" s="6" t="str">
        <f t="shared" si="6"/>
        <v>MT000256</v>
      </c>
      <c r="J260" s="6" t="s">
        <v>393</v>
      </c>
      <c r="K260" s="10"/>
      <c r="L260" s="6" t="s">
        <v>1048</v>
      </c>
      <c r="M260" s="6"/>
      <c r="N260" s="6"/>
      <c r="O260" s="6"/>
      <c r="P260" s="6"/>
      <c r="Q260" s="6"/>
      <c r="R260" s="6" t="s">
        <v>45</v>
      </c>
      <c r="S260" s="10">
        <v>3</v>
      </c>
      <c r="T260" s="33">
        <v>1</v>
      </c>
      <c r="U260" s="33">
        <v>2</v>
      </c>
      <c r="V260" s="33">
        <v>3</v>
      </c>
      <c r="W260" s="33"/>
      <c r="X260" s="33"/>
      <c r="Y260" s="33"/>
      <c r="Z260" s="33">
        <v>1</v>
      </c>
      <c r="AA260" s="33">
        <v>2</v>
      </c>
      <c r="AB260" s="33">
        <v>2</v>
      </c>
      <c r="AC260" s="33"/>
      <c r="AD260" s="33"/>
      <c r="AE260" s="33">
        <v>2</v>
      </c>
      <c r="AF260" s="33">
        <v>4</v>
      </c>
      <c r="AG260" s="33">
        <v>18</v>
      </c>
      <c r="AH260" s="33"/>
      <c r="AI260" s="33"/>
      <c r="AJ260" s="33"/>
      <c r="AK260" s="33">
        <v>2</v>
      </c>
      <c r="AL260" s="33">
        <v>2</v>
      </c>
      <c r="AM260" s="33">
        <v>6</v>
      </c>
      <c r="AN260" s="33"/>
      <c r="AO260" s="33"/>
      <c r="AP260" s="33">
        <v>6</v>
      </c>
      <c r="AQ260" s="33">
        <v>12</v>
      </c>
      <c r="AR260" s="33">
        <v>6</v>
      </c>
      <c r="AS260" s="33"/>
      <c r="AT260" s="33"/>
      <c r="AU260" s="33"/>
      <c r="AV260" s="33">
        <v>5</v>
      </c>
      <c r="AW260" s="33">
        <v>6</v>
      </c>
      <c r="AX260" s="33">
        <v>6</v>
      </c>
      <c r="AY260" s="33"/>
      <c r="AZ260" s="33"/>
    </row>
    <row r="261" spans="1:52" x14ac:dyDescent="0.25">
      <c r="A261" s="6">
        <f t="shared" si="7"/>
        <v>257</v>
      </c>
      <c r="B261" s="6"/>
      <c r="C261" s="6" t="s">
        <v>577</v>
      </c>
      <c r="D261" s="20" t="s">
        <v>541</v>
      </c>
      <c r="E261" s="6"/>
      <c r="F261" s="6" t="s">
        <v>1166</v>
      </c>
      <c r="G261" s="6"/>
      <c r="H261" s="6" t="s">
        <v>323</v>
      </c>
      <c r="I261" s="6" t="str">
        <f t="shared" si="6"/>
        <v>MT000257</v>
      </c>
      <c r="J261" s="6" t="s">
        <v>394</v>
      </c>
      <c r="K261" s="10"/>
      <c r="L261" s="6" t="s">
        <v>1049</v>
      </c>
      <c r="M261" s="6"/>
      <c r="N261" s="6"/>
      <c r="O261" s="6"/>
      <c r="P261" s="6"/>
      <c r="Q261" s="6"/>
      <c r="R261" s="6" t="s">
        <v>98</v>
      </c>
      <c r="S261" s="10">
        <v>4</v>
      </c>
      <c r="T261" s="33"/>
      <c r="U261" s="33">
        <v>1</v>
      </c>
      <c r="V261" s="33">
        <v>1</v>
      </c>
      <c r="W261" s="33"/>
      <c r="X261" s="33"/>
      <c r="Y261" s="33"/>
      <c r="Z261" s="33">
        <v>1</v>
      </c>
      <c r="AA261" s="33">
        <v>1</v>
      </c>
      <c r="AB261" s="33">
        <v>1</v>
      </c>
      <c r="AC261" s="33"/>
      <c r="AD261" s="33"/>
      <c r="AE261" s="33"/>
      <c r="AF261" s="33">
        <v>2</v>
      </c>
      <c r="AG261" s="33">
        <v>6</v>
      </c>
      <c r="AH261" s="33"/>
      <c r="AI261" s="33"/>
      <c r="AJ261" s="33"/>
      <c r="AK261" s="33">
        <v>2</v>
      </c>
      <c r="AL261" s="33">
        <v>2</v>
      </c>
      <c r="AM261" s="33">
        <v>6</v>
      </c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</row>
    <row r="262" spans="1:52" x14ac:dyDescent="0.25">
      <c r="A262" s="6">
        <f t="shared" si="7"/>
        <v>258</v>
      </c>
      <c r="B262" s="6"/>
      <c r="C262" s="6" t="s">
        <v>577</v>
      </c>
      <c r="D262" s="20" t="s">
        <v>541</v>
      </c>
      <c r="E262" s="6"/>
      <c r="F262" s="6" t="s">
        <v>1166</v>
      </c>
      <c r="G262" s="6"/>
      <c r="H262" s="6" t="s">
        <v>323</v>
      </c>
      <c r="I262" s="6" t="str">
        <f t="shared" ref="I262:I325" si="8">IF(LEN(A262)=1,"MT00000"&amp;A262,IF(LEN(A262)=2,"MT0000"&amp;A262,IF(LEN(A262)=3,"MT000"&amp;A262,IF(LEN(A262)=4,"MT00"&amp;A262,0))))</f>
        <v>MT000258</v>
      </c>
      <c r="J262" s="6" t="s">
        <v>395</v>
      </c>
      <c r="K262" s="10"/>
      <c r="L262" s="6" t="s">
        <v>1050</v>
      </c>
      <c r="M262" s="6"/>
      <c r="N262" s="6"/>
      <c r="O262" s="6"/>
      <c r="P262" s="6"/>
      <c r="Q262" s="6"/>
      <c r="R262" s="6" t="s">
        <v>98</v>
      </c>
      <c r="S262" s="10" t="s">
        <v>514</v>
      </c>
      <c r="T262" s="33">
        <v>1</v>
      </c>
      <c r="U262" s="33">
        <v>1</v>
      </c>
      <c r="V262" s="33">
        <v>1</v>
      </c>
      <c r="W262" s="33"/>
      <c r="X262" s="33"/>
      <c r="Y262" s="33"/>
      <c r="Z262" s="33">
        <v>1</v>
      </c>
      <c r="AA262" s="33">
        <v>1</v>
      </c>
      <c r="AB262" s="33">
        <v>1</v>
      </c>
      <c r="AC262" s="33"/>
      <c r="AD262" s="33"/>
      <c r="AE262" s="33">
        <v>2</v>
      </c>
      <c r="AF262" s="33">
        <v>2</v>
      </c>
      <c r="AG262" s="33">
        <v>6</v>
      </c>
      <c r="AH262" s="33"/>
      <c r="AI262" s="33"/>
      <c r="AJ262" s="33"/>
      <c r="AK262" s="33">
        <v>2</v>
      </c>
      <c r="AL262" s="33">
        <v>2</v>
      </c>
      <c r="AM262" s="33">
        <v>6</v>
      </c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</row>
    <row r="263" spans="1:52" x14ac:dyDescent="0.25">
      <c r="A263" s="6">
        <f t="shared" ref="A263:A326" si="9">+A262+1</f>
        <v>259</v>
      </c>
      <c r="B263" s="6"/>
      <c r="C263" s="6" t="s">
        <v>577</v>
      </c>
      <c r="D263" s="20" t="s">
        <v>541</v>
      </c>
      <c r="E263" s="6"/>
      <c r="F263" s="6" t="s">
        <v>1166</v>
      </c>
      <c r="G263" s="6"/>
      <c r="H263" s="6" t="s">
        <v>323</v>
      </c>
      <c r="I263" s="6" t="str">
        <f t="shared" si="8"/>
        <v>MT000259</v>
      </c>
      <c r="J263" s="6" t="s">
        <v>396</v>
      </c>
      <c r="K263" s="10"/>
      <c r="L263" s="6" t="s">
        <v>1051</v>
      </c>
      <c r="M263" s="6"/>
      <c r="N263" s="6"/>
      <c r="O263" s="6"/>
      <c r="P263" s="6"/>
      <c r="Q263" s="6"/>
      <c r="R263" s="6" t="s">
        <v>98</v>
      </c>
      <c r="S263" s="10">
        <v>7</v>
      </c>
      <c r="T263" s="33"/>
      <c r="U263" s="33">
        <v>1</v>
      </c>
      <c r="V263" s="33">
        <v>1</v>
      </c>
      <c r="W263" s="33"/>
      <c r="X263" s="33"/>
      <c r="Y263" s="33"/>
      <c r="Z263" s="33"/>
      <c r="AA263" s="33">
        <v>1</v>
      </c>
      <c r="AB263" s="33">
        <v>1</v>
      </c>
      <c r="AC263" s="33"/>
      <c r="AD263" s="33"/>
      <c r="AE263" s="33"/>
      <c r="AF263" s="33">
        <v>2</v>
      </c>
      <c r="AG263" s="33">
        <v>6</v>
      </c>
      <c r="AH263" s="33"/>
      <c r="AI263" s="33"/>
      <c r="AJ263" s="33"/>
      <c r="AK263" s="33"/>
      <c r="AL263" s="33">
        <v>2</v>
      </c>
      <c r="AM263" s="33">
        <v>6</v>
      </c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</row>
    <row r="264" spans="1:52" x14ac:dyDescent="0.25">
      <c r="A264" s="6">
        <f t="shared" si="9"/>
        <v>260</v>
      </c>
      <c r="B264" s="6"/>
      <c r="C264" s="6" t="s">
        <v>577</v>
      </c>
      <c r="D264" s="20" t="s">
        <v>541</v>
      </c>
      <c r="E264" s="6"/>
      <c r="F264" s="6" t="s">
        <v>1166</v>
      </c>
      <c r="G264" s="6"/>
      <c r="H264" s="6" t="s">
        <v>323</v>
      </c>
      <c r="I264" s="6" t="str">
        <f t="shared" si="8"/>
        <v>MT000260</v>
      </c>
      <c r="J264" s="6" t="s">
        <v>397</v>
      </c>
      <c r="K264" s="10"/>
      <c r="L264" s="6" t="s">
        <v>1052</v>
      </c>
      <c r="M264" s="6"/>
      <c r="N264" s="6"/>
      <c r="O264" s="6"/>
      <c r="P264" s="6"/>
      <c r="Q264" s="6"/>
      <c r="R264" s="6" t="s">
        <v>98</v>
      </c>
      <c r="S264" s="10" t="s">
        <v>514</v>
      </c>
      <c r="T264" s="33">
        <v>1</v>
      </c>
      <c r="U264" s="33">
        <v>1</v>
      </c>
      <c r="V264" s="33">
        <v>1</v>
      </c>
      <c r="W264" s="33"/>
      <c r="X264" s="33"/>
      <c r="Y264" s="33"/>
      <c r="Z264" s="33">
        <v>1</v>
      </c>
      <c r="AA264" s="33">
        <v>1</v>
      </c>
      <c r="AB264" s="33">
        <v>1</v>
      </c>
      <c r="AC264" s="33"/>
      <c r="AD264" s="33"/>
      <c r="AE264" s="33">
        <v>2</v>
      </c>
      <c r="AF264" s="33">
        <v>2</v>
      </c>
      <c r="AG264" s="33">
        <v>6</v>
      </c>
      <c r="AH264" s="33"/>
      <c r="AI264" s="33"/>
      <c r="AJ264" s="33"/>
      <c r="AK264" s="33">
        <v>2</v>
      </c>
      <c r="AL264" s="33">
        <v>2</v>
      </c>
      <c r="AM264" s="33">
        <v>6</v>
      </c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</row>
    <row r="265" spans="1:52" x14ac:dyDescent="0.25">
      <c r="A265" s="6">
        <f t="shared" si="9"/>
        <v>261</v>
      </c>
      <c r="B265" s="6"/>
      <c r="C265" s="6" t="s">
        <v>577</v>
      </c>
      <c r="D265" s="20" t="s">
        <v>541</v>
      </c>
      <c r="E265" s="6"/>
      <c r="F265" s="6" t="s">
        <v>1166</v>
      </c>
      <c r="G265" s="6"/>
      <c r="H265" s="6" t="s">
        <v>323</v>
      </c>
      <c r="I265" s="6" t="str">
        <f t="shared" si="8"/>
        <v>MT000261</v>
      </c>
      <c r="J265" s="6" t="s">
        <v>398</v>
      </c>
      <c r="K265" s="10"/>
      <c r="L265" s="6" t="s">
        <v>1053</v>
      </c>
      <c r="M265" s="6"/>
      <c r="N265" s="6"/>
      <c r="O265" s="6"/>
      <c r="P265" s="6"/>
      <c r="Q265" s="6"/>
      <c r="R265" s="6" t="s">
        <v>98</v>
      </c>
      <c r="S265" s="10" t="s">
        <v>514</v>
      </c>
      <c r="T265" s="33">
        <v>1</v>
      </c>
      <c r="U265" s="33">
        <v>1</v>
      </c>
      <c r="V265" s="33">
        <v>1</v>
      </c>
      <c r="W265" s="33"/>
      <c r="X265" s="33"/>
      <c r="Y265" s="33"/>
      <c r="Z265" s="33">
        <v>1</v>
      </c>
      <c r="AA265" s="33">
        <v>1</v>
      </c>
      <c r="AB265" s="33">
        <v>1</v>
      </c>
      <c r="AC265" s="33"/>
      <c r="AD265" s="33"/>
      <c r="AE265" s="33">
        <v>2</v>
      </c>
      <c r="AF265" s="33">
        <v>2</v>
      </c>
      <c r="AG265" s="33">
        <v>6</v>
      </c>
      <c r="AH265" s="33"/>
      <c r="AI265" s="33"/>
      <c r="AJ265" s="33"/>
      <c r="AK265" s="33">
        <v>2</v>
      </c>
      <c r="AL265" s="33">
        <v>2</v>
      </c>
      <c r="AM265" s="33">
        <v>6</v>
      </c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</row>
    <row r="266" spans="1:52" x14ac:dyDescent="0.25">
      <c r="A266" s="6">
        <f t="shared" si="9"/>
        <v>262</v>
      </c>
      <c r="B266" s="6"/>
      <c r="C266" s="6" t="s">
        <v>577</v>
      </c>
      <c r="D266" s="20" t="s">
        <v>541</v>
      </c>
      <c r="E266" s="6"/>
      <c r="F266" s="6" t="s">
        <v>1166</v>
      </c>
      <c r="G266" s="6"/>
      <c r="H266" s="6" t="s">
        <v>323</v>
      </c>
      <c r="I266" s="6" t="str">
        <f t="shared" si="8"/>
        <v>MT000262</v>
      </c>
      <c r="J266" s="6" t="s">
        <v>399</v>
      </c>
      <c r="K266" s="10"/>
      <c r="L266" s="6" t="s">
        <v>1054</v>
      </c>
      <c r="M266" s="6"/>
      <c r="N266" s="6"/>
      <c r="O266" s="6"/>
      <c r="P266" s="6"/>
      <c r="Q266" s="6"/>
      <c r="R266" s="6" t="s">
        <v>98</v>
      </c>
      <c r="S266" s="10">
        <v>4</v>
      </c>
      <c r="T266" s="33">
        <v>1</v>
      </c>
      <c r="U266" s="33">
        <v>1</v>
      </c>
      <c r="V266" s="33">
        <v>1</v>
      </c>
      <c r="W266" s="33"/>
      <c r="X266" s="33"/>
      <c r="Y266" s="33"/>
      <c r="Z266" s="33">
        <v>1</v>
      </c>
      <c r="AA266" s="33">
        <v>1</v>
      </c>
      <c r="AB266" s="33">
        <v>1</v>
      </c>
      <c r="AC266" s="33"/>
      <c r="AD266" s="33"/>
      <c r="AE266" s="33">
        <v>2</v>
      </c>
      <c r="AF266" s="33">
        <v>2</v>
      </c>
      <c r="AG266" s="33">
        <v>6</v>
      </c>
      <c r="AH266" s="33"/>
      <c r="AI266" s="33"/>
      <c r="AJ266" s="33"/>
      <c r="AK266" s="33">
        <v>2</v>
      </c>
      <c r="AL266" s="33">
        <v>2</v>
      </c>
      <c r="AM266" s="33">
        <v>6</v>
      </c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</row>
    <row r="267" spans="1:52" x14ac:dyDescent="0.25">
      <c r="A267" s="6">
        <f t="shared" si="9"/>
        <v>263</v>
      </c>
      <c r="B267" s="6"/>
      <c r="C267" s="6" t="s">
        <v>577</v>
      </c>
      <c r="D267" s="20" t="s">
        <v>541</v>
      </c>
      <c r="E267" s="6"/>
      <c r="F267" s="6" t="s">
        <v>1166</v>
      </c>
      <c r="G267" s="6"/>
      <c r="H267" s="6" t="s">
        <v>323</v>
      </c>
      <c r="I267" s="6" t="str">
        <f t="shared" si="8"/>
        <v>MT000263</v>
      </c>
      <c r="J267" s="6" t="s">
        <v>400</v>
      </c>
      <c r="K267" s="10"/>
      <c r="L267" s="6" t="s">
        <v>1055</v>
      </c>
      <c r="M267" s="6"/>
      <c r="N267" s="6"/>
      <c r="O267" s="6"/>
      <c r="P267" s="6"/>
      <c r="Q267" s="6"/>
      <c r="R267" s="6" t="s">
        <v>98</v>
      </c>
      <c r="S267" s="10">
        <v>7</v>
      </c>
      <c r="T267" s="33">
        <v>1</v>
      </c>
      <c r="U267" s="33">
        <v>1</v>
      </c>
      <c r="V267" s="33">
        <v>1</v>
      </c>
      <c r="W267" s="33"/>
      <c r="X267" s="33"/>
      <c r="Y267" s="33"/>
      <c r="Z267" s="33">
        <v>1</v>
      </c>
      <c r="AA267" s="33">
        <v>1</v>
      </c>
      <c r="AB267" s="33">
        <v>1</v>
      </c>
      <c r="AC267" s="33"/>
      <c r="AD267" s="33"/>
      <c r="AE267" s="33">
        <v>2</v>
      </c>
      <c r="AF267" s="33">
        <v>2</v>
      </c>
      <c r="AG267" s="33">
        <v>6</v>
      </c>
      <c r="AH267" s="33"/>
      <c r="AI267" s="33"/>
      <c r="AJ267" s="33"/>
      <c r="AK267" s="33">
        <v>2</v>
      </c>
      <c r="AL267" s="33">
        <v>2</v>
      </c>
      <c r="AM267" s="33">
        <v>6</v>
      </c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</row>
    <row r="268" spans="1:52" x14ac:dyDescent="0.25">
      <c r="A268" s="6">
        <f t="shared" si="9"/>
        <v>264</v>
      </c>
      <c r="B268" s="6"/>
      <c r="C268" s="6" t="s">
        <v>577</v>
      </c>
      <c r="D268" s="20" t="s">
        <v>541</v>
      </c>
      <c r="E268" s="6"/>
      <c r="F268" s="6" t="s">
        <v>1166</v>
      </c>
      <c r="G268" s="6"/>
      <c r="H268" s="6" t="s">
        <v>323</v>
      </c>
      <c r="I268" s="6" t="str">
        <f t="shared" si="8"/>
        <v>MT000264</v>
      </c>
      <c r="J268" s="6" t="s">
        <v>401</v>
      </c>
      <c r="K268" s="10"/>
      <c r="L268" s="6" t="s">
        <v>1056</v>
      </c>
      <c r="M268" s="6"/>
      <c r="N268" s="6"/>
      <c r="O268" s="6"/>
      <c r="P268" s="6"/>
      <c r="Q268" s="6"/>
      <c r="R268" s="6" t="s">
        <v>98</v>
      </c>
      <c r="S268" s="10" t="s">
        <v>514</v>
      </c>
      <c r="T268" s="33">
        <v>1</v>
      </c>
      <c r="U268" s="33">
        <v>1</v>
      </c>
      <c r="V268" s="33">
        <v>1</v>
      </c>
      <c r="W268" s="33"/>
      <c r="X268" s="33"/>
      <c r="Y268" s="33"/>
      <c r="Z268" s="33">
        <v>1</v>
      </c>
      <c r="AA268" s="33">
        <v>1</v>
      </c>
      <c r="AB268" s="33">
        <v>1</v>
      </c>
      <c r="AC268" s="33"/>
      <c r="AD268" s="33"/>
      <c r="AE268" s="33">
        <v>2</v>
      </c>
      <c r="AF268" s="33">
        <v>2</v>
      </c>
      <c r="AG268" s="33">
        <v>6</v>
      </c>
      <c r="AH268" s="33"/>
      <c r="AI268" s="33"/>
      <c r="AJ268" s="33"/>
      <c r="AK268" s="33">
        <v>2</v>
      </c>
      <c r="AL268" s="33">
        <v>2</v>
      </c>
      <c r="AM268" s="33">
        <v>6</v>
      </c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</row>
    <row r="269" spans="1:52" x14ac:dyDescent="0.25">
      <c r="A269" s="6">
        <f t="shared" si="9"/>
        <v>265</v>
      </c>
      <c r="B269" s="6"/>
      <c r="C269" s="6" t="s">
        <v>577</v>
      </c>
      <c r="D269" s="20" t="s">
        <v>541</v>
      </c>
      <c r="E269" s="6"/>
      <c r="F269" s="6" t="s">
        <v>1166</v>
      </c>
      <c r="G269" s="6"/>
      <c r="H269" s="6" t="s">
        <v>323</v>
      </c>
      <c r="I269" s="6" t="str">
        <f t="shared" si="8"/>
        <v>MT000265</v>
      </c>
      <c r="J269" s="6" t="s">
        <v>402</v>
      </c>
      <c r="K269" s="10"/>
      <c r="L269" s="6" t="s">
        <v>1056</v>
      </c>
      <c r="M269" s="6"/>
      <c r="N269" s="6"/>
      <c r="O269" s="6"/>
      <c r="P269" s="6"/>
      <c r="Q269" s="6"/>
      <c r="R269" s="6" t="s">
        <v>98</v>
      </c>
      <c r="S269" s="10">
        <v>7</v>
      </c>
      <c r="T269" s="33">
        <v>1</v>
      </c>
      <c r="U269" s="33">
        <v>1</v>
      </c>
      <c r="V269" s="33">
        <v>1</v>
      </c>
      <c r="W269" s="33"/>
      <c r="X269" s="33"/>
      <c r="Y269" s="33"/>
      <c r="Z269" s="33">
        <v>1</v>
      </c>
      <c r="AA269" s="33">
        <v>1</v>
      </c>
      <c r="AB269" s="33">
        <v>1</v>
      </c>
      <c r="AC269" s="33"/>
      <c r="AD269" s="33"/>
      <c r="AE269" s="33">
        <v>2</v>
      </c>
      <c r="AF269" s="33">
        <v>2</v>
      </c>
      <c r="AG269" s="33">
        <v>6</v>
      </c>
      <c r="AH269" s="33"/>
      <c r="AI269" s="33"/>
      <c r="AJ269" s="33"/>
      <c r="AK269" s="33">
        <v>2</v>
      </c>
      <c r="AL269" s="33">
        <v>2</v>
      </c>
      <c r="AM269" s="33">
        <v>6</v>
      </c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</row>
    <row r="270" spans="1:52" x14ac:dyDescent="0.25">
      <c r="A270" s="6">
        <f t="shared" si="9"/>
        <v>266</v>
      </c>
      <c r="B270" s="6"/>
      <c r="C270" s="6" t="s">
        <v>577</v>
      </c>
      <c r="D270" s="20" t="s">
        <v>541</v>
      </c>
      <c r="E270" s="6"/>
      <c r="F270" s="6" t="s">
        <v>1166</v>
      </c>
      <c r="G270" s="6"/>
      <c r="H270" s="6" t="s">
        <v>323</v>
      </c>
      <c r="I270" s="6" t="str">
        <f t="shared" si="8"/>
        <v>MT000266</v>
      </c>
      <c r="J270" s="6" t="s">
        <v>403</v>
      </c>
      <c r="K270" s="10"/>
      <c r="L270" s="6" t="s">
        <v>1057</v>
      </c>
      <c r="M270" s="6"/>
      <c r="N270" s="6"/>
      <c r="O270" s="6"/>
      <c r="P270" s="6"/>
      <c r="Q270" s="6"/>
      <c r="R270" s="6" t="s">
        <v>98</v>
      </c>
      <c r="S270" s="10">
        <v>3</v>
      </c>
      <c r="T270" s="33">
        <v>1</v>
      </c>
      <c r="U270" s="33">
        <v>1</v>
      </c>
      <c r="V270" s="33">
        <v>1</v>
      </c>
      <c r="W270" s="33"/>
      <c r="X270" s="33"/>
      <c r="Y270" s="33"/>
      <c r="Z270" s="33">
        <v>1</v>
      </c>
      <c r="AA270" s="33">
        <v>1</v>
      </c>
      <c r="AB270" s="33">
        <v>1</v>
      </c>
      <c r="AC270" s="33"/>
      <c r="AD270" s="33"/>
      <c r="AE270" s="33">
        <v>2</v>
      </c>
      <c r="AF270" s="33">
        <v>2</v>
      </c>
      <c r="AG270" s="33">
        <v>6</v>
      </c>
      <c r="AH270" s="33"/>
      <c r="AI270" s="33"/>
      <c r="AJ270" s="33"/>
      <c r="AK270" s="33">
        <v>2</v>
      </c>
      <c r="AL270" s="33">
        <v>2</v>
      </c>
      <c r="AM270" s="33">
        <v>6</v>
      </c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</row>
    <row r="271" spans="1:52" x14ac:dyDescent="0.25">
      <c r="A271" s="6">
        <f t="shared" si="9"/>
        <v>267</v>
      </c>
      <c r="B271" s="6"/>
      <c r="C271" s="6" t="s">
        <v>577</v>
      </c>
      <c r="D271" s="20" t="s">
        <v>541</v>
      </c>
      <c r="E271" s="6"/>
      <c r="F271" s="6" t="s">
        <v>1166</v>
      </c>
      <c r="G271" s="6"/>
      <c r="H271" s="6" t="s">
        <v>323</v>
      </c>
      <c r="I271" s="6" t="str">
        <f t="shared" si="8"/>
        <v>MT000267</v>
      </c>
      <c r="J271" s="6" t="s">
        <v>404</v>
      </c>
      <c r="K271" s="10"/>
      <c r="L271" s="6" t="s">
        <v>1058</v>
      </c>
      <c r="M271" s="6"/>
      <c r="N271" s="6"/>
      <c r="O271" s="6"/>
      <c r="P271" s="6"/>
      <c r="Q271" s="6"/>
      <c r="R271" s="6" t="s">
        <v>98</v>
      </c>
      <c r="S271" s="10">
        <v>4</v>
      </c>
      <c r="T271" s="33">
        <v>1</v>
      </c>
      <c r="U271" s="33">
        <v>1</v>
      </c>
      <c r="V271" s="33">
        <v>1</v>
      </c>
      <c r="W271" s="33"/>
      <c r="X271" s="33"/>
      <c r="Y271" s="33"/>
      <c r="Z271" s="33">
        <v>1</v>
      </c>
      <c r="AA271" s="33">
        <v>1</v>
      </c>
      <c r="AB271" s="33">
        <v>1</v>
      </c>
      <c r="AC271" s="33"/>
      <c r="AD271" s="33"/>
      <c r="AE271" s="33">
        <v>2</v>
      </c>
      <c r="AF271" s="33">
        <v>2</v>
      </c>
      <c r="AG271" s="33">
        <v>6</v>
      </c>
      <c r="AH271" s="33"/>
      <c r="AI271" s="33"/>
      <c r="AJ271" s="33"/>
      <c r="AK271" s="33">
        <v>2</v>
      </c>
      <c r="AL271" s="33">
        <v>2</v>
      </c>
      <c r="AM271" s="33">
        <v>6</v>
      </c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>
        <v>9</v>
      </c>
      <c r="AY271" s="33"/>
      <c r="AZ271" s="33"/>
    </row>
    <row r="272" spans="1:52" x14ac:dyDescent="0.25">
      <c r="A272" s="6">
        <f t="shared" si="9"/>
        <v>268</v>
      </c>
      <c r="B272" s="6"/>
      <c r="C272" s="6" t="s">
        <v>577</v>
      </c>
      <c r="D272" s="20" t="s">
        <v>541</v>
      </c>
      <c r="E272" s="6"/>
      <c r="F272" s="6" t="s">
        <v>1166</v>
      </c>
      <c r="G272" s="6"/>
      <c r="H272" s="6" t="s">
        <v>323</v>
      </c>
      <c r="I272" s="6" t="str">
        <f t="shared" si="8"/>
        <v>MT000268</v>
      </c>
      <c r="J272" s="6" t="s">
        <v>405</v>
      </c>
      <c r="K272" s="10"/>
      <c r="L272" s="6" t="s">
        <v>1059</v>
      </c>
      <c r="M272" s="6"/>
      <c r="N272" s="6"/>
      <c r="O272" s="6"/>
      <c r="P272" s="6"/>
      <c r="Q272" s="6"/>
      <c r="R272" s="6" t="s">
        <v>98</v>
      </c>
      <c r="S272" s="10">
        <v>7</v>
      </c>
      <c r="T272" s="33">
        <v>1</v>
      </c>
      <c r="U272" s="33">
        <v>1</v>
      </c>
      <c r="V272" s="33">
        <v>1</v>
      </c>
      <c r="W272" s="33"/>
      <c r="X272" s="33"/>
      <c r="Y272" s="33"/>
      <c r="Z272" s="33">
        <v>1</v>
      </c>
      <c r="AA272" s="33">
        <v>1</v>
      </c>
      <c r="AB272" s="33">
        <v>1</v>
      </c>
      <c r="AC272" s="33"/>
      <c r="AD272" s="33"/>
      <c r="AE272" s="33">
        <v>2</v>
      </c>
      <c r="AF272" s="33">
        <v>2</v>
      </c>
      <c r="AG272" s="33">
        <v>6</v>
      </c>
      <c r="AH272" s="33"/>
      <c r="AI272" s="33"/>
      <c r="AJ272" s="33"/>
      <c r="AK272" s="33">
        <v>2</v>
      </c>
      <c r="AL272" s="33">
        <v>2</v>
      </c>
      <c r="AM272" s="33">
        <v>6</v>
      </c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</row>
    <row r="273" spans="1:52" x14ac:dyDescent="0.25">
      <c r="A273" s="6">
        <f t="shared" si="9"/>
        <v>269</v>
      </c>
      <c r="B273" s="6"/>
      <c r="C273" s="6" t="s">
        <v>577</v>
      </c>
      <c r="D273" s="20" t="s">
        <v>541</v>
      </c>
      <c r="E273" s="6"/>
      <c r="F273" s="6" t="s">
        <v>1166</v>
      </c>
      <c r="G273" s="6"/>
      <c r="H273" s="6" t="s">
        <v>323</v>
      </c>
      <c r="I273" s="6" t="str">
        <f t="shared" si="8"/>
        <v>MT000269</v>
      </c>
      <c r="J273" s="6" t="s">
        <v>406</v>
      </c>
      <c r="K273" s="10"/>
      <c r="L273" s="6" t="s">
        <v>1060</v>
      </c>
      <c r="M273" s="6"/>
      <c r="N273" s="6"/>
      <c r="O273" s="6"/>
      <c r="P273" s="6"/>
      <c r="Q273" s="6"/>
      <c r="R273" s="6" t="s">
        <v>98</v>
      </c>
      <c r="S273" s="10">
        <v>4</v>
      </c>
      <c r="T273" s="33"/>
      <c r="U273" s="33">
        <v>1</v>
      </c>
      <c r="V273" s="33">
        <v>1</v>
      </c>
      <c r="W273" s="33"/>
      <c r="X273" s="33"/>
      <c r="Y273" s="33"/>
      <c r="Z273" s="33">
        <v>1</v>
      </c>
      <c r="AA273" s="33">
        <v>1</v>
      </c>
      <c r="AB273" s="33">
        <v>1</v>
      </c>
      <c r="AC273" s="33"/>
      <c r="AD273" s="33"/>
      <c r="AE273" s="33"/>
      <c r="AF273" s="33">
        <v>2</v>
      </c>
      <c r="AG273" s="33">
        <v>6</v>
      </c>
      <c r="AH273" s="33"/>
      <c r="AI273" s="33"/>
      <c r="AJ273" s="33"/>
      <c r="AK273" s="33">
        <v>2</v>
      </c>
      <c r="AL273" s="33">
        <v>2</v>
      </c>
      <c r="AM273" s="33">
        <v>6</v>
      </c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</row>
    <row r="274" spans="1:52" x14ac:dyDescent="0.25">
      <c r="A274" s="6">
        <f t="shared" si="9"/>
        <v>270</v>
      </c>
      <c r="B274" s="6"/>
      <c r="C274" s="6" t="s">
        <v>577</v>
      </c>
      <c r="D274" s="20" t="s">
        <v>541</v>
      </c>
      <c r="E274" s="6"/>
      <c r="F274" s="6" t="s">
        <v>1166</v>
      </c>
      <c r="G274" s="6"/>
      <c r="H274" s="6" t="s">
        <v>323</v>
      </c>
      <c r="I274" s="6" t="str">
        <f t="shared" si="8"/>
        <v>MT000270</v>
      </c>
      <c r="J274" s="6" t="s">
        <v>407</v>
      </c>
      <c r="K274" s="10"/>
      <c r="L274" s="6" t="s">
        <v>1061</v>
      </c>
      <c r="M274" s="6"/>
      <c r="N274" s="6"/>
      <c r="O274" s="6"/>
      <c r="P274" s="6"/>
      <c r="Q274" s="6"/>
      <c r="R274" s="6" t="s">
        <v>98</v>
      </c>
      <c r="S274" s="10">
        <v>5</v>
      </c>
      <c r="T274" s="33">
        <v>1</v>
      </c>
      <c r="U274" s="33">
        <v>1</v>
      </c>
      <c r="V274" s="33">
        <v>1</v>
      </c>
      <c r="W274" s="33"/>
      <c r="X274" s="33"/>
      <c r="Y274" s="33"/>
      <c r="Z274" s="33">
        <v>1</v>
      </c>
      <c r="AA274" s="33">
        <v>1</v>
      </c>
      <c r="AB274" s="33">
        <v>1</v>
      </c>
      <c r="AC274" s="33"/>
      <c r="AD274" s="33"/>
      <c r="AE274" s="33">
        <v>2</v>
      </c>
      <c r="AF274" s="33">
        <v>2</v>
      </c>
      <c r="AG274" s="33">
        <v>6</v>
      </c>
      <c r="AH274" s="33"/>
      <c r="AI274" s="33"/>
      <c r="AJ274" s="33"/>
      <c r="AK274" s="33">
        <v>2</v>
      </c>
      <c r="AL274" s="33">
        <v>2</v>
      </c>
      <c r="AM274" s="33">
        <v>6</v>
      </c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</row>
    <row r="275" spans="1:52" x14ac:dyDescent="0.25">
      <c r="A275" s="6">
        <f t="shared" si="9"/>
        <v>271</v>
      </c>
      <c r="B275" s="6"/>
      <c r="C275" s="6" t="s">
        <v>577</v>
      </c>
      <c r="D275" s="20" t="s">
        <v>541</v>
      </c>
      <c r="E275" s="6"/>
      <c r="F275" s="6" t="s">
        <v>1166</v>
      </c>
      <c r="G275" s="6"/>
      <c r="H275" s="6" t="s">
        <v>323</v>
      </c>
      <c r="I275" s="6" t="str">
        <f t="shared" si="8"/>
        <v>MT000271</v>
      </c>
      <c r="J275" s="6" t="s">
        <v>408</v>
      </c>
      <c r="K275" s="10"/>
      <c r="L275" s="6" t="s">
        <v>1062</v>
      </c>
      <c r="M275" s="6"/>
      <c r="N275" s="6"/>
      <c r="O275" s="6"/>
      <c r="P275" s="6"/>
      <c r="Q275" s="6"/>
      <c r="R275" s="6" t="s">
        <v>98</v>
      </c>
      <c r="S275" s="10">
        <v>4</v>
      </c>
      <c r="T275" s="33">
        <v>1</v>
      </c>
      <c r="U275" s="33">
        <v>1</v>
      </c>
      <c r="V275" s="33">
        <v>1</v>
      </c>
      <c r="W275" s="33"/>
      <c r="X275" s="33"/>
      <c r="Y275" s="33"/>
      <c r="Z275" s="33">
        <v>1</v>
      </c>
      <c r="AA275" s="33">
        <v>1</v>
      </c>
      <c r="AB275" s="33">
        <v>1</v>
      </c>
      <c r="AC275" s="33"/>
      <c r="AD275" s="33"/>
      <c r="AE275" s="33">
        <v>2</v>
      </c>
      <c r="AF275" s="33">
        <v>2</v>
      </c>
      <c r="AG275" s="33">
        <v>6</v>
      </c>
      <c r="AH275" s="33"/>
      <c r="AI275" s="33"/>
      <c r="AJ275" s="33"/>
      <c r="AK275" s="33">
        <v>2</v>
      </c>
      <c r="AL275" s="33">
        <v>2</v>
      </c>
      <c r="AM275" s="33">
        <v>6</v>
      </c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</row>
    <row r="276" spans="1:52" x14ac:dyDescent="0.25">
      <c r="A276" s="6">
        <f t="shared" si="9"/>
        <v>272</v>
      </c>
      <c r="B276" s="6"/>
      <c r="C276" s="6" t="s">
        <v>577</v>
      </c>
      <c r="D276" s="20" t="s">
        <v>541</v>
      </c>
      <c r="E276" s="6"/>
      <c r="F276" s="6" t="s">
        <v>1166</v>
      </c>
      <c r="G276" s="6"/>
      <c r="H276" s="6" t="s">
        <v>323</v>
      </c>
      <c r="I276" s="6" t="str">
        <f t="shared" si="8"/>
        <v>MT000272</v>
      </c>
      <c r="J276" s="6" t="s">
        <v>409</v>
      </c>
      <c r="K276" s="10"/>
      <c r="L276" s="6" t="s">
        <v>1063</v>
      </c>
      <c r="M276" s="6"/>
      <c r="N276" s="6"/>
      <c r="O276" s="6"/>
      <c r="P276" s="6"/>
      <c r="Q276" s="6"/>
      <c r="R276" s="6" t="s">
        <v>98</v>
      </c>
      <c r="S276" s="10">
        <v>4</v>
      </c>
      <c r="T276" s="33">
        <v>1</v>
      </c>
      <c r="U276" s="33">
        <v>1</v>
      </c>
      <c r="V276" s="33">
        <v>1</v>
      </c>
      <c r="W276" s="33"/>
      <c r="X276" s="33"/>
      <c r="Y276" s="33"/>
      <c r="Z276" s="33">
        <v>1</v>
      </c>
      <c r="AA276" s="33">
        <v>1</v>
      </c>
      <c r="AB276" s="33">
        <v>1</v>
      </c>
      <c r="AC276" s="33"/>
      <c r="AD276" s="33"/>
      <c r="AE276" s="33">
        <v>2</v>
      </c>
      <c r="AF276" s="33">
        <v>2</v>
      </c>
      <c r="AG276" s="33">
        <v>6</v>
      </c>
      <c r="AH276" s="33"/>
      <c r="AI276" s="33"/>
      <c r="AJ276" s="33"/>
      <c r="AK276" s="33">
        <v>2</v>
      </c>
      <c r="AL276" s="33">
        <v>2</v>
      </c>
      <c r="AM276" s="33">
        <v>6</v>
      </c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</row>
    <row r="277" spans="1:52" x14ac:dyDescent="0.25">
      <c r="A277" s="6">
        <f t="shared" si="9"/>
        <v>273</v>
      </c>
      <c r="B277" s="6"/>
      <c r="C277" s="6" t="s">
        <v>577</v>
      </c>
      <c r="D277" s="20" t="s">
        <v>541</v>
      </c>
      <c r="E277" s="6"/>
      <c r="F277" s="6" t="s">
        <v>1166</v>
      </c>
      <c r="G277" s="6"/>
      <c r="H277" s="6" t="s">
        <v>323</v>
      </c>
      <c r="I277" s="6" t="str">
        <f t="shared" si="8"/>
        <v>MT000273</v>
      </c>
      <c r="J277" s="6" t="s">
        <v>410</v>
      </c>
      <c r="K277" s="10"/>
      <c r="L277" s="6" t="s">
        <v>1064</v>
      </c>
      <c r="M277" s="6"/>
      <c r="N277" s="6"/>
      <c r="O277" s="6"/>
      <c r="P277" s="6"/>
      <c r="Q277" s="6"/>
      <c r="R277" s="6" t="s">
        <v>98</v>
      </c>
      <c r="S277" s="10">
        <v>3</v>
      </c>
      <c r="T277" s="33">
        <v>1</v>
      </c>
      <c r="U277" s="33">
        <v>1</v>
      </c>
      <c r="V277" s="33">
        <v>1</v>
      </c>
      <c r="W277" s="33"/>
      <c r="X277" s="33"/>
      <c r="Y277" s="33"/>
      <c r="Z277" s="33">
        <v>1</v>
      </c>
      <c r="AA277" s="33">
        <v>1</v>
      </c>
      <c r="AB277" s="33">
        <v>1</v>
      </c>
      <c r="AC277" s="33"/>
      <c r="AD277" s="33"/>
      <c r="AE277" s="33">
        <v>2</v>
      </c>
      <c r="AF277" s="33">
        <v>2</v>
      </c>
      <c r="AG277" s="33">
        <v>6</v>
      </c>
      <c r="AH277" s="33"/>
      <c r="AI277" s="33"/>
      <c r="AJ277" s="33"/>
      <c r="AK277" s="33">
        <v>2</v>
      </c>
      <c r="AL277" s="33">
        <v>2</v>
      </c>
      <c r="AM277" s="33">
        <v>6</v>
      </c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</row>
    <row r="278" spans="1:52" x14ac:dyDescent="0.25">
      <c r="A278" s="6">
        <f t="shared" si="9"/>
        <v>274</v>
      </c>
      <c r="B278" s="6"/>
      <c r="C278" s="6" t="s">
        <v>577</v>
      </c>
      <c r="D278" s="20" t="s">
        <v>541</v>
      </c>
      <c r="E278" s="6"/>
      <c r="F278" s="6" t="s">
        <v>1166</v>
      </c>
      <c r="G278" s="6"/>
      <c r="H278" s="6" t="s">
        <v>323</v>
      </c>
      <c r="I278" s="6" t="str">
        <f t="shared" si="8"/>
        <v>MT000274</v>
      </c>
      <c r="J278" s="6" t="s">
        <v>411</v>
      </c>
      <c r="K278" s="10"/>
      <c r="L278" s="6"/>
      <c r="M278" s="6"/>
      <c r="N278" s="6"/>
      <c r="O278" s="6"/>
      <c r="P278" s="6"/>
      <c r="Q278" s="6"/>
      <c r="R278" s="6" t="s">
        <v>98</v>
      </c>
      <c r="S278" s="10">
        <v>7</v>
      </c>
      <c r="T278" s="33">
        <v>1</v>
      </c>
      <c r="U278" s="33">
        <v>1</v>
      </c>
      <c r="V278" s="33">
        <v>1</v>
      </c>
      <c r="W278" s="33"/>
      <c r="X278" s="33"/>
      <c r="Y278" s="33"/>
      <c r="Z278" s="33">
        <v>1</v>
      </c>
      <c r="AA278" s="33">
        <v>1</v>
      </c>
      <c r="AB278" s="33">
        <v>1</v>
      </c>
      <c r="AC278" s="33"/>
      <c r="AD278" s="33"/>
      <c r="AE278" s="33">
        <v>2</v>
      </c>
      <c r="AF278" s="33">
        <v>2</v>
      </c>
      <c r="AG278" s="33">
        <v>6</v>
      </c>
      <c r="AH278" s="33"/>
      <c r="AI278" s="33"/>
      <c r="AJ278" s="33"/>
      <c r="AK278" s="33">
        <v>2</v>
      </c>
      <c r="AL278" s="33">
        <v>2</v>
      </c>
      <c r="AM278" s="33">
        <v>6</v>
      </c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</row>
    <row r="279" spans="1:52" x14ac:dyDescent="0.25">
      <c r="A279" s="6">
        <f t="shared" si="9"/>
        <v>275</v>
      </c>
      <c r="B279" s="6"/>
      <c r="C279" s="6" t="s">
        <v>577</v>
      </c>
      <c r="D279" s="20" t="s">
        <v>541</v>
      </c>
      <c r="E279" s="6"/>
      <c r="F279" s="6" t="s">
        <v>1166</v>
      </c>
      <c r="G279" s="6"/>
      <c r="H279" s="6" t="s">
        <v>323</v>
      </c>
      <c r="I279" s="6" t="str">
        <f t="shared" si="8"/>
        <v>MT000275</v>
      </c>
      <c r="J279" s="6" t="s">
        <v>412</v>
      </c>
      <c r="K279" s="10"/>
      <c r="L279" s="6" t="s">
        <v>1065</v>
      </c>
      <c r="M279" s="6"/>
      <c r="N279" s="6"/>
      <c r="O279" s="6"/>
      <c r="P279" s="6"/>
      <c r="Q279" s="6"/>
      <c r="R279" s="6" t="s">
        <v>98</v>
      </c>
      <c r="S279" s="10" t="s">
        <v>514</v>
      </c>
      <c r="T279" s="33">
        <v>1</v>
      </c>
      <c r="U279" s="33">
        <v>1</v>
      </c>
      <c r="V279" s="33">
        <v>1</v>
      </c>
      <c r="W279" s="33"/>
      <c r="X279" s="33"/>
      <c r="Y279" s="33"/>
      <c r="Z279" s="33">
        <v>1</v>
      </c>
      <c r="AA279" s="33">
        <v>1</v>
      </c>
      <c r="AB279" s="33">
        <v>1</v>
      </c>
      <c r="AC279" s="33"/>
      <c r="AD279" s="33"/>
      <c r="AE279" s="33">
        <v>2</v>
      </c>
      <c r="AF279" s="33">
        <v>2</v>
      </c>
      <c r="AG279" s="33">
        <v>6</v>
      </c>
      <c r="AH279" s="33"/>
      <c r="AI279" s="33"/>
      <c r="AJ279" s="33"/>
      <c r="AK279" s="33">
        <v>2</v>
      </c>
      <c r="AL279" s="33">
        <v>2</v>
      </c>
      <c r="AM279" s="33">
        <v>6</v>
      </c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</row>
    <row r="280" spans="1:52" x14ac:dyDescent="0.25">
      <c r="A280" s="6">
        <f t="shared" si="9"/>
        <v>276</v>
      </c>
      <c r="B280" s="6"/>
      <c r="C280" s="6" t="s">
        <v>577</v>
      </c>
      <c r="D280" s="20" t="s">
        <v>541</v>
      </c>
      <c r="E280" s="6"/>
      <c r="F280" s="6" t="s">
        <v>1166</v>
      </c>
      <c r="G280" s="6"/>
      <c r="H280" s="6" t="s">
        <v>323</v>
      </c>
      <c r="I280" s="6" t="str">
        <f t="shared" si="8"/>
        <v>MT000276</v>
      </c>
      <c r="J280" s="6" t="s">
        <v>413</v>
      </c>
      <c r="K280" s="10"/>
      <c r="L280" s="6" t="s">
        <v>1066</v>
      </c>
      <c r="M280" s="6"/>
      <c r="N280" s="6"/>
      <c r="O280" s="6"/>
      <c r="P280" s="6"/>
      <c r="Q280" s="6"/>
      <c r="R280" s="6" t="s">
        <v>98</v>
      </c>
      <c r="S280" s="10">
        <v>5</v>
      </c>
      <c r="T280" s="33">
        <v>1</v>
      </c>
      <c r="U280" s="33">
        <v>1</v>
      </c>
      <c r="V280" s="33">
        <v>1</v>
      </c>
      <c r="W280" s="33"/>
      <c r="X280" s="33"/>
      <c r="Y280" s="33"/>
      <c r="Z280" s="33">
        <v>1</v>
      </c>
      <c r="AA280" s="33">
        <v>1</v>
      </c>
      <c r="AB280" s="33">
        <v>1</v>
      </c>
      <c r="AC280" s="33"/>
      <c r="AD280" s="33"/>
      <c r="AE280" s="33">
        <v>2</v>
      </c>
      <c r="AF280" s="33">
        <v>2</v>
      </c>
      <c r="AG280" s="33">
        <v>6</v>
      </c>
      <c r="AH280" s="33"/>
      <c r="AI280" s="33"/>
      <c r="AJ280" s="33"/>
      <c r="AK280" s="33">
        <v>2</v>
      </c>
      <c r="AL280" s="33">
        <v>2</v>
      </c>
      <c r="AM280" s="33">
        <v>6</v>
      </c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</row>
    <row r="281" spans="1:52" x14ac:dyDescent="0.25">
      <c r="A281" s="6">
        <f t="shared" si="9"/>
        <v>277</v>
      </c>
      <c r="B281" s="6"/>
      <c r="C281" s="6" t="s">
        <v>577</v>
      </c>
      <c r="D281" s="20" t="s">
        <v>541</v>
      </c>
      <c r="E281" s="6"/>
      <c r="F281" s="6" t="s">
        <v>1166</v>
      </c>
      <c r="G281" s="6"/>
      <c r="H281" s="6" t="s">
        <v>323</v>
      </c>
      <c r="I281" s="6" t="str">
        <f t="shared" si="8"/>
        <v>MT000277</v>
      </c>
      <c r="J281" s="6" t="s">
        <v>414</v>
      </c>
      <c r="K281" s="10"/>
      <c r="L281" s="6" t="s">
        <v>1067</v>
      </c>
      <c r="M281" s="6"/>
      <c r="N281" s="6"/>
      <c r="O281" s="6"/>
      <c r="P281" s="6"/>
      <c r="Q281" s="6"/>
      <c r="R281" s="6" t="s">
        <v>98</v>
      </c>
      <c r="S281" s="10">
        <v>4</v>
      </c>
      <c r="T281" s="33">
        <v>1</v>
      </c>
      <c r="U281" s="33">
        <v>1</v>
      </c>
      <c r="V281" s="33">
        <v>1</v>
      </c>
      <c r="W281" s="33"/>
      <c r="X281" s="33"/>
      <c r="Y281" s="33"/>
      <c r="Z281" s="33"/>
      <c r="AA281" s="33">
        <v>1</v>
      </c>
      <c r="AB281" s="33"/>
      <c r="AC281" s="33"/>
      <c r="AD281" s="33"/>
      <c r="AE281" s="33">
        <v>2</v>
      </c>
      <c r="AF281" s="33">
        <v>2</v>
      </c>
      <c r="AG281" s="33">
        <v>6</v>
      </c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</row>
    <row r="282" spans="1:52" x14ac:dyDescent="0.25">
      <c r="A282" s="6">
        <f t="shared" si="9"/>
        <v>278</v>
      </c>
      <c r="B282" s="6"/>
      <c r="C282" s="6" t="s">
        <v>577</v>
      </c>
      <c r="D282" s="20" t="s">
        <v>541</v>
      </c>
      <c r="E282" s="6"/>
      <c r="F282" s="6" t="s">
        <v>1166</v>
      </c>
      <c r="G282" s="6"/>
      <c r="H282" s="6" t="s">
        <v>323</v>
      </c>
      <c r="I282" s="6" t="str">
        <f t="shared" si="8"/>
        <v>MT000278</v>
      </c>
      <c r="J282" s="6" t="s">
        <v>415</v>
      </c>
      <c r="K282" s="10"/>
      <c r="L282" s="6" t="s">
        <v>1068</v>
      </c>
      <c r="M282" s="6"/>
      <c r="N282" s="6"/>
      <c r="O282" s="6"/>
      <c r="P282" s="6"/>
      <c r="Q282" s="6"/>
      <c r="R282" s="6" t="s">
        <v>98</v>
      </c>
      <c r="S282" s="10">
        <v>3</v>
      </c>
      <c r="T282" s="33">
        <v>1</v>
      </c>
      <c r="U282" s="33">
        <v>1</v>
      </c>
      <c r="V282" s="33">
        <v>1</v>
      </c>
      <c r="W282" s="33"/>
      <c r="X282" s="33"/>
      <c r="Y282" s="33"/>
      <c r="Z282" s="33">
        <v>1</v>
      </c>
      <c r="AA282" s="33">
        <v>1</v>
      </c>
      <c r="AB282" s="33">
        <v>1</v>
      </c>
      <c r="AC282" s="33"/>
      <c r="AD282" s="33"/>
      <c r="AE282" s="33">
        <v>2</v>
      </c>
      <c r="AF282" s="33">
        <v>2</v>
      </c>
      <c r="AG282" s="33">
        <v>6</v>
      </c>
      <c r="AH282" s="33"/>
      <c r="AI282" s="33"/>
      <c r="AJ282" s="33"/>
      <c r="AK282" s="33">
        <v>2</v>
      </c>
      <c r="AL282" s="33">
        <v>2</v>
      </c>
      <c r="AM282" s="33">
        <v>6</v>
      </c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</row>
    <row r="283" spans="1:52" x14ac:dyDescent="0.25">
      <c r="A283" s="6">
        <f t="shared" si="9"/>
        <v>279</v>
      </c>
      <c r="B283" s="6"/>
      <c r="C283" s="6" t="s">
        <v>577</v>
      </c>
      <c r="D283" s="20" t="s">
        <v>541</v>
      </c>
      <c r="E283" s="6"/>
      <c r="F283" s="6" t="s">
        <v>1166</v>
      </c>
      <c r="G283" s="6"/>
      <c r="H283" s="6" t="s">
        <v>323</v>
      </c>
      <c r="I283" s="6" t="str">
        <f t="shared" si="8"/>
        <v>MT000279</v>
      </c>
      <c r="J283" s="6" t="s">
        <v>416</v>
      </c>
      <c r="K283" s="10"/>
      <c r="L283" s="6" t="s">
        <v>1069</v>
      </c>
      <c r="M283" s="6"/>
      <c r="N283" s="6"/>
      <c r="O283" s="6"/>
      <c r="P283" s="6"/>
      <c r="Q283" s="6"/>
      <c r="R283" s="6" t="s">
        <v>98</v>
      </c>
      <c r="S283" s="10">
        <v>3</v>
      </c>
      <c r="T283" s="33"/>
      <c r="U283" s="33">
        <v>1</v>
      </c>
      <c r="V283" s="33">
        <v>1</v>
      </c>
      <c r="W283" s="33"/>
      <c r="X283" s="33"/>
      <c r="Y283" s="33"/>
      <c r="Z283" s="33">
        <v>1</v>
      </c>
      <c r="AA283" s="33">
        <v>1</v>
      </c>
      <c r="AB283" s="33">
        <v>1</v>
      </c>
      <c r="AC283" s="33"/>
      <c r="AD283" s="33"/>
      <c r="AE283" s="33"/>
      <c r="AF283" s="33">
        <v>2</v>
      </c>
      <c r="AG283" s="33">
        <v>6</v>
      </c>
      <c r="AH283" s="33"/>
      <c r="AI283" s="33"/>
      <c r="AJ283" s="33"/>
      <c r="AK283" s="33">
        <v>2</v>
      </c>
      <c r="AL283" s="33">
        <v>2</v>
      </c>
      <c r="AM283" s="33">
        <v>6</v>
      </c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</row>
    <row r="284" spans="1:52" x14ac:dyDescent="0.25">
      <c r="A284" s="6">
        <f t="shared" si="9"/>
        <v>280</v>
      </c>
      <c r="B284" s="6"/>
      <c r="C284" s="6" t="s">
        <v>577</v>
      </c>
      <c r="D284" s="20" t="s">
        <v>541</v>
      </c>
      <c r="E284" s="6"/>
      <c r="F284" s="6" t="s">
        <v>1166</v>
      </c>
      <c r="G284" s="6"/>
      <c r="H284" s="6" t="s">
        <v>323</v>
      </c>
      <c r="I284" s="6" t="str">
        <f t="shared" si="8"/>
        <v>MT000280</v>
      </c>
      <c r="J284" s="6" t="s">
        <v>417</v>
      </c>
      <c r="K284" s="10"/>
      <c r="L284" s="6" t="s">
        <v>1070</v>
      </c>
      <c r="M284" s="6"/>
      <c r="N284" s="6"/>
      <c r="O284" s="6"/>
      <c r="P284" s="6"/>
      <c r="Q284" s="6"/>
      <c r="R284" s="6" t="s">
        <v>98</v>
      </c>
      <c r="S284" s="10" t="s">
        <v>514</v>
      </c>
      <c r="T284" s="33"/>
      <c r="U284" s="33">
        <v>1</v>
      </c>
      <c r="V284" s="33">
        <v>1</v>
      </c>
      <c r="W284" s="33"/>
      <c r="X284" s="33"/>
      <c r="Y284" s="33"/>
      <c r="Z284" s="33"/>
      <c r="AA284" s="33"/>
      <c r="AB284" s="33"/>
      <c r="AC284" s="33"/>
      <c r="AD284" s="33"/>
      <c r="AE284" s="33"/>
      <c r="AF284" s="33">
        <v>2</v>
      </c>
      <c r="AG284" s="33">
        <v>6</v>
      </c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</row>
    <row r="285" spans="1:52" x14ac:dyDescent="0.25">
      <c r="A285" s="6">
        <f t="shared" si="9"/>
        <v>281</v>
      </c>
      <c r="B285" s="6"/>
      <c r="C285" s="6" t="s">
        <v>577</v>
      </c>
      <c r="D285" s="20" t="s">
        <v>541</v>
      </c>
      <c r="E285" s="6"/>
      <c r="F285" s="6" t="s">
        <v>1166</v>
      </c>
      <c r="G285" s="6"/>
      <c r="H285" s="6" t="s">
        <v>323</v>
      </c>
      <c r="I285" s="6" t="str">
        <f t="shared" si="8"/>
        <v>MT000281</v>
      </c>
      <c r="J285" s="6" t="s">
        <v>418</v>
      </c>
      <c r="K285" s="10"/>
      <c r="L285" s="6" t="s">
        <v>1071</v>
      </c>
      <c r="M285" s="6"/>
      <c r="N285" s="6"/>
      <c r="O285" s="6"/>
      <c r="P285" s="6"/>
      <c r="Q285" s="6"/>
      <c r="R285" s="6" t="s">
        <v>98</v>
      </c>
      <c r="S285" s="10">
        <v>3</v>
      </c>
      <c r="T285" s="33">
        <v>1</v>
      </c>
      <c r="U285" s="33">
        <v>1</v>
      </c>
      <c r="V285" s="33">
        <v>1</v>
      </c>
      <c r="W285" s="33"/>
      <c r="X285" s="33"/>
      <c r="Y285" s="33"/>
      <c r="Z285" s="33">
        <v>1</v>
      </c>
      <c r="AA285" s="33">
        <v>1</v>
      </c>
      <c r="AB285" s="33">
        <v>1</v>
      </c>
      <c r="AC285" s="33"/>
      <c r="AD285" s="33"/>
      <c r="AE285" s="33">
        <v>2</v>
      </c>
      <c r="AF285" s="33">
        <v>2</v>
      </c>
      <c r="AG285" s="33">
        <v>6</v>
      </c>
      <c r="AH285" s="33"/>
      <c r="AI285" s="33"/>
      <c r="AJ285" s="33"/>
      <c r="AK285" s="33">
        <v>2</v>
      </c>
      <c r="AL285" s="33">
        <v>2</v>
      </c>
      <c r="AM285" s="33">
        <v>6</v>
      </c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</row>
    <row r="286" spans="1:52" x14ac:dyDescent="0.25">
      <c r="A286" s="6">
        <f t="shared" si="9"/>
        <v>282</v>
      </c>
      <c r="B286" s="6"/>
      <c r="C286" s="6" t="s">
        <v>577</v>
      </c>
      <c r="D286" s="20" t="s">
        <v>541</v>
      </c>
      <c r="E286" s="6"/>
      <c r="F286" s="6" t="s">
        <v>1166</v>
      </c>
      <c r="G286" s="6"/>
      <c r="H286" s="6" t="s">
        <v>323</v>
      </c>
      <c r="I286" s="6" t="str">
        <f t="shared" si="8"/>
        <v>MT000282</v>
      </c>
      <c r="J286" s="6" t="s">
        <v>419</v>
      </c>
      <c r="K286" s="10"/>
      <c r="L286" s="6" t="s">
        <v>1072</v>
      </c>
      <c r="M286" s="6"/>
      <c r="N286" s="6"/>
      <c r="O286" s="6"/>
      <c r="P286" s="6"/>
      <c r="Q286" s="6"/>
      <c r="R286" s="6" t="s">
        <v>98</v>
      </c>
      <c r="S286" s="10">
        <v>3</v>
      </c>
      <c r="T286" s="33">
        <v>1</v>
      </c>
      <c r="U286" s="33">
        <v>1</v>
      </c>
      <c r="V286" s="33">
        <v>1</v>
      </c>
      <c r="W286" s="33"/>
      <c r="X286" s="33"/>
      <c r="Y286" s="33"/>
      <c r="Z286" s="33">
        <v>1</v>
      </c>
      <c r="AA286" s="33">
        <v>1</v>
      </c>
      <c r="AB286" s="33">
        <v>1</v>
      </c>
      <c r="AC286" s="33"/>
      <c r="AD286" s="33"/>
      <c r="AE286" s="33">
        <v>2</v>
      </c>
      <c r="AF286" s="33">
        <v>2</v>
      </c>
      <c r="AG286" s="33">
        <v>6</v>
      </c>
      <c r="AH286" s="33"/>
      <c r="AI286" s="33"/>
      <c r="AJ286" s="33"/>
      <c r="AK286" s="33"/>
      <c r="AL286" s="33">
        <v>2</v>
      </c>
      <c r="AM286" s="33">
        <v>6</v>
      </c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</row>
    <row r="287" spans="1:52" x14ac:dyDescent="0.25">
      <c r="A287" s="6">
        <f t="shared" si="9"/>
        <v>283</v>
      </c>
      <c r="B287" s="6"/>
      <c r="C287" s="6" t="s">
        <v>577</v>
      </c>
      <c r="D287" s="20" t="s">
        <v>541</v>
      </c>
      <c r="E287" s="6"/>
      <c r="F287" s="6" t="s">
        <v>1166</v>
      </c>
      <c r="G287" s="6"/>
      <c r="H287" s="6" t="s">
        <v>323</v>
      </c>
      <c r="I287" s="6" t="str">
        <f t="shared" si="8"/>
        <v>MT000283</v>
      </c>
      <c r="J287" s="6" t="s">
        <v>420</v>
      </c>
      <c r="K287" s="10"/>
      <c r="L287" s="6" t="s">
        <v>1073</v>
      </c>
      <c r="M287" s="6"/>
      <c r="N287" s="6"/>
      <c r="O287" s="6"/>
      <c r="P287" s="6"/>
      <c r="Q287" s="6"/>
      <c r="R287" s="6" t="s">
        <v>98</v>
      </c>
      <c r="S287" s="10">
        <v>5</v>
      </c>
      <c r="T287" s="33"/>
      <c r="U287" s="33">
        <v>1</v>
      </c>
      <c r="V287" s="33">
        <v>1</v>
      </c>
      <c r="W287" s="33"/>
      <c r="X287" s="33"/>
      <c r="Y287" s="33"/>
      <c r="Z287" s="33"/>
      <c r="AA287" s="33"/>
      <c r="AB287" s="33"/>
      <c r="AC287" s="33"/>
      <c r="AD287" s="33"/>
      <c r="AE287" s="33"/>
      <c r="AF287" s="33">
        <v>2</v>
      </c>
      <c r="AG287" s="33">
        <v>6</v>
      </c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</row>
    <row r="288" spans="1:52" x14ac:dyDescent="0.25">
      <c r="A288" s="6">
        <f t="shared" si="9"/>
        <v>284</v>
      </c>
      <c r="B288" s="6"/>
      <c r="C288" s="6" t="s">
        <v>577</v>
      </c>
      <c r="D288" s="20" t="s">
        <v>541</v>
      </c>
      <c r="E288" s="6"/>
      <c r="F288" s="6" t="s">
        <v>1166</v>
      </c>
      <c r="G288" s="6"/>
      <c r="H288" s="6" t="s">
        <v>323</v>
      </c>
      <c r="I288" s="6" t="str">
        <f t="shared" si="8"/>
        <v>MT000284</v>
      </c>
      <c r="J288" s="6" t="s">
        <v>421</v>
      </c>
      <c r="K288" s="10"/>
      <c r="L288" s="6" t="s">
        <v>1074</v>
      </c>
      <c r="M288" s="6"/>
      <c r="N288" s="6"/>
      <c r="O288" s="6"/>
      <c r="P288" s="6"/>
      <c r="Q288" s="6"/>
      <c r="R288" s="6" t="s">
        <v>98</v>
      </c>
      <c r="S288" s="10">
        <v>7</v>
      </c>
      <c r="T288" s="33">
        <v>1</v>
      </c>
      <c r="U288" s="33">
        <v>1</v>
      </c>
      <c r="V288" s="33">
        <v>1</v>
      </c>
      <c r="W288" s="33"/>
      <c r="X288" s="33"/>
      <c r="Y288" s="33"/>
      <c r="Z288" s="33">
        <v>1</v>
      </c>
      <c r="AA288" s="33">
        <v>1</v>
      </c>
      <c r="AB288" s="33">
        <v>1</v>
      </c>
      <c r="AC288" s="33"/>
      <c r="AD288" s="33"/>
      <c r="AE288" s="33">
        <v>2</v>
      </c>
      <c r="AF288" s="33">
        <v>2</v>
      </c>
      <c r="AG288" s="33">
        <v>6</v>
      </c>
      <c r="AH288" s="33"/>
      <c r="AI288" s="33"/>
      <c r="AJ288" s="33"/>
      <c r="AK288" s="33"/>
      <c r="AL288" s="33">
        <v>2</v>
      </c>
      <c r="AM288" s="33">
        <v>6</v>
      </c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</row>
    <row r="289" spans="1:52" x14ac:dyDescent="0.25">
      <c r="A289" s="6">
        <f t="shared" si="9"/>
        <v>285</v>
      </c>
      <c r="B289" s="6"/>
      <c r="C289" s="6" t="s">
        <v>577</v>
      </c>
      <c r="D289" s="20" t="s">
        <v>541</v>
      </c>
      <c r="E289" s="6"/>
      <c r="F289" s="6" t="s">
        <v>1166</v>
      </c>
      <c r="G289" s="6"/>
      <c r="H289" s="6" t="s">
        <v>323</v>
      </c>
      <c r="I289" s="6" t="str">
        <f t="shared" si="8"/>
        <v>MT000285</v>
      </c>
      <c r="J289" s="6" t="s">
        <v>422</v>
      </c>
      <c r="K289" s="10"/>
      <c r="L289" s="6" t="s">
        <v>1075</v>
      </c>
      <c r="M289" s="6"/>
      <c r="N289" s="6"/>
      <c r="O289" s="6"/>
      <c r="P289" s="6"/>
      <c r="Q289" s="6"/>
      <c r="R289" s="6" t="s">
        <v>98</v>
      </c>
      <c r="S289" s="10">
        <v>3</v>
      </c>
      <c r="T289" s="33"/>
      <c r="U289" s="33">
        <v>1</v>
      </c>
      <c r="V289" s="33">
        <v>1</v>
      </c>
      <c r="W289" s="33"/>
      <c r="X289" s="33"/>
      <c r="Y289" s="33"/>
      <c r="Z289" s="33">
        <v>1</v>
      </c>
      <c r="AA289" s="33">
        <v>1</v>
      </c>
      <c r="AB289" s="33">
        <v>1</v>
      </c>
      <c r="AC289" s="33"/>
      <c r="AD289" s="33"/>
      <c r="AE289" s="33"/>
      <c r="AF289" s="33">
        <v>2</v>
      </c>
      <c r="AG289" s="33">
        <v>6</v>
      </c>
      <c r="AH289" s="33"/>
      <c r="AI289" s="33"/>
      <c r="AJ289" s="33"/>
      <c r="AK289" s="33">
        <v>2</v>
      </c>
      <c r="AL289" s="33">
        <v>2</v>
      </c>
      <c r="AM289" s="33">
        <v>6</v>
      </c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</row>
    <row r="290" spans="1:52" x14ac:dyDescent="0.25">
      <c r="A290" s="6">
        <f t="shared" si="9"/>
        <v>286</v>
      </c>
      <c r="B290" s="6"/>
      <c r="C290" s="6" t="s">
        <v>577</v>
      </c>
      <c r="D290" s="20" t="s">
        <v>541</v>
      </c>
      <c r="E290" s="6"/>
      <c r="F290" s="6" t="s">
        <v>1166</v>
      </c>
      <c r="G290" s="6"/>
      <c r="H290" s="6" t="s">
        <v>323</v>
      </c>
      <c r="I290" s="6" t="str">
        <f t="shared" si="8"/>
        <v>MT000286</v>
      </c>
      <c r="J290" s="6" t="s">
        <v>423</v>
      </c>
      <c r="K290" s="10"/>
      <c r="L290" s="6" t="s">
        <v>1076</v>
      </c>
      <c r="M290" s="6"/>
      <c r="N290" s="6"/>
      <c r="O290" s="6"/>
      <c r="P290" s="6"/>
      <c r="Q290" s="6"/>
      <c r="R290" s="6" t="s">
        <v>98</v>
      </c>
      <c r="S290" s="10">
        <v>5</v>
      </c>
      <c r="T290" s="33"/>
      <c r="U290" s="33">
        <v>1</v>
      </c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>
        <v>2</v>
      </c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</row>
    <row r="291" spans="1:52" x14ac:dyDescent="0.25">
      <c r="A291" s="6">
        <f t="shared" si="9"/>
        <v>287</v>
      </c>
      <c r="B291" s="6"/>
      <c r="C291" s="6" t="s">
        <v>577</v>
      </c>
      <c r="D291" s="20" t="s">
        <v>541</v>
      </c>
      <c r="E291" s="6"/>
      <c r="F291" s="6" t="s">
        <v>1166</v>
      </c>
      <c r="G291" s="6"/>
      <c r="H291" s="6" t="s">
        <v>323</v>
      </c>
      <c r="I291" s="6" t="str">
        <f t="shared" si="8"/>
        <v>MT000287</v>
      </c>
      <c r="J291" s="6" t="s">
        <v>424</v>
      </c>
      <c r="K291" s="10"/>
      <c r="L291" s="6" t="s">
        <v>1077</v>
      </c>
      <c r="M291" s="6"/>
      <c r="N291" s="6"/>
      <c r="O291" s="6"/>
      <c r="P291" s="6"/>
      <c r="Q291" s="6"/>
      <c r="R291" s="6" t="s">
        <v>98</v>
      </c>
      <c r="S291" s="10">
        <v>4</v>
      </c>
      <c r="T291" s="33">
        <v>1</v>
      </c>
      <c r="U291" s="33">
        <v>1</v>
      </c>
      <c r="V291" s="33">
        <v>1</v>
      </c>
      <c r="W291" s="33"/>
      <c r="X291" s="33"/>
      <c r="Y291" s="33"/>
      <c r="Z291" s="33">
        <v>1</v>
      </c>
      <c r="AA291" s="33">
        <v>1</v>
      </c>
      <c r="AB291" s="33">
        <v>1</v>
      </c>
      <c r="AC291" s="33"/>
      <c r="AD291" s="33"/>
      <c r="AE291" s="33">
        <v>2</v>
      </c>
      <c r="AF291" s="33">
        <v>2</v>
      </c>
      <c r="AG291" s="33">
        <v>6</v>
      </c>
      <c r="AH291" s="33"/>
      <c r="AI291" s="33"/>
      <c r="AJ291" s="33"/>
      <c r="AK291" s="33">
        <v>2</v>
      </c>
      <c r="AL291" s="33">
        <v>2</v>
      </c>
      <c r="AM291" s="33">
        <v>6</v>
      </c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</row>
    <row r="292" spans="1:52" x14ac:dyDescent="0.25">
      <c r="A292" s="6">
        <f t="shared" si="9"/>
        <v>288</v>
      </c>
      <c r="B292" s="6"/>
      <c r="C292" s="6" t="s">
        <v>577</v>
      </c>
      <c r="D292" s="20" t="s">
        <v>541</v>
      </c>
      <c r="E292" s="6"/>
      <c r="F292" s="6" t="s">
        <v>1166</v>
      </c>
      <c r="G292" s="6"/>
      <c r="H292" s="6" t="s">
        <v>323</v>
      </c>
      <c r="I292" s="6" t="str">
        <f t="shared" si="8"/>
        <v>MT000288</v>
      </c>
      <c r="J292" s="6" t="s">
        <v>425</v>
      </c>
      <c r="K292" s="10"/>
      <c r="L292" s="6" t="s">
        <v>1078</v>
      </c>
      <c r="M292" s="6"/>
      <c r="N292" s="6"/>
      <c r="O292" s="6"/>
      <c r="P292" s="6"/>
      <c r="Q292" s="6"/>
      <c r="R292" s="6" t="s">
        <v>98</v>
      </c>
      <c r="S292" s="10">
        <v>4</v>
      </c>
      <c r="T292" s="33">
        <v>1</v>
      </c>
      <c r="U292" s="33">
        <v>1</v>
      </c>
      <c r="V292" s="33">
        <v>1</v>
      </c>
      <c r="W292" s="33"/>
      <c r="X292" s="33"/>
      <c r="Y292" s="33"/>
      <c r="Z292" s="33">
        <v>1</v>
      </c>
      <c r="AA292" s="33">
        <v>1</v>
      </c>
      <c r="AB292" s="33">
        <v>1</v>
      </c>
      <c r="AC292" s="33"/>
      <c r="AD292" s="33"/>
      <c r="AE292" s="33">
        <v>2</v>
      </c>
      <c r="AF292" s="33">
        <v>2</v>
      </c>
      <c r="AG292" s="33">
        <v>6</v>
      </c>
      <c r="AH292" s="33"/>
      <c r="AI292" s="33"/>
      <c r="AJ292" s="33"/>
      <c r="AK292" s="33">
        <v>2</v>
      </c>
      <c r="AL292" s="33">
        <v>2</v>
      </c>
      <c r="AM292" s="33">
        <v>6</v>
      </c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</row>
    <row r="293" spans="1:52" x14ac:dyDescent="0.25">
      <c r="A293" s="6">
        <f t="shared" si="9"/>
        <v>289</v>
      </c>
      <c r="B293" s="6"/>
      <c r="C293" s="6" t="s">
        <v>577</v>
      </c>
      <c r="D293" s="20" t="s">
        <v>526</v>
      </c>
      <c r="E293" s="6"/>
      <c r="F293" s="6" t="s">
        <v>1166</v>
      </c>
      <c r="G293" s="6"/>
      <c r="H293" s="6" t="s">
        <v>323</v>
      </c>
      <c r="I293" s="6" t="str">
        <f t="shared" si="8"/>
        <v>MT000289</v>
      </c>
      <c r="J293" s="6" t="s">
        <v>426</v>
      </c>
      <c r="K293" s="10"/>
      <c r="L293" s="6" t="s">
        <v>1079</v>
      </c>
      <c r="M293" s="6"/>
      <c r="N293" s="6"/>
      <c r="O293" s="6"/>
      <c r="P293" s="6"/>
      <c r="Q293" s="6"/>
      <c r="R293" s="6" t="s">
        <v>45</v>
      </c>
      <c r="S293" s="10" t="s">
        <v>510</v>
      </c>
      <c r="T293" s="33">
        <v>1</v>
      </c>
      <c r="U293" s="33">
        <v>2</v>
      </c>
      <c r="V293" s="33">
        <v>3</v>
      </c>
      <c r="W293" s="33"/>
      <c r="X293" s="33"/>
      <c r="Y293" s="33"/>
      <c r="Z293" s="33">
        <v>1</v>
      </c>
      <c r="AA293" s="33">
        <v>2</v>
      </c>
      <c r="AB293" s="33">
        <v>2</v>
      </c>
      <c r="AC293" s="33"/>
      <c r="AD293" s="33"/>
      <c r="AE293" s="33">
        <v>2</v>
      </c>
      <c r="AF293" s="33">
        <v>2</v>
      </c>
      <c r="AG293" s="33">
        <v>18</v>
      </c>
      <c r="AH293" s="33"/>
      <c r="AI293" s="33"/>
      <c r="AJ293" s="33"/>
      <c r="AK293" s="33">
        <v>2</v>
      </c>
      <c r="AL293" s="33">
        <v>2</v>
      </c>
      <c r="AM293" s="33">
        <v>6</v>
      </c>
      <c r="AN293" s="33"/>
      <c r="AO293" s="33"/>
      <c r="AP293" s="33">
        <v>6</v>
      </c>
      <c r="AQ293" s="33">
        <v>12</v>
      </c>
      <c r="AR293" s="33">
        <v>6</v>
      </c>
      <c r="AS293" s="33"/>
      <c r="AT293" s="33"/>
      <c r="AU293" s="33"/>
      <c r="AV293" s="33">
        <v>5</v>
      </c>
      <c r="AW293" s="33">
        <v>6</v>
      </c>
      <c r="AX293" s="33">
        <v>6</v>
      </c>
      <c r="AY293" s="33"/>
      <c r="AZ293" s="33"/>
    </row>
    <row r="294" spans="1:52" x14ac:dyDescent="0.25">
      <c r="A294" s="6">
        <f t="shared" si="9"/>
        <v>290</v>
      </c>
      <c r="B294" s="6"/>
      <c r="C294" s="6" t="s">
        <v>577</v>
      </c>
      <c r="D294" s="20" t="s">
        <v>526</v>
      </c>
      <c r="E294" s="6"/>
      <c r="F294" s="6" t="s">
        <v>1166</v>
      </c>
      <c r="G294" s="6"/>
      <c r="H294" s="6" t="s">
        <v>323</v>
      </c>
      <c r="I294" s="6" t="str">
        <f t="shared" si="8"/>
        <v>MT000290</v>
      </c>
      <c r="J294" s="6" t="s">
        <v>427</v>
      </c>
      <c r="K294" s="10"/>
      <c r="L294" s="6" t="s">
        <v>1080</v>
      </c>
      <c r="M294" s="6"/>
      <c r="N294" s="6"/>
      <c r="O294" s="6"/>
      <c r="P294" s="6"/>
      <c r="Q294" s="6"/>
      <c r="R294" s="6" t="s">
        <v>45</v>
      </c>
      <c r="S294" s="10" t="s">
        <v>511</v>
      </c>
      <c r="T294" s="33">
        <v>1</v>
      </c>
      <c r="U294" s="33">
        <v>2</v>
      </c>
      <c r="V294" s="33">
        <v>3</v>
      </c>
      <c r="W294" s="33"/>
      <c r="X294" s="33"/>
      <c r="Y294" s="33"/>
      <c r="Z294" s="33">
        <v>1</v>
      </c>
      <c r="AA294" s="33">
        <v>2</v>
      </c>
      <c r="AB294" s="33">
        <v>2</v>
      </c>
      <c r="AC294" s="33"/>
      <c r="AD294" s="33"/>
      <c r="AE294" s="33">
        <v>2</v>
      </c>
      <c r="AF294" s="33">
        <v>4</v>
      </c>
      <c r="AG294" s="33">
        <v>18</v>
      </c>
      <c r="AH294" s="33"/>
      <c r="AI294" s="33"/>
      <c r="AJ294" s="33"/>
      <c r="AK294" s="33">
        <v>2</v>
      </c>
      <c r="AL294" s="33">
        <v>2</v>
      </c>
      <c r="AM294" s="33">
        <v>6</v>
      </c>
      <c r="AN294" s="33"/>
      <c r="AO294" s="33"/>
      <c r="AP294" s="33">
        <v>6</v>
      </c>
      <c r="AQ294" s="33">
        <v>12</v>
      </c>
      <c r="AR294" s="33">
        <v>6</v>
      </c>
      <c r="AS294" s="33"/>
      <c r="AT294" s="33"/>
      <c r="AU294" s="33"/>
      <c r="AV294" s="33">
        <v>5</v>
      </c>
      <c r="AW294" s="33">
        <v>6</v>
      </c>
      <c r="AX294" s="33">
        <v>6</v>
      </c>
      <c r="AY294" s="33"/>
      <c r="AZ294" s="33"/>
    </row>
    <row r="295" spans="1:52" x14ac:dyDescent="0.25">
      <c r="A295" s="6">
        <f t="shared" si="9"/>
        <v>291</v>
      </c>
      <c r="B295" s="6"/>
      <c r="C295" s="6" t="s">
        <v>577</v>
      </c>
      <c r="D295" s="20" t="s">
        <v>526</v>
      </c>
      <c r="E295" s="6"/>
      <c r="F295" s="6" t="s">
        <v>1166</v>
      </c>
      <c r="G295" s="6"/>
      <c r="H295" s="6" t="s">
        <v>323</v>
      </c>
      <c r="I295" s="6" t="str">
        <f t="shared" si="8"/>
        <v>MT000291</v>
      </c>
      <c r="J295" s="6" t="s">
        <v>428</v>
      </c>
      <c r="K295" s="10"/>
      <c r="L295" s="6" t="s">
        <v>1081</v>
      </c>
      <c r="M295" s="6"/>
      <c r="N295" s="6"/>
      <c r="O295" s="6"/>
      <c r="P295" s="6"/>
      <c r="Q295" s="6"/>
      <c r="R295" s="6" t="s">
        <v>91</v>
      </c>
      <c r="S295" s="10" t="s">
        <v>514</v>
      </c>
      <c r="T295" s="33">
        <v>1</v>
      </c>
      <c r="U295" s="33">
        <v>2</v>
      </c>
      <c r="V295" s="33">
        <v>3</v>
      </c>
      <c r="W295" s="33"/>
      <c r="X295" s="33"/>
      <c r="Y295" s="33"/>
      <c r="Z295" s="33">
        <v>1</v>
      </c>
      <c r="AA295" s="33">
        <v>2</v>
      </c>
      <c r="AB295" s="33">
        <v>2</v>
      </c>
      <c r="AC295" s="33"/>
      <c r="AD295" s="33"/>
      <c r="AE295" s="33">
        <v>2</v>
      </c>
      <c r="AF295" s="33">
        <v>4</v>
      </c>
      <c r="AG295" s="33">
        <v>18</v>
      </c>
      <c r="AH295" s="33"/>
      <c r="AI295" s="33"/>
      <c r="AJ295" s="33"/>
      <c r="AK295" s="33">
        <v>2</v>
      </c>
      <c r="AL295" s="33">
        <v>2</v>
      </c>
      <c r="AM295" s="33">
        <v>6</v>
      </c>
      <c r="AN295" s="33"/>
      <c r="AO295" s="33"/>
      <c r="AP295" s="33">
        <v>6</v>
      </c>
      <c r="AQ295" s="33">
        <v>12</v>
      </c>
      <c r="AR295" s="33">
        <v>6</v>
      </c>
      <c r="AS295" s="33"/>
      <c r="AT295" s="33"/>
      <c r="AU295" s="33"/>
      <c r="AV295" s="33">
        <v>5</v>
      </c>
      <c r="AW295" s="33">
        <v>6</v>
      </c>
      <c r="AX295" s="33">
        <v>6</v>
      </c>
      <c r="AY295" s="33"/>
      <c r="AZ295" s="33"/>
    </row>
    <row r="296" spans="1:52" x14ac:dyDescent="0.25">
      <c r="A296" s="6">
        <f t="shared" si="9"/>
        <v>292</v>
      </c>
      <c r="B296" s="6"/>
      <c r="C296" s="6" t="s">
        <v>577</v>
      </c>
      <c r="D296" s="20" t="s">
        <v>526</v>
      </c>
      <c r="E296" s="6"/>
      <c r="F296" s="6" t="s">
        <v>1166</v>
      </c>
      <c r="G296" s="6"/>
      <c r="H296" s="6" t="s">
        <v>323</v>
      </c>
      <c r="I296" s="6" t="str">
        <f t="shared" si="8"/>
        <v>MT000292</v>
      </c>
      <c r="J296" s="6" t="s">
        <v>429</v>
      </c>
      <c r="K296" s="10"/>
      <c r="L296" s="6" t="s">
        <v>1082</v>
      </c>
      <c r="M296" s="6"/>
      <c r="N296" s="6"/>
      <c r="O296" s="6"/>
      <c r="P296" s="6"/>
      <c r="Q296" s="6"/>
      <c r="R296" s="6" t="s">
        <v>45</v>
      </c>
      <c r="S296" s="10">
        <v>3</v>
      </c>
      <c r="T296" s="33">
        <v>1</v>
      </c>
      <c r="U296" s="33">
        <v>2</v>
      </c>
      <c r="V296" s="33">
        <v>3</v>
      </c>
      <c r="W296" s="33"/>
      <c r="X296" s="33"/>
      <c r="Y296" s="33"/>
      <c r="Z296" s="33">
        <v>1</v>
      </c>
      <c r="AA296" s="33">
        <v>2</v>
      </c>
      <c r="AB296" s="33">
        <v>2</v>
      </c>
      <c r="AC296" s="33"/>
      <c r="AD296" s="33"/>
      <c r="AE296" s="33">
        <v>2</v>
      </c>
      <c r="AF296" s="33">
        <v>4</v>
      </c>
      <c r="AG296" s="33">
        <v>18</v>
      </c>
      <c r="AH296" s="33"/>
      <c r="AI296" s="33"/>
      <c r="AJ296" s="33"/>
      <c r="AK296" s="33">
        <v>2</v>
      </c>
      <c r="AL296" s="33">
        <v>2</v>
      </c>
      <c r="AM296" s="33">
        <v>6</v>
      </c>
      <c r="AN296" s="33"/>
      <c r="AO296" s="33"/>
      <c r="AP296" s="33">
        <v>6</v>
      </c>
      <c r="AQ296" s="33">
        <v>12</v>
      </c>
      <c r="AR296" s="33">
        <v>6</v>
      </c>
      <c r="AS296" s="33"/>
      <c r="AT296" s="33"/>
      <c r="AU296" s="33"/>
      <c r="AV296" s="33">
        <v>5</v>
      </c>
      <c r="AW296" s="33">
        <v>6</v>
      </c>
      <c r="AX296" s="33">
        <v>6</v>
      </c>
      <c r="AY296" s="33"/>
      <c r="AZ296" s="33"/>
    </row>
    <row r="297" spans="1:52" x14ac:dyDescent="0.25">
      <c r="A297" s="6">
        <f t="shared" si="9"/>
        <v>293</v>
      </c>
      <c r="B297" s="6"/>
      <c r="C297" s="6" t="s">
        <v>577</v>
      </c>
      <c r="D297" s="20" t="s">
        <v>526</v>
      </c>
      <c r="E297" s="6"/>
      <c r="F297" s="6" t="s">
        <v>1166</v>
      </c>
      <c r="G297" s="6"/>
      <c r="H297" s="6" t="s">
        <v>322</v>
      </c>
      <c r="I297" s="6" t="str">
        <f t="shared" si="8"/>
        <v>MT000293</v>
      </c>
      <c r="J297" s="6" t="s">
        <v>430</v>
      </c>
      <c r="K297" s="10"/>
      <c r="L297" s="6" t="s">
        <v>1083</v>
      </c>
      <c r="M297" s="6"/>
      <c r="N297" s="6"/>
      <c r="O297" s="6"/>
      <c r="P297" s="6"/>
      <c r="Q297" s="6"/>
      <c r="R297" s="6" t="s">
        <v>91</v>
      </c>
      <c r="S297" s="10" t="s">
        <v>514</v>
      </c>
      <c r="T297" s="33">
        <v>2</v>
      </c>
      <c r="U297" s="33">
        <v>4</v>
      </c>
      <c r="V297" s="33">
        <v>3</v>
      </c>
      <c r="W297" s="33"/>
      <c r="X297" s="33"/>
      <c r="Y297" s="33"/>
      <c r="Z297" s="33">
        <v>2</v>
      </c>
      <c r="AA297" s="33">
        <v>2</v>
      </c>
      <c r="AB297" s="33">
        <v>2</v>
      </c>
      <c r="AC297" s="33"/>
      <c r="AD297" s="33"/>
      <c r="AE297" s="33">
        <v>4</v>
      </c>
      <c r="AF297" s="33">
        <v>8</v>
      </c>
      <c r="AG297" s="33">
        <v>27</v>
      </c>
      <c r="AH297" s="33"/>
      <c r="AI297" s="33"/>
      <c r="AJ297" s="33"/>
      <c r="AK297" s="33">
        <v>4</v>
      </c>
      <c r="AL297" s="33">
        <v>4</v>
      </c>
      <c r="AM297" s="33">
        <v>12</v>
      </c>
      <c r="AN297" s="33"/>
      <c r="AO297" s="33"/>
      <c r="AP297" s="33">
        <v>12</v>
      </c>
      <c r="AQ297" s="33">
        <v>12</v>
      </c>
      <c r="AR297" s="33">
        <v>30</v>
      </c>
      <c r="AS297" s="33"/>
      <c r="AT297" s="33"/>
      <c r="AU297" s="33"/>
      <c r="AV297" s="33">
        <v>10</v>
      </c>
      <c r="AW297" s="33">
        <v>6</v>
      </c>
      <c r="AX297" s="33">
        <v>15</v>
      </c>
      <c r="AY297" s="33"/>
      <c r="AZ297" s="33"/>
    </row>
    <row r="298" spans="1:52" x14ac:dyDescent="0.25">
      <c r="A298" s="6">
        <f t="shared" si="9"/>
        <v>294</v>
      </c>
      <c r="B298" s="6"/>
      <c r="C298" s="6" t="s">
        <v>577</v>
      </c>
      <c r="D298" s="20" t="s">
        <v>526</v>
      </c>
      <c r="E298" s="6"/>
      <c r="F298" s="6" t="s">
        <v>1166</v>
      </c>
      <c r="G298" s="6"/>
      <c r="H298" s="6" t="s">
        <v>519</v>
      </c>
      <c r="I298" s="6" t="str">
        <f t="shared" si="8"/>
        <v>MT000294</v>
      </c>
      <c r="J298" s="6" t="s">
        <v>431</v>
      </c>
      <c r="K298" s="10"/>
      <c r="L298" s="6" t="s">
        <v>1084</v>
      </c>
      <c r="M298" s="6"/>
      <c r="N298" s="6"/>
      <c r="O298" s="6"/>
      <c r="P298" s="6"/>
      <c r="Q298" s="6"/>
      <c r="R298" s="6" t="s">
        <v>45</v>
      </c>
      <c r="S298" s="10">
        <v>4</v>
      </c>
      <c r="T298" s="33">
        <v>2</v>
      </c>
      <c r="U298" s="33">
        <v>2</v>
      </c>
      <c r="V298" s="33">
        <v>2</v>
      </c>
      <c r="W298" s="33"/>
      <c r="X298" s="33"/>
      <c r="Y298" s="33"/>
      <c r="Z298" s="33">
        <v>1</v>
      </c>
      <c r="AA298" s="33">
        <v>2</v>
      </c>
      <c r="AB298" s="33">
        <v>2</v>
      </c>
      <c r="AC298" s="33"/>
      <c r="AD298" s="33"/>
      <c r="AE298" s="33">
        <v>6</v>
      </c>
      <c r="AF298" s="33">
        <v>6</v>
      </c>
      <c r="AG298" s="33">
        <v>9</v>
      </c>
      <c r="AH298" s="33"/>
      <c r="AI298" s="33"/>
      <c r="AJ298" s="33"/>
      <c r="AK298" s="33">
        <v>1</v>
      </c>
      <c r="AL298" s="33">
        <v>3</v>
      </c>
      <c r="AM298" s="33">
        <v>12</v>
      </c>
      <c r="AN298" s="33"/>
      <c r="AO298" s="33"/>
      <c r="AP298" s="33">
        <v>12</v>
      </c>
      <c r="AQ298" s="33">
        <v>12</v>
      </c>
      <c r="AR298" s="33">
        <v>60</v>
      </c>
      <c r="AS298" s="33"/>
      <c r="AT298" s="33"/>
      <c r="AU298" s="33"/>
      <c r="AV298" s="33">
        <v>6</v>
      </c>
      <c r="AW298" s="33">
        <v>6</v>
      </c>
      <c r="AX298" s="33">
        <v>30</v>
      </c>
      <c r="AY298" s="33"/>
      <c r="AZ298" s="33"/>
    </row>
    <row r="299" spans="1:52" x14ac:dyDescent="0.25">
      <c r="A299" s="6">
        <f t="shared" si="9"/>
        <v>295</v>
      </c>
      <c r="B299" s="6"/>
      <c r="C299" s="6" t="s">
        <v>577</v>
      </c>
      <c r="D299" s="20" t="s">
        <v>526</v>
      </c>
      <c r="E299" s="6"/>
      <c r="F299" s="6" t="s">
        <v>1166</v>
      </c>
      <c r="G299" s="6"/>
      <c r="H299" s="6" t="s">
        <v>322</v>
      </c>
      <c r="I299" s="6" t="str">
        <f t="shared" si="8"/>
        <v>MT000295</v>
      </c>
      <c r="J299" s="6" t="s">
        <v>432</v>
      </c>
      <c r="K299" s="10"/>
      <c r="L299" s="6" t="s">
        <v>1085</v>
      </c>
      <c r="M299" s="6"/>
      <c r="N299" s="6"/>
      <c r="O299" s="6"/>
      <c r="P299" s="6"/>
      <c r="Q299" s="6"/>
      <c r="R299" s="6" t="s">
        <v>45</v>
      </c>
      <c r="S299" s="10">
        <v>6</v>
      </c>
      <c r="T299" s="33">
        <v>2</v>
      </c>
      <c r="U299" s="33">
        <v>4</v>
      </c>
      <c r="V299" s="33">
        <v>3</v>
      </c>
      <c r="W299" s="33"/>
      <c r="X299" s="33"/>
      <c r="Y299" s="33"/>
      <c r="Z299" s="33">
        <v>4</v>
      </c>
      <c r="AA299" s="33">
        <v>2</v>
      </c>
      <c r="AB299" s="33">
        <v>2</v>
      </c>
      <c r="AC299" s="33"/>
      <c r="AD299" s="33"/>
      <c r="AE299" s="33">
        <v>4</v>
      </c>
      <c r="AF299" s="33">
        <v>8</v>
      </c>
      <c r="AG299" s="33">
        <v>27</v>
      </c>
      <c r="AH299" s="33"/>
      <c r="AI299" s="33"/>
      <c r="AJ299" s="33"/>
      <c r="AK299" s="33">
        <v>3</v>
      </c>
      <c r="AL299" s="33">
        <v>4</v>
      </c>
      <c r="AM299" s="33">
        <v>12</v>
      </c>
      <c r="AN299" s="33"/>
      <c r="AO299" s="33"/>
      <c r="AP299" s="33">
        <v>12</v>
      </c>
      <c r="AQ299" s="33">
        <v>30</v>
      </c>
      <c r="AR299" s="33">
        <v>120</v>
      </c>
      <c r="AS299" s="33"/>
      <c r="AT299" s="33"/>
      <c r="AU299" s="33"/>
      <c r="AV299" s="33">
        <v>20</v>
      </c>
      <c r="AW299" s="33">
        <v>6</v>
      </c>
      <c r="AX299" s="33">
        <v>60</v>
      </c>
      <c r="AY299" s="33"/>
      <c r="AZ299" s="33"/>
    </row>
    <row r="300" spans="1:52" x14ac:dyDescent="0.25">
      <c r="A300" s="6">
        <f t="shared" si="9"/>
        <v>296</v>
      </c>
      <c r="B300" s="6"/>
      <c r="C300" s="6" t="s">
        <v>577</v>
      </c>
      <c r="D300" s="20" t="s">
        <v>526</v>
      </c>
      <c r="E300" s="6"/>
      <c r="F300" s="6" t="s">
        <v>1166</v>
      </c>
      <c r="G300" s="6"/>
      <c r="H300" s="6" t="s">
        <v>322</v>
      </c>
      <c r="I300" s="6" t="str">
        <f t="shared" si="8"/>
        <v>MT000296</v>
      </c>
      <c r="J300" s="6" t="s">
        <v>433</v>
      </c>
      <c r="K300" s="10"/>
      <c r="L300" s="6" t="s">
        <v>1086</v>
      </c>
      <c r="M300" s="6"/>
      <c r="N300" s="6"/>
      <c r="O300" s="6"/>
      <c r="P300" s="6"/>
      <c r="Q300" s="6"/>
      <c r="R300" s="6" t="s">
        <v>45</v>
      </c>
      <c r="S300" s="10">
        <v>5</v>
      </c>
      <c r="T300" s="33">
        <v>1</v>
      </c>
      <c r="U300" s="33">
        <v>1</v>
      </c>
      <c r="V300" s="33">
        <v>2</v>
      </c>
      <c r="W300" s="33"/>
      <c r="X300" s="33"/>
      <c r="Y300" s="33"/>
      <c r="Z300" s="33">
        <v>1</v>
      </c>
      <c r="AA300" s="33">
        <v>1</v>
      </c>
      <c r="AB300" s="33">
        <v>1</v>
      </c>
      <c r="AC300" s="33"/>
      <c r="AD300" s="33"/>
      <c r="AE300" s="33">
        <v>2</v>
      </c>
      <c r="AF300" s="33">
        <v>2</v>
      </c>
      <c r="AG300" s="33">
        <v>12</v>
      </c>
      <c r="AH300" s="33"/>
      <c r="AI300" s="33"/>
      <c r="AJ300" s="33"/>
      <c r="AK300" s="33">
        <v>4</v>
      </c>
      <c r="AL300" s="33">
        <v>2</v>
      </c>
      <c r="AM300" s="33">
        <v>6</v>
      </c>
      <c r="AN300" s="33"/>
      <c r="AO300" s="33"/>
      <c r="AP300" s="33">
        <v>6</v>
      </c>
      <c r="AQ300" s="33">
        <v>6</v>
      </c>
      <c r="AR300" s="33">
        <v>60</v>
      </c>
      <c r="AS300" s="33"/>
      <c r="AT300" s="33"/>
      <c r="AU300" s="33"/>
      <c r="AV300" s="33">
        <v>3</v>
      </c>
      <c r="AW300" s="33">
        <v>6</v>
      </c>
      <c r="AX300" s="33">
        <v>15</v>
      </c>
      <c r="AY300" s="33"/>
      <c r="AZ300" s="33"/>
    </row>
    <row r="301" spans="1:52" x14ac:dyDescent="0.25">
      <c r="A301" s="6">
        <f t="shared" si="9"/>
        <v>297</v>
      </c>
      <c r="B301" s="6"/>
      <c r="C301" s="6" t="s">
        <v>577</v>
      </c>
      <c r="D301" s="20" t="s">
        <v>526</v>
      </c>
      <c r="E301" s="6"/>
      <c r="F301" s="6" t="s">
        <v>1166</v>
      </c>
      <c r="G301" s="6"/>
      <c r="H301" s="6" t="s">
        <v>519</v>
      </c>
      <c r="I301" s="6" t="str">
        <f t="shared" si="8"/>
        <v>MT000297</v>
      </c>
      <c r="J301" s="6" t="s">
        <v>434</v>
      </c>
      <c r="K301" s="10"/>
      <c r="L301" s="6" t="s">
        <v>1087</v>
      </c>
      <c r="M301" s="6"/>
      <c r="N301" s="6"/>
      <c r="O301" s="6"/>
      <c r="P301" s="6"/>
      <c r="Q301" s="6"/>
      <c r="R301" s="6" t="s">
        <v>45</v>
      </c>
      <c r="S301" s="10">
        <v>3</v>
      </c>
      <c r="T301" s="33">
        <v>2</v>
      </c>
      <c r="U301" s="33">
        <v>2</v>
      </c>
      <c r="V301" s="33">
        <v>3</v>
      </c>
      <c r="W301" s="33"/>
      <c r="X301" s="33"/>
      <c r="Y301" s="33"/>
      <c r="Z301" s="33">
        <v>1</v>
      </c>
      <c r="AA301" s="33">
        <v>2</v>
      </c>
      <c r="AB301" s="33">
        <v>2</v>
      </c>
      <c r="AC301" s="33"/>
      <c r="AD301" s="33"/>
      <c r="AE301" s="33">
        <v>6</v>
      </c>
      <c r="AF301" s="33">
        <v>6</v>
      </c>
      <c r="AG301" s="33">
        <v>18</v>
      </c>
      <c r="AH301" s="33"/>
      <c r="AI301" s="33"/>
      <c r="AJ301" s="33"/>
      <c r="AK301" s="33">
        <v>2</v>
      </c>
      <c r="AL301" s="33">
        <v>3</v>
      </c>
      <c r="AM301" s="33">
        <v>12</v>
      </c>
      <c r="AN301" s="33"/>
      <c r="AO301" s="33"/>
      <c r="AP301" s="33">
        <v>6</v>
      </c>
      <c r="AQ301" s="33">
        <v>6</v>
      </c>
      <c r="AR301" s="33">
        <v>60</v>
      </c>
      <c r="AS301" s="33"/>
      <c r="AT301" s="33"/>
      <c r="AU301" s="33"/>
      <c r="AV301" s="33">
        <v>8</v>
      </c>
      <c r="AW301" s="33">
        <v>6</v>
      </c>
      <c r="AX301" s="33">
        <v>30</v>
      </c>
      <c r="AY301" s="33"/>
      <c r="AZ301" s="33"/>
    </row>
    <row r="302" spans="1:52" x14ac:dyDescent="0.25">
      <c r="A302" s="6">
        <f t="shared" si="9"/>
        <v>298</v>
      </c>
      <c r="B302" s="6"/>
      <c r="C302" s="6" t="s">
        <v>577</v>
      </c>
      <c r="D302" s="20" t="s">
        <v>526</v>
      </c>
      <c r="E302" s="6"/>
      <c r="F302" s="6" t="s">
        <v>1166</v>
      </c>
      <c r="G302" s="6"/>
      <c r="H302" s="6" t="s">
        <v>322</v>
      </c>
      <c r="I302" s="6" t="str">
        <f t="shared" si="8"/>
        <v>MT000298</v>
      </c>
      <c r="J302" s="6" t="s">
        <v>435</v>
      </c>
      <c r="K302" s="10"/>
      <c r="L302" s="6" t="s">
        <v>1088</v>
      </c>
      <c r="M302" s="6"/>
      <c r="N302" s="6"/>
      <c r="O302" s="6"/>
      <c r="P302" s="6"/>
      <c r="Q302" s="6"/>
      <c r="R302" s="6" t="s">
        <v>226</v>
      </c>
      <c r="S302" s="10">
        <v>4</v>
      </c>
      <c r="T302" s="33">
        <v>3</v>
      </c>
      <c r="U302" s="33">
        <v>3</v>
      </c>
      <c r="V302" s="33">
        <v>2</v>
      </c>
      <c r="W302" s="33"/>
      <c r="X302" s="33"/>
      <c r="Y302" s="33"/>
      <c r="Z302" s="33">
        <v>2</v>
      </c>
      <c r="AA302" s="33">
        <v>2</v>
      </c>
      <c r="AB302" s="33">
        <v>2</v>
      </c>
      <c r="AC302" s="33"/>
      <c r="AD302" s="33"/>
      <c r="AE302" s="33">
        <v>5</v>
      </c>
      <c r="AF302" s="33">
        <v>5</v>
      </c>
      <c r="AG302" s="33">
        <v>18</v>
      </c>
      <c r="AH302" s="33"/>
      <c r="AI302" s="33"/>
      <c r="AJ302" s="33"/>
      <c r="AK302" s="33">
        <v>3</v>
      </c>
      <c r="AL302" s="33">
        <v>4</v>
      </c>
      <c r="AM302" s="33">
        <v>12</v>
      </c>
      <c r="AN302" s="33"/>
      <c r="AO302" s="33"/>
      <c r="AP302" s="33">
        <v>30</v>
      </c>
      <c r="AQ302" s="33">
        <v>6</v>
      </c>
      <c r="AR302" s="33">
        <v>60</v>
      </c>
      <c r="AS302" s="33"/>
      <c r="AT302" s="33"/>
      <c r="AU302" s="33"/>
      <c r="AV302" s="33">
        <v>3</v>
      </c>
      <c r="AW302" s="33">
        <v>12</v>
      </c>
      <c r="AX302" s="33">
        <v>60</v>
      </c>
      <c r="AY302" s="33"/>
      <c r="AZ302" s="33"/>
    </row>
    <row r="303" spans="1:52" x14ac:dyDescent="0.25">
      <c r="A303" s="6">
        <f t="shared" si="9"/>
        <v>299</v>
      </c>
      <c r="B303" s="6"/>
      <c r="C303" s="6" t="s">
        <v>577</v>
      </c>
      <c r="D303" s="20" t="s">
        <v>526</v>
      </c>
      <c r="E303" s="6"/>
      <c r="F303" s="6" t="s">
        <v>1166</v>
      </c>
      <c r="G303" s="6"/>
      <c r="H303" s="6" t="s">
        <v>519</v>
      </c>
      <c r="I303" s="6" t="str">
        <f t="shared" si="8"/>
        <v>MT000299</v>
      </c>
      <c r="J303" s="6" t="s">
        <v>436</v>
      </c>
      <c r="K303" s="10"/>
      <c r="L303" s="6" t="s">
        <v>1089</v>
      </c>
      <c r="M303" s="6"/>
      <c r="N303" s="6"/>
      <c r="O303" s="6"/>
      <c r="P303" s="6"/>
      <c r="Q303" s="6"/>
      <c r="R303" s="6" t="s">
        <v>45</v>
      </c>
      <c r="S303" s="10">
        <v>4</v>
      </c>
      <c r="T303" s="33">
        <v>2</v>
      </c>
      <c r="U303" s="33">
        <v>2</v>
      </c>
      <c r="V303" s="33">
        <v>2</v>
      </c>
      <c r="W303" s="33"/>
      <c r="X303" s="33"/>
      <c r="Y303" s="33"/>
      <c r="Z303" s="33">
        <v>2</v>
      </c>
      <c r="AA303" s="33">
        <v>2</v>
      </c>
      <c r="AB303" s="33">
        <v>2</v>
      </c>
      <c r="AC303" s="33"/>
      <c r="AD303" s="33"/>
      <c r="AE303" s="33">
        <v>3</v>
      </c>
      <c r="AF303" s="33">
        <v>3</v>
      </c>
      <c r="AG303" s="33">
        <v>12</v>
      </c>
      <c r="AH303" s="33"/>
      <c r="AI303" s="33"/>
      <c r="AJ303" s="33"/>
      <c r="AK303" s="33">
        <v>2</v>
      </c>
      <c r="AL303" s="33">
        <v>3</v>
      </c>
      <c r="AM303" s="33">
        <v>12</v>
      </c>
      <c r="AN303" s="33"/>
      <c r="AO303" s="33"/>
      <c r="AP303" s="33">
        <v>6</v>
      </c>
      <c r="AQ303" s="33">
        <v>6</v>
      </c>
      <c r="AR303" s="33">
        <v>60</v>
      </c>
      <c r="AS303" s="33"/>
      <c r="AT303" s="33"/>
      <c r="AU303" s="33"/>
      <c r="AV303" s="33">
        <v>12</v>
      </c>
      <c r="AW303" s="33">
        <v>12</v>
      </c>
      <c r="AX303" s="33">
        <v>30</v>
      </c>
      <c r="AY303" s="33"/>
      <c r="AZ303" s="33"/>
    </row>
    <row r="304" spans="1:52" x14ac:dyDescent="0.25">
      <c r="A304" s="6">
        <f t="shared" si="9"/>
        <v>300</v>
      </c>
      <c r="B304" s="6"/>
      <c r="C304" s="6" t="s">
        <v>577</v>
      </c>
      <c r="D304" s="20" t="s">
        <v>526</v>
      </c>
      <c r="E304" s="6"/>
      <c r="F304" s="6" t="s">
        <v>1166</v>
      </c>
      <c r="G304" s="6"/>
      <c r="H304" s="6" t="s">
        <v>519</v>
      </c>
      <c r="I304" s="6" t="str">
        <f t="shared" si="8"/>
        <v>MT000300</v>
      </c>
      <c r="J304" s="6" t="s">
        <v>437</v>
      </c>
      <c r="K304" s="10"/>
      <c r="L304" s="6" t="s">
        <v>1090</v>
      </c>
      <c r="M304" s="6"/>
      <c r="N304" s="6"/>
      <c r="O304" s="6"/>
      <c r="P304" s="6"/>
      <c r="Q304" s="6"/>
      <c r="R304" s="6" t="s">
        <v>45</v>
      </c>
      <c r="S304" s="10">
        <v>4</v>
      </c>
      <c r="T304" s="33">
        <v>2</v>
      </c>
      <c r="U304" s="33">
        <v>2</v>
      </c>
      <c r="V304" s="33">
        <v>2</v>
      </c>
      <c r="W304" s="33"/>
      <c r="X304" s="33"/>
      <c r="Y304" s="33"/>
      <c r="Z304" s="33">
        <v>1</v>
      </c>
      <c r="AA304" s="33">
        <v>2</v>
      </c>
      <c r="AB304" s="33">
        <v>2</v>
      </c>
      <c r="AC304" s="33"/>
      <c r="AD304" s="33"/>
      <c r="AE304" s="33">
        <v>3</v>
      </c>
      <c r="AF304" s="33">
        <v>3</v>
      </c>
      <c r="AG304" s="33">
        <v>12</v>
      </c>
      <c r="AH304" s="33"/>
      <c r="AI304" s="33"/>
      <c r="AJ304" s="33"/>
      <c r="AK304" s="33">
        <v>2</v>
      </c>
      <c r="AL304" s="33">
        <v>3</v>
      </c>
      <c r="AM304" s="33">
        <v>12</v>
      </c>
      <c r="AN304" s="33"/>
      <c r="AO304" s="33"/>
      <c r="AP304" s="33">
        <v>12</v>
      </c>
      <c r="AQ304" s="33">
        <v>12</v>
      </c>
      <c r="AR304" s="33">
        <v>60</v>
      </c>
      <c r="AS304" s="33"/>
      <c r="AT304" s="33"/>
      <c r="AU304" s="33"/>
      <c r="AV304" s="33">
        <v>6</v>
      </c>
      <c r="AW304" s="33">
        <v>6</v>
      </c>
      <c r="AX304" s="33">
        <v>30</v>
      </c>
      <c r="AY304" s="33"/>
      <c r="AZ304" s="33"/>
    </row>
    <row r="305" spans="1:52" x14ac:dyDescent="0.25">
      <c r="A305" s="6">
        <f t="shared" si="9"/>
        <v>301</v>
      </c>
      <c r="B305" s="6"/>
      <c r="C305" s="6" t="s">
        <v>577</v>
      </c>
      <c r="D305" s="20" t="s">
        <v>526</v>
      </c>
      <c r="E305" s="6"/>
      <c r="F305" s="6" t="s">
        <v>1166</v>
      </c>
      <c r="G305" s="6"/>
      <c r="H305" s="6" t="s">
        <v>322</v>
      </c>
      <c r="I305" s="6" t="str">
        <f t="shared" si="8"/>
        <v>MT000301</v>
      </c>
      <c r="J305" s="6" t="s">
        <v>438</v>
      </c>
      <c r="K305" s="10"/>
      <c r="L305" s="6" t="s">
        <v>1091</v>
      </c>
      <c r="M305" s="6"/>
      <c r="N305" s="6"/>
      <c r="O305" s="6"/>
      <c r="P305" s="6"/>
      <c r="Q305" s="6"/>
      <c r="R305" s="6" t="s">
        <v>226</v>
      </c>
      <c r="S305" s="10">
        <v>5</v>
      </c>
      <c r="T305" s="33">
        <v>2</v>
      </c>
      <c r="U305" s="33">
        <v>3</v>
      </c>
      <c r="V305" s="33">
        <v>2</v>
      </c>
      <c r="W305" s="33"/>
      <c r="X305" s="33"/>
      <c r="Y305" s="33"/>
      <c r="Z305" s="33">
        <v>4</v>
      </c>
      <c r="AA305" s="33">
        <v>2</v>
      </c>
      <c r="AB305" s="33">
        <v>2</v>
      </c>
      <c r="AC305" s="33"/>
      <c r="AD305" s="33"/>
      <c r="AE305" s="33">
        <v>3</v>
      </c>
      <c r="AF305" s="33">
        <v>5</v>
      </c>
      <c r="AG305" s="33">
        <v>18</v>
      </c>
      <c r="AH305" s="33"/>
      <c r="AI305" s="33"/>
      <c r="AJ305" s="33"/>
      <c r="AK305" s="33">
        <v>6</v>
      </c>
      <c r="AL305" s="33">
        <v>3</v>
      </c>
      <c r="AM305" s="33">
        <v>12</v>
      </c>
      <c r="AN305" s="33"/>
      <c r="AO305" s="33"/>
      <c r="AP305" s="33">
        <v>30</v>
      </c>
      <c r="AQ305" s="33">
        <v>30</v>
      </c>
      <c r="AR305" s="33">
        <v>60</v>
      </c>
      <c r="AS305" s="33"/>
      <c r="AT305" s="33"/>
      <c r="AU305" s="33"/>
      <c r="AV305" s="33">
        <v>5</v>
      </c>
      <c r="AW305" s="33">
        <v>12</v>
      </c>
      <c r="AX305" s="33">
        <v>30</v>
      </c>
      <c r="AY305" s="33"/>
      <c r="AZ305" s="33"/>
    </row>
    <row r="306" spans="1:52" x14ac:dyDescent="0.25">
      <c r="A306" s="6">
        <f t="shared" si="9"/>
        <v>302</v>
      </c>
      <c r="B306" s="6"/>
      <c r="C306" s="6" t="s">
        <v>577</v>
      </c>
      <c r="D306" s="20" t="s">
        <v>526</v>
      </c>
      <c r="E306" s="6"/>
      <c r="F306" s="6" t="s">
        <v>1166</v>
      </c>
      <c r="G306" s="6"/>
      <c r="H306" s="6" t="s">
        <v>519</v>
      </c>
      <c r="I306" s="6" t="str">
        <f t="shared" si="8"/>
        <v>MT000302</v>
      </c>
      <c r="J306" s="6" t="s">
        <v>439</v>
      </c>
      <c r="K306" s="10"/>
      <c r="L306" s="6" t="s">
        <v>1092</v>
      </c>
      <c r="M306" s="6"/>
      <c r="N306" s="6"/>
      <c r="O306" s="6"/>
      <c r="P306" s="6"/>
      <c r="Q306" s="6"/>
      <c r="R306" s="6" t="s">
        <v>45</v>
      </c>
      <c r="S306" s="10">
        <v>4</v>
      </c>
      <c r="T306" s="33">
        <v>2</v>
      </c>
      <c r="U306" s="33">
        <v>2</v>
      </c>
      <c r="V306" s="33">
        <v>2</v>
      </c>
      <c r="W306" s="33"/>
      <c r="X306" s="33"/>
      <c r="Y306" s="33"/>
      <c r="Z306" s="33">
        <v>1</v>
      </c>
      <c r="AA306" s="33">
        <v>2</v>
      </c>
      <c r="AB306" s="33">
        <v>2</v>
      </c>
      <c r="AC306" s="33"/>
      <c r="AD306" s="33"/>
      <c r="AE306" s="33">
        <v>6</v>
      </c>
      <c r="AF306" s="33">
        <v>6</v>
      </c>
      <c r="AG306" s="33">
        <v>12</v>
      </c>
      <c r="AH306" s="33"/>
      <c r="AI306" s="33"/>
      <c r="AJ306" s="33"/>
      <c r="AK306" s="33">
        <v>2</v>
      </c>
      <c r="AL306" s="33">
        <v>3</v>
      </c>
      <c r="AM306" s="33">
        <v>18</v>
      </c>
      <c r="AN306" s="33"/>
      <c r="AO306" s="33"/>
      <c r="AP306" s="33">
        <v>6</v>
      </c>
      <c r="AQ306" s="33">
        <v>6</v>
      </c>
      <c r="AR306" s="33">
        <v>60</v>
      </c>
      <c r="AS306" s="33"/>
      <c r="AT306" s="33"/>
      <c r="AU306" s="33"/>
      <c r="AV306" s="33">
        <v>8</v>
      </c>
      <c r="AW306" s="33">
        <v>6</v>
      </c>
      <c r="AX306" s="33">
        <v>30</v>
      </c>
      <c r="AY306" s="33"/>
      <c r="AZ306" s="33"/>
    </row>
    <row r="307" spans="1:52" x14ac:dyDescent="0.25">
      <c r="A307" s="6">
        <f t="shared" si="9"/>
        <v>303</v>
      </c>
      <c r="B307" s="6"/>
      <c r="C307" s="6" t="s">
        <v>577</v>
      </c>
      <c r="D307" s="20" t="s">
        <v>526</v>
      </c>
      <c r="E307" s="6"/>
      <c r="F307" s="6" t="s">
        <v>1166</v>
      </c>
      <c r="G307" s="6"/>
      <c r="H307" s="6" t="s">
        <v>322</v>
      </c>
      <c r="I307" s="6" t="str">
        <f t="shared" si="8"/>
        <v>MT000303</v>
      </c>
      <c r="J307" s="6" t="s">
        <v>440</v>
      </c>
      <c r="K307" s="10"/>
      <c r="L307" s="6" t="s">
        <v>1093</v>
      </c>
      <c r="M307" s="6"/>
      <c r="N307" s="6"/>
      <c r="O307" s="6"/>
      <c r="P307" s="6"/>
      <c r="Q307" s="6"/>
      <c r="R307" s="6" t="s">
        <v>226</v>
      </c>
      <c r="S307" s="10">
        <v>4</v>
      </c>
      <c r="T307" s="33">
        <v>1</v>
      </c>
      <c r="U307" s="33">
        <v>1</v>
      </c>
      <c r="V307" s="33">
        <v>1</v>
      </c>
      <c r="W307" s="33"/>
      <c r="X307" s="33"/>
      <c r="Y307" s="33"/>
      <c r="Z307" s="33">
        <v>1</v>
      </c>
      <c r="AA307" s="33">
        <v>1</v>
      </c>
      <c r="AB307" s="33">
        <v>1</v>
      </c>
      <c r="AC307" s="33"/>
      <c r="AD307" s="33"/>
      <c r="AE307" s="33">
        <v>2</v>
      </c>
      <c r="AF307" s="33">
        <v>2</v>
      </c>
      <c r="AG307" s="33">
        <v>9</v>
      </c>
      <c r="AH307" s="33"/>
      <c r="AI307" s="33"/>
      <c r="AJ307" s="33"/>
      <c r="AK307" s="33">
        <v>2</v>
      </c>
      <c r="AL307" s="33">
        <v>2</v>
      </c>
      <c r="AM307" s="33">
        <v>6</v>
      </c>
      <c r="AN307" s="33"/>
      <c r="AO307" s="33"/>
      <c r="AP307" s="33">
        <v>6</v>
      </c>
      <c r="AQ307" s="33">
        <v>6</v>
      </c>
      <c r="AR307" s="33">
        <v>60</v>
      </c>
      <c r="AS307" s="33"/>
      <c r="AT307" s="33"/>
      <c r="AU307" s="33"/>
      <c r="AV307" s="33">
        <v>3</v>
      </c>
      <c r="AW307" s="33">
        <v>6</v>
      </c>
      <c r="AX307" s="33">
        <v>30</v>
      </c>
      <c r="AY307" s="33"/>
      <c r="AZ307" s="33"/>
    </row>
    <row r="308" spans="1:52" x14ac:dyDescent="0.25">
      <c r="A308" s="6">
        <f t="shared" si="9"/>
        <v>304</v>
      </c>
      <c r="B308" s="6"/>
      <c r="C308" s="6" t="s">
        <v>577</v>
      </c>
      <c r="D308" s="20" t="s">
        <v>526</v>
      </c>
      <c r="E308" s="6"/>
      <c r="F308" s="6" t="s">
        <v>1166</v>
      </c>
      <c r="G308" s="6"/>
      <c r="H308" s="6" t="s">
        <v>519</v>
      </c>
      <c r="I308" s="6" t="str">
        <f t="shared" si="8"/>
        <v>MT000304</v>
      </c>
      <c r="J308" s="6" t="s">
        <v>441</v>
      </c>
      <c r="K308" s="10"/>
      <c r="L308" s="6" t="s">
        <v>1094</v>
      </c>
      <c r="M308" s="6"/>
      <c r="N308" s="6"/>
      <c r="O308" s="6"/>
      <c r="P308" s="6"/>
      <c r="Q308" s="6"/>
      <c r="R308" s="6" t="s">
        <v>45</v>
      </c>
      <c r="S308" s="10">
        <v>4</v>
      </c>
      <c r="T308" s="33">
        <v>2</v>
      </c>
      <c r="U308" s="33">
        <v>3</v>
      </c>
      <c r="V308" s="33">
        <v>3</v>
      </c>
      <c r="W308" s="33"/>
      <c r="X308" s="33"/>
      <c r="Y308" s="33"/>
      <c r="Z308" s="33">
        <v>2</v>
      </c>
      <c r="AA308" s="33">
        <v>2</v>
      </c>
      <c r="AB308" s="33">
        <v>2</v>
      </c>
      <c r="AC308" s="33"/>
      <c r="AD308" s="33"/>
      <c r="AE308" s="33">
        <v>3</v>
      </c>
      <c r="AF308" s="33">
        <v>5</v>
      </c>
      <c r="AG308" s="33">
        <v>18</v>
      </c>
      <c r="AH308" s="33"/>
      <c r="AI308" s="33"/>
      <c r="AJ308" s="33"/>
      <c r="AK308" s="33">
        <v>3</v>
      </c>
      <c r="AL308" s="33">
        <v>3</v>
      </c>
      <c r="AM308" s="33">
        <v>12</v>
      </c>
      <c r="AN308" s="33"/>
      <c r="AO308" s="33"/>
      <c r="AP308" s="33">
        <v>6</v>
      </c>
      <c r="AQ308" s="33">
        <v>6</v>
      </c>
      <c r="AR308" s="33">
        <v>60</v>
      </c>
      <c r="AS308" s="33"/>
      <c r="AT308" s="33"/>
      <c r="AU308" s="33"/>
      <c r="AV308" s="33">
        <v>5</v>
      </c>
      <c r="AW308" s="33">
        <v>6</v>
      </c>
      <c r="AX308" s="33">
        <v>60</v>
      </c>
      <c r="AY308" s="33"/>
      <c r="AZ308" s="33"/>
    </row>
    <row r="309" spans="1:52" x14ac:dyDescent="0.25">
      <c r="A309" s="6">
        <f t="shared" si="9"/>
        <v>305</v>
      </c>
      <c r="B309" s="6"/>
      <c r="C309" s="6" t="s">
        <v>577</v>
      </c>
      <c r="D309" s="20" t="s">
        <v>526</v>
      </c>
      <c r="E309" s="6"/>
      <c r="F309" s="6" t="s">
        <v>1166</v>
      </c>
      <c r="G309" s="6"/>
      <c r="H309" s="6" t="s">
        <v>519</v>
      </c>
      <c r="I309" s="6" t="str">
        <f t="shared" si="8"/>
        <v>MT000305</v>
      </c>
      <c r="J309" s="6" t="s">
        <v>442</v>
      </c>
      <c r="K309" s="10"/>
      <c r="L309" s="6" t="s">
        <v>1095</v>
      </c>
      <c r="M309" s="6"/>
      <c r="N309" s="6"/>
      <c r="O309" s="6"/>
      <c r="P309" s="6"/>
      <c r="Q309" s="6"/>
      <c r="R309" s="6" t="s">
        <v>45</v>
      </c>
      <c r="S309" s="10">
        <v>7</v>
      </c>
      <c r="T309" s="33">
        <v>2</v>
      </c>
      <c r="U309" s="33">
        <v>3</v>
      </c>
      <c r="V309" s="33">
        <v>3</v>
      </c>
      <c r="W309" s="33"/>
      <c r="X309" s="33"/>
      <c r="Y309" s="33"/>
      <c r="Z309" s="33">
        <v>2</v>
      </c>
      <c r="AA309" s="33">
        <v>2</v>
      </c>
      <c r="AB309" s="33">
        <v>2</v>
      </c>
      <c r="AC309" s="33"/>
      <c r="AD309" s="33"/>
      <c r="AE309" s="33">
        <v>3</v>
      </c>
      <c r="AF309" s="33">
        <v>3</v>
      </c>
      <c r="AG309" s="33">
        <v>9</v>
      </c>
      <c r="AH309" s="33"/>
      <c r="AI309" s="33"/>
      <c r="AJ309" s="33"/>
      <c r="AK309" s="33">
        <v>1</v>
      </c>
      <c r="AL309" s="33">
        <v>12</v>
      </c>
      <c r="AM309" s="33"/>
      <c r="AN309" s="33"/>
      <c r="AO309" s="33"/>
      <c r="AP309" s="33">
        <v>12</v>
      </c>
      <c r="AQ309" s="33">
        <v>12</v>
      </c>
      <c r="AR309" s="33">
        <v>120</v>
      </c>
      <c r="AS309" s="33"/>
      <c r="AT309" s="33"/>
      <c r="AU309" s="33"/>
      <c r="AV309" s="33">
        <v>6</v>
      </c>
      <c r="AW309" s="33">
        <v>6</v>
      </c>
      <c r="AX309" s="33">
        <v>60</v>
      </c>
      <c r="AY309" s="33"/>
      <c r="AZ309" s="33"/>
    </row>
    <row r="310" spans="1:52" x14ac:dyDescent="0.25">
      <c r="A310" s="6">
        <f t="shared" si="9"/>
        <v>306</v>
      </c>
      <c r="B310" s="6"/>
      <c r="C310" s="6" t="s">
        <v>577</v>
      </c>
      <c r="D310" s="20" t="s">
        <v>526</v>
      </c>
      <c r="E310" s="6"/>
      <c r="F310" s="6" t="s">
        <v>1166</v>
      </c>
      <c r="G310" s="6"/>
      <c r="H310" s="6" t="s">
        <v>322</v>
      </c>
      <c r="I310" s="6" t="str">
        <f t="shared" si="8"/>
        <v>MT000306</v>
      </c>
      <c r="J310" s="6" t="s">
        <v>443</v>
      </c>
      <c r="K310" s="10"/>
      <c r="L310" s="6" t="s">
        <v>1096</v>
      </c>
      <c r="M310" s="6"/>
      <c r="N310" s="6"/>
      <c r="O310" s="6"/>
      <c r="P310" s="6"/>
      <c r="Q310" s="6"/>
      <c r="R310" s="6" t="s">
        <v>226</v>
      </c>
      <c r="S310" s="10">
        <v>5</v>
      </c>
      <c r="T310" s="33">
        <v>1</v>
      </c>
      <c r="U310" s="33">
        <v>1</v>
      </c>
      <c r="V310" s="33">
        <v>2</v>
      </c>
      <c r="W310" s="33"/>
      <c r="X310" s="33"/>
      <c r="Y310" s="33"/>
      <c r="Z310" s="33">
        <v>1</v>
      </c>
      <c r="AA310" s="33">
        <v>1</v>
      </c>
      <c r="AB310" s="33">
        <v>2</v>
      </c>
      <c r="AC310" s="33"/>
      <c r="AD310" s="33"/>
      <c r="AE310" s="33">
        <v>2</v>
      </c>
      <c r="AF310" s="33">
        <v>2</v>
      </c>
      <c r="AG310" s="33">
        <v>12</v>
      </c>
      <c r="AH310" s="33"/>
      <c r="AI310" s="33"/>
      <c r="AJ310" s="33"/>
      <c r="AK310" s="33">
        <v>2</v>
      </c>
      <c r="AL310" s="33">
        <v>2</v>
      </c>
      <c r="AM310" s="33">
        <v>6</v>
      </c>
      <c r="AN310" s="33"/>
      <c r="AO310" s="33"/>
      <c r="AP310" s="33">
        <v>12</v>
      </c>
      <c r="AQ310" s="33">
        <v>6</v>
      </c>
      <c r="AR310" s="33">
        <v>30</v>
      </c>
      <c r="AS310" s="33"/>
      <c r="AT310" s="33"/>
      <c r="AU310" s="33"/>
      <c r="AV310" s="33">
        <v>3</v>
      </c>
      <c r="AW310" s="33">
        <v>6</v>
      </c>
      <c r="AX310" s="33">
        <v>15</v>
      </c>
      <c r="AY310" s="33"/>
      <c r="AZ310" s="33"/>
    </row>
    <row r="311" spans="1:52" x14ac:dyDescent="0.25">
      <c r="A311" s="6">
        <f t="shared" si="9"/>
        <v>307</v>
      </c>
      <c r="B311" s="6"/>
      <c r="C311" s="6" t="s">
        <v>577</v>
      </c>
      <c r="D311" s="20" t="s">
        <v>526</v>
      </c>
      <c r="E311" s="6"/>
      <c r="F311" s="6" t="s">
        <v>1166</v>
      </c>
      <c r="G311" s="6"/>
      <c r="H311" s="6" t="s">
        <v>322</v>
      </c>
      <c r="I311" s="6" t="str">
        <f t="shared" si="8"/>
        <v>MT000307</v>
      </c>
      <c r="J311" s="6" t="s">
        <v>444</v>
      </c>
      <c r="K311" s="10"/>
      <c r="L311" s="6" t="s">
        <v>1097</v>
      </c>
      <c r="M311" s="6"/>
      <c r="N311" s="6"/>
      <c r="O311" s="6"/>
      <c r="P311" s="6"/>
      <c r="Q311" s="6"/>
      <c r="R311" s="6" t="s">
        <v>226</v>
      </c>
      <c r="S311" s="10">
        <v>6</v>
      </c>
      <c r="T311" s="33">
        <v>1</v>
      </c>
      <c r="U311" s="33">
        <v>1</v>
      </c>
      <c r="V311" s="33">
        <v>2</v>
      </c>
      <c r="W311" s="33"/>
      <c r="X311" s="33"/>
      <c r="Y311" s="33"/>
      <c r="Z311" s="33">
        <v>1</v>
      </c>
      <c r="AA311" s="33">
        <v>1</v>
      </c>
      <c r="AB311" s="33">
        <v>2</v>
      </c>
      <c r="AC311" s="33"/>
      <c r="AD311" s="33"/>
      <c r="AE311" s="33">
        <v>2</v>
      </c>
      <c r="AF311" s="33">
        <v>2</v>
      </c>
      <c r="AG311" s="33">
        <v>12</v>
      </c>
      <c r="AH311" s="33"/>
      <c r="AI311" s="33"/>
      <c r="AJ311" s="33"/>
      <c r="AK311" s="33">
        <v>2</v>
      </c>
      <c r="AL311" s="33">
        <v>2</v>
      </c>
      <c r="AM311" s="33">
        <v>6</v>
      </c>
      <c r="AN311" s="33"/>
      <c r="AO311" s="33"/>
      <c r="AP311" s="33">
        <v>6</v>
      </c>
      <c r="AQ311" s="33">
        <v>6</v>
      </c>
      <c r="AR311" s="33">
        <v>30</v>
      </c>
      <c r="AS311" s="33"/>
      <c r="AT311" s="33"/>
      <c r="AU311" s="33"/>
      <c r="AV311" s="33">
        <v>3</v>
      </c>
      <c r="AW311" s="33">
        <v>6</v>
      </c>
      <c r="AX311" s="33">
        <v>15</v>
      </c>
      <c r="AY311" s="33"/>
      <c r="AZ311" s="33"/>
    </row>
    <row r="312" spans="1:52" x14ac:dyDescent="0.25">
      <c r="A312" s="6">
        <f t="shared" si="9"/>
        <v>308</v>
      </c>
      <c r="B312" s="6"/>
      <c r="C312" s="6" t="s">
        <v>577</v>
      </c>
      <c r="D312" s="20" t="s">
        <v>526</v>
      </c>
      <c r="E312" s="6"/>
      <c r="F312" s="6" t="s">
        <v>1166</v>
      </c>
      <c r="G312" s="6"/>
      <c r="H312" s="6" t="s">
        <v>326</v>
      </c>
      <c r="I312" s="6" t="str">
        <f t="shared" si="8"/>
        <v>MT000308</v>
      </c>
      <c r="J312" s="6" t="s">
        <v>445</v>
      </c>
      <c r="K312" s="10"/>
      <c r="L312" s="6" t="s">
        <v>1098</v>
      </c>
      <c r="M312" s="6"/>
      <c r="N312" s="6"/>
      <c r="O312" s="6"/>
      <c r="P312" s="6"/>
      <c r="Q312" s="6"/>
      <c r="R312" s="6" t="s">
        <v>45</v>
      </c>
      <c r="S312" s="10">
        <v>3.5</v>
      </c>
      <c r="T312" s="33">
        <v>2</v>
      </c>
      <c r="U312" s="33">
        <v>3</v>
      </c>
      <c r="V312" s="33">
        <v>3</v>
      </c>
      <c r="W312" s="33"/>
      <c r="X312" s="33"/>
      <c r="Y312" s="33"/>
      <c r="Z312" s="33">
        <v>2</v>
      </c>
      <c r="AA312" s="33">
        <v>2</v>
      </c>
      <c r="AB312" s="33">
        <v>2</v>
      </c>
      <c r="AC312" s="33"/>
      <c r="AD312" s="33"/>
      <c r="AE312" s="33">
        <v>3</v>
      </c>
      <c r="AF312" s="33">
        <v>4</v>
      </c>
      <c r="AG312" s="33">
        <v>27</v>
      </c>
      <c r="AH312" s="33"/>
      <c r="AI312" s="33"/>
      <c r="AJ312" s="33"/>
      <c r="AK312" s="33">
        <v>4</v>
      </c>
      <c r="AL312" s="33">
        <v>3</v>
      </c>
      <c r="AM312" s="33">
        <v>27</v>
      </c>
      <c r="AN312" s="33"/>
      <c r="AO312" s="33"/>
      <c r="AP312" s="33">
        <v>30</v>
      </c>
      <c r="AQ312" s="33">
        <v>30</v>
      </c>
      <c r="AR312" s="33">
        <v>60</v>
      </c>
      <c r="AS312" s="33"/>
      <c r="AT312" s="33"/>
      <c r="AU312" s="33"/>
      <c r="AV312" s="33">
        <v>10</v>
      </c>
      <c r="AW312" s="33">
        <v>6</v>
      </c>
      <c r="AX312" s="33">
        <v>120</v>
      </c>
      <c r="AY312" s="33"/>
      <c r="AZ312" s="33"/>
    </row>
    <row r="313" spans="1:52" x14ac:dyDescent="0.25">
      <c r="A313" s="6">
        <f t="shared" si="9"/>
        <v>309</v>
      </c>
      <c r="B313" s="6"/>
      <c r="C313" s="6" t="s">
        <v>577</v>
      </c>
      <c r="D313" s="20" t="s">
        <v>526</v>
      </c>
      <c r="E313" s="6"/>
      <c r="F313" s="6" t="s">
        <v>1166</v>
      </c>
      <c r="G313" s="6"/>
      <c r="H313" s="6" t="s">
        <v>326</v>
      </c>
      <c r="I313" s="6" t="str">
        <f t="shared" si="8"/>
        <v>MT000309</v>
      </c>
      <c r="J313" s="6" t="s">
        <v>446</v>
      </c>
      <c r="K313" s="10"/>
      <c r="L313" s="6" t="s">
        <v>1099</v>
      </c>
      <c r="M313" s="6"/>
      <c r="N313" s="6"/>
      <c r="O313" s="6"/>
      <c r="P313" s="6"/>
      <c r="Q313" s="6"/>
      <c r="R313" s="6" t="s">
        <v>98</v>
      </c>
      <c r="S313" s="10" t="s">
        <v>514</v>
      </c>
      <c r="T313" s="33">
        <v>2</v>
      </c>
      <c r="U313" s="33">
        <v>2</v>
      </c>
      <c r="V313" s="33">
        <v>3</v>
      </c>
      <c r="W313" s="33"/>
      <c r="X313" s="33"/>
      <c r="Y313" s="33"/>
      <c r="Z313" s="33">
        <v>2</v>
      </c>
      <c r="AA313" s="33">
        <v>2</v>
      </c>
      <c r="AB313" s="33">
        <v>2</v>
      </c>
      <c r="AC313" s="33"/>
      <c r="AD313" s="33"/>
      <c r="AE313" s="33">
        <v>2</v>
      </c>
      <c r="AF313" s="33">
        <v>8</v>
      </c>
      <c r="AG313" s="33">
        <v>27</v>
      </c>
      <c r="AH313" s="33"/>
      <c r="AI313" s="33"/>
      <c r="AJ313" s="33"/>
      <c r="AK313" s="33">
        <v>4</v>
      </c>
      <c r="AL313" s="33">
        <v>3</v>
      </c>
      <c r="AM313" s="33">
        <v>18</v>
      </c>
      <c r="AN313" s="33"/>
      <c r="AO313" s="33"/>
      <c r="AP313" s="33">
        <v>12</v>
      </c>
      <c r="AQ313" s="33">
        <v>12</v>
      </c>
      <c r="AR313" s="33">
        <v>120</v>
      </c>
      <c r="AS313" s="33"/>
      <c r="AT313" s="33"/>
      <c r="AU313" s="33"/>
      <c r="AV313" s="33">
        <v>10</v>
      </c>
      <c r="AW313" s="33">
        <v>6</v>
      </c>
      <c r="AX313" s="33">
        <v>120</v>
      </c>
      <c r="AY313" s="33"/>
      <c r="AZ313" s="33"/>
    </row>
    <row r="314" spans="1:52" x14ac:dyDescent="0.25">
      <c r="A314" s="6">
        <f t="shared" si="9"/>
        <v>310</v>
      </c>
      <c r="B314" s="6"/>
      <c r="C314" s="6" t="s">
        <v>577</v>
      </c>
      <c r="D314" s="20" t="s">
        <v>526</v>
      </c>
      <c r="E314" s="6"/>
      <c r="F314" s="6" t="s">
        <v>1166</v>
      </c>
      <c r="G314" s="6"/>
      <c r="H314" s="6" t="s">
        <v>326</v>
      </c>
      <c r="I314" s="6" t="str">
        <f t="shared" si="8"/>
        <v>MT000310</v>
      </c>
      <c r="J314" s="6" t="s">
        <v>447</v>
      </c>
      <c r="K314" s="10"/>
      <c r="L314" s="6" t="s">
        <v>1100</v>
      </c>
      <c r="M314" s="6"/>
      <c r="N314" s="6"/>
      <c r="O314" s="6"/>
      <c r="P314" s="6"/>
      <c r="Q314" s="6"/>
      <c r="R314" s="6" t="s">
        <v>45</v>
      </c>
      <c r="S314" s="10">
        <v>3.6</v>
      </c>
      <c r="T314" s="33">
        <v>2</v>
      </c>
      <c r="U314" s="33">
        <v>3</v>
      </c>
      <c r="V314" s="33">
        <v>2</v>
      </c>
      <c r="W314" s="33"/>
      <c r="X314" s="33"/>
      <c r="Y314" s="33"/>
      <c r="Z314" s="33">
        <v>2</v>
      </c>
      <c r="AA314" s="33">
        <v>2</v>
      </c>
      <c r="AB314" s="33">
        <v>2</v>
      </c>
      <c r="AC314" s="33"/>
      <c r="AD314" s="33"/>
      <c r="AE314" s="33">
        <v>3</v>
      </c>
      <c r="AF314" s="33">
        <v>4</v>
      </c>
      <c r="AG314" s="33">
        <v>27</v>
      </c>
      <c r="AH314" s="33"/>
      <c r="AI314" s="33"/>
      <c r="AJ314" s="33"/>
      <c r="AK314" s="33">
        <v>4</v>
      </c>
      <c r="AL314" s="33">
        <v>3</v>
      </c>
      <c r="AM314" s="33">
        <v>18</v>
      </c>
      <c r="AN314" s="33"/>
      <c r="AO314" s="33"/>
      <c r="AP314" s="33">
        <v>30</v>
      </c>
      <c r="AQ314" s="33">
        <v>30</v>
      </c>
      <c r="AR314" s="33">
        <v>60</v>
      </c>
      <c r="AS314" s="33"/>
      <c r="AT314" s="33"/>
      <c r="AU314" s="33"/>
      <c r="AV314" s="33">
        <v>5</v>
      </c>
      <c r="AW314" s="33">
        <v>6</v>
      </c>
      <c r="AX314" s="33">
        <v>120</v>
      </c>
      <c r="AY314" s="33"/>
      <c r="AZ314" s="33"/>
    </row>
    <row r="315" spans="1:52" x14ac:dyDescent="0.25">
      <c r="A315" s="6">
        <f t="shared" si="9"/>
        <v>311</v>
      </c>
      <c r="B315" s="6"/>
      <c r="C315" s="6" t="s">
        <v>577</v>
      </c>
      <c r="D315" s="20" t="s">
        <v>526</v>
      </c>
      <c r="E315" s="6"/>
      <c r="F315" s="6" t="s">
        <v>1166</v>
      </c>
      <c r="G315" s="6"/>
      <c r="H315" s="6" t="s">
        <v>326</v>
      </c>
      <c r="I315" s="6" t="str">
        <f t="shared" si="8"/>
        <v>MT000311</v>
      </c>
      <c r="J315" s="6" t="s">
        <v>448</v>
      </c>
      <c r="K315" s="10"/>
      <c r="L315" s="6" t="s">
        <v>1101</v>
      </c>
      <c r="M315" s="6"/>
      <c r="N315" s="6"/>
      <c r="O315" s="6"/>
      <c r="P315" s="6"/>
      <c r="Q315" s="6"/>
      <c r="R315" s="6" t="s">
        <v>226</v>
      </c>
      <c r="S315" s="10">
        <v>4</v>
      </c>
      <c r="T315" s="33">
        <v>2</v>
      </c>
      <c r="U315" s="33">
        <v>2</v>
      </c>
      <c r="V315" s="33">
        <v>2</v>
      </c>
      <c r="W315" s="33"/>
      <c r="X315" s="33"/>
      <c r="Y315" s="33"/>
      <c r="Z315" s="33">
        <v>2</v>
      </c>
      <c r="AA315" s="33">
        <v>2</v>
      </c>
      <c r="AB315" s="33">
        <v>2</v>
      </c>
      <c r="AC315" s="33"/>
      <c r="AD315" s="33"/>
      <c r="AE315" s="33">
        <v>3</v>
      </c>
      <c r="AF315" s="33">
        <v>4</v>
      </c>
      <c r="AG315" s="33">
        <v>27</v>
      </c>
      <c r="AH315" s="33"/>
      <c r="AI315" s="33"/>
      <c r="AJ315" s="33"/>
      <c r="AK315" s="33">
        <v>4</v>
      </c>
      <c r="AL315" s="33">
        <v>3</v>
      </c>
      <c r="AM315" s="33">
        <v>18</v>
      </c>
      <c r="AN315" s="33"/>
      <c r="AO315" s="33"/>
      <c r="AP315" s="33">
        <v>30</v>
      </c>
      <c r="AQ315" s="33">
        <v>30</v>
      </c>
      <c r="AR315" s="33">
        <v>60</v>
      </c>
      <c r="AS315" s="33"/>
      <c r="AT315" s="33"/>
      <c r="AU315" s="33"/>
      <c r="AV315" s="33">
        <v>5</v>
      </c>
      <c r="AW315" s="33">
        <v>6</v>
      </c>
      <c r="AX315" s="33">
        <v>120</v>
      </c>
      <c r="AY315" s="33"/>
      <c r="AZ315" s="33"/>
    </row>
    <row r="316" spans="1:52" x14ac:dyDescent="0.25">
      <c r="A316" s="6">
        <f t="shared" si="9"/>
        <v>312</v>
      </c>
      <c r="B316" s="6"/>
      <c r="C316" s="6" t="s">
        <v>577</v>
      </c>
      <c r="D316" s="20" t="s">
        <v>526</v>
      </c>
      <c r="E316" s="6"/>
      <c r="F316" s="6" t="s">
        <v>1166</v>
      </c>
      <c r="G316" s="6"/>
      <c r="H316" s="6" t="s">
        <v>326</v>
      </c>
      <c r="I316" s="6" t="str">
        <f t="shared" si="8"/>
        <v>MT000312</v>
      </c>
      <c r="J316" s="6" t="s">
        <v>449</v>
      </c>
      <c r="K316" s="10"/>
      <c r="L316" s="6" t="s">
        <v>1102</v>
      </c>
      <c r="M316" s="6"/>
      <c r="N316" s="6"/>
      <c r="O316" s="6"/>
      <c r="P316" s="6"/>
      <c r="Q316" s="6"/>
      <c r="R316" s="6" t="s">
        <v>226</v>
      </c>
      <c r="S316" s="10">
        <v>4</v>
      </c>
      <c r="T316" s="33">
        <v>1</v>
      </c>
      <c r="U316" s="33">
        <v>2</v>
      </c>
      <c r="V316" s="33">
        <v>2</v>
      </c>
      <c r="W316" s="33"/>
      <c r="X316" s="33"/>
      <c r="Y316" s="33"/>
      <c r="Z316" s="33">
        <v>1</v>
      </c>
      <c r="AA316" s="33">
        <v>2</v>
      </c>
      <c r="AB316" s="33">
        <v>2</v>
      </c>
      <c r="AC316" s="33"/>
      <c r="AD316" s="33"/>
      <c r="AE316" s="33">
        <v>2</v>
      </c>
      <c r="AF316" s="33">
        <v>4</v>
      </c>
      <c r="AG316" s="33">
        <v>18</v>
      </c>
      <c r="AH316" s="33"/>
      <c r="AI316" s="33"/>
      <c r="AJ316" s="33"/>
      <c r="AK316" s="33">
        <v>2</v>
      </c>
      <c r="AL316" s="33">
        <v>3</v>
      </c>
      <c r="AM316" s="33">
        <v>18</v>
      </c>
      <c r="AN316" s="33"/>
      <c r="AO316" s="33"/>
      <c r="AP316" s="33">
        <v>6</v>
      </c>
      <c r="AQ316" s="33">
        <v>12</v>
      </c>
      <c r="AR316" s="33">
        <v>60</v>
      </c>
      <c r="AS316" s="33"/>
      <c r="AT316" s="33"/>
      <c r="AU316" s="33"/>
      <c r="AV316" s="33">
        <v>5</v>
      </c>
      <c r="AW316" s="33">
        <v>6</v>
      </c>
      <c r="AX316" s="33">
        <v>60</v>
      </c>
      <c r="AY316" s="33"/>
      <c r="AZ316" s="33"/>
    </row>
    <row r="317" spans="1:52" x14ac:dyDescent="0.25">
      <c r="A317" s="6">
        <f t="shared" si="9"/>
        <v>313</v>
      </c>
      <c r="B317" s="6"/>
      <c r="C317" s="6" t="s">
        <v>577</v>
      </c>
      <c r="D317" s="20" t="s">
        <v>526</v>
      </c>
      <c r="E317" s="6"/>
      <c r="F317" s="6" t="s">
        <v>1166</v>
      </c>
      <c r="G317" s="6"/>
      <c r="H317" s="6" t="s">
        <v>326</v>
      </c>
      <c r="I317" s="6" t="str">
        <f t="shared" si="8"/>
        <v>MT000313</v>
      </c>
      <c r="J317" s="6" t="s">
        <v>450</v>
      </c>
      <c r="K317" s="10"/>
      <c r="L317" s="6" t="s">
        <v>1103</v>
      </c>
      <c r="M317" s="6"/>
      <c r="N317" s="6"/>
      <c r="O317" s="6"/>
      <c r="P317" s="6"/>
      <c r="Q317" s="6"/>
      <c r="R317" s="6" t="s">
        <v>516</v>
      </c>
      <c r="S317" s="10">
        <v>3</v>
      </c>
      <c r="T317" s="33">
        <v>1</v>
      </c>
      <c r="U317" s="33">
        <v>2</v>
      </c>
      <c r="V317" s="33">
        <v>2</v>
      </c>
      <c r="W317" s="33"/>
      <c r="X317" s="33"/>
      <c r="Y317" s="33"/>
      <c r="Z317" s="33">
        <v>1</v>
      </c>
      <c r="AA317" s="33">
        <v>2</v>
      </c>
      <c r="AB317" s="33">
        <v>2</v>
      </c>
      <c r="AC317" s="33"/>
      <c r="AD317" s="33"/>
      <c r="AE317" s="33">
        <v>2</v>
      </c>
      <c r="AF317" s="33">
        <v>4</v>
      </c>
      <c r="AG317" s="33">
        <v>18</v>
      </c>
      <c r="AH317" s="33"/>
      <c r="AI317" s="33"/>
      <c r="AJ317" s="33"/>
      <c r="AK317" s="33">
        <v>2</v>
      </c>
      <c r="AL317" s="33">
        <v>3</v>
      </c>
      <c r="AM317" s="33">
        <v>18</v>
      </c>
      <c r="AN317" s="33"/>
      <c r="AO317" s="33"/>
      <c r="AP317" s="33">
        <v>12</v>
      </c>
      <c r="AQ317" s="33">
        <v>12</v>
      </c>
      <c r="AR317" s="33">
        <v>60</v>
      </c>
      <c r="AS317" s="33"/>
      <c r="AT317" s="33"/>
      <c r="AU317" s="33"/>
      <c r="AV317" s="33">
        <v>5</v>
      </c>
      <c r="AW317" s="33">
        <v>6</v>
      </c>
      <c r="AX317" s="33">
        <v>60</v>
      </c>
      <c r="AY317" s="33"/>
      <c r="AZ317" s="33"/>
    </row>
    <row r="318" spans="1:52" x14ac:dyDescent="0.25">
      <c r="A318" s="6">
        <f t="shared" si="9"/>
        <v>314</v>
      </c>
      <c r="B318" s="6"/>
      <c r="C318" s="6" t="s">
        <v>577</v>
      </c>
      <c r="D318" s="20" t="s">
        <v>526</v>
      </c>
      <c r="E318" s="6"/>
      <c r="F318" s="6" t="s">
        <v>1166</v>
      </c>
      <c r="G318" s="6"/>
      <c r="H318" s="6" t="s">
        <v>326</v>
      </c>
      <c r="I318" s="6" t="str">
        <f t="shared" si="8"/>
        <v>MT000314</v>
      </c>
      <c r="J318" s="6" t="s">
        <v>451</v>
      </c>
      <c r="K318" s="10"/>
      <c r="L318" s="6" t="s">
        <v>1104</v>
      </c>
      <c r="M318" s="6"/>
      <c r="N318" s="6"/>
      <c r="O318" s="6"/>
      <c r="P318" s="6"/>
      <c r="Q318" s="6"/>
      <c r="R318" s="6" t="s">
        <v>226</v>
      </c>
      <c r="S318" s="10">
        <v>7</v>
      </c>
      <c r="T318" s="33">
        <v>1</v>
      </c>
      <c r="U318" s="33">
        <v>2</v>
      </c>
      <c r="V318" s="33">
        <v>2</v>
      </c>
      <c r="W318" s="33"/>
      <c r="X318" s="33"/>
      <c r="Y318" s="33"/>
      <c r="Z318" s="33">
        <v>1</v>
      </c>
      <c r="AA318" s="33">
        <v>2</v>
      </c>
      <c r="AB318" s="33">
        <v>1</v>
      </c>
      <c r="AC318" s="33"/>
      <c r="AD318" s="33"/>
      <c r="AE318" s="33">
        <v>2</v>
      </c>
      <c r="AF318" s="33">
        <v>4</v>
      </c>
      <c r="AG318" s="33">
        <v>18</v>
      </c>
      <c r="AH318" s="33"/>
      <c r="AI318" s="33"/>
      <c r="AJ318" s="33"/>
      <c r="AK318" s="33">
        <v>2</v>
      </c>
      <c r="AL318" s="33">
        <v>3</v>
      </c>
      <c r="AM318" s="33">
        <v>9</v>
      </c>
      <c r="AN318" s="33"/>
      <c r="AO318" s="33"/>
      <c r="AP318" s="33">
        <v>6</v>
      </c>
      <c r="AQ318" s="33">
        <v>12</v>
      </c>
      <c r="AR318" s="33">
        <v>30</v>
      </c>
      <c r="AS318" s="33"/>
      <c r="AT318" s="33"/>
      <c r="AU318" s="33"/>
      <c r="AV318" s="33">
        <v>5</v>
      </c>
      <c r="AW318" s="33">
        <v>6</v>
      </c>
      <c r="AX318" s="33">
        <v>30</v>
      </c>
      <c r="AY318" s="33"/>
      <c r="AZ318" s="33"/>
    </row>
    <row r="319" spans="1:52" x14ac:dyDescent="0.25">
      <c r="A319" s="6">
        <f t="shared" si="9"/>
        <v>315</v>
      </c>
      <c r="B319" s="6"/>
      <c r="C319" s="6" t="s">
        <v>577</v>
      </c>
      <c r="D319" s="20" t="s">
        <v>526</v>
      </c>
      <c r="E319" s="6"/>
      <c r="F319" s="6" t="s">
        <v>1166</v>
      </c>
      <c r="G319" s="6"/>
      <c r="H319" s="6" t="s">
        <v>326</v>
      </c>
      <c r="I319" s="6" t="str">
        <f t="shared" si="8"/>
        <v>MT000315</v>
      </c>
      <c r="J319" s="6" t="s">
        <v>452</v>
      </c>
      <c r="K319" s="10"/>
      <c r="L319" s="6" t="s">
        <v>1105</v>
      </c>
      <c r="M319" s="6"/>
      <c r="N319" s="6"/>
      <c r="O319" s="6"/>
      <c r="P319" s="6"/>
      <c r="Q319" s="6"/>
      <c r="R319" s="6" t="s">
        <v>516</v>
      </c>
      <c r="S319" s="10">
        <v>4</v>
      </c>
      <c r="T319" s="33">
        <v>1</v>
      </c>
      <c r="U319" s="33">
        <v>2</v>
      </c>
      <c r="V319" s="33">
        <v>1</v>
      </c>
      <c r="W319" s="33"/>
      <c r="X319" s="33"/>
      <c r="Y319" s="33"/>
      <c r="Z319" s="33">
        <v>1</v>
      </c>
      <c r="AA319" s="33">
        <v>1</v>
      </c>
      <c r="AB319" s="33">
        <v>1</v>
      </c>
      <c r="AC319" s="33"/>
      <c r="AD319" s="33"/>
      <c r="AE319" s="33">
        <v>2</v>
      </c>
      <c r="AF319" s="33">
        <v>4</v>
      </c>
      <c r="AG319" s="33">
        <v>18</v>
      </c>
      <c r="AH319" s="33"/>
      <c r="AI319" s="33"/>
      <c r="AJ319" s="33"/>
      <c r="AK319" s="33">
        <v>2</v>
      </c>
      <c r="AL319" s="33">
        <v>3</v>
      </c>
      <c r="AM319" s="33">
        <v>9</v>
      </c>
      <c r="AN319" s="33"/>
      <c r="AO319" s="33"/>
      <c r="AP319" s="33">
        <v>6</v>
      </c>
      <c r="AQ319" s="33">
        <v>12</v>
      </c>
      <c r="AR319" s="33">
        <v>30</v>
      </c>
      <c r="AS319" s="33"/>
      <c r="AT319" s="33"/>
      <c r="AU319" s="33"/>
      <c r="AV319" s="33">
        <v>5</v>
      </c>
      <c r="AW319" s="33">
        <v>6</v>
      </c>
      <c r="AX319" s="33">
        <v>30</v>
      </c>
      <c r="AY319" s="33"/>
      <c r="AZ319" s="33"/>
    </row>
    <row r="320" spans="1:52" x14ac:dyDescent="0.25">
      <c r="A320" s="6">
        <f t="shared" si="9"/>
        <v>316</v>
      </c>
      <c r="B320" s="6"/>
      <c r="C320" s="6" t="s">
        <v>577</v>
      </c>
      <c r="D320" s="20" t="s">
        <v>526</v>
      </c>
      <c r="E320" s="6"/>
      <c r="F320" s="6" t="s">
        <v>1166</v>
      </c>
      <c r="G320" s="6"/>
      <c r="H320" s="6" t="s">
        <v>326</v>
      </c>
      <c r="I320" s="6" t="str">
        <f t="shared" si="8"/>
        <v>MT000316</v>
      </c>
      <c r="J320" s="6" t="s">
        <v>453</v>
      </c>
      <c r="K320" s="10"/>
      <c r="L320" s="6" t="s">
        <v>1106</v>
      </c>
      <c r="M320" s="6"/>
      <c r="N320" s="6"/>
      <c r="O320" s="6"/>
      <c r="P320" s="6"/>
      <c r="Q320" s="6"/>
      <c r="R320" s="6" t="s">
        <v>98</v>
      </c>
      <c r="S320" s="10">
        <v>7</v>
      </c>
      <c r="T320" s="33">
        <v>1</v>
      </c>
      <c r="U320" s="33">
        <v>2</v>
      </c>
      <c r="V320" s="33">
        <v>2</v>
      </c>
      <c r="W320" s="33"/>
      <c r="X320" s="33"/>
      <c r="Y320" s="33"/>
      <c r="Z320" s="33">
        <v>1</v>
      </c>
      <c r="AA320" s="33">
        <v>2</v>
      </c>
      <c r="AB320" s="33">
        <v>1</v>
      </c>
      <c r="AC320" s="33"/>
      <c r="AD320" s="33"/>
      <c r="AE320" s="33">
        <v>2</v>
      </c>
      <c r="AF320" s="33">
        <v>4</v>
      </c>
      <c r="AG320" s="33">
        <v>18</v>
      </c>
      <c r="AH320" s="33"/>
      <c r="AI320" s="33"/>
      <c r="AJ320" s="33"/>
      <c r="AK320" s="33">
        <v>2</v>
      </c>
      <c r="AL320" s="33">
        <v>3</v>
      </c>
      <c r="AM320" s="33">
        <v>9</v>
      </c>
      <c r="AN320" s="33"/>
      <c r="AO320" s="33"/>
      <c r="AP320" s="33">
        <v>6</v>
      </c>
      <c r="AQ320" s="33">
        <v>12</v>
      </c>
      <c r="AR320" s="33">
        <v>30</v>
      </c>
      <c r="AS320" s="33"/>
      <c r="AT320" s="33"/>
      <c r="AU320" s="33"/>
      <c r="AV320" s="33">
        <v>5</v>
      </c>
      <c r="AW320" s="33">
        <v>6</v>
      </c>
      <c r="AX320" s="33">
        <v>30</v>
      </c>
      <c r="AY320" s="33"/>
      <c r="AZ320" s="33"/>
    </row>
    <row r="321" spans="1:52" x14ac:dyDescent="0.25">
      <c r="A321" s="6">
        <f t="shared" si="9"/>
        <v>317</v>
      </c>
      <c r="B321" s="6"/>
      <c r="C321" s="6" t="s">
        <v>577</v>
      </c>
      <c r="D321" s="20" t="s">
        <v>526</v>
      </c>
      <c r="E321" s="6"/>
      <c r="F321" s="6" t="s">
        <v>1166</v>
      </c>
      <c r="G321" s="6"/>
      <c r="H321" s="6" t="s">
        <v>326</v>
      </c>
      <c r="I321" s="6" t="str">
        <f t="shared" si="8"/>
        <v>MT000317</v>
      </c>
      <c r="J321" s="6" t="s">
        <v>454</v>
      </c>
      <c r="K321" s="10"/>
      <c r="L321" s="6" t="s">
        <v>1107</v>
      </c>
      <c r="M321" s="6"/>
      <c r="N321" s="6"/>
      <c r="O321" s="6"/>
      <c r="P321" s="6"/>
      <c r="Q321" s="6"/>
      <c r="R321" s="6" t="s">
        <v>98</v>
      </c>
      <c r="S321" s="10">
        <v>7</v>
      </c>
      <c r="T321" s="33">
        <v>1</v>
      </c>
      <c r="U321" s="33">
        <v>2</v>
      </c>
      <c r="V321" s="33">
        <v>2</v>
      </c>
      <c r="W321" s="33"/>
      <c r="X321" s="33"/>
      <c r="Y321" s="33"/>
      <c r="Z321" s="33">
        <v>1</v>
      </c>
      <c r="AA321" s="33">
        <v>2</v>
      </c>
      <c r="AB321" s="33">
        <v>1</v>
      </c>
      <c r="AC321" s="33"/>
      <c r="AD321" s="33"/>
      <c r="AE321" s="33">
        <v>2</v>
      </c>
      <c r="AF321" s="33">
        <v>4</v>
      </c>
      <c r="AG321" s="33">
        <v>18</v>
      </c>
      <c r="AH321" s="33"/>
      <c r="AI321" s="33"/>
      <c r="AJ321" s="33"/>
      <c r="AK321" s="33">
        <v>2</v>
      </c>
      <c r="AL321" s="33">
        <v>3</v>
      </c>
      <c r="AM321" s="33">
        <v>9</v>
      </c>
      <c r="AN321" s="33"/>
      <c r="AO321" s="33"/>
      <c r="AP321" s="33">
        <v>6</v>
      </c>
      <c r="AQ321" s="33">
        <v>12</v>
      </c>
      <c r="AR321" s="33">
        <v>30</v>
      </c>
      <c r="AS321" s="33"/>
      <c r="AT321" s="33"/>
      <c r="AU321" s="33"/>
      <c r="AV321" s="33">
        <v>5</v>
      </c>
      <c r="AW321" s="33">
        <v>6</v>
      </c>
      <c r="AX321" s="33">
        <v>30</v>
      </c>
      <c r="AY321" s="33"/>
      <c r="AZ321" s="33"/>
    </row>
    <row r="322" spans="1:52" x14ac:dyDescent="0.25">
      <c r="A322" s="6">
        <f t="shared" si="9"/>
        <v>318</v>
      </c>
      <c r="B322" s="6"/>
      <c r="C322" s="6" t="s">
        <v>577</v>
      </c>
      <c r="D322" s="20" t="s">
        <v>526</v>
      </c>
      <c r="E322" s="6"/>
      <c r="F322" s="6" t="s">
        <v>1166</v>
      </c>
      <c r="G322" s="6"/>
      <c r="H322" s="6" t="s">
        <v>326</v>
      </c>
      <c r="I322" s="6" t="str">
        <f t="shared" si="8"/>
        <v>MT000318</v>
      </c>
      <c r="J322" s="6" t="s">
        <v>455</v>
      </c>
      <c r="K322" s="10"/>
      <c r="L322" s="6" t="s">
        <v>1108</v>
      </c>
      <c r="M322" s="6"/>
      <c r="N322" s="6"/>
      <c r="O322" s="6"/>
      <c r="P322" s="6"/>
      <c r="Q322" s="6"/>
      <c r="R322" s="6" t="s">
        <v>98</v>
      </c>
      <c r="S322" s="10">
        <v>7</v>
      </c>
      <c r="T322" s="33">
        <v>1</v>
      </c>
      <c r="U322" s="33">
        <v>2</v>
      </c>
      <c r="V322" s="33">
        <v>2</v>
      </c>
      <c r="W322" s="33"/>
      <c r="X322" s="33"/>
      <c r="Y322" s="33"/>
      <c r="Z322" s="33">
        <v>1</v>
      </c>
      <c r="AA322" s="33">
        <v>2</v>
      </c>
      <c r="AB322" s="33">
        <v>2</v>
      </c>
      <c r="AC322" s="33"/>
      <c r="AD322" s="33"/>
      <c r="AE322" s="33">
        <v>2</v>
      </c>
      <c r="AF322" s="33">
        <v>4</v>
      </c>
      <c r="AG322" s="33">
        <v>18</v>
      </c>
      <c r="AH322" s="33"/>
      <c r="AI322" s="33"/>
      <c r="AJ322" s="33"/>
      <c r="AK322" s="33">
        <v>2</v>
      </c>
      <c r="AL322" s="33">
        <v>3</v>
      </c>
      <c r="AM322" s="33">
        <v>18</v>
      </c>
      <c r="AN322" s="33"/>
      <c r="AO322" s="33"/>
      <c r="AP322" s="33">
        <v>6</v>
      </c>
      <c r="AQ322" s="33">
        <v>12</v>
      </c>
      <c r="AR322" s="33">
        <v>30</v>
      </c>
      <c r="AS322" s="33"/>
      <c r="AT322" s="33"/>
      <c r="AU322" s="33"/>
      <c r="AV322" s="33">
        <v>5</v>
      </c>
      <c r="AW322" s="33">
        <v>6</v>
      </c>
      <c r="AX322" s="33">
        <v>30</v>
      </c>
      <c r="AY322" s="33"/>
      <c r="AZ322" s="33"/>
    </row>
    <row r="323" spans="1:52" x14ac:dyDescent="0.25">
      <c r="A323" s="6">
        <f t="shared" si="9"/>
        <v>319</v>
      </c>
      <c r="B323" s="6"/>
      <c r="C323" s="6" t="s">
        <v>577</v>
      </c>
      <c r="D323" s="20" t="s">
        <v>526</v>
      </c>
      <c r="E323" s="6"/>
      <c r="F323" s="6" t="s">
        <v>1166</v>
      </c>
      <c r="G323" s="6"/>
      <c r="H323" s="6" t="s">
        <v>326</v>
      </c>
      <c r="I323" s="6" t="str">
        <f t="shared" si="8"/>
        <v>MT000319</v>
      </c>
      <c r="J323" s="6" t="s">
        <v>456</v>
      </c>
      <c r="K323" s="10"/>
      <c r="L323" s="6" t="s">
        <v>1109</v>
      </c>
      <c r="M323" s="6"/>
      <c r="N323" s="6"/>
      <c r="O323" s="6"/>
      <c r="P323" s="6"/>
      <c r="Q323" s="6"/>
      <c r="R323" s="6" t="s">
        <v>45</v>
      </c>
      <c r="S323" s="10">
        <v>3.6</v>
      </c>
      <c r="T323" s="33">
        <v>1</v>
      </c>
      <c r="U323" s="33">
        <v>2</v>
      </c>
      <c r="V323" s="33">
        <v>2</v>
      </c>
      <c r="W323" s="33"/>
      <c r="X323" s="33"/>
      <c r="Y323" s="33"/>
      <c r="Z323" s="33">
        <v>1</v>
      </c>
      <c r="AA323" s="33">
        <v>2</v>
      </c>
      <c r="AB323" s="33">
        <v>2</v>
      </c>
      <c r="AC323" s="33"/>
      <c r="AD323" s="33"/>
      <c r="AE323" s="33">
        <v>2</v>
      </c>
      <c r="AF323" s="33">
        <v>4</v>
      </c>
      <c r="AG323" s="33">
        <v>18</v>
      </c>
      <c r="AH323" s="33"/>
      <c r="AI323" s="33"/>
      <c r="AJ323" s="33"/>
      <c r="AK323" s="33">
        <v>2</v>
      </c>
      <c r="AL323" s="33">
        <v>3</v>
      </c>
      <c r="AM323" s="33">
        <v>18</v>
      </c>
      <c r="AN323" s="33"/>
      <c r="AO323" s="33"/>
      <c r="AP323" s="33">
        <v>12</v>
      </c>
      <c r="AQ323" s="33">
        <v>12</v>
      </c>
      <c r="AR323" s="33">
        <v>30</v>
      </c>
      <c r="AS323" s="33"/>
      <c r="AT323" s="33"/>
      <c r="AU323" s="33"/>
      <c r="AV323" s="33">
        <v>5</v>
      </c>
      <c r="AW323" s="33">
        <v>6</v>
      </c>
      <c r="AX323" s="33">
        <v>30</v>
      </c>
      <c r="AY323" s="33"/>
      <c r="AZ323" s="33"/>
    </row>
    <row r="324" spans="1:52" x14ac:dyDescent="0.25">
      <c r="A324" s="6">
        <f t="shared" si="9"/>
        <v>320</v>
      </c>
      <c r="B324" s="6"/>
      <c r="C324" s="6" t="s">
        <v>577</v>
      </c>
      <c r="D324" s="20" t="s">
        <v>526</v>
      </c>
      <c r="E324" s="6"/>
      <c r="F324" s="6" t="s">
        <v>1166</v>
      </c>
      <c r="G324" s="6"/>
      <c r="H324" s="6" t="s">
        <v>326</v>
      </c>
      <c r="I324" s="6" t="str">
        <f t="shared" si="8"/>
        <v>MT000320</v>
      </c>
      <c r="J324" s="6" t="s">
        <v>457</v>
      </c>
      <c r="K324" s="10"/>
      <c r="L324" s="6" t="s">
        <v>1110</v>
      </c>
      <c r="M324" s="6"/>
      <c r="N324" s="6"/>
      <c r="O324" s="6"/>
      <c r="P324" s="6"/>
      <c r="Q324" s="6"/>
      <c r="R324" s="6" t="s">
        <v>516</v>
      </c>
      <c r="S324" s="10">
        <v>4</v>
      </c>
      <c r="T324" s="33">
        <v>2</v>
      </c>
      <c r="U324" s="33">
        <v>2</v>
      </c>
      <c r="V324" s="33">
        <v>2</v>
      </c>
      <c r="W324" s="33"/>
      <c r="X324" s="33"/>
      <c r="Y324" s="33"/>
      <c r="Z324" s="33">
        <v>1</v>
      </c>
      <c r="AA324" s="33">
        <v>2</v>
      </c>
      <c r="AB324" s="33">
        <v>2</v>
      </c>
      <c r="AC324" s="33"/>
      <c r="AD324" s="33"/>
      <c r="AE324" s="33">
        <v>2</v>
      </c>
      <c r="AF324" s="33">
        <v>4</v>
      </c>
      <c r="AG324" s="33">
        <v>18</v>
      </c>
      <c r="AH324" s="33"/>
      <c r="AI324" s="33"/>
      <c r="AJ324" s="33"/>
      <c r="AK324" s="33">
        <v>2</v>
      </c>
      <c r="AL324" s="33">
        <v>3</v>
      </c>
      <c r="AM324" s="33">
        <v>18</v>
      </c>
      <c r="AN324" s="33"/>
      <c r="AO324" s="33"/>
      <c r="AP324" s="33">
        <v>6</v>
      </c>
      <c r="AQ324" s="33">
        <v>12</v>
      </c>
      <c r="AR324" s="33">
        <v>30</v>
      </c>
      <c r="AS324" s="33"/>
      <c r="AT324" s="33"/>
      <c r="AU324" s="33"/>
      <c r="AV324" s="33">
        <v>5</v>
      </c>
      <c r="AW324" s="33">
        <v>6</v>
      </c>
      <c r="AX324" s="33">
        <v>30</v>
      </c>
      <c r="AY324" s="33"/>
      <c r="AZ324" s="33"/>
    </row>
    <row r="325" spans="1:52" x14ac:dyDescent="0.25">
      <c r="A325" s="6">
        <f t="shared" si="9"/>
        <v>321</v>
      </c>
      <c r="B325" s="6"/>
      <c r="C325" s="6" t="s">
        <v>577</v>
      </c>
      <c r="D325" s="20" t="s">
        <v>526</v>
      </c>
      <c r="E325" s="6"/>
      <c r="F325" s="6" t="s">
        <v>1166</v>
      </c>
      <c r="G325" s="6"/>
      <c r="H325" s="6" t="s">
        <v>327</v>
      </c>
      <c r="I325" s="6" t="str">
        <f t="shared" si="8"/>
        <v>MT000321</v>
      </c>
      <c r="J325" s="6" t="s">
        <v>458</v>
      </c>
      <c r="K325" s="10"/>
      <c r="L325" s="6" t="s">
        <v>1111</v>
      </c>
      <c r="M325" s="6"/>
      <c r="N325" s="6"/>
      <c r="O325" s="6"/>
      <c r="P325" s="6"/>
      <c r="Q325" s="6"/>
      <c r="R325" s="6" t="s">
        <v>226</v>
      </c>
      <c r="S325" s="10">
        <v>5</v>
      </c>
      <c r="T325" s="33">
        <v>2</v>
      </c>
      <c r="U325" s="33">
        <v>4</v>
      </c>
      <c r="V325" s="33">
        <v>2</v>
      </c>
      <c r="W325" s="33"/>
      <c r="X325" s="33"/>
      <c r="Y325" s="33"/>
      <c r="Z325" s="33">
        <v>2</v>
      </c>
      <c r="AA325" s="33">
        <v>2</v>
      </c>
      <c r="AB325" s="33">
        <v>3</v>
      </c>
      <c r="AC325" s="33"/>
      <c r="AD325" s="33"/>
      <c r="AE325" s="33">
        <v>4</v>
      </c>
      <c r="AF325" s="33">
        <v>4</v>
      </c>
      <c r="AG325" s="33">
        <v>18</v>
      </c>
      <c r="AH325" s="33"/>
      <c r="AI325" s="33"/>
      <c r="AJ325" s="33"/>
      <c r="AK325" s="33">
        <v>4</v>
      </c>
      <c r="AL325" s="33">
        <v>2</v>
      </c>
      <c r="AM325" s="33">
        <v>18</v>
      </c>
      <c r="AN325" s="33"/>
      <c r="AO325" s="33"/>
      <c r="AP325" s="33">
        <v>30</v>
      </c>
      <c r="AQ325" s="33">
        <v>30</v>
      </c>
      <c r="AR325" s="33">
        <v>120</v>
      </c>
      <c r="AS325" s="33"/>
      <c r="AT325" s="33"/>
      <c r="AU325" s="33"/>
      <c r="AV325" s="33">
        <v>20</v>
      </c>
      <c r="AW325" s="33">
        <v>12</v>
      </c>
      <c r="AX325" s="33">
        <v>60</v>
      </c>
      <c r="AY325" s="33"/>
      <c r="AZ325" s="33"/>
    </row>
    <row r="326" spans="1:52" x14ac:dyDescent="0.25">
      <c r="A326" s="6">
        <f t="shared" si="9"/>
        <v>322</v>
      </c>
      <c r="B326" s="6"/>
      <c r="C326" s="6" t="s">
        <v>577</v>
      </c>
      <c r="D326" s="20" t="s">
        <v>526</v>
      </c>
      <c r="E326" s="6"/>
      <c r="F326" s="6" t="s">
        <v>1166</v>
      </c>
      <c r="G326" s="6"/>
      <c r="H326" s="6" t="s">
        <v>327</v>
      </c>
      <c r="I326" s="6" t="str">
        <f t="shared" ref="I326:I389" si="10">IF(LEN(A326)=1,"MT00000"&amp;A326,IF(LEN(A326)=2,"MT0000"&amp;A326,IF(LEN(A326)=3,"MT000"&amp;A326,IF(LEN(A326)=4,"MT00"&amp;A326,0))))</f>
        <v>MT000322</v>
      </c>
      <c r="J326" s="6" t="s">
        <v>459</v>
      </c>
      <c r="K326" s="10"/>
      <c r="L326" s="6" t="s">
        <v>1112</v>
      </c>
      <c r="M326" s="6"/>
      <c r="N326" s="6"/>
      <c r="O326" s="6"/>
      <c r="P326" s="6"/>
      <c r="Q326" s="6"/>
      <c r="R326" s="6" t="s">
        <v>226</v>
      </c>
      <c r="S326" s="10">
        <v>5</v>
      </c>
      <c r="T326" s="33">
        <v>1</v>
      </c>
      <c r="U326" s="33">
        <v>2</v>
      </c>
      <c r="V326" s="33">
        <v>2</v>
      </c>
      <c r="W326" s="33"/>
      <c r="X326" s="33"/>
      <c r="Y326" s="33"/>
      <c r="Z326" s="33">
        <v>1</v>
      </c>
      <c r="AA326" s="33">
        <v>2</v>
      </c>
      <c r="AB326" s="33">
        <v>2</v>
      </c>
      <c r="AC326" s="33"/>
      <c r="AD326" s="33"/>
      <c r="AE326" s="33">
        <v>2</v>
      </c>
      <c r="AF326" s="33">
        <v>2</v>
      </c>
      <c r="AG326" s="33">
        <v>9</v>
      </c>
      <c r="AH326" s="33"/>
      <c r="AI326" s="33"/>
      <c r="AJ326" s="33"/>
      <c r="AK326" s="33">
        <v>2</v>
      </c>
      <c r="AL326" s="33">
        <v>2</v>
      </c>
      <c r="AM326" s="33">
        <v>9</v>
      </c>
      <c r="AN326" s="33"/>
      <c r="AO326" s="33"/>
      <c r="AP326" s="33">
        <v>6</v>
      </c>
      <c r="AQ326" s="33">
        <v>12</v>
      </c>
      <c r="AR326" s="33">
        <v>60</v>
      </c>
      <c r="AS326" s="33"/>
      <c r="AT326" s="33"/>
      <c r="AU326" s="33"/>
      <c r="AV326" s="33">
        <v>10</v>
      </c>
      <c r="AW326" s="33">
        <v>12</v>
      </c>
      <c r="AX326" s="33">
        <v>30</v>
      </c>
      <c r="AY326" s="33"/>
      <c r="AZ326" s="33"/>
    </row>
    <row r="327" spans="1:52" x14ac:dyDescent="0.25">
      <c r="A327" s="6">
        <f t="shared" ref="A327:A390" si="11">+A326+1</f>
        <v>323</v>
      </c>
      <c r="B327" s="6"/>
      <c r="C327" s="6" t="s">
        <v>577</v>
      </c>
      <c r="D327" s="20" t="s">
        <v>526</v>
      </c>
      <c r="E327" s="6"/>
      <c r="F327" s="6" t="s">
        <v>1166</v>
      </c>
      <c r="G327" s="6"/>
      <c r="H327" s="6" t="s">
        <v>327</v>
      </c>
      <c r="I327" s="6" t="str">
        <f t="shared" si="10"/>
        <v>MT000323</v>
      </c>
      <c r="J327" s="6" t="s">
        <v>460</v>
      </c>
      <c r="K327" s="10"/>
      <c r="L327" s="6" t="s">
        <v>1113</v>
      </c>
      <c r="M327" s="6"/>
      <c r="N327" s="6"/>
      <c r="O327" s="6"/>
      <c r="P327" s="6"/>
      <c r="Q327" s="6"/>
      <c r="R327" s="6" t="s">
        <v>226</v>
      </c>
      <c r="S327" s="10">
        <v>4</v>
      </c>
      <c r="T327" s="33">
        <v>1</v>
      </c>
      <c r="U327" s="33">
        <v>4</v>
      </c>
      <c r="V327" s="33">
        <v>2</v>
      </c>
      <c r="W327" s="33"/>
      <c r="X327" s="33"/>
      <c r="Y327" s="33"/>
      <c r="Z327" s="33">
        <v>2</v>
      </c>
      <c r="AA327" s="33">
        <v>2</v>
      </c>
      <c r="AB327" s="33">
        <v>3</v>
      </c>
      <c r="AC327" s="33"/>
      <c r="AD327" s="33"/>
      <c r="AE327" s="33">
        <v>4</v>
      </c>
      <c r="AF327" s="33">
        <v>2</v>
      </c>
      <c r="AG327" s="33">
        <v>9</v>
      </c>
      <c r="AH327" s="33"/>
      <c r="AI327" s="33"/>
      <c r="AJ327" s="33"/>
      <c r="AK327" s="33">
        <v>4</v>
      </c>
      <c r="AL327" s="33">
        <v>2</v>
      </c>
      <c r="AM327" s="33">
        <v>18</v>
      </c>
      <c r="AN327" s="33"/>
      <c r="AO327" s="33"/>
      <c r="AP327" s="33">
        <v>6</v>
      </c>
      <c r="AQ327" s="33">
        <v>12</v>
      </c>
      <c r="AR327" s="33">
        <v>60</v>
      </c>
      <c r="AS327" s="33"/>
      <c r="AT327" s="33"/>
      <c r="AU327" s="33"/>
      <c r="AV327" s="33">
        <v>8</v>
      </c>
      <c r="AW327" s="33">
        <v>6</v>
      </c>
      <c r="AX327" s="33">
        <v>120</v>
      </c>
      <c r="AY327" s="33"/>
      <c r="AZ327" s="33"/>
    </row>
    <row r="328" spans="1:52" x14ac:dyDescent="0.25">
      <c r="A328" s="6">
        <f t="shared" si="11"/>
        <v>324</v>
      </c>
      <c r="B328" s="6"/>
      <c r="C328" s="6" t="s">
        <v>577</v>
      </c>
      <c r="D328" s="20" t="s">
        <v>526</v>
      </c>
      <c r="E328" s="6"/>
      <c r="F328" s="6" t="s">
        <v>1166</v>
      </c>
      <c r="G328" s="6"/>
      <c r="H328" s="6" t="s">
        <v>326</v>
      </c>
      <c r="I328" s="6" t="str">
        <f t="shared" si="10"/>
        <v>MT000324</v>
      </c>
      <c r="J328" s="6" t="s">
        <v>461</v>
      </c>
      <c r="K328" s="10"/>
      <c r="L328" s="6" t="s">
        <v>1114</v>
      </c>
      <c r="M328" s="6"/>
      <c r="N328" s="6"/>
      <c r="O328" s="6"/>
      <c r="P328" s="6"/>
      <c r="Q328" s="6"/>
      <c r="R328" s="6" t="s">
        <v>226</v>
      </c>
      <c r="S328" s="10" t="s">
        <v>514</v>
      </c>
      <c r="T328" s="33">
        <v>2</v>
      </c>
      <c r="U328" s="33">
        <v>4</v>
      </c>
      <c r="V328" s="33">
        <v>3</v>
      </c>
      <c r="W328" s="33"/>
      <c r="X328" s="33"/>
      <c r="Y328" s="33"/>
      <c r="Z328" s="33">
        <v>2</v>
      </c>
      <c r="AA328" s="33">
        <v>2</v>
      </c>
      <c r="AB328" s="33">
        <v>2</v>
      </c>
      <c r="AC328" s="33"/>
      <c r="AD328" s="33"/>
      <c r="AE328" s="33">
        <v>2</v>
      </c>
      <c r="AF328" s="33">
        <v>8</v>
      </c>
      <c r="AG328" s="33">
        <v>27</v>
      </c>
      <c r="AH328" s="33"/>
      <c r="AI328" s="33"/>
      <c r="AJ328" s="33"/>
      <c r="AK328" s="33">
        <v>2</v>
      </c>
      <c r="AL328" s="33">
        <v>2</v>
      </c>
      <c r="AM328" s="33">
        <v>9</v>
      </c>
      <c r="AN328" s="33"/>
      <c r="AO328" s="33"/>
      <c r="AP328" s="33">
        <v>30</v>
      </c>
      <c r="AQ328" s="33">
        <v>12</v>
      </c>
      <c r="AR328" s="33">
        <v>30</v>
      </c>
      <c r="AS328" s="33"/>
      <c r="AT328" s="33"/>
      <c r="AU328" s="33"/>
      <c r="AV328" s="33">
        <v>10</v>
      </c>
      <c r="AW328" s="33">
        <v>6</v>
      </c>
      <c r="AX328" s="33">
        <v>120</v>
      </c>
      <c r="AY328" s="33"/>
      <c r="AZ328" s="33"/>
    </row>
    <row r="329" spans="1:52" x14ac:dyDescent="0.25">
      <c r="A329" s="6">
        <f t="shared" si="11"/>
        <v>325</v>
      </c>
      <c r="B329" s="6"/>
      <c r="C329" s="6" t="s">
        <v>577</v>
      </c>
      <c r="D329" s="20" t="s">
        <v>526</v>
      </c>
      <c r="E329" s="6"/>
      <c r="F329" s="6" t="s">
        <v>1166</v>
      </c>
      <c r="G329" s="6"/>
      <c r="H329" s="6" t="s">
        <v>327</v>
      </c>
      <c r="I329" s="6" t="str">
        <f t="shared" si="10"/>
        <v>MT000325</v>
      </c>
      <c r="J329" s="6" t="s">
        <v>462</v>
      </c>
      <c r="K329" s="10"/>
      <c r="L329" s="6" t="s">
        <v>1115</v>
      </c>
      <c r="M329" s="6"/>
      <c r="N329" s="6"/>
      <c r="O329" s="6"/>
      <c r="P329" s="6"/>
      <c r="Q329" s="6"/>
      <c r="R329" s="6" t="s">
        <v>226</v>
      </c>
      <c r="S329" s="10">
        <v>3</v>
      </c>
      <c r="T329" s="33">
        <v>1</v>
      </c>
      <c r="U329" s="33">
        <v>2</v>
      </c>
      <c r="V329" s="33">
        <v>2</v>
      </c>
      <c r="W329" s="33"/>
      <c r="X329" s="33"/>
      <c r="Y329" s="33"/>
      <c r="Z329" s="33">
        <v>1</v>
      </c>
      <c r="AA329" s="33">
        <v>2</v>
      </c>
      <c r="AB329" s="33">
        <v>2</v>
      </c>
      <c r="AC329" s="33"/>
      <c r="AD329" s="33"/>
      <c r="AE329" s="33">
        <v>2</v>
      </c>
      <c r="AF329" s="33">
        <v>2</v>
      </c>
      <c r="AG329" s="33">
        <v>9</v>
      </c>
      <c r="AH329" s="33"/>
      <c r="AI329" s="33"/>
      <c r="AJ329" s="33"/>
      <c r="AK329" s="33">
        <v>2</v>
      </c>
      <c r="AL329" s="33">
        <v>2</v>
      </c>
      <c r="AM329" s="33">
        <v>9</v>
      </c>
      <c r="AN329" s="33"/>
      <c r="AO329" s="33"/>
      <c r="AP329" s="33">
        <v>6</v>
      </c>
      <c r="AQ329" s="33">
        <v>12</v>
      </c>
      <c r="AR329" s="33">
        <v>120</v>
      </c>
      <c r="AS329" s="33"/>
      <c r="AT329" s="33"/>
      <c r="AU329" s="33"/>
      <c r="AV329" s="33">
        <v>10</v>
      </c>
      <c r="AW329" s="33">
        <v>12</v>
      </c>
      <c r="AX329" s="33">
        <v>24</v>
      </c>
      <c r="AY329" s="33"/>
      <c r="AZ329" s="33"/>
    </row>
    <row r="330" spans="1:52" x14ac:dyDescent="0.25">
      <c r="A330" s="6">
        <f t="shared" si="11"/>
        <v>326</v>
      </c>
      <c r="B330" s="6"/>
      <c r="C330" s="6" t="s">
        <v>577</v>
      </c>
      <c r="D330" s="20" t="s">
        <v>526</v>
      </c>
      <c r="E330" s="6"/>
      <c r="F330" s="6" t="s">
        <v>1166</v>
      </c>
      <c r="G330" s="6"/>
      <c r="H330" s="6" t="s">
        <v>327</v>
      </c>
      <c r="I330" s="6" t="str">
        <f t="shared" si="10"/>
        <v>MT000326</v>
      </c>
      <c r="J330" s="6" t="s">
        <v>463</v>
      </c>
      <c r="K330" s="10"/>
      <c r="L330" s="6" t="s">
        <v>1116</v>
      </c>
      <c r="M330" s="6"/>
      <c r="N330" s="6"/>
      <c r="O330" s="6"/>
      <c r="P330" s="6"/>
      <c r="Q330" s="6"/>
      <c r="R330" s="6" t="s">
        <v>226</v>
      </c>
      <c r="S330" s="10">
        <v>3</v>
      </c>
      <c r="T330" s="33">
        <v>1</v>
      </c>
      <c r="U330" s="33">
        <v>2</v>
      </c>
      <c r="V330" s="33">
        <v>2</v>
      </c>
      <c r="W330" s="33"/>
      <c r="X330" s="33"/>
      <c r="Y330" s="33"/>
      <c r="Z330" s="33">
        <v>1</v>
      </c>
      <c r="AA330" s="33">
        <v>2</v>
      </c>
      <c r="AB330" s="33">
        <v>2</v>
      </c>
      <c r="AC330" s="33"/>
      <c r="AD330" s="33"/>
      <c r="AE330" s="33">
        <v>2</v>
      </c>
      <c r="AF330" s="33">
        <v>2</v>
      </c>
      <c r="AG330" s="33">
        <v>9</v>
      </c>
      <c r="AH330" s="33"/>
      <c r="AI330" s="33"/>
      <c r="AJ330" s="33"/>
      <c r="AK330" s="33">
        <v>2</v>
      </c>
      <c r="AL330" s="33">
        <v>2</v>
      </c>
      <c r="AM330" s="33">
        <v>9</v>
      </c>
      <c r="AN330" s="33"/>
      <c r="AO330" s="33"/>
      <c r="AP330" s="33">
        <v>6</v>
      </c>
      <c r="AQ330" s="33">
        <v>12</v>
      </c>
      <c r="AR330" s="33">
        <v>60</v>
      </c>
      <c r="AS330" s="33"/>
      <c r="AT330" s="33"/>
      <c r="AU330" s="33"/>
      <c r="AV330" s="33">
        <v>10</v>
      </c>
      <c r="AW330" s="33">
        <v>12</v>
      </c>
      <c r="AX330" s="33">
        <v>20</v>
      </c>
      <c r="AY330" s="33"/>
      <c r="AZ330" s="33"/>
    </row>
    <row r="331" spans="1:52" x14ac:dyDescent="0.25">
      <c r="A331" s="6">
        <f t="shared" si="11"/>
        <v>327</v>
      </c>
      <c r="B331" s="6"/>
      <c r="C331" s="6" t="s">
        <v>577</v>
      </c>
      <c r="D331" s="20" t="s">
        <v>526</v>
      </c>
      <c r="E331" s="6"/>
      <c r="F331" s="6" t="s">
        <v>1166</v>
      </c>
      <c r="G331" s="6"/>
      <c r="H331" s="6" t="s">
        <v>327</v>
      </c>
      <c r="I331" s="6" t="str">
        <f t="shared" si="10"/>
        <v>MT000327</v>
      </c>
      <c r="J331" s="6" t="s">
        <v>464</v>
      </c>
      <c r="K331" s="10"/>
      <c r="L331" s="6" t="s">
        <v>1117</v>
      </c>
      <c r="M331" s="6"/>
      <c r="N331" s="6"/>
      <c r="O331" s="6"/>
      <c r="P331" s="6"/>
      <c r="Q331" s="6"/>
      <c r="R331" s="6" t="s">
        <v>226</v>
      </c>
      <c r="S331" s="10">
        <v>3</v>
      </c>
      <c r="T331" s="33">
        <v>1</v>
      </c>
      <c r="U331" s="33">
        <v>2</v>
      </c>
      <c r="V331" s="33">
        <v>2</v>
      </c>
      <c r="W331" s="33"/>
      <c r="X331" s="33"/>
      <c r="Y331" s="33"/>
      <c r="Z331" s="33">
        <v>1</v>
      </c>
      <c r="AA331" s="33">
        <v>2</v>
      </c>
      <c r="AB331" s="33">
        <v>2</v>
      </c>
      <c r="AC331" s="33"/>
      <c r="AD331" s="33"/>
      <c r="AE331" s="33">
        <v>2</v>
      </c>
      <c r="AF331" s="33">
        <v>2</v>
      </c>
      <c r="AG331" s="33">
        <v>9</v>
      </c>
      <c r="AH331" s="33"/>
      <c r="AI331" s="33"/>
      <c r="AJ331" s="33"/>
      <c r="AK331" s="33">
        <v>2</v>
      </c>
      <c r="AL331" s="33">
        <v>2</v>
      </c>
      <c r="AM331" s="33">
        <v>9</v>
      </c>
      <c r="AN331" s="33"/>
      <c r="AO331" s="33"/>
      <c r="AP331" s="33">
        <v>6</v>
      </c>
      <c r="AQ331" s="33">
        <v>12</v>
      </c>
      <c r="AR331" s="33">
        <v>60</v>
      </c>
      <c r="AS331" s="33"/>
      <c r="AT331" s="33"/>
      <c r="AU331" s="33"/>
      <c r="AV331" s="33">
        <v>8</v>
      </c>
      <c r="AW331" s="33">
        <v>12</v>
      </c>
      <c r="AX331" s="33">
        <v>20</v>
      </c>
      <c r="AY331" s="33"/>
      <c r="AZ331" s="33"/>
    </row>
    <row r="332" spans="1:52" x14ac:dyDescent="0.25">
      <c r="A332" s="6">
        <f t="shared" si="11"/>
        <v>328</v>
      </c>
      <c r="B332" s="6"/>
      <c r="C332" s="6" t="s">
        <v>577</v>
      </c>
      <c r="D332" s="20" t="s">
        <v>526</v>
      </c>
      <c r="E332" s="6"/>
      <c r="F332" s="6" t="s">
        <v>1166</v>
      </c>
      <c r="G332" s="6"/>
      <c r="H332" s="6" t="s">
        <v>327</v>
      </c>
      <c r="I332" s="6" t="str">
        <f t="shared" si="10"/>
        <v>MT000328</v>
      </c>
      <c r="J332" s="6" t="s">
        <v>465</v>
      </c>
      <c r="K332" s="10"/>
      <c r="L332" s="6" t="s">
        <v>1118</v>
      </c>
      <c r="M332" s="6"/>
      <c r="N332" s="6"/>
      <c r="O332" s="6"/>
      <c r="P332" s="6"/>
      <c r="Q332" s="6"/>
      <c r="R332" s="6" t="s">
        <v>226</v>
      </c>
      <c r="S332" s="10">
        <v>7</v>
      </c>
      <c r="T332" s="33">
        <v>1</v>
      </c>
      <c r="U332" s="33">
        <v>2</v>
      </c>
      <c r="V332" s="33">
        <v>2</v>
      </c>
      <c r="W332" s="33"/>
      <c r="X332" s="33"/>
      <c r="Y332" s="33"/>
      <c r="Z332" s="33">
        <v>1</v>
      </c>
      <c r="AA332" s="33">
        <v>2</v>
      </c>
      <c r="AB332" s="33">
        <v>2</v>
      </c>
      <c r="AC332" s="33"/>
      <c r="AD332" s="33"/>
      <c r="AE332" s="33">
        <v>2</v>
      </c>
      <c r="AF332" s="33">
        <v>2</v>
      </c>
      <c r="AG332" s="33">
        <v>9</v>
      </c>
      <c r="AH332" s="33"/>
      <c r="AI332" s="33"/>
      <c r="AJ332" s="33"/>
      <c r="AK332" s="33">
        <v>2</v>
      </c>
      <c r="AL332" s="33">
        <v>2</v>
      </c>
      <c r="AM332" s="33">
        <v>9</v>
      </c>
      <c r="AN332" s="33"/>
      <c r="AO332" s="33"/>
      <c r="AP332" s="33">
        <v>6</v>
      </c>
      <c r="AQ332" s="33">
        <v>18</v>
      </c>
      <c r="AR332" s="33">
        <v>30</v>
      </c>
      <c r="AS332" s="33"/>
      <c r="AT332" s="33"/>
      <c r="AU332" s="33"/>
      <c r="AV332" s="33">
        <v>8</v>
      </c>
      <c r="AW332" s="33">
        <v>6</v>
      </c>
      <c r="AX332" s="33">
        <v>30</v>
      </c>
      <c r="AY332" s="33"/>
      <c r="AZ332" s="33"/>
    </row>
    <row r="333" spans="1:52" x14ac:dyDescent="0.25">
      <c r="A333" s="6">
        <f t="shared" si="11"/>
        <v>329</v>
      </c>
      <c r="B333" s="6"/>
      <c r="C333" s="6" t="s">
        <v>577</v>
      </c>
      <c r="D333" s="20" t="s">
        <v>526</v>
      </c>
      <c r="E333" s="6"/>
      <c r="F333" s="6" t="s">
        <v>1166</v>
      </c>
      <c r="G333" s="6"/>
      <c r="H333" s="6" t="s">
        <v>327</v>
      </c>
      <c r="I333" s="6" t="str">
        <f t="shared" si="10"/>
        <v>MT000329</v>
      </c>
      <c r="J333" s="6" t="s">
        <v>466</v>
      </c>
      <c r="K333" s="10"/>
      <c r="L333" s="6" t="s">
        <v>1119</v>
      </c>
      <c r="M333" s="6"/>
      <c r="N333" s="6"/>
      <c r="O333" s="6"/>
      <c r="P333" s="6"/>
      <c r="Q333" s="6"/>
      <c r="R333" s="6" t="s">
        <v>226</v>
      </c>
      <c r="S333" s="10">
        <v>7</v>
      </c>
      <c r="T333" s="33">
        <v>1</v>
      </c>
      <c r="U333" s="33">
        <v>2</v>
      </c>
      <c r="V333" s="33">
        <v>2</v>
      </c>
      <c r="W333" s="33"/>
      <c r="X333" s="33"/>
      <c r="Y333" s="33"/>
      <c r="Z333" s="33">
        <v>1</v>
      </c>
      <c r="AA333" s="33">
        <v>1</v>
      </c>
      <c r="AB333" s="33">
        <v>2</v>
      </c>
      <c r="AC333" s="33"/>
      <c r="AD333" s="33"/>
      <c r="AE333" s="33">
        <v>4</v>
      </c>
      <c r="AF333" s="33">
        <v>2</v>
      </c>
      <c r="AG333" s="33">
        <v>9</v>
      </c>
      <c r="AH333" s="33"/>
      <c r="AI333" s="33"/>
      <c r="AJ333" s="33"/>
      <c r="AK333" s="33">
        <v>2</v>
      </c>
      <c r="AL333" s="33">
        <v>2</v>
      </c>
      <c r="AM333" s="33">
        <v>9</v>
      </c>
      <c r="AN333" s="33"/>
      <c r="AO333" s="33"/>
      <c r="AP333" s="33">
        <v>6</v>
      </c>
      <c r="AQ333" s="33">
        <v>6</v>
      </c>
      <c r="AR333" s="33">
        <v>30</v>
      </c>
      <c r="AS333" s="33"/>
      <c r="AT333" s="33"/>
      <c r="AU333" s="33"/>
      <c r="AV333" s="33">
        <v>6</v>
      </c>
      <c r="AW333" s="33">
        <v>6</v>
      </c>
      <c r="AX333" s="33">
        <v>30</v>
      </c>
      <c r="AY333" s="33"/>
      <c r="AZ333" s="33"/>
    </row>
    <row r="334" spans="1:52" x14ac:dyDescent="0.25">
      <c r="A334" s="6">
        <f t="shared" si="11"/>
        <v>330</v>
      </c>
      <c r="B334" s="6"/>
      <c r="C334" s="6" t="s">
        <v>577</v>
      </c>
      <c r="D334" s="20" t="s">
        <v>526</v>
      </c>
      <c r="E334" s="6"/>
      <c r="F334" s="6" t="s">
        <v>1166</v>
      </c>
      <c r="G334" s="6"/>
      <c r="H334" s="6" t="s">
        <v>327</v>
      </c>
      <c r="I334" s="6" t="str">
        <f t="shared" si="10"/>
        <v>MT000330</v>
      </c>
      <c r="J334" s="6" t="s">
        <v>467</v>
      </c>
      <c r="K334" s="10"/>
      <c r="L334" s="6" t="s">
        <v>1120</v>
      </c>
      <c r="M334" s="6"/>
      <c r="N334" s="6"/>
      <c r="O334" s="6"/>
      <c r="P334" s="6"/>
      <c r="Q334" s="6"/>
      <c r="R334" s="6" t="s">
        <v>226</v>
      </c>
      <c r="S334" s="10">
        <v>7</v>
      </c>
      <c r="T334" s="33">
        <v>1</v>
      </c>
      <c r="U334" s="33">
        <v>2</v>
      </c>
      <c r="V334" s="33">
        <v>2</v>
      </c>
      <c r="W334" s="33"/>
      <c r="X334" s="33"/>
      <c r="Y334" s="33"/>
      <c r="Z334" s="33">
        <v>1</v>
      </c>
      <c r="AA334" s="33">
        <v>2</v>
      </c>
      <c r="AB334" s="33">
        <v>2</v>
      </c>
      <c r="AC334" s="33"/>
      <c r="AD334" s="33"/>
      <c r="AE334" s="33">
        <v>2</v>
      </c>
      <c r="AF334" s="33">
        <v>2</v>
      </c>
      <c r="AG334" s="33">
        <v>9</v>
      </c>
      <c r="AH334" s="33"/>
      <c r="AI334" s="33"/>
      <c r="AJ334" s="33"/>
      <c r="AK334" s="33">
        <v>2</v>
      </c>
      <c r="AL334" s="33">
        <v>2</v>
      </c>
      <c r="AM334" s="33">
        <v>9</v>
      </c>
      <c r="AN334" s="33"/>
      <c r="AO334" s="33"/>
      <c r="AP334" s="33">
        <v>6</v>
      </c>
      <c r="AQ334" s="33">
        <v>12</v>
      </c>
      <c r="AR334" s="33">
        <v>30</v>
      </c>
      <c r="AS334" s="33"/>
      <c r="AT334" s="33"/>
      <c r="AU334" s="33"/>
      <c r="AV334" s="33">
        <v>8</v>
      </c>
      <c r="AW334" s="33">
        <v>6</v>
      </c>
      <c r="AX334" s="33">
        <v>20</v>
      </c>
      <c r="AY334" s="33"/>
      <c r="AZ334" s="33"/>
    </row>
    <row r="335" spans="1:52" x14ac:dyDescent="0.25">
      <c r="A335" s="6">
        <f t="shared" si="11"/>
        <v>331</v>
      </c>
      <c r="B335" s="6"/>
      <c r="C335" s="6" t="s">
        <v>577</v>
      </c>
      <c r="D335" s="20" t="s">
        <v>526</v>
      </c>
      <c r="E335" s="6"/>
      <c r="F335" s="6" t="s">
        <v>1166</v>
      </c>
      <c r="G335" s="6"/>
      <c r="H335" s="6" t="s">
        <v>327</v>
      </c>
      <c r="I335" s="6" t="str">
        <f t="shared" si="10"/>
        <v>MT000331</v>
      </c>
      <c r="J335" s="6" t="s">
        <v>468</v>
      </c>
      <c r="K335" s="10"/>
      <c r="L335" s="6" t="s">
        <v>1121</v>
      </c>
      <c r="M335" s="6"/>
      <c r="N335" s="6"/>
      <c r="O335" s="6"/>
      <c r="P335" s="6"/>
      <c r="Q335" s="6"/>
      <c r="R335" s="6" t="s">
        <v>45</v>
      </c>
      <c r="S335" s="10">
        <v>6</v>
      </c>
      <c r="T335" s="33">
        <v>1</v>
      </c>
      <c r="U335" s="33">
        <v>2</v>
      </c>
      <c r="V335" s="33">
        <v>2</v>
      </c>
      <c r="W335" s="33"/>
      <c r="X335" s="33"/>
      <c r="Y335" s="33"/>
      <c r="Z335" s="33">
        <v>1</v>
      </c>
      <c r="AA335" s="33">
        <v>2</v>
      </c>
      <c r="AB335" s="33">
        <v>2</v>
      </c>
      <c r="AC335" s="33"/>
      <c r="AD335" s="33"/>
      <c r="AE335" s="33">
        <v>2</v>
      </c>
      <c r="AF335" s="33">
        <v>2</v>
      </c>
      <c r="AG335" s="33">
        <v>9</v>
      </c>
      <c r="AH335" s="33"/>
      <c r="AI335" s="33"/>
      <c r="AJ335" s="33"/>
      <c r="AK335" s="33">
        <v>4</v>
      </c>
      <c r="AL335" s="33">
        <v>2</v>
      </c>
      <c r="AM335" s="33">
        <v>9</v>
      </c>
      <c r="AN335" s="33"/>
      <c r="AO335" s="33"/>
      <c r="AP335" s="33">
        <v>6</v>
      </c>
      <c r="AQ335" s="33">
        <v>12</v>
      </c>
      <c r="AR335" s="33">
        <v>30</v>
      </c>
      <c r="AS335" s="33"/>
      <c r="AT335" s="33"/>
      <c r="AU335" s="33"/>
      <c r="AV335" s="33">
        <v>8</v>
      </c>
      <c r="AW335" s="33">
        <v>6</v>
      </c>
      <c r="AX335" s="33">
        <v>30</v>
      </c>
      <c r="AY335" s="33"/>
      <c r="AZ335" s="33"/>
    </row>
    <row r="336" spans="1:52" x14ac:dyDescent="0.25">
      <c r="A336" s="6">
        <f t="shared" si="11"/>
        <v>332</v>
      </c>
      <c r="B336" s="6"/>
      <c r="C336" s="6" t="s">
        <v>577</v>
      </c>
      <c r="D336" s="20" t="s">
        <v>526</v>
      </c>
      <c r="E336" s="6"/>
      <c r="F336" s="6" t="s">
        <v>1166</v>
      </c>
      <c r="G336" s="6"/>
      <c r="H336" s="6" t="s">
        <v>327</v>
      </c>
      <c r="I336" s="6" t="str">
        <f t="shared" si="10"/>
        <v>MT000332</v>
      </c>
      <c r="J336" s="6" t="s">
        <v>469</v>
      </c>
      <c r="K336" s="10"/>
      <c r="L336" s="6" t="s">
        <v>1122</v>
      </c>
      <c r="M336" s="6"/>
      <c r="N336" s="6"/>
      <c r="O336" s="6"/>
      <c r="P336" s="6"/>
      <c r="Q336" s="6"/>
      <c r="R336" s="6" t="s">
        <v>45</v>
      </c>
      <c r="S336" s="10">
        <v>6</v>
      </c>
      <c r="T336" s="33">
        <v>1</v>
      </c>
      <c r="U336" s="33">
        <v>2</v>
      </c>
      <c r="V336" s="33">
        <v>2</v>
      </c>
      <c r="W336" s="33"/>
      <c r="X336" s="33"/>
      <c r="Y336" s="33"/>
      <c r="Z336" s="33">
        <v>1</v>
      </c>
      <c r="AA336" s="33">
        <v>2</v>
      </c>
      <c r="AB336" s="33">
        <v>2</v>
      </c>
      <c r="AC336" s="33"/>
      <c r="AD336" s="33"/>
      <c r="AE336" s="33">
        <v>2</v>
      </c>
      <c r="AF336" s="33">
        <v>2</v>
      </c>
      <c r="AG336" s="33">
        <v>9</v>
      </c>
      <c r="AH336" s="33"/>
      <c r="AI336" s="33"/>
      <c r="AJ336" s="33"/>
      <c r="AK336" s="33">
        <v>2</v>
      </c>
      <c r="AL336" s="33">
        <v>2</v>
      </c>
      <c r="AM336" s="33">
        <v>9</v>
      </c>
      <c r="AN336" s="33"/>
      <c r="AO336" s="33"/>
      <c r="AP336" s="33">
        <v>6</v>
      </c>
      <c r="AQ336" s="33">
        <v>12</v>
      </c>
      <c r="AR336" s="33">
        <v>30</v>
      </c>
      <c r="AS336" s="33"/>
      <c r="AT336" s="33"/>
      <c r="AU336" s="33"/>
      <c r="AV336" s="33">
        <v>10</v>
      </c>
      <c r="AW336" s="33">
        <v>6</v>
      </c>
      <c r="AX336" s="33">
        <v>30</v>
      </c>
      <c r="AY336" s="33"/>
      <c r="AZ336" s="33"/>
    </row>
    <row r="337" spans="1:52" x14ac:dyDescent="0.25">
      <c r="A337" s="6">
        <f t="shared" si="11"/>
        <v>333</v>
      </c>
      <c r="B337" s="6"/>
      <c r="C337" s="6" t="s">
        <v>577</v>
      </c>
      <c r="D337" s="20" t="s">
        <v>526</v>
      </c>
      <c r="E337" s="6"/>
      <c r="F337" s="6" t="s">
        <v>1166</v>
      </c>
      <c r="G337" s="6"/>
      <c r="H337" s="6" t="s">
        <v>327</v>
      </c>
      <c r="I337" s="6" t="str">
        <f t="shared" si="10"/>
        <v>MT000333</v>
      </c>
      <c r="J337" s="6" t="s">
        <v>470</v>
      </c>
      <c r="K337" s="10"/>
      <c r="L337" s="6" t="s">
        <v>1123</v>
      </c>
      <c r="M337" s="6"/>
      <c r="N337" s="6"/>
      <c r="O337" s="6"/>
      <c r="P337" s="6"/>
      <c r="Q337" s="6"/>
      <c r="R337" s="6" t="s">
        <v>45</v>
      </c>
      <c r="S337" s="10">
        <v>4</v>
      </c>
      <c r="T337" s="33">
        <v>1</v>
      </c>
      <c r="U337" s="33">
        <v>2</v>
      </c>
      <c r="V337" s="33">
        <v>2</v>
      </c>
      <c r="W337" s="33"/>
      <c r="X337" s="33"/>
      <c r="Y337" s="33"/>
      <c r="Z337" s="33"/>
      <c r="AA337" s="33">
        <v>1</v>
      </c>
      <c r="AB337" s="33">
        <v>2</v>
      </c>
      <c r="AC337" s="33"/>
      <c r="AD337" s="33"/>
      <c r="AE337" s="33">
        <v>2</v>
      </c>
      <c r="AF337" s="33">
        <v>2</v>
      </c>
      <c r="AG337" s="33">
        <v>9</v>
      </c>
      <c r="AH337" s="33"/>
      <c r="AI337" s="33"/>
      <c r="AJ337" s="33"/>
      <c r="AK337" s="33">
        <v>2</v>
      </c>
      <c r="AL337" s="33">
        <v>2</v>
      </c>
      <c r="AM337" s="33">
        <v>9</v>
      </c>
      <c r="AN337" s="33"/>
      <c r="AO337" s="33"/>
      <c r="AP337" s="33">
        <v>6</v>
      </c>
      <c r="AQ337" s="33">
        <v>12</v>
      </c>
      <c r="AR337" s="33">
        <v>30</v>
      </c>
      <c r="AS337" s="33"/>
      <c r="AT337" s="33"/>
      <c r="AU337" s="33"/>
      <c r="AV337" s="33">
        <v>12</v>
      </c>
      <c r="AW337" s="33">
        <v>6</v>
      </c>
      <c r="AX337" s="33">
        <v>30</v>
      </c>
      <c r="AY337" s="33"/>
      <c r="AZ337" s="33"/>
    </row>
    <row r="338" spans="1:52" x14ac:dyDescent="0.25">
      <c r="A338" s="6">
        <f t="shared" si="11"/>
        <v>334</v>
      </c>
      <c r="B338" s="6"/>
      <c r="C338" s="6" t="s">
        <v>577</v>
      </c>
      <c r="D338" s="20" t="s">
        <v>526</v>
      </c>
      <c r="E338" s="6"/>
      <c r="F338" s="6" t="s">
        <v>1166</v>
      </c>
      <c r="G338" s="6"/>
      <c r="H338" s="6" t="s">
        <v>327</v>
      </c>
      <c r="I338" s="6" t="str">
        <f t="shared" si="10"/>
        <v>MT000334</v>
      </c>
      <c r="J338" s="6" t="s">
        <v>471</v>
      </c>
      <c r="K338" s="10"/>
      <c r="L338" s="6" t="s">
        <v>1124</v>
      </c>
      <c r="M338" s="6"/>
      <c r="N338" s="6"/>
      <c r="O338" s="6"/>
      <c r="P338" s="6"/>
      <c r="Q338" s="6"/>
      <c r="R338" s="6" t="s">
        <v>45</v>
      </c>
      <c r="S338" s="10">
        <v>4</v>
      </c>
      <c r="T338" s="33">
        <v>1</v>
      </c>
      <c r="U338" s="33">
        <v>2</v>
      </c>
      <c r="V338" s="33">
        <v>2</v>
      </c>
      <c r="W338" s="33"/>
      <c r="X338" s="33"/>
      <c r="Y338" s="33"/>
      <c r="Z338" s="33">
        <v>1</v>
      </c>
      <c r="AA338" s="33">
        <v>1</v>
      </c>
      <c r="AB338" s="33">
        <v>2</v>
      </c>
      <c r="AC338" s="33"/>
      <c r="AD338" s="33"/>
      <c r="AE338" s="33">
        <v>2</v>
      </c>
      <c r="AF338" s="33">
        <v>2</v>
      </c>
      <c r="AG338" s="33">
        <v>9</v>
      </c>
      <c r="AH338" s="33"/>
      <c r="AI338" s="33"/>
      <c r="AJ338" s="33"/>
      <c r="AK338" s="33">
        <v>2</v>
      </c>
      <c r="AL338" s="33">
        <v>2</v>
      </c>
      <c r="AM338" s="33">
        <v>9</v>
      </c>
      <c r="AN338" s="33"/>
      <c r="AO338" s="33"/>
      <c r="AP338" s="33">
        <v>6</v>
      </c>
      <c r="AQ338" s="33">
        <v>12</v>
      </c>
      <c r="AR338" s="33">
        <v>30</v>
      </c>
      <c r="AS338" s="33"/>
      <c r="AT338" s="33"/>
      <c r="AU338" s="33"/>
      <c r="AV338" s="33">
        <v>8</v>
      </c>
      <c r="AW338" s="33">
        <v>6</v>
      </c>
      <c r="AX338" s="33">
        <v>30</v>
      </c>
      <c r="AY338" s="33"/>
      <c r="AZ338" s="33"/>
    </row>
    <row r="339" spans="1:52" x14ac:dyDescent="0.25">
      <c r="A339" s="6">
        <f t="shared" si="11"/>
        <v>335</v>
      </c>
      <c r="B339" s="6"/>
      <c r="C339" s="6" t="s">
        <v>577</v>
      </c>
      <c r="D339" s="20" t="s">
        <v>526</v>
      </c>
      <c r="E339" s="6"/>
      <c r="F339" s="6" t="s">
        <v>1166</v>
      </c>
      <c r="G339" s="6"/>
      <c r="H339" s="6" t="s">
        <v>327</v>
      </c>
      <c r="I339" s="6" t="str">
        <f t="shared" si="10"/>
        <v>MT000335</v>
      </c>
      <c r="J339" s="6" t="s">
        <v>472</v>
      </c>
      <c r="K339" s="10"/>
      <c r="L339" s="6" t="s">
        <v>1125</v>
      </c>
      <c r="M339" s="6"/>
      <c r="N339" s="6"/>
      <c r="O339" s="6"/>
      <c r="P339" s="6"/>
      <c r="Q339" s="6"/>
      <c r="R339" s="6" t="s">
        <v>45</v>
      </c>
      <c r="S339" s="10">
        <v>3</v>
      </c>
      <c r="T339" s="33">
        <v>1</v>
      </c>
      <c r="U339" s="33">
        <v>2</v>
      </c>
      <c r="V339" s="33">
        <v>2</v>
      </c>
      <c r="W339" s="33"/>
      <c r="X339" s="33"/>
      <c r="Y339" s="33"/>
      <c r="Z339" s="33">
        <v>1</v>
      </c>
      <c r="AA339" s="33">
        <v>1</v>
      </c>
      <c r="AB339" s="33">
        <v>2</v>
      </c>
      <c r="AC339" s="33"/>
      <c r="AD339" s="33"/>
      <c r="AE339" s="33">
        <v>2</v>
      </c>
      <c r="AF339" s="33">
        <v>2</v>
      </c>
      <c r="AG339" s="33">
        <v>9</v>
      </c>
      <c r="AH339" s="33"/>
      <c r="AI339" s="33"/>
      <c r="AJ339" s="33"/>
      <c r="AK339" s="33">
        <v>2</v>
      </c>
      <c r="AL339" s="33">
        <v>2</v>
      </c>
      <c r="AM339" s="33">
        <v>9</v>
      </c>
      <c r="AN339" s="33"/>
      <c r="AO339" s="33"/>
      <c r="AP339" s="33">
        <v>6</v>
      </c>
      <c r="AQ339" s="33">
        <v>6</v>
      </c>
      <c r="AR339" s="33">
        <v>30</v>
      </c>
      <c r="AS339" s="33"/>
      <c r="AT339" s="33"/>
      <c r="AU339" s="33"/>
      <c r="AV339" s="33">
        <v>6</v>
      </c>
      <c r="AW339" s="33">
        <v>6</v>
      </c>
      <c r="AX339" s="33">
        <v>30</v>
      </c>
      <c r="AY339" s="33"/>
      <c r="AZ339" s="33"/>
    </row>
    <row r="340" spans="1:52" x14ac:dyDescent="0.25">
      <c r="A340" s="6">
        <f t="shared" si="11"/>
        <v>336</v>
      </c>
      <c r="B340" s="6"/>
      <c r="C340" s="6" t="s">
        <v>577</v>
      </c>
      <c r="D340" s="20" t="s">
        <v>541</v>
      </c>
      <c r="E340" s="6"/>
      <c r="F340" s="6" t="s">
        <v>1166</v>
      </c>
      <c r="G340" s="6"/>
      <c r="H340" s="6" t="s">
        <v>327</v>
      </c>
      <c r="I340" s="6" t="str">
        <f t="shared" si="10"/>
        <v>MT000336</v>
      </c>
      <c r="J340" s="6" t="s">
        <v>473</v>
      </c>
      <c r="K340" s="10"/>
      <c r="L340" s="6" t="s">
        <v>1126</v>
      </c>
      <c r="M340" s="6"/>
      <c r="N340" s="6"/>
      <c r="O340" s="6"/>
      <c r="P340" s="6"/>
      <c r="Q340" s="6"/>
      <c r="R340" s="6" t="s">
        <v>98</v>
      </c>
      <c r="S340" s="10"/>
      <c r="T340" s="33"/>
      <c r="U340" s="33">
        <v>1</v>
      </c>
      <c r="V340" s="33">
        <v>1</v>
      </c>
      <c r="W340" s="33"/>
      <c r="X340" s="33"/>
      <c r="Y340" s="33"/>
      <c r="Z340" s="33"/>
      <c r="AA340" s="33"/>
      <c r="AB340" s="33"/>
      <c r="AC340" s="33"/>
      <c r="AD340" s="33"/>
      <c r="AE340" s="33"/>
      <c r="AF340" s="33">
        <v>2</v>
      </c>
      <c r="AG340" s="33">
        <v>6</v>
      </c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</row>
    <row r="341" spans="1:52" x14ac:dyDescent="0.25">
      <c r="A341" s="6">
        <f t="shared" si="11"/>
        <v>337</v>
      </c>
      <c r="B341" s="6"/>
      <c r="C341" s="6" t="s">
        <v>577</v>
      </c>
      <c r="D341" s="20" t="s">
        <v>541</v>
      </c>
      <c r="E341" s="6"/>
      <c r="F341" s="6" t="s">
        <v>1166</v>
      </c>
      <c r="G341" s="6"/>
      <c r="H341" s="6" t="s">
        <v>327</v>
      </c>
      <c r="I341" s="6" t="str">
        <f t="shared" si="10"/>
        <v>MT000337</v>
      </c>
      <c r="J341" s="6" t="s">
        <v>474</v>
      </c>
      <c r="K341" s="10"/>
      <c r="L341" s="6" t="s">
        <v>1127</v>
      </c>
      <c r="M341" s="6"/>
      <c r="N341" s="6"/>
      <c r="O341" s="6"/>
      <c r="P341" s="6"/>
      <c r="Q341" s="6"/>
      <c r="R341" s="6" t="s">
        <v>98</v>
      </c>
      <c r="S341" s="10"/>
      <c r="T341" s="33"/>
      <c r="U341" s="33">
        <v>1</v>
      </c>
      <c r="V341" s="33">
        <v>1</v>
      </c>
      <c r="W341" s="33"/>
      <c r="X341" s="33"/>
      <c r="Y341" s="33"/>
      <c r="Z341" s="33"/>
      <c r="AA341" s="33"/>
      <c r="AB341" s="33"/>
      <c r="AC341" s="33"/>
      <c r="AD341" s="33"/>
      <c r="AE341" s="33"/>
      <c r="AF341" s="33">
        <v>2</v>
      </c>
      <c r="AG341" s="33">
        <v>6</v>
      </c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</row>
    <row r="342" spans="1:52" x14ac:dyDescent="0.25">
      <c r="A342" s="6">
        <f t="shared" si="11"/>
        <v>338</v>
      </c>
      <c r="B342" s="6"/>
      <c r="C342" s="6" t="s">
        <v>577</v>
      </c>
      <c r="D342" s="20" t="s">
        <v>541</v>
      </c>
      <c r="E342" s="6"/>
      <c r="F342" s="6" t="s">
        <v>1166</v>
      </c>
      <c r="G342" s="6"/>
      <c r="H342" s="6" t="s">
        <v>327</v>
      </c>
      <c r="I342" s="6" t="str">
        <f t="shared" si="10"/>
        <v>MT000338</v>
      </c>
      <c r="J342" s="6" t="s">
        <v>475</v>
      </c>
      <c r="K342" s="10"/>
      <c r="L342" s="6" t="s">
        <v>1128</v>
      </c>
      <c r="M342" s="6"/>
      <c r="N342" s="6"/>
      <c r="O342" s="6"/>
      <c r="P342" s="6"/>
      <c r="Q342" s="6"/>
      <c r="R342" s="6" t="s">
        <v>98</v>
      </c>
      <c r="S342" s="10"/>
      <c r="T342" s="33"/>
      <c r="U342" s="33">
        <v>1</v>
      </c>
      <c r="V342" s="33">
        <v>1</v>
      </c>
      <c r="W342" s="33"/>
      <c r="X342" s="33"/>
      <c r="Y342" s="33"/>
      <c r="Z342" s="33"/>
      <c r="AA342" s="33"/>
      <c r="AB342" s="33"/>
      <c r="AC342" s="33"/>
      <c r="AD342" s="33"/>
      <c r="AE342" s="33"/>
      <c r="AF342" s="33">
        <v>2</v>
      </c>
      <c r="AG342" s="33">
        <v>6</v>
      </c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</row>
    <row r="343" spans="1:52" x14ac:dyDescent="0.25">
      <c r="A343" s="6">
        <f t="shared" si="11"/>
        <v>339</v>
      </c>
      <c r="B343" s="6"/>
      <c r="C343" s="6" t="s">
        <v>577</v>
      </c>
      <c r="D343" s="20" t="s">
        <v>541</v>
      </c>
      <c r="E343" s="6"/>
      <c r="F343" s="6" t="s">
        <v>1166</v>
      </c>
      <c r="G343" s="6"/>
      <c r="H343" s="6" t="s">
        <v>327</v>
      </c>
      <c r="I343" s="6" t="str">
        <f t="shared" si="10"/>
        <v>MT000339</v>
      </c>
      <c r="J343" s="6" t="s">
        <v>476</v>
      </c>
      <c r="K343" s="10"/>
      <c r="L343" s="6" t="s">
        <v>1129</v>
      </c>
      <c r="M343" s="6"/>
      <c r="N343" s="6"/>
      <c r="O343" s="6"/>
      <c r="P343" s="6"/>
      <c r="Q343" s="6"/>
      <c r="R343" s="6" t="s">
        <v>98</v>
      </c>
      <c r="S343" s="10"/>
      <c r="T343" s="33"/>
      <c r="U343" s="33">
        <v>1</v>
      </c>
      <c r="V343" s="33">
        <v>1</v>
      </c>
      <c r="W343" s="33"/>
      <c r="X343" s="33"/>
      <c r="Y343" s="33"/>
      <c r="Z343" s="33"/>
      <c r="AA343" s="33"/>
      <c r="AB343" s="33"/>
      <c r="AC343" s="33"/>
      <c r="AD343" s="33"/>
      <c r="AE343" s="33"/>
      <c r="AF343" s="33">
        <v>2</v>
      </c>
      <c r="AG343" s="33">
        <v>6</v>
      </c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</row>
    <row r="344" spans="1:52" x14ac:dyDescent="0.25">
      <c r="A344" s="6">
        <f t="shared" si="11"/>
        <v>340</v>
      </c>
      <c r="B344" s="6"/>
      <c r="C344" s="6" t="s">
        <v>577</v>
      </c>
      <c r="D344" s="20" t="s">
        <v>541</v>
      </c>
      <c r="E344" s="6"/>
      <c r="F344" s="6" t="s">
        <v>1166</v>
      </c>
      <c r="G344" s="6"/>
      <c r="H344" s="6" t="s">
        <v>327</v>
      </c>
      <c r="I344" s="6" t="str">
        <f t="shared" si="10"/>
        <v>MT000340</v>
      </c>
      <c r="J344" s="6" t="s">
        <v>477</v>
      </c>
      <c r="K344" s="10"/>
      <c r="L344" s="6" t="s">
        <v>1130</v>
      </c>
      <c r="M344" s="6"/>
      <c r="N344" s="6"/>
      <c r="O344" s="6"/>
      <c r="P344" s="6"/>
      <c r="Q344" s="6"/>
      <c r="R344" s="6" t="s">
        <v>98</v>
      </c>
      <c r="S344" s="10"/>
      <c r="T344" s="33"/>
      <c r="U344" s="33">
        <v>1</v>
      </c>
      <c r="V344" s="33">
        <v>1</v>
      </c>
      <c r="W344" s="33"/>
      <c r="X344" s="33"/>
      <c r="Y344" s="33"/>
      <c r="Z344" s="33"/>
      <c r="AA344" s="33"/>
      <c r="AB344" s="33"/>
      <c r="AC344" s="33"/>
      <c r="AD344" s="33"/>
      <c r="AE344" s="33"/>
      <c r="AF344" s="33">
        <v>2</v>
      </c>
      <c r="AG344" s="33">
        <v>6</v>
      </c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</row>
    <row r="345" spans="1:52" x14ac:dyDescent="0.25">
      <c r="A345" s="6">
        <f t="shared" si="11"/>
        <v>341</v>
      </c>
      <c r="B345" s="6"/>
      <c r="C345" s="6" t="s">
        <v>577</v>
      </c>
      <c r="D345" s="20" t="s">
        <v>541</v>
      </c>
      <c r="E345" s="6"/>
      <c r="F345" s="6" t="s">
        <v>1166</v>
      </c>
      <c r="G345" s="6"/>
      <c r="H345" s="6" t="s">
        <v>327</v>
      </c>
      <c r="I345" s="6" t="str">
        <f t="shared" si="10"/>
        <v>MT000341</v>
      </c>
      <c r="J345" s="6" t="s">
        <v>478</v>
      </c>
      <c r="K345" s="10"/>
      <c r="L345" s="6" t="s">
        <v>1131</v>
      </c>
      <c r="M345" s="6"/>
      <c r="N345" s="6"/>
      <c r="O345" s="6"/>
      <c r="P345" s="6"/>
      <c r="Q345" s="6"/>
      <c r="R345" s="6" t="s">
        <v>98</v>
      </c>
      <c r="S345" s="10"/>
      <c r="T345" s="33"/>
      <c r="U345" s="33">
        <v>1</v>
      </c>
      <c r="V345" s="33">
        <v>1</v>
      </c>
      <c r="W345" s="33"/>
      <c r="X345" s="33"/>
      <c r="Y345" s="33"/>
      <c r="Z345" s="33"/>
      <c r="AA345" s="33"/>
      <c r="AB345" s="33"/>
      <c r="AC345" s="33"/>
      <c r="AD345" s="33"/>
      <c r="AE345" s="33"/>
      <c r="AF345" s="33">
        <v>2</v>
      </c>
      <c r="AG345" s="33">
        <v>6</v>
      </c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</row>
    <row r="346" spans="1:52" x14ac:dyDescent="0.25">
      <c r="A346" s="6">
        <f t="shared" si="11"/>
        <v>342</v>
      </c>
      <c r="B346" s="6"/>
      <c r="C346" s="6" t="s">
        <v>577</v>
      </c>
      <c r="D346" s="20" t="s">
        <v>541</v>
      </c>
      <c r="E346" s="6"/>
      <c r="F346" s="6" t="s">
        <v>1166</v>
      </c>
      <c r="G346" s="6"/>
      <c r="H346" s="6" t="s">
        <v>327</v>
      </c>
      <c r="I346" s="6" t="str">
        <f t="shared" si="10"/>
        <v>MT000342</v>
      </c>
      <c r="J346" s="6" t="s">
        <v>479</v>
      </c>
      <c r="K346" s="10"/>
      <c r="L346" s="6" t="s">
        <v>1132</v>
      </c>
      <c r="M346" s="6"/>
      <c r="N346" s="6"/>
      <c r="O346" s="6"/>
      <c r="P346" s="6"/>
      <c r="Q346" s="6"/>
      <c r="R346" s="6" t="s">
        <v>98</v>
      </c>
      <c r="S346" s="10"/>
      <c r="T346" s="33"/>
      <c r="U346" s="33">
        <v>1</v>
      </c>
      <c r="V346" s="33">
        <v>1</v>
      </c>
      <c r="W346" s="33"/>
      <c r="X346" s="33"/>
      <c r="Y346" s="33"/>
      <c r="Z346" s="33"/>
      <c r="AA346" s="33"/>
      <c r="AB346" s="33"/>
      <c r="AC346" s="33"/>
      <c r="AD346" s="33"/>
      <c r="AE346" s="33"/>
      <c r="AF346" s="33">
        <v>2</v>
      </c>
      <c r="AG346" s="33">
        <v>6</v>
      </c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</row>
    <row r="347" spans="1:52" x14ac:dyDescent="0.25">
      <c r="A347" s="6">
        <f t="shared" si="11"/>
        <v>343</v>
      </c>
      <c r="B347" s="6"/>
      <c r="C347" s="6" t="s">
        <v>577</v>
      </c>
      <c r="D347" s="20" t="s">
        <v>541</v>
      </c>
      <c r="E347" s="6"/>
      <c r="F347" s="6" t="s">
        <v>1166</v>
      </c>
      <c r="G347" s="6"/>
      <c r="H347" s="6" t="s">
        <v>327</v>
      </c>
      <c r="I347" s="6" t="str">
        <f t="shared" si="10"/>
        <v>MT000343</v>
      </c>
      <c r="J347" s="6" t="s">
        <v>480</v>
      </c>
      <c r="K347" s="10"/>
      <c r="L347" s="6" t="s">
        <v>1133</v>
      </c>
      <c r="M347" s="6"/>
      <c r="N347" s="6"/>
      <c r="O347" s="6"/>
      <c r="P347" s="6"/>
      <c r="Q347" s="6"/>
      <c r="R347" s="6" t="s">
        <v>98</v>
      </c>
      <c r="S347" s="10"/>
      <c r="T347" s="33"/>
      <c r="U347" s="33">
        <v>1</v>
      </c>
      <c r="V347" s="33">
        <v>1</v>
      </c>
      <c r="W347" s="33"/>
      <c r="X347" s="33"/>
      <c r="Y347" s="33"/>
      <c r="Z347" s="33"/>
      <c r="AA347" s="33"/>
      <c r="AB347" s="33"/>
      <c r="AC347" s="33"/>
      <c r="AD347" s="33"/>
      <c r="AE347" s="33"/>
      <c r="AF347" s="33">
        <v>2</v>
      </c>
      <c r="AG347" s="33">
        <v>6</v>
      </c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</row>
    <row r="348" spans="1:52" x14ac:dyDescent="0.25">
      <c r="A348" s="6">
        <f t="shared" si="11"/>
        <v>344</v>
      </c>
      <c r="B348" s="6"/>
      <c r="C348" s="6" t="s">
        <v>577</v>
      </c>
      <c r="D348" s="20" t="s">
        <v>541</v>
      </c>
      <c r="E348" s="6"/>
      <c r="F348" s="6" t="s">
        <v>1166</v>
      </c>
      <c r="G348" s="6"/>
      <c r="H348" s="6" t="s">
        <v>327</v>
      </c>
      <c r="I348" s="6" t="str">
        <f t="shared" si="10"/>
        <v>MT000344</v>
      </c>
      <c r="J348" s="6" t="s">
        <v>481</v>
      </c>
      <c r="K348" s="10"/>
      <c r="L348" s="6" t="s">
        <v>1134</v>
      </c>
      <c r="M348" s="6"/>
      <c r="N348" s="6"/>
      <c r="O348" s="6"/>
      <c r="P348" s="6"/>
      <c r="Q348" s="6"/>
      <c r="R348" s="6" t="s">
        <v>98</v>
      </c>
      <c r="S348" s="10"/>
      <c r="T348" s="33"/>
      <c r="U348" s="33">
        <v>1</v>
      </c>
      <c r="V348" s="33">
        <v>1</v>
      </c>
      <c r="W348" s="33"/>
      <c r="X348" s="33"/>
      <c r="Y348" s="33"/>
      <c r="Z348" s="33"/>
      <c r="AA348" s="33"/>
      <c r="AB348" s="33"/>
      <c r="AC348" s="33"/>
      <c r="AD348" s="33"/>
      <c r="AE348" s="33"/>
      <c r="AF348" s="33">
        <v>2</v>
      </c>
      <c r="AG348" s="33">
        <v>6</v>
      </c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</row>
    <row r="349" spans="1:52" x14ac:dyDescent="0.25">
      <c r="A349" s="6">
        <f t="shared" si="11"/>
        <v>345</v>
      </c>
      <c r="B349" s="6"/>
      <c r="C349" s="6" t="s">
        <v>577</v>
      </c>
      <c r="D349" s="20" t="s">
        <v>541</v>
      </c>
      <c r="E349" s="6"/>
      <c r="F349" s="6" t="s">
        <v>1166</v>
      </c>
      <c r="G349" s="6"/>
      <c r="H349" s="6" t="s">
        <v>324</v>
      </c>
      <c r="I349" s="6" t="str">
        <f t="shared" si="10"/>
        <v>MT000345</v>
      </c>
      <c r="J349" s="6" t="s">
        <v>482</v>
      </c>
      <c r="K349" s="10"/>
      <c r="L349" s="6" t="s">
        <v>1135</v>
      </c>
      <c r="M349" s="6"/>
      <c r="N349" s="6"/>
      <c r="O349" s="6"/>
      <c r="P349" s="6"/>
      <c r="Q349" s="6"/>
      <c r="R349" s="6" t="s">
        <v>98</v>
      </c>
      <c r="S349" s="10">
        <v>4</v>
      </c>
      <c r="T349" s="33">
        <v>1</v>
      </c>
      <c r="U349" s="33">
        <v>1</v>
      </c>
      <c r="V349" s="33">
        <v>1</v>
      </c>
      <c r="W349" s="33"/>
      <c r="X349" s="33"/>
      <c r="Y349" s="33"/>
      <c r="Z349" s="33"/>
      <c r="AA349" s="33"/>
      <c r="AB349" s="33">
        <v>1</v>
      </c>
      <c r="AC349" s="33"/>
      <c r="AD349" s="33"/>
      <c r="AE349" s="33">
        <v>2</v>
      </c>
      <c r="AF349" s="33">
        <v>2</v>
      </c>
      <c r="AG349" s="33">
        <v>6</v>
      </c>
      <c r="AH349" s="33"/>
      <c r="AI349" s="33"/>
      <c r="AJ349" s="33"/>
      <c r="AK349" s="33"/>
      <c r="AL349" s="33"/>
      <c r="AM349" s="33">
        <v>6</v>
      </c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</row>
    <row r="350" spans="1:52" x14ac:dyDescent="0.25">
      <c r="A350" s="6">
        <f t="shared" si="11"/>
        <v>346</v>
      </c>
      <c r="B350" s="6"/>
      <c r="C350" s="6" t="s">
        <v>577</v>
      </c>
      <c r="D350" s="20" t="s">
        <v>541</v>
      </c>
      <c r="E350" s="6"/>
      <c r="F350" s="6" t="s">
        <v>1166</v>
      </c>
      <c r="G350" s="6"/>
      <c r="H350" s="6" t="s">
        <v>324</v>
      </c>
      <c r="I350" s="6" t="str">
        <f t="shared" si="10"/>
        <v>MT000346</v>
      </c>
      <c r="J350" s="6" t="s">
        <v>483</v>
      </c>
      <c r="K350" s="10"/>
      <c r="L350" s="6" t="s">
        <v>1136</v>
      </c>
      <c r="M350" s="6"/>
      <c r="N350" s="6"/>
      <c r="O350" s="6"/>
      <c r="P350" s="6"/>
      <c r="Q350" s="6"/>
      <c r="R350" s="6" t="s">
        <v>98</v>
      </c>
      <c r="S350" s="10">
        <v>7</v>
      </c>
      <c r="T350" s="33">
        <v>1</v>
      </c>
      <c r="U350" s="33">
        <v>1</v>
      </c>
      <c r="V350" s="33">
        <v>1</v>
      </c>
      <c r="W350" s="33"/>
      <c r="X350" s="33"/>
      <c r="Y350" s="33"/>
      <c r="Z350" s="33"/>
      <c r="AA350" s="33"/>
      <c r="AB350" s="33">
        <v>1</v>
      </c>
      <c r="AC350" s="33"/>
      <c r="AD350" s="33"/>
      <c r="AE350" s="33">
        <v>2</v>
      </c>
      <c r="AF350" s="33">
        <v>2</v>
      </c>
      <c r="AG350" s="33">
        <v>6</v>
      </c>
      <c r="AH350" s="33"/>
      <c r="AI350" s="33"/>
      <c r="AJ350" s="33"/>
      <c r="AK350" s="33"/>
      <c r="AL350" s="33"/>
      <c r="AM350" s="33">
        <v>6</v>
      </c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</row>
    <row r="351" spans="1:52" x14ac:dyDescent="0.25">
      <c r="A351" s="6">
        <f t="shared" si="11"/>
        <v>347</v>
      </c>
      <c r="B351" s="6"/>
      <c r="C351" s="6" t="s">
        <v>577</v>
      </c>
      <c r="D351" s="20" t="s">
        <v>541</v>
      </c>
      <c r="E351" s="6"/>
      <c r="F351" s="6" t="s">
        <v>1166</v>
      </c>
      <c r="G351" s="6"/>
      <c r="H351" s="6" t="s">
        <v>324</v>
      </c>
      <c r="I351" s="6" t="str">
        <f t="shared" si="10"/>
        <v>MT000347</v>
      </c>
      <c r="J351" s="6" t="s">
        <v>484</v>
      </c>
      <c r="K351" s="10"/>
      <c r="L351" s="6" t="s">
        <v>1137</v>
      </c>
      <c r="M351" s="6"/>
      <c r="N351" s="6"/>
      <c r="O351" s="6"/>
      <c r="P351" s="6"/>
      <c r="Q351" s="6"/>
      <c r="R351" s="6" t="s">
        <v>98</v>
      </c>
      <c r="S351" s="10">
        <v>5</v>
      </c>
      <c r="T351" s="33">
        <v>1</v>
      </c>
      <c r="U351" s="33">
        <v>1</v>
      </c>
      <c r="V351" s="33">
        <v>1</v>
      </c>
      <c r="W351" s="33"/>
      <c r="X351" s="33"/>
      <c r="Y351" s="33"/>
      <c r="Z351" s="33"/>
      <c r="AA351" s="33"/>
      <c r="AB351" s="33">
        <v>1</v>
      </c>
      <c r="AC351" s="33"/>
      <c r="AD351" s="33"/>
      <c r="AE351" s="33">
        <v>2</v>
      </c>
      <c r="AF351" s="33">
        <v>2</v>
      </c>
      <c r="AG351" s="33">
        <v>6</v>
      </c>
      <c r="AH351" s="33"/>
      <c r="AI351" s="33"/>
      <c r="AJ351" s="33"/>
      <c r="AK351" s="33"/>
      <c r="AL351" s="33"/>
      <c r="AM351" s="33">
        <v>6</v>
      </c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</row>
    <row r="352" spans="1:52" x14ac:dyDescent="0.25">
      <c r="A352" s="6">
        <f t="shared" si="11"/>
        <v>348</v>
      </c>
      <c r="B352" s="6"/>
      <c r="C352" s="6" t="s">
        <v>577</v>
      </c>
      <c r="D352" s="20" t="s">
        <v>541</v>
      </c>
      <c r="E352" s="6"/>
      <c r="F352" s="6" t="s">
        <v>1166</v>
      </c>
      <c r="G352" s="6"/>
      <c r="H352" s="6" t="s">
        <v>323</v>
      </c>
      <c r="I352" s="6" t="str">
        <f t="shared" si="10"/>
        <v>MT000348</v>
      </c>
      <c r="J352" s="6" t="s">
        <v>485</v>
      </c>
      <c r="K352" s="10"/>
      <c r="L352" s="6" t="s">
        <v>1138</v>
      </c>
      <c r="M352" s="6"/>
      <c r="N352" s="6"/>
      <c r="O352" s="6"/>
      <c r="P352" s="6"/>
      <c r="Q352" s="6"/>
      <c r="R352" s="6" t="s">
        <v>98</v>
      </c>
      <c r="S352" s="10">
        <v>7</v>
      </c>
      <c r="T352" s="33"/>
      <c r="U352" s="33">
        <v>1</v>
      </c>
      <c r="V352" s="33">
        <v>1</v>
      </c>
      <c r="W352" s="33"/>
      <c r="X352" s="33"/>
      <c r="Y352" s="33"/>
      <c r="Z352" s="33"/>
      <c r="AA352" s="33"/>
      <c r="AB352" s="33"/>
      <c r="AC352" s="33"/>
      <c r="AD352" s="33"/>
      <c r="AE352" s="33"/>
      <c r="AF352" s="33">
        <v>2</v>
      </c>
      <c r="AG352" s="33">
        <v>6</v>
      </c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</row>
    <row r="353" spans="1:52" x14ac:dyDescent="0.25">
      <c r="A353" s="6">
        <f t="shared" si="11"/>
        <v>349</v>
      </c>
      <c r="B353" s="6"/>
      <c r="C353" s="6" t="s">
        <v>577</v>
      </c>
      <c r="D353" s="20" t="s">
        <v>541</v>
      </c>
      <c r="E353" s="6"/>
      <c r="F353" s="6" t="s">
        <v>1166</v>
      </c>
      <c r="G353" s="6"/>
      <c r="H353" s="6" t="s">
        <v>323</v>
      </c>
      <c r="I353" s="6" t="str">
        <f t="shared" si="10"/>
        <v>MT000349</v>
      </c>
      <c r="J353" s="6" t="s">
        <v>486</v>
      </c>
      <c r="K353" s="10"/>
      <c r="L353" s="6" t="s">
        <v>1139</v>
      </c>
      <c r="M353" s="6"/>
      <c r="N353" s="6"/>
      <c r="O353" s="6"/>
      <c r="P353" s="6"/>
      <c r="Q353" s="6"/>
      <c r="R353" s="6" t="s">
        <v>98</v>
      </c>
      <c r="S353" s="10">
        <v>7</v>
      </c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</row>
    <row r="354" spans="1:52" x14ac:dyDescent="0.25">
      <c r="A354" s="6">
        <f t="shared" si="11"/>
        <v>350</v>
      </c>
      <c r="B354" s="6"/>
      <c r="C354" s="6" t="s">
        <v>577</v>
      </c>
      <c r="D354" s="20" t="s">
        <v>541</v>
      </c>
      <c r="E354" s="6"/>
      <c r="F354" s="6" t="s">
        <v>1166</v>
      </c>
      <c r="G354" s="6"/>
      <c r="H354" s="6" t="s">
        <v>325</v>
      </c>
      <c r="I354" s="6" t="str">
        <f t="shared" si="10"/>
        <v>MT000350</v>
      </c>
      <c r="J354" s="6" t="s">
        <v>487</v>
      </c>
      <c r="K354" s="10"/>
      <c r="L354" s="6" t="s">
        <v>1140</v>
      </c>
      <c r="M354" s="6"/>
      <c r="N354" s="6"/>
      <c r="O354" s="6"/>
      <c r="P354" s="6"/>
      <c r="Q354" s="6"/>
      <c r="R354" s="6" t="s">
        <v>98</v>
      </c>
      <c r="S354" s="10">
        <v>4</v>
      </c>
      <c r="T354" s="33"/>
      <c r="U354" s="33">
        <v>1</v>
      </c>
      <c r="V354" s="33">
        <v>1</v>
      </c>
      <c r="W354" s="33"/>
      <c r="X354" s="33"/>
      <c r="Y354" s="33"/>
      <c r="Z354" s="33"/>
      <c r="AA354" s="33">
        <v>1</v>
      </c>
      <c r="AB354" s="33">
        <v>1</v>
      </c>
      <c r="AC354" s="33"/>
      <c r="AD354" s="33"/>
      <c r="AE354" s="33"/>
      <c r="AF354" s="33">
        <v>2</v>
      </c>
      <c r="AG354" s="33">
        <v>6</v>
      </c>
      <c r="AH354" s="33"/>
      <c r="AI354" s="33"/>
      <c r="AJ354" s="33"/>
      <c r="AK354" s="33"/>
      <c r="AL354" s="33">
        <v>2</v>
      </c>
      <c r="AM354" s="33">
        <v>6</v>
      </c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</row>
    <row r="355" spans="1:52" x14ac:dyDescent="0.25">
      <c r="A355" s="6">
        <f t="shared" si="11"/>
        <v>351</v>
      </c>
      <c r="B355" s="6"/>
      <c r="C355" s="6" t="s">
        <v>577</v>
      </c>
      <c r="D355" s="20" t="s">
        <v>541</v>
      </c>
      <c r="E355" s="6"/>
      <c r="F355" s="6" t="s">
        <v>1166</v>
      </c>
      <c r="G355" s="6"/>
      <c r="H355" s="6" t="s">
        <v>325</v>
      </c>
      <c r="I355" s="6" t="str">
        <f t="shared" si="10"/>
        <v>MT000351</v>
      </c>
      <c r="J355" s="6" t="s">
        <v>488</v>
      </c>
      <c r="K355" s="10"/>
      <c r="L355" s="6" t="s">
        <v>1141</v>
      </c>
      <c r="M355" s="6"/>
      <c r="N355" s="6"/>
      <c r="O355" s="6"/>
      <c r="P355" s="6"/>
      <c r="Q355" s="6"/>
      <c r="R355" s="6" t="s">
        <v>98</v>
      </c>
      <c r="S355" s="10">
        <v>3</v>
      </c>
      <c r="T355" s="33"/>
      <c r="U355" s="33">
        <v>1</v>
      </c>
      <c r="V355" s="33">
        <v>1</v>
      </c>
      <c r="W355" s="33"/>
      <c r="X355" s="33"/>
      <c r="Y355" s="33"/>
      <c r="Z355" s="33"/>
      <c r="AA355" s="33"/>
      <c r="AB355" s="33">
        <v>1</v>
      </c>
      <c r="AC355" s="33"/>
      <c r="AD355" s="33"/>
      <c r="AE355" s="33"/>
      <c r="AF355" s="33">
        <v>2</v>
      </c>
      <c r="AG355" s="33">
        <v>6</v>
      </c>
      <c r="AH355" s="33"/>
      <c r="AI355" s="33"/>
      <c r="AJ355" s="33"/>
      <c r="AK355" s="33"/>
      <c r="AL355" s="33"/>
      <c r="AM355" s="33">
        <v>6</v>
      </c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</row>
    <row r="356" spans="1:52" x14ac:dyDescent="0.25">
      <c r="A356" s="6">
        <f t="shared" si="11"/>
        <v>352</v>
      </c>
      <c r="B356" s="6"/>
      <c r="C356" s="6" t="s">
        <v>577</v>
      </c>
      <c r="D356" s="20" t="s">
        <v>541</v>
      </c>
      <c r="E356" s="6"/>
      <c r="F356" s="6" t="s">
        <v>1166</v>
      </c>
      <c r="G356" s="6"/>
      <c r="H356" s="6" t="s">
        <v>325</v>
      </c>
      <c r="I356" s="6" t="str">
        <f t="shared" si="10"/>
        <v>MT000352</v>
      </c>
      <c r="J356" s="6" t="s">
        <v>489</v>
      </c>
      <c r="K356" s="10"/>
      <c r="L356" s="6" t="s">
        <v>1142</v>
      </c>
      <c r="M356" s="6"/>
      <c r="N356" s="6"/>
      <c r="O356" s="6"/>
      <c r="P356" s="6"/>
      <c r="Q356" s="6"/>
      <c r="R356" s="6" t="s">
        <v>98</v>
      </c>
      <c r="S356" s="10">
        <v>4</v>
      </c>
      <c r="T356" s="33"/>
      <c r="U356" s="33">
        <v>1</v>
      </c>
      <c r="V356" s="33">
        <v>1</v>
      </c>
      <c r="W356" s="33"/>
      <c r="X356" s="33"/>
      <c r="Y356" s="33"/>
      <c r="Z356" s="33"/>
      <c r="AA356" s="33"/>
      <c r="AB356" s="33">
        <v>1</v>
      </c>
      <c r="AC356" s="33"/>
      <c r="AD356" s="33"/>
      <c r="AE356" s="33"/>
      <c r="AF356" s="33">
        <v>2</v>
      </c>
      <c r="AG356" s="33">
        <v>6</v>
      </c>
      <c r="AH356" s="33"/>
      <c r="AI356" s="33"/>
      <c r="AJ356" s="33"/>
      <c r="AK356" s="33"/>
      <c r="AL356" s="33"/>
      <c r="AM356" s="33">
        <v>6</v>
      </c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</row>
    <row r="357" spans="1:52" x14ac:dyDescent="0.25">
      <c r="A357" s="6">
        <f t="shared" si="11"/>
        <v>353</v>
      </c>
      <c r="B357" s="6"/>
      <c r="C357" s="6" t="s">
        <v>577</v>
      </c>
      <c r="D357" s="20" t="s">
        <v>541</v>
      </c>
      <c r="E357" s="6"/>
      <c r="F357" s="6" t="s">
        <v>1166</v>
      </c>
      <c r="G357" s="6"/>
      <c r="H357" s="6" t="s">
        <v>325</v>
      </c>
      <c r="I357" s="6" t="str">
        <f t="shared" si="10"/>
        <v>MT000353</v>
      </c>
      <c r="J357" s="6" t="s">
        <v>490</v>
      </c>
      <c r="K357" s="10"/>
      <c r="L357" s="6" t="s">
        <v>1143</v>
      </c>
      <c r="M357" s="6"/>
      <c r="N357" s="6"/>
      <c r="O357" s="6"/>
      <c r="P357" s="6"/>
      <c r="Q357" s="6"/>
      <c r="R357" s="6" t="s">
        <v>98</v>
      </c>
      <c r="S357" s="10">
        <v>6</v>
      </c>
      <c r="T357" s="33"/>
      <c r="U357" s="33">
        <v>1</v>
      </c>
      <c r="V357" s="33">
        <v>1</v>
      </c>
      <c r="W357" s="33"/>
      <c r="X357" s="33"/>
      <c r="Y357" s="33"/>
      <c r="Z357" s="33"/>
      <c r="AA357" s="33"/>
      <c r="AB357" s="33">
        <v>1</v>
      </c>
      <c r="AC357" s="33"/>
      <c r="AD357" s="33"/>
      <c r="AE357" s="33"/>
      <c r="AF357" s="33">
        <v>2</v>
      </c>
      <c r="AG357" s="33">
        <v>6</v>
      </c>
      <c r="AH357" s="33"/>
      <c r="AI357" s="33"/>
      <c r="AJ357" s="33"/>
      <c r="AK357" s="33"/>
      <c r="AL357" s="33"/>
      <c r="AM357" s="33">
        <v>6</v>
      </c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</row>
    <row r="358" spans="1:52" x14ac:dyDescent="0.25">
      <c r="A358" s="6">
        <f t="shared" si="11"/>
        <v>354</v>
      </c>
      <c r="B358" s="6"/>
      <c r="C358" s="6" t="s">
        <v>577</v>
      </c>
      <c r="D358" s="20" t="s">
        <v>541</v>
      </c>
      <c r="E358" s="6"/>
      <c r="F358" s="6" t="s">
        <v>1166</v>
      </c>
      <c r="G358" s="6"/>
      <c r="H358" s="6" t="s">
        <v>325</v>
      </c>
      <c r="I358" s="6" t="str">
        <f t="shared" si="10"/>
        <v>MT000354</v>
      </c>
      <c r="J358" s="6" t="s">
        <v>491</v>
      </c>
      <c r="K358" s="10"/>
      <c r="L358" s="6" t="s">
        <v>1144</v>
      </c>
      <c r="M358" s="6"/>
      <c r="N358" s="6"/>
      <c r="O358" s="6"/>
      <c r="P358" s="6"/>
      <c r="Q358" s="6"/>
      <c r="R358" s="6" t="s">
        <v>98</v>
      </c>
      <c r="S358" s="10">
        <v>6</v>
      </c>
      <c r="T358" s="33"/>
      <c r="U358" s="33">
        <v>1</v>
      </c>
      <c r="V358" s="33">
        <v>1</v>
      </c>
      <c r="W358" s="33"/>
      <c r="X358" s="33"/>
      <c r="Y358" s="33"/>
      <c r="Z358" s="33"/>
      <c r="AA358" s="33"/>
      <c r="AB358" s="33">
        <v>1</v>
      </c>
      <c r="AC358" s="33"/>
      <c r="AD358" s="33"/>
      <c r="AE358" s="33"/>
      <c r="AF358" s="33">
        <v>2</v>
      </c>
      <c r="AG358" s="33">
        <v>6</v>
      </c>
      <c r="AH358" s="33"/>
      <c r="AI358" s="33"/>
      <c r="AJ358" s="33"/>
      <c r="AK358" s="33"/>
      <c r="AL358" s="33"/>
      <c r="AM358" s="33">
        <v>6</v>
      </c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</row>
    <row r="359" spans="1:52" x14ac:dyDescent="0.25">
      <c r="A359" s="6">
        <f t="shared" si="11"/>
        <v>355</v>
      </c>
      <c r="B359" s="6"/>
      <c r="C359" s="6" t="s">
        <v>577</v>
      </c>
      <c r="D359" s="20" t="s">
        <v>541</v>
      </c>
      <c r="E359" s="6"/>
      <c r="F359" s="6" t="s">
        <v>1166</v>
      </c>
      <c r="G359" s="6"/>
      <c r="H359" s="6" t="s">
        <v>320</v>
      </c>
      <c r="I359" s="6" t="str">
        <f t="shared" si="10"/>
        <v>MT000355</v>
      </c>
      <c r="J359" s="6" t="s">
        <v>492</v>
      </c>
      <c r="K359" s="10"/>
      <c r="L359" s="6" t="s">
        <v>1145</v>
      </c>
      <c r="M359" s="6"/>
      <c r="N359" s="6"/>
      <c r="O359" s="6"/>
      <c r="P359" s="6"/>
      <c r="Q359" s="6"/>
      <c r="R359" s="6" t="s">
        <v>98</v>
      </c>
      <c r="S359" s="10">
        <v>3</v>
      </c>
      <c r="T359" s="33"/>
      <c r="U359" s="33">
        <v>1</v>
      </c>
      <c r="V359" s="33">
        <v>1</v>
      </c>
      <c r="W359" s="33"/>
      <c r="X359" s="33"/>
      <c r="Y359" s="33"/>
      <c r="Z359" s="33"/>
      <c r="AA359" s="33"/>
      <c r="AB359" s="33">
        <v>1</v>
      </c>
      <c r="AC359" s="33"/>
      <c r="AD359" s="33"/>
      <c r="AE359" s="33"/>
      <c r="AF359" s="33"/>
      <c r="AG359" s="33">
        <v>6</v>
      </c>
      <c r="AH359" s="33"/>
      <c r="AI359" s="33"/>
      <c r="AJ359" s="33"/>
      <c r="AK359" s="33"/>
      <c r="AL359" s="33"/>
      <c r="AM359" s="33">
        <v>6</v>
      </c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</row>
    <row r="360" spans="1:52" x14ac:dyDescent="0.25">
      <c r="A360" s="6">
        <f t="shared" si="11"/>
        <v>356</v>
      </c>
      <c r="B360" s="6"/>
      <c r="C360" s="6" t="s">
        <v>577</v>
      </c>
      <c r="D360" s="20" t="s">
        <v>541</v>
      </c>
      <c r="E360" s="6"/>
      <c r="F360" s="6" t="s">
        <v>1166</v>
      </c>
      <c r="G360" s="6"/>
      <c r="H360" s="6" t="s">
        <v>320</v>
      </c>
      <c r="I360" s="6" t="str">
        <f t="shared" si="10"/>
        <v>MT000356</v>
      </c>
      <c r="J360" s="6" t="s">
        <v>493</v>
      </c>
      <c r="K360" s="10"/>
      <c r="L360" s="6" t="s">
        <v>1146</v>
      </c>
      <c r="M360" s="6"/>
      <c r="N360" s="6"/>
      <c r="O360" s="6"/>
      <c r="P360" s="6"/>
      <c r="Q360" s="6"/>
      <c r="R360" s="6" t="s">
        <v>98</v>
      </c>
      <c r="S360" s="10">
        <v>3</v>
      </c>
      <c r="T360" s="33"/>
      <c r="U360" s="33">
        <v>1</v>
      </c>
      <c r="V360" s="33">
        <v>1</v>
      </c>
      <c r="W360" s="33"/>
      <c r="X360" s="33"/>
      <c r="Y360" s="33"/>
      <c r="Z360" s="33"/>
      <c r="AA360" s="33"/>
      <c r="AB360" s="33">
        <v>1</v>
      </c>
      <c r="AC360" s="33"/>
      <c r="AD360" s="33"/>
      <c r="AE360" s="33"/>
      <c r="AF360" s="33"/>
      <c r="AG360" s="33">
        <v>6</v>
      </c>
      <c r="AH360" s="33"/>
      <c r="AI360" s="33"/>
      <c r="AJ360" s="33"/>
      <c r="AK360" s="33"/>
      <c r="AL360" s="33"/>
      <c r="AM360" s="33">
        <v>6</v>
      </c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</row>
    <row r="361" spans="1:52" x14ac:dyDescent="0.25">
      <c r="A361" s="6">
        <f t="shared" si="11"/>
        <v>357</v>
      </c>
      <c r="B361" s="6"/>
      <c r="C361" s="6" t="s">
        <v>577</v>
      </c>
      <c r="D361" s="20" t="s">
        <v>541</v>
      </c>
      <c r="E361" s="6"/>
      <c r="F361" s="6" t="s">
        <v>1166</v>
      </c>
      <c r="G361" s="6"/>
      <c r="H361" s="6" t="s">
        <v>320</v>
      </c>
      <c r="I361" s="6" t="str">
        <f t="shared" si="10"/>
        <v>MT000357</v>
      </c>
      <c r="J361" s="6" t="s">
        <v>494</v>
      </c>
      <c r="K361" s="10"/>
      <c r="L361" s="6" t="s">
        <v>1147</v>
      </c>
      <c r="M361" s="6"/>
      <c r="N361" s="6"/>
      <c r="O361" s="6"/>
      <c r="P361" s="6"/>
      <c r="Q361" s="6"/>
      <c r="R361" s="6" t="s">
        <v>98</v>
      </c>
      <c r="S361" s="10">
        <v>7</v>
      </c>
      <c r="T361" s="33"/>
      <c r="U361" s="33">
        <v>1</v>
      </c>
      <c r="V361" s="33">
        <v>1</v>
      </c>
      <c r="W361" s="33"/>
      <c r="X361" s="33"/>
      <c r="Y361" s="33"/>
      <c r="Z361" s="33"/>
      <c r="AA361" s="33"/>
      <c r="AB361" s="33">
        <v>1</v>
      </c>
      <c r="AC361" s="33"/>
      <c r="AD361" s="33"/>
      <c r="AE361" s="33"/>
      <c r="AF361" s="33"/>
      <c r="AG361" s="33">
        <v>6</v>
      </c>
      <c r="AH361" s="33"/>
      <c r="AI361" s="33"/>
      <c r="AJ361" s="33"/>
      <c r="AK361" s="33"/>
      <c r="AL361" s="33"/>
      <c r="AM361" s="33">
        <v>6</v>
      </c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</row>
    <row r="362" spans="1:52" x14ac:dyDescent="0.25">
      <c r="A362" s="6">
        <f t="shared" si="11"/>
        <v>358</v>
      </c>
      <c r="B362" s="6"/>
      <c r="C362" s="6" t="s">
        <v>577</v>
      </c>
      <c r="D362" s="20" t="s">
        <v>541</v>
      </c>
      <c r="E362" s="6"/>
      <c r="F362" s="6" t="s">
        <v>1166</v>
      </c>
      <c r="G362" s="6"/>
      <c r="H362" s="6" t="s">
        <v>320</v>
      </c>
      <c r="I362" s="6" t="str">
        <f t="shared" si="10"/>
        <v>MT000358</v>
      </c>
      <c r="J362" s="6" t="s">
        <v>495</v>
      </c>
      <c r="K362" s="10"/>
      <c r="L362" s="6" t="s">
        <v>1148</v>
      </c>
      <c r="M362" s="6"/>
      <c r="N362" s="6"/>
      <c r="O362" s="6"/>
      <c r="P362" s="6"/>
      <c r="Q362" s="6"/>
      <c r="R362" s="6" t="s">
        <v>98</v>
      </c>
      <c r="S362" s="10">
        <v>7</v>
      </c>
      <c r="T362" s="33"/>
      <c r="U362" s="33">
        <v>1</v>
      </c>
      <c r="V362" s="33">
        <v>1</v>
      </c>
      <c r="W362" s="33"/>
      <c r="X362" s="33"/>
      <c r="Y362" s="33"/>
      <c r="Z362" s="33"/>
      <c r="AA362" s="33">
        <v>1</v>
      </c>
      <c r="AB362" s="33">
        <v>1</v>
      </c>
      <c r="AC362" s="33"/>
      <c r="AD362" s="33"/>
      <c r="AE362" s="33"/>
      <c r="AF362" s="33"/>
      <c r="AG362" s="33">
        <v>6</v>
      </c>
      <c r="AH362" s="33"/>
      <c r="AI362" s="33"/>
      <c r="AJ362" s="33"/>
      <c r="AK362" s="33"/>
      <c r="AL362" s="33">
        <v>1</v>
      </c>
      <c r="AM362" s="33">
        <v>6</v>
      </c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</row>
    <row r="363" spans="1:52" x14ac:dyDescent="0.25">
      <c r="A363" s="6">
        <f t="shared" si="11"/>
        <v>359</v>
      </c>
      <c r="B363" s="6"/>
      <c r="C363" s="6" t="s">
        <v>577</v>
      </c>
      <c r="D363" s="20" t="s">
        <v>541</v>
      </c>
      <c r="E363" s="6"/>
      <c r="F363" s="6" t="s">
        <v>1166</v>
      </c>
      <c r="G363" s="6"/>
      <c r="H363" s="6" t="s">
        <v>320</v>
      </c>
      <c r="I363" s="6" t="str">
        <f t="shared" si="10"/>
        <v>MT000359</v>
      </c>
      <c r="J363" s="6" t="s">
        <v>496</v>
      </c>
      <c r="K363" s="10"/>
      <c r="L363" s="6" t="s">
        <v>1149</v>
      </c>
      <c r="M363" s="6"/>
      <c r="N363" s="6"/>
      <c r="O363" s="6"/>
      <c r="P363" s="6"/>
      <c r="Q363" s="6"/>
      <c r="R363" s="6" t="s">
        <v>98</v>
      </c>
      <c r="S363" s="10">
        <v>7</v>
      </c>
      <c r="T363" s="33"/>
      <c r="U363" s="33">
        <v>1</v>
      </c>
      <c r="V363" s="33">
        <v>1</v>
      </c>
      <c r="W363" s="33"/>
      <c r="X363" s="33"/>
      <c r="Y363" s="33"/>
      <c r="Z363" s="33"/>
      <c r="AA363" s="33">
        <v>1</v>
      </c>
      <c r="AB363" s="33">
        <v>1</v>
      </c>
      <c r="AC363" s="33"/>
      <c r="AD363" s="33"/>
      <c r="AE363" s="33"/>
      <c r="AF363" s="33"/>
      <c r="AG363" s="33">
        <v>6</v>
      </c>
      <c r="AH363" s="33"/>
      <c r="AI363" s="33"/>
      <c r="AJ363" s="33"/>
      <c r="AK363" s="33"/>
      <c r="AL363" s="33">
        <v>1</v>
      </c>
      <c r="AM363" s="33">
        <v>6</v>
      </c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</row>
    <row r="364" spans="1:52" x14ac:dyDescent="0.25">
      <c r="A364" s="6">
        <f t="shared" si="11"/>
        <v>360</v>
      </c>
      <c r="B364" s="6"/>
      <c r="C364" s="6" t="s">
        <v>577</v>
      </c>
      <c r="D364" s="20" t="s">
        <v>541</v>
      </c>
      <c r="E364" s="6"/>
      <c r="F364" s="6" t="s">
        <v>1166</v>
      </c>
      <c r="G364" s="6"/>
      <c r="H364" s="6" t="s">
        <v>320</v>
      </c>
      <c r="I364" s="6" t="str">
        <f t="shared" si="10"/>
        <v>MT000360</v>
      </c>
      <c r="J364" s="6" t="s">
        <v>497</v>
      </c>
      <c r="K364" s="10"/>
      <c r="L364" s="6" t="s">
        <v>1150</v>
      </c>
      <c r="M364" s="6"/>
      <c r="N364" s="6"/>
      <c r="O364" s="6"/>
      <c r="P364" s="6"/>
      <c r="Q364" s="6"/>
      <c r="R364" s="6" t="s">
        <v>98</v>
      </c>
      <c r="S364" s="10">
        <v>4</v>
      </c>
      <c r="T364" s="33"/>
      <c r="U364" s="33">
        <v>1</v>
      </c>
      <c r="V364" s="33">
        <v>1</v>
      </c>
      <c r="W364" s="33"/>
      <c r="X364" s="33"/>
      <c r="Y364" s="33"/>
      <c r="Z364" s="33"/>
      <c r="AA364" s="33"/>
      <c r="AB364" s="33">
        <v>1</v>
      </c>
      <c r="AC364" s="33"/>
      <c r="AD364" s="33"/>
      <c r="AE364" s="33"/>
      <c r="AF364" s="33"/>
      <c r="AG364" s="33">
        <v>6</v>
      </c>
      <c r="AH364" s="33"/>
      <c r="AI364" s="33"/>
      <c r="AJ364" s="33"/>
      <c r="AK364" s="33"/>
      <c r="AL364" s="33"/>
      <c r="AM364" s="33">
        <v>6</v>
      </c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</row>
    <row r="365" spans="1:52" x14ac:dyDescent="0.25">
      <c r="A365" s="6">
        <f t="shared" si="11"/>
        <v>361</v>
      </c>
      <c r="B365" s="6"/>
      <c r="C365" s="6" t="s">
        <v>577</v>
      </c>
      <c r="D365" s="20" t="s">
        <v>541</v>
      </c>
      <c r="E365" s="6"/>
      <c r="F365" s="6" t="s">
        <v>1166</v>
      </c>
      <c r="G365" s="6"/>
      <c r="H365" s="6" t="s">
        <v>320</v>
      </c>
      <c r="I365" s="6" t="str">
        <f t="shared" si="10"/>
        <v>MT000361</v>
      </c>
      <c r="J365" s="6" t="s">
        <v>498</v>
      </c>
      <c r="K365" s="10"/>
      <c r="L365" s="6" t="s">
        <v>1151</v>
      </c>
      <c r="M365" s="6"/>
      <c r="N365" s="6"/>
      <c r="O365" s="6"/>
      <c r="P365" s="6"/>
      <c r="Q365" s="6"/>
      <c r="R365" s="6" t="s">
        <v>98</v>
      </c>
      <c r="S365" s="10">
        <v>4</v>
      </c>
      <c r="T365" s="33"/>
      <c r="U365" s="33">
        <v>1</v>
      </c>
      <c r="V365" s="33">
        <v>1</v>
      </c>
      <c r="W365" s="33"/>
      <c r="X365" s="33"/>
      <c r="Y365" s="33"/>
      <c r="Z365" s="33"/>
      <c r="AA365" s="33"/>
      <c r="AB365" s="33">
        <v>1</v>
      </c>
      <c r="AC365" s="33"/>
      <c r="AD365" s="33"/>
      <c r="AE365" s="33"/>
      <c r="AF365" s="33"/>
      <c r="AG365" s="33">
        <v>6</v>
      </c>
      <c r="AH365" s="33"/>
      <c r="AI365" s="33"/>
      <c r="AJ365" s="33"/>
      <c r="AK365" s="33"/>
      <c r="AL365" s="33"/>
      <c r="AM365" s="33">
        <v>6</v>
      </c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</row>
    <row r="366" spans="1:52" x14ac:dyDescent="0.25">
      <c r="A366" s="6">
        <f t="shared" si="11"/>
        <v>362</v>
      </c>
      <c r="B366" s="6"/>
      <c r="C366" s="6" t="s">
        <v>577</v>
      </c>
      <c r="D366" s="20" t="s">
        <v>526</v>
      </c>
      <c r="E366" s="6"/>
      <c r="F366" s="6" t="s">
        <v>1166</v>
      </c>
      <c r="G366" s="6"/>
      <c r="H366" s="6" t="s">
        <v>320</v>
      </c>
      <c r="I366" s="6" t="str">
        <f t="shared" si="10"/>
        <v>MT000362</v>
      </c>
      <c r="J366" s="6" t="s">
        <v>499</v>
      </c>
      <c r="K366" s="10"/>
      <c r="L366" s="6" t="s">
        <v>1152</v>
      </c>
      <c r="M366" s="6"/>
      <c r="N366" s="6"/>
      <c r="O366" s="6"/>
      <c r="P366" s="6"/>
      <c r="Q366" s="6"/>
      <c r="R366" s="6" t="s">
        <v>45</v>
      </c>
      <c r="S366" s="10" t="s">
        <v>515</v>
      </c>
      <c r="T366" s="33">
        <v>1</v>
      </c>
      <c r="U366" s="33">
        <v>2</v>
      </c>
      <c r="V366" s="33">
        <v>2</v>
      </c>
      <c r="W366" s="33"/>
      <c r="X366" s="33"/>
      <c r="Y366" s="33"/>
      <c r="Z366" s="33">
        <v>1</v>
      </c>
      <c r="AA366" s="33">
        <v>2</v>
      </c>
      <c r="AB366" s="33">
        <v>2</v>
      </c>
      <c r="AC366" s="33"/>
      <c r="AD366" s="33"/>
      <c r="AE366" s="33">
        <v>2</v>
      </c>
      <c r="AF366" s="33">
        <v>4</v>
      </c>
      <c r="AG366" s="33">
        <v>18</v>
      </c>
      <c r="AH366" s="33"/>
      <c r="AI366" s="33"/>
      <c r="AJ366" s="33"/>
      <c r="AK366" s="33">
        <v>2</v>
      </c>
      <c r="AL366" s="33">
        <v>4</v>
      </c>
      <c r="AM366" s="33">
        <v>18</v>
      </c>
      <c r="AN366" s="33"/>
      <c r="AO366" s="33"/>
      <c r="AP366" s="33">
        <v>6</v>
      </c>
      <c r="AQ366" s="33">
        <v>30</v>
      </c>
      <c r="AR366" s="33">
        <v>60</v>
      </c>
      <c r="AS366" s="33"/>
      <c r="AT366" s="33"/>
      <c r="AU366" s="33"/>
      <c r="AV366" s="33">
        <v>5</v>
      </c>
      <c r="AW366" s="33"/>
      <c r="AX366" s="33">
        <v>60</v>
      </c>
      <c r="AY366" s="33"/>
      <c r="AZ366" s="33"/>
    </row>
    <row r="367" spans="1:52" x14ac:dyDescent="0.25">
      <c r="A367" s="6">
        <f t="shared" si="11"/>
        <v>363</v>
      </c>
      <c r="B367" s="6"/>
      <c r="C367" s="6" t="s">
        <v>577</v>
      </c>
      <c r="D367" s="20" t="s">
        <v>541</v>
      </c>
      <c r="E367" s="6"/>
      <c r="F367" s="6" t="s">
        <v>1166</v>
      </c>
      <c r="G367" s="6"/>
      <c r="H367" s="6" t="s">
        <v>324</v>
      </c>
      <c r="I367" s="6" t="str">
        <f t="shared" si="10"/>
        <v>MT000363</v>
      </c>
      <c r="J367" s="6" t="s">
        <v>500</v>
      </c>
      <c r="K367" s="10"/>
      <c r="L367" s="6" t="s">
        <v>1153</v>
      </c>
      <c r="M367" s="6"/>
      <c r="N367" s="6"/>
      <c r="O367" s="6"/>
      <c r="P367" s="6"/>
      <c r="Q367" s="6"/>
      <c r="R367" s="6" t="s">
        <v>98</v>
      </c>
      <c r="S367" s="10">
        <v>3</v>
      </c>
      <c r="T367" s="33">
        <v>1</v>
      </c>
      <c r="U367" s="33">
        <v>1</v>
      </c>
      <c r="V367" s="33">
        <v>1</v>
      </c>
      <c r="W367" s="33"/>
      <c r="X367" s="33"/>
      <c r="Y367" s="33"/>
      <c r="Z367" s="33"/>
      <c r="AA367" s="33"/>
      <c r="AB367" s="33">
        <v>1</v>
      </c>
      <c r="AC367" s="33"/>
      <c r="AD367" s="33"/>
      <c r="AE367" s="33">
        <v>2</v>
      </c>
      <c r="AF367" s="33">
        <v>2</v>
      </c>
      <c r="AG367" s="33">
        <v>6</v>
      </c>
      <c r="AH367" s="33"/>
      <c r="AI367" s="33"/>
      <c r="AJ367" s="33"/>
      <c r="AK367" s="33"/>
      <c r="AL367" s="33"/>
      <c r="AM367" s="33">
        <v>6</v>
      </c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</row>
    <row r="368" spans="1:52" x14ac:dyDescent="0.25">
      <c r="A368" s="6">
        <f t="shared" si="11"/>
        <v>364</v>
      </c>
      <c r="B368" s="6"/>
      <c r="C368" s="6" t="s">
        <v>577</v>
      </c>
      <c r="D368" s="20" t="s">
        <v>541</v>
      </c>
      <c r="E368" s="6"/>
      <c r="F368" s="6" t="s">
        <v>1166</v>
      </c>
      <c r="G368" s="6"/>
      <c r="H368" s="6" t="s">
        <v>324</v>
      </c>
      <c r="I368" s="6" t="str">
        <f t="shared" si="10"/>
        <v>MT000364</v>
      </c>
      <c r="J368" s="6" t="s">
        <v>501</v>
      </c>
      <c r="K368" s="10"/>
      <c r="L368" s="6" t="s">
        <v>1154</v>
      </c>
      <c r="M368" s="6"/>
      <c r="N368" s="6"/>
      <c r="O368" s="6"/>
      <c r="P368" s="6"/>
      <c r="Q368" s="6"/>
      <c r="R368" s="6" t="s">
        <v>98</v>
      </c>
      <c r="S368" s="10">
        <v>3</v>
      </c>
      <c r="T368" s="33">
        <v>1</v>
      </c>
      <c r="U368" s="33">
        <v>1</v>
      </c>
      <c r="V368" s="33">
        <v>1</v>
      </c>
      <c r="W368" s="33"/>
      <c r="X368" s="33"/>
      <c r="Y368" s="33"/>
      <c r="Z368" s="33"/>
      <c r="AA368" s="33"/>
      <c r="AB368" s="33">
        <v>1</v>
      </c>
      <c r="AC368" s="33"/>
      <c r="AD368" s="33"/>
      <c r="AE368" s="33">
        <v>2</v>
      </c>
      <c r="AF368" s="33">
        <v>2</v>
      </c>
      <c r="AG368" s="33">
        <v>6</v>
      </c>
      <c r="AH368" s="33"/>
      <c r="AI368" s="33"/>
      <c r="AJ368" s="33"/>
      <c r="AK368" s="33"/>
      <c r="AL368" s="33"/>
      <c r="AM368" s="33">
        <v>6</v>
      </c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</row>
    <row r="369" spans="1:54" x14ac:dyDescent="0.25">
      <c r="A369" s="6">
        <f t="shared" si="11"/>
        <v>365</v>
      </c>
      <c r="B369" s="6"/>
      <c r="C369" s="6" t="s">
        <v>577</v>
      </c>
      <c r="D369" s="20" t="s">
        <v>541</v>
      </c>
      <c r="E369" s="6"/>
      <c r="F369" s="6" t="s">
        <v>1166</v>
      </c>
      <c r="G369" s="6"/>
      <c r="H369" s="6" t="s">
        <v>323</v>
      </c>
      <c r="I369" s="6" t="str">
        <f t="shared" si="10"/>
        <v>MT000365</v>
      </c>
      <c r="J369" s="6" t="s">
        <v>502</v>
      </c>
      <c r="K369" s="10"/>
      <c r="L369" s="6" t="s">
        <v>1155</v>
      </c>
      <c r="M369" s="6"/>
      <c r="N369" s="6"/>
      <c r="O369" s="6"/>
      <c r="P369" s="6"/>
      <c r="Q369" s="6"/>
      <c r="R369" s="6" t="s">
        <v>98</v>
      </c>
      <c r="S369" s="10">
        <v>3</v>
      </c>
      <c r="T369" s="33">
        <v>1</v>
      </c>
      <c r="U369" s="33">
        <v>1</v>
      </c>
      <c r="V369" s="33">
        <v>1</v>
      </c>
      <c r="W369" s="33"/>
      <c r="X369" s="33"/>
      <c r="Y369" s="33"/>
      <c r="Z369" s="33">
        <v>1</v>
      </c>
      <c r="AA369" s="33">
        <v>1</v>
      </c>
      <c r="AB369" s="33">
        <v>1</v>
      </c>
      <c r="AC369" s="33"/>
      <c r="AD369" s="33"/>
      <c r="AE369" s="33">
        <v>2</v>
      </c>
      <c r="AF369" s="33">
        <v>2</v>
      </c>
      <c r="AG369" s="33">
        <v>6</v>
      </c>
      <c r="AH369" s="33"/>
      <c r="AI369" s="33"/>
      <c r="AJ369" s="33"/>
      <c r="AK369" s="33">
        <v>2</v>
      </c>
      <c r="AL369" s="33">
        <v>2</v>
      </c>
      <c r="AM369" s="33">
        <v>6</v>
      </c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</row>
    <row r="370" spans="1:54" x14ac:dyDescent="0.25">
      <c r="A370" s="6">
        <f t="shared" si="11"/>
        <v>366</v>
      </c>
      <c r="B370" s="6"/>
      <c r="C370" s="6" t="s">
        <v>577</v>
      </c>
      <c r="D370" s="20" t="s">
        <v>541</v>
      </c>
      <c r="E370" s="6"/>
      <c r="F370" s="6" t="s">
        <v>1166</v>
      </c>
      <c r="G370" s="6"/>
      <c r="H370" s="6" t="s">
        <v>323</v>
      </c>
      <c r="I370" s="6" t="str">
        <f t="shared" si="10"/>
        <v>MT000366</v>
      </c>
      <c r="J370" s="6" t="s">
        <v>503</v>
      </c>
      <c r="K370" s="10"/>
      <c r="L370" s="6" t="s">
        <v>1156</v>
      </c>
      <c r="M370" s="6"/>
      <c r="N370" s="6"/>
      <c r="O370" s="6"/>
      <c r="P370" s="6"/>
      <c r="Q370" s="6"/>
      <c r="R370" s="6" t="s">
        <v>98</v>
      </c>
      <c r="S370" s="10">
        <v>7</v>
      </c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</row>
    <row r="371" spans="1:54" x14ac:dyDescent="0.25">
      <c r="A371" s="6">
        <f t="shared" si="11"/>
        <v>367</v>
      </c>
      <c r="B371" s="6"/>
      <c r="C371" s="6" t="s">
        <v>577</v>
      </c>
      <c r="D371" s="20" t="s">
        <v>541</v>
      </c>
      <c r="E371" s="6"/>
      <c r="F371" s="6" t="s">
        <v>1166</v>
      </c>
      <c r="G371" s="6"/>
      <c r="H371" s="6" t="s">
        <v>323</v>
      </c>
      <c r="I371" s="6" t="str">
        <f t="shared" si="10"/>
        <v>MT000367</v>
      </c>
      <c r="J371" s="6" t="s">
        <v>504</v>
      </c>
      <c r="K371" s="10"/>
      <c r="L371" s="6" t="s">
        <v>1157</v>
      </c>
      <c r="M371" s="6"/>
      <c r="N371" s="6"/>
      <c r="O371" s="6"/>
      <c r="P371" s="6"/>
      <c r="Q371" s="6"/>
      <c r="R371" s="6" t="s">
        <v>98</v>
      </c>
      <c r="S371" s="10">
        <v>7</v>
      </c>
      <c r="T371" s="33"/>
      <c r="U371" s="33"/>
      <c r="V371" s="33">
        <v>1</v>
      </c>
      <c r="W371" s="33"/>
      <c r="X371" s="33"/>
      <c r="Y371" s="33"/>
      <c r="Z371" s="33"/>
      <c r="AA371" s="33"/>
      <c r="AB371" s="33">
        <v>1</v>
      </c>
      <c r="AC371" s="33"/>
      <c r="AD371" s="33"/>
      <c r="AE371" s="33"/>
      <c r="AF371" s="33"/>
      <c r="AG371" s="33">
        <v>6</v>
      </c>
      <c r="AH371" s="33"/>
      <c r="AI371" s="33"/>
      <c r="AJ371" s="33"/>
      <c r="AK371" s="33">
        <v>2</v>
      </c>
      <c r="AL371" s="33">
        <v>2</v>
      </c>
      <c r="AM371" s="33">
        <v>6</v>
      </c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</row>
    <row r="372" spans="1:54" x14ac:dyDescent="0.25">
      <c r="A372" s="6">
        <f t="shared" si="11"/>
        <v>368</v>
      </c>
      <c r="B372" s="6"/>
      <c r="C372" s="6" t="s">
        <v>577</v>
      </c>
      <c r="D372" s="20" t="s">
        <v>541</v>
      </c>
      <c r="E372" s="6"/>
      <c r="F372" s="6" t="s">
        <v>1166</v>
      </c>
      <c r="G372" s="6"/>
      <c r="H372" s="6" t="s">
        <v>323</v>
      </c>
      <c r="I372" s="6" t="str">
        <f t="shared" si="10"/>
        <v>MT000368</v>
      </c>
      <c r="J372" s="6" t="s">
        <v>505</v>
      </c>
      <c r="K372" s="10"/>
      <c r="L372" s="6" t="s">
        <v>1158</v>
      </c>
      <c r="M372" s="6"/>
      <c r="N372" s="6"/>
      <c r="O372" s="6"/>
      <c r="P372" s="6"/>
      <c r="Q372" s="6"/>
      <c r="R372" s="6" t="s">
        <v>98</v>
      </c>
      <c r="S372" s="10">
        <v>7</v>
      </c>
      <c r="T372" s="33">
        <v>1</v>
      </c>
      <c r="U372" s="33">
        <v>1</v>
      </c>
      <c r="V372" s="33">
        <v>1</v>
      </c>
      <c r="W372" s="33"/>
      <c r="X372" s="33"/>
      <c r="Y372" s="33"/>
      <c r="Z372" s="33">
        <v>1</v>
      </c>
      <c r="AA372" s="33">
        <v>1</v>
      </c>
      <c r="AB372" s="33">
        <v>1</v>
      </c>
      <c r="AC372" s="33"/>
      <c r="AD372" s="33"/>
      <c r="AE372" s="33">
        <v>2</v>
      </c>
      <c r="AF372" s="33"/>
      <c r="AG372" s="33">
        <v>6</v>
      </c>
      <c r="AH372" s="33"/>
      <c r="AI372" s="33"/>
      <c r="AJ372" s="33"/>
      <c r="AK372" s="33">
        <v>2</v>
      </c>
      <c r="AL372" s="33">
        <v>2</v>
      </c>
      <c r="AM372" s="33">
        <v>6</v>
      </c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</row>
    <row r="373" spans="1:54" x14ac:dyDescent="0.25">
      <c r="A373" s="6">
        <f t="shared" si="11"/>
        <v>369</v>
      </c>
      <c r="B373" s="6"/>
      <c r="C373" s="6" t="s">
        <v>577</v>
      </c>
      <c r="D373" s="20" t="s">
        <v>541</v>
      </c>
      <c r="E373" s="6"/>
      <c r="F373" s="6" t="s">
        <v>1166</v>
      </c>
      <c r="G373" s="6"/>
      <c r="H373" s="6" t="s">
        <v>323</v>
      </c>
      <c r="I373" s="6" t="str">
        <f t="shared" si="10"/>
        <v>MT000369</v>
      </c>
      <c r="J373" s="6" t="s">
        <v>506</v>
      </c>
      <c r="K373" s="10"/>
      <c r="L373" s="6" t="s">
        <v>1159</v>
      </c>
      <c r="M373" s="6"/>
      <c r="N373" s="6"/>
      <c r="O373" s="6"/>
      <c r="P373" s="6"/>
      <c r="Q373" s="6"/>
      <c r="R373" s="6" t="s">
        <v>98</v>
      </c>
      <c r="S373" s="10">
        <v>5</v>
      </c>
      <c r="T373" s="33"/>
      <c r="U373" s="33">
        <v>1</v>
      </c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>
        <v>2</v>
      </c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</row>
    <row r="374" spans="1:54" s="30" customFormat="1" x14ac:dyDescent="0.25">
      <c r="A374" s="6">
        <f t="shared" si="11"/>
        <v>370</v>
      </c>
      <c r="B374" s="28"/>
      <c r="C374" s="28" t="s">
        <v>577</v>
      </c>
      <c r="D374" s="20" t="s">
        <v>541</v>
      </c>
      <c r="E374" s="28"/>
      <c r="F374" s="28" t="s">
        <v>1166</v>
      </c>
      <c r="G374" s="28"/>
      <c r="H374" s="28" t="s">
        <v>323</v>
      </c>
      <c r="I374" s="6" t="str">
        <f t="shared" si="10"/>
        <v>MT000370</v>
      </c>
      <c r="J374" s="28" t="s">
        <v>507</v>
      </c>
      <c r="K374" s="29"/>
      <c r="L374" s="28" t="s">
        <v>1160</v>
      </c>
      <c r="M374" s="28"/>
      <c r="N374" s="28"/>
      <c r="O374" s="28"/>
      <c r="P374" s="28"/>
      <c r="Q374" s="28"/>
      <c r="R374" s="28" t="s">
        <v>98</v>
      </c>
      <c r="S374" s="29">
        <v>5</v>
      </c>
      <c r="T374" s="38" t="s">
        <v>227</v>
      </c>
      <c r="U374" s="38" t="s">
        <v>1167</v>
      </c>
      <c r="V374" s="38">
        <v>6</v>
      </c>
      <c r="W374" s="38"/>
      <c r="X374" s="38"/>
      <c r="Y374" s="38"/>
      <c r="Z374" s="38" t="s">
        <v>45</v>
      </c>
      <c r="AA374" s="38">
        <v>7</v>
      </c>
      <c r="AB374" s="38" t="s">
        <v>1168</v>
      </c>
      <c r="AC374" s="38"/>
      <c r="AD374" s="38"/>
      <c r="AE374" s="38">
        <v>13</v>
      </c>
      <c r="AF374" s="38">
        <v>12</v>
      </c>
      <c r="AG374" s="38" t="s">
        <v>1169</v>
      </c>
      <c r="AH374" s="38"/>
      <c r="AI374" s="38"/>
      <c r="AJ374" s="38"/>
      <c r="AK374" s="38">
        <v>15</v>
      </c>
      <c r="AL374" s="38" t="s">
        <v>1170</v>
      </c>
      <c r="AM374" s="38">
        <v>14</v>
      </c>
      <c r="AN374" s="38"/>
      <c r="AO374" s="38"/>
      <c r="AP374" s="38" t="s">
        <v>1172</v>
      </c>
      <c r="AQ374" s="38" t="s">
        <v>1171</v>
      </c>
      <c r="AR374" s="38">
        <v>19</v>
      </c>
      <c r="AS374" s="38"/>
      <c r="AT374" s="38"/>
      <c r="AU374" s="38"/>
      <c r="AV374" s="38" t="s">
        <v>1174</v>
      </c>
      <c r="AW374" s="38">
        <v>20</v>
      </c>
      <c r="AX374" s="38" t="s">
        <v>1173</v>
      </c>
      <c r="AY374" s="38"/>
      <c r="AZ374" s="38"/>
      <c r="BB374"/>
    </row>
    <row r="375" spans="1:54" x14ac:dyDescent="0.25">
      <c r="A375" s="6">
        <f t="shared" si="11"/>
        <v>371</v>
      </c>
      <c r="B375" s="6"/>
      <c r="C375" s="6" t="s">
        <v>577</v>
      </c>
      <c r="D375" s="20" t="s">
        <v>526</v>
      </c>
      <c r="E375" s="6"/>
      <c r="F375" s="6" t="s">
        <v>1166</v>
      </c>
      <c r="G375" s="6"/>
      <c r="H375" s="6" t="s">
        <v>321</v>
      </c>
      <c r="I375" s="6" t="str">
        <f t="shared" si="10"/>
        <v>MT000371</v>
      </c>
      <c r="J375" s="6" t="s">
        <v>508</v>
      </c>
      <c r="K375" s="10"/>
      <c r="L375" s="6" t="s">
        <v>1161</v>
      </c>
      <c r="M375" s="6"/>
      <c r="N375" s="6"/>
      <c r="O375" s="6"/>
      <c r="P375" s="6"/>
      <c r="Q375" s="6"/>
      <c r="R375" s="6" t="s">
        <v>45</v>
      </c>
      <c r="S375" s="10" t="s">
        <v>145</v>
      </c>
      <c r="T375" s="33">
        <v>2</v>
      </c>
      <c r="U375" s="33">
        <v>2</v>
      </c>
      <c r="V375" s="33">
        <v>2</v>
      </c>
      <c r="W375" s="33"/>
      <c r="X375" s="33"/>
      <c r="Y375" s="33"/>
      <c r="Z375" s="33">
        <v>2</v>
      </c>
      <c r="AA375" s="33">
        <v>2</v>
      </c>
      <c r="AB375" s="33">
        <v>2</v>
      </c>
      <c r="AC375" s="33"/>
      <c r="AD375" s="33"/>
      <c r="AE375" s="33">
        <v>2</v>
      </c>
      <c r="AF375" s="33">
        <v>4</v>
      </c>
      <c r="AG375" s="33">
        <v>18</v>
      </c>
      <c r="AH375" s="33"/>
      <c r="AI375" s="33"/>
      <c r="AJ375" s="33"/>
      <c r="AK375" s="33">
        <v>4</v>
      </c>
      <c r="AL375" s="33">
        <v>2</v>
      </c>
      <c r="AM375" s="33">
        <v>18</v>
      </c>
      <c r="AN375" s="33"/>
      <c r="AO375" s="33"/>
      <c r="AP375" s="33">
        <v>6</v>
      </c>
      <c r="AQ375" s="33">
        <v>30</v>
      </c>
      <c r="AR375" s="33">
        <v>6</v>
      </c>
      <c r="AS375" s="33"/>
      <c r="AT375" s="33"/>
      <c r="AU375" s="33"/>
      <c r="AV375" s="33">
        <v>5</v>
      </c>
      <c r="AW375" s="33">
        <v>30</v>
      </c>
      <c r="AX375" s="33">
        <v>6</v>
      </c>
      <c r="AY375" s="33"/>
      <c r="AZ375" s="33"/>
    </row>
    <row r="376" spans="1:54" x14ac:dyDescent="0.25">
      <c r="A376" s="6">
        <f t="shared" si="11"/>
        <v>372</v>
      </c>
      <c r="B376" s="6"/>
      <c r="C376" s="6" t="s">
        <v>577</v>
      </c>
      <c r="D376" s="20" t="s">
        <v>541</v>
      </c>
      <c r="E376" s="6"/>
      <c r="F376" s="6" t="s">
        <v>1166</v>
      </c>
      <c r="G376" s="6"/>
      <c r="H376" s="6" t="s">
        <v>321</v>
      </c>
      <c r="I376" s="6" t="str">
        <f t="shared" si="10"/>
        <v>MT000372</v>
      </c>
      <c r="J376" s="6" t="s">
        <v>509</v>
      </c>
      <c r="K376" s="10"/>
      <c r="L376" s="6" t="s">
        <v>1162</v>
      </c>
      <c r="M376" s="6"/>
      <c r="N376" s="6"/>
      <c r="O376" s="6"/>
      <c r="P376" s="6"/>
      <c r="Q376" s="6"/>
      <c r="R376" s="6" t="s">
        <v>517</v>
      </c>
      <c r="S376" s="10">
        <v>6</v>
      </c>
      <c r="T376" s="33">
        <v>1</v>
      </c>
      <c r="U376" s="33">
        <v>1</v>
      </c>
      <c r="V376" s="33">
        <v>1</v>
      </c>
      <c r="W376" s="33"/>
      <c r="X376" s="33"/>
      <c r="Y376" s="33"/>
      <c r="Z376" s="33"/>
      <c r="AA376" s="33"/>
      <c r="AB376" s="33">
        <v>1</v>
      </c>
      <c r="AC376" s="33"/>
      <c r="AD376" s="33"/>
      <c r="AE376" s="33">
        <v>2</v>
      </c>
      <c r="AF376" s="33">
        <v>2</v>
      </c>
      <c r="AG376" s="33">
        <v>6</v>
      </c>
      <c r="AH376" s="33"/>
      <c r="AI376" s="33"/>
      <c r="AJ376" s="33"/>
      <c r="AK376" s="33"/>
      <c r="AL376" s="33"/>
      <c r="AM376" s="33">
        <v>6</v>
      </c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</row>
    <row r="377" spans="1:54" x14ac:dyDescent="0.25">
      <c r="A377" s="6">
        <f t="shared" si="11"/>
        <v>373</v>
      </c>
      <c r="B377" s="6"/>
      <c r="C377" s="6" t="s">
        <v>577</v>
      </c>
      <c r="D377" s="20" t="s">
        <v>526</v>
      </c>
      <c r="E377" s="6"/>
      <c r="F377" s="6" t="s">
        <v>1166</v>
      </c>
      <c r="G377" s="6"/>
      <c r="H377" s="6" t="s">
        <v>322</v>
      </c>
      <c r="I377" s="6" t="str">
        <f t="shared" si="10"/>
        <v>MT000373</v>
      </c>
      <c r="J377" s="6" t="s">
        <v>520</v>
      </c>
      <c r="K377" s="10"/>
      <c r="L377" s="6" t="s">
        <v>1163</v>
      </c>
      <c r="M377" s="6"/>
      <c r="N377" s="6"/>
      <c r="O377" s="6"/>
      <c r="P377" s="6"/>
      <c r="Q377" s="6"/>
      <c r="R377" s="6" t="s">
        <v>518</v>
      </c>
      <c r="S377" s="10">
        <v>5</v>
      </c>
      <c r="T377" s="33">
        <v>1</v>
      </c>
      <c r="U377" s="33">
        <v>1</v>
      </c>
      <c r="V377" s="33">
        <v>2</v>
      </c>
      <c r="W377" s="33"/>
      <c r="X377" s="33"/>
      <c r="Y377" s="33"/>
      <c r="Z377" s="33">
        <v>1</v>
      </c>
      <c r="AA377" s="33">
        <v>1</v>
      </c>
      <c r="AB377" s="33">
        <v>2</v>
      </c>
      <c r="AC377" s="33"/>
      <c r="AD377" s="33"/>
      <c r="AE377" s="33">
        <v>2</v>
      </c>
      <c r="AF377" s="33">
        <v>2</v>
      </c>
      <c r="AG377" s="33">
        <v>12</v>
      </c>
      <c r="AH377" s="33"/>
      <c r="AI377" s="33"/>
      <c r="AJ377" s="33"/>
      <c r="AK377" s="33">
        <v>2</v>
      </c>
      <c r="AL377" s="33">
        <v>2</v>
      </c>
      <c r="AM377" s="33">
        <v>6</v>
      </c>
      <c r="AN377" s="33"/>
      <c r="AO377" s="33"/>
      <c r="AP377" s="33">
        <v>6</v>
      </c>
      <c r="AQ377" s="33">
        <v>6</v>
      </c>
      <c r="AR377" s="33">
        <v>30</v>
      </c>
      <c r="AS377" s="33"/>
      <c r="AT377" s="33"/>
      <c r="AU377" s="33"/>
      <c r="AV377" s="33">
        <v>3</v>
      </c>
      <c r="AW377" s="33">
        <v>6</v>
      </c>
      <c r="AX377" s="33">
        <v>15</v>
      </c>
      <c r="AY377" s="33"/>
      <c r="AZ377" s="33"/>
    </row>
    <row r="378" spans="1:54" x14ac:dyDescent="0.25">
      <c r="A378" s="6">
        <f t="shared" si="11"/>
        <v>374</v>
      </c>
      <c r="B378" s="6"/>
      <c r="C378" s="6" t="s">
        <v>577</v>
      </c>
      <c r="D378" s="20" t="s">
        <v>526</v>
      </c>
      <c r="E378" s="6"/>
      <c r="F378" s="6" t="s">
        <v>1166</v>
      </c>
      <c r="G378" s="6"/>
      <c r="H378" s="6" t="s">
        <v>322</v>
      </c>
      <c r="I378" s="6" t="str">
        <f t="shared" si="10"/>
        <v>MT000374</v>
      </c>
      <c r="J378" s="6" t="s">
        <v>431</v>
      </c>
      <c r="K378" s="10"/>
      <c r="L378" s="6" t="s">
        <v>1164</v>
      </c>
      <c r="M378" s="6"/>
      <c r="N378" s="6"/>
      <c r="O378" s="6"/>
      <c r="P378" s="6"/>
      <c r="Q378" s="6"/>
      <c r="R378" s="6" t="s">
        <v>518</v>
      </c>
      <c r="S378" s="10">
        <v>7</v>
      </c>
      <c r="T378" s="33">
        <v>1</v>
      </c>
      <c r="U378" s="33">
        <v>1</v>
      </c>
      <c r="V378" s="33">
        <v>2</v>
      </c>
      <c r="W378" s="33"/>
      <c r="X378" s="33"/>
      <c r="Y378" s="33"/>
      <c r="Z378" s="33">
        <v>1</v>
      </c>
      <c r="AA378" s="33">
        <v>1</v>
      </c>
      <c r="AB378" s="33">
        <v>2</v>
      </c>
      <c r="AC378" s="33"/>
      <c r="AD378" s="33"/>
      <c r="AE378" s="33">
        <v>2</v>
      </c>
      <c r="AF378" s="33">
        <v>2</v>
      </c>
      <c r="AG378" s="33">
        <v>12</v>
      </c>
      <c r="AH378" s="33"/>
      <c r="AI378" s="33"/>
      <c r="AJ378" s="33"/>
      <c r="AK378" s="33">
        <v>2</v>
      </c>
      <c r="AL378" s="33">
        <v>2</v>
      </c>
      <c r="AM378" s="33">
        <v>6</v>
      </c>
      <c r="AN378" s="33"/>
      <c r="AO378" s="33"/>
      <c r="AP378" s="33">
        <v>6</v>
      </c>
      <c r="AQ378" s="33">
        <v>6</v>
      </c>
      <c r="AR378" s="33">
        <v>30</v>
      </c>
      <c r="AS378" s="33"/>
      <c r="AT378" s="33"/>
      <c r="AU378" s="33"/>
      <c r="AV378" s="33">
        <v>3</v>
      </c>
      <c r="AW378" s="33">
        <v>6</v>
      </c>
      <c r="AX378" s="33">
        <v>15</v>
      </c>
      <c r="AY378" s="33"/>
      <c r="AZ378" s="33"/>
    </row>
    <row r="379" spans="1:54" x14ac:dyDescent="0.25">
      <c r="A379" s="6">
        <f t="shared" si="11"/>
        <v>375</v>
      </c>
      <c r="B379" s="6"/>
      <c r="C379" s="6" t="s">
        <v>577</v>
      </c>
      <c r="D379" s="20" t="s">
        <v>541</v>
      </c>
      <c r="E379" s="6"/>
      <c r="F379" s="6" t="s">
        <v>1166</v>
      </c>
      <c r="G379" s="6"/>
      <c r="H379" s="6" t="s">
        <v>323</v>
      </c>
      <c r="I379" s="6" t="str">
        <f t="shared" si="10"/>
        <v>MT000375</v>
      </c>
      <c r="J379" s="6" t="s">
        <v>992</v>
      </c>
      <c r="K379" s="10"/>
      <c r="L379" s="6" t="s">
        <v>993</v>
      </c>
      <c r="M379" s="6"/>
      <c r="N379" s="6"/>
      <c r="O379" s="6"/>
      <c r="P379" s="6"/>
      <c r="Q379" s="6"/>
      <c r="R379" s="6" t="s">
        <v>91</v>
      </c>
      <c r="S379" s="10" t="s">
        <v>1165</v>
      </c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</row>
    <row r="380" spans="1:54" x14ac:dyDescent="0.25">
      <c r="A380" s="6">
        <f t="shared" si="11"/>
        <v>376</v>
      </c>
      <c r="B380" s="6"/>
      <c r="C380" s="6" t="s">
        <v>5152</v>
      </c>
      <c r="D380" s="6" t="s">
        <v>2836</v>
      </c>
      <c r="E380" s="6"/>
      <c r="F380" s="6" t="s">
        <v>2823</v>
      </c>
      <c r="G380" s="6"/>
      <c r="H380" s="6" t="s">
        <v>2824</v>
      </c>
      <c r="I380" s="6" t="str">
        <f t="shared" si="10"/>
        <v>MT000376</v>
      </c>
      <c r="J380" s="6" t="s">
        <v>1175</v>
      </c>
      <c r="K380" s="10"/>
      <c r="L380" s="6"/>
      <c r="M380" s="6"/>
      <c r="N380" s="6"/>
      <c r="O380" s="6"/>
      <c r="P380" s="6"/>
      <c r="Q380" s="6"/>
      <c r="R380" s="6" t="s">
        <v>226</v>
      </c>
      <c r="S380" s="15">
        <v>5</v>
      </c>
      <c r="T380" s="33"/>
      <c r="U380" s="33">
        <v>1</v>
      </c>
      <c r="V380" s="33">
        <v>1</v>
      </c>
      <c r="W380" s="33"/>
      <c r="X380" s="33"/>
      <c r="Y380" s="33"/>
      <c r="Z380" s="33">
        <v>1</v>
      </c>
      <c r="AA380" s="33">
        <v>1</v>
      </c>
      <c r="AB380" s="33">
        <v>1</v>
      </c>
      <c r="AC380" s="33"/>
      <c r="AD380" s="33"/>
      <c r="AE380" s="33"/>
      <c r="AF380" s="33">
        <v>2</v>
      </c>
      <c r="AG380" s="33">
        <v>4</v>
      </c>
      <c r="AH380" s="33"/>
      <c r="AI380" s="33"/>
      <c r="AJ380" s="33"/>
      <c r="AK380" s="33"/>
      <c r="AL380" s="33">
        <v>1</v>
      </c>
      <c r="AM380" s="33">
        <v>5</v>
      </c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</row>
    <row r="381" spans="1:54" x14ac:dyDescent="0.25">
      <c r="A381" s="6">
        <f t="shared" si="11"/>
        <v>377</v>
      </c>
      <c r="B381" s="6"/>
      <c r="C381" s="6" t="s">
        <v>5152</v>
      </c>
      <c r="D381" s="6" t="s">
        <v>2836</v>
      </c>
      <c r="E381" s="6"/>
      <c r="F381" s="6" t="s">
        <v>2823</v>
      </c>
      <c r="G381" s="6"/>
      <c r="H381" s="6" t="s">
        <v>2825</v>
      </c>
      <c r="I381" s="6" t="str">
        <f t="shared" si="10"/>
        <v>MT000377</v>
      </c>
      <c r="J381" s="6" t="s">
        <v>1176</v>
      </c>
      <c r="K381" s="10"/>
      <c r="L381" s="6"/>
      <c r="M381" s="6"/>
      <c r="N381" s="6"/>
      <c r="O381" s="6"/>
      <c r="P381" s="6"/>
      <c r="Q381" s="6"/>
      <c r="R381" s="6" t="s">
        <v>98</v>
      </c>
      <c r="S381" s="15">
        <v>5</v>
      </c>
      <c r="T381" s="33"/>
      <c r="U381" s="33">
        <v>1</v>
      </c>
      <c r="V381" s="33">
        <v>1</v>
      </c>
      <c r="W381" s="33"/>
      <c r="X381" s="33"/>
      <c r="Y381" s="33"/>
      <c r="Z381" s="33">
        <v>1</v>
      </c>
      <c r="AA381" s="33">
        <v>1</v>
      </c>
      <c r="AB381" s="33">
        <v>1</v>
      </c>
      <c r="AC381" s="33"/>
      <c r="AD381" s="33"/>
      <c r="AE381" s="33"/>
      <c r="AF381" s="33"/>
      <c r="AG381" s="33"/>
      <c r="AH381" s="33"/>
      <c r="AI381" s="33"/>
      <c r="AJ381" s="33"/>
      <c r="AK381" s="33"/>
      <c r="AL381" s="33">
        <v>1</v>
      </c>
      <c r="AM381" s="33">
        <v>5</v>
      </c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</row>
    <row r="382" spans="1:54" x14ac:dyDescent="0.25">
      <c r="A382" s="6">
        <f t="shared" si="11"/>
        <v>378</v>
      </c>
      <c r="B382" s="6"/>
      <c r="C382" s="6" t="s">
        <v>5152</v>
      </c>
      <c r="D382" s="6" t="s">
        <v>2836</v>
      </c>
      <c r="E382" s="6"/>
      <c r="F382" s="6" t="s">
        <v>2823</v>
      </c>
      <c r="G382" s="6"/>
      <c r="H382" s="6" t="s">
        <v>2824</v>
      </c>
      <c r="I382" s="6" t="str">
        <f t="shared" si="10"/>
        <v>MT000378</v>
      </c>
      <c r="J382" s="6" t="s">
        <v>1177</v>
      </c>
      <c r="K382" s="10"/>
      <c r="L382" s="6"/>
      <c r="M382" s="6"/>
      <c r="N382" s="6"/>
      <c r="O382" s="6"/>
      <c r="P382" s="6"/>
      <c r="Q382" s="6"/>
      <c r="R382" s="6" t="s">
        <v>226</v>
      </c>
      <c r="S382" s="15">
        <v>5</v>
      </c>
      <c r="T382" s="33"/>
      <c r="U382" s="33">
        <v>1</v>
      </c>
      <c r="V382" s="33">
        <v>1</v>
      </c>
      <c r="W382" s="33"/>
      <c r="X382" s="33"/>
      <c r="Y382" s="33"/>
      <c r="Z382" s="33">
        <v>1</v>
      </c>
      <c r="AA382" s="33">
        <v>1</v>
      </c>
      <c r="AB382" s="33">
        <v>1</v>
      </c>
      <c r="AC382" s="33"/>
      <c r="AD382" s="33"/>
      <c r="AE382" s="33"/>
      <c r="AF382" s="33">
        <v>2</v>
      </c>
      <c r="AG382" s="33">
        <v>4</v>
      </c>
      <c r="AH382" s="33"/>
      <c r="AI382" s="33"/>
      <c r="AJ382" s="33"/>
      <c r="AK382" s="33"/>
      <c r="AL382" s="33">
        <v>1</v>
      </c>
      <c r="AM382" s="33">
        <v>5</v>
      </c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</row>
    <row r="383" spans="1:54" x14ac:dyDescent="0.25">
      <c r="A383" s="6">
        <f t="shared" si="11"/>
        <v>379</v>
      </c>
      <c r="B383" s="6"/>
      <c r="C383" s="6" t="s">
        <v>5152</v>
      </c>
      <c r="D383" s="6" t="s">
        <v>2836</v>
      </c>
      <c r="E383" s="6"/>
      <c r="F383" s="6" t="s">
        <v>2823</v>
      </c>
      <c r="G383" s="6"/>
      <c r="H383" s="6" t="s">
        <v>2824</v>
      </c>
      <c r="I383" s="6" t="str">
        <f t="shared" si="10"/>
        <v>MT000379</v>
      </c>
      <c r="J383" s="6" t="s">
        <v>1178</v>
      </c>
      <c r="K383" s="10"/>
      <c r="L383" s="6"/>
      <c r="M383" s="6"/>
      <c r="N383" s="6"/>
      <c r="O383" s="6"/>
      <c r="P383" s="6"/>
      <c r="Q383" s="6"/>
      <c r="R383" s="6" t="s">
        <v>226</v>
      </c>
      <c r="S383" s="15">
        <v>5</v>
      </c>
      <c r="T383" s="33"/>
      <c r="U383" s="33">
        <v>1</v>
      </c>
      <c r="V383" s="33">
        <v>1</v>
      </c>
      <c r="W383" s="33"/>
      <c r="X383" s="33"/>
      <c r="Y383" s="33"/>
      <c r="Z383" s="33">
        <v>1</v>
      </c>
      <c r="AA383" s="33">
        <v>1</v>
      </c>
      <c r="AB383" s="33">
        <v>1</v>
      </c>
      <c r="AC383" s="33"/>
      <c r="AD383" s="33"/>
      <c r="AE383" s="33"/>
      <c r="AF383" s="33">
        <v>2</v>
      </c>
      <c r="AG383" s="33">
        <v>4</v>
      </c>
      <c r="AH383" s="33"/>
      <c r="AI383" s="33"/>
      <c r="AJ383" s="33"/>
      <c r="AK383" s="33"/>
      <c r="AL383" s="33">
        <v>1</v>
      </c>
      <c r="AM383" s="33">
        <v>5</v>
      </c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</row>
    <row r="384" spans="1:54" x14ac:dyDescent="0.25">
      <c r="A384" s="6">
        <f t="shared" si="11"/>
        <v>380</v>
      </c>
      <c r="B384" s="6"/>
      <c r="C384" s="6" t="s">
        <v>5152</v>
      </c>
      <c r="D384" s="6" t="s">
        <v>2836</v>
      </c>
      <c r="E384" s="6"/>
      <c r="F384" s="6" t="s">
        <v>2823</v>
      </c>
      <c r="G384" s="6"/>
      <c r="H384" s="6" t="s">
        <v>2824</v>
      </c>
      <c r="I384" s="6" t="str">
        <f t="shared" si="10"/>
        <v>MT000380</v>
      </c>
      <c r="J384" s="6" t="s">
        <v>1179</v>
      </c>
      <c r="K384" s="10"/>
      <c r="L384" s="6"/>
      <c r="M384" s="6"/>
      <c r="N384" s="6"/>
      <c r="O384" s="6"/>
      <c r="P384" s="6"/>
      <c r="Q384" s="6"/>
      <c r="R384" s="6" t="s">
        <v>226</v>
      </c>
      <c r="S384" s="15">
        <v>5</v>
      </c>
      <c r="T384" s="33"/>
      <c r="U384" s="33">
        <v>1</v>
      </c>
      <c r="V384" s="33">
        <v>1</v>
      </c>
      <c r="W384" s="33"/>
      <c r="X384" s="33"/>
      <c r="Y384" s="33"/>
      <c r="Z384" s="33">
        <v>1</v>
      </c>
      <c r="AA384" s="33">
        <v>1</v>
      </c>
      <c r="AB384" s="33">
        <v>1</v>
      </c>
      <c r="AC384" s="33"/>
      <c r="AD384" s="33"/>
      <c r="AE384" s="33"/>
      <c r="AF384" s="33">
        <v>2</v>
      </c>
      <c r="AG384" s="33">
        <v>4</v>
      </c>
      <c r="AH384" s="33"/>
      <c r="AI384" s="33"/>
      <c r="AJ384" s="33"/>
      <c r="AK384" s="33"/>
      <c r="AL384" s="33">
        <v>1</v>
      </c>
      <c r="AM384" s="33">
        <v>5</v>
      </c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</row>
    <row r="385" spans="1:52" x14ac:dyDescent="0.25">
      <c r="A385" s="6">
        <f t="shared" si="11"/>
        <v>381</v>
      </c>
      <c r="B385" s="6"/>
      <c r="C385" s="6" t="s">
        <v>5152</v>
      </c>
      <c r="D385" s="6" t="s">
        <v>2836</v>
      </c>
      <c r="E385" s="6"/>
      <c r="F385" s="6" t="s">
        <v>2823</v>
      </c>
      <c r="G385" s="6"/>
      <c r="H385" s="6" t="s">
        <v>2824</v>
      </c>
      <c r="I385" s="6" t="str">
        <f t="shared" si="10"/>
        <v>MT000381</v>
      </c>
      <c r="J385" s="6" t="s">
        <v>1180</v>
      </c>
      <c r="K385" s="10"/>
      <c r="L385" s="6"/>
      <c r="M385" s="6"/>
      <c r="N385" s="6"/>
      <c r="O385" s="6"/>
      <c r="P385" s="6"/>
      <c r="Q385" s="6"/>
      <c r="R385" s="6" t="s">
        <v>226</v>
      </c>
      <c r="S385" s="15">
        <v>3</v>
      </c>
      <c r="T385" s="33"/>
      <c r="U385" s="33">
        <v>1</v>
      </c>
      <c r="V385" s="33">
        <v>1</v>
      </c>
      <c r="W385" s="33"/>
      <c r="X385" s="33"/>
      <c r="Y385" s="33"/>
      <c r="Z385" s="33">
        <v>1</v>
      </c>
      <c r="AA385" s="33">
        <v>1</v>
      </c>
      <c r="AB385" s="33">
        <v>1</v>
      </c>
      <c r="AC385" s="33"/>
      <c r="AD385" s="33"/>
      <c r="AE385" s="33"/>
      <c r="AF385" s="33">
        <v>2</v>
      </c>
      <c r="AG385" s="33">
        <v>4</v>
      </c>
      <c r="AH385" s="33"/>
      <c r="AI385" s="33"/>
      <c r="AJ385" s="33"/>
      <c r="AK385" s="33"/>
      <c r="AL385" s="33">
        <v>1</v>
      </c>
      <c r="AM385" s="33">
        <v>5</v>
      </c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</row>
    <row r="386" spans="1:52" x14ac:dyDescent="0.25">
      <c r="A386" s="6">
        <f t="shared" si="11"/>
        <v>382</v>
      </c>
      <c r="B386" s="6"/>
      <c r="C386" s="6" t="s">
        <v>5152</v>
      </c>
      <c r="D386" s="6" t="s">
        <v>2836</v>
      </c>
      <c r="E386" s="6"/>
      <c r="F386" s="6" t="s">
        <v>2823</v>
      </c>
      <c r="G386" s="6"/>
      <c r="H386" s="6" t="s">
        <v>2824</v>
      </c>
      <c r="I386" s="6" t="str">
        <f t="shared" si="10"/>
        <v>MT000382</v>
      </c>
      <c r="J386" s="6" t="s">
        <v>1181</v>
      </c>
      <c r="K386" s="10"/>
      <c r="L386" s="6"/>
      <c r="M386" s="6"/>
      <c r="N386" s="6"/>
      <c r="O386" s="6"/>
      <c r="P386" s="6"/>
      <c r="Q386" s="6"/>
      <c r="R386" s="6" t="s">
        <v>226</v>
      </c>
      <c r="S386" s="15">
        <v>5</v>
      </c>
      <c r="T386" s="33"/>
      <c r="U386" s="33">
        <v>1</v>
      </c>
      <c r="V386" s="33">
        <v>1</v>
      </c>
      <c r="W386" s="33"/>
      <c r="X386" s="33"/>
      <c r="Y386" s="33"/>
      <c r="Z386" s="33">
        <v>1</v>
      </c>
      <c r="AA386" s="33">
        <v>1</v>
      </c>
      <c r="AB386" s="33">
        <v>1</v>
      </c>
      <c r="AC386" s="33"/>
      <c r="AD386" s="33"/>
      <c r="AE386" s="33"/>
      <c r="AF386" s="33">
        <v>2</v>
      </c>
      <c r="AG386" s="33">
        <v>4</v>
      </c>
      <c r="AH386" s="33"/>
      <c r="AI386" s="33"/>
      <c r="AJ386" s="33"/>
      <c r="AK386" s="33"/>
      <c r="AL386" s="33">
        <v>1</v>
      </c>
      <c r="AM386" s="33">
        <v>5</v>
      </c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</row>
    <row r="387" spans="1:52" x14ac:dyDescent="0.25">
      <c r="A387" s="6">
        <f t="shared" si="11"/>
        <v>383</v>
      </c>
      <c r="B387" s="6"/>
      <c r="C387" s="6" t="s">
        <v>5152</v>
      </c>
      <c r="D387" s="6" t="s">
        <v>2836</v>
      </c>
      <c r="E387" s="6"/>
      <c r="F387" s="6" t="s">
        <v>2823</v>
      </c>
      <c r="G387" s="6"/>
      <c r="H387" s="6" t="s">
        <v>2824</v>
      </c>
      <c r="I387" s="6" t="str">
        <f t="shared" si="10"/>
        <v>MT000383</v>
      </c>
      <c r="J387" s="6" t="s">
        <v>1182</v>
      </c>
      <c r="K387" s="10"/>
      <c r="L387" s="6"/>
      <c r="M387" s="6"/>
      <c r="N387" s="6"/>
      <c r="O387" s="6"/>
      <c r="P387" s="6"/>
      <c r="Q387" s="6"/>
      <c r="R387" s="6" t="s">
        <v>226</v>
      </c>
      <c r="S387" s="15">
        <v>5</v>
      </c>
      <c r="T387" s="33"/>
      <c r="U387" s="33">
        <v>1</v>
      </c>
      <c r="V387" s="33">
        <v>1</v>
      </c>
      <c r="W387" s="33"/>
      <c r="X387" s="33"/>
      <c r="Y387" s="33"/>
      <c r="Z387" s="33">
        <v>1</v>
      </c>
      <c r="AA387" s="33">
        <v>1</v>
      </c>
      <c r="AB387" s="33">
        <v>1</v>
      </c>
      <c r="AC387" s="33"/>
      <c r="AD387" s="33"/>
      <c r="AE387" s="33"/>
      <c r="AF387" s="33">
        <v>2</v>
      </c>
      <c r="AG387" s="33">
        <v>4</v>
      </c>
      <c r="AH387" s="33"/>
      <c r="AI387" s="33"/>
      <c r="AJ387" s="33"/>
      <c r="AK387" s="33"/>
      <c r="AL387" s="33">
        <v>1</v>
      </c>
      <c r="AM387" s="33">
        <v>5</v>
      </c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</row>
    <row r="388" spans="1:52" x14ac:dyDescent="0.25">
      <c r="A388" s="6">
        <f t="shared" si="11"/>
        <v>384</v>
      </c>
      <c r="B388" s="6"/>
      <c r="C388" s="6" t="s">
        <v>5152</v>
      </c>
      <c r="D388" s="6" t="s">
        <v>2836</v>
      </c>
      <c r="E388" s="6"/>
      <c r="F388" s="6" t="s">
        <v>2823</v>
      </c>
      <c r="G388" s="6"/>
      <c r="H388" s="6" t="s">
        <v>2824</v>
      </c>
      <c r="I388" s="6" t="str">
        <f t="shared" si="10"/>
        <v>MT000384</v>
      </c>
      <c r="J388" s="6" t="s">
        <v>1183</v>
      </c>
      <c r="K388" s="10"/>
      <c r="L388" s="6"/>
      <c r="M388" s="6"/>
      <c r="N388" s="6"/>
      <c r="O388" s="6"/>
      <c r="P388" s="6"/>
      <c r="Q388" s="6"/>
      <c r="R388" s="6" t="s">
        <v>226</v>
      </c>
      <c r="S388" s="15">
        <v>5</v>
      </c>
      <c r="T388" s="33"/>
      <c r="U388" s="33">
        <v>1</v>
      </c>
      <c r="V388" s="33">
        <v>1</v>
      </c>
      <c r="W388" s="33"/>
      <c r="X388" s="33"/>
      <c r="Y388" s="33"/>
      <c r="Z388" s="33">
        <v>1</v>
      </c>
      <c r="AA388" s="33">
        <v>1</v>
      </c>
      <c r="AB388" s="33">
        <v>1</v>
      </c>
      <c r="AC388" s="33"/>
      <c r="AD388" s="33"/>
      <c r="AE388" s="33"/>
      <c r="AF388" s="33">
        <v>2</v>
      </c>
      <c r="AG388" s="33">
        <v>4</v>
      </c>
      <c r="AH388" s="33"/>
      <c r="AI388" s="33"/>
      <c r="AJ388" s="33"/>
      <c r="AK388" s="33"/>
      <c r="AL388" s="33">
        <v>1</v>
      </c>
      <c r="AM388" s="33">
        <v>5</v>
      </c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</row>
    <row r="389" spans="1:52" x14ac:dyDescent="0.25">
      <c r="A389" s="6">
        <f t="shared" si="11"/>
        <v>385</v>
      </c>
      <c r="B389" s="6"/>
      <c r="C389" s="6" t="s">
        <v>5152</v>
      </c>
      <c r="D389" s="6" t="s">
        <v>2836</v>
      </c>
      <c r="E389" s="6"/>
      <c r="F389" s="6" t="s">
        <v>2823</v>
      </c>
      <c r="G389" s="6"/>
      <c r="H389" s="6" t="s">
        <v>2824</v>
      </c>
      <c r="I389" s="6" t="str">
        <f t="shared" si="10"/>
        <v>MT000385</v>
      </c>
      <c r="J389" s="6" t="s">
        <v>1184</v>
      </c>
      <c r="K389" s="10"/>
      <c r="L389" s="6"/>
      <c r="M389" s="6"/>
      <c r="N389" s="6"/>
      <c r="O389" s="6"/>
      <c r="P389" s="6"/>
      <c r="Q389" s="6"/>
      <c r="R389" s="6" t="s">
        <v>226</v>
      </c>
      <c r="S389" s="15">
        <v>5</v>
      </c>
      <c r="T389" s="33"/>
      <c r="U389" s="33">
        <v>1</v>
      </c>
      <c r="V389" s="33">
        <v>1</v>
      </c>
      <c r="W389" s="33"/>
      <c r="X389" s="33"/>
      <c r="Y389" s="33"/>
      <c r="Z389" s="33">
        <v>1</v>
      </c>
      <c r="AA389" s="33">
        <v>1</v>
      </c>
      <c r="AB389" s="33">
        <v>1</v>
      </c>
      <c r="AC389" s="33"/>
      <c r="AD389" s="33"/>
      <c r="AE389" s="33"/>
      <c r="AF389" s="33">
        <v>2</v>
      </c>
      <c r="AG389" s="33">
        <v>4</v>
      </c>
      <c r="AH389" s="33"/>
      <c r="AI389" s="33"/>
      <c r="AJ389" s="33"/>
      <c r="AK389" s="33"/>
      <c r="AL389" s="33">
        <v>1</v>
      </c>
      <c r="AM389" s="33">
        <v>5</v>
      </c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</row>
    <row r="390" spans="1:52" x14ac:dyDescent="0.25">
      <c r="A390" s="6">
        <f t="shared" si="11"/>
        <v>386</v>
      </c>
      <c r="B390" s="6"/>
      <c r="C390" s="6" t="s">
        <v>5152</v>
      </c>
      <c r="D390" s="6" t="s">
        <v>2836</v>
      </c>
      <c r="E390" s="6"/>
      <c r="F390" s="6" t="s">
        <v>2823</v>
      </c>
      <c r="G390" s="6"/>
      <c r="H390" s="6" t="s">
        <v>2824</v>
      </c>
      <c r="I390" s="6" t="str">
        <f t="shared" ref="I390:I453" si="12">IF(LEN(A390)=1,"MT00000"&amp;A390,IF(LEN(A390)=2,"MT0000"&amp;A390,IF(LEN(A390)=3,"MT000"&amp;A390,IF(LEN(A390)=4,"MT00"&amp;A390,0))))</f>
        <v>MT000386</v>
      </c>
      <c r="J390" s="6" t="s">
        <v>1185</v>
      </c>
      <c r="K390" s="10"/>
      <c r="L390" s="6"/>
      <c r="M390" s="6"/>
      <c r="N390" s="6"/>
      <c r="O390" s="6"/>
      <c r="P390" s="6"/>
      <c r="Q390" s="6"/>
      <c r="R390" s="6" t="s">
        <v>226</v>
      </c>
      <c r="S390" s="15">
        <v>5</v>
      </c>
      <c r="T390" s="33"/>
      <c r="U390" s="33">
        <v>1</v>
      </c>
      <c r="V390" s="33">
        <v>1</v>
      </c>
      <c r="W390" s="33"/>
      <c r="X390" s="33"/>
      <c r="Y390" s="33"/>
      <c r="Z390" s="33">
        <v>1</v>
      </c>
      <c r="AA390" s="33">
        <v>1</v>
      </c>
      <c r="AB390" s="33">
        <v>1</v>
      </c>
      <c r="AC390" s="33"/>
      <c r="AD390" s="33"/>
      <c r="AE390" s="33"/>
      <c r="AF390" s="33">
        <v>2</v>
      </c>
      <c r="AG390" s="33">
        <v>4</v>
      </c>
      <c r="AH390" s="33"/>
      <c r="AI390" s="33"/>
      <c r="AJ390" s="33"/>
      <c r="AK390" s="33"/>
      <c r="AL390" s="33">
        <v>1</v>
      </c>
      <c r="AM390" s="33">
        <v>5</v>
      </c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</row>
    <row r="391" spans="1:52" x14ac:dyDescent="0.25">
      <c r="A391" s="6">
        <f t="shared" ref="A391:A454" si="13">+A390+1</f>
        <v>387</v>
      </c>
      <c r="B391" s="6"/>
      <c r="C391" s="6" t="s">
        <v>5152</v>
      </c>
      <c r="D391" s="6" t="s">
        <v>2836</v>
      </c>
      <c r="E391" s="6"/>
      <c r="F391" s="6" t="s">
        <v>2823</v>
      </c>
      <c r="G391" s="6"/>
      <c r="H391" s="6" t="s">
        <v>2824</v>
      </c>
      <c r="I391" s="6" t="str">
        <f t="shared" si="12"/>
        <v>MT000387</v>
      </c>
      <c r="J391" s="6" t="s">
        <v>1186</v>
      </c>
      <c r="K391" s="10"/>
      <c r="L391" s="6"/>
      <c r="M391" s="6"/>
      <c r="N391" s="6"/>
      <c r="O391" s="6"/>
      <c r="P391" s="6"/>
      <c r="Q391" s="6"/>
      <c r="R391" s="6" t="s">
        <v>226</v>
      </c>
      <c r="S391" s="15">
        <v>5</v>
      </c>
      <c r="T391" s="33"/>
      <c r="U391" s="33">
        <v>1</v>
      </c>
      <c r="V391" s="33">
        <v>1</v>
      </c>
      <c r="W391" s="33"/>
      <c r="X391" s="33"/>
      <c r="Y391" s="33"/>
      <c r="Z391" s="33">
        <v>1</v>
      </c>
      <c r="AA391" s="33">
        <v>1</v>
      </c>
      <c r="AB391" s="33">
        <v>1</v>
      </c>
      <c r="AC391" s="33"/>
      <c r="AD391" s="33"/>
      <c r="AE391" s="33"/>
      <c r="AF391" s="33">
        <v>2</v>
      </c>
      <c r="AG391" s="33">
        <v>4</v>
      </c>
      <c r="AH391" s="33"/>
      <c r="AI391" s="33"/>
      <c r="AJ391" s="33"/>
      <c r="AK391" s="33"/>
      <c r="AL391" s="33">
        <v>1</v>
      </c>
      <c r="AM391" s="33">
        <v>5</v>
      </c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</row>
    <row r="392" spans="1:52" x14ac:dyDescent="0.25">
      <c r="A392" s="6">
        <f t="shared" si="13"/>
        <v>388</v>
      </c>
      <c r="B392" s="6"/>
      <c r="C392" s="6" t="s">
        <v>5152</v>
      </c>
      <c r="D392" s="6" t="s">
        <v>2836</v>
      </c>
      <c r="E392" s="6"/>
      <c r="F392" s="6" t="s">
        <v>2823</v>
      </c>
      <c r="G392" s="6"/>
      <c r="H392" s="6" t="s">
        <v>2824</v>
      </c>
      <c r="I392" s="6" t="str">
        <f t="shared" si="12"/>
        <v>MT000388</v>
      </c>
      <c r="J392" s="6" t="s">
        <v>1187</v>
      </c>
      <c r="K392" s="10"/>
      <c r="L392" s="6"/>
      <c r="M392" s="6"/>
      <c r="N392" s="6"/>
      <c r="O392" s="6"/>
      <c r="P392" s="6"/>
      <c r="Q392" s="6"/>
      <c r="R392" s="6" t="s">
        <v>226</v>
      </c>
      <c r="S392" s="15">
        <v>5</v>
      </c>
      <c r="T392" s="33"/>
      <c r="U392" s="33">
        <v>1</v>
      </c>
      <c r="V392" s="33">
        <v>1</v>
      </c>
      <c r="W392" s="33"/>
      <c r="X392" s="33"/>
      <c r="Y392" s="33"/>
      <c r="Z392" s="33">
        <v>1</v>
      </c>
      <c r="AA392" s="33">
        <v>1</v>
      </c>
      <c r="AB392" s="33">
        <v>1</v>
      </c>
      <c r="AC392" s="33"/>
      <c r="AD392" s="33"/>
      <c r="AE392" s="33"/>
      <c r="AF392" s="33">
        <v>2</v>
      </c>
      <c r="AG392" s="33">
        <v>4</v>
      </c>
      <c r="AH392" s="33"/>
      <c r="AI392" s="33"/>
      <c r="AJ392" s="33"/>
      <c r="AK392" s="33"/>
      <c r="AL392" s="33">
        <v>1</v>
      </c>
      <c r="AM392" s="33">
        <v>5</v>
      </c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</row>
    <row r="393" spans="1:52" x14ac:dyDescent="0.25">
      <c r="A393" s="6">
        <f t="shared" si="13"/>
        <v>389</v>
      </c>
      <c r="B393" s="6"/>
      <c r="C393" s="6" t="s">
        <v>5152</v>
      </c>
      <c r="D393" s="6" t="s">
        <v>2838</v>
      </c>
      <c r="E393" s="6"/>
      <c r="F393" s="6" t="s">
        <v>2823</v>
      </c>
      <c r="G393" s="6"/>
      <c r="H393" s="6" t="s">
        <v>2824</v>
      </c>
      <c r="I393" s="6" t="str">
        <f t="shared" si="12"/>
        <v>MT000389</v>
      </c>
      <c r="J393" s="6" t="s">
        <v>1188</v>
      </c>
      <c r="K393" s="10"/>
      <c r="L393" s="6"/>
      <c r="M393" s="6"/>
      <c r="N393" s="6"/>
      <c r="O393" s="6"/>
      <c r="P393" s="6"/>
      <c r="Q393" s="6"/>
      <c r="R393" s="6" t="s">
        <v>226</v>
      </c>
      <c r="S393" s="15" t="s">
        <v>514</v>
      </c>
      <c r="T393" s="33">
        <v>2</v>
      </c>
      <c r="U393" s="33">
        <v>2</v>
      </c>
      <c r="V393" s="33">
        <v>2</v>
      </c>
      <c r="W393" s="33"/>
      <c r="X393" s="33"/>
      <c r="Y393" s="33"/>
      <c r="Z393" s="33"/>
      <c r="AA393" s="33"/>
      <c r="AB393" s="33"/>
      <c r="AC393" s="33"/>
      <c r="AD393" s="33"/>
      <c r="AE393" s="33"/>
      <c r="AF393" s="33">
        <v>2</v>
      </c>
      <c r="AG393" s="33">
        <v>4</v>
      </c>
      <c r="AH393" s="33"/>
      <c r="AI393" s="33"/>
      <c r="AJ393" s="33"/>
      <c r="AK393" s="33"/>
      <c r="AL393" s="33">
        <v>4</v>
      </c>
      <c r="AM393" s="33">
        <v>7</v>
      </c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</row>
    <row r="394" spans="1:52" x14ac:dyDescent="0.25">
      <c r="A394" s="6">
        <f t="shared" si="13"/>
        <v>390</v>
      </c>
      <c r="B394" s="6"/>
      <c r="C394" s="6" t="s">
        <v>5152</v>
      </c>
      <c r="D394" s="6" t="s">
        <v>2839</v>
      </c>
      <c r="E394" s="6"/>
      <c r="F394" s="6" t="s">
        <v>2823</v>
      </c>
      <c r="G394" s="6"/>
      <c r="H394" s="6" t="s">
        <v>2824</v>
      </c>
      <c r="I394" s="6" t="str">
        <f t="shared" si="12"/>
        <v>MT000390</v>
      </c>
      <c r="J394" s="6" t="s">
        <v>1189</v>
      </c>
      <c r="K394" s="10"/>
      <c r="L394" s="6"/>
      <c r="M394" s="6"/>
      <c r="N394" s="6"/>
      <c r="O394" s="6"/>
      <c r="P394" s="6"/>
      <c r="Q394" s="6"/>
      <c r="R394" s="6" t="s">
        <v>98</v>
      </c>
      <c r="S394" s="15" t="s">
        <v>2835</v>
      </c>
      <c r="T394" s="33">
        <v>2</v>
      </c>
      <c r="U394" s="33">
        <v>2</v>
      </c>
      <c r="V394" s="33">
        <v>2</v>
      </c>
      <c r="W394" s="33"/>
      <c r="X394" s="33"/>
      <c r="Y394" s="33"/>
      <c r="Z394" s="33">
        <v>1</v>
      </c>
      <c r="AA394" s="33"/>
      <c r="AB394" s="33"/>
      <c r="AC394" s="33"/>
      <c r="AD394" s="33"/>
      <c r="AE394" s="33"/>
      <c r="AF394" s="33">
        <v>2</v>
      </c>
      <c r="AG394" s="33">
        <v>4</v>
      </c>
      <c r="AH394" s="33"/>
      <c r="AI394" s="33"/>
      <c r="AJ394" s="33"/>
      <c r="AK394" s="33"/>
      <c r="AL394" s="33">
        <v>4</v>
      </c>
      <c r="AM394" s="33">
        <v>7</v>
      </c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</row>
    <row r="395" spans="1:52" x14ac:dyDescent="0.25">
      <c r="A395" s="6">
        <f t="shared" si="13"/>
        <v>391</v>
      </c>
      <c r="B395" s="6"/>
      <c r="C395" s="6" t="s">
        <v>5152</v>
      </c>
      <c r="D395" s="6" t="s">
        <v>2840</v>
      </c>
      <c r="E395" s="6"/>
      <c r="F395" s="6" t="s">
        <v>2823</v>
      </c>
      <c r="G395" s="6"/>
      <c r="H395" s="6" t="s">
        <v>2824</v>
      </c>
      <c r="I395" s="6" t="str">
        <f t="shared" si="12"/>
        <v>MT000391</v>
      </c>
      <c r="J395" s="6" t="s">
        <v>1190</v>
      </c>
      <c r="K395" s="10"/>
      <c r="L395" s="6"/>
      <c r="M395" s="6"/>
      <c r="N395" s="6"/>
      <c r="O395" s="6"/>
      <c r="P395" s="6"/>
      <c r="Q395" s="6"/>
      <c r="R395" s="6" t="s">
        <v>226</v>
      </c>
      <c r="S395" s="15">
        <v>5</v>
      </c>
      <c r="T395" s="33"/>
      <c r="U395" s="33">
        <v>1</v>
      </c>
      <c r="V395" s="33">
        <v>1</v>
      </c>
      <c r="W395" s="33"/>
      <c r="X395" s="33"/>
      <c r="Y395" s="33"/>
      <c r="Z395" s="33"/>
      <c r="AA395" s="33"/>
      <c r="AB395" s="33"/>
      <c r="AC395" s="33"/>
      <c r="AD395" s="33"/>
      <c r="AE395" s="33"/>
      <c r="AF395" s="33">
        <v>1</v>
      </c>
      <c r="AG395" s="33">
        <v>3</v>
      </c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</row>
    <row r="396" spans="1:52" x14ac:dyDescent="0.25">
      <c r="A396" s="6">
        <f t="shared" si="13"/>
        <v>392</v>
      </c>
      <c r="B396" s="6"/>
      <c r="C396" s="6" t="s">
        <v>5152</v>
      </c>
      <c r="D396" s="6" t="s">
        <v>2840</v>
      </c>
      <c r="E396" s="6"/>
      <c r="F396" s="6" t="s">
        <v>2823</v>
      </c>
      <c r="G396" s="6"/>
      <c r="H396" s="6" t="s">
        <v>2824</v>
      </c>
      <c r="I396" s="6" t="str">
        <f t="shared" si="12"/>
        <v>MT000392</v>
      </c>
      <c r="J396" s="6" t="s">
        <v>1191</v>
      </c>
      <c r="K396" s="10"/>
      <c r="L396" s="6"/>
      <c r="M396" s="6"/>
      <c r="N396" s="6"/>
      <c r="O396" s="6"/>
      <c r="P396" s="6"/>
      <c r="Q396" s="6"/>
      <c r="R396" s="6" t="s">
        <v>226</v>
      </c>
      <c r="S396" s="15">
        <v>5</v>
      </c>
      <c r="T396" s="33"/>
      <c r="U396" s="33">
        <v>1</v>
      </c>
      <c r="V396" s="33">
        <v>1</v>
      </c>
      <c r="W396" s="33"/>
      <c r="X396" s="33"/>
      <c r="Y396" s="33"/>
      <c r="Z396" s="33"/>
      <c r="AA396" s="33"/>
      <c r="AB396" s="33"/>
      <c r="AC396" s="33"/>
      <c r="AD396" s="33"/>
      <c r="AE396" s="33"/>
      <c r="AF396" s="33">
        <v>1</v>
      </c>
      <c r="AG396" s="33">
        <v>3</v>
      </c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</row>
    <row r="397" spans="1:52" x14ac:dyDescent="0.25">
      <c r="A397" s="6">
        <f t="shared" si="13"/>
        <v>393</v>
      </c>
      <c r="B397" s="6"/>
      <c r="C397" s="6" t="s">
        <v>5152</v>
      </c>
      <c r="D397" s="6" t="s">
        <v>2840</v>
      </c>
      <c r="E397" s="6"/>
      <c r="F397" s="6" t="s">
        <v>2823</v>
      </c>
      <c r="G397" s="6"/>
      <c r="H397" s="6" t="s">
        <v>2824</v>
      </c>
      <c r="I397" s="6" t="str">
        <f t="shared" si="12"/>
        <v>MT000393</v>
      </c>
      <c r="J397" s="6" t="s">
        <v>1192</v>
      </c>
      <c r="K397" s="10"/>
      <c r="L397" s="6"/>
      <c r="M397" s="6"/>
      <c r="N397" s="6"/>
      <c r="O397" s="6"/>
      <c r="P397" s="6"/>
      <c r="Q397" s="6"/>
      <c r="R397" s="6" t="s">
        <v>226</v>
      </c>
      <c r="S397" s="15">
        <v>3</v>
      </c>
      <c r="T397" s="33"/>
      <c r="U397" s="33">
        <v>1</v>
      </c>
      <c r="V397" s="33">
        <v>1</v>
      </c>
      <c r="W397" s="33"/>
      <c r="X397" s="33"/>
      <c r="Y397" s="33"/>
      <c r="Z397" s="33"/>
      <c r="AA397" s="33"/>
      <c r="AB397" s="33"/>
      <c r="AC397" s="33"/>
      <c r="AD397" s="33"/>
      <c r="AE397" s="33"/>
      <c r="AF397" s="33">
        <v>1</v>
      </c>
      <c r="AG397" s="33">
        <v>3</v>
      </c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</row>
    <row r="398" spans="1:52" x14ac:dyDescent="0.25">
      <c r="A398" s="6">
        <f t="shared" si="13"/>
        <v>394</v>
      </c>
      <c r="B398" s="6"/>
      <c r="C398" s="6" t="s">
        <v>5152</v>
      </c>
      <c r="D398" s="6" t="s">
        <v>2840</v>
      </c>
      <c r="E398" s="6"/>
      <c r="F398" s="6" t="s">
        <v>2823</v>
      </c>
      <c r="G398" s="6"/>
      <c r="H398" s="6" t="s">
        <v>2824</v>
      </c>
      <c r="I398" s="6" t="str">
        <f t="shared" si="12"/>
        <v>MT000394</v>
      </c>
      <c r="J398" s="6" t="s">
        <v>1193</v>
      </c>
      <c r="K398" s="10"/>
      <c r="L398" s="6"/>
      <c r="M398" s="6"/>
      <c r="N398" s="6"/>
      <c r="O398" s="6"/>
      <c r="P398" s="6"/>
      <c r="Q398" s="6"/>
      <c r="R398" s="6" t="s">
        <v>226</v>
      </c>
      <c r="S398" s="15">
        <v>7</v>
      </c>
      <c r="T398" s="33"/>
      <c r="U398" s="33">
        <v>1</v>
      </c>
      <c r="V398" s="33">
        <v>1</v>
      </c>
      <c r="W398" s="33"/>
      <c r="X398" s="33"/>
      <c r="Y398" s="33"/>
      <c r="Z398" s="33"/>
      <c r="AA398" s="33"/>
      <c r="AB398" s="33"/>
      <c r="AC398" s="33"/>
      <c r="AD398" s="33"/>
      <c r="AE398" s="33"/>
      <c r="AF398" s="33">
        <v>1</v>
      </c>
      <c r="AG398" s="33">
        <v>3</v>
      </c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</row>
    <row r="399" spans="1:52" x14ac:dyDescent="0.25">
      <c r="A399" s="6">
        <f t="shared" si="13"/>
        <v>395</v>
      </c>
      <c r="B399" s="6"/>
      <c r="C399" s="6" t="s">
        <v>5152</v>
      </c>
      <c r="D399" s="6" t="s">
        <v>2840</v>
      </c>
      <c r="E399" s="6"/>
      <c r="F399" s="6" t="s">
        <v>2823</v>
      </c>
      <c r="G399" s="6"/>
      <c r="H399" s="6" t="s">
        <v>2824</v>
      </c>
      <c r="I399" s="6" t="str">
        <f t="shared" si="12"/>
        <v>MT000395</v>
      </c>
      <c r="J399" s="6" t="s">
        <v>1194</v>
      </c>
      <c r="K399" s="10"/>
      <c r="L399" s="6"/>
      <c r="M399" s="6"/>
      <c r="N399" s="6"/>
      <c r="O399" s="6"/>
      <c r="P399" s="6"/>
      <c r="Q399" s="6"/>
      <c r="R399" s="6" t="s">
        <v>226</v>
      </c>
      <c r="S399" s="15">
        <v>5</v>
      </c>
      <c r="T399" s="33"/>
      <c r="U399" s="33">
        <v>1</v>
      </c>
      <c r="V399" s="33">
        <v>1</v>
      </c>
      <c r="W399" s="33"/>
      <c r="X399" s="33"/>
      <c r="Y399" s="33"/>
      <c r="Z399" s="33"/>
      <c r="AA399" s="33"/>
      <c r="AB399" s="33"/>
      <c r="AC399" s="33"/>
      <c r="AD399" s="33"/>
      <c r="AE399" s="33"/>
      <c r="AF399" s="33">
        <v>1</v>
      </c>
      <c r="AG399" s="33">
        <v>3</v>
      </c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</row>
    <row r="400" spans="1:52" x14ac:dyDescent="0.25">
      <c r="A400" s="6">
        <f t="shared" si="13"/>
        <v>396</v>
      </c>
      <c r="B400" s="6"/>
      <c r="C400" s="6" t="s">
        <v>5152</v>
      </c>
      <c r="D400" s="6" t="s">
        <v>2840</v>
      </c>
      <c r="E400" s="6"/>
      <c r="F400" s="6" t="s">
        <v>2823</v>
      </c>
      <c r="G400" s="6"/>
      <c r="H400" s="6" t="s">
        <v>2824</v>
      </c>
      <c r="I400" s="6" t="str">
        <f t="shared" si="12"/>
        <v>MT000396</v>
      </c>
      <c r="J400" s="6" t="s">
        <v>1195</v>
      </c>
      <c r="K400" s="10"/>
      <c r="L400" s="6"/>
      <c r="M400" s="6"/>
      <c r="N400" s="6"/>
      <c r="O400" s="6"/>
      <c r="P400" s="6"/>
      <c r="Q400" s="6"/>
      <c r="R400" s="6" t="s">
        <v>226</v>
      </c>
      <c r="S400" s="15">
        <v>4</v>
      </c>
      <c r="T400" s="33"/>
      <c r="U400" s="33">
        <v>1</v>
      </c>
      <c r="V400" s="33">
        <v>1</v>
      </c>
      <c r="W400" s="33"/>
      <c r="X400" s="33"/>
      <c r="Y400" s="33"/>
      <c r="Z400" s="33"/>
      <c r="AA400" s="33"/>
      <c r="AB400" s="33"/>
      <c r="AC400" s="33"/>
      <c r="AD400" s="33"/>
      <c r="AE400" s="33"/>
      <c r="AF400" s="33">
        <v>1</v>
      </c>
      <c r="AG400" s="33">
        <v>3</v>
      </c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</row>
    <row r="401" spans="1:52" x14ac:dyDescent="0.25">
      <c r="A401" s="6">
        <f t="shared" si="13"/>
        <v>397</v>
      </c>
      <c r="B401" s="6"/>
      <c r="C401" s="6" t="s">
        <v>5152</v>
      </c>
      <c r="D401" s="6" t="s">
        <v>2840</v>
      </c>
      <c r="E401" s="6"/>
      <c r="F401" s="6" t="s">
        <v>2823</v>
      </c>
      <c r="G401" s="6"/>
      <c r="H401" s="6" t="s">
        <v>2824</v>
      </c>
      <c r="I401" s="6" t="str">
        <f t="shared" si="12"/>
        <v>MT000397</v>
      </c>
      <c r="J401" s="6" t="s">
        <v>1196</v>
      </c>
      <c r="K401" s="10"/>
      <c r="L401" s="6"/>
      <c r="M401" s="6"/>
      <c r="N401" s="6"/>
      <c r="O401" s="6"/>
      <c r="P401" s="6"/>
      <c r="Q401" s="6"/>
      <c r="R401" s="6" t="s">
        <v>226</v>
      </c>
      <c r="S401" s="15">
        <v>3</v>
      </c>
      <c r="T401" s="33"/>
      <c r="U401" s="33">
        <v>1</v>
      </c>
      <c r="V401" s="33">
        <v>1</v>
      </c>
      <c r="W401" s="33"/>
      <c r="X401" s="33"/>
      <c r="Y401" s="33"/>
      <c r="Z401" s="33"/>
      <c r="AA401" s="33"/>
      <c r="AB401" s="33"/>
      <c r="AC401" s="33"/>
      <c r="AD401" s="33"/>
      <c r="AE401" s="33"/>
      <c r="AF401" s="33">
        <v>1</v>
      </c>
      <c r="AG401" s="33">
        <v>3</v>
      </c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</row>
    <row r="402" spans="1:52" x14ac:dyDescent="0.25">
      <c r="A402" s="6">
        <f t="shared" si="13"/>
        <v>398</v>
      </c>
      <c r="B402" s="6"/>
      <c r="C402" s="6" t="s">
        <v>5152</v>
      </c>
      <c r="D402" s="6" t="s">
        <v>2840</v>
      </c>
      <c r="E402" s="6"/>
      <c r="F402" s="6" t="s">
        <v>2823</v>
      </c>
      <c r="G402" s="6"/>
      <c r="H402" s="6" t="s">
        <v>2824</v>
      </c>
      <c r="I402" s="6" t="str">
        <f t="shared" si="12"/>
        <v>MT000398</v>
      </c>
      <c r="J402" s="6" t="s">
        <v>1197</v>
      </c>
      <c r="K402" s="10"/>
      <c r="L402" s="6"/>
      <c r="M402" s="6"/>
      <c r="N402" s="6"/>
      <c r="O402" s="6"/>
      <c r="P402" s="6"/>
      <c r="Q402" s="6"/>
      <c r="R402" s="6" t="s">
        <v>226</v>
      </c>
      <c r="S402" s="15">
        <v>3</v>
      </c>
      <c r="T402" s="33"/>
      <c r="U402" s="33">
        <v>1</v>
      </c>
      <c r="V402" s="33">
        <v>1</v>
      </c>
      <c r="W402" s="33"/>
      <c r="X402" s="33"/>
      <c r="Y402" s="33"/>
      <c r="Z402" s="33"/>
      <c r="AA402" s="33"/>
      <c r="AB402" s="33"/>
      <c r="AC402" s="33"/>
      <c r="AD402" s="33"/>
      <c r="AE402" s="33"/>
      <c r="AF402" s="33">
        <v>1</v>
      </c>
      <c r="AG402" s="33">
        <v>3</v>
      </c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</row>
    <row r="403" spans="1:52" x14ac:dyDescent="0.25">
      <c r="A403" s="6">
        <f t="shared" si="13"/>
        <v>399</v>
      </c>
      <c r="B403" s="6"/>
      <c r="C403" s="6" t="s">
        <v>5152</v>
      </c>
      <c r="D403" s="6" t="s">
        <v>2840</v>
      </c>
      <c r="E403" s="6"/>
      <c r="F403" s="6" t="s">
        <v>2823</v>
      </c>
      <c r="G403" s="6"/>
      <c r="H403" s="6" t="s">
        <v>2824</v>
      </c>
      <c r="I403" s="6" t="str">
        <f t="shared" si="12"/>
        <v>MT000399</v>
      </c>
      <c r="J403" s="6" t="s">
        <v>1198</v>
      </c>
      <c r="K403" s="10"/>
      <c r="L403" s="6"/>
      <c r="M403" s="6"/>
      <c r="N403" s="6"/>
      <c r="O403" s="6"/>
      <c r="P403" s="6"/>
      <c r="Q403" s="6"/>
      <c r="R403" s="6" t="s">
        <v>226</v>
      </c>
      <c r="S403" s="15">
        <v>4</v>
      </c>
      <c r="T403" s="33"/>
      <c r="U403" s="33">
        <v>1</v>
      </c>
      <c r="V403" s="33">
        <v>1</v>
      </c>
      <c r="W403" s="33"/>
      <c r="X403" s="33"/>
      <c r="Y403" s="33"/>
      <c r="Z403" s="33"/>
      <c r="AA403" s="33"/>
      <c r="AB403" s="33"/>
      <c r="AC403" s="33"/>
      <c r="AD403" s="33"/>
      <c r="AE403" s="33"/>
      <c r="AF403" s="33">
        <v>1</v>
      </c>
      <c r="AG403" s="33">
        <v>3</v>
      </c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</row>
    <row r="404" spans="1:52" x14ac:dyDescent="0.25">
      <c r="A404" s="6">
        <f t="shared" si="13"/>
        <v>400</v>
      </c>
      <c r="B404" s="6"/>
      <c r="C404" s="6" t="s">
        <v>5152</v>
      </c>
      <c r="D404" s="6" t="s">
        <v>2840</v>
      </c>
      <c r="E404" s="6"/>
      <c r="F404" s="6" t="s">
        <v>2823</v>
      </c>
      <c r="G404" s="6"/>
      <c r="H404" s="6" t="s">
        <v>2824</v>
      </c>
      <c r="I404" s="6" t="str">
        <f t="shared" si="12"/>
        <v>MT000400</v>
      </c>
      <c r="J404" s="6" t="s">
        <v>1199</v>
      </c>
      <c r="K404" s="10"/>
      <c r="L404" s="6"/>
      <c r="M404" s="6"/>
      <c r="N404" s="6"/>
      <c r="O404" s="6"/>
      <c r="P404" s="6"/>
      <c r="Q404" s="6"/>
      <c r="R404" s="6" t="s">
        <v>226</v>
      </c>
      <c r="S404" s="15">
        <v>5</v>
      </c>
      <c r="T404" s="33"/>
      <c r="U404" s="33">
        <v>1</v>
      </c>
      <c r="V404" s="33">
        <v>1</v>
      </c>
      <c r="W404" s="33"/>
      <c r="X404" s="33"/>
      <c r="Y404" s="33"/>
      <c r="Z404" s="33"/>
      <c r="AA404" s="33"/>
      <c r="AB404" s="33"/>
      <c r="AC404" s="33"/>
      <c r="AD404" s="33"/>
      <c r="AE404" s="33"/>
      <c r="AF404" s="33">
        <v>1</v>
      </c>
      <c r="AG404" s="33">
        <v>3</v>
      </c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</row>
    <row r="405" spans="1:52" x14ac:dyDescent="0.25">
      <c r="A405" s="6">
        <f t="shared" si="13"/>
        <v>401</v>
      </c>
      <c r="B405" s="6"/>
      <c r="C405" s="6" t="s">
        <v>5152</v>
      </c>
      <c r="D405" s="6" t="s">
        <v>2840</v>
      </c>
      <c r="E405" s="6"/>
      <c r="F405" s="6" t="s">
        <v>2823</v>
      </c>
      <c r="G405" s="6"/>
      <c r="H405" s="6" t="s">
        <v>2824</v>
      </c>
      <c r="I405" s="6" t="str">
        <f t="shared" si="12"/>
        <v>MT000401</v>
      </c>
      <c r="J405" s="6" t="s">
        <v>1200</v>
      </c>
      <c r="K405" s="10"/>
      <c r="L405" s="6"/>
      <c r="M405" s="6"/>
      <c r="N405" s="6"/>
      <c r="O405" s="6"/>
      <c r="P405" s="6"/>
      <c r="Q405" s="6"/>
      <c r="R405" s="6" t="s">
        <v>226</v>
      </c>
      <c r="S405" s="15">
        <v>5</v>
      </c>
      <c r="T405" s="33"/>
      <c r="U405" s="33">
        <v>1</v>
      </c>
      <c r="V405" s="33">
        <v>1</v>
      </c>
      <c r="W405" s="33"/>
      <c r="X405" s="33"/>
      <c r="Y405" s="33"/>
      <c r="Z405" s="33"/>
      <c r="AA405" s="33"/>
      <c r="AB405" s="33"/>
      <c r="AC405" s="33"/>
      <c r="AD405" s="33"/>
      <c r="AE405" s="33"/>
      <c r="AF405" s="33">
        <v>1</v>
      </c>
      <c r="AG405" s="33">
        <v>3</v>
      </c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</row>
    <row r="406" spans="1:52" x14ac:dyDescent="0.25">
      <c r="A406" s="6">
        <f t="shared" si="13"/>
        <v>402</v>
      </c>
      <c r="B406" s="6"/>
      <c r="C406" s="6" t="s">
        <v>5152</v>
      </c>
      <c r="D406" s="6" t="s">
        <v>2840</v>
      </c>
      <c r="E406" s="6"/>
      <c r="F406" s="6" t="s">
        <v>2823</v>
      </c>
      <c r="G406" s="6"/>
      <c r="H406" s="6" t="s">
        <v>2824</v>
      </c>
      <c r="I406" s="6" t="str">
        <f t="shared" si="12"/>
        <v>MT000402</v>
      </c>
      <c r="J406" s="6" t="s">
        <v>1201</v>
      </c>
      <c r="K406" s="10"/>
      <c r="L406" s="6"/>
      <c r="M406" s="6"/>
      <c r="N406" s="6"/>
      <c r="O406" s="6"/>
      <c r="P406" s="6"/>
      <c r="Q406" s="6"/>
      <c r="R406" s="6" t="s">
        <v>226</v>
      </c>
      <c r="S406" s="15">
        <v>5</v>
      </c>
      <c r="T406" s="33"/>
      <c r="U406" s="33">
        <v>1</v>
      </c>
      <c r="V406" s="33">
        <v>1</v>
      </c>
      <c r="W406" s="33"/>
      <c r="X406" s="33"/>
      <c r="Y406" s="33"/>
      <c r="Z406" s="33"/>
      <c r="AA406" s="33"/>
      <c r="AB406" s="33"/>
      <c r="AC406" s="33"/>
      <c r="AD406" s="33"/>
      <c r="AE406" s="33"/>
      <c r="AF406" s="33">
        <v>1</v>
      </c>
      <c r="AG406" s="33">
        <v>3</v>
      </c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</row>
    <row r="407" spans="1:52" x14ac:dyDescent="0.25">
      <c r="A407" s="6">
        <f t="shared" si="13"/>
        <v>403</v>
      </c>
      <c r="B407" s="6"/>
      <c r="C407" s="6" t="s">
        <v>5152</v>
      </c>
      <c r="D407" s="6" t="s">
        <v>2840</v>
      </c>
      <c r="E407" s="6"/>
      <c r="F407" s="6" t="s">
        <v>2823</v>
      </c>
      <c r="G407" s="6"/>
      <c r="H407" s="6" t="s">
        <v>2824</v>
      </c>
      <c r="I407" s="6" t="str">
        <f t="shared" si="12"/>
        <v>MT000403</v>
      </c>
      <c r="J407" s="6" t="s">
        <v>1202</v>
      </c>
      <c r="K407" s="10"/>
      <c r="L407" s="6"/>
      <c r="M407" s="6"/>
      <c r="N407" s="6"/>
      <c r="O407" s="6"/>
      <c r="P407" s="6"/>
      <c r="Q407" s="6"/>
      <c r="R407" s="6" t="s">
        <v>226</v>
      </c>
      <c r="S407" s="15">
        <v>5</v>
      </c>
      <c r="T407" s="33"/>
      <c r="U407" s="33">
        <v>1</v>
      </c>
      <c r="V407" s="33">
        <v>1</v>
      </c>
      <c r="W407" s="33"/>
      <c r="X407" s="33"/>
      <c r="Y407" s="33"/>
      <c r="Z407" s="33"/>
      <c r="AA407" s="33"/>
      <c r="AB407" s="33"/>
      <c r="AC407" s="33"/>
      <c r="AD407" s="33"/>
      <c r="AE407" s="33"/>
      <c r="AF407" s="33">
        <v>1</v>
      </c>
      <c r="AG407" s="33">
        <v>3</v>
      </c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</row>
    <row r="408" spans="1:52" x14ac:dyDescent="0.25">
      <c r="A408" s="6">
        <f t="shared" si="13"/>
        <v>404</v>
      </c>
      <c r="B408" s="6"/>
      <c r="C408" s="6" t="s">
        <v>5152</v>
      </c>
      <c r="D408" s="6" t="s">
        <v>2840</v>
      </c>
      <c r="E408" s="6"/>
      <c r="F408" s="6" t="s">
        <v>2823</v>
      </c>
      <c r="G408" s="6"/>
      <c r="H408" s="6" t="s">
        <v>2824</v>
      </c>
      <c r="I408" s="6" t="str">
        <f t="shared" si="12"/>
        <v>MT000404</v>
      </c>
      <c r="J408" s="6" t="s">
        <v>1203</v>
      </c>
      <c r="K408" s="10"/>
      <c r="L408" s="6"/>
      <c r="M408" s="6"/>
      <c r="N408" s="6"/>
      <c r="O408" s="6"/>
      <c r="P408" s="6"/>
      <c r="Q408" s="6"/>
      <c r="R408" s="6" t="s">
        <v>226</v>
      </c>
      <c r="S408" s="15">
        <v>3</v>
      </c>
      <c r="T408" s="33"/>
      <c r="U408" s="33">
        <v>1</v>
      </c>
      <c r="V408" s="33">
        <v>1</v>
      </c>
      <c r="W408" s="33"/>
      <c r="X408" s="33"/>
      <c r="Y408" s="33"/>
      <c r="Z408" s="33"/>
      <c r="AA408" s="33"/>
      <c r="AB408" s="33"/>
      <c r="AC408" s="33"/>
      <c r="AD408" s="33"/>
      <c r="AE408" s="33"/>
      <c r="AF408" s="33">
        <v>1</v>
      </c>
      <c r="AG408" s="33">
        <v>3</v>
      </c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</row>
    <row r="409" spans="1:52" x14ac:dyDescent="0.25">
      <c r="A409" s="6">
        <f t="shared" si="13"/>
        <v>405</v>
      </c>
      <c r="B409" s="6"/>
      <c r="C409" s="6" t="s">
        <v>5152</v>
      </c>
      <c r="D409" s="6" t="s">
        <v>2840</v>
      </c>
      <c r="E409" s="6"/>
      <c r="F409" s="6" t="s">
        <v>2823</v>
      </c>
      <c r="G409" s="6"/>
      <c r="H409" s="6" t="s">
        <v>2824</v>
      </c>
      <c r="I409" s="6" t="str">
        <f t="shared" si="12"/>
        <v>MT000405</v>
      </c>
      <c r="J409" s="6" t="s">
        <v>1204</v>
      </c>
      <c r="K409" s="10"/>
      <c r="L409" s="6"/>
      <c r="M409" s="6"/>
      <c r="N409" s="6"/>
      <c r="O409" s="6"/>
      <c r="P409" s="6"/>
      <c r="Q409" s="6"/>
      <c r="R409" s="6" t="s">
        <v>226</v>
      </c>
      <c r="S409" s="15">
        <v>3</v>
      </c>
      <c r="T409" s="33"/>
      <c r="U409" s="33">
        <v>1</v>
      </c>
      <c r="V409" s="33">
        <v>1</v>
      </c>
      <c r="W409" s="33"/>
      <c r="X409" s="33"/>
      <c r="Y409" s="33"/>
      <c r="Z409" s="33"/>
      <c r="AA409" s="33"/>
      <c r="AB409" s="33"/>
      <c r="AC409" s="33"/>
      <c r="AD409" s="33"/>
      <c r="AE409" s="33"/>
      <c r="AF409" s="33">
        <v>2</v>
      </c>
      <c r="AG409" s="33">
        <v>5</v>
      </c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</row>
    <row r="410" spans="1:52" x14ac:dyDescent="0.25">
      <c r="A410" s="6">
        <f t="shared" si="13"/>
        <v>406</v>
      </c>
      <c r="B410" s="6"/>
      <c r="C410" s="6" t="s">
        <v>5152</v>
      </c>
      <c r="D410" s="6" t="s">
        <v>2840</v>
      </c>
      <c r="E410" s="6"/>
      <c r="F410" s="6" t="s">
        <v>2823</v>
      </c>
      <c r="G410" s="6"/>
      <c r="H410" s="6" t="s">
        <v>2824</v>
      </c>
      <c r="I410" s="6" t="str">
        <f t="shared" si="12"/>
        <v>MT000406</v>
      </c>
      <c r="J410" s="6" t="s">
        <v>1205</v>
      </c>
      <c r="K410" s="10"/>
      <c r="L410" s="6"/>
      <c r="M410" s="6"/>
      <c r="N410" s="6"/>
      <c r="O410" s="6"/>
      <c r="P410" s="6"/>
      <c r="Q410" s="6"/>
      <c r="R410" s="6" t="s">
        <v>226</v>
      </c>
      <c r="S410" s="15">
        <v>5</v>
      </c>
      <c r="T410" s="33"/>
      <c r="U410" s="33">
        <v>1</v>
      </c>
      <c r="V410" s="33">
        <v>1</v>
      </c>
      <c r="W410" s="33"/>
      <c r="X410" s="33"/>
      <c r="Y410" s="33"/>
      <c r="Z410" s="33"/>
      <c r="AA410" s="33"/>
      <c r="AB410" s="33"/>
      <c r="AC410" s="33"/>
      <c r="AD410" s="33"/>
      <c r="AE410" s="33"/>
      <c r="AF410" s="33">
        <v>2</v>
      </c>
      <c r="AG410" s="33">
        <v>4</v>
      </c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</row>
    <row r="411" spans="1:52" x14ac:dyDescent="0.25">
      <c r="A411" s="6">
        <f t="shared" si="13"/>
        <v>407</v>
      </c>
      <c r="B411" s="6"/>
      <c r="C411" s="6" t="s">
        <v>5152</v>
      </c>
      <c r="D411" s="6" t="s">
        <v>2840</v>
      </c>
      <c r="E411" s="6"/>
      <c r="F411" s="6" t="s">
        <v>2823</v>
      </c>
      <c r="G411" s="6"/>
      <c r="H411" s="6" t="s">
        <v>2824</v>
      </c>
      <c r="I411" s="6" t="str">
        <f t="shared" si="12"/>
        <v>MT000407</v>
      </c>
      <c r="J411" s="6" t="s">
        <v>1206</v>
      </c>
      <c r="K411" s="10"/>
      <c r="L411" s="6"/>
      <c r="M411" s="6"/>
      <c r="N411" s="6"/>
      <c r="O411" s="6"/>
      <c r="P411" s="6"/>
      <c r="Q411" s="6"/>
      <c r="R411" s="6" t="s">
        <v>226</v>
      </c>
      <c r="S411" s="15">
        <v>4</v>
      </c>
      <c r="T411" s="33"/>
      <c r="U411" s="33">
        <v>1</v>
      </c>
      <c r="V411" s="33">
        <v>1</v>
      </c>
      <c r="W411" s="33"/>
      <c r="X411" s="33"/>
      <c r="Y411" s="33"/>
      <c r="Z411" s="33"/>
      <c r="AA411" s="33"/>
      <c r="AB411" s="33"/>
      <c r="AC411" s="33"/>
      <c r="AD411" s="33"/>
      <c r="AE411" s="33"/>
      <c r="AF411" s="33">
        <v>2</v>
      </c>
      <c r="AG411" s="33">
        <v>4</v>
      </c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</row>
    <row r="412" spans="1:52" x14ac:dyDescent="0.25">
      <c r="A412" s="6">
        <f t="shared" si="13"/>
        <v>408</v>
      </c>
      <c r="B412" s="6"/>
      <c r="C412" s="6" t="s">
        <v>5152</v>
      </c>
      <c r="D412" s="6" t="s">
        <v>2840</v>
      </c>
      <c r="E412" s="6"/>
      <c r="F412" s="6" t="s">
        <v>2823</v>
      </c>
      <c r="G412" s="6"/>
      <c r="H412" s="6" t="s">
        <v>2824</v>
      </c>
      <c r="I412" s="6" t="str">
        <f t="shared" si="12"/>
        <v>MT000408</v>
      </c>
      <c r="J412" s="6" t="s">
        <v>1207</v>
      </c>
      <c r="K412" s="10"/>
      <c r="L412" s="6"/>
      <c r="M412" s="6"/>
      <c r="N412" s="6"/>
      <c r="O412" s="6"/>
      <c r="P412" s="6"/>
      <c r="Q412" s="6"/>
      <c r="R412" s="6" t="s">
        <v>226</v>
      </c>
      <c r="S412" s="15">
        <v>3</v>
      </c>
      <c r="T412" s="33"/>
      <c r="U412" s="33">
        <v>1</v>
      </c>
      <c r="V412" s="33">
        <v>1</v>
      </c>
      <c r="W412" s="33"/>
      <c r="X412" s="33"/>
      <c r="Y412" s="33"/>
      <c r="Z412" s="33"/>
      <c r="AA412" s="33"/>
      <c r="AB412" s="33"/>
      <c r="AC412" s="33"/>
      <c r="AD412" s="33"/>
      <c r="AE412" s="33"/>
      <c r="AF412" s="33">
        <v>2</v>
      </c>
      <c r="AG412" s="33">
        <v>4</v>
      </c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</row>
    <row r="413" spans="1:52" x14ac:dyDescent="0.25">
      <c r="A413" s="6">
        <f t="shared" si="13"/>
        <v>409</v>
      </c>
      <c r="B413" s="6"/>
      <c r="C413" s="6" t="s">
        <v>5152</v>
      </c>
      <c r="D413" s="6" t="s">
        <v>2840</v>
      </c>
      <c r="E413" s="6"/>
      <c r="F413" s="6" t="s">
        <v>2823</v>
      </c>
      <c r="G413" s="6"/>
      <c r="H413" s="6" t="s">
        <v>2824</v>
      </c>
      <c r="I413" s="6" t="str">
        <f t="shared" si="12"/>
        <v>MT000409</v>
      </c>
      <c r="J413" s="6" t="s">
        <v>1208</v>
      </c>
      <c r="K413" s="10"/>
      <c r="L413" s="6"/>
      <c r="M413" s="6"/>
      <c r="N413" s="6"/>
      <c r="O413" s="6"/>
      <c r="P413" s="6"/>
      <c r="Q413" s="6"/>
      <c r="R413" s="6" t="s">
        <v>226</v>
      </c>
      <c r="S413" s="15">
        <v>3</v>
      </c>
      <c r="T413" s="33"/>
      <c r="U413" s="33">
        <v>1</v>
      </c>
      <c r="V413" s="33">
        <v>1</v>
      </c>
      <c r="W413" s="33"/>
      <c r="X413" s="33"/>
      <c r="Y413" s="33"/>
      <c r="Z413" s="33"/>
      <c r="AA413" s="33"/>
      <c r="AB413" s="33"/>
      <c r="AC413" s="33"/>
      <c r="AD413" s="33"/>
      <c r="AE413" s="33"/>
      <c r="AF413" s="33">
        <v>2</v>
      </c>
      <c r="AG413" s="33">
        <v>5</v>
      </c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</row>
    <row r="414" spans="1:52" x14ac:dyDescent="0.25">
      <c r="A414" s="6">
        <f t="shared" si="13"/>
        <v>410</v>
      </c>
      <c r="B414" s="6"/>
      <c r="C414" s="6" t="s">
        <v>5152</v>
      </c>
      <c r="D414" s="6" t="s">
        <v>2840</v>
      </c>
      <c r="E414" s="6"/>
      <c r="F414" s="6" t="s">
        <v>2823</v>
      </c>
      <c r="G414" s="6"/>
      <c r="H414" s="6" t="s">
        <v>2824</v>
      </c>
      <c r="I414" s="6" t="str">
        <f t="shared" si="12"/>
        <v>MT000410</v>
      </c>
      <c r="J414" s="6" t="s">
        <v>1209</v>
      </c>
      <c r="K414" s="10"/>
      <c r="L414" s="6"/>
      <c r="M414" s="6"/>
      <c r="N414" s="6"/>
      <c r="O414" s="6"/>
      <c r="P414" s="6"/>
      <c r="Q414" s="6"/>
      <c r="R414" s="6" t="s">
        <v>226</v>
      </c>
      <c r="S414" s="15">
        <v>6</v>
      </c>
      <c r="T414" s="33"/>
      <c r="U414" s="33">
        <v>1</v>
      </c>
      <c r="V414" s="33">
        <v>1</v>
      </c>
      <c r="W414" s="33"/>
      <c r="X414" s="33"/>
      <c r="Y414" s="33"/>
      <c r="Z414" s="33"/>
      <c r="AA414" s="33"/>
      <c r="AB414" s="33"/>
      <c r="AC414" s="33"/>
      <c r="AD414" s="33"/>
      <c r="AE414" s="33"/>
      <c r="AF414" s="33">
        <v>1</v>
      </c>
      <c r="AG414" s="33">
        <v>12</v>
      </c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</row>
    <row r="415" spans="1:52" x14ac:dyDescent="0.25">
      <c r="A415" s="6">
        <f t="shared" si="13"/>
        <v>411</v>
      </c>
      <c r="B415" s="6"/>
      <c r="C415" s="6" t="s">
        <v>5152</v>
      </c>
      <c r="D415" s="6" t="s">
        <v>2840</v>
      </c>
      <c r="E415" s="6"/>
      <c r="F415" s="6" t="s">
        <v>2823</v>
      </c>
      <c r="G415" s="6"/>
      <c r="H415" s="6" t="s">
        <v>2824</v>
      </c>
      <c r="I415" s="6" t="str">
        <f t="shared" si="12"/>
        <v>MT000411</v>
      </c>
      <c r="J415" s="6" t="s">
        <v>1210</v>
      </c>
      <c r="K415" s="10"/>
      <c r="L415" s="6"/>
      <c r="M415" s="6"/>
      <c r="N415" s="6"/>
      <c r="O415" s="6"/>
      <c r="P415" s="6"/>
      <c r="Q415" s="6"/>
      <c r="R415" s="6" t="s">
        <v>226</v>
      </c>
      <c r="S415" s="15">
        <v>4</v>
      </c>
      <c r="T415" s="33"/>
      <c r="U415" s="33">
        <v>1</v>
      </c>
      <c r="V415" s="33">
        <v>1</v>
      </c>
      <c r="W415" s="33"/>
      <c r="X415" s="33"/>
      <c r="Y415" s="33"/>
      <c r="Z415" s="33"/>
      <c r="AA415" s="33"/>
      <c r="AB415" s="33"/>
      <c r="AC415" s="33"/>
      <c r="AD415" s="33"/>
      <c r="AE415" s="33"/>
      <c r="AF415" s="33">
        <v>1</v>
      </c>
      <c r="AG415" s="33">
        <v>3</v>
      </c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</row>
    <row r="416" spans="1:52" x14ac:dyDescent="0.25">
      <c r="A416" s="6">
        <f t="shared" si="13"/>
        <v>412</v>
      </c>
      <c r="B416" s="6"/>
      <c r="C416" s="6" t="s">
        <v>5152</v>
      </c>
      <c r="D416" s="6" t="s">
        <v>2840</v>
      </c>
      <c r="E416" s="6"/>
      <c r="F416" s="6" t="s">
        <v>2823</v>
      </c>
      <c r="G416" s="6"/>
      <c r="H416" s="6" t="s">
        <v>2824</v>
      </c>
      <c r="I416" s="6" t="str">
        <f t="shared" si="12"/>
        <v>MT000412</v>
      </c>
      <c r="J416" s="6" t="s">
        <v>1211</v>
      </c>
      <c r="K416" s="10"/>
      <c r="L416" s="6"/>
      <c r="M416" s="6"/>
      <c r="N416" s="6"/>
      <c r="O416" s="6"/>
      <c r="P416" s="6"/>
      <c r="Q416" s="6"/>
      <c r="R416" s="6" t="s">
        <v>226</v>
      </c>
      <c r="S416" s="15">
        <v>4</v>
      </c>
      <c r="T416" s="33"/>
      <c r="U416" s="33">
        <v>1</v>
      </c>
      <c r="V416" s="33">
        <v>1</v>
      </c>
      <c r="W416" s="33"/>
      <c r="X416" s="33"/>
      <c r="Y416" s="33"/>
      <c r="Z416" s="33"/>
      <c r="AA416" s="33"/>
      <c r="AB416" s="33"/>
      <c r="AC416" s="33"/>
      <c r="AD416" s="33"/>
      <c r="AE416" s="33"/>
      <c r="AF416" s="33">
        <v>1</v>
      </c>
      <c r="AG416" s="33">
        <v>3</v>
      </c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</row>
    <row r="417" spans="1:52" x14ac:dyDescent="0.25">
      <c r="A417" s="6">
        <f t="shared" si="13"/>
        <v>413</v>
      </c>
      <c r="B417" s="6"/>
      <c r="C417" s="6" t="s">
        <v>5152</v>
      </c>
      <c r="D417" s="6" t="s">
        <v>2840</v>
      </c>
      <c r="E417" s="6"/>
      <c r="F417" s="6" t="s">
        <v>2823</v>
      </c>
      <c r="G417" s="6"/>
      <c r="H417" s="6" t="s">
        <v>2824</v>
      </c>
      <c r="I417" s="6" t="str">
        <f t="shared" si="12"/>
        <v>MT000413</v>
      </c>
      <c r="J417" s="6" t="s">
        <v>1212</v>
      </c>
      <c r="K417" s="10"/>
      <c r="L417" s="6"/>
      <c r="M417" s="6"/>
      <c r="N417" s="6"/>
      <c r="O417" s="6"/>
      <c r="P417" s="6"/>
      <c r="Q417" s="6"/>
      <c r="R417" s="6" t="s">
        <v>226</v>
      </c>
      <c r="S417" s="15">
        <v>3</v>
      </c>
      <c r="T417" s="33"/>
      <c r="U417" s="33">
        <v>1</v>
      </c>
      <c r="V417" s="33">
        <v>1</v>
      </c>
      <c r="W417" s="33"/>
      <c r="X417" s="33"/>
      <c r="Y417" s="33"/>
      <c r="Z417" s="33"/>
      <c r="AA417" s="33"/>
      <c r="AB417" s="33"/>
      <c r="AC417" s="33"/>
      <c r="AD417" s="33"/>
      <c r="AE417" s="33"/>
      <c r="AF417" s="33">
        <v>1</v>
      </c>
      <c r="AG417" s="33">
        <v>1</v>
      </c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</row>
    <row r="418" spans="1:52" x14ac:dyDescent="0.25">
      <c r="A418" s="6">
        <f t="shared" si="13"/>
        <v>414</v>
      </c>
      <c r="B418" s="6"/>
      <c r="C418" s="6" t="s">
        <v>5152</v>
      </c>
      <c r="D418" s="6" t="s">
        <v>2840</v>
      </c>
      <c r="E418" s="6"/>
      <c r="F418" s="6" t="s">
        <v>2823</v>
      </c>
      <c r="G418" s="6"/>
      <c r="H418" s="6" t="s">
        <v>2824</v>
      </c>
      <c r="I418" s="6" t="str">
        <f t="shared" si="12"/>
        <v>MT000414</v>
      </c>
      <c r="J418" s="6" t="s">
        <v>1213</v>
      </c>
      <c r="K418" s="10"/>
      <c r="L418" s="6"/>
      <c r="M418" s="6"/>
      <c r="N418" s="6"/>
      <c r="O418" s="6"/>
      <c r="P418" s="6"/>
      <c r="Q418" s="6"/>
      <c r="R418" s="6" t="s">
        <v>226</v>
      </c>
      <c r="S418" s="15">
        <v>3</v>
      </c>
      <c r="T418" s="33"/>
      <c r="U418" s="33">
        <v>1</v>
      </c>
      <c r="V418" s="33">
        <v>1</v>
      </c>
      <c r="W418" s="33"/>
      <c r="X418" s="33"/>
      <c r="Y418" s="33"/>
      <c r="Z418" s="33"/>
      <c r="AA418" s="33"/>
      <c r="AB418" s="33"/>
      <c r="AC418" s="33"/>
      <c r="AD418" s="33"/>
      <c r="AE418" s="33"/>
      <c r="AF418" s="33">
        <v>2</v>
      </c>
      <c r="AG418" s="33">
        <v>5</v>
      </c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</row>
    <row r="419" spans="1:52" x14ac:dyDescent="0.25">
      <c r="A419" s="6">
        <f t="shared" si="13"/>
        <v>415</v>
      </c>
      <c r="B419" s="6"/>
      <c r="C419" s="6" t="s">
        <v>5152</v>
      </c>
      <c r="D419" s="6" t="s">
        <v>2840</v>
      </c>
      <c r="E419" s="6"/>
      <c r="F419" s="6" t="s">
        <v>2823</v>
      </c>
      <c r="G419" s="6"/>
      <c r="H419" s="6" t="s">
        <v>2824</v>
      </c>
      <c r="I419" s="6" t="str">
        <f t="shared" si="12"/>
        <v>MT000415</v>
      </c>
      <c r="J419" s="6" t="s">
        <v>1214</v>
      </c>
      <c r="K419" s="10"/>
      <c r="L419" s="6"/>
      <c r="M419" s="6"/>
      <c r="N419" s="6"/>
      <c r="O419" s="6"/>
      <c r="P419" s="6"/>
      <c r="Q419" s="6"/>
      <c r="R419" s="6" t="s">
        <v>226</v>
      </c>
      <c r="S419" s="15">
        <v>3</v>
      </c>
      <c r="T419" s="33"/>
      <c r="U419" s="33">
        <v>1</v>
      </c>
      <c r="V419" s="33">
        <v>1</v>
      </c>
      <c r="W419" s="33"/>
      <c r="X419" s="33"/>
      <c r="Y419" s="33"/>
      <c r="Z419" s="33"/>
      <c r="AA419" s="33"/>
      <c r="AB419" s="33"/>
      <c r="AC419" s="33"/>
      <c r="AD419" s="33"/>
      <c r="AE419" s="33"/>
      <c r="AF419" s="33">
        <v>2</v>
      </c>
      <c r="AG419" s="33">
        <v>6</v>
      </c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</row>
    <row r="420" spans="1:52" x14ac:dyDescent="0.25">
      <c r="A420" s="6">
        <f t="shared" si="13"/>
        <v>416</v>
      </c>
      <c r="B420" s="6"/>
      <c r="C420" s="6" t="s">
        <v>5152</v>
      </c>
      <c r="D420" s="6" t="s">
        <v>2840</v>
      </c>
      <c r="E420" s="6"/>
      <c r="F420" s="6" t="s">
        <v>2823</v>
      </c>
      <c r="G420" s="6"/>
      <c r="H420" s="6" t="s">
        <v>2824</v>
      </c>
      <c r="I420" s="6" t="str">
        <f t="shared" si="12"/>
        <v>MT000416</v>
      </c>
      <c r="J420" s="6" t="s">
        <v>1215</v>
      </c>
      <c r="K420" s="10"/>
      <c r="L420" s="6"/>
      <c r="M420" s="6"/>
      <c r="N420" s="6"/>
      <c r="O420" s="6"/>
      <c r="P420" s="6"/>
      <c r="Q420" s="6"/>
      <c r="R420" s="6" t="s">
        <v>226</v>
      </c>
      <c r="S420" s="15">
        <v>7</v>
      </c>
      <c r="T420" s="33"/>
      <c r="U420" s="33">
        <v>1</v>
      </c>
      <c r="V420" s="33">
        <v>1</v>
      </c>
      <c r="W420" s="33"/>
      <c r="X420" s="33"/>
      <c r="Y420" s="33"/>
      <c r="Z420" s="33"/>
      <c r="AA420" s="33"/>
      <c r="AB420" s="33"/>
      <c r="AC420" s="33"/>
      <c r="AD420" s="33"/>
      <c r="AE420" s="33"/>
      <c r="AF420" s="33">
        <v>2</v>
      </c>
      <c r="AG420" s="33">
        <v>7</v>
      </c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</row>
    <row r="421" spans="1:52" x14ac:dyDescent="0.25">
      <c r="A421" s="6">
        <f t="shared" si="13"/>
        <v>417</v>
      </c>
      <c r="B421" s="6"/>
      <c r="C421" s="6" t="s">
        <v>5152</v>
      </c>
      <c r="D421" s="6" t="s">
        <v>2840</v>
      </c>
      <c r="E421" s="6"/>
      <c r="F421" s="6" t="s">
        <v>2823</v>
      </c>
      <c r="G421" s="6"/>
      <c r="H421" s="6" t="s">
        <v>2824</v>
      </c>
      <c r="I421" s="6" t="str">
        <f t="shared" si="12"/>
        <v>MT000417</v>
      </c>
      <c r="J421" s="6" t="s">
        <v>1216</v>
      </c>
      <c r="K421" s="10"/>
      <c r="L421" s="6"/>
      <c r="M421" s="6"/>
      <c r="N421" s="6"/>
      <c r="O421" s="6"/>
      <c r="P421" s="6"/>
      <c r="Q421" s="6"/>
      <c r="R421" s="6" t="s">
        <v>226</v>
      </c>
      <c r="S421" s="15">
        <v>3</v>
      </c>
      <c r="T421" s="33"/>
      <c r="U421" s="33">
        <v>1</v>
      </c>
      <c r="V421" s="33">
        <v>1</v>
      </c>
      <c r="W421" s="33"/>
      <c r="X421" s="33"/>
      <c r="Y421" s="33"/>
      <c r="Z421" s="33"/>
      <c r="AA421" s="33"/>
      <c r="AB421" s="33"/>
      <c r="AC421" s="33"/>
      <c r="AD421" s="33"/>
      <c r="AE421" s="33"/>
      <c r="AF421" s="33">
        <v>2</v>
      </c>
      <c r="AG421" s="33">
        <v>3</v>
      </c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</row>
    <row r="422" spans="1:52" x14ac:dyDescent="0.25">
      <c r="A422" s="6">
        <f t="shared" si="13"/>
        <v>418</v>
      </c>
      <c r="B422" s="6"/>
      <c r="C422" s="6" t="s">
        <v>5152</v>
      </c>
      <c r="D422" s="6" t="s">
        <v>2840</v>
      </c>
      <c r="E422" s="6"/>
      <c r="F422" s="6" t="s">
        <v>2823</v>
      </c>
      <c r="G422" s="6"/>
      <c r="H422" s="6" t="s">
        <v>2824</v>
      </c>
      <c r="I422" s="6" t="str">
        <f t="shared" si="12"/>
        <v>MT000418</v>
      </c>
      <c r="J422" s="6" t="s">
        <v>1217</v>
      </c>
      <c r="K422" s="10"/>
      <c r="L422" s="6"/>
      <c r="M422" s="6"/>
      <c r="N422" s="6"/>
      <c r="O422" s="6"/>
      <c r="P422" s="6"/>
      <c r="Q422" s="6"/>
      <c r="R422" s="6" t="s">
        <v>226</v>
      </c>
      <c r="S422" s="15">
        <v>3</v>
      </c>
      <c r="T422" s="33"/>
      <c r="U422" s="33">
        <v>1</v>
      </c>
      <c r="V422" s="33">
        <v>1</v>
      </c>
      <c r="W422" s="33"/>
      <c r="X422" s="33"/>
      <c r="Y422" s="33"/>
      <c r="Z422" s="33"/>
      <c r="AA422" s="33"/>
      <c r="AB422" s="33"/>
      <c r="AC422" s="33"/>
      <c r="AD422" s="33"/>
      <c r="AE422" s="33"/>
      <c r="AF422" s="33">
        <v>2</v>
      </c>
      <c r="AG422" s="33">
        <v>3</v>
      </c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</row>
    <row r="423" spans="1:52" x14ac:dyDescent="0.25">
      <c r="A423" s="6">
        <f t="shared" si="13"/>
        <v>419</v>
      </c>
      <c r="B423" s="6"/>
      <c r="C423" s="6" t="s">
        <v>5152</v>
      </c>
      <c r="D423" s="6" t="s">
        <v>2840</v>
      </c>
      <c r="E423" s="6"/>
      <c r="F423" s="6" t="s">
        <v>2823</v>
      </c>
      <c r="G423" s="6"/>
      <c r="H423" s="6" t="s">
        <v>2824</v>
      </c>
      <c r="I423" s="6" t="str">
        <f t="shared" si="12"/>
        <v>MT000419</v>
      </c>
      <c r="J423" s="6" t="s">
        <v>1218</v>
      </c>
      <c r="K423" s="10"/>
      <c r="L423" s="6"/>
      <c r="M423" s="6"/>
      <c r="N423" s="6"/>
      <c r="O423" s="6"/>
      <c r="P423" s="6"/>
      <c r="Q423" s="6"/>
      <c r="R423" s="6" t="s">
        <v>226</v>
      </c>
      <c r="S423" s="15">
        <v>3</v>
      </c>
      <c r="T423" s="33"/>
      <c r="U423" s="33">
        <v>1</v>
      </c>
      <c r="V423" s="33">
        <v>1</v>
      </c>
      <c r="W423" s="33"/>
      <c r="X423" s="33"/>
      <c r="Y423" s="33"/>
      <c r="Z423" s="33"/>
      <c r="AA423" s="33"/>
      <c r="AB423" s="33"/>
      <c r="AC423" s="33"/>
      <c r="AD423" s="33"/>
      <c r="AE423" s="33"/>
      <c r="AF423" s="33">
        <v>2</v>
      </c>
      <c r="AG423" s="33">
        <v>3</v>
      </c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</row>
    <row r="424" spans="1:52" x14ac:dyDescent="0.25">
      <c r="A424" s="6">
        <f t="shared" si="13"/>
        <v>420</v>
      </c>
      <c r="B424" s="6"/>
      <c r="C424" s="6" t="s">
        <v>5152</v>
      </c>
      <c r="D424" s="6" t="s">
        <v>2840</v>
      </c>
      <c r="E424" s="6"/>
      <c r="F424" s="6" t="s">
        <v>2823</v>
      </c>
      <c r="G424" s="6"/>
      <c r="H424" s="6" t="s">
        <v>2824</v>
      </c>
      <c r="I424" s="6" t="str">
        <f t="shared" si="12"/>
        <v>MT000420</v>
      </c>
      <c r="J424" s="6" t="s">
        <v>1219</v>
      </c>
      <c r="K424" s="10"/>
      <c r="L424" s="6"/>
      <c r="M424" s="6"/>
      <c r="N424" s="6"/>
      <c r="O424" s="6"/>
      <c r="P424" s="6"/>
      <c r="Q424" s="6"/>
      <c r="R424" s="6" t="s">
        <v>226</v>
      </c>
      <c r="S424" s="15">
        <v>4</v>
      </c>
      <c r="T424" s="33"/>
      <c r="U424" s="33">
        <v>1</v>
      </c>
      <c r="V424" s="33">
        <v>1</v>
      </c>
      <c r="W424" s="33"/>
      <c r="X424" s="33"/>
      <c r="Y424" s="33"/>
      <c r="Z424" s="33"/>
      <c r="AA424" s="33"/>
      <c r="AB424" s="33"/>
      <c r="AC424" s="33"/>
      <c r="AD424" s="33"/>
      <c r="AE424" s="33"/>
      <c r="AF424" s="33">
        <v>2</v>
      </c>
      <c r="AG424" s="33">
        <v>3</v>
      </c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</row>
    <row r="425" spans="1:52" x14ac:dyDescent="0.25">
      <c r="A425" s="6">
        <f t="shared" si="13"/>
        <v>421</v>
      </c>
      <c r="B425" s="6"/>
      <c r="C425" s="6" t="s">
        <v>5152</v>
      </c>
      <c r="D425" s="6" t="s">
        <v>2840</v>
      </c>
      <c r="E425" s="6"/>
      <c r="F425" s="6" t="s">
        <v>2823</v>
      </c>
      <c r="G425" s="6"/>
      <c r="H425" s="6" t="s">
        <v>2824</v>
      </c>
      <c r="I425" s="6" t="str">
        <f t="shared" si="12"/>
        <v>MT000421</v>
      </c>
      <c r="J425" s="6" t="s">
        <v>1220</v>
      </c>
      <c r="K425" s="10"/>
      <c r="L425" s="6"/>
      <c r="M425" s="6"/>
      <c r="N425" s="6"/>
      <c r="O425" s="6"/>
      <c r="P425" s="6"/>
      <c r="Q425" s="6"/>
      <c r="R425" s="6" t="s">
        <v>226</v>
      </c>
      <c r="S425" s="15">
        <v>5</v>
      </c>
      <c r="T425" s="33"/>
      <c r="U425" s="33">
        <v>1</v>
      </c>
      <c r="V425" s="33">
        <v>1</v>
      </c>
      <c r="W425" s="33"/>
      <c r="X425" s="33"/>
      <c r="Y425" s="33"/>
      <c r="Z425" s="33"/>
      <c r="AA425" s="33"/>
      <c r="AB425" s="33"/>
      <c r="AC425" s="33"/>
      <c r="AD425" s="33"/>
      <c r="AE425" s="33"/>
      <c r="AF425" s="33">
        <v>2</v>
      </c>
      <c r="AG425" s="33">
        <v>3</v>
      </c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</row>
    <row r="426" spans="1:52" x14ac:dyDescent="0.25">
      <c r="A426" s="6">
        <f t="shared" si="13"/>
        <v>422</v>
      </c>
      <c r="B426" s="6"/>
      <c r="C426" s="6" t="s">
        <v>5152</v>
      </c>
      <c r="D426" s="6" t="s">
        <v>2840</v>
      </c>
      <c r="E426" s="6"/>
      <c r="F426" s="6" t="s">
        <v>2823</v>
      </c>
      <c r="G426" s="6"/>
      <c r="H426" s="6" t="s">
        <v>2824</v>
      </c>
      <c r="I426" s="6" t="str">
        <f t="shared" si="12"/>
        <v>MT000422</v>
      </c>
      <c r="J426" s="6" t="s">
        <v>1221</v>
      </c>
      <c r="K426" s="10"/>
      <c r="L426" s="6"/>
      <c r="M426" s="6"/>
      <c r="N426" s="6"/>
      <c r="O426" s="6"/>
      <c r="P426" s="6"/>
      <c r="Q426" s="6"/>
      <c r="R426" s="6" t="s">
        <v>226</v>
      </c>
      <c r="S426" s="15">
        <v>3</v>
      </c>
      <c r="T426" s="33"/>
      <c r="U426" s="33">
        <v>1</v>
      </c>
      <c r="V426" s="33">
        <v>1</v>
      </c>
      <c r="W426" s="33"/>
      <c r="X426" s="33"/>
      <c r="Y426" s="33"/>
      <c r="Z426" s="33"/>
      <c r="AA426" s="33"/>
      <c r="AB426" s="33"/>
      <c r="AC426" s="33"/>
      <c r="AD426" s="33"/>
      <c r="AE426" s="33"/>
      <c r="AF426" s="33">
        <v>2</v>
      </c>
      <c r="AG426" s="33">
        <v>3</v>
      </c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</row>
    <row r="427" spans="1:52" x14ac:dyDescent="0.25">
      <c r="A427" s="6">
        <f t="shared" si="13"/>
        <v>423</v>
      </c>
      <c r="B427" s="6"/>
      <c r="C427" s="6" t="s">
        <v>5152</v>
      </c>
      <c r="D427" s="6" t="s">
        <v>2840</v>
      </c>
      <c r="E427" s="6"/>
      <c r="F427" s="6" t="s">
        <v>2823</v>
      </c>
      <c r="G427" s="6"/>
      <c r="H427" s="6" t="s">
        <v>2824</v>
      </c>
      <c r="I427" s="6" t="str">
        <f t="shared" si="12"/>
        <v>MT000423</v>
      </c>
      <c r="J427" s="6" t="s">
        <v>1222</v>
      </c>
      <c r="K427" s="10"/>
      <c r="L427" s="6"/>
      <c r="M427" s="6"/>
      <c r="N427" s="6"/>
      <c r="O427" s="6"/>
      <c r="P427" s="6"/>
      <c r="Q427" s="6"/>
      <c r="R427" s="6" t="s">
        <v>226</v>
      </c>
      <c r="S427" s="15">
        <v>6</v>
      </c>
      <c r="T427" s="33"/>
      <c r="U427" s="33">
        <v>1</v>
      </c>
      <c r="V427" s="33">
        <v>1</v>
      </c>
      <c r="W427" s="33"/>
      <c r="X427" s="33"/>
      <c r="Y427" s="33"/>
      <c r="Z427" s="33"/>
      <c r="AA427" s="33"/>
      <c r="AB427" s="33"/>
      <c r="AC427" s="33"/>
      <c r="AD427" s="33"/>
      <c r="AE427" s="33"/>
      <c r="AF427" s="33">
        <v>2</v>
      </c>
      <c r="AG427" s="33">
        <v>3</v>
      </c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</row>
    <row r="428" spans="1:52" x14ac:dyDescent="0.25">
      <c r="A428" s="6">
        <f t="shared" si="13"/>
        <v>424</v>
      </c>
      <c r="B428" s="6"/>
      <c r="C428" s="6" t="s">
        <v>5152</v>
      </c>
      <c r="D428" s="6" t="s">
        <v>2840</v>
      </c>
      <c r="E428" s="6"/>
      <c r="F428" s="6" t="s">
        <v>2823</v>
      </c>
      <c r="G428" s="6"/>
      <c r="H428" s="6" t="s">
        <v>2824</v>
      </c>
      <c r="I428" s="6" t="str">
        <f t="shared" si="12"/>
        <v>MT000424</v>
      </c>
      <c r="J428" s="6" t="s">
        <v>1223</v>
      </c>
      <c r="K428" s="10"/>
      <c r="L428" s="6"/>
      <c r="M428" s="6"/>
      <c r="N428" s="6"/>
      <c r="O428" s="6"/>
      <c r="P428" s="6"/>
      <c r="Q428" s="6"/>
      <c r="R428" s="6" t="s">
        <v>226</v>
      </c>
      <c r="S428" s="15">
        <v>7</v>
      </c>
      <c r="T428" s="33"/>
      <c r="U428" s="33">
        <v>1</v>
      </c>
      <c r="V428" s="33">
        <v>1</v>
      </c>
      <c r="W428" s="33"/>
      <c r="X428" s="33"/>
      <c r="Y428" s="33"/>
      <c r="Z428" s="33"/>
      <c r="AA428" s="33"/>
      <c r="AB428" s="33"/>
      <c r="AC428" s="33"/>
      <c r="AD428" s="33"/>
      <c r="AE428" s="33"/>
      <c r="AF428" s="33">
        <v>2</v>
      </c>
      <c r="AG428" s="33">
        <v>3</v>
      </c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</row>
    <row r="429" spans="1:52" x14ac:dyDescent="0.25">
      <c r="A429" s="6">
        <f t="shared" si="13"/>
        <v>425</v>
      </c>
      <c r="B429" s="6"/>
      <c r="C429" s="6" t="s">
        <v>5152</v>
      </c>
      <c r="D429" s="6" t="s">
        <v>2840</v>
      </c>
      <c r="E429" s="6"/>
      <c r="F429" s="6" t="s">
        <v>2823</v>
      </c>
      <c r="G429" s="6"/>
      <c r="H429" s="6" t="s">
        <v>2824</v>
      </c>
      <c r="I429" s="6" t="str">
        <f t="shared" si="12"/>
        <v>MT000425</v>
      </c>
      <c r="J429" s="6" t="s">
        <v>1224</v>
      </c>
      <c r="K429" s="10"/>
      <c r="L429" s="6"/>
      <c r="M429" s="6"/>
      <c r="N429" s="6"/>
      <c r="O429" s="6"/>
      <c r="P429" s="6"/>
      <c r="Q429" s="6"/>
      <c r="R429" s="6" t="s">
        <v>226</v>
      </c>
      <c r="S429" s="15">
        <v>3</v>
      </c>
      <c r="T429" s="33"/>
      <c r="U429" s="33">
        <v>1</v>
      </c>
      <c r="V429" s="33">
        <v>1</v>
      </c>
      <c r="W429" s="33"/>
      <c r="X429" s="33"/>
      <c r="Y429" s="33"/>
      <c r="Z429" s="33"/>
      <c r="AA429" s="33"/>
      <c r="AB429" s="33"/>
      <c r="AC429" s="33"/>
      <c r="AD429" s="33"/>
      <c r="AE429" s="33"/>
      <c r="AF429" s="33">
        <v>2</v>
      </c>
      <c r="AG429" s="33">
        <v>8</v>
      </c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</row>
    <row r="430" spans="1:52" x14ac:dyDescent="0.25">
      <c r="A430" s="6">
        <f t="shared" si="13"/>
        <v>426</v>
      </c>
      <c r="B430" s="6"/>
      <c r="C430" s="6" t="s">
        <v>5152</v>
      </c>
      <c r="D430" s="6" t="s">
        <v>2840</v>
      </c>
      <c r="E430" s="6"/>
      <c r="F430" s="6" t="s">
        <v>2823</v>
      </c>
      <c r="G430" s="6"/>
      <c r="H430" s="6" t="s">
        <v>2824</v>
      </c>
      <c r="I430" s="6" t="str">
        <f t="shared" si="12"/>
        <v>MT000426</v>
      </c>
      <c r="J430" s="6" t="s">
        <v>1225</v>
      </c>
      <c r="K430" s="10"/>
      <c r="L430" s="6"/>
      <c r="M430" s="6"/>
      <c r="N430" s="6"/>
      <c r="O430" s="6"/>
      <c r="P430" s="6"/>
      <c r="Q430" s="6"/>
      <c r="R430" s="6" t="s">
        <v>226</v>
      </c>
      <c r="S430" s="15">
        <v>3</v>
      </c>
      <c r="T430" s="33"/>
      <c r="U430" s="33">
        <v>1</v>
      </c>
      <c r="V430" s="33">
        <v>1</v>
      </c>
      <c r="W430" s="33"/>
      <c r="X430" s="33"/>
      <c r="Y430" s="33"/>
      <c r="Z430" s="33"/>
      <c r="AA430" s="33"/>
      <c r="AB430" s="33"/>
      <c r="AC430" s="33"/>
      <c r="AD430" s="33"/>
      <c r="AE430" s="33"/>
      <c r="AF430" s="33">
        <v>2</v>
      </c>
      <c r="AG430" s="33">
        <v>7</v>
      </c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</row>
    <row r="431" spans="1:52" x14ac:dyDescent="0.25">
      <c r="A431" s="6">
        <f t="shared" si="13"/>
        <v>427</v>
      </c>
      <c r="B431" s="6"/>
      <c r="C431" s="6" t="s">
        <v>5152</v>
      </c>
      <c r="D431" s="6" t="s">
        <v>2840</v>
      </c>
      <c r="E431" s="6"/>
      <c r="F431" s="6" t="s">
        <v>2823</v>
      </c>
      <c r="G431" s="6"/>
      <c r="H431" s="6" t="s">
        <v>2824</v>
      </c>
      <c r="I431" s="6" t="str">
        <f t="shared" si="12"/>
        <v>MT000427</v>
      </c>
      <c r="J431" s="6" t="s">
        <v>1226</v>
      </c>
      <c r="K431" s="10"/>
      <c r="L431" s="6"/>
      <c r="M431" s="6"/>
      <c r="N431" s="6"/>
      <c r="O431" s="6"/>
      <c r="P431" s="6"/>
      <c r="Q431" s="6"/>
      <c r="R431" s="6" t="s">
        <v>226</v>
      </c>
      <c r="S431" s="15">
        <v>6</v>
      </c>
      <c r="T431" s="33"/>
      <c r="U431" s="33">
        <v>1</v>
      </c>
      <c r="V431" s="33">
        <v>1</v>
      </c>
      <c r="W431" s="33"/>
      <c r="X431" s="33"/>
      <c r="Y431" s="33"/>
      <c r="Z431" s="33"/>
      <c r="AA431" s="33"/>
      <c r="AB431" s="33"/>
      <c r="AC431" s="33"/>
      <c r="AD431" s="33"/>
      <c r="AE431" s="33"/>
      <c r="AF431" s="33">
        <v>2</v>
      </c>
      <c r="AG431" s="33">
        <v>9</v>
      </c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</row>
    <row r="432" spans="1:52" x14ac:dyDescent="0.25">
      <c r="A432" s="6">
        <f t="shared" si="13"/>
        <v>428</v>
      </c>
      <c r="B432" s="6"/>
      <c r="C432" s="6" t="s">
        <v>5152</v>
      </c>
      <c r="D432" s="6" t="s">
        <v>2840</v>
      </c>
      <c r="E432" s="6"/>
      <c r="F432" s="6" t="s">
        <v>2823</v>
      </c>
      <c r="G432" s="6"/>
      <c r="H432" s="6" t="s">
        <v>2824</v>
      </c>
      <c r="I432" s="6" t="str">
        <f t="shared" si="12"/>
        <v>MT000428</v>
      </c>
      <c r="J432" s="6" t="s">
        <v>1227</v>
      </c>
      <c r="K432" s="10"/>
      <c r="L432" s="6"/>
      <c r="M432" s="6"/>
      <c r="N432" s="6"/>
      <c r="O432" s="6"/>
      <c r="P432" s="6"/>
      <c r="Q432" s="6"/>
      <c r="R432" s="6" t="s">
        <v>226</v>
      </c>
      <c r="S432" s="15">
        <v>3</v>
      </c>
      <c r="T432" s="33"/>
      <c r="U432" s="33">
        <v>1</v>
      </c>
      <c r="V432" s="33">
        <v>1</v>
      </c>
      <c r="W432" s="33"/>
      <c r="X432" s="33"/>
      <c r="Y432" s="33"/>
      <c r="Z432" s="33"/>
      <c r="AA432" s="33"/>
      <c r="AB432" s="33"/>
      <c r="AC432" s="33"/>
      <c r="AD432" s="33"/>
      <c r="AE432" s="33"/>
      <c r="AF432" s="33">
        <v>2</v>
      </c>
      <c r="AG432" s="33">
        <v>8</v>
      </c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</row>
    <row r="433" spans="1:52" x14ac:dyDescent="0.25">
      <c r="A433" s="6">
        <f t="shared" si="13"/>
        <v>429</v>
      </c>
      <c r="B433" s="6"/>
      <c r="C433" s="6" t="s">
        <v>5152</v>
      </c>
      <c r="D433" s="6" t="s">
        <v>2840</v>
      </c>
      <c r="E433" s="6"/>
      <c r="F433" s="6" t="s">
        <v>2823</v>
      </c>
      <c r="G433" s="6"/>
      <c r="H433" s="6" t="s">
        <v>2824</v>
      </c>
      <c r="I433" s="6" t="str">
        <f t="shared" si="12"/>
        <v>MT000429</v>
      </c>
      <c r="J433" s="6" t="s">
        <v>1228</v>
      </c>
      <c r="K433" s="10"/>
      <c r="L433" s="6"/>
      <c r="M433" s="6"/>
      <c r="N433" s="6"/>
      <c r="O433" s="6"/>
      <c r="P433" s="6"/>
      <c r="Q433" s="6"/>
      <c r="R433" s="6" t="s">
        <v>226</v>
      </c>
      <c r="S433" s="15">
        <v>3</v>
      </c>
      <c r="T433" s="33"/>
      <c r="U433" s="33">
        <v>1</v>
      </c>
      <c r="V433" s="33">
        <v>1</v>
      </c>
      <c r="W433" s="33"/>
      <c r="X433" s="33"/>
      <c r="Y433" s="33"/>
      <c r="Z433" s="33"/>
      <c r="AA433" s="33"/>
      <c r="AB433" s="33"/>
      <c r="AC433" s="33"/>
      <c r="AD433" s="33"/>
      <c r="AE433" s="33"/>
      <c r="AF433" s="33">
        <v>2</v>
      </c>
      <c r="AG433" s="33">
        <v>4</v>
      </c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</row>
    <row r="434" spans="1:52" x14ac:dyDescent="0.25">
      <c r="A434" s="6">
        <f t="shared" si="13"/>
        <v>430</v>
      </c>
      <c r="B434" s="6"/>
      <c r="C434" s="6" t="s">
        <v>5152</v>
      </c>
      <c r="D434" s="6" t="s">
        <v>2836</v>
      </c>
      <c r="E434" s="6"/>
      <c r="F434" s="6" t="s">
        <v>2823</v>
      </c>
      <c r="G434" s="6"/>
      <c r="H434" s="6" t="s">
        <v>2824</v>
      </c>
      <c r="I434" s="6" t="str">
        <f t="shared" si="12"/>
        <v>MT000430</v>
      </c>
      <c r="J434" s="6" t="s">
        <v>1229</v>
      </c>
      <c r="K434" s="10"/>
      <c r="L434" s="6"/>
      <c r="M434" s="6"/>
      <c r="N434" s="6"/>
      <c r="O434" s="6"/>
      <c r="P434" s="6"/>
      <c r="Q434" s="6"/>
      <c r="R434" s="6" t="s">
        <v>226</v>
      </c>
      <c r="S434" s="15">
        <v>3</v>
      </c>
      <c r="T434" s="33"/>
      <c r="U434" s="33">
        <v>1</v>
      </c>
      <c r="V434" s="33">
        <v>1</v>
      </c>
      <c r="W434" s="33"/>
      <c r="X434" s="33"/>
      <c r="Y434" s="33"/>
      <c r="Z434" s="33">
        <v>1</v>
      </c>
      <c r="AA434" s="33">
        <v>1</v>
      </c>
      <c r="AB434" s="33">
        <v>1</v>
      </c>
      <c r="AC434" s="33"/>
      <c r="AD434" s="33"/>
      <c r="AE434" s="33"/>
      <c r="AF434" s="33">
        <v>2</v>
      </c>
      <c r="AG434" s="33">
        <v>4</v>
      </c>
      <c r="AH434" s="33"/>
      <c r="AI434" s="33"/>
      <c r="AJ434" s="33"/>
      <c r="AK434" s="33"/>
      <c r="AL434" s="33">
        <v>1</v>
      </c>
      <c r="AM434" s="33">
        <v>6</v>
      </c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</row>
    <row r="435" spans="1:52" x14ac:dyDescent="0.25">
      <c r="A435" s="6">
        <f t="shared" si="13"/>
        <v>431</v>
      </c>
      <c r="B435" s="6"/>
      <c r="C435" s="6" t="s">
        <v>5152</v>
      </c>
      <c r="D435" s="6" t="s">
        <v>2841</v>
      </c>
      <c r="E435" s="6"/>
      <c r="F435" s="6" t="s">
        <v>2823</v>
      </c>
      <c r="G435" s="6"/>
      <c r="H435" s="6" t="s">
        <v>2824</v>
      </c>
      <c r="I435" s="6" t="str">
        <f t="shared" si="12"/>
        <v>MT000431</v>
      </c>
      <c r="J435" s="6" t="s">
        <v>1230</v>
      </c>
      <c r="K435" s="10"/>
      <c r="L435" s="6"/>
      <c r="M435" s="6"/>
      <c r="N435" s="6"/>
      <c r="O435" s="6"/>
      <c r="P435" s="6"/>
      <c r="Q435" s="6"/>
      <c r="R435" s="6" t="s">
        <v>226</v>
      </c>
      <c r="S435" s="15">
        <v>3</v>
      </c>
      <c r="T435" s="33">
        <v>1</v>
      </c>
      <c r="U435" s="33">
        <v>1</v>
      </c>
      <c r="V435" s="33">
        <v>1</v>
      </c>
      <c r="W435" s="33"/>
      <c r="X435" s="33"/>
      <c r="Y435" s="33"/>
      <c r="Z435" s="33"/>
      <c r="AA435" s="33"/>
      <c r="AB435" s="33"/>
      <c r="AC435" s="33"/>
      <c r="AD435" s="33"/>
      <c r="AE435" s="33"/>
      <c r="AF435" s="33">
        <v>2</v>
      </c>
      <c r="AG435" s="33">
        <v>4</v>
      </c>
      <c r="AH435" s="33"/>
      <c r="AI435" s="33"/>
      <c r="AJ435" s="33"/>
      <c r="AK435" s="33"/>
      <c r="AL435" s="33"/>
      <c r="AM435" s="33">
        <v>7</v>
      </c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</row>
    <row r="436" spans="1:52" x14ac:dyDescent="0.25">
      <c r="A436" s="6">
        <f t="shared" si="13"/>
        <v>432</v>
      </c>
      <c r="B436" s="6"/>
      <c r="C436" s="6" t="s">
        <v>5152</v>
      </c>
      <c r="D436" s="6" t="s">
        <v>2841</v>
      </c>
      <c r="E436" s="6"/>
      <c r="F436" s="6" t="s">
        <v>2823</v>
      </c>
      <c r="G436" s="6"/>
      <c r="H436" s="6" t="s">
        <v>2824</v>
      </c>
      <c r="I436" s="6" t="str">
        <f t="shared" si="12"/>
        <v>MT000432</v>
      </c>
      <c r="J436" s="6" t="s">
        <v>1231</v>
      </c>
      <c r="K436" s="10"/>
      <c r="L436" s="6"/>
      <c r="M436" s="6"/>
      <c r="N436" s="6"/>
      <c r="O436" s="6"/>
      <c r="P436" s="6"/>
      <c r="Q436" s="6"/>
      <c r="R436" s="6" t="s">
        <v>226</v>
      </c>
      <c r="S436" s="15">
        <v>4</v>
      </c>
      <c r="T436" s="33">
        <v>1</v>
      </c>
      <c r="U436" s="33">
        <v>1</v>
      </c>
      <c r="V436" s="33">
        <v>1</v>
      </c>
      <c r="W436" s="33"/>
      <c r="X436" s="33"/>
      <c r="Y436" s="33"/>
      <c r="Z436" s="33"/>
      <c r="AA436" s="33"/>
      <c r="AB436" s="33"/>
      <c r="AC436" s="33"/>
      <c r="AD436" s="33"/>
      <c r="AE436" s="33"/>
      <c r="AF436" s="33">
        <v>2</v>
      </c>
      <c r="AG436" s="33">
        <v>4</v>
      </c>
      <c r="AH436" s="33"/>
      <c r="AI436" s="33"/>
      <c r="AJ436" s="33"/>
      <c r="AK436" s="33"/>
      <c r="AL436" s="33"/>
      <c r="AM436" s="33">
        <v>8</v>
      </c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</row>
    <row r="437" spans="1:52" x14ac:dyDescent="0.25">
      <c r="A437" s="6">
        <f t="shared" si="13"/>
        <v>433</v>
      </c>
      <c r="B437" s="6"/>
      <c r="C437" s="6" t="s">
        <v>5152</v>
      </c>
      <c r="D437" s="6" t="s">
        <v>2836</v>
      </c>
      <c r="E437" s="6"/>
      <c r="F437" s="6" t="s">
        <v>2823</v>
      </c>
      <c r="G437" s="6"/>
      <c r="H437" s="6" t="s">
        <v>2824</v>
      </c>
      <c r="I437" s="6" t="str">
        <f t="shared" si="12"/>
        <v>MT000433</v>
      </c>
      <c r="J437" s="6" t="s">
        <v>1232</v>
      </c>
      <c r="K437" s="10"/>
      <c r="L437" s="6"/>
      <c r="M437" s="6"/>
      <c r="N437" s="6"/>
      <c r="O437" s="6"/>
      <c r="P437" s="6"/>
      <c r="Q437" s="6"/>
      <c r="R437" s="6" t="s">
        <v>226</v>
      </c>
      <c r="S437" s="15">
        <v>3</v>
      </c>
      <c r="T437" s="33"/>
      <c r="U437" s="33">
        <v>1</v>
      </c>
      <c r="V437" s="33">
        <v>1</v>
      </c>
      <c r="W437" s="33"/>
      <c r="X437" s="33"/>
      <c r="Y437" s="33"/>
      <c r="Z437" s="33">
        <v>1</v>
      </c>
      <c r="AA437" s="33">
        <v>1</v>
      </c>
      <c r="AB437" s="33">
        <v>1</v>
      </c>
      <c r="AC437" s="33"/>
      <c r="AD437" s="33"/>
      <c r="AE437" s="33"/>
      <c r="AF437" s="33">
        <v>2</v>
      </c>
      <c r="AG437" s="33">
        <v>4</v>
      </c>
      <c r="AH437" s="33"/>
      <c r="AI437" s="33"/>
      <c r="AJ437" s="33"/>
      <c r="AK437" s="33"/>
      <c r="AL437" s="33">
        <v>1</v>
      </c>
      <c r="AM437" s="33">
        <v>5</v>
      </c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</row>
    <row r="438" spans="1:52" x14ac:dyDescent="0.25">
      <c r="A438" s="6">
        <f t="shared" si="13"/>
        <v>434</v>
      </c>
      <c r="B438" s="6"/>
      <c r="C438" s="6" t="s">
        <v>5152</v>
      </c>
      <c r="D438" s="6" t="s">
        <v>2836</v>
      </c>
      <c r="E438" s="6"/>
      <c r="F438" s="6" t="s">
        <v>2823</v>
      </c>
      <c r="G438" s="6"/>
      <c r="H438" s="6" t="s">
        <v>2824</v>
      </c>
      <c r="I438" s="6" t="str">
        <f t="shared" si="12"/>
        <v>MT000434</v>
      </c>
      <c r="J438" s="6" t="s">
        <v>1233</v>
      </c>
      <c r="K438" s="10"/>
      <c r="L438" s="6"/>
      <c r="M438" s="6"/>
      <c r="N438" s="6"/>
      <c r="O438" s="6"/>
      <c r="P438" s="6"/>
      <c r="Q438" s="6"/>
      <c r="R438" s="6" t="s">
        <v>226</v>
      </c>
      <c r="S438" s="15">
        <v>3</v>
      </c>
      <c r="T438" s="33"/>
      <c r="U438" s="33">
        <v>1</v>
      </c>
      <c r="V438" s="33">
        <v>1</v>
      </c>
      <c r="W438" s="33"/>
      <c r="X438" s="33"/>
      <c r="Y438" s="33"/>
      <c r="Z438" s="33">
        <v>1</v>
      </c>
      <c r="AA438" s="33">
        <v>1</v>
      </c>
      <c r="AB438" s="33">
        <v>1</v>
      </c>
      <c r="AC438" s="33"/>
      <c r="AD438" s="33"/>
      <c r="AE438" s="33"/>
      <c r="AF438" s="33">
        <v>2</v>
      </c>
      <c r="AG438" s="33">
        <v>4</v>
      </c>
      <c r="AH438" s="33"/>
      <c r="AI438" s="33"/>
      <c r="AJ438" s="33"/>
      <c r="AK438" s="33"/>
      <c r="AL438" s="33">
        <v>1</v>
      </c>
      <c r="AM438" s="33">
        <v>5</v>
      </c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</row>
    <row r="439" spans="1:52" x14ac:dyDescent="0.25">
      <c r="A439" s="6">
        <f t="shared" si="13"/>
        <v>435</v>
      </c>
      <c r="B439" s="6"/>
      <c r="C439" s="6" t="s">
        <v>5152</v>
      </c>
      <c r="D439" s="6" t="s">
        <v>2836</v>
      </c>
      <c r="E439" s="6"/>
      <c r="F439" s="6" t="s">
        <v>2823</v>
      </c>
      <c r="G439" s="6"/>
      <c r="H439" s="6" t="s">
        <v>2824</v>
      </c>
      <c r="I439" s="6" t="str">
        <f t="shared" si="12"/>
        <v>MT000435</v>
      </c>
      <c r="J439" s="6" t="s">
        <v>1234</v>
      </c>
      <c r="K439" s="10"/>
      <c r="L439" s="6"/>
      <c r="M439" s="6"/>
      <c r="N439" s="6"/>
      <c r="O439" s="6"/>
      <c r="P439" s="6"/>
      <c r="Q439" s="6"/>
      <c r="R439" s="6" t="s">
        <v>226</v>
      </c>
      <c r="S439" s="15">
        <v>5</v>
      </c>
      <c r="T439" s="33"/>
      <c r="U439" s="33">
        <v>1</v>
      </c>
      <c r="V439" s="33">
        <v>1</v>
      </c>
      <c r="W439" s="33"/>
      <c r="X439" s="33"/>
      <c r="Y439" s="33"/>
      <c r="Z439" s="33">
        <v>1</v>
      </c>
      <c r="AA439" s="33">
        <v>1</v>
      </c>
      <c r="AB439" s="33">
        <v>1</v>
      </c>
      <c r="AC439" s="33"/>
      <c r="AD439" s="33"/>
      <c r="AE439" s="33"/>
      <c r="AF439" s="33">
        <v>2</v>
      </c>
      <c r="AG439" s="33">
        <v>4</v>
      </c>
      <c r="AH439" s="33"/>
      <c r="AI439" s="33"/>
      <c r="AJ439" s="33"/>
      <c r="AK439" s="33"/>
      <c r="AL439" s="33">
        <v>1</v>
      </c>
      <c r="AM439" s="33">
        <v>5</v>
      </c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</row>
    <row r="440" spans="1:52" x14ac:dyDescent="0.25">
      <c r="A440" s="6">
        <f t="shared" si="13"/>
        <v>436</v>
      </c>
      <c r="B440" s="6"/>
      <c r="C440" s="6" t="s">
        <v>5152</v>
      </c>
      <c r="D440" s="6" t="s">
        <v>2836</v>
      </c>
      <c r="E440" s="6"/>
      <c r="F440" s="6" t="s">
        <v>2823</v>
      </c>
      <c r="G440" s="6"/>
      <c r="H440" s="6" t="s">
        <v>2824</v>
      </c>
      <c r="I440" s="6" t="str">
        <f t="shared" si="12"/>
        <v>MT000436</v>
      </c>
      <c r="J440" s="6" t="s">
        <v>1235</v>
      </c>
      <c r="K440" s="10"/>
      <c r="L440" s="6"/>
      <c r="M440" s="6"/>
      <c r="N440" s="6"/>
      <c r="O440" s="6"/>
      <c r="P440" s="6"/>
      <c r="Q440" s="6"/>
      <c r="R440" s="6" t="s">
        <v>226</v>
      </c>
      <c r="S440" s="15">
        <v>5</v>
      </c>
      <c r="T440" s="33"/>
      <c r="U440" s="33">
        <v>1</v>
      </c>
      <c r="V440" s="33">
        <v>1</v>
      </c>
      <c r="W440" s="33"/>
      <c r="X440" s="33"/>
      <c r="Y440" s="33"/>
      <c r="Z440" s="33">
        <v>1</v>
      </c>
      <c r="AA440" s="33">
        <v>1</v>
      </c>
      <c r="AB440" s="33">
        <v>1</v>
      </c>
      <c r="AC440" s="33"/>
      <c r="AD440" s="33"/>
      <c r="AE440" s="33"/>
      <c r="AF440" s="33">
        <v>2</v>
      </c>
      <c r="AG440" s="33">
        <v>4</v>
      </c>
      <c r="AH440" s="33"/>
      <c r="AI440" s="33"/>
      <c r="AJ440" s="33"/>
      <c r="AK440" s="33"/>
      <c r="AL440" s="33">
        <v>1</v>
      </c>
      <c r="AM440" s="33">
        <v>5</v>
      </c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</row>
    <row r="441" spans="1:52" x14ac:dyDescent="0.25">
      <c r="A441" s="6">
        <f t="shared" si="13"/>
        <v>437</v>
      </c>
      <c r="B441" s="6"/>
      <c r="C441" s="6" t="s">
        <v>5152</v>
      </c>
      <c r="D441" s="6" t="s">
        <v>2836</v>
      </c>
      <c r="E441" s="6"/>
      <c r="F441" s="6" t="s">
        <v>2823</v>
      </c>
      <c r="G441" s="6"/>
      <c r="H441" s="6" t="s">
        <v>2824</v>
      </c>
      <c r="I441" s="6" t="str">
        <f t="shared" si="12"/>
        <v>MT000437</v>
      </c>
      <c r="J441" s="6" t="s">
        <v>1236</v>
      </c>
      <c r="K441" s="10"/>
      <c r="L441" s="6"/>
      <c r="M441" s="6"/>
      <c r="N441" s="6"/>
      <c r="O441" s="6"/>
      <c r="P441" s="6"/>
      <c r="Q441" s="6"/>
      <c r="R441" s="6" t="s">
        <v>226</v>
      </c>
      <c r="S441" s="15">
        <v>5</v>
      </c>
      <c r="T441" s="33"/>
      <c r="U441" s="33">
        <v>1</v>
      </c>
      <c r="V441" s="33">
        <v>1</v>
      </c>
      <c r="W441" s="33"/>
      <c r="X441" s="33"/>
      <c r="Y441" s="33"/>
      <c r="Z441" s="33">
        <v>1</v>
      </c>
      <c r="AA441" s="33">
        <v>1</v>
      </c>
      <c r="AB441" s="33">
        <v>1</v>
      </c>
      <c r="AC441" s="33"/>
      <c r="AD441" s="33"/>
      <c r="AE441" s="33"/>
      <c r="AF441" s="33">
        <v>2</v>
      </c>
      <c r="AG441" s="33">
        <v>4</v>
      </c>
      <c r="AH441" s="33"/>
      <c r="AI441" s="33"/>
      <c r="AJ441" s="33"/>
      <c r="AK441" s="33"/>
      <c r="AL441" s="33">
        <v>1</v>
      </c>
      <c r="AM441" s="33">
        <v>5</v>
      </c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</row>
    <row r="442" spans="1:52" x14ac:dyDescent="0.25">
      <c r="A442" s="6">
        <f t="shared" si="13"/>
        <v>438</v>
      </c>
      <c r="B442" s="6"/>
      <c r="C442" s="6" t="s">
        <v>5152</v>
      </c>
      <c r="D442" s="6" t="s">
        <v>2836</v>
      </c>
      <c r="E442" s="6"/>
      <c r="F442" s="6" t="s">
        <v>2823</v>
      </c>
      <c r="G442" s="6"/>
      <c r="H442" s="6" t="s">
        <v>2824</v>
      </c>
      <c r="I442" s="6" t="str">
        <f t="shared" si="12"/>
        <v>MT000438</v>
      </c>
      <c r="J442" s="6" t="s">
        <v>1237</v>
      </c>
      <c r="K442" s="10"/>
      <c r="L442" s="6"/>
      <c r="M442" s="6"/>
      <c r="N442" s="6"/>
      <c r="O442" s="6"/>
      <c r="P442" s="6"/>
      <c r="Q442" s="6"/>
      <c r="R442" s="6" t="s">
        <v>226</v>
      </c>
      <c r="S442" s="15">
        <v>3</v>
      </c>
      <c r="T442" s="33"/>
      <c r="U442" s="33">
        <v>1</v>
      </c>
      <c r="V442" s="33">
        <v>1</v>
      </c>
      <c r="W442" s="33"/>
      <c r="X442" s="33"/>
      <c r="Y442" s="33"/>
      <c r="Z442" s="33">
        <v>1</v>
      </c>
      <c r="AA442" s="33">
        <v>1</v>
      </c>
      <c r="AB442" s="33">
        <v>1</v>
      </c>
      <c r="AC442" s="33"/>
      <c r="AD442" s="33"/>
      <c r="AE442" s="33"/>
      <c r="AF442" s="33">
        <v>2</v>
      </c>
      <c r="AG442" s="33">
        <v>4</v>
      </c>
      <c r="AH442" s="33"/>
      <c r="AI442" s="33"/>
      <c r="AJ442" s="33"/>
      <c r="AK442" s="33"/>
      <c r="AL442" s="33">
        <v>1</v>
      </c>
      <c r="AM442" s="33">
        <v>5</v>
      </c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</row>
    <row r="443" spans="1:52" x14ac:dyDescent="0.25">
      <c r="A443" s="6">
        <f t="shared" si="13"/>
        <v>439</v>
      </c>
      <c r="B443" s="6"/>
      <c r="C443" s="6" t="s">
        <v>5152</v>
      </c>
      <c r="D443" s="6" t="s">
        <v>2836</v>
      </c>
      <c r="E443" s="6"/>
      <c r="F443" s="6" t="s">
        <v>2823</v>
      </c>
      <c r="G443" s="6"/>
      <c r="H443" s="6" t="s">
        <v>2824</v>
      </c>
      <c r="I443" s="6" t="str">
        <f t="shared" si="12"/>
        <v>MT000439</v>
      </c>
      <c r="J443" s="6" t="s">
        <v>1238</v>
      </c>
      <c r="K443" s="10"/>
      <c r="L443" s="6"/>
      <c r="M443" s="6"/>
      <c r="N443" s="6"/>
      <c r="O443" s="6"/>
      <c r="P443" s="6"/>
      <c r="Q443" s="6"/>
      <c r="R443" s="6" t="s">
        <v>226</v>
      </c>
      <c r="S443" s="15">
        <v>7</v>
      </c>
      <c r="T443" s="33"/>
      <c r="U443" s="33">
        <v>1</v>
      </c>
      <c r="V443" s="33">
        <v>1</v>
      </c>
      <c r="W443" s="33"/>
      <c r="X443" s="33"/>
      <c r="Y443" s="33"/>
      <c r="Z443" s="33">
        <v>1</v>
      </c>
      <c r="AA443" s="33">
        <v>1</v>
      </c>
      <c r="AB443" s="33">
        <v>1</v>
      </c>
      <c r="AC443" s="33"/>
      <c r="AD443" s="33"/>
      <c r="AE443" s="33"/>
      <c r="AF443" s="33">
        <v>2</v>
      </c>
      <c r="AG443" s="33">
        <v>4</v>
      </c>
      <c r="AH443" s="33"/>
      <c r="AI443" s="33"/>
      <c r="AJ443" s="33"/>
      <c r="AK443" s="33"/>
      <c r="AL443" s="33">
        <v>1</v>
      </c>
      <c r="AM443" s="33">
        <v>7</v>
      </c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</row>
    <row r="444" spans="1:52" x14ac:dyDescent="0.25">
      <c r="A444" s="6">
        <f t="shared" si="13"/>
        <v>440</v>
      </c>
      <c r="B444" s="6"/>
      <c r="C444" s="6" t="s">
        <v>5152</v>
      </c>
      <c r="D444" s="6" t="s">
        <v>2836</v>
      </c>
      <c r="E444" s="6"/>
      <c r="F444" s="6" t="s">
        <v>2823</v>
      </c>
      <c r="G444" s="6"/>
      <c r="H444" s="6" t="s">
        <v>2824</v>
      </c>
      <c r="I444" s="6" t="str">
        <f t="shared" si="12"/>
        <v>MT000440</v>
      </c>
      <c r="J444" s="6" t="s">
        <v>1239</v>
      </c>
      <c r="K444" s="10"/>
      <c r="L444" s="6"/>
      <c r="M444" s="6"/>
      <c r="N444" s="6"/>
      <c r="O444" s="6"/>
      <c r="P444" s="6"/>
      <c r="Q444" s="6"/>
      <c r="R444" s="6" t="s">
        <v>226</v>
      </c>
      <c r="S444" s="15">
        <v>5</v>
      </c>
      <c r="T444" s="33"/>
      <c r="U444" s="33">
        <v>1</v>
      </c>
      <c r="V444" s="33">
        <v>1</v>
      </c>
      <c r="W444" s="33"/>
      <c r="X444" s="33"/>
      <c r="Y444" s="33"/>
      <c r="Z444" s="33">
        <v>1</v>
      </c>
      <c r="AA444" s="33">
        <v>1</v>
      </c>
      <c r="AB444" s="33">
        <v>1</v>
      </c>
      <c r="AC444" s="33"/>
      <c r="AD444" s="33"/>
      <c r="AE444" s="33"/>
      <c r="AF444" s="33">
        <v>2</v>
      </c>
      <c r="AG444" s="33">
        <v>4</v>
      </c>
      <c r="AH444" s="33"/>
      <c r="AI444" s="33"/>
      <c r="AJ444" s="33"/>
      <c r="AK444" s="33"/>
      <c r="AL444" s="33">
        <v>1</v>
      </c>
      <c r="AM444" s="33">
        <v>5</v>
      </c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</row>
    <row r="445" spans="1:52" x14ac:dyDescent="0.25">
      <c r="A445" s="6">
        <f t="shared" si="13"/>
        <v>441</v>
      </c>
      <c r="B445" s="6"/>
      <c r="C445" s="6" t="s">
        <v>5152</v>
      </c>
      <c r="D445" s="6" t="s">
        <v>2836</v>
      </c>
      <c r="E445" s="6"/>
      <c r="F445" s="6" t="s">
        <v>2823</v>
      </c>
      <c r="G445" s="6"/>
      <c r="H445" s="6" t="s">
        <v>2824</v>
      </c>
      <c r="I445" s="6" t="str">
        <f t="shared" si="12"/>
        <v>MT000441</v>
      </c>
      <c r="J445" s="6" t="s">
        <v>1240</v>
      </c>
      <c r="K445" s="10"/>
      <c r="L445" s="6"/>
      <c r="M445" s="6"/>
      <c r="N445" s="6"/>
      <c r="O445" s="6"/>
      <c r="P445" s="6"/>
      <c r="Q445" s="6"/>
      <c r="R445" s="6" t="s">
        <v>226</v>
      </c>
      <c r="S445" s="15">
        <v>3</v>
      </c>
      <c r="T445" s="33"/>
      <c r="U445" s="33">
        <v>1</v>
      </c>
      <c r="V445" s="33">
        <v>1</v>
      </c>
      <c r="W445" s="33"/>
      <c r="X445" s="33"/>
      <c r="Y445" s="33"/>
      <c r="Z445" s="33">
        <v>1</v>
      </c>
      <c r="AA445" s="33">
        <v>1</v>
      </c>
      <c r="AB445" s="33">
        <v>1</v>
      </c>
      <c r="AC445" s="33"/>
      <c r="AD445" s="33"/>
      <c r="AE445" s="33"/>
      <c r="AF445" s="33">
        <v>2</v>
      </c>
      <c r="AG445" s="33">
        <v>4</v>
      </c>
      <c r="AH445" s="33"/>
      <c r="AI445" s="33"/>
      <c r="AJ445" s="33"/>
      <c r="AK445" s="33"/>
      <c r="AL445" s="33">
        <v>1</v>
      </c>
      <c r="AM445" s="33">
        <v>5</v>
      </c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</row>
    <row r="446" spans="1:52" x14ac:dyDescent="0.25">
      <c r="A446" s="6">
        <f t="shared" si="13"/>
        <v>442</v>
      </c>
      <c r="B446" s="6"/>
      <c r="C446" s="6" t="s">
        <v>5152</v>
      </c>
      <c r="D446" s="6" t="s">
        <v>2836</v>
      </c>
      <c r="E446" s="6"/>
      <c r="F446" s="6" t="s">
        <v>2823</v>
      </c>
      <c r="G446" s="6"/>
      <c r="H446" s="6" t="s">
        <v>2824</v>
      </c>
      <c r="I446" s="6" t="str">
        <f t="shared" si="12"/>
        <v>MT000442</v>
      </c>
      <c r="J446" s="6" t="s">
        <v>1241</v>
      </c>
      <c r="K446" s="10"/>
      <c r="L446" s="6"/>
      <c r="M446" s="6"/>
      <c r="N446" s="6"/>
      <c r="O446" s="6"/>
      <c r="P446" s="6"/>
      <c r="Q446" s="6"/>
      <c r="R446" s="6" t="s">
        <v>226</v>
      </c>
      <c r="S446" s="15">
        <v>3</v>
      </c>
      <c r="T446" s="33"/>
      <c r="U446" s="33">
        <v>1</v>
      </c>
      <c r="V446" s="33">
        <v>1</v>
      </c>
      <c r="W446" s="33"/>
      <c r="X446" s="33"/>
      <c r="Y446" s="33"/>
      <c r="Z446" s="33">
        <v>1</v>
      </c>
      <c r="AA446" s="33">
        <v>1</v>
      </c>
      <c r="AB446" s="33">
        <v>1</v>
      </c>
      <c r="AC446" s="33"/>
      <c r="AD446" s="33"/>
      <c r="AE446" s="33"/>
      <c r="AF446" s="33">
        <v>2</v>
      </c>
      <c r="AG446" s="33">
        <v>4</v>
      </c>
      <c r="AH446" s="33"/>
      <c r="AI446" s="33"/>
      <c r="AJ446" s="33"/>
      <c r="AK446" s="33"/>
      <c r="AL446" s="33">
        <v>1</v>
      </c>
      <c r="AM446" s="33">
        <v>6</v>
      </c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</row>
    <row r="447" spans="1:52" x14ac:dyDescent="0.25">
      <c r="A447" s="6">
        <f t="shared" si="13"/>
        <v>443</v>
      </c>
      <c r="B447" s="6"/>
      <c r="C447" s="6" t="s">
        <v>5152</v>
      </c>
      <c r="D447" s="6" t="s">
        <v>2836</v>
      </c>
      <c r="E447" s="6"/>
      <c r="F447" s="6" t="s">
        <v>2823</v>
      </c>
      <c r="G447" s="6"/>
      <c r="H447" s="6" t="s">
        <v>2824</v>
      </c>
      <c r="I447" s="6" t="str">
        <f t="shared" si="12"/>
        <v>MT000443</v>
      </c>
      <c r="J447" s="6" t="s">
        <v>1242</v>
      </c>
      <c r="K447" s="10"/>
      <c r="L447" s="6"/>
      <c r="M447" s="6"/>
      <c r="N447" s="6"/>
      <c r="O447" s="6"/>
      <c r="P447" s="6"/>
      <c r="Q447" s="6"/>
      <c r="R447" s="6" t="s">
        <v>226</v>
      </c>
      <c r="S447" s="15">
        <v>4</v>
      </c>
      <c r="T447" s="33"/>
      <c r="U447" s="33">
        <v>1</v>
      </c>
      <c r="V447" s="33">
        <v>1</v>
      </c>
      <c r="W447" s="33"/>
      <c r="X447" s="33"/>
      <c r="Y447" s="33"/>
      <c r="Z447" s="33">
        <v>1</v>
      </c>
      <c r="AA447" s="33">
        <v>1</v>
      </c>
      <c r="AB447" s="33">
        <v>1</v>
      </c>
      <c r="AC447" s="33"/>
      <c r="AD447" s="33"/>
      <c r="AE447" s="33"/>
      <c r="AF447" s="33">
        <v>2</v>
      </c>
      <c r="AG447" s="33">
        <v>4</v>
      </c>
      <c r="AH447" s="33"/>
      <c r="AI447" s="33"/>
      <c r="AJ447" s="33"/>
      <c r="AK447" s="33"/>
      <c r="AL447" s="33">
        <v>1</v>
      </c>
      <c r="AM447" s="33">
        <v>5</v>
      </c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</row>
    <row r="448" spans="1:52" x14ac:dyDescent="0.25">
      <c r="A448" s="6">
        <f t="shared" si="13"/>
        <v>444</v>
      </c>
      <c r="B448" s="6"/>
      <c r="C448" s="6" t="s">
        <v>5152</v>
      </c>
      <c r="D448" s="6" t="s">
        <v>2840</v>
      </c>
      <c r="E448" s="6"/>
      <c r="F448" s="6" t="s">
        <v>2823</v>
      </c>
      <c r="G448" s="6"/>
      <c r="H448" s="6" t="s">
        <v>2824</v>
      </c>
      <c r="I448" s="6" t="str">
        <f t="shared" si="12"/>
        <v>MT000444</v>
      </c>
      <c r="J448" s="6" t="s">
        <v>1243</v>
      </c>
      <c r="K448" s="10"/>
      <c r="L448" s="6"/>
      <c r="M448" s="6"/>
      <c r="N448" s="6"/>
      <c r="O448" s="6"/>
      <c r="P448" s="6"/>
      <c r="Q448" s="6"/>
      <c r="R448" s="6" t="s">
        <v>226</v>
      </c>
      <c r="S448" s="15">
        <v>7</v>
      </c>
      <c r="T448" s="33"/>
      <c r="U448" s="33">
        <v>1</v>
      </c>
      <c r="V448" s="33">
        <v>1</v>
      </c>
      <c r="W448" s="33"/>
      <c r="X448" s="33"/>
      <c r="Y448" s="33"/>
      <c r="Z448" s="33"/>
      <c r="AA448" s="33"/>
      <c r="AB448" s="33"/>
      <c r="AC448" s="33"/>
      <c r="AD448" s="33"/>
      <c r="AE448" s="33"/>
      <c r="AF448" s="33">
        <v>2</v>
      </c>
      <c r="AG448" s="33">
        <v>5</v>
      </c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</row>
    <row r="449" spans="1:52" x14ac:dyDescent="0.25">
      <c r="A449" s="6">
        <f t="shared" si="13"/>
        <v>445</v>
      </c>
      <c r="B449" s="6"/>
      <c r="C449" s="6" t="s">
        <v>5152</v>
      </c>
      <c r="D449" s="6" t="s">
        <v>2840</v>
      </c>
      <c r="E449" s="6"/>
      <c r="F449" s="6" t="s">
        <v>2823</v>
      </c>
      <c r="G449" s="6"/>
      <c r="H449" s="6" t="s">
        <v>2824</v>
      </c>
      <c r="I449" s="6" t="str">
        <f t="shared" si="12"/>
        <v>MT000445</v>
      </c>
      <c r="J449" s="6" t="s">
        <v>1244</v>
      </c>
      <c r="K449" s="10"/>
      <c r="L449" s="6"/>
      <c r="M449" s="6"/>
      <c r="N449" s="6"/>
      <c r="O449" s="6"/>
      <c r="P449" s="6"/>
      <c r="Q449" s="6"/>
      <c r="R449" s="6" t="s">
        <v>226</v>
      </c>
      <c r="S449" s="15" t="s">
        <v>514</v>
      </c>
      <c r="T449" s="33"/>
      <c r="U449" s="33">
        <v>1</v>
      </c>
      <c r="V449" s="33">
        <v>1</v>
      </c>
      <c r="W449" s="33"/>
      <c r="X449" s="33"/>
      <c r="Y449" s="33"/>
      <c r="Z449" s="33"/>
      <c r="AA449" s="33"/>
      <c r="AB449" s="33"/>
      <c r="AC449" s="33"/>
      <c r="AD449" s="33"/>
      <c r="AE449" s="33"/>
      <c r="AF449" s="33">
        <v>2</v>
      </c>
      <c r="AG449" s="33">
        <v>4</v>
      </c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</row>
    <row r="450" spans="1:52" x14ac:dyDescent="0.25">
      <c r="A450" s="6">
        <f t="shared" si="13"/>
        <v>446</v>
      </c>
      <c r="B450" s="6"/>
      <c r="C450" s="6" t="s">
        <v>5152</v>
      </c>
      <c r="D450" s="6" t="s">
        <v>2840</v>
      </c>
      <c r="E450" s="6"/>
      <c r="F450" s="6" t="s">
        <v>2823</v>
      </c>
      <c r="G450" s="6"/>
      <c r="H450" s="6" t="s">
        <v>2824</v>
      </c>
      <c r="I450" s="6" t="str">
        <f t="shared" si="12"/>
        <v>MT000446</v>
      </c>
      <c r="J450" s="6" t="s">
        <v>1245</v>
      </c>
      <c r="K450" s="10"/>
      <c r="L450" s="6"/>
      <c r="M450" s="6"/>
      <c r="N450" s="6"/>
      <c r="O450" s="6"/>
      <c r="P450" s="6"/>
      <c r="Q450" s="6"/>
      <c r="R450" s="6" t="s">
        <v>226</v>
      </c>
      <c r="S450" s="15">
        <v>4</v>
      </c>
      <c r="T450" s="33"/>
      <c r="U450" s="33">
        <v>1</v>
      </c>
      <c r="V450" s="33">
        <v>1</v>
      </c>
      <c r="W450" s="33"/>
      <c r="X450" s="33"/>
      <c r="Y450" s="33"/>
      <c r="Z450" s="33"/>
      <c r="AA450" s="33"/>
      <c r="AB450" s="33"/>
      <c r="AC450" s="33"/>
      <c r="AD450" s="33"/>
      <c r="AE450" s="33"/>
      <c r="AF450" s="33">
        <v>2</v>
      </c>
      <c r="AG450" s="33">
        <v>3</v>
      </c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</row>
    <row r="451" spans="1:52" x14ac:dyDescent="0.25">
      <c r="A451" s="6">
        <f t="shared" si="13"/>
        <v>447</v>
      </c>
      <c r="B451" s="6"/>
      <c r="C451" s="6" t="s">
        <v>5152</v>
      </c>
      <c r="D451" s="6" t="s">
        <v>2840</v>
      </c>
      <c r="E451" s="6"/>
      <c r="F451" s="6" t="s">
        <v>2823</v>
      </c>
      <c r="G451" s="6"/>
      <c r="H451" s="6" t="s">
        <v>2824</v>
      </c>
      <c r="I451" s="6" t="str">
        <f t="shared" si="12"/>
        <v>MT000447</v>
      </c>
      <c r="J451" s="6" t="s">
        <v>1246</v>
      </c>
      <c r="K451" s="10"/>
      <c r="L451" s="6"/>
      <c r="M451" s="6"/>
      <c r="N451" s="6"/>
      <c r="O451" s="6"/>
      <c r="P451" s="6"/>
      <c r="Q451" s="6"/>
      <c r="R451" s="6" t="s">
        <v>226</v>
      </c>
      <c r="S451" s="15">
        <v>4</v>
      </c>
      <c r="T451" s="33"/>
      <c r="U451" s="33">
        <v>1</v>
      </c>
      <c r="V451" s="33">
        <v>1</v>
      </c>
      <c r="W451" s="33"/>
      <c r="X451" s="33"/>
      <c r="Y451" s="33"/>
      <c r="Z451" s="33"/>
      <c r="AA451" s="33"/>
      <c r="AB451" s="33"/>
      <c r="AC451" s="33"/>
      <c r="AD451" s="33"/>
      <c r="AE451" s="33"/>
      <c r="AF451" s="33">
        <v>2</v>
      </c>
      <c r="AG451" s="33">
        <v>4</v>
      </c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</row>
    <row r="452" spans="1:52" x14ac:dyDescent="0.25">
      <c r="A452" s="6">
        <f t="shared" si="13"/>
        <v>448</v>
      </c>
      <c r="B452" s="6"/>
      <c r="C452" s="6" t="s">
        <v>5152</v>
      </c>
      <c r="D452" s="6" t="s">
        <v>2840</v>
      </c>
      <c r="E452" s="6"/>
      <c r="F452" s="6" t="s">
        <v>2823</v>
      </c>
      <c r="G452" s="6"/>
      <c r="H452" s="6" t="s">
        <v>2824</v>
      </c>
      <c r="I452" s="6" t="str">
        <f t="shared" si="12"/>
        <v>MT000448</v>
      </c>
      <c r="J452" s="6" t="s">
        <v>1247</v>
      </c>
      <c r="K452" s="10"/>
      <c r="L452" s="6"/>
      <c r="M452" s="6"/>
      <c r="N452" s="6"/>
      <c r="O452" s="6"/>
      <c r="P452" s="6"/>
      <c r="Q452" s="6"/>
      <c r="R452" s="6" t="s">
        <v>226</v>
      </c>
      <c r="S452" s="15">
        <v>4</v>
      </c>
      <c r="T452" s="33"/>
      <c r="U452" s="33">
        <v>1</v>
      </c>
      <c r="V452" s="33">
        <v>1</v>
      </c>
      <c r="W452" s="33"/>
      <c r="X452" s="33"/>
      <c r="Y452" s="33"/>
      <c r="Z452" s="33"/>
      <c r="AA452" s="33"/>
      <c r="AB452" s="33"/>
      <c r="AC452" s="33"/>
      <c r="AD452" s="33"/>
      <c r="AE452" s="33"/>
      <c r="AF452" s="33">
        <v>2</v>
      </c>
      <c r="AG452" s="33">
        <v>5</v>
      </c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</row>
    <row r="453" spans="1:52" x14ac:dyDescent="0.25">
      <c r="A453" s="6">
        <f t="shared" si="13"/>
        <v>449</v>
      </c>
      <c r="B453" s="6"/>
      <c r="C453" s="6" t="s">
        <v>5152</v>
      </c>
      <c r="D453" s="6" t="s">
        <v>2840</v>
      </c>
      <c r="E453" s="6"/>
      <c r="F453" s="6" t="s">
        <v>2823</v>
      </c>
      <c r="G453" s="6"/>
      <c r="H453" s="6" t="s">
        <v>2824</v>
      </c>
      <c r="I453" s="6" t="str">
        <f t="shared" si="12"/>
        <v>MT000449</v>
      </c>
      <c r="J453" s="6" t="s">
        <v>1248</v>
      </c>
      <c r="K453" s="10"/>
      <c r="L453" s="6"/>
      <c r="M453" s="6"/>
      <c r="N453" s="6"/>
      <c r="O453" s="6"/>
      <c r="P453" s="6"/>
      <c r="Q453" s="6"/>
      <c r="R453" s="6" t="s">
        <v>226</v>
      </c>
      <c r="S453" s="15">
        <v>4</v>
      </c>
      <c r="T453" s="33"/>
      <c r="U453" s="33">
        <v>1</v>
      </c>
      <c r="V453" s="33">
        <v>1</v>
      </c>
      <c r="W453" s="33"/>
      <c r="X453" s="33"/>
      <c r="Y453" s="33"/>
      <c r="Z453" s="33"/>
      <c r="AA453" s="33"/>
      <c r="AB453" s="33"/>
      <c r="AC453" s="33"/>
      <c r="AD453" s="33"/>
      <c r="AE453" s="33"/>
      <c r="AF453" s="33">
        <v>2</v>
      </c>
      <c r="AG453" s="33">
        <v>5</v>
      </c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</row>
    <row r="454" spans="1:52" x14ac:dyDescent="0.25">
      <c r="A454" s="6">
        <f t="shared" si="13"/>
        <v>450</v>
      </c>
      <c r="B454" s="6"/>
      <c r="C454" s="6" t="s">
        <v>5152</v>
      </c>
      <c r="D454" s="6" t="s">
        <v>2841</v>
      </c>
      <c r="E454" s="6"/>
      <c r="F454" s="6" t="s">
        <v>2823</v>
      </c>
      <c r="G454" s="6"/>
      <c r="H454" s="6" t="s">
        <v>2824</v>
      </c>
      <c r="I454" s="6" t="str">
        <f t="shared" ref="I454:I517" si="14">IF(LEN(A454)=1,"MT00000"&amp;A454,IF(LEN(A454)=2,"MT0000"&amp;A454,IF(LEN(A454)=3,"MT000"&amp;A454,IF(LEN(A454)=4,"MT00"&amp;A454,0))))</f>
        <v>MT000450</v>
      </c>
      <c r="J454" s="6" t="s">
        <v>1249</v>
      </c>
      <c r="K454" s="10"/>
      <c r="L454" s="6"/>
      <c r="M454" s="6"/>
      <c r="N454" s="6"/>
      <c r="O454" s="6"/>
      <c r="P454" s="6"/>
      <c r="Q454" s="6"/>
      <c r="R454" s="6" t="s">
        <v>226</v>
      </c>
      <c r="S454" s="15">
        <v>4</v>
      </c>
      <c r="T454" s="33">
        <v>1</v>
      </c>
      <c r="U454" s="33">
        <v>1</v>
      </c>
      <c r="V454" s="33">
        <v>1</v>
      </c>
      <c r="W454" s="33"/>
      <c r="X454" s="33"/>
      <c r="Y454" s="33"/>
      <c r="Z454" s="33"/>
      <c r="AA454" s="33"/>
      <c r="AB454" s="33"/>
      <c r="AC454" s="33"/>
      <c r="AD454" s="33"/>
      <c r="AE454" s="33"/>
      <c r="AF454" s="33">
        <v>2</v>
      </c>
      <c r="AG454" s="33">
        <v>2</v>
      </c>
      <c r="AH454" s="33"/>
      <c r="AI454" s="33"/>
      <c r="AJ454" s="33"/>
      <c r="AK454" s="33"/>
      <c r="AL454" s="33"/>
      <c r="AM454" s="33">
        <v>6</v>
      </c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</row>
    <row r="455" spans="1:52" x14ac:dyDescent="0.25">
      <c r="A455" s="6">
        <f t="shared" ref="A455:A518" si="15">+A454+1</f>
        <v>451</v>
      </c>
      <c r="B455" s="6"/>
      <c r="C455" s="6" t="s">
        <v>5152</v>
      </c>
      <c r="D455" s="6" t="s">
        <v>2841</v>
      </c>
      <c r="E455" s="6"/>
      <c r="F455" s="6" t="s">
        <v>2823</v>
      </c>
      <c r="G455" s="6"/>
      <c r="H455" s="6" t="s">
        <v>2824</v>
      </c>
      <c r="I455" s="6" t="str">
        <f t="shared" si="14"/>
        <v>MT000451</v>
      </c>
      <c r="J455" s="6" t="s">
        <v>1250</v>
      </c>
      <c r="K455" s="10"/>
      <c r="L455" s="6"/>
      <c r="M455" s="6"/>
      <c r="N455" s="6"/>
      <c r="O455" s="6"/>
      <c r="P455" s="6"/>
      <c r="Q455" s="6"/>
      <c r="R455" s="6" t="s">
        <v>226</v>
      </c>
      <c r="S455" s="15">
        <v>4</v>
      </c>
      <c r="T455" s="33">
        <v>1</v>
      </c>
      <c r="U455" s="33">
        <v>1</v>
      </c>
      <c r="V455" s="33">
        <v>1</v>
      </c>
      <c r="W455" s="33"/>
      <c r="X455" s="33"/>
      <c r="Y455" s="33"/>
      <c r="Z455" s="33"/>
      <c r="AA455" s="33"/>
      <c r="AB455" s="33"/>
      <c r="AC455" s="33"/>
      <c r="AD455" s="33"/>
      <c r="AE455" s="33"/>
      <c r="AF455" s="33">
        <v>2</v>
      </c>
      <c r="AG455" s="33">
        <v>3</v>
      </c>
      <c r="AH455" s="33"/>
      <c r="AI455" s="33"/>
      <c r="AJ455" s="33"/>
      <c r="AK455" s="33"/>
      <c r="AL455" s="33"/>
      <c r="AM455" s="33">
        <v>5</v>
      </c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</row>
    <row r="456" spans="1:52" x14ac:dyDescent="0.25">
      <c r="A456" s="6">
        <f t="shared" si="15"/>
        <v>452</v>
      </c>
      <c r="B456" s="6"/>
      <c r="C456" s="6" t="s">
        <v>5152</v>
      </c>
      <c r="D456" s="6" t="s">
        <v>2841</v>
      </c>
      <c r="E456" s="6"/>
      <c r="F456" s="6" t="s">
        <v>2823</v>
      </c>
      <c r="G456" s="6"/>
      <c r="H456" s="6" t="s">
        <v>2824</v>
      </c>
      <c r="I456" s="6" t="str">
        <f t="shared" si="14"/>
        <v>MT000452</v>
      </c>
      <c r="J456" s="6" t="s">
        <v>1251</v>
      </c>
      <c r="K456" s="10"/>
      <c r="L456" s="6"/>
      <c r="M456" s="6"/>
      <c r="N456" s="6"/>
      <c r="O456" s="6"/>
      <c r="P456" s="6"/>
      <c r="Q456" s="6"/>
      <c r="R456" s="6" t="s">
        <v>226</v>
      </c>
      <c r="S456" s="15">
        <v>4</v>
      </c>
      <c r="T456" s="33">
        <v>1</v>
      </c>
      <c r="U456" s="33">
        <v>1</v>
      </c>
      <c r="V456" s="33">
        <v>1</v>
      </c>
      <c r="W456" s="33"/>
      <c r="X456" s="33"/>
      <c r="Y456" s="33"/>
      <c r="Z456" s="33"/>
      <c r="AA456" s="33"/>
      <c r="AB456" s="33"/>
      <c r="AC456" s="33"/>
      <c r="AD456" s="33"/>
      <c r="AE456" s="33"/>
      <c r="AF456" s="33">
        <v>2</v>
      </c>
      <c r="AG456" s="33">
        <v>4</v>
      </c>
      <c r="AH456" s="33"/>
      <c r="AI456" s="33"/>
      <c r="AJ456" s="33"/>
      <c r="AK456" s="33"/>
      <c r="AL456" s="33"/>
      <c r="AM456" s="33">
        <v>6</v>
      </c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</row>
    <row r="457" spans="1:52" x14ac:dyDescent="0.25">
      <c r="A457" s="6">
        <f t="shared" si="15"/>
        <v>453</v>
      </c>
      <c r="B457" s="6"/>
      <c r="C457" s="6" t="s">
        <v>5152</v>
      </c>
      <c r="D457" s="6" t="s">
        <v>2841</v>
      </c>
      <c r="E457" s="6"/>
      <c r="F457" s="6" t="s">
        <v>2823</v>
      </c>
      <c r="G457" s="6"/>
      <c r="H457" s="6" t="s">
        <v>2824</v>
      </c>
      <c r="I457" s="6" t="str">
        <f t="shared" si="14"/>
        <v>MT000453</v>
      </c>
      <c r="J457" s="6" t="s">
        <v>1252</v>
      </c>
      <c r="K457" s="10"/>
      <c r="L457" s="6"/>
      <c r="M457" s="6"/>
      <c r="N457" s="6"/>
      <c r="O457" s="6"/>
      <c r="P457" s="6"/>
      <c r="Q457" s="6"/>
      <c r="R457" s="6" t="s">
        <v>226</v>
      </c>
      <c r="S457" s="15">
        <v>5</v>
      </c>
      <c r="T457" s="33">
        <v>1</v>
      </c>
      <c r="U457" s="33">
        <v>1</v>
      </c>
      <c r="V457" s="33">
        <v>1</v>
      </c>
      <c r="W457" s="33"/>
      <c r="X457" s="33"/>
      <c r="Y457" s="33"/>
      <c r="Z457" s="33"/>
      <c r="AA457" s="33"/>
      <c r="AB457" s="33"/>
      <c r="AC457" s="33"/>
      <c r="AD457" s="33"/>
      <c r="AE457" s="33"/>
      <c r="AF457" s="33">
        <v>2</v>
      </c>
      <c r="AG457" s="33">
        <v>2</v>
      </c>
      <c r="AH457" s="33"/>
      <c r="AI457" s="33"/>
      <c r="AJ457" s="33"/>
      <c r="AK457" s="33"/>
      <c r="AL457" s="33"/>
      <c r="AM457" s="33">
        <v>6</v>
      </c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</row>
    <row r="458" spans="1:52" x14ac:dyDescent="0.25">
      <c r="A458" s="6">
        <f t="shared" si="15"/>
        <v>454</v>
      </c>
      <c r="B458" s="6"/>
      <c r="C458" s="6" t="s">
        <v>5152</v>
      </c>
      <c r="D458" s="6" t="s">
        <v>2841</v>
      </c>
      <c r="E458" s="6"/>
      <c r="F458" s="6" t="s">
        <v>2823</v>
      </c>
      <c r="G458" s="6"/>
      <c r="H458" s="6" t="s">
        <v>2824</v>
      </c>
      <c r="I458" s="6" t="str">
        <f t="shared" si="14"/>
        <v>MT000454</v>
      </c>
      <c r="J458" s="6" t="s">
        <v>1253</v>
      </c>
      <c r="K458" s="10"/>
      <c r="L458" s="6"/>
      <c r="M458" s="6"/>
      <c r="N458" s="6"/>
      <c r="O458" s="6"/>
      <c r="P458" s="6"/>
      <c r="Q458" s="6"/>
      <c r="R458" s="6" t="s">
        <v>226</v>
      </c>
      <c r="S458" s="15">
        <v>5</v>
      </c>
      <c r="T458" s="33">
        <v>1</v>
      </c>
      <c r="U458" s="33">
        <v>1</v>
      </c>
      <c r="V458" s="33">
        <v>1</v>
      </c>
      <c r="W458" s="33"/>
      <c r="X458" s="33"/>
      <c r="Y458" s="33"/>
      <c r="Z458" s="33"/>
      <c r="AA458" s="33"/>
      <c r="AB458" s="33"/>
      <c r="AC458" s="33"/>
      <c r="AD458" s="33"/>
      <c r="AE458" s="33"/>
      <c r="AF458" s="33">
        <v>2</v>
      </c>
      <c r="AG458" s="33">
        <v>4</v>
      </c>
      <c r="AH458" s="33"/>
      <c r="AI458" s="33"/>
      <c r="AJ458" s="33"/>
      <c r="AK458" s="33"/>
      <c r="AL458" s="33"/>
      <c r="AM458" s="33">
        <v>3</v>
      </c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</row>
    <row r="459" spans="1:52" x14ac:dyDescent="0.25">
      <c r="A459" s="6">
        <f t="shared" si="15"/>
        <v>455</v>
      </c>
      <c r="B459" s="6"/>
      <c r="C459" s="6" t="s">
        <v>5152</v>
      </c>
      <c r="D459" s="6" t="s">
        <v>2841</v>
      </c>
      <c r="E459" s="6"/>
      <c r="F459" s="6" t="s">
        <v>2823</v>
      </c>
      <c r="G459" s="6"/>
      <c r="H459" s="6" t="s">
        <v>2824</v>
      </c>
      <c r="I459" s="6" t="str">
        <f t="shared" si="14"/>
        <v>MT000455</v>
      </c>
      <c r="J459" s="6" t="s">
        <v>1254</v>
      </c>
      <c r="K459" s="10"/>
      <c r="L459" s="6"/>
      <c r="M459" s="6"/>
      <c r="N459" s="6"/>
      <c r="O459" s="6"/>
      <c r="P459" s="6"/>
      <c r="Q459" s="6"/>
      <c r="R459" s="6" t="s">
        <v>226</v>
      </c>
      <c r="S459" s="15">
        <v>7</v>
      </c>
      <c r="T459" s="33">
        <v>1</v>
      </c>
      <c r="U459" s="33">
        <v>1</v>
      </c>
      <c r="V459" s="33">
        <v>1</v>
      </c>
      <c r="W459" s="33"/>
      <c r="X459" s="33"/>
      <c r="Y459" s="33"/>
      <c r="Z459" s="33"/>
      <c r="AA459" s="33"/>
      <c r="AB459" s="33"/>
      <c r="AC459" s="33"/>
      <c r="AD459" s="33"/>
      <c r="AE459" s="33"/>
      <c r="AF459" s="33">
        <v>2</v>
      </c>
      <c r="AG459" s="33">
        <v>3</v>
      </c>
      <c r="AH459" s="33"/>
      <c r="AI459" s="33"/>
      <c r="AJ459" s="33"/>
      <c r="AK459" s="33"/>
      <c r="AL459" s="33"/>
      <c r="AM459" s="33">
        <v>4</v>
      </c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</row>
    <row r="460" spans="1:52" x14ac:dyDescent="0.25">
      <c r="A460" s="6">
        <f t="shared" si="15"/>
        <v>456</v>
      </c>
      <c r="B460" s="6"/>
      <c r="C460" s="6" t="s">
        <v>5152</v>
      </c>
      <c r="D460" s="6" t="s">
        <v>2841</v>
      </c>
      <c r="E460" s="6"/>
      <c r="F460" s="6" t="s">
        <v>2823</v>
      </c>
      <c r="G460" s="6"/>
      <c r="H460" s="6" t="s">
        <v>2824</v>
      </c>
      <c r="I460" s="6" t="str">
        <f t="shared" si="14"/>
        <v>MT000456</v>
      </c>
      <c r="J460" s="6" t="s">
        <v>1255</v>
      </c>
      <c r="K460" s="10"/>
      <c r="L460" s="6"/>
      <c r="M460" s="6"/>
      <c r="N460" s="6"/>
      <c r="O460" s="6"/>
      <c r="P460" s="6"/>
      <c r="Q460" s="6"/>
      <c r="R460" s="6" t="s">
        <v>226</v>
      </c>
      <c r="S460" s="15">
        <v>7</v>
      </c>
      <c r="T460" s="33">
        <v>1</v>
      </c>
      <c r="U460" s="33">
        <v>1</v>
      </c>
      <c r="V460" s="33">
        <v>1</v>
      </c>
      <c r="W460" s="33"/>
      <c r="X460" s="33"/>
      <c r="Y460" s="33"/>
      <c r="Z460" s="33"/>
      <c r="AA460" s="33"/>
      <c r="AB460" s="33"/>
      <c r="AC460" s="33"/>
      <c r="AD460" s="33"/>
      <c r="AE460" s="33"/>
      <c r="AF460" s="33">
        <v>2</v>
      </c>
      <c r="AG460" s="33">
        <v>3</v>
      </c>
      <c r="AH460" s="33"/>
      <c r="AI460" s="33"/>
      <c r="AJ460" s="33"/>
      <c r="AK460" s="33"/>
      <c r="AL460" s="33"/>
      <c r="AM460" s="33">
        <v>7</v>
      </c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</row>
    <row r="461" spans="1:52" x14ac:dyDescent="0.25">
      <c r="A461" s="6">
        <f t="shared" si="15"/>
        <v>457</v>
      </c>
      <c r="B461" s="6"/>
      <c r="C461" s="6" t="s">
        <v>5152</v>
      </c>
      <c r="D461" s="6" t="s">
        <v>2841</v>
      </c>
      <c r="E461" s="6"/>
      <c r="F461" s="6" t="s">
        <v>2823</v>
      </c>
      <c r="G461" s="6"/>
      <c r="H461" s="6" t="s">
        <v>2824</v>
      </c>
      <c r="I461" s="6" t="str">
        <f t="shared" si="14"/>
        <v>MT000457</v>
      </c>
      <c r="J461" s="6" t="s">
        <v>1256</v>
      </c>
      <c r="K461" s="10"/>
      <c r="L461" s="6"/>
      <c r="M461" s="6"/>
      <c r="N461" s="6"/>
      <c r="O461" s="6"/>
      <c r="P461" s="6"/>
      <c r="Q461" s="6"/>
      <c r="R461" s="6" t="s">
        <v>226</v>
      </c>
      <c r="S461" s="15">
        <v>5</v>
      </c>
      <c r="T461" s="33">
        <v>1</v>
      </c>
      <c r="U461" s="33">
        <v>1</v>
      </c>
      <c r="V461" s="33">
        <v>1</v>
      </c>
      <c r="W461" s="33"/>
      <c r="X461" s="33"/>
      <c r="Y461" s="33"/>
      <c r="Z461" s="33"/>
      <c r="AA461" s="33"/>
      <c r="AB461" s="33"/>
      <c r="AC461" s="33"/>
      <c r="AD461" s="33"/>
      <c r="AE461" s="33"/>
      <c r="AF461" s="33">
        <v>2</v>
      </c>
      <c r="AG461" s="33">
        <v>2</v>
      </c>
      <c r="AH461" s="33"/>
      <c r="AI461" s="33"/>
      <c r="AJ461" s="33"/>
      <c r="AK461" s="33"/>
      <c r="AL461" s="33"/>
      <c r="AM461" s="33">
        <v>5</v>
      </c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</row>
    <row r="462" spans="1:52" x14ac:dyDescent="0.25">
      <c r="A462" s="6">
        <f t="shared" si="15"/>
        <v>458</v>
      </c>
      <c r="B462" s="6"/>
      <c r="C462" s="6" t="s">
        <v>5152</v>
      </c>
      <c r="D462" s="6" t="s">
        <v>2840</v>
      </c>
      <c r="E462" s="6"/>
      <c r="F462" s="6" t="s">
        <v>2823</v>
      </c>
      <c r="G462" s="6"/>
      <c r="H462" s="6" t="s">
        <v>2824</v>
      </c>
      <c r="I462" s="6" t="str">
        <f t="shared" si="14"/>
        <v>MT000458</v>
      </c>
      <c r="J462" s="6" t="s">
        <v>1257</v>
      </c>
      <c r="K462" s="10"/>
      <c r="L462" s="6"/>
      <c r="M462" s="6"/>
      <c r="N462" s="6"/>
      <c r="O462" s="6"/>
      <c r="P462" s="6"/>
      <c r="Q462" s="6"/>
      <c r="R462" s="6" t="s">
        <v>226</v>
      </c>
      <c r="S462" s="15">
        <v>7</v>
      </c>
      <c r="T462" s="33"/>
      <c r="U462" s="33">
        <v>1</v>
      </c>
      <c r="V462" s="33">
        <v>1</v>
      </c>
      <c r="W462" s="33"/>
      <c r="X462" s="33"/>
      <c r="Y462" s="33"/>
      <c r="Z462" s="33"/>
      <c r="AA462" s="33"/>
      <c r="AB462" s="33"/>
      <c r="AC462" s="33"/>
      <c r="AD462" s="33"/>
      <c r="AE462" s="33"/>
      <c r="AF462" s="33">
        <v>2</v>
      </c>
      <c r="AG462" s="33">
        <v>3</v>
      </c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</row>
    <row r="463" spans="1:52" x14ac:dyDescent="0.25">
      <c r="A463" s="6">
        <f t="shared" si="15"/>
        <v>459</v>
      </c>
      <c r="B463" s="6"/>
      <c r="C463" s="6" t="s">
        <v>5152</v>
      </c>
      <c r="D463" s="6" t="s">
        <v>2841</v>
      </c>
      <c r="E463" s="6"/>
      <c r="F463" s="6" t="s">
        <v>2823</v>
      </c>
      <c r="G463" s="6"/>
      <c r="H463" s="6" t="s">
        <v>2824</v>
      </c>
      <c r="I463" s="6" t="str">
        <f t="shared" si="14"/>
        <v>MT000459</v>
      </c>
      <c r="J463" s="6" t="s">
        <v>1258</v>
      </c>
      <c r="K463" s="10"/>
      <c r="L463" s="6"/>
      <c r="M463" s="6"/>
      <c r="N463" s="6"/>
      <c r="O463" s="6"/>
      <c r="P463" s="6"/>
      <c r="Q463" s="6"/>
      <c r="R463" s="6" t="s">
        <v>226</v>
      </c>
      <c r="S463" s="15" t="s">
        <v>514</v>
      </c>
      <c r="T463" s="33">
        <v>1</v>
      </c>
      <c r="U463" s="33">
        <v>1</v>
      </c>
      <c r="V463" s="33">
        <v>1</v>
      </c>
      <c r="W463" s="33"/>
      <c r="X463" s="33"/>
      <c r="Y463" s="33"/>
      <c r="Z463" s="33"/>
      <c r="AA463" s="33"/>
      <c r="AB463" s="33"/>
      <c r="AC463" s="33"/>
      <c r="AD463" s="33"/>
      <c r="AE463" s="33"/>
      <c r="AF463" s="33">
        <v>2</v>
      </c>
      <c r="AG463" s="33">
        <v>2</v>
      </c>
      <c r="AH463" s="33"/>
      <c r="AI463" s="33"/>
      <c r="AJ463" s="33"/>
      <c r="AK463" s="33"/>
      <c r="AL463" s="33"/>
      <c r="AM463" s="33">
        <v>8</v>
      </c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</row>
    <row r="464" spans="1:52" x14ac:dyDescent="0.25">
      <c r="A464" s="6">
        <f t="shared" si="15"/>
        <v>460</v>
      </c>
      <c r="B464" s="6"/>
      <c r="C464" s="6" t="s">
        <v>5152</v>
      </c>
      <c r="D464" s="6" t="s">
        <v>2842</v>
      </c>
      <c r="E464" s="6"/>
      <c r="F464" s="6" t="s">
        <v>2823</v>
      </c>
      <c r="G464" s="6"/>
      <c r="H464" s="6" t="s">
        <v>2824</v>
      </c>
      <c r="I464" s="6" t="str">
        <f t="shared" si="14"/>
        <v>MT000460</v>
      </c>
      <c r="J464" s="6" t="s">
        <v>1259</v>
      </c>
      <c r="K464" s="10"/>
      <c r="L464" s="6"/>
      <c r="M464" s="6"/>
      <c r="N464" s="6"/>
      <c r="O464" s="6"/>
      <c r="P464" s="6"/>
      <c r="Q464" s="6"/>
      <c r="R464" s="6" t="s">
        <v>226</v>
      </c>
      <c r="S464" s="15">
        <v>5</v>
      </c>
      <c r="T464" s="33">
        <v>1</v>
      </c>
      <c r="U464" s="33">
        <v>1</v>
      </c>
      <c r="V464" s="33">
        <v>1</v>
      </c>
      <c r="W464" s="33"/>
      <c r="X464" s="33"/>
      <c r="Y464" s="33"/>
      <c r="Z464" s="33">
        <v>1</v>
      </c>
      <c r="AA464" s="33">
        <v>1</v>
      </c>
      <c r="AB464" s="33">
        <v>1</v>
      </c>
      <c r="AC464" s="33"/>
      <c r="AD464" s="33"/>
      <c r="AE464" s="33"/>
      <c r="AF464" s="33">
        <v>2</v>
      </c>
      <c r="AG464" s="33">
        <v>4</v>
      </c>
      <c r="AH464" s="33"/>
      <c r="AI464" s="33"/>
      <c r="AJ464" s="33"/>
      <c r="AK464" s="33"/>
      <c r="AL464" s="33">
        <v>2</v>
      </c>
      <c r="AM464" s="33">
        <v>10</v>
      </c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</row>
    <row r="465" spans="1:52" x14ac:dyDescent="0.25">
      <c r="A465" s="6">
        <f t="shared" si="15"/>
        <v>461</v>
      </c>
      <c r="B465" s="6"/>
      <c r="C465" s="6" t="s">
        <v>5152</v>
      </c>
      <c r="D465" s="6" t="s">
        <v>2843</v>
      </c>
      <c r="E465" s="6"/>
      <c r="F465" s="6" t="s">
        <v>2823</v>
      </c>
      <c r="G465" s="6"/>
      <c r="H465" s="6" t="s">
        <v>2824</v>
      </c>
      <c r="I465" s="6" t="str">
        <f t="shared" si="14"/>
        <v>MT000461</v>
      </c>
      <c r="J465" s="6" t="s">
        <v>1260</v>
      </c>
      <c r="K465" s="10"/>
      <c r="L465" s="6"/>
      <c r="M465" s="6"/>
      <c r="N465" s="6"/>
      <c r="O465" s="6"/>
      <c r="P465" s="6"/>
      <c r="Q465" s="6"/>
      <c r="R465" s="6" t="s">
        <v>226</v>
      </c>
      <c r="S465" s="15" t="s">
        <v>514</v>
      </c>
      <c r="T465" s="33">
        <v>1</v>
      </c>
      <c r="U465" s="33">
        <v>1</v>
      </c>
      <c r="V465" s="33">
        <v>1</v>
      </c>
      <c r="W465" s="33"/>
      <c r="X465" s="33"/>
      <c r="Y465" s="33"/>
      <c r="Z465" s="33">
        <v>1</v>
      </c>
      <c r="AA465" s="33">
        <v>1</v>
      </c>
      <c r="AB465" s="33">
        <v>1</v>
      </c>
      <c r="AC465" s="33"/>
      <c r="AD465" s="33"/>
      <c r="AE465" s="33"/>
      <c r="AF465" s="33">
        <v>2</v>
      </c>
      <c r="AG465" s="33">
        <v>4</v>
      </c>
      <c r="AH465" s="33"/>
      <c r="AI465" s="33"/>
      <c r="AJ465" s="33"/>
      <c r="AK465" s="33"/>
      <c r="AL465" s="33">
        <v>2</v>
      </c>
      <c r="AM465" s="33">
        <v>10</v>
      </c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</row>
    <row r="466" spans="1:52" x14ac:dyDescent="0.25">
      <c r="A466" s="6">
        <f t="shared" si="15"/>
        <v>462</v>
      </c>
      <c r="B466" s="6"/>
      <c r="C466" s="6" t="s">
        <v>5152</v>
      </c>
      <c r="D466" s="6" t="s">
        <v>2843</v>
      </c>
      <c r="E466" s="6"/>
      <c r="F466" s="6" t="s">
        <v>2823</v>
      </c>
      <c r="G466" s="6"/>
      <c r="H466" s="6" t="s">
        <v>2824</v>
      </c>
      <c r="I466" s="6" t="str">
        <f t="shared" si="14"/>
        <v>MT000462</v>
      </c>
      <c r="J466" s="6" t="s">
        <v>1261</v>
      </c>
      <c r="K466" s="10"/>
      <c r="L466" s="6"/>
      <c r="M466" s="6"/>
      <c r="N466" s="6"/>
      <c r="O466" s="6"/>
      <c r="P466" s="6"/>
      <c r="Q466" s="6"/>
      <c r="R466" s="6" t="s">
        <v>226</v>
      </c>
      <c r="S466" s="15">
        <v>5</v>
      </c>
      <c r="T466" s="33">
        <v>1</v>
      </c>
      <c r="U466" s="33">
        <v>1</v>
      </c>
      <c r="V466" s="33">
        <v>1</v>
      </c>
      <c r="W466" s="33"/>
      <c r="X466" s="33"/>
      <c r="Y466" s="33"/>
      <c r="Z466" s="33">
        <v>1</v>
      </c>
      <c r="AA466" s="33">
        <v>1</v>
      </c>
      <c r="AB466" s="33">
        <v>1</v>
      </c>
      <c r="AC466" s="33"/>
      <c r="AD466" s="33"/>
      <c r="AE466" s="33"/>
      <c r="AF466" s="33">
        <v>2</v>
      </c>
      <c r="AG466" s="33">
        <v>4</v>
      </c>
      <c r="AH466" s="33"/>
      <c r="AI466" s="33"/>
      <c r="AJ466" s="33"/>
      <c r="AK466" s="33"/>
      <c r="AL466" s="33">
        <v>2</v>
      </c>
      <c r="AM466" s="33">
        <v>10</v>
      </c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</row>
    <row r="467" spans="1:52" x14ac:dyDescent="0.25">
      <c r="A467" s="6">
        <f t="shared" si="15"/>
        <v>463</v>
      </c>
      <c r="B467" s="6"/>
      <c r="C467" s="6" t="s">
        <v>5152</v>
      </c>
      <c r="D467" s="6" t="s">
        <v>2843</v>
      </c>
      <c r="E467" s="6"/>
      <c r="F467" s="6" t="s">
        <v>2823</v>
      </c>
      <c r="G467" s="6"/>
      <c r="H467" s="6" t="s">
        <v>2824</v>
      </c>
      <c r="I467" s="6" t="str">
        <f t="shared" si="14"/>
        <v>MT000463</v>
      </c>
      <c r="J467" s="6" t="s">
        <v>1262</v>
      </c>
      <c r="K467" s="10"/>
      <c r="L467" s="6"/>
      <c r="M467" s="6"/>
      <c r="N467" s="6"/>
      <c r="O467" s="6"/>
      <c r="P467" s="6"/>
      <c r="Q467" s="6"/>
      <c r="R467" s="6" t="s">
        <v>226</v>
      </c>
      <c r="S467" s="15">
        <v>5</v>
      </c>
      <c r="T467" s="33">
        <v>1</v>
      </c>
      <c r="U467" s="33">
        <v>1</v>
      </c>
      <c r="V467" s="33">
        <v>1</v>
      </c>
      <c r="W467" s="33"/>
      <c r="X467" s="33"/>
      <c r="Y467" s="33"/>
      <c r="Z467" s="33">
        <v>1</v>
      </c>
      <c r="AA467" s="33">
        <v>1</v>
      </c>
      <c r="AB467" s="33">
        <v>1</v>
      </c>
      <c r="AC467" s="33"/>
      <c r="AD467" s="33"/>
      <c r="AE467" s="33"/>
      <c r="AF467" s="33">
        <v>2</v>
      </c>
      <c r="AG467" s="33">
        <v>4</v>
      </c>
      <c r="AH467" s="33"/>
      <c r="AI467" s="33"/>
      <c r="AJ467" s="33"/>
      <c r="AK467" s="33"/>
      <c r="AL467" s="33">
        <v>2</v>
      </c>
      <c r="AM467" s="33">
        <v>10</v>
      </c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</row>
    <row r="468" spans="1:52" x14ac:dyDescent="0.25">
      <c r="A468" s="6">
        <f t="shared" si="15"/>
        <v>464</v>
      </c>
      <c r="B468" s="6"/>
      <c r="C468" s="6" t="s">
        <v>5152</v>
      </c>
      <c r="D468" s="6" t="s">
        <v>2844</v>
      </c>
      <c r="E468" s="6"/>
      <c r="F468" s="6" t="s">
        <v>2823</v>
      </c>
      <c r="G468" s="6"/>
      <c r="H468" s="6" t="s">
        <v>2824</v>
      </c>
      <c r="I468" s="6" t="str">
        <f t="shared" si="14"/>
        <v>MT000464</v>
      </c>
      <c r="J468" s="6" t="s">
        <v>1263</v>
      </c>
      <c r="K468" s="10"/>
      <c r="L468" s="6"/>
      <c r="M468" s="6"/>
      <c r="N468" s="6"/>
      <c r="O468" s="6"/>
      <c r="P468" s="6"/>
      <c r="Q468" s="6"/>
      <c r="R468" s="6" t="s">
        <v>226</v>
      </c>
      <c r="S468" s="15">
        <v>6</v>
      </c>
      <c r="T468" s="33"/>
      <c r="U468" s="33">
        <v>1</v>
      </c>
      <c r="V468" s="33">
        <v>1</v>
      </c>
      <c r="W468" s="33"/>
      <c r="X468" s="33"/>
      <c r="Y468" s="33"/>
      <c r="Z468" s="33">
        <v>1</v>
      </c>
      <c r="AA468" s="33">
        <v>1</v>
      </c>
      <c r="AB468" s="33">
        <v>1</v>
      </c>
      <c r="AC468" s="33"/>
      <c r="AD468" s="33"/>
      <c r="AE468" s="33"/>
      <c r="AF468" s="33">
        <v>2</v>
      </c>
      <c r="AG468" s="33">
        <v>4</v>
      </c>
      <c r="AH468" s="33"/>
      <c r="AI468" s="33"/>
      <c r="AJ468" s="33"/>
      <c r="AK468" s="33"/>
      <c r="AL468" s="33">
        <v>1</v>
      </c>
      <c r="AM468" s="33">
        <v>5</v>
      </c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</row>
    <row r="469" spans="1:52" x14ac:dyDescent="0.25">
      <c r="A469" s="6">
        <f t="shared" si="15"/>
        <v>465</v>
      </c>
      <c r="B469" s="6"/>
      <c r="C469" s="6" t="s">
        <v>5152</v>
      </c>
      <c r="D469" s="6" t="s">
        <v>2844</v>
      </c>
      <c r="E469" s="6"/>
      <c r="F469" s="6" t="s">
        <v>2823</v>
      </c>
      <c r="G469" s="6"/>
      <c r="H469" s="6" t="s">
        <v>2824</v>
      </c>
      <c r="I469" s="6" t="str">
        <f t="shared" si="14"/>
        <v>MT000465</v>
      </c>
      <c r="J469" s="6" t="s">
        <v>1264</v>
      </c>
      <c r="K469" s="10"/>
      <c r="L469" s="6"/>
      <c r="M469" s="6"/>
      <c r="N469" s="6"/>
      <c r="O469" s="6"/>
      <c r="P469" s="6"/>
      <c r="Q469" s="6"/>
      <c r="R469" s="6" t="s">
        <v>226</v>
      </c>
      <c r="S469" s="15">
        <v>6</v>
      </c>
      <c r="T469" s="33"/>
      <c r="U469" s="33">
        <v>1</v>
      </c>
      <c r="V469" s="33">
        <v>1</v>
      </c>
      <c r="W469" s="33"/>
      <c r="X469" s="33"/>
      <c r="Y469" s="33"/>
      <c r="Z469" s="33">
        <v>1</v>
      </c>
      <c r="AA469" s="33">
        <v>1</v>
      </c>
      <c r="AB469" s="33">
        <v>1</v>
      </c>
      <c r="AC469" s="33"/>
      <c r="AD469" s="33"/>
      <c r="AE469" s="33"/>
      <c r="AF469" s="33">
        <v>2</v>
      </c>
      <c r="AG469" s="33">
        <v>4</v>
      </c>
      <c r="AH469" s="33"/>
      <c r="AI469" s="33"/>
      <c r="AJ469" s="33"/>
      <c r="AK469" s="33"/>
      <c r="AL469" s="33">
        <v>1</v>
      </c>
      <c r="AM469" s="33">
        <v>5</v>
      </c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</row>
    <row r="470" spans="1:52" x14ac:dyDescent="0.25">
      <c r="A470" s="6">
        <f t="shared" si="15"/>
        <v>466</v>
      </c>
      <c r="B470" s="6"/>
      <c r="C470" s="6" t="s">
        <v>5152</v>
      </c>
      <c r="D470" s="6" t="s">
        <v>2844</v>
      </c>
      <c r="E470" s="6"/>
      <c r="F470" s="6" t="s">
        <v>2823</v>
      </c>
      <c r="G470" s="6"/>
      <c r="H470" s="6" t="s">
        <v>2824</v>
      </c>
      <c r="I470" s="6" t="str">
        <f t="shared" si="14"/>
        <v>MT000466</v>
      </c>
      <c r="J470" s="6" t="s">
        <v>1265</v>
      </c>
      <c r="K470" s="10"/>
      <c r="L470" s="6"/>
      <c r="M470" s="6"/>
      <c r="N470" s="6"/>
      <c r="O470" s="6"/>
      <c r="P470" s="6"/>
      <c r="Q470" s="6"/>
      <c r="R470" s="6" t="s">
        <v>226</v>
      </c>
      <c r="S470" s="15">
        <v>6</v>
      </c>
      <c r="T470" s="33"/>
      <c r="U470" s="33">
        <v>1</v>
      </c>
      <c r="V470" s="33">
        <v>1</v>
      </c>
      <c r="W470" s="33"/>
      <c r="X470" s="33"/>
      <c r="Y470" s="33"/>
      <c r="Z470" s="33">
        <v>1</v>
      </c>
      <c r="AA470" s="33">
        <v>1</v>
      </c>
      <c r="AB470" s="33">
        <v>1</v>
      </c>
      <c r="AC470" s="33"/>
      <c r="AD470" s="33"/>
      <c r="AE470" s="33"/>
      <c r="AF470" s="33">
        <v>2</v>
      </c>
      <c r="AG470" s="33">
        <v>4</v>
      </c>
      <c r="AH470" s="33"/>
      <c r="AI470" s="33"/>
      <c r="AJ470" s="33"/>
      <c r="AK470" s="33"/>
      <c r="AL470" s="33">
        <v>1</v>
      </c>
      <c r="AM470" s="33">
        <v>5</v>
      </c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</row>
    <row r="471" spans="1:52" x14ac:dyDescent="0.25">
      <c r="A471" s="6">
        <f t="shared" si="15"/>
        <v>467</v>
      </c>
      <c r="B471" s="6"/>
      <c r="C471" s="6" t="s">
        <v>5152</v>
      </c>
      <c r="D471" s="6" t="s">
        <v>2844</v>
      </c>
      <c r="E471" s="6"/>
      <c r="F471" s="6" t="s">
        <v>2823</v>
      </c>
      <c r="G471" s="6"/>
      <c r="H471" s="6" t="s">
        <v>2824</v>
      </c>
      <c r="I471" s="6" t="str">
        <f t="shared" si="14"/>
        <v>MT000467</v>
      </c>
      <c r="J471" s="6" t="s">
        <v>1266</v>
      </c>
      <c r="K471" s="10"/>
      <c r="L471" s="6"/>
      <c r="M471" s="6"/>
      <c r="N471" s="6"/>
      <c r="O471" s="6"/>
      <c r="P471" s="6"/>
      <c r="Q471" s="6"/>
      <c r="R471" s="6" t="s">
        <v>226</v>
      </c>
      <c r="S471" s="15">
        <v>6</v>
      </c>
      <c r="T471" s="33"/>
      <c r="U471" s="33">
        <v>1</v>
      </c>
      <c r="V471" s="33">
        <v>1</v>
      </c>
      <c r="W471" s="33"/>
      <c r="X471" s="33"/>
      <c r="Y471" s="33"/>
      <c r="Z471" s="33">
        <v>1</v>
      </c>
      <c r="AA471" s="33">
        <v>1</v>
      </c>
      <c r="AB471" s="33">
        <v>1</v>
      </c>
      <c r="AC471" s="33"/>
      <c r="AD471" s="33"/>
      <c r="AE471" s="33"/>
      <c r="AF471" s="33">
        <v>2</v>
      </c>
      <c r="AG471" s="33">
        <v>4</v>
      </c>
      <c r="AH471" s="33"/>
      <c r="AI471" s="33"/>
      <c r="AJ471" s="33"/>
      <c r="AK471" s="33"/>
      <c r="AL471" s="33">
        <v>1</v>
      </c>
      <c r="AM471" s="33">
        <v>5</v>
      </c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</row>
    <row r="472" spans="1:52" x14ac:dyDescent="0.25">
      <c r="A472" s="6">
        <f t="shared" si="15"/>
        <v>468</v>
      </c>
      <c r="B472" s="6"/>
      <c r="C472" s="6" t="s">
        <v>5152</v>
      </c>
      <c r="D472" s="6" t="s">
        <v>2844</v>
      </c>
      <c r="E472" s="6"/>
      <c r="F472" s="6" t="s">
        <v>2823</v>
      </c>
      <c r="G472" s="6"/>
      <c r="H472" s="6" t="s">
        <v>2824</v>
      </c>
      <c r="I472" s="6" t="str">
        <f t="shared" si="14"/>
        <v>MT000468</v>
      </c>
      <c r="J472" s="6" t="s">
        <v>1267</v>
      </c>
      <c r="K472" s="10"/>
      <c r="L472" s="6"/>
      <c r="M472" s="6"/>
      <c r="N472" s="6"/>
      <c r="O472" s="6"/>
      <c r="P472" s="6"/>
      <c r="Q472" s="6"/>
      <c r="R472" s="6" t="s">
        <v>226</v>
      </c>
      <c r="S472" s="15" t="s">
        <v>514</v>
      </c>
      <c r="T472" s="33"/>
      <c r="U472" s="33">
        <v>1</v>
      </c>
      <c r="V472" s="33">
        <v>1</v>
      </c>
      <c r="W472" s="33"/>
      <c r="X472" s="33"/>
      <c r="Y472" s="33"/>
      <c r="Z472" s="33">
        <v>1</v>
      </c>
      <c r="AA472" s="33">
        <v>1</v>
      </c>
      <c r="AB472" s="33">
        <v>1</v>
      </c>
      <c r="AC472" s="33"/>
      <c r="AD472" s="33"/>
      <c r="AE472" s="33"/>
      <c r="AF472" s="33">
        <v>2</v>
      </c>
      <c r="AG472" s="33">
        <v>4</v>
      </c>
      <c r="AH472" s="33"/>
      <c r="AI472" s="33"/>
      <c r="AJ472" s="33"/>
      <c r="AK472" s="33"/>
      <c r="AL472" s="33">
        <v>1</v>
      </c>
      <c r="AM472" s="33">
        <v>5</v>
      </c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</row>
    <row r="473" spans="1:52" x14ac:dyDescent="0.25">
      <c r="A473" s="6">
        <f t="shared" si="15"/>
        <v>469</v>
      </c>
      <c r="B473" s="6"/>
      <c r="C473" s="6" t="s">
        <v>5152</v>
      </c>
      <c r="D473" s="6" t="s">
        <v>2844</v>
      </c>
      <c r="E473" s="6"/>
      <c r="F473" s="6" t="s">
        <v>2823</v>
      </c>
      <c r="G473" s="6"/>
      <c r="H473" s="6" t="s">
        <v>2824</v>
      </c>
      <c r="I473" s="6" t="str">
        <f t="shared" si="14"/>
        <v>MT000469</v>
      </c>
      <c r="J473" s="6" t="s">
        <v>1268</v>
      </c>
      <c r="K473" s="10"/>
      <c r="L473" s="6"/>
      <c r="M473" s="6"/>
      <c r="N473" s="6"/>
      <c r="O473" s="6"/>
      <c r="P473" s="6"/>
      <c r="Q473" s="6"/>
      <c r="R473" s="6" t="s">
        <v>226</v>
      </c>
      <c r="S473" s="15" t="s">
        <v>514</v>
      </c>
      <c r="T473" s="33"/>
      <c r="U473" s="33">
        <v>1</v>
      </c>
      <c r="V473" s="33">
        <v>1</v>
      </c>
      <c r="W473" s="33"/>
      <c r="X473" s="33"/>
      <c r="Y473" s="33"/>
      <c r="Z473" s="33">
        <v>1</v>
      </c>
      <c r="AA473" s="33">
        <v>1</v>
      </c>
      <c r="AB473" s="33">
        <v>1</v>
      </c>
      <c r="AC473" s="33"/>
      <c r="AD473" s="33"/>
      <c r="AE473" s="33"/>
      <c r="AF473" s="33">
        <v>2</v>
      </c>
      <c r="AG473" s="33">
        <v>4</v>
      </c>
      <c r="AH473" s="33"/>
      <c r="AI473" s="33"/>
      <c r="AJ473" s="33"/>
      <c r="AK473" s="33"/>
      <c r="AL473" s="33">
        <v>1</v>
      </c>
      <c r="AM473" s="33">
        <v>5</v>
      </c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</row>
    <row r="474" spans="1:52" x14ac:dyDescent="0.25">
      <c r="A474" s="6">
        <f t="shared" si="15"/>
        <v>470</v>
      </c>
      <c r="B474" s="6"/>
      <c r="C474" s="6" t="s">
        <v>5152</v>
      </c>
      <c r="D474" s="6" t="s">
        <v>2844</v>
      </c>
      <c r="E474" s="6"/>
      <c r="F474" s="6" t="s">
        <v>2823</v>
      </c>
      <c r="G474" s="6"/>
      <c r="H474" s="6" t="s">
        <v>2824</v>
      </c>
      <c r="I474" s="6" t="str">
        <f t="shared" si="14"/>
        <v>MT000470</v>
      </c>
      <c r="J474" s="6" t="s">
        <v>1269</v>
      </c>
      <c r="K474" s="10"/>
      <c r="L474" s="6"/>
      <c r="M474" s="6"/>
      <c r="N474" s="6"/>
      <c r="O474" s="6"/>
      <c r="P474" s="6"/>
      <c r="Q474" s="6"/>
      <c r="R474" s="6" t="s">
        <v>226</v>
      </c>
      <c r="S474" s="15" t="s">
        <v>514</v>
      </c>
      <c r="T474" s="33"/>
      <c r="U474" s="33">
        <v>1</v>
      </c>
      <c r="V474" s="33">
        <v>1</v>
      </c>
      <c r="W474" s="33"/>
      <c r="X474" s="33"/>
      <c r="Y474" s="33"/>
      <c r="Z474" s="33">
        <v>1</v>
      </c>
      <c r="AA474" s="33">
        <v>1</v>
      </c>
      <c r="AB474" s="33">
        <v>1</v>
      </c>
      <c r="AC474" s="33"/>
      <c r="AD474" s="33"/>
      <c r="AE474" s="33"/>
      <c r="AF474" s="33">
        <v>2</v>
      </c>
      <c r="AG474" s="33">
        <v>4</v>
      </c>
      <c r="AH474" s="33"/>
      <c r="AI474" s="33"/>
      <c r="AJ474" s="33"/>
      <c r="AK474" s="33"/>
      <c r="AL474" s="33">
        <v>1</v>
      </c>
      <c r="AM474" s="33">
        <v>5</v>
      </c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</row>
    <row r="475" spans="1:52" x14ac:dyDescent="0.25">
      <c r="A475" s="6">
        <f t="shared" si="15"/>
        <v>471</v>
      </c>
      <c r="B475" s="6"/>
      <c r="C475" s="6" t="s">
        <v>5152</v>
      </c>
      <c r="D475" s="6" t="s">
        <v>2844</v>
      </c>
      <c r="E475" s="6"/>
      <c r="F475" s="6" t="s">
        <v>2823</v>
      </c>
      <c r="G475" s="6"/>
      <c r="H475" s="6" t="s">
        <v>2826</v>
      </c>
      <c r="I475" s="6" t="str">
        <f t="shared" si="14"/>
        <v>MT000471</v>
      </c>
      <c r="J475" s="6" t="s">
        <v>1270</v>
      </c>
      <c r="K475" s="10"/>
      <c r="L475" s="6"/>
      <c r="M475" s="6"/>
      <c r="N475" s="6"/>
      <c r="O475" s="6"/>
      <c r="P475" s="6"/>
      <c r="Q475" s="6"/>
      <c r="R475" s="6" t="s">
        <v>226</v>
      </c>
      <c r="S475" s="15" t="s">
        <v>514</v>
      </c>
      <c r="T475" s="33"/>
      <c r="U475" s="33">
        <v>1</v>
      </c>
      <c r="V475" s="33">
        <v>1</v>
      </c>
      <c r="W475" s="33"/>
      <c r="X475" s="33"/>
      <c r="Y475" s="33"/>
      <c r="Z475" s="33">
        <v>1</v>
      </c>
      <c r="AA475" s="33">
        <v>1</v>
      </c>
      <c r="AB475" s="33">
        <v>1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>
        <v>1</v>
      </c>
      <c r="AM475" s="33">
        <v>5</v>
      </c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</row>
    <row r="476" spans="1:52" x14ac:dyDescent="0.25">
      <c r="A476" s="6">
        <f t="shared" si="15"/>
        <v>472</v>
      </c>
      <c r="B476" s="6"/>
      <c r="C476" s="6" t="s">
        <v>5152</v>
      </c>
      <c r="D476" s="6" t="s">
        <v>2844</v>
      </c>
      <c r="E476" s="6"/>
      <c r="F476" s="6" t="s">
        <v>2823</v>
      </c>
      <c r="G476" s="6"/>
      <c r="H476" s="6" t="s">
        <v>2825</v>
      </c>
      <c r="I476" s="6" t="str">
        <f t="shared" si="14"/>
        <v>MT000472</v>
      </c>
      <c r="J476" s="6" t="s">
        <v>1271</v>
      </c>
      <c r="K476" s="10"/>
      <c r="L476" s="6"/>
      <c r="M476" s="6"/>
      <c r="N476" s="6"/>
      <c r="O476" s="6"/>
      <c r="P476" s="6"/>
      <c r="Q476" s="6"/>
      <c r="R476" s="6" t="s">
        <v>226</v>
      </c>
      <c r="S476" s="15">
        <v>6</v>
      </c>
      <c r="T476" s="33"/>
      <c r="U476" s="33">
        <v>1</v>
      </c>
      <c r="V476" s="33">
        <v>1</v>
      </c>
      <c r="W476" s="33"/>
      <c r="X476" s="33"/>
      <c r="Y476" s="33"/>
      <c r="Z476" s="33">
        <v>1</v>
      </c>
      <c r="AA476" s="33">
        <v>1</v>
      </c>
      <c r="AB476" s="33">
        <v>1</v>
      </c>
      <c r="AC476" s="33"/>
      <c r="AD476" s="33"/>
      <c r="AE476" s="33"/>
      <c r="AF476" s="33"/>
      <c r="AG476" s="33"/>
      <c r="AH476" s="33"/>
      <c r="AI476" s="33"/>
      <c r="AJ476" s="33"/>
      <c r="AK476" s="33"/>
      <c r="AL476" s="33">
        <v>1</v>
      </c>
      <c r="AM476" s="33">
        <v>5</v>
      </c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</row>
    <row r="477" spans="1:52" x14ac:dyDescent="0.25">
      <c r="A477" s="6">
        <f t="shared" si="15"/>
        <v>473</v>
      </c>
      <c r="B477" s="6"/>
      <c r="C477" s="6" t="s">
        <v>5152</v>
      </c>
      <c r="D477" s="6" t="s">
        <v>2844</v>
      </c>
      <c r="E477" s="6"/>
      <c r="F477" s="6" t="s">
        <v>2823</v>
      </c>
      <c r="G477" s="6"/>
      <c r="H477" s="6" t="s">
        <v>2825</v>
      </c>
      <c r="I477" s="6" t="str">
        <f t="shared" si="14"/>
        <v>MT000473</v>
      </c>
      <c r="J477" s="6" t="s">
        <v>1272</v>
      </c>
      <c r="K477" s="10"/>
      <c r="L477" s="6"/>
      <c r="M477" s="6"/>
      <c r="N477" s="6"/>
      <c r="O477" s="6"/>
      <c r="P477" s="6"/>
      <c r="Q477" s="6"/>
      <c r="R477" s="6" t="s">
        <v>226</v>
      </c>
      <c r="S477" s="15">
        <v>6</v>
      </c>
      <c r="T477" s="33"/>
      <c r="U477" s="33">
        <v>1</v>
      </c>
      <c r="V477" s="33">
        <v>1</v>
      </c>
      <c r="W477" s="33"/>
      <c r="X477" s="33"/>
      <c r="Y477" s="33"/>
      <c r="Z477" s="33">
        <v>1</v>
      </c>
      <c r="AA477" s="33">
        <v>1</v>
      </c>
      <c r="AB477" s="33">
        <v>1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>
        <v>1</v>
      </c>
      <c r="AM477" s="33">
        <v>5</v>
      </c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</row>
    <row r="478" spans="1:52" x14ac:dyDescent="0.25">
      <c r="A478" s="6">
        <f t="shared" si="15"/>
        <v>474</v>
      </c>
      <c r="B478" s="6"/>
      <c r="C478" s="6" t="s">
        <v>5152</v>
      </c>
      <c r="D478" s="6" t="s">
        <v>2844</v>
      </c>
      <c r="E478" s="6"/>
      <c r="F478" s="6" t="s">
        <v>2823</v>
      </c>
      <c r="G478" s="6"/>
      <c r="H478" s="6" t="s">
        <v>2825</v>
      </c>
      <c r="I478" s="6" t="str">
        <f t="shared" si="14"/>
        <v>MT000474</v>
      </c>
      <c r="J478" s="6" t="s">
        <v>1273</v>
      </c>
      <c r="K478" s="10"/>
      <c r="L478" s="6"/>
      <c r="M478" s="6"/>
      <c r="N478" s="6"/>
      <c r="O478" s="6"/>
      <c r="P478" s="6"/>
      <c r="Q478" s="6"/>
      <c r="R478" s="6" t="s">
        <v>226</v>
      </c>
      <c r="S478" s="15">
        <v>6</v>
      </c>
      <c r="T478" s="33"/>
      <c r="U478" s="33">
        <v>1</v>
      </c>
      <c r="V478" s="33">
        <v>1</v>
      </c>
      <c r="W478" s="33"/>
      <c r="X478" s="33"/>
      <c r="Y478" s="33"/>
      <c r="Z478" s="33">
        <v>1</v>
      </c>
      <c r="AA478" s="33">
        <v>1</v>
      </c>
      <c r="AB478" s="33">
        <v>1</v>
      </c>
      <c r="AC478" s="33"/>
      <c r="AD478" s="33"/>
      <c r="AE478" s="33"/>
      <c r="AF478" s="33"/>
      <c r="AG478" s="33"/>
      <c r="AH478" s="33"/>
      <c r="AI478" s="33"/>
      <c r="AJ478" s="33"/>
      <c r="AK478" s="33"/>
      <c r="AL478" s="33">
        <v>1</v>
      </c>
      <c r="AM478" s="33">
        <v>5</v>
      </c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</row>
    <row r="479" spans="1:52" x14ac:dyDescent="0.25">
      <c r="A479" s="6">
        <f t="shared" si="15"/>
        <v>475</v>
      </c>
      <c r="B479" s="6"/>
      <c r="C479" s="6" t="s">
        <v>5152</v>
      </c>
      <c r="D479" s="6" t="s">
        <v>2844</v>
      </c>
      <c r="E479" s="6"/>
      <c r="F479" s="6" t="s">
        <v>2823</v>
      </c>
      <c r="G479" s="6"/>
      <c r="H479" s="6" t="s">
        <v>2824</v>
      </c>
      <c r="I479" s="6" t="str">
        <f t="shared" si="14"/>
        <v>MT000475</v>
      </c>
      <c r="J479" s="6" t="s">
        <v>1274</v>
      </c>
      <c r="K479" s="10"/>
      <c r="L479" s="6"/>
      <c r="M479" s="6"/>
      <c r="N479" s="6"/>
      <c r="O479" s="6"/>
      <c r="P479" s="6"/>
      <c r="Q479" s="6"/>
      <c r="R479" s="6" t="s">
        <v>226</v>
      </c>
      <c r="S479" s="15" t="s">
        <v>514</v>
      </c>
      <c r="T479" s="33"/>
      <c r="U479" s="33">
        <v>1</v>
      </c>
      <c r="V479" s="33">
        <v>1</v>
      </c>
      <c r="W479" s="33"/>
      <c r="X479" s="33"/>
      <c r="Y479" s="33"/>
      <c r="Z479" s="33">
        <v>1</v>
      </c>
      <c r="AA479" s="33">
        <v>1</v>
      </c>
      <c r="AB479" s="33">
        <v>1</v>
      </c>
      <c r="AC479" s="33"/>
      <c r="AD479" s="33"/>
      <c r="AE479" s="33"/>
      <c r="AF479" s="33">
        <v>2</v>
      </c>
      <c r="AG479" s="33">
        <v>4</v>
      </c>
      <c r="AH479" s="33"/>
      <c r="AI479" s="33"/>
      <c r="AJ479" s="33"/>
      <c r="AK479" s="33"/>
      <c r="AL479" s="33">
        <v>1</v>
      </c>
      <c r="AM479" s="33">
        <v>5</v>
      </c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</row>
    <row r="480" spans="1:52" x14ac:dyDescent="0.25">
      <c r="A480" s="6">
        <f t="shared" si="15"/>
        <v>476</v>
      </c>
      <c r="B480" s="6"/>
      <c r="C480" s="6" t="s">
        <v>5152</v>
      </c>
      <c r="D480" s="6" t="s">
        <v>2844</v>
      </c>
      <c r="E480" s="6"/>
      <c r="F480" s="6" t="s">
        <v>2823</v>
      </c>
      <c r="G480" s="6"/>
      <c r="H480" s="6" t="s">
        <v>2824</v>
      </c>
      <c r="I480" s="6" t="str">
        <f t="shared" si="14"/>
        <v>MT000476</v>
      </c>
      <c r="J480" s="6" t="s">
        <v>1275</v>
      </c>
      <c r="K480" s="10"/>
      <c r="L480" s="6"/>
      <c r="M480" s="6"/>
      <c r="N480" s="6"/>
      <c r="O480" s="6"/>
      <c r="P480" s="6"/>
      <c r="Q480" s="6"/>
      <c r="R480" s="6" t="s">
        <v>226</v>
      </c>
      <c r="S480" s="15" t="s">
        <v>514</v>
      </c>
      <c r="T480" s="33"/>
      <c r="U480" s="33">
        <v>1</v>
      </c>
      <c r="V480" s="33">
        <v>1</v>
      </c>
      <c r="W480" s="33"/>
      <c r="X480" s="33"/>
      <c r="Y480" s="33"/>
      <c r="Z480" s="33">
        <v>1</v>
      </c>
      <c r="AA480" s="33">
        <v>1</v>
      </c>
      <c r="AB480" s="33">
        <v>1</v>
      </c>
      <c r="AC480" s="33"/>
      <c r="AD480" s="33"/>
      <c r="AE480" s="33"/>
      <c r="AF480" s="33">
        <v>2</v>
      </c>
      <c r="AG480" s="33">
        <v>4</v>
      </c>
      <c r="AH480" s="33"/>
      <c r="AI480" s="33"/>
      <c r="AJ480" s="33"/>
      <c r="AK480" s="33"/>
      <c r="AL480" s="33">
        <v>1</v>
      </c>
      <c r="AM480" s="33">
        <v>5</v>
      </c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</row>
    <row r="481" spans="1:52" x14ac:dyDescent="0.25">
      <c r="A481" s="6">
        <f t="shared" si="15"/>
        <v>477</v>
      </c>
      <c r="B481" s="6"/>
      <c r="C481" s="6" t="s">
        <v>5152</v>
      </c>
      <c r="D481" s="6" t="s">
        <v>2844</v>
      </c>
      <c r="E481" s="6"/>
      <c r="F481" s="6" t="s">
        <v>2823</v>
      </c>
      <c r="G481" s="6"/>
      <c r="H481" s="6" t="s">
        <v>2824</v>
      </c>
      <c r="I481" s="6" t="str">
        <f t="shared" si="14"/>
        <v>MT000477</v>
      </c>
      <c r="J481" s="6" t="s">
        <v>1276</v>
      </c>
      <c r="K481" s="10"/>
      <c r="L481" s="6"/>
      <c r="M481" s="6"/>
      <c r="N481" s="6"/>
      <c r="O481" s="6"/>
      <c r="P481" s="6"/>
      <c r="Q481" s="6"/>
      <c r="R481" s="6" t="s">
        <v>226</v>
      </c>
      <c r="S481" s="15" t="s">
        <v>514</v>
      </c>
      <c r="T481" s="33"/>
      <c r="U481" s="33">
        <v>1</v>
      </c>
      <c r="V481" s="33">
        <v>1</v>
      </c>
      <c r="W481" s="33"/>
      <c r="X481" s="33"/>
      <c r="Y481" s="33"/>
      <c r="Z481" s="33">
        <v>1</v>
      </c>
      <c r="AA481" s="33">
        <v>1</v>
      </c>
      <c r="AB481" s="33">
        <v>1</v>
      </c>
      <c r="AC481" s="33"/>
      <c r="AD481" s="33"/>
      <c r="AE481" s="33"/>
      <c r="AF481" s="33">
        <v>2</v>
      </c>
      <c r="AG481" s="33">
        <v>4</v>
      </c>
      <c r="AH481" s="33"/>
      <c r="AI481" s="33"/>
      <c r="AJ481" s="33"/>
      <c r="AK481" s="33"/>
      <c r="AL481" s="33">
        <v>1</v>
      </c>
      <c r="AM481" s="33">
        <v>5</v>
      </c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</row>
    <row r="482" spans="1:52" x14ac:dyDescent="0.25">
      <c r="A482" s="6">
        <f t="shared" si="15"/>
        <v>478</v>
      </c>
      <c r="B482" s="6"/>
      <c r="C482" s="6" t="s">
        <v>5152</v>
      </c>
      <c r="D482" s="6" t="s">
        <v>2844</v>
      </c>
      <c r="E482" s="6"/>
      <c r="F482" s="6" t="s">
        <v>2823</v>
      </c>
      <c r="G482" s="6"/>
      <c r="H482" s="6" t="s">
        <v>2824</v>
      </c>
      <c r="I482" s="6" t="str">
        <f t="shared" si="14"/>
        <v>MT000478</v>
      </c>
      <c r="J482" s="6" t="s">
        <v>1277</v>
      </c>
      <c r="K482" s="10"/>
      <c r="L482" s="6"/>
      <c r="M482" s="6"/>
      <c r="N482" s="6"/>
      <c r="O482" s="6"/>
      <c r="P482" s="6"/>
      <c r="Q482" s="6"/>
      <c r="R482" s="6" t="s">
        <v>226</v>
      </c>
      <c r="S482" s="15" t="s">
        <v>514</v>
      </c>
      <c r="T482" s="33"/>
      <c r="U482" s="33">
        <v>1</v>
      </c>
      <c r="V482" s="33">
        <v>1</v>
      </c>
      <c r="W482" s="33"/>
      <c r="X482" s="33"/>
      <c r="Y482" s="33"/>
      <c r="Z482" s="33">
        <v>1</v>
      </c>
      <c r="AA482" s="33">
        <v>1</v>
      </c>
      <c r="AB482" s="33">
        <v>1</v>
      </c>
      <c r="AC482" s="33"/>
      <c r="AD482" s="33"/>
      <c r="AE482" s="33"/>
      <c r="AF482" s="33">
        <v>2</v>
      </c>
      <c r="AG482" s="33">
        <v>4</v>
      </c>
      <c r="AH482" s="33"/>
      <c r="AI482" s="33"/>
      <c r="AJ482" s="33"/>
      <c r="AK482" s="33"/>
      <c r="AL482" s="33">
        <v>1</v>
      </c>
      <c r="AM482" s="33">
        <v>5</v>
      </c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</row>
    <row r="483" spans="1:52" x14ac:dyDescent="0.25">
      <c r="A483" s="6">
        <f t="shared" si="15"/>
        <v>479</v>
      </c>
      <c r="B483" s="6"/>
      <c r="C483" s="6" t="s">
        <v>5152</v>
      </c>
      <c r="D483" s="6" t="s">
        <v>2844</v>
      </c>
      <c r="E483" s="6"/>
      <c r="F483" s="6" t="s">
        <v>2823</v>
      </c>
      <c r="G483" s="6"/>
      <c r="H483" s="6" t="s">
        <v>2824</v>
      </c>
      <c r="I483" s="6" t="str">
        <f t="shared" si="14"/>
        <v>MT000479</v>
      </c>
      <c r="J483" s="6" t="s">
        <v>1278</v>
      </c>
      <c r="K483" s="10"/>
      <c r="L483" s="6"/>
      <c r="M483" s="6"/>
      <c r="N483" s="6"/>
      <c r="O483" s="6"/>
      <c r="P483" s="6"/>
      <c r="Q483" s="6"/>
      <c r="R483" s="6" t="s">
        <v>226</v>
      </c>
      <c r="S483" s="15" t="s">
        <v>514</v>
      </c>
      <c r="T483" s="33"/>
      <c r="U483" s="33">
        <v>1</v>
      </c>
      <c r="V483" s="33">
        <v>1</v>
      </c>
      <c r="W483" s="33"/>
      <c r="X483" s="33"/>
      <c r="Y483" s="33"/>
      <c r="Z483" s="33">
        <v>1</v>
      </c>
      <c r="AA483" s="33">
        <v>1</v>
      </c>
      <c r="AB483" s="33">
        <v>1</v>
      </c>
      <c r="AC483" s="33"/>
      <c r="AD483" s="33"/>
      <c r="AE483" s="33"/>
      <c r="AF483" s="33">
        <v>2</v>
      </c>
      <c r="AG483" s="33">
        <v>4</v>
      </c>
      <c r="AH483" s="33"/>
      <c r="AI483" s="33"/>
      <c r="AJ483" s="33"/>
      <c r="AK483" s="33"/>
      <c r="AL483" s="33">
        <v>1</v>
      </c>
      <c r="AM483" s="33">
        <v>5</v>
      </c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</row>
    <row r="484" spans="1:52" x14ac:dyDescent="0.25">
      <c r="A484" s="6">
        <f t="shared" si="15"/>
        <v>480</v>
      </c>
      <c r="B484" s="6"/>
      <c r="C484" s="6" t="s">
        <v>5152</v>
      </c>
      <c r="D484" s="6" t="s">
        <v>2844</v>
      </c>
      <c r="E484" s="6"/>
      <c r="F484" s="6" t="s">
        <v>2823</v>
      </c>
      <c r="G484" s="6"/>
      <c r="H484" s="6" t="s">
        <v>2824</v>
      </c>
      <c r="I484" s="6" t="str">
        <f t="shared" si="14"/>
        <v>MT000480</v>
      </c>
      <c r="J484" s="6" t="s">
        <v>1279</v>
      </c>
      <c r="K484" s="10"/>
      <c r="L484" s="6"/>
      <c r="M484" s="6"/>
      <c r="N484" s="6"/>
      <c r="O484" s="6"/>
      <c r="P484" s="6"/>
      <c r="Q484" s="6"/>
      <c r="R484" s="6" t="s">
        <v>226</v>
      </c>
      <c r="S484" s="15" t="s">
        <v>514</v>
      </c>
      <c r="T484" s="33"/>
      <c r="U484" s="33">
        <v>1</v>
      </c>
      <c r="V484" s="33">
        <v>1</v>
      </c>
      <c r="W484" s="33"/>
      <c r="X484" s="33"/>
      <c r="Y484" s="33"/>
      <c r="Z484" s="33">
        <v>1</v>
      </c>
      <c r="AA484" s="33">
        <v>1</v>
      </c>
      <c r="AB484" s="33">
        <v>1</v>
      </c>
      <c r="AC484" s="33"/>
      <c r="AD484" s="33"/>
      <c r="AE484" s="33"/>
      <c r="AF484" s="33">
        <v>2</v>
      </c>
      <c r="AG484" s="33">
        <v>4</v>
      </c>
      <c r="AH484" s="33"/>
      <c r="AI484" s="33"/>
      <c r="AJ484" s="33"/>
      <c r="AK484" s="33"/>
      <c r="AL484" s="33">
        <v>1</v>
      </c>
      <c r="AM484" s="33">
        <v>5</v>
      </c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</row>
    <row r="485" spans="1:52" x14ac:dyDescent="0.25">
      <c r="A485" s="6">
        <f t="shared" si="15"/>
        <v>481</v>
      </c>
      <c r="B485" s="6"/>
      <c r="C485" s="6" t="s">
        <v>5152</v>
      </c>
      <c r="D485" s="6" t="s">
        <v>2844</v>
      </c>
      <c r="E485" s="6"/>
      <c r="F485" s="6" t="s">
        <v>2823</v>
      </c>
      <c r="G485" s="6"/>
      <c r="H485" s="6" t="s">
        <v>2824</v>
      </c>
      <c r="I485" s="6" t="str">
        <f t="shared" si="14"/>
        <v>MT000481</v>
      </c>
      <c r="J485" s="6" t="s">
        <v>1280</v>
      </c>
      <c r="K485" s="10"/>
      <c r="L485" s="6"/>
      <c r="M485" s="6"/>
      <c r="N485" s="6"/>
      <c r="O485" s="6"/>
      <c r="P485" s="6"/>
      <c r="Q485" s="6"/>
      <c r="R485" s="6" t="s">
        <v>226</v>
      </c>
      <c r="S485" s="15" t="s">
        <v>514</v>
      </c>
      <c r="T485" s="33"/>
      <c r="U485" s="33">
        <v>1</v>
      </c>
      <c r="V485" s="33">
        <v>1</v>
      </c>
      <c r="W485" s="33"/>
      <c r="X485" s="33"/>
      <c r="Y485" s="33"/>
      <c r="Z485" s="33">
        <v>1</v>
      </c>
      <c r="AA485" s="33">
        <v>1</v>
      </c>
      <c r="AB485" s="33">
        <v>1</v>
      </c>
      <c r="AC485" s="33"/>
      <c r="AD485" s="33"/>
      <c r="AE485" s="33"/>
      <c r="AF485" s="33">
        <v>2</v>
      </c>
      <c r="AG485" s="33">
        <v>4</v>
      </c>
      <c r="AH485" s="33"/>
      <c r="AI485" s="33"/>
      <c r="AJ485" s="33"/>
      <c r="AK485" s="33"/>
      <c r="AL485" s="33">
        <v>1</v>
      </c>
      <c r="AM485" s="33">
        <v>5</v>
      </c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</row>
    <row r="486" spans="1:52" x14ac:dyDescent="0.25">
      <c r="A486" s="6">
        <f t="shared" si="15"/>
        <v>482</v>
      </c>
      <c r="B486" s="6"/>
      <c r="C486" s="6" t="s">
        <v>5152</v>
      </c>
      <c r="D486" s="6" t="s">
        <v>2844</v>
      </c>
      <c r="E486" s="6"/>
      <c r="F486" s="6" t="s">
        <v>2823</v>
      </c>
      <c r="G486" s="6"/>
      <c r="H486" s="6" t="s">
        <v>2824</v>
      </c>
      <c r="I486" s="6" t="str">
        <f t="shared" si="14"/>
        <v>MT000482</v>
      </c>
      <c r="J486" s="6" t="s">
        <v>1281</v>
      </c>
      <c r="K486" s="10"/>
      <c r="L486" s="6"/>
      <c r="M486" s="6"/>
      <c r="N486" s="6"/>
      <c r="O486" s="6"/>
      <c r="P486" s="6"/>
      <c r="Q486" s="6"/>
      <c r="R486" s="6" t="s">
        <v>226</v>
      </c>
      <c r="S486" s="15" t="s">
        <v>514</v>
      </c>
      <c r="T486" s="33"/>
      <c r="U486" s="33">
        <v>1</v>
      </c>
      <c r="V486" s="33">
        <v>1</v>
      </c>
      <c r="W486" s="33"/>
      <c r="X486" s="33"/>
      <c r="Y486" s="33"/>
      <c r="Z486" s="33">
        <v>1</v>
      </c>
      <c r="AA486" s="33">
        <v>1</v>
      </c>
      <c r="AB486" s="33">
        <v>1</v>
      </c>
      <c r="AC486" s="33"/>
      <c r="AD486" s="33"/>
      <c r="AE486" s="33"/>
      <c r="AF486" s="33">
        <v>2</v>
      </c>
      <c r="AG486" s="33">
        <v>4</v>
      </c>
      <c r="AH486" s="33"/>
      <c r="AI486" s="33"/>
      <c r="AJ486" s="33"/>
      <c r="AK486" s="33"/>
      <c r="AL486" s="33">
        <v>1</v>
      </c>
      <c r="AM486" s="33">
        <v>5</v>
      </c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</row>
    <row r="487" spans="1:52" x14ac:dyDescent="0.25">
      <c r="A487" s="6">
        <f t="shared" si="15"/>
        <v>483</v>
      </c>
      <c r="B487" s="6"/>
      <c r="C487" s="6" t="s">
        <v>5152</v>
      </c>
      <c r="D487" s="6" t="s">
        <v>2844</v>
      </c>
      <c r="E487" s="6"/>
      <c r="F487" s="6" t="s">
        <v>2823</v>
      </c>
      <c r="G487" s="6"/>
      <c r="H487" s="6" t="s">
        <v>2824</v>
      </c>
      <c r="I487" s="6" t="str">
        <f t="shared" si="14"/>
        <v>MT000483</v>
      </c>
      <c r="J487" s="6" t="s">
        <v>1282</v>
      </c>
      <c r="K487" s="10"/>
      <c r="L487" s="6"/>
      <c r="M487" s="6"/>
      <c r="N487" s="6"/>
      <c r="O487" s="6"/>
      <c r="P487" s="6"/>
      <c r="Q487" s="6"/>
      <c r="R487" s="6" t="s">
        <v>226</v>
      </c>
      <c r="S487" s="15">
        <v>6</v>
      </c>
      <c r="T487" s="33"/>
      <c r="U487" s="33">
        <v>1</v>
      </c>
      <c r="V487" s="33">
        <v>1</v>
      </c>
      <c r="W487" s="33"/>
      <c r="X487" s="33"/>
      <c r="Y487" s="33"/>
      <c r="Z487" s="33">
        <v>1</v>
      </c>
      <c r="AA487" s="33">
        <v>1</v>
      </c>
      <c r="AB487" s="33">
        <v>1</v>
      </c>
      <c r="AC487" s="33"/>
      <c r="AD487" s="33"/>
      <c r="AE487" s="33"/>
      <c r="AF487" s="33">
        <v>2</v>
      </c>
      <c r="AG487" s="33">
        <v>4</v>
      </c>
      <c r="AH487" s="33"/>
      <c r="AI487" s="33"/>
      <c r="AJ487" s="33"/>
      <c r="AK487" s="33"/>
      <c r="AL487" s="33">
        <v>1</v>
      </c>
      <c r="AM487" s="33">
        <v>5</v>
      </c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</row>
    <row r="488" spans="1:52" x14ac:dyDescent="0.25">
      <c r="A488" s="6">
        <f t="shared" si="15"/>
        <v>484</v>
      </c>
      <c r="B488" s="6"/>
      <c r="C488" s="6" t="s">
        <v>5152</v>
      </c>
      <c r="D488" s="6" t="s">
        <v>2845</v>
      </c>
      <c r="E488" s="6"/>
      <c r="F488" s="6" t="s">
        <v>2823</v>
      </c>
      <c r="G488" s="6"/>
      <c r="H488" s="6" t="s">
        <v>2824</v>
      </c>
      <c r="I488" s="6" t="str">
        <f t="shared" si="14"/>
        <v>MT000484</v>
      </c>
      <c r="J488" s="6" t="s">
        <v>1283</v>
      </c>
      <c r="K488" s="10"/>
      <c r="L488" s="6"/>
      <c r="M488" s="6"/>
      <c r="N488" s="6"/>
      <c r="O488" s="6"/>
      <c r="P488" s="6"/>
      <c r="Q488" s="6"/>
      <c r="R488" s="6" t="s">
        <v>226</v>
      </c>
      <c r="S488" s="15">
        <v>5</v>
      </c>
      <c r="T488" s="33"/>
      <c r="U488" s="33">
        <v>1</v>
      </c>
      <c r="V488" s="33">
        <v>1</v>
      </c>
      <c r="W488" s="33"/>
      <c r="X488" s="33"/>
      <c r="Y488" s="33"/>
      <c r="Z488" s="33">
        <v>1</v>
      </c>
      <c r="AA488" s="33">
        <v>1</v>
      </c>
      <c r="AB488" s="33">
        <v>1</v>
      </c>
      <c r="AC488" s="33"/>
      <c r="AD488" s="33"/>
      <c r="AE488" s="33"/>
      <c r="AF488" s="33">
        <v>2</v>
      </c>
      <c r="AG488" s="33">
        <v>4</v>
      </c>
      <c r="AH488" s="33"/>
      <c r="AI488" s="33"/>
      <c r="AJ488" s="33"/>
      <c r="AK488" s="33"/>
      <c r="AL488" s="33">
        <v>1</v>
      </c>
      <c r="AM488" s="33">
        <v>5</v>
      </c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</row>
    <row r="489" spans="1:52" x14ac:dyDescent="0.25">
      <c r="A489" s="6">
        <f t="shared" si="15"/>
        <v>485</v>
      </c>
      <c r="B489" s="6"/>
      <c r="C489" s="6" t="s">
        <v>5152</v>
      </c>
      <c r="D489" s="6" t="s">
        <v>2846</v>
      </c>
      <c r="E489" s="6"/>
      <c r="F489" s="6" t="s">
        <v>2823</v>
      </c>
      <c r="G489" s="6"/>
      <c r="H489" s="6" t="s">
        <v>2824</v>
      </c>
      <c r="I489" s="6" t="str">
        <f t="shared" si="14"/>
        <v>MT000485</v>
      </c>
      <c r="J489" s="6" t="s">
        <v>1284</v>
      </c>
      <c r="K489" s="10"/>
      <c r="L489" s="6"/>
      <c r="M489" s="6"/>
      <c r="N489" s="6"/>
      <c r="O489" s="6"/>
      <c r="P489" s="6"/>
      <c r="Q489" s="6"/>
      <c r="R489" s="6" t="s">
        <v>226</v>
      </c>
      <c r="S489" s="15">
        <v>5</v>
      </c>
      <c r="T489" s="33"/>
      <c r="U489" s="33">
        <v>1</v>
      </c>
      <c r="V489" s="33">
        <v>1</v>
      </c>
      <c r="W489" s="33"/>
      <c r="X489" s="33"/>
      <c r="Y489" s="33"/>
      <c r="Z489" s="33">
        <v>1</v>
      </c>
      <c r="AA489" s="33"/>
      <c r="AB489" s="33">
        <v>1</v>
      </c>
      <c r="AC489" s="33"/>
      <c r="AD489" s="33"/>
      <c r="AE489" s="33"/>
      <c r="AF489" s="33">
        <v>2</v>
      </c>
      <c r="AG489" s="33">
        <v>4</v>
      </c>
      <c r="AH489" s="33"/>
      <c r="AI489" s="33"/>
      <c r="AJ489" s="33"/>
      <c r="AK489" s="33"/>
      <c r="AL489" s="33">
        <v>1</v>
      </c>
      <c r="AM489" s="33">
        <v>5</v>
      </c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</row>
    <row r="490" spans="1:52" x14ac:dyDescent="0.25">
      <c r="A490" s="6">
        <f t="shared" si="15"/>
        <v>486</v>
      </c>
      <c r="B490" s="6"/>
      <c r="C490" s="6" t="s">
        <v>5152</v>
      </c>
      <c r="D490" s="6" t="s">
        <v>2846</v>
      </c>
      <c r="E490" s="6"/>
      <c r="F490" s="6" t="s">
        <v>2823</v>
      </c>
      <c r="G490" s="6"/>
      <c r="H490" s="6" t="s">
        <v>2824</v>
      </c>
      <c r="I490" s="6" t="str">
        <f t="shared" si="14"/>
        <v>MT000486</v>
      </c>
      <c r="J490" s="6" t="s">
        <v>1285</v>
      </c>
      <c r="K490" s="10"/>
      <c r="L490" s="6"/>
      <c r="M490" s="6"/>
      <c r="N490" s="6"/>
      <c r="O490" s="6"/>
      <c r="P490" s="6"/>
      <c r="Q490" s="6"/>
      <c r="R490" s="6" t="s">
        <v>226</v>
      </c>
      <c r="S490" s="15">
        <v>5</v>
      </c>
      <c r="T490" s="33"/>
      <c r="U490" s="33">
        <v>1</v>
      </c>
      <c r="V490" s="33">
        <v>1</v>
      </c>
      <c r="W490" s="33"/>
      <c r="X490" s="33"/>
      <c r="Y490" s="33"/>
      <c r="Z490" s="33">
        <v>1</v>
      </c>
      <c r="AA490" s="33"/>
      <c r="AB490" s="33">
        <v>1</v>
      </c>
      <c r="AC490" s="33"/>
      <c r="AD490" s="33"/>
      <c r="AE490" s="33"/>
      <c r="AF490" s="33">
        <v>2</v>
      </c>
      <c r="AG490" s="33">
        <v>4</v>
      </c>
      <c r="AH490" s="33"/>
      <c r="AI490" s="33"/>
      <c r="AJ490" s="33"/>
      <c r="AK490" s="33"/>
      <c r="AL490" s="33">
        <v>1</v>
      </c>
      <c r="AM490" s="33">
        <v>5</v>
      </c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</row>
    <row r="491" spans="1:52" x14ac:dyDescent="0.25">
      <c r="A491" s="6">
        <f t="shared" si="15"/>
        <v>487</v>
      </c>
      <c r="B491" s="6"/>
      <c r="C491" s="6" t="s">
        <v>5152</v>
      </c>
      <c r="D491" s="6" t="s">
        <v>2846</v>
      </c>
      <c r="E491" s="6"/>
      <c r="F491" s="6" t="s">
        <v>2823</v>
      </c>
      <c r="G491" s="6"/>
      <c r="H491" s="6" t="s">
        <v>2824</v>
      </c>
      <c r="I491" s="6" t="str">
        <f t="shared" si="14"/>
        <v>MT000487</v>
      </c>
      <c r="J491" s="6" t="s">
        <v>1286</v>
      </c>
      <c r="K491" s="10"/>
      <c r="L491" s="6"/>
      <c r="M491" s="6"/>
      <c r="N491" s="6"/>
      <c r="O491" s="6"/>
      <c r="P491" s="6"/>
      <c r="Q491" s="6"/>
      <c r="R491" s="6" t="s">
        <v>226</v>
      </c>
      <c r="S491" s="15">
        <v>5</v>
      </c>
      <c r="T491" s="33"/>
      <c r="U491" s="33">
        <v>1</v>
      </c>
      <c r="V491" s="33">
        <v>1</v>
      </c>
      <c r="W491" s="33"/>
      <c r="X491" s="33"/>
      <c r="Y491" s="33"/>
      <c r="Z491" s="33">
        <v>1</v>
      </c>
      <c r="AA491" s="33"/>
      <c r="AB491" s="33">
        <v>1</v>
      </c>
      <c r="AC491" s="33"/>
      <c r="AD491" s="33"/>
      <c r="AE491" s="33"/>
      <c r="AF491" s="33">
        <v>2</v>
      </c>
      <c r="AG491" s="33">
        <v>4</v>
      </c>
      <c r="AH491" s="33"/>
      <c r="AI491" s="33"/>
      <c r="AJ491" s="33"/>
      <c r="AK491" s="33"/>
      <c r="AL491" s="33">
        <v>1</v>
      </c>
      <c r="AM491" s="33">
        <v>5</v>
      </c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</row>
    <row r="492" spans="1:52" x14ac:dyDescent="0.25">
      <c r="A492" s="6">
        <f t="shared" si="15"/>
        <v>488</v>
      </c>
      <c r="B492" s="6"/>
      <c r="C492" s="6" t="s">
        <v>5152</v>
      </c>
      <c r="D492" s="6" t="s">
        <v>2846</v>
      </c>
      <c r="E492" s="6"/>
      <c r="F492" s="6" t="s">
        <v>2823</v>
      </c>
      <c r="G492" s="6"/>
      <c r="H492" s="6" t="s">
        <v>2824</v>
      </c>
      <c r="I492" s="6" t="str">
        <f t="shared" si="14"/>
        <v>MT000488</v>
      </c>
      <c r="J492" s="6" t="s">
        <v>1287</v>
      </c>
      <c r="K492" s="10"/>
      <c r="L492" s="6"/>
      <c r="M492" s="6"/>
      <c r="N492" s="6"/>
      <c r="O492" s="6"/>
      <c r="P492" s="6"/>
      <c r="Q492" s="6"/>
      <c r="R492" s="6" t="s">
        <v>226</v>
      </c>
      <c r="S492" s="15">
        <v>5</v>
      </c>
      <c r="T492" s="33"/>
      <c r="U492" s="33">
        <v>1</v>
      </c>
      <c r="V492" s="33">
        <v>1</v>
      </c>
      <c r="W492" s="33"/>
      <c r="X492" s="33"/>
      <c r="Y492" s="33"/>
      <c r="Z492" s="33">
        <v>1</v>
      </c>
      <c r="AA492" s="33"/>
      <c r="AB492" s="33">
        <v>1</v>
      </c>
      <c r="AC492" s="33"/>
      <c r="AD492" s="33"/>
      <c r="AE492" s="33"/>
      <c r="AF492" s="33">
        <v>2</v>
      </c>
      <c r="AG492" s="33">
        <v>4</v>
      </c>
      <c r="AH492" s="33"/>
      <c r="AI492" s="33"/>
      <c r="AJ492" s="33"/>
      <c r="AK492" s="33"/>
      <c r="AL492" s="33">
        <v>1</v>
      </c>
      <c r="AM492" s="33">
        <v>5</v>
      </c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</row>
    <row r="493" spans="1:52" x14ac:dyDescent="0.25">
      <c r="A493" s="6">
        <f t="shared" si="15"/>
        <v>489</v>
      </c>
      <c r="B493" s="6"/>
      <c r="C493" s="6" t="s">
        <v>5152</v>
      </c>
      <c r="D493" s="6" t="s">
        <v>2846</v>
      </c>
      <c r="E493" s="6"/>
      <c r="F493" s="6" t="s">
        <v>2823</v>
      </c>
      <c r="G493" s="6"/>
      <c r="H493" s="6" t="s">
        <v>2824</v>
      </c>
      <c r="I493" s="6" t="str">
        <f t="shared" si="14"/>
        <v>MT000489</v>
      </c>
      <c r="J493" s="6" t="s">
        <v>1288</v>
      </c>
      <c r="K493" s="10"/>
      <c r="L493" s="6"/>
      <c r="M493" s="6"/>
      <c r="N493" s="6"/>
      <c r="O493" s="6"/>
      <c r="P493" s="6"/>
      <c r="Q493" s="6"/>
      <c r="R493" s="6" t="s">
        <v>226</v>
      </c>
      <c r="S493" s="15">
        <v>5</v>
      </c>
      <c r="T493" s="33"/>
      <c r="U493" s="33">
        <v>1</v>
      </c>
      <c r="V493" s="33">
        <v>1</v>
      </c>
      <c r="W493" s="33"/>
      <c r="X493" s="33"/>
      <c r="Y493" s="33"/>
      <c r="Z493" s="33">
        <v>1</v>
      </c>
      <c r="AA493" s="33"/>
      <c r="AB493" s="33">
        <v>1</v>
      </c>
      <c r="AC493" s="33"/>
      <c r="AD493" s="33"/>
      <c r="AE493" s="33"/>
      <c r="AF493" s="33">
        <v>2</v>
      </c>
      <c r="AG493" s="33">
        <v>4</v>
      </c>
      <c r="AH493" s="33"/>
      <c r="AI493" s="33"/>
      <c r="AJ493" s="33"/>
      <c r="AK493" s="33"/>
      <c r="AL493" s="33">
        <v>1</v>
      </c>
      <c r="AM493" s="33">
        <v>5</v>
      </c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</row>
    <row r="494" spans="1:52" x14ac:dyDescent="0.25">
      <c r="A494" s="6">
        <f t="shared" si="15"/>
        <v>490</v>
      </c>
      <c r="B494" s="6"/>
      <c r="C494" s="6" t="s">
        <v>5152</v>
      </c>
      <c r="D494" s="6" t="s">
        <v>2846</v>
      </c>
      <c r="E494" s="6"/>
      <c r="F494" s="6" t="s">
        <v>2823</v>
      </c>
      <c r="G494" s="6"/>
      <c r="H494" s="6" t="s">
        <v>2824</v>
      </c>
      <c r="I494" s="6" t="str">
        <f t="shared" si="14"/>
        <v>MT000490</v>
      </c>
      <c r="J494" s="6" t="s">
        <v>1289</v>
      </c>
      <c r="K494" s="10"/>
      <c r="L494" s="6"/>
      <c r="M494" s="6"/>
      <c r="N494" s="6"/>
      <c r="O494" s="6"/>
      <c r="P494" s="6"/>
      <c r="Q494" s="6"/>
      <c r="R494" s="6" t="s">
        <v>226</v>
      </c>
      <c r="S494" s="15">
        <v>5</v>
      </c>
      <c r="T494" s="33"/>
      <c r="U494" s="33">
        <v>1</v>
      </c>
      <c r="V494" s="33">
        <v>1</v>
      </c>
      <c r="W494" s="33"/>
      <c r="X494" s="33"/>
      <c r="Y494" s="33"/>
      <c r="Z494" s="33">
        <v>1</v>
      </c>
      <c r="AA494" s="33"/>
      <c r="AB494" s="33">
        <v>1</v>
      </c>
      <c r="AC494" s="33"/>
      <c r="AD494" s="33"/>
      <c r="AE494" s="33"/>
      <c r="AF494" s="33">
        <v>2</v>
      </c>
      <c r="AG494" s="33">
        <v>4</v>
      </c>
      <c r="AH494" s="33"/>
      <c r="AI494" s="33"/>
      <c r="AJ494" s="33"/>
      <c r="AK494" s="33"/>
      <c r="AL494" s="33">
        <v>1</v>
      </c>
      <c r="AM494" s="33">
        <v>5</v>
      </c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</row>
    <row r="495" spans="1:52" x14ac:dyDescent="0.25">
      <c r="A495" s="6">
        <f t="shared" si="15"/>
        <v>491</v>
      </c>
      <c r="B495" s="6"/>
      <c r="C495" s="6" t="s">
        <v>5152</v>
      </c>
      <c r="D495" s="6" t="s">
        <v>2846</v>
      </c>
      <c r="E495" s="6"/>
      <c r="F495" s="6" t="s">
        <v>2823</v>
      </c>
      <c r="G495" s="6"/>
      <c r="H495" s="6" t="s">
        <v>2824</v>
      </c>
      <c r="I495" s="6" t="str">
        <f t="shared" si="14"/>
        <v>MT000491</v>
      </c>
      <c r="J495" s="6" t="s">
        <v>1290</v>
      </c>
      <c r="K495" s="10"/>
      <c r="L495" s="6"/>
      <c r="M495" s="6"/>
      <c r="N495" s="6"/>
      <c r="O495" s="6"/>
      <c r="P495" s="6"/>
      <c r="Q495" s="6"/>
      <c r="R495" s="6" t="s">
        <v>226</v>
      </c>
      <c r="S495" s="15">
        <v>5</v>
      </c>
      <c r="T495" s="33"/>
      <c r="U495" s="33">
        <v>1</v>
      </c>
      <c r="V495" s="33">
        <v>1</v>
      </c>
      <c r="W495" s="33"/>
      <c r="X495" s="33"/>
      <c r="Y495" s="33"/>
      <c r="Z495" s="33">
        <v>1</v>
      </c>
      <c r="AA495" s="33"/>
      <c r="AB495" s="33">
        <v>1</v>
      </c>
      <c r="AC495" s="33"/>
      <c r="AD495" s="33"/>
      <c r="AE495" s="33"/>
      <c r="AF495" s="33">
        <v>2</v>
      </c>
      <c r="AG495" s="33">
        <v>4</v>
      </c>
      <c r="AH495" s="33"/>
      <c r="AI495" s="33"/>
      <c r="AJ495" s="33"/>
      <c r="AK495" s="33"/>
      <c r="AL495" s="33">
        <v>1</v>
      </c>
      <c r="AM495" s="33">
        <v>5</v>
      </c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</row>
    <row r="496" spans="1:52" x14ac:dyDescent="0.25">
      <c r="A496" s="6">
        <f t="shared" si="15"/>
        <v>492</v>
      </c>
      <c r="B496" s="6"/>
      <c r="C496" s="6" t="s">
        <v>5152</v>
      </c>
      <c r="D496" s="6" t="s">
        <v>2846</v>
      </c>
      <c r="E496" s="6"/>
      <c r="F496" s="6" t="s">
        <v>2823</v>
      </c>
      <c r="G496" s="6"/>
      <c r="H496" s="6" t="s">
        <v>2824</v>
      </c>
      <c r="I496" s="6" t="str">
        <f t="shared" si="14"/>
        <v>MT000492</v>
      </c>
      <c r="J496" s="6" t="s">
        <v>1291</v>
      </c>
      <c r="K496" s="10"/>
      <c r="L496" s="6"/>
      <c r="M496" s="6"/>
      <c r="N496" s="6"/>
      <c r="O496" s="6"/>
      <c r="P496" s="6"/>
      <c r="Q496" s="6"/>
      <c r="R496" s="6" t="s">
        <v>226</v>
      </c>
      <c r="S496" s="15" t="s">
        <v>514</v>
      </c>
      <c r="T496" s="33"/>
      <c r="U496" s="33">
        <v>1</v>
      </c>
      <c r="V496" s="33">
        <v>1</v>
      </c>
      <c r="W496" s="33"/>
      <c r="X496" s="33"/>
      <c r="Y496" s="33"/>
      <c r="Z496" s="33">
        <v>1</v>
      </c>
      <c r="AA496" s="33"/>
      <c r="AB496" s="33">
        <v>1</v>
      </c>
      <c r="AC496" s="33"/>
      <c r="AD496" s="33"/>
      <c r="AE496" s="33"/>
      <c r="AF496" s="33">
        <v>2</v>
      </c>
      <c r="AG496" s="33">
        <v>4</v>
      </c>
      <c r="AH496" s="33"/>
      <c r="AI496" s="33"/>
      <c r="AJ496" s="33"/>
      <c r="AK496" s="33"/>
      <c r="AL496" s="33">
        <v>1</v>
      </c>
      <c r="AM496" s="33">
        <v>5</v>
      </c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</row>
    <row r="497" spans="1:52" x14ac:dyDescent="0.25">
      <c r="A497" s="6">
        <f t="shared" si="15"/>
        <v>493</v>
      </c>
      <c r="B497" s="6"/>
      <c r="C497" s="6" t="s">
        <v>5152</v>
      </c>
      <c r="D497" s="6" t="s">
        <v>2846</v>
      </c>
      <c r="E497" s="6"/>
      <c r="F497" s="6" t="s">
        <v>2823</v>
      </c>
      <c r="G497" s="6"/>
      <c r="H497" s="6" t="s">
        <v>2824</v>
      </c>
      <c r="I497" s="6" t="str">
        <f t="shared" si="14"/>
        <v>MT000493</v>
      </c>
      <c r="J497" s="6" t="s">
        <v>1292</v>
      </c>
      <c r="K497" s="10"/>
      <c r="L497" s="6"/>
      <c r="M497" s="6"/>
      <c r="N497" s="6"/>
      <c r="O497" s="6"/>
      <c r="P497" s="6"/>
      <c r="Q497" s="6"/>
      <c r="R497" s="6" t="s">
        <v>226</v>
      </c>
      <c r="S497" s="15" t="s">
        <v>514</v>
      </c>
      <c r="T497" s="33"/>
      <c r="U497" s="33">
        <v>1</v>
      </c>
      <c r="V497" s="33">
        <v>1</v>
      </c>
      <c r="W497" s="33"/>
      <c r="X497" s="33"/>
      <c r="Y497" s="33"/>
      <c r="Z497" s="33">
        <v>1</v>
      </c>
      <c r="AA497" s="33"/>
      <c r="AB497" s="33">
        <v>1</v>
      </c>
      <c r="AC497" s="33"/>
      <c r="AD497" s="33"/>
      <c r="AE497" s="33"/>
      <c r="AF497" s="33">
        <v>2</v>
      </c>
      <c r="AG497" s="33">
        <v>4</v>
      </c>
      <c r="AH497" s="33"/>
      <c r="AI497" s="33"/>
      <c r="AJ497" s="33"/>
      <c r="AK497" s="33"/>
      <c r="AL497" s="33">
        <v>1</v>
      </c>
      <c r="AM497" s="33">
        <v>5</v>
      </c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</row>
    <row r="498" spans="1:52" x14ac:dyDescent="0.25">
      <c r="A498" s="6">
        <f t="shared" si="15"/>
        <v>494</v>
      </c>
      <c r="B498" s="6"/>
      <c r="C498" s="6" t="s">
        <v>5152</v>
      </c>
      <c r="D498" s="6" t="s">
        <v>2846</v>
      </c>
      <c r="E498" s="6"/>
      <c r="F498" s="6" t="s">
        <v>2823</v>
      </c>
      <c r="G498" s="6"/>
      <c r="H498" s="6" t="s">
        <v>2824</v>
      </c>
      <c r="I498" s="6" t="str">
        <f t="shared" si="14"/>
        <v>MT000494</v>
      </c>
      <c r="J498" s="6" t="s">
        <v>1293</v>
      </c>
      <c r="K498" s="10"/>
      <c r="L498" s="6"/>
      <c r="M498" s="6"/>
      <c r="N498" s="6"/>
      <c r="O498" s="6"/>
      <c r="P498" s="6"/>
      <c r="Q498" s="6"/>
      <c r="R498" s="6" t="s">
        <v>226</v>
      </c>
      <c r="S498" s="15">
        <v>3</v>
      </c>
      <c r="T498" s="33"/>
      <c r="U498" s="33">
        <v>1</v>
      </c>
      <c r="V498" s="33">
        <v>1</v>
      </c>
      <c r="W498" s="33"/>
      <c r="X498" s="33"/>
      <c r="Y498" s="33"/>
      <c r="Z498" s="33">
        <v>1</v>
      </c>
      <c r="AA498" s="33"/>
      <c r="AB498" s="33">
        <v>1</v>
      </c>
      <c r="AC498" s="33"/>
      <c r="AD498" s="33"/>
      <c r="AE498" s="33"/>
      <c r="AF498" s="33">
        <v>2</v>
      </c>
      <c r="AG498" s="33">
        <v>4</v>
      </c>
      <c r="AH498" s="33"/>
      <c r="AI498" s="33"/>
      <c r="AJ498" s="33"/>
      <c r="AK498" s="33"/>
      <c r="AL498" s="33">
        <v>1</v>
      </c>
      <c r="AM498" s="33">
        <v>5</v>
      </c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</row>
    <row r="499" spans="1:52" x14ac:dyDescent="0.25">
      <c r="A499" s="6">
        <f t="shared" si="15"/>
        <v>495</v>
      </c>
      <c r="B499" s="6"/>
      <c r="C499" s="6" t="s">
        <v>5152</v>
      </c>
      <c r="D499" s="6" t="s">
        <v>2846</v>
      </c>
      <c r="E499" s="6"/>
      <c r="F499" s="6" t="s">
        <v>2823</v>
      </c>
      <c r="G499" s="6"/>
      <c r="H499" s="6" t="s">
        <v>2824</v>
      </c>
      <c r="I499" s="6" t="str">
        <f t="shared" si="14"/>
        <v>MT000495</v>
      </c>
      <c r="J499" s="6" t="s">
        <v>1294</v>
      </c>
      <c r="K499" s="10"/>
      <c r="L499" s="6"/>
      <c r="M499" s="6"/>
      <c r="N499" s="6"/>
      <c r="O499" s="6"/>
      <c r="P499" s="6"/>
      <c r="Q499" s="6"/>
      <c r="R499" s="6" t="s">
        <v>226</v>
      </c>
      <c r="S499" s="15">
        <v>3</v>
      </c>
      <c r="T499" s="33"/>
      <c r="U499" s="33">
        <v>1</v>
      </c>
      <c r="V499" s="33">
        <v>1</v>
      </c>
      <c r="W499" s="33"/>
      <c r="X499" s="33"/>
      <c r="Y499" s="33"/>
      <c r="Z499" s="33">
        <v>1</v>
      </c>
      <c r="AA499" s="33"/>
      <c r="AB499" s="33">
        <v>1</v>
      </c>
      <c r="AC499" s="33"/>
      <c r="AD499" s="33"/>
      <c r="AE499" s="33"/>
      <c r="AF499" s="33">
        <v>2</v>
      </c>
      <c r="AG499" s="33">
        <v>4</v>
      </c>
      <c r="AH499" s="33"/>
      <c r="AI499" s="33"/>
      <c r="AJ499" s="33"/>
      <c r="AK499" s="33"/>
      <c r="AL499" s="33">
        <v>1</v>
      </c>
      <c r="AM499" s="33">
        <v>5</v>
      </c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</row>
    <row r="500" spans="1:52" x14ac:dyDescent="0.25">
      <c r="A500" s="6">
        <f t="shared" si="15"/>
        <v>496</v>
      </c>
      <c r="B500" s="6"/>
      <c r="C500" s="6" t="s">
        <v>5152</v>
      </c>
      <c r="D500" s="6" t="s">
        <v>2846</v>
      </c>
      <c r="E500" s="6"/>
      <c r="F500" s="6" t="s">
        <v>2823</v>
      </c>
      <c r="G500" s="6"/>
      <c r="H500" s="6" t="s">
        <v>2824</v>
      </c>
      <c r="I500" s="6" t="str">
        <f t="shared" si="14"/>
        <v>MT000496</v>
      </c>
      <c r="J500" s="6" t="s">
        <v>1295</v>
      </c>
      <c r="K500" s="10"/>
      <c r="L500" s="6"/>
      <c r="M500" s="6"/>
      <c r="N500" s="6"/>
      <c r="O500" s="6"/>
      <c r="P500" s="6"/>
      <c r="Q500" s="6"/>
      <c r="R500" s="6" t="s">
        <v>226</v>
      </c>
      <c r="S500" s="15" t="s">
        <v>514</v>
      </c>
      <c r="T500" s="33"/>
      <c r="U500" s="33">
        <v>1</v>
      </c>
      <c r="V500" s="33">
        <v>1</v>
      </c>
      <c r="W500" s="33"/>
      <c r="X500" s="33"/>
      <c r="Y500" s="33"/>
      <c r="Z500" s="33">
        <v>1</v>
      </c>
      <c r="AA500" s="33"/>
      <c r="AB500" s="33">
        <v>1</v>
      </c>
      <c r="AC500" s="33"/>
      <c r="AD500" s="33"/>
      <c r="AE500" s="33"/>
      <c r="AF500" s="33">
        <v>2</v>
      </c>
      <c r="AG500" s="33">
        <v>4</v>
      </c>
      <c r="AH500" s="33"/>
      <c r="AI500" s="33"/>
      <c r="AJ500" s="33"/>
      <c r="AK500" s="33"/>
      <c r="AL500" s="33">
        <v>1</v>
      </c>
      <c r="AM500" s="33">
        <v>5</v>
      </c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</row>
    <row r="501" spans="1:52" x14ac:dyDescent="0.25">
      <c r="A501" s="6">
        <f t="shared" si="15"/>
        <v>497</v>
      </c>
      <c r="B501" s="6"/>
      <c r="C501" s="6" t="s">
        <v>5152</v>
      </c>
      <c r="D501" s="6" t="s">
        <v>2846</v>
      </c>
      <c r="E501" s="6"/>
      <c r="F501" s="6" t="s">
        <v>2823</v>
      </c>
      <c r="G501" s="6"/>
      <c r="H501" s="6" t="s">
        <v>2824</v>
      </c>
      <c r="I501" s="6" t="str">
        <f t="shared" si="14"/>
        <v>MT000497</v>
      </c>
      <c r="J501" s="6" t="s">
        <v>1296</v>
      </c>
      <c r="K501" s="10"/>
      <c r="L501" s="6"/>
      <c r="M501" s="6"/>
      <c r="N501" s="6"/>
      <c r="O501" s="6"/>
      <c r="P501" s="6"/>
      <c r="Q501" s="6"/>
      <c r="R501" s="6" t="s">
        <v>226</v>
      </c>
      <c r="S501" s="15" t="s">
        <v>514</v>
      </c>
      <c r="T501" s="33"/>
      <c r="U501" s="33">
        <v>1</v>
      </c>
      <c r="V501" s="33">
        <v>1</v>
      </c>
      <c r="W501" s="33"/>
      <c r="X501" s="33"/>
      <c r="Y501" s="33"/>
      <c r="Z501" s="33">
        <v>1</v>
      </c>
      <c r="AA501" s="33"/>
      <c r="AB501" s="33">
        <v>1</v>
      </c>
      <c r="AC501" s="33"/>
      <c r="AD501" s="33"/>
      <c r="AE501" s="33"/>
      <c r="AF501" s="33">
        <v>2</v>
      </c>
      <c r="AG501" s="33">
        <v>4</v>
      </c>
      <c r="AH501" s="33"/>
      <c r="AI501" s="33"/>
      <c r="AJ501" s="33"/>
      <c r="AK501" s="33"/>
      <c r="AL501" s="33">
        <v>1</v>
      </c>
      <c r="AM501" s="33">
        <v>5</v>
      </c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</row>
    <row r="502" spans="1:52" x14ac:dyDescent="0.25">
      <c r="A502" s="6">
        <f t="shared" si="15"/>
        <v>498</v>
      </c>
      <c r="B502" s="6"/>
      <c r="C502" s="6" t="s">
        <v>5152</v>
      </c>
      <c r="D502" s="6" t="s">
        <v>2846</v>
      </c>
      <c r="E502" s="6"/>
      <c r="F502" s="6" t="s">
        <v>2823</v>
      </c>
      <c r="G502" s="6"/>
      <c r="H502" s="6" t="s">
        <v>2824</v>
      </c>
      <c r="I502" s="6" t="str">
        <f t="shared" si="14"/>
        <v>MT000498</v>
      </c>
      <c r="J502" s="6" t="s">
        <v>1297</v>
      </c>
      <c r="K502" s="10"/>
      <c r="L502" s="6"/>
      <c r="M502" s="6"/>
      <c r="N502" s="6"/>
      <c r="O502" s="6"/>
      <c r="P502" s="6"/>
      <c r="Q502" s="6"/>
      <c r="R502" s="6" t="s">
        <v>226</v>
      </c>
      <c r="S502" s="15" t="s">
        <v>514</v>
      </c>
      <c r="T502" s="33"/>
      <c r="U502" s="33">
        <v>1</v>
      </c>
      <c r="V502" s="33">
        <v>1</v>
      </c>
      <c r="W502" s="33"/>
      <c r="X502" s="33"/>
      <c r="Y502" s="33"/>
      <c r="Z502" s="33">
        <v>1</v>
      </c>
      <c r="AA502" s="33"/>
      <c r="AB502" s="33">
        <v>1</v>
      </c>
      <c r="AC502" s="33"/>
      <c r="AD502" s="33"/>
      <c r="AE502" s="33"/>
      <c r="AF502" s="33">
        <v>2</v>
      </c>
      <c r="AG502" s="33">
        <v>4</v>
      </c>
      <c r="AH502" s="33"/>
      <c r="AI502" s="33"/>
      <c r="AJ502" s="33"/>
      <c r="AK502" s="33"/>
      <c r="AL502" s="33">
        <v>1</v>
      </c>
      <c r="AM502" s="33">
        <v>5</v>
      </c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</row>
    <row r="503" spans="1:52" x14ac:dyDescent="0.25">
      <c r="A503" s="6">
        <f t="shared" si="15"/>
        <v>499</v>
      </c>
      <c r="B503" s="6"/>
      <c r="C503" s="6" t="s">
        <v>5152</v>
      </c>
      <c r="D503" s="6" t="s">
        <v>2848</v>
      </c>
      <c r="E503" s="6"/>
      <c r="F503" s="6" t="s">
        <v>2823</v>
      </c>
      <c r="G503" s="6"/>
      <c r="H503" s="6" t="s">
        <v>2824</v>
      </c>
      <c r="I503" s="6" t="str">
        <f t="shared" si="14"/>
        <v>MT000499</v>
      </c>
      <c r="J503" s="6" t="s">
        <v>1298</v>
      </c>
      <c r="K503" s="10"/>
      <c r="L503" s="6"/>
      <c r="M503" s="6"/>
      <c r="N503" s="6"/>
      <c r="O503" s="6"/>
      <c r="P503" s="6"/>
      <c r="Q503" s="6"/>
      <c r="R503" s="6" t="s">
        <v>226</v>
      </c>
      <c r="S503" s="15" t="s">
        <v>514</v>
      </c>
      <c r="T503" s="33">
        <v>1</v>
      </c>
      <c r="U503" s="33">
        <v>1</v>
      </c>
      <c r="V503" s="33">
        <v>1</v>
      </c>
      <c r="W503" s="33"/>
      <c r="X503" s="33"/>
      <c r="Y503" s="33"/>
      <c r="Z503" s="33"/>
      <c r="AA503" s="33"/>
      <c r="AB503" s="33"/>
      <c r="AC503" s="33"/>
      <c r="AD503" s="33"/>
      <c r="AE503" s="33"/>
      <c r="AF503" s="33">
        <v>2</v>
      </c>
      <c r="AG503" s="33">
        <v>4</v>
      </c>
      <c r="AH503" s="33"/>
      <c r="AI503" s="33"/>
      <c r="AJ503" s="33"/>
      <c r="AK503" s="33"/>
      <c r="AL503" s="33">
        <v>2</v>
      </c>
      <c r="AM503" s="33">
        <v>10</v>
      </c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</row>
    <row r="504" spans="1:52" x14ac:dyDescent="0.25">
      <c r="A504" s="6">
        <f t="shared" si="15"/>
        <v>500</v>
      </c>
      <c r="B504" s="6"/>
      <c r="C504" s="6" t="s">
        <v>5152</v>
      </c>
      <c r="D504" s="6" t="s">
        <v>2848</v>
      </c>
      <c r="E504" s="6"/>
      <c r="F504" s="6" t="s">
        <v>2823</v>
      </c>
      <c r="G504" s="6"/>
      <c r="H504" s="6" t="s">
        <v>2824</v>
      </c>
      <c r="I504" s="6" t="str">
        <f t="shared" si="14"/>
        <v>MT000500</v>
      </c>
      <c r="J504" s="6" t="s">
        <v>1299</v>
      </c>
      <c r="K504" s="10"/>
      <c r="L504" s="6"/>
      <c r="M504" s="6"/>
      <c r="N504" s="6"/>
      <c r="O504" s="6"/>
      <c r="P504" s="6"/>
      <c r="Q504" s="6"/>
      <c r="R504" s="6" t="s">
        <v>226</v>
      </c>
      <c r="S504" s="15">
        <v>3</v>
      </c>
      <c r="T504" s="33">
        <v>1</v>
      </c>
      <c r="U504" s="33">
        <v>1</v>
      </c>
      <c r="V504" s="33">
        <v>1</v>
      </c>
      <c r="W504" s="33"/>
      <c r="X504" s="33"/>
      <c r="Y504" s="33"/>
      <c r="Z504" s="33"/>
      <c r="AA504" s="33"/>
      <c r="AB504" s="33"/>
      <c r="AC504" s="33"/>
      <c r="AD504" s="33"/>
      <c r="AE504" s="33"/>
      <c r="AF504" s="33">
        <v>2</v>
      </c>
      <c r="AG504" s="33">
        <v>4</v>
      </c>
      <c r="AH504" s="33"/>
      <c r="AI504" s="33"/>
      <c r="AJ504" s="33"/>
      <c r="AK504" s="33"/>
      <c r="AL504" s="33">
        <v>2</v>
      </c>
      <c r="AM504" s="33">
        <v>10</v>
      </c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</row>
    <row r="505" spans="1:52" x14ac:dyDescent="0.25">
      <c r="A505" s="6">
        <f t="shared" si="15"/>
        <v>501</v>
      </c>
      <c r="B505" s="6"/>
      <c r="C505" s="6" t="s">
        <v>5152</v>
      </c>
      <c r="D505" s="6" t="s">
        <v>2848</v>
      </c>
      <c r="E505" s="6"/>
      <c r="F505" s="6" t="s">
        <v>2823</v>
      </c>
      <c r="G505" s="6"/>
      <c r="H505" s="6" t="s">
        <v>2824</v>
      </c>
      <c r="I505" s="6" t="str">
        <f t="shared" si="14"/>
        <v>MT000501</v>
      </c>
      <c r="J505" s="6" t="s">
        <v>1300</v>
      </c>
      <c r="K505" s="10"/>
      <c r="L505" s="6"/>
      <c r="M505" s="6"/>
      <c r="N505" s="6"/>
      <c r="O505" s="6"/>
      <c r="P505" s="6"/>
      <c r="Q505" s="6"/>
      <c r="R505" s="6" t="s">
        <v>226</v>
      </c>
      <c r="S505" s="15">
        <v>3</v>
      </c>
      <c r="T505" s="33">
        <v>1</v>
      </c>
      <c r="U505" s="33">
        <v>1</v>
      </c>
      <c r="V505" s="33">
        <v>1</v>
      </c>
      <c r="W505" s="33"/>
      <c r="X505" s="33"/>
      <c r="Y505" s="33"/>
      <c r="Z505" s="33"/>
      <c r="AA505" s="33"/>
      <c r="AB505" s="33"/>
      <c r="AC505" s="33"/>
      <c r="AD505" s="33"/>
      <c r="AE505" s="33"/>
      <c r="AF505" s="33">
        <v>2</v>
      </c>
      <c r="AG505" s="33">
        <v>4</v>
      </c>
      <c r="AH505" s="33"/>
      <c r="AI505" s="33"/>
      <c r="AJ505" s="33"/>
      <c r="AK505" s="33"/>
      <c r="AL505" s="33">
        <v>2</v>
      </c>
      <c r="AM505" s="33">
        <v>10</v>
      </c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</row>
    <row r="506" spans="1:52" x14ac:dyDescent="0.25">
      <c r="A506" s="6">
        <f t="shared" si="15"/>
        <v>502</v>
      </c>
      <c r="B506" s="6"/>
      <c r="C506" s="6" t="s">
        <v>5152</v>
      </c>
      <c r="D506" s="6" t="s">
        <v>2848</v>
      </c>
      <c r="E506" s="6"/>
      <c r="F506" s="6" t="s">
        <v>2823</v>
      </c>
      <c r="G506" s="6"/>
      <c r="H506" s="6" t="s">
        <v>2824</v>
      </c>
      <c r="I506" s="6" t="str">
        <f t="shared" si="14"/>
        <v>MT000502</v>
      </c>
      <c r="J506" s="6" t="s">
        <v>1301</v>
      </c>
      <c r="K506" s="10"/>
      <c r="L506" s="6"/>
      <c r="M506" s="6"/>
      <c r="N506" s="6"/>
      <c r="O506" s="6"/>
      <c r="P506" s="6"/>
      <c r="Q506" s="6"/>
      <c r="R506" s="6" t="s">
        <v>226</v>
      </c>
      <c r="S506" s="15" t="s">
        <v>514</v>
      </c>
      <c r="T506" s="33">
        <v>1</v>
      </c>
      <c r="U506" s="33">
        <v>1</v>
      </c>
      <c r="V506" s="33">
        <v>1</v>
      </c>
      <c r="W506" s="33"/>
      <c r="X506" s="33"/>
      <c r="Y506" s="33"/>
      <c r="Z506" s="33"/>
      <c r="AA506" s="33"/>
      <c r="AB506" s="33"/>
      <c r="AC506" s="33"/>
      <c r="AD506" s="33"/>
      <c r="AE506" s="33"/>
      <c r="AF506" s="33">
        <v>2</v>
      </c>
      <c r="AG506" s="33">
        <v>4</v>
      </c>
      <c r="AH506" s="33"/>
      <c r="AI506" s="33"/>
      <c r="AJ506" s="33"/>
      <c r="AK506" s="33"/>
      <c r="AL506" s="33">
        <v>2</v>
      </c>
      <c r="AM506" s="33">
        <v>10</v>
      </c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</row>
    <row r="507" spans="1:52" x14ac:dyDescent="0.25">
      <c r="A507" s="6">
        <f t="shared" si="15"/>
        <v>503</v>
      </c>
      <c r="B507" s="6"/>
      <c r="C507" s="6" t="s">
        <v>5152</v>
      </c>
      <c r="D507" s="6" t="s">
        <v>2848</v>
      </c>
      <c r="E507" s="6"/>
      <c r="F507" s="6" t="s">
        <v>2823</v>
      </c>
      <c r="G507" s="6"/>
      <c r="H507" s="6" t="s">
        <v>2824</v>
      </c>
      <c r="I507" s="6" t="str">
        <f t="shared" si="14"/>
        <v>MT000503</v>
      </c>
      <c r="J507" s="6" t="s">
        <v>1302</v>
      </c>
      <c r="K507" s="10"/>
      <c r="L507" s="6"/>
      <c r="M507" s="6"/>
      <c r="N507" s="6"/>
      <c r="O507" s="6"/>
      <c r="P507" s="6"/>
      <c r="Q507" s="6"/>
      <c r="R507" s="6" t="s">
        <v>226</v>
      </c>
      <c r="S507" s="15">
        <v>5</v>
      </c>
      <c r="T507" s="33">
        <v>1</v>
      </c>
      <c r="U507" s="33">
        <v>1</v>
      </c>
      <c r="V507" s="33">
        <v>1</v>
      </c>
      <c r="W507" s="33"/>
      <c r="X507" s="33"/>
      <c r="Y507" s="33"/>
      <c r="Z507" s="33"/>
      <c r="AA507" s="33"/>
      <c r="AB507" s="33"/>
      <c r="AC507" s="33"/>
      <c r="AD507" s="33"/>
      <c r="AE507" s="33"/>
      <c r="AF507" s="33">
        <v>2</v>
      </c>
      <c r="AG507" s="33">
        <v>4</v>
      </c>
      <c r="AH507" s="33"/>
      <c r="AI507" s="33"/>
      <c r="AJ507" s="33"/>
      <c r="AK507" s="33"/>
      <c r="AL507" s="33">
        <v>2</v>
      </c>
      <c r="AM507" s="33">
        <v>10</v>
      </c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</row>
    <row r="508" spans="1:52" x14ac:dyDescent="0.25">
      <c r="A508" s="6">
        <f t="shared" si="15"/>
        <v>504</v>
      </c>
      <c r="B508" s="6"/>
      <c r="C508" s="6" t="s">
        <v>5152</v>
      </c>
      <c r="D508" s="6" t="s">
        <v>2848</v>
      </c>
      <c r="E508" s="6"/>
      <c r="F508" s="6" t="s">
        <v>2823</v>
      </c>
      <c r="G508" s="6"/>
      <c r="H508" s="6" t="s">
        <v>2824</v>
      </c>
      <c r="I508" s="6" t="str">
        <f t="shared" si="14"/>
        <v>MT000504</v>
      </c>
      <c r="J508" s="6" t="s">
        <v>1303</v>
      </c>
      <c r="K508" s="10"/>
      <c r="L508" s="6"/>
      <c r="M508" s="6"/>
      <c r="N508" s="6"/>
      <c r="O508" s="6"/>
      <c r="P508" s="6"/>
      <c r="Q508" s="6"/>
      <c r="R508" s="6" t="s">
        <v>226</v>
      </c>
      <c r="S508" s="15">
        <v>3</v>
      </c>
      <c r="T508" s="33">
        <v>1</v>
      </c>
      <c r="U508" s="33">
        <v>1</v>
      </c>
      <c r="V508" s="33">
        <v>1</v>
      </c>
      <c r="W508" s="33"/>
      <c r="X508" s="33"/>
      <c r="Y508" s="33"/>
      <c r="Z508" s="33"/>
      <c r="AA508" s="33"/>
      <c r="AB508" s="33"/>
      <c r="AC508" s="33"/>
      <c r="AD508" s="33"/>
      <c r="AE508" s="33"/>
      <c r="AF508" s="33">
        <v>2</v>
      </c>
      <c r="AG508" s="33">
        <v>4</v>
      </c>
      <c r="AH508" s="33"/>
      <c r="AI508" s="33"/>
      <c r="AJ508" s="33"/>
      <c r="AK508" s="33"/>
      <c r="AL508" s="33">
        <v>2</v>
      </c>
      <c r="AM508" s="33">
        <v>10</v>
      </c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</row>
    <row r="509" spans="1:52" x14ac:dyDescent="0.25">
      <c r="A509" s="6">
        <f t="shared" si="15"/>
        <v>505</v>
      </c>
      <c r="B509" s="6"/>
      <c r="C509" s="6" t="s">
        <v>5152</v>
      </c>
      <c r="D509" s="6" t="s">
        <v>2848</v>
      </c>
      <c r="E509" s="6"/>
      <c r="F509" s="6" t="s">
        <v>2823</v>
      </c>
      <c r="G509" s="6"/>
      <c r="H509" s="6" t="s">
        <v>2824</v>
      </c>
      <c r="I509" s="6" t="str">
        <f t="shared" si="14"/>
        <v>MT000505</v>
      </c>
      <c r="J509" s="6" t="s">
        <v>1304</v>
      </c>
      <c r="K509" s="10"/>
      <c r="L509" s="6"/>
      <c r="M509" s="6"/>
      <c r="N509" s="6"/>
      <c r="O509" s="6"/>
      <c r="P509" s="6"/>
      <c r="Q509" s="6"/>
      <c r="R509" s="6" t="s">
        <v>226</v>
      </c>
      <c r="S509" s="15">
        <v>3</v>
      </c>
      <c r="T509" s="33">
        <v>1</v>
      </c>
      <c r="U509" s="33">
        <v>1</v>
      </c>
      <c r="V509" s="33">
        <v>1</v>
      </c>
      <c r="W509" s="33"/>
      <c r="X509" s="33"/>
      <c r="Y509" s="33"/>
      <c r="Z509" s="33"/>
      <c r="AA509" s="33"/>
      <c r="AB509" s="33"/>
      <c r="AC509" s="33"/>
      <c r="AD509" s="33"/>
      <c r="AE509" s="33"/>
      <c r="AF509" s="33">
        <v>2</v>
      </c>
      <c r="AG509" s="33">
        <v>4</v>
      </c>
      <c r="AH509" s="33"/>
      <c r="AI509" s="33"/>
      <c r="AJ509" s="33"/>
      <c r="AK509" s="33"/>
      <c r="AL509" s="33">
        <v>2</v>
      </c>
      <c r="AM509" s="33">
        <v>10</v>
      </c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</row>
    <row r="510" spans="1:52" x14ac:dyDescent="0.25">
      <c r="A510" s="6">
        <f t="shared" si="15"/>
        <v>506</v>
      </c>
      <c r="B510" s="6"/>
      <c r="C510" s="6" t="s">
        <v>5152</v>
      </c>
      <c r="D510" s="6" t="s">
        <v>2844</v>
      </c>
      <c r="E510" s="6"/>
      <c r="F510" s="6" t="s">
        <v>2823</v>
      </c>
      <c r="G510" s="6"/>
      <c r="H510" s="6" t="s">
        <v>2824</v>
      </c>
      <c r="I510" s="6" t="str">
        <f t="shared" si="14"/>
        <v>MT000506</v>
      </c>
      <c r="J510" s="6" t="s">
        <v>1305</v>
      </c>
      <c r="K510" s="10"/>
      <c r="L510" s="6"/>
      <c r="M510" s="6"/>
      <c r="N510" s="6"/>
      <c r="O510" s="6"/>
      <c r="P510" s="6"/>
      <c r="Q510" s="6"/>
      <c r="R510" s="6" t="s">
        <v>226</v>
      </c>
      <c r="S510" s="15">
        <v>4</v>
      </c>
      <c r="T510" s="33"/>
      <c r="U510" s="33">
        <v>1</v>
      </c>
      <c r="V510" s="33">
        <v>1</v>
      </c>
      <c r="W510" s="33"/>
      <c r="X510" s="33"/>
      <c r="Y510" s="33"/>
      <c r="Z510" s="33">
        <v>1</v>
      </c>
      <c r="AA510" s="33">
        <v>1</v>
      </c>
      <c r="AB510" s="33">
        <v>1</v>
      </c>
      <c r="AC510" s="33"/>
      <c r="AD510" s="33"/>
      <c r="AE510" s="33"/>
      <c r="AF510" s="33">
        <v>2</v>
      </c>
      <c r="AG510" s="33">
        <v>4</v>
      </c>
      <c r="AH510" s="33"/>
      <c r="AI510" s="33"/>
      <c r="AJ510" s="33"/>
      <c r="AK510" s="33"/>
      <c r="AL510" s="33">
        <v>1</v>
      </c>
      <c r="AM510" s="33">
        <v>5</v>
      </c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</row>
    <row r="511" spans="1:52" x14ac:dyDescent="0.25">
      <c r="A511" s="6">
        <f t="shared" si="15"/>
        <v>507</v>
      </c>
      <c r="B511" s="6"/>
      <c r="C511" s="6" t="s">
        <v>5152</v>
      </c>
      <c r="D511" s="6" t="s">
        <v>2844</v>
      </c>
      <c r="E511" s="6"/>
      <c r="F511" s="6" t="s">
        <v>2823</v>
      </c>
      <c r="G511" s="6"/>
      <c r="H511" s="6" t="s">
        <v>2824</v>
      </c>
      <c r="I511" s="6" t="str">
        <f t="shared" si="14"/>
        <v>MT000507</v>
      </c>
      <c r="J511" s="6" t="s">
        <v>1306</v>
      </c>
      <c r="K511" s="10"/>
      <c r="L511" s="6"/>
      <c r="M511" s="6"/>
      <c r="N511" s="6"/>
      <c r="O511" s="6"/>
      <c r="P511" s="6"/>
      <c r="Q511" s="6"/>
      <c r="R511" s="6" t="s">
        <v>226</v>
      </c>
      <c r="S511" s="15">
        <v>5</v>
      </c>
      <c r="T511" s="33"/>
      <c r="U511" s="33">
        <v>1</v>
      </c>
      <c r="V511" s="33">
        <v>1</v>
      </c>
      <c r="W511" s="33"/>
      <c r="X511" s="33"/>
      <c r="Y511" s="33"/>
      <c r="Z511" s="33">
        <v>1</v>
      </c>
      <c r="AA511" s="33">
        <v>1</v>
      </c>
      <c r="AB511" s="33">
        <v>1</v>
      </c>
      <c r="AC511" s="33"/>
      <c r="AD511" s="33"/>
      <c r="AE511" s="33"/>
      <c r="AF511" s="33">
        <v>2</v>
      </c>
      <c r="AG511" s="33">
        <v>4</v>
      </c>
      <c r="AH511" s="33"/>
      <c r="AI511" s="33"/>
      <c r="AJ511" s="33"/>
      <c r="AK511" s="33"/>
      <c r="AL511" s="33">
        <v>1</v>
      </c>
      <c r="AM511" s="33">
        <v>5</v>
      </c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</row>
    <row r="512" spans="1:52" x14ac:dyDescent="0.25">
      <c r="A512" s="6">
        <f t="shared" si="15"/>
        <v>508</v>
      </c>
      <c r="B512" s="6"/>
      <c r="C512" s="6" t="s">
        <v>5152</v>
      </c>
      <c r="D512" s="6" t="s">
        <v>2844</v>
      </c>
      <c r="E512" s="6"/>
      <c r="F512" s="6" t="s">
        <v>2823</v>
      </c>
      <c r="G512" s="6"/>
      <c r="H512" s="6" t="s">
        <v>2824</v>
      </c>
      <c r="I512" s="6" t="str">
        <f t="shared" si="14"/>
        <v>MT000508</v>
      </c>
      <c r="J512" s="6" t="s">
        <v>1307</v>
      </c>
      <c r="K512" s="10"/>
      <c r="L512" s="6"/>
      <c r="M512" s="6"/>
      <c r="N512" s="6"/>
      <c r="O512" s="6"/>
      <c r="P512" s="6"/>
      <c r="Q512" s="6"/>
      <c r="R512" s="6" t="s">
        <v>226</v>
      </c>
      <c r="S512" s="15">
        <v>4</v>
      </c>
      <c r="T512" s="33"/>
      <c r="U512" s="33">
        <v>1</v>
      </c>
      <c r="V512" s="33">
        <v>1</v>
      </c>
      <c r="W512" s="33"/>
      <c r="X512" s="33"/>
      <c r="Y512" s="33"/>
      <c r="Z512" s="33">
        <v>1</v>
      </c>
      <c r="AA512" s="33">
        <v>1</v>
      </c>
      <c r="AB512" s="33">
        <v>1</v>
      </c>
      <c r="AC512" s="33"/>
      <c r="AD512" s="33"/>
      <c r="AE512" s="33"/>
      <c r="AF512" s="33">
        <v>2</v>
      </c>
      <c r="AG512" s="33">
        <v>4</v>
      </c>
      <c r="AH512" s="33"/>
      <c r="AI512" s="33"/>
      <c r="AJ512" s="33"/>
      <c r="AK512" s="33"/>
      <c r="AL512" s="33">
        <v>1</v>
      </c>
      <c r="AM512" s="33">
        <v>5</v>
      </c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</row>
    <row r="513" spans="1:52" x14ac:dyDescent="0.25">
      <c r="A513" s="6">
        <f t="shared" si="15"/>
        <v>509</v>
      </c>
      <c r="B513" s="6"/>
      <c r="C513" s="6" t="s">
        <v>5152</v>
      </c>
      <c r="D513" s="6" t="s">
        <v>2844</v>
      </c>
      <c r="E513" s="6"/>
      <c r="F513" s="6" t="s">
        <v>2823</v>
      </c>
      <c r="G513" s="6"/>
      <c r="H513" s="6" t="s">
        <v>2824</v>
      </c>
      <c r="I513" s="6" t="str">
        <f t="shared" si="14"/>
        <v>MT000509</v>
      </c>
      <c r="J513" s="6" t="s">
        <v>1308</v>
      </c>
      <c r="K513" s="10"/>
      <c r="L513" s="6"/>
      <c r="M513" s="6"/>
      <c r="N513" s="6"/>
      <c r="O513" s="6"/>
      <c r="P513" s="6"/>
      <c r="Q513" s="6"/>
      <c r="R513" s="6" t="s">
        <v>226</v>
      </c>
      <c r="S513" s="15">
        <v>4</v>
      </c>
      <c r="T513" s="33"/>
      <c r="U513" s="33">
        <v>1</v>
      </c>
      <c r="V513" s="33">
        <v>1</v>
      </c>
      <c r="W513" s="33"/>
      <c r="X513" s="33"/>
      <c r="Y513" s="33"/>
      <c r="Z513" s="33">
        <v>1</v>
      </c>
      <c r="AA513" s="33">
        <v>1</v>
      </c>
      <c r="AB513" s="33">
        <v>1</v>
      </c>
      <c r="AC513" s="33"/>
      <c r="AD513" s="33"/>
      <c r="AE513" s="33"/>
      <c r="AF513" s="33">
        <v>2</v>
      </c>
      <c r="AG513" s="33">
        <v>4</v>
      </c>
      <c r="AH513" s="33"/>
      <c r="AI513" s="33"/>
      <c r="AJ513" s="33"/>
      <c r="AK513" s="33"/>
      <c r="AL513" s="33">
        <v>1</v>
      </c>
      <c r="AM513" s="33">
        <v>5</v>
      </c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</row>
    <row r="514" spans="1:52" x14ac:dyDescent="0.25">
      <c r="A514" s="6">
        <f t="shared" si="15"/>
        <v>510</v>
      </c>
      <c r="B514" s="6"/>
      <c r="C514" s="6" t="s">
        <v>5152</v>
      </c>
      <c r="D514" s="6" t="s">
        <v>2844</v>
      </c>
      <c r="E514" s="6"/>
      <c r="F514" s="6" t="s">
        <v>2823</v>
      </c>
      <c r="G514" s="6"/>
      <c r="H514" s="6" t="s">
        <v>2824</v>
      </c>
      <c r="I514" s="6" t="str">
        <f t="shared" si="14"/>
        <v>MT000510</v>
      </c>
      <c r="J514" s="6" t="s">
        <v>1309</v>
      </c>
      <c r="K514" s="10"/>
      <c r="L514" s="6"/>
      <c r="M514" s="6"/>
      <c r="N514" s="6"/>
      <c r="O514" s="6"/>
      <c r="P514" s="6"/>
      <c r="Q514" s="6"/>
      <c r="R514" s="6" t="s">
        <v>226</v>
      </c>
      <c r="S514" s="15">
        <v>6</v>
      </c>
      <c r="T514" s="33"/>
      <c r="U514" s="33">
        <v>1</v>
      </c>
      <c r="V514" s="33">
        <v>1</v>
      </c>
      <c r="W514" s="33"/>
      <c r="X514" s="33"/>
      <c r="Y514" s="33"/>
      <c r="Z514" s="33">
        <v>1</v>
      </c>
      <c r="AA514" s="33">
        <v>1</v>
      </c>
      <c r="AB514" s="33">
        <v>1</v>
      </c>
      <c r="AC514" s="33"/>
      <c r="AD514" s="33"/>
      <c r="AE514" s="33"/>
      <c r="AF514" s="33">
        <v>2</v>
      </c>
      <c r="AG514" s="33">
        <v>4</v>
      </c>
      <c r="AH514" s="33"/>
      <c r="AI514" s="33"/>
      <c r="AJ514" s="33"/>
      <c r="AK514" s="33"/>
      <c r="AL514" s="33">
        <v>1</v>
      </c>
      <c r="AM514" s="33">
        <v>5</v>
      </c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</row>
    <row r="515" spans="1:52" x14ac:dyDescent="0.25">
      <c r="A515" s="6">
        <f t="shared" si="15"/>
        <v>511</v>
      </c>
      <c r="B515" s="6"/>
      <c r="C515" s="6" t="s">
        <v>5152</v>
      </c>
      <c r="D515" s="6" t="s">
        <v>2848</v>
      </c>
      <c r="E515" s="6"/>
      <c r="F515" s="6" t="s">
        <v>2823</v>
      </c>
      <c r="G515" s="6"/>
      <c r="H515" s="6" t="s">
        <v>2824</v>
      </c>
      <c r="I515" s="6" t="str">
        <f t="shared" si="14"/>
        <v>MT000511</v>
      </c>
      <c r="J515" s="6" t="s">
        <v>1310</v>
      </c>
      <c r="K515" s="10"/>
      <c r="L515" s="6"/>
      <c r="M515" s="6"/>
      <c r="N515" s="6"/>
      <c r="O515" s="6"/>
      <c r="P515" s="6"/>
      <c r="Q515" s="6"/>
      <c r="R515" s="6" t="s">
        <v>226</v>
      </c>
      <c r="S515" s="15">
        <v>7</v>
      </c>
      <c r="T515" s="33">
        <v>1</v>
      </c>
      <c r="U515" s="33">
        <v>1</v>
      </c>
      <c r="V515" s="33">
        <v>1</v>
      </c>
      <c r="W515" s="33"/>
      <c r="X515" s="33"/>
      <c r="Y515" s="33"/>
      <c r="Z515" s="33"/>
      <c r="AA515" s="33"/>
      <c r="AB515" s="33"/>
      <c r="AC515" s="33"/>
      <c r="AD515" s="33"/>
      <c r="AE515" s="33"/>
      <c r="AF515" s="33">
        <v>2</v>
      </c>
      <c r="AG515" s="33">
        <v>4</v>
      </c>
      <c r="AH515" s="33"/>
      <c r="AI515" s="33"/>
      <c r="AJ515" s="33"/>
      <c r="AK515" s="33"/>
      <c r="AL515" s="33">
        <v>2</v>
      </c>
      <c r="AM515" s="33">
        <v>10</v>
      </c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</row>
    <row r="516" spans="1:52" x14ac:dyDescent="0.25">
      <c r="A516" s="6">
        <f t="shared" si="15"/>
        <v>512</v>
      </c>
      <c r="B516" s="6"/>
      <c r="C516" s="6" t="s">
        <v>5152</v>
      </c>
      <c r="D516" s="6" t="s">
        <v>2848</v>
      </c>
      <c r="E516" s="6"/>
      <c r="F516" s="6" t="s">
        <v>2823</v>
      </c>
      <c r="G516" s="6"/>
      <c r="H516" s="6" t="s">
        <v>2824</v>
      </c>
      <c r="I516" s="6" t="str">
        <f t="shared" si="14"/>
        <v>MT000512</v>
      </c>
      <c r="J516" s="6" t="s">
        <v>1311</v>
      </c>
      <c r="K516" s="10"/>
      <c r="L516" s="6"/>
      <c r="M516" s="6"/>
      <c r="N516" s="6"/>
      <c r="O516" s="6"/>
      <c r="P516" s="6"/>
      <c r="Q516" s="6"/>
      <c r="R516" s="6" t="s">
        <v>226</v>
      </c>
      <c r="S516" s="15">
        <v>6</v>
      </c>
      <c r="T516" s="33">
        <v>1</v>
      </c>
      <c r="U516" s="33">
        <v>1</v>
      </c>
      <c r="V516" s="33">
        <v>1</v>
      </c>
      <c r="W516" s="33"/>
      <c r="X516" s="33"/>
      <c r="Y516" s="33"/>
      <c r="Z516" s="33"/>
      <c r="AA516" s="33"/>
      <c r="AB516" s="33"/>
      <c r="AC516" s="33"/>
      <c r="AD516" s="33"/>
      <c r="AE516" s="33"/>
      <c r="AF516" s="33">
        <v>2</v>
      </c>
      <c r="AG516" s="33">
        <v>4</v>
      </c>
      <c r="AH516" s="33"/>
      <c r="AI516" s="33"/>
      <c r="AJ516" s="33"/>
      <c r="AK516" s="33"/>
      <c r="AL516" s="33">
        <v>2</v>
      </c>
      <c r="AM516" s="33">
        <v>10</v>
      </c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</row>
    <row r="517" spans="1:52" x14ac:dyDescent="0.25">
      <c r="A517" s="6">
        <f t="shared" si="15"/>
        <v>513</v>
      </c>
      <c r="B517" s="6"/>
      <c r="C517" s="6" t="s">
        <v>5152</v>
      </c>
      <c r="D517" s="6" t="s">
        <v>2848</v>
      </c>
      <c r="E517" s="6"/>
      <c r="F517" s="6" t="s">
        <v>2823</v>
      </c>
      <c r="G517" s="6"/>
      <c r="H517" s="6" t="s">
        <v>2824</v>
      </c>
      <c r="I517" s="6" t="str">
        <f t="shared" si="14"/>
        <v>MT000513</v>
      </c>
      <c r="J517" s="6" t="s">
        <v>1312</v>
      </c>
      <c r="K517" s="10"/>
      <c r="L517" s="6"/>
      <c r="M517" s="6"/>
      <c r="N517" s="6"/>
      <c r="O517" s="6"/>
      <c r="P517" s="6"/>
      <c r="Q517" s="6"/>
      <c r="R517" s="6" t="s">
        <v>226</v>
      </c>
      <c r="S517" s="15">
        <v>6</v>
      </c>
      <c r="T517" s="33">
        <v>1</v>
      </c>
      <c r="U517" s="33">
        <v>1</v>
      </c>
      <c r="V517" s="33">
        <v>1</v>
      </c>
      <c r="W517" s="33"/>
      <c r="X517" s="33"/>
      <c r="Y517" s="33"/>
      <c r="Z517" s="33"/>
      <c r="AA517" s="33"/>
      <c r="AB517" s="33"/>
      <c r="AC517" s="33"/>
      <c r="AD517" s="33"/>
      <c r="AE517" s="33"/>
      <c r="AF517" s="33">
        <v>2</v>
      </c>
      <c r="AG517" s="33">
        <v>4</v>
      </c>
      <c r="AH517" s="33"/>
      <c r="AI517" s="33"/>
      <c r="AJ517" s="33"/>
      <c r="AK517" s="33"/>
      <c r="AL517" s="33">
        <v>2</v>
      </c>
      <c r="AM517" s="33">
        <v>10</v>
      </c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</row>
    <row r="518" spans="1:52" x14ac:dyDescent="0.25">
      <c r="A518" s="6">
        <f t="shared" si="15"/>
        <v>514</v>
      </c>
      <c r="B518" s="6"/>
      <c r="C518" s="6" t="s">
        <v>5152</v>
      </c>
      <c r="D518" s="6" t="s">
        <v>2848</v>
      </c>
      <c r="E518" s="6"/>
      <c r="F518" s="6" t="s">
        <v>2823</v>
      </c>
      <c r="G518" s="6"/>
      <c r="H518" s="6" t="s">
        <v>2824</v>
      </c>
      <c r="I518" s="6" t="str">
        <f t="shared" ref="I518:I581" si="16">IF(LEN(A518)=1,"MT00000"&amp;A518,IF(LEN(A518)=2,"MT0000"&amp;A518,IF(LEN(A518)=3,"MT000"&amp;A518,IF(LEN(A518)=4,"MT00"&amp;A518,0))))</f>
        <v>MT000514</v>
      </c>
      <c r="J518" s="6" t="s">
        <v>1313</v>
      </c>
      <c r="K518" s="10"/>
      <c r="L518" s="6"/>
      <c r="M518" s="6"/>
      <c r="N518" s="6"/>
      <c r="O518" s="6"/>
      <c r="P518" s="6"/>
      <c r="Q518" s="6"/>
      <c r="R518" s="6" t="s">
        <v>226</v>
      </c>
      <c r="S518" s="15">
        <v>7</v>
      </c>
      <c r="T518" s="33">
        <v>1</v>
      </c>
      <c r="U518" s="33">
        <v>1</v>
      </c>
      <c r="V518" s="33">
        <v>1</v>
      </c>
      <c r="W518" s="33"/>
      <c r="X518" s="33"/>
      <c r="Y518" s="33"/>
      <c r="Z518" s="33"/>
      <c r="AA518" s="33"/>
      <c r="AB518" s="33"/>
      <c r="AC518" s="33"/>
      <c r="AD518" s="33"/>
      <c r="AE518" s="33"/>
      <c r="AF518" s="33">
        <v>2</v>
      </c>
      <c r="AG518" s="33">
        <v>4</v>
      </c>
      <c r="AH518" s="33"/>
      <c r="AI518" s="33"/>
      <c r="AJ518" s="33"/>
      <c r="AK518" s="33"/>
      <c r="AL518" s="33">
        <v>2</v>
      </c>
      <c r="AM518" s="33">
        <v>10</v>
      </c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</row>
    <row r="519" spans="1:52" x14ac:dyDescent="0.25">
      <c r="A519" s="6">
        <f t="shared" ref="A519:A582" si="17">+A518+1</f>
        <v>515</v>
      </c>
      <c r="B519" s="6"/>
      <c r="C519" s="6" t="s">
        <v>5152</v>
      </c>
      <c r="D519" s="6" t="s">
        <v>2848</v>
      </c>
      <c r="E519" s="6"/>
      <c r="F519" s="6" t="s">
        <v>2823</v>
      </c>
      <c r="G519" s="6"/>
      <c r="H519" s="6" t="s">
        <v>2824</v>
      </c>
      <c r="I519" s="6" t="str">
        <f t="shared" si="16"/>
        <v>MT000515</v>
      </c>
      <c r="J519" s="6" t="s">
        <v>1314</v>
      </c>
      <c r="K519" s="10"/>
      <c r="L519" s="6"/>
      <c r="M519" s="6"/>
      <c r="N519" s="6"/>
      <c r="O519" s="6"/>
      <c r="P519" s="6"/>
      <c r="Q519" s="6"/>
      <c r="R519" s="6" t="s">
        <v>226</v>
      </c>
      <c r="S519" s="15">
        <v>6</v>
      </c>
      <c r="T519" s="33">
        <v>1</v>
      </c>
      <c r="U519" s="33">
        <v>1</v>
      </c>
      <c r="V519" s="33">
        <v>1</v>
      </c>
      <c r="W519" s="33"/>
      <c r="X519" s="33"/>
      <c r="Y519" s="33"/>
      <c r="Z519" s="33"/>
      <c r="AA519" s="33"/>
      <c r="AB519" s="33"/>
      <c r="AC519" s="33"/>
      <c r="AD519" s="33"/>
      <c r="AE519" s="33"/>
      <c r="AF519" s="33">
        <v>2</v>
      </c>
      <c r="AG519" s="33">
        <v>4</v>
      </c>
      <c r="AH519" s="33"/>
      <c r="AI519" s="33"/>
      <c r="AJ519" s="33"/>
      <c r="AK519" s="33"/>
      <c r="AL519" s="33">
        <v>2</v>
      </c>
      <c r="AM519" s="33">
        <v>10</v>
      </c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</row>
    <row r="520" spans="1:52" x14ac:dyDescent="0.25">
      <c r="A520" s="6">
        <f t="shared" si="17"/>
        <v>516</v>
      </c>
      <c r="B520" s="6"/>
      <c r="C520" s="6" t="s">
        <v>5152</v>
      </c>
      <c r="D520" s="6" t="s">
        <v>2848</v>
      </c>
      <c r="E520" s="6"/>
      <c r="F520" s="6" t="s">
        <v>2823</v>
      </c>
      <c r="G520" s="6"/>
      <c r="H520" s="6" t="s">
        <v>2825</v>
      </c>
      <c r="I520" s="6" t="str">
        <f t="shared" si="16"/>
        <v>MT000516</v>
      </c>
      <c r="J520" s="6" t="s">
        <v>1315</v>
      </c>
      <c r="K520" s="10"/>
      <c r="L520" s="6"/>
      <c r="M520" s="6"/>
      <c r="N520" s="6"/>
      <c r="O520" s="6"/>
      <c r="P520" s="6"/>
      <c r="Q520" s="6"/>
      <c r="R520" s="6" t="s">
        <v>226</v>
      </c>
      <c r="S520" s="15">
        <v>7</v>
      </c>
      <c r="T520" s="33">
        <v>1</v>
      </c>
      <c r="U520" s="33">
        <v>1</v>
      </c>
      <c r="V520" s="33">
        <v>1</v>
      </c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>
        <v>2</v>
      </c>
      <c r="AM520" s="33">
        <v>10</v>
      </c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</row>
    <row r="521" spans="1:52" x14ac:dyDescent="0.25">
      <c r="A521" s="6">
        <f t="shared" si="17"/>
        <v>517</v>
      </c>
      <c r="B521" s="6"/>
      <c r="C521" s="6" t="s">
        <v>5152</v>
      </c>
      <c r="D521" s="6" t="s">
        <v>2845</v>
      </c>
      <c r="E521" s="6"/>
      <c r="F521" s="6" t="s">
        <v>2823</v>
      </c>
      <c r="G521" s="6"/>
      <c r="H521" s="6" t="s">
        <v>2824</v>
      </c>
      <c r="I521" s="6" t="str">
        <f t="shared" si="16"/>
        <v>MT000517</v>
      </c>
      <c r="J521" s="6" t="s">
        <v>1316</v>
      </c>
      <c r="K521" s="10"/>
      <c r="L521" s="6"/>
      <c r="M521" s="6"/>
      <c r="N521" s="6"/>
      <c r="O521" s="6"/>
      <c r="P521" s="6"/>
      <c r="Q521" s="6"/>
      <c r="R521" s="6" t="s">
        <v>226</v>
      </c>
      <c r="S521" s="15">
        <v>7</v>
      </c>
      <c r="T521" s="33"/>
      <c r="U521" s="33">
        <v>1</v>
      </c>
      <c r="V521" s="33">
        <v>1</v>
      </c>
      <c r="W521" s="33"/>
      <c r="X521" s="33"/>
      <c r="Y521" s="33"/>
      <c r="Z521" s="33">
        <v>1</v>
      </c>
      <c r="AA521" s="33">
        <v>1</v>
      </c>
      <c r="AB521" s="33">
        <v>1</v>
      </c>
      <c r="AC521" s="33"/>
      <c r="AD521" s="33"/>
      <c r="AE521" s="33"/>
      <c r="AF521" s="33">
        <v>2</v>
      </c>
      <c r="AG521" s="33">
        <v>4</v>
      </c>
      <c r="AH521" s="33"/>
      <c r="AI521" s="33"/>
      <c r="AJ521" s="33"/>
      <c r="AK521" s="33"/>
      <c r="AL521" s="33">
        <v>1</v>
      </c>
      <c r="AM521" s="33">
        <v>5</v>
      </c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</row>
    <row r="522" spans="1:52" x14ac:dyDescent="0.25">
      <c r="A522" s="6">
        <f t="shared" si="17"/>
        <v>518</v>
      </c>
      <c r="B522" s="6"/>
      <c r="C522" s="6" t="s">
        <v>5152</v>
      </c>
      <c r="D522" s="6" t="s">
        <v>2845</v>
      </c>
      <c r="E522" s="6"/>
      <c r="F522" s="6" t="s">
        <v>2823</v>
      </c>
      <c r="G522" s="6"/>
      <c r="H522" s="6" t="s">
        <v>2824</v>
      </c>
      <c r="I522" s="6" t="str">
        <f t="shared" si="16"/>
        <v>MT000518</v>
      </c>
      <c r="J522" s="6" t="s">
        <v>1317</v>
      </c>
      <c r="K522" s="10"/>
      <c r="L522" s="6"/>
      <c r="M522" s="6"/>
      <c r="N522" s="6"/>
      <c r="O522" s="6"/>
      <c r="P522" s="6"/>
      <c r="Q522" s="6"/>
      <c r="R522" s="6" t="s">
        <v>226</v>
      </c>
      <c r="S522" s="15">
        <v>6</v>
      </c>
      <c r="T522" s="33"/>
      <c r="U522" s="33">
        <v>1</v>
      </c>
      <c r="V522" s="33">
        <v>1</v>
      </c>
      <c r="W522" s="33"/>
      <c r="X522" s="33"/>
      <c r="Y522" s="33"/>
      <c r="Z522" s="33">
        <v>1</v>
      </c>
      <c r="AA522" s="33">
        <v>1</v>
      </c>
      <c r="AB522" s="33">
        <v>1</v>
      </c>
      <c r="AC522" s="33"/>
      <c r="AD522" s="33"/>
      <c r="AE522" s="33"/>
      <c r="AF522" s="33">
        <v>2</v>
      </c>
      <c r="AG522" s="33">
        <v>4</v>
      </c>
      <c r="AH522" s="33"/>
      <c r="AI522" s="33"/>
      <c r="AJ522" s="33"/>
      <c r="AK522" s="33"/>
      <c r="AL522" s="33">
        <v>1</v>
      </c>
      <c r="AM522" s="33">
        <v>5</v>
      </c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</row>
    <row r="523" spans="1:52" x14ac:dyDescent="0.25">
      <c r="A523" s="6">
        <f t="shared" si="17"/>
        <v>519</v>
      </c>
      <c r="B523" s="6"/>
      <c r="C523" s="6" t="s">
        <v>5152</v>
      </c>
      <c r="D523" s="6" t="s">
        <v>2845</v>
      </c>
      <c r="E523" s="6"/>
      <c r="F523" s="6" t="s">
        <v>2823</v>
      </c>
      <c r="G523" s="6"/>
      <c r="H523" s="6" t="s">
        <v>2827</v>
      </c>
      <c r="I523" s="6" t="str">
        <f t="shared" si="16"/>
        <v>MT000519</v>
      </c>
      <c r="J523" s="6" t="s">
        <v>1318</v>
      </c>
      <c r="K523" s="10"/>
      <c r="L523" s="6"/>
      <c r="M523" s="6"/>
      <c r="N523" s="6"/>
      <c r="O523" s="6"/>
      <c r="P523" s="6"/>
      <c r="Q523" s="6"/>
      <c r="R523" s="6" t="s">
        <v>98</v>
      </c>
      <c r="S523" s="15">
        <v>4</v>
      </c>
      <c r="T523" s="33"/>
      <c r="U523" s="33">
        <v>1</v>
      </c>
      <c r="V523" s="33">
        <v>1</v>
      </c>
      <c r="W523" s="33"/>
      <c r="X523" s="33"/>
      <c r="Y523" s="33"/>
      <c r="Z523" s="33">
        <v>1</v>
      </c>
      <c r="AA523" s="33">
        <v>1</v>
      </c>
      <c r="AB523" s="33">
        <v>1</v>
      </c>
      <c r="AC523" s="33"/>
      <c r="AD523" s="33"/>
      <c r="AE523" s="33"/>
      <c r="AF523" s="33"/>
      <c r="AG523" s="33"/>
      <c r="AH523" s="33"/>
      <c r="AI523" s="33"/>
      <c r="AJ523" s="33"/>
      <c r="AK523" s="33"/>
      <c r="AL523" s="33">
        <v>1</v>
      </c>
      <c r="AM523" s="33">
        <v>5</v>
      </c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</row>
    <row r="524" spans="1:52" x14ac:dyDescent="0.25">
      <c r="A524" s="6">
        <f t="shared" si="17"/>
        <v>520</v>
      </c>
      <c r="B524" s="6"/>
      <c r="C524" s="6" t="s">
        <v>5152</v>
      </c>
      <c r="D524" s="6" t="s">
        <v>2845</v>
      </c>
      <c r="E524" s="6"/>
      <c r="F524" s="6" t="s">
        <v>2823</v>
      </c>
      <c r="G524" s="6"/>
      <c r="H524" s="6" t="s">
        <v>2827</v>
      </c>
      <c r="I524" s="6" t="str">
        <f t="shared" si="16"/>
        <v>MT000520</v>
      </c>
      <c r="J524" s="6" t="s">
        <v>1319</v>
      </c>
      <c r="K524" s="10"/>
      <c r="L524" s="6"/>
      <c r="M524" s="6"/>
      <c r="N524" s="6"/>
      <c r="O524" s="6"/>
      <c r="P524" s="6"/>
      <c r="Q524" s="6"/>
      <c r="R524" s="6" t="s">
        <v>226</v>
      </c>
      <c r="S524" s="15">
        <v>7</v>
      </c>
      <c r="T524" s="33"/>
      <c r="U524" s="33">
        <v>1</v>
      </c>
      <c r="V524" s="33">
        <v>1</v>
      </c>
      <c r="W524" s="33"/>
      <c r="X524" s="33"/>
      <c r="Y524" s="33"/>
      <c r="Z524" s="33">
        <v>1</v>
      </c>
      <c r="AA524" s="33">
        <v>1</v>
      </c>
      <c r="AB524" s="33">
        <v>1</v>
      </c>
      <c r="AC524" s="33"/>
      <c r="AD524" s="33"/>
      <c r="AE524" s="33"/>
      <c r="AF524" s="33"/>
      <c r="AG524" s="33"/>
      <c r="AH524" s="33"/>
      <c r="AI524" s="33"/>
      <c r="AJ524" s="33"/>
      <c r="AK524" s="33"/>
      <c r="AL524" s="33">
        <v>1</v>
      </c>
      <c r="AM524" s="33">
        <v>5</v>
      </c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</row>
    <row r="525" spans="1:52" x14ac:dyDescent="0.25">
      <c r="A525" s="6">
        <f t="shared" si="17"/>
        <v>521</v>
      </c>
      <c r="B525" s="6"/>
      <c r="C525" s="6" t="s">
        <v>5152</v>
      </c>
      <c r="D525" s="6" t="s">
        <v>2845</v>
      </c>
      <c r="E525" s="6"/>
      <c r="F525" s="6" t="s">
        <v>2823</v>
      </c>
      <c r="G525" s="6"/>
      <c r="H525" s="6" t="s">
        <v>2827</v>
      </c>
      <c r="I525" s="6" t="str">
        <f t="shared" si="16"/>
        <v>MT000521</v>
      </c>
      <c r="J525" s="6" t="s">
        <v>1320</v>
      </c>
      <c r="K525" s="10"/>
      <c r="L525" s="6"/>
      <c r="M525" s="6"/>
      <c r="N525" s="6"/>
      <c r="O525" s="6"/>
      <c r="P525" s="6"/>
      <c r="Q525" s="6"/>
      <c r="R525" s="6" t="s">
        <v>226</v>
      </c>
      <c r="S525" s="15" t="s">
        <v>50</v>
      </c>
      <c r="T525" s="33"/>
      <c r="U525" s="33">
        <v>1</v>
      </c>
      <c r="V525" s="33">
        <v>1</v>
      </c>
      <c r="W525" s="33"/>
      <c r="X525" s="33"/>
      <c r="Y525" s="33"/>
      <c r="Z525" s="33">
        <v>1</v>
      </c>
      <c r="AA525" s="33">
        <v>1</v>
      </c>
      <c r="AB525" s="33">
        <v>1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>
        <v>1</v>
      </c>
      <c r="AM525" s="33">
        <v>5</v>
      </c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</row>
    <row r="526" spans="1:52" x14ac:dyDescent="0.25">
      <c r="A526" s="6">
        <f t="shared" si="17"/>
        <v>522</v>
      </c>
      <c r="B526" s="6"/>
      <c r="C526" s="6" t="s">
        <v>5152</v>
      </c>
      <c r="D526" s="6" t="s">
        <v>2846</v>
      </c>
      <c r="E526" s="6"/>
      <c r="F526" s="6" t="s">
        <v>2823</v>
      </c>
      <c r="G526" s="6"/>
      <c r="H526" s="6" t="s">
        <v>2827</v>
      </c>
      <c r="I526" s="6" t="str">
        <f t="shared" si="16"/>
        <v>MT000522</v>
      </c>
      <c r="J526" s="6" t="s">
        <v>1321</v>
      </c>
      <c r="K526" s="10"/>
      <c r="L526" s="6"/>
      <c r="M526" s="6"/>
      <c r="N526" s="6"/>
      <c r="O526" s="6"/>
      <c r="P526" s="6"/>
      <c r="Q526" s="6"/>
      <c r="R526" s="6" t="s">
        <v>226</v>
      </c>
      <c r="S526" s="15">
        <v>4</v>
      </c>
      <c r="T526" s="33"/>
      <c r="U526" s="33">
        <v>1</v>
      </c>
      <c r="V526" s="33">
        <v>1</v>
      </c>
      <c r="W526" s="33"/>
      <c r="X526" s="33"/>
      <c r="Y526" s="33"/>
      <c r="Z526" s="33">
        <v>1</v>
      </c>
      <c r="AA526" s="33"/>
      <c r="AB526" s="33">
        <v>1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>
        <v>1</v>
      </c>
      <c r="AM526" s="33">
        <v>5</v>
      </c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</row>
    <row r="527" spans="1:52" x14ac:dyDescent="0.25">
      <c r="A527" s="6">
        <f t="shared" si="17"/>
        <v>523</v>
      </c>
      <c r="B527" s="6"/>
      <c r="C527" s="6" t="s">
        <v>5152</v>
      </c>
      <c r="D527" s="6" t="s">
        <v>2840</v>
      </c>
      <c r="E527" s="6"/>
      <c r="F527" s="6" t="s">
        <v>2823</v>
      </c>
      <c r="G527" s="6"/>
      <c r="H527" s="6" t="s">
        <v>2827</v>
      </c>
      <c r="I527" s="6" t="str">
        <f t="shared" si="16"/>
        <v>MT000523</v>
      </c>
      <c r="J527" s="6" t="s">
        <v>1322</v>
      </c>
      <c r="K527" s="10"/>
      <c r="L527" s="6"/>
      <c r="M527" s="6"/>
      <c r="N527" s="6"/>
      <c r="O527" s="6"/>
      <c r="P527" s="6"/>
      <c r="Q527" s="6"/>
      <c r="R527" s="6" t="s">
        <v>226</v>
      </c>
      <c r="S527" s="15">
        <v>4</v>
      </c>
      <c r="T527" s="33"/>
      <c r="U527" s="33">
        <v>1</v>
      </c>
      <c r="V527" s="33">
        <v>1</v>
      </c>
      <c r="W527" s="33"/>
      <c r="X527" s="33"/>
      <c r="Y527" s="33"/>
      <c r="Z527" s="33">
        <v>1</v>
      </c>
      <c r="AA527" s="33"/>
      <c r="AB527" s="33">
        <v>1</v>
      </c>
      <c r="AC527" s="33"/>
      <c r="AD527" s="33"/>
      <c r="AE527" s="33"/>
      <c r="AF527" s="33"/>
      <c r="AG527" s="33"/>
      <c r="AH527" s="33"/>
      <c r="AI527" s="33"/>
      <c r="AJ527" s="33"/>
      <c r="AK527" s="33"/>
      <c r="AL527" s="33">
        <v>1</v>
      </c>
      <c r="AM527" s="33">
        <v>5</v>
      </c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</row>
    <row r="528" spans="1:52" x14ac:dyDescent="0.25">
      <c r="A528" s="6">
        <f t="shared" si="17"/>
        <v>524</v>
      </c>
      <c r="B528" s="6"/>
      <c r="C528" s="6" t="s">
        <v>5152</v>
      </c>
      <c r="D528" s="6" t="s">
        <v>2840</v>
      </c>
      <c r="E528" s="6"/>
      <c r="F528" s="6" t="s">
        <v>2823</v>
      </c>
      <c r="G528" s="6"/>
      <c r="H528" s="6" t="s">
        <v>2827</v>
      </c>
      <c r="I528" s="6" t="str">
        <f t="shared" si="16"/>
        <v>MT000524</v>
      </c>
      <c r="J528" s="6" t="s">
        <v>1323</v>
      </c>
      <c r="K528" s="10"/>
      <c r="L528" s="6"/>
      <c r="M528" s="6"/>
      <c r="N528" s="6"/>
      <c r="O528" s="6"/>
      <c r="P528" s="6"/>
      <c r="Q528" s="6"/>
      <c r="R528" s="6" t="s">
        <v>226</v>
      </c>
      <c r="S528" s="15">
        <v>7</v>
      </c>
      <c r="T528" s="33">
        <v>1</v>
      </c>
      <c r="U528" s="33">
        <v>1</v>
      </c>
      <c r="V528" s="33">
        <v>1</v>
      </c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>
        <v>2</v>
      </c>
      <c r="AM528" s="33">
        <v>10</v>
      </c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</row>
    <row r="529" spans="1:52" x14ac:dyDescent="0.25">
      <c r="A529" s="6">
        <f t="shared" si="17"/>
        <v>525</v>
      </c>
      <c r="B529" s="6"/>
      <c r="C529" s="6" t="s">
        <v>5152</v>
      </c>
      <c r="D529" s="6" t="s">
        <v>2840</v>
      </c>
      <c r="E529" s="6"/>
      <c r="F529" s="6" t="s">
        <v>2823</v>
      </c>
      <c r="G529" s="6"/>
      <c r="H529" s="6" t="s">
        <v>2827</v>
      </c>
      <c r="I529" s="6" t="str">
        <f t="shared" si="16"/>
        <v>MT000525</v>
      </c>
      <c r="J529" s="6" t="s">
        <v>1324</v>
      </c>
      <c r="K529" s="10"/>
      <c r="L529" s="6"/>
      <c r="M529" s="6"/>
      <c r="N529" s="6"/>
      <c r="O529" s="6"/>
      <c r="P529" s="6"/>
      <c r="Q529" s="6"/>
      <c r="R529" s="6" t="s">
        <v>226</v>
      </c>
      <c r="S529" s="15">
        <v>7</v>
      </c>
      <c r="T529" s="33">
        <v>1</v>
      </c>
      <c r="U529" s="33">
        <v>1</v>
      </c>
      <c r="V529" s="33">
        <v>1</v>
      </c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>
        <v>2</v>
      </c>
      <c r="AM529" s="33">
        <v>10</v>
      </c>
      <c r="AN529" s="33"/>
      <c r="AO529" s="33"/>
      <c r="AP529" s="33"/>
      <c r="AQ529" s="33"/>
      <c r="AR529" s="33">
        <v>4</v>
      </c>
      <c r="AS529" s="33"/>
      <c r="AT529" s="33"/>
      <c r="AU529" s="33"/>
      <c r="AV529" s="33"/>
      <c r="AW529" s="33"/>
      <c r="AX529" s="33"/>
      <c r="AY529" s="33"/>
      <c r="AZ529" s="33"/>
    </row>
    <row r="530" spans="1:52" x14ac:dyDescent="0.25">
      <c r="A530" s="6">
        <f t="shared" si="17"/>
        <v>526</v>
      </c>
      <c r="B530" s="6"/>
      <c r="C530" s="6" t="s">
        <v>5152</v>
      </c>
      <c r="D530" s="6" t="s">
        <v>2840</v>
      </c>
      <c r="E530" s="6"/>
      <c r="F530" s="6" t="s">
        <v>2823</v>
      </c>
      <c r="G530" s="6"/>
      <c r="H530" s="6" t="s">
        <v>2827</v>
      </c>
      <c r="I530" s="6" t="str">
        <f t="shared" si="16"/>
        <v>MT000526</v>
      </c>
      <c r="J530" s="6" t="s">
        <v>1325</v>
      </c>
      <c r="K530" s="10"/>
      <c r="L530" s="6"/>
      <c r="M530" s="6"/>
      <c r="N530" s="6"/>
      <c r="O530" s="6"/>
      <c r="P530" s="6"/>
      <c r="Q530" s="6"/>
      <c r="R530" s="6" t="s">
        <v>226</v>
      </c>
      <c r="S530" s="15">
        <v>4</v>
      </c>
      <c r="T530" s="33"/>
      <c r="U530" s="33">
        <v>1</v>
      </c>
      <c r="V530" s="33">
        <v>1</v>
      </c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>
        <v>2</v>
      </c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</row>
    <row r="531" spans="1:52" x14ac:dyDescent="0.25">
      <c r="A531" s="6">
        <f t="shared" si="17"/>
        <v>527</v>
      </c>
      <c r="B531" s="6"/>
      <c r="C531" s="6" t="s">
        <v>5152</v>
      </c>
      <c r="D531" s="6" t="s">
        <v>2840</v>
      </c>
      <c r="E531" s="6"/>
      <c r="F531" s="6" t="s">
        <v>2823</v>
      </c>
      <c r="G531" s="6"/>
      <c r="H531" s="6" t="s">
        <v>2827</v>
      </c>
      <c r="I531" s="6" t="str">
        <f t="shared" si="16"/>
        <v>MT000527</v>
      </c>
      <c r="J531" s="6" t="s">
        <v>1326</v>
      </c>
      <c r="K531" s="10"/>
      <c r="L531" s="6"/>
      <c r="M531" s="6"/>
      <c r="N531" s="6"/>
      <c r="O531" s="6"/>
      <c r="P531" s="6"/>
      <c r="Q531" s="6"/>
      <c r="R531" s="6" t="s">
        <v>226</v>
      </c>
      <c r="S531" s="15" t="s">
        <v>514</v>
      </c>
      <c r="T531" s="33"/>
      <c r="U531" s="33">
        <v>1</v>
      </c>
      <c r="V531" s="33">
        <v>1</v>
      </c>
      <c r="W531" s="33"/>
      <c r="X531" s="33"/>
      <c r="Y531" s="33"/>
      <c r="Z531" s="33">
        <v>1</v>
      </c>
      <c r="AA531" s="33"/>
      <c r="AB531" s="33">
        <v>1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>
        <v>1</v>
      </c>
      <c r="AM531" s="33">
        <v>5</v>
      </c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</row>
    <row r="532" spans="1:52" x14ac:dyDescent="0.25">
      <c r="A532" s="6">
        <f t="shared" si="17"/>
        <v>528</v>
      </c>
      <c r="B532" s="6"/>
      <c r="C532" s="6" t="s">
        <v>5152</v>
      </c>
      <c r="D532" s="6" t="s">
        <v>2840</v>
      </c>
      <c r="E532" s="6"/>
      <c r="F532" s="6" t="s">
        <v>2823</v>
      </c>
      <c r="G532" s="6"/>
      <c r="H532" s="6" t="s">
        <v>2827</v>
      </c>
      <c r="I532" s="6" t="str">
        <f t="shared" si="16"/>
        <v>MT000528</v>
      </c>
      <c r="J532" s="6" t="s">
        <v>1327</v>
      </c>
      <c r="K532" s="10"/>
      <c r="L532" s="6"/>
      <c r="M532" s="6"/>
      <c r="N532" s="6"/>
      <c r="O532" s="6"/>
      <c r="P532" s="6"/>
      <c r="Q532" s="6"/>
      <c r="R532" s="6" t="s">
        <v>226</v>
      </c>
      <c r="S532" s="15">
        <v>3</v>
      </c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</row>
    <row r="533" spans="1:52" x14ac:dyDescent="0.25">
      <c r="A533" s="6">
        <f t="shared" si="17"/>
        <v>529</v>
      </c>
      <c r="B533" s="6"/>
      <c r="C533" s="6" t="s">
        <v>5152</v>
      </c>
      <c r="D533" s="6" t="s">
        <v>2840</v>
      </c>
      <c r="E533" s="6"/>
      <c r="F533" s="6" t="s">
        <v>2823</v>
      </c>
      <c r="G533" s="6"/>
      <c r="H533" s="6" t="s">
        <v>2827</v>
      </c>
      <c r="I533" s="6" t="str">
        <f t="shared" si="16"/>
        <v>MT000529</v>
      </c>
      <c r="J533" s="6" t="s">
        <v>1328</v>
      </c>
      <c r="K533" s="10"/>
      <c r="L533" s="6"/>
      <c r="M533" s="6"/>
      <c r="N533" s="6"/>
      <c r="O533" s="6"/>
      <c r="P533" s="6"/>
      <c r="Q533" s="6"/>
      <c r="R533" s="6" t="s">
        <v>226</v>
      </c>
      <c r="S533" s="15">
        <v>4</v>
      </c>
      <c r="T533" s="33"/>
      <c r="U533" s="33">
        <v>1</v>
      </c>
      <c r="V533" s="33">
        <v>1</v>
      </c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>
        <v>2</v>
      </c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</row>
    <row r="534" spans="1:52" x14ac:dyDescent="0.25">
      <c r="A534" s="6">
        <f t="shared" si="17"/>
        <v>530</v>
      </c>
      <c r="B534" s="6"/>
      <c r="C534" s="6" t="s">
        <v>5152</v>
      </c>
      <c r="D534" s="6" t="s">
        <v>2840</v>
      </c>
      <c r="E534" s="6"/>
      <c r="F534" s="6" t="s">
        <v>2823</v>
      </c>
      <c r="G534" s="6"/>
      <c r="H534" s="6" t="s">
        <v>2827</v>
      </c>
      <c r="I534" s="6" t="str">
        <f t="shared" si="16"/>
        <v>MT000530</v>
      </c>
      <c r="J534" s="6" t="s">
        <v>1329</v>
      </c>
      <c r="K534" s="10"/>
      <c r="L534" s="6"/>
      <c r="M534" s="6"/>
      <c r="N534" s="6"/>
      <c r="O534" s="6"/>
      <c r="P534" s="6"/>
      <c r="Q534" s="6"/>
      <c r="R534" s="6" t="s">
        <v>226</v>
      </c>
      <c r="S534" s="15">
        <v>6</v>
      </c>
      <c r="T534" s="33">
        <v>0</v>
      </c>
      <c r="U534" s="33">
        <v>1</v>
      </c>
      <c r="V534" s="33">
        <v>1</v>
      </c>
      <c r="W534" s="33">
        <v>0</v>
      </c>
      <c r="X534" s="33"/>
      <c r="Y534" s="33"/>
      <c r="Z534" s="33">
        <v>0</v>
      </c>
      <c r="AA534" s="33">
        <v>0</v>
      </c>
      <c r="AB534" s="33">
        <v>0</v>
      </c>
      <c r="AC534" s="33">
        <v>0</v>
      </c>
      <c r="AD534" s="33"/>
      <c r="AE534" s="33">
        <v>0</v>
      </c>
      <c r="AF534" s="33">
        <v>2</v>
      </c>
      <c r="AG534" s="33">
        <v>10</v>
      </c>
      <c r="AH534" s="33"/>
      <c r="AI534" s="33"/>
      <c r="AJ534" s="33"/>
      <c r="AK534" s="33"/>
      <c r="AL534" s="33">
        <v>0</v>
      </c>
      <c r="AM534" s="33">
        <v>0</v>
      </c>
      <c r="AN534" s="33"/>
      <c r="AO534" s="33">
        <v>0</v>
      </c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</row>
    <row r="535" spans="1:52" x14ac:dyDescent="0.25">
      <c r="A535" s="6">
        <f t="shared" si="17"/>
        <v>531</v>
      </c>
      <c r="B535" s="6"/>
      <c r="C535" s="6" t="s">
        <v>5152</v>
      </c>
      <c r="D535" s="6" t="s">
        <v>2840</v>
      </c>
      <c r="E535" s="6"/>
      <c r="F535" s="6" t="s">
        <v>2823</v>
      </c>
      <c r="G535" s="6"/>
      <c r="H535" s="6" t="s">
        <v>2827</v>
      </c>
      <c r="I535" s="6" t="str">
        <f t="shared" si="16"/>
        <v>MT000531</v>
      </c>
      <c r="J535" s="6" t="s">
        <v>1330</v>
      </c>
      <c r="K535" s="10"/>
      <c r="L535" s="6"/>
      <c r="M535" s="6"/>
      <c r="N535" s="6"/>
      <c r="O535" s="6"/>
      <c r="P535" s="6"/>
      <c r="Q535" s="6"/>
      <c r="R535" s="6" t="s">
        <v>226</v>
      </c>
      <c r="S535" s="15">
        <v>5</v>
      </c>
      <c r="T535" s="33">
        <v>0</v>
      </c>
      <c r="U535" s="33">
        <v>1</v>
      </c>
      <c r="V535" s="33">
        <v>1</v>
      </c>
      <c r="W535" s="33">
        <v>0</v>
      </c>
      <c r="X535" s="33"/>
      <c r="Y535" s="33"/>
      <c r="Z535" s="33">
        <v>0</v>
      </c>
      <c r="AA535" s="33">
        <v>0</v>
      </c>
      <c r="AB535" s="33">
        <v>0</v>
      </c>
      <c r="AC535" s="33">
        <v>0</v>
      </c>
      <c r="AD535" s="33"/>
      <c r="AE535" s="33">
        <v>0</v>
      </c>
      <c r="AF535" s="33">
        <v>2</v>
      </c>
      <c r="AG535" s="33">
        <v>10</v>
      </c>
      <c r="AH535" s="33"/>
      <c r="AI535" s="33"/>
      <c r="AJ535" s="33"/>
      <c r="AK535" s="33"/>
      <c r="AL535" s="33">
        <v>0</v>
      </c>
      <c r="AM535" s="33">
        <v>0</v>
      </c>
      <c r="AN535" s="33"/>
      <c r="AO535" s="33">
        <v>0</v>
      </c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</row>
    <row r="536" spans="1:52" x14ac:dyDescent="0.25">
      <c r="A536" s="6">
        <f t="shared" si="17"/>
        <v>532</v>
      </c>
      <c r="B536" s="6"/>
      <c r="C536" s="6" t="s">
        <v>5152</v>
      </c>
      <c r="D536" s="6" t="s">
        <v>2840</v>
      </c>
      <c r="E536" s="6"/>
      <c r="F536" s="6" t="s">
        <v>2823</v>
      </c>
      <c r="G536" s="6"/>
      <c r="H536" s="6" t="s">
        <v>2827</v>
      </c>
      <c r="I536" s="6" t="str">
        <f t="shared" si="16"/>
        <v>MT000532</v>
      </c>
      <c r="J536" s="6" t="s">
        <v>1331</v>
      </c>
      <c r="K536" s="10"/>
      <c r="L536" s="6"/>
      <c r="M536" s="6"/>
      <c r="N536" s="6"/>
      <c r="O536" s="6"/>
      <c r="P536" s="6"/>
      <c r="Q536" s="6"/>
      <c r="R536" s="6" t="s">
        <v>226</v>
      </c>
      <c r="S536" s="15">
        <v>3</v>
      </c>
      <c r="T536" s="33">
        <v>0</v>
      </c>
      <c r="U536" s="33">
        <v>1</v>
      </c>
      <c r="V536" s="33">
        <v>1</v>
      </c>
      <c r="W536" s="33">
        <v>0</v>
      </c>
      <c r="X536" s="33"/>
      <c r="Y536" s="33"/>
      <c r="Z536" s="33">
        <v>0</v>
      </c>
      <c r="AA536" s="33">
        <v>0</v>
      </c>
      <c r="AB536" s="33">
        <v>0</v>
      </c>
      <c r="AC536" s="33">
        <v>0</v>
      </c>
      <c r="AD536" s="33"/>
      <c r="AE536" s="33">
        <v>0</v>
      </c>
      <c r="AF536" s="33">
        <v>2</v>
      </c>
      <c r="AG536" s="33">
        <v>10</v>
      </c>
      <c r="AH536" s="33"/>
      <c r="AI536" s="33"/>
      <c r="AJ536" s="33"/>
      <c r="AK536" s="33"/>
      <c r="AL536" s="33">
        <v>0</v>
      </c>
      <c r="AM536" s="33">
        <v>0</v>
      </c>
      <c r="AN536" s="33"/>
      <c r="AO536" s="33">
        <v>0</v>
      </c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</row>
    <row r="537" spans="1:52" x14ac:dyDescent="0.25">
      <c r="A537" s="6">
        <f t="shared" si="17"/>
        <v>533</v>
      </c>
      <c r="B537" s="6"/>
      <c r="C537" s="6" t="s">
        <v>5152</v>
      </c>
      <c r="D537" s="6" t="s">
        <v>2840</v>
      </c>
      <c r="E537" s="6"/>
      <c r="F537" s="6" t="s">
        <v>2823</v>
      </c>
      <c r="G537" s="6"/>
      <c r="H537" s="6" t="s">
        <v>2827</v>
      </c>
      <c r="I537" s="6" t="str">
        <f t="shared" si="16"/>
        <v>MT000533</v>
      </c>
      <c r="J537" s="6" t="s">
        <v>1332</v>
      </c>
      <c r="K537" s="10"/>
      <c r="L537" s="6"/>
      <c r="M537" s="6"/>
      <c r="N537" s="6"/>
      <c r="O537" s="6"/>
      <c r="P537" s="6"/>
      <c r="Q537" s="6"/>
      <c r="R537" s="6" t="s">
        <v>226</v>
      </c>
      <c r="S537" s="15">
        <v>6</v>
      </c>
      <c r="T537" s="33">
        <v>0</v>
      </c>
      <c r="U537" s="33">
        <v>1</v>
      </c>
      <c r="V537" s="33">
        <v>1</v>
      </c>
      <c r="W537" s="33">
        <v>0</v>
      </c>
      <c r="X537" s="33"/>
      <c r="Y537" s="33"/>
      <c r="Z537" s="33">
        <v>0</v>
      </c>
      <c r="AA537" s="33">
        <v>0</v>
      </c>
      <c r="AB537" s="33">
        <v>0</v>
      </c>
      <c r="AC537" s="33">
        <v>0</v>
      </c>
      <c r="AD537" s="33"/>
      <c r="AE537" s="33">
        <v>0</v>
      </c>
      <c r="AF537" s="33">
        <v>2</v>
      </c>
      <c r="AG537" s="33">
        <v>10</v>
      </c>
      <c r="AH537" s="33"/>
      <c r="AI537" s="33"/>
      <c r="AJ537" s="33"/>
      <c r="AK537" s="33"/>
      <c r="AL537" s="33">
        <v>0</v>
      </c>
      <c r="AM537" s="33">
        <v>0</v>
      </c>
      <c r="AN537" s="33"/>
      <c r="AO537" s="33">
        <v>0</v>
      </c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</row>
    <row r="538" spans="1:52" x14ac:dyDescent="0.25">
      <c r="A538" s="6">
        <f t="shared" si="17"/>
        <v>534</v>
      </c>
      <c r="B538" s="6"/>
      <c r="C538" s="6" t="s">
        <v>5152</v>
      </c>
      <c r="D538" s="6" t="s">
        <v>2840</v>
      </c>
      <c r="E538" s="6"/>
      <c r="F538" s="6" t="s">
        <v>2823</v>
      </c>
      <c r="G538" s="6"/>
      <c r="H538" s="6" t="s">
        <v>2827</v>
      </c>
      <c r="I538" s="6" t="str">
        <f t="shared" si="16"/>
        <v>MT000534</v>
      </c>
      <c r="J538" s="6" t="s">
        <v>1333</v>
      </c>
      <c r="K538" s="10"/>
      <c r="L538" s="6"/>
      <c r="M538" s="6"/>
      <c r="N538" s="6"/>
      <c r="O538" s="6"/>
      <c r="P538" s="6"/>
      <c r="Q538" s="6"/>
      <c r="R538" s="6" t="s">
        <v>226</v>
      </c>
      <c r="S538" s="15">
        <v>5</v>
      </c>
      <c r="T538" s="33">
        <v>0</v>
      </c>
      <c r="U538" s="33">
        <v>1</v>
      </c>
      <c r="V538" s="33">
        <v>1</v>
      </c>
      <c r="W538" s="33">
        <v>0</v>
      </c>
      <c r="X538" s="33"/>
      <c r="Y538" s="33"/>
      <c r="Z538" s="33">
        <v>0</v>
      </c>
      <c r="AA538" s="33">
        <v>0</v>
      </c>
      <c r="AB538" s="33">
        <v>0</v>
      </c>
      <c r="AC538" s="33">
        <v>0</v>
      </c>
      <c r="AD538" s="33"/>
      <c r="AE538" s="33">
        <v>0</v>
      </c>
      <c r="AF538" s="33">
        <v>2</v>
      </c>
      <c r="AG538" s="33">
        <v>10</v>
      </c>
      <c r="AH538" s="33"/>
      <c r="AI538" s="33"/>
      <c r="AJ538" s="33"/>
      <c r="AK538" s="33"/>
      <c r="AL538" s="33">
        <v>0</v>
      </c>
      <c r="AM538" s="33">
        <v>0</v>
      </c>
      <c r="AN538" s="33"/>
      <c r="AO538" s="33">
        <v>0</v>
      </c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</row>
    <row r="539" spans="1:52" x14ac:dyDescent="0.25">
      <c r="A539" s="6">
        <f t="shared" si="17"/>
        <v>535</v>
      </c>
      <c r="B539" s="6"/>
      <c r="C539" s="6" t="s">
        <v>5152</v>
      </c>
      <c r="D539" s="6" t="s">
        <v>2840</v>
      </c>
      <c r="E539" s="6"/>
      <c r="F539" s="6" t="s">
        <v>2823</v>
      </c>
      <c r="G539" s="6"/>
      <c r="H539" s="6" t="s">
        <v>2827</v>
      </c>
      <c r="I539" s="6" t="str">
        <f t="shared" si="16"/>
        <v>MT000535</v>
      </c>
      <c r="J539" s="6" t="s">
        <v>1334</v>
      </c>
      <c r="K539" s="10"/>
      <c r="L539" s="6"/>
      <c r="M539" s="6"/>
      <c r="N539" s="6"/>
      <c r="O539" s="6"/>
      <c r="P539" s="6"/>
      <c r="Q539" s="6"/>
      <c r="R539" s="6" t="s">
        <v>226</v>
      </c>
      <c r="S539" s="15">
        <v>5</v>
      </c>
      <c r="T539" s="33">
        <v>0</v>
      </c>
      <c r="U539" s="33">
        <v>1</v>
      </c>
      <c r="V539" s="33">
        <v>1</v>
      </c>
      <c r="W539" s="33">
        <v>0</v>
      </c>
      <c r="X539" s="33"/>
      <c r="Y539" s="33"/>
      <c r="Z539" s="33">
        <v>0</v>
      </c>
      <c r="AA539" s="33">
        <v>0</v>
      </c>
      <c r="AB539" s="33">
        <v>0</v>
      </c>
      <c r="AC539" s="33">
        <v>0</v>
      </c>
      <c r="AD539" s="33"/>
      <c r="AE539" s="33">
        <v>0</v>
      </c>
      <c r="AF539" s="33">
        <v>2</v>
      </c>
      <c r="AG539" s="33">
        <v>10</v>
      </c>
      <c r="AH539" s="33"/>
      <c r="AI539" s="33"/>
      <c r="AJ539" s="33"/>
      <c r="AK539" s="33"/>
      <c r="AL539" s="33">
        <v>0</v>
      </c>
      <c r="AM539" s="33">
        <v>0</v>
      </c>
      <c r="AN539" s="33"/>
      <c r="AO539" s="33">
        <v>0</v>
      </c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</row>
    <row r="540" spans="1:52" x14ac:dyDescent="0.25">
      <c r="A540" s="6">
        <f t="shared" si="17"/>
        <v>536</v>
      </c>
      <c r="B540" s="6"/>
      <c r="C540" s="6" t="s">
        <v>5152</v>
      </c>
      <c r="D540" s="6" t="s">
        <v>2840</v>
      </c>
      <c r="E540" s="6"/>
      <c r="F540" s="6" t="s">
        <v>2823</v>
      </c>
      <c r="G540" s="6"/>
      <c r="H540" s="6" t="s">
        <v>2827</v>
      </c>
      <c r="I540" s="6" t="str">
        <f t="shared" si="16"/>
        <v>MT000536</v>
      </c>
      <c r="J540" s="6" t="s">
        <v>1335</v>
      </c>
      <c r="K540" s="10"/>
      <c r="L540" s="6"/>
      <c r="M540" s="6"/>
      <c r="N540" s="6"/>
      <c r="O540" s="6"/>
      <c r="P540" s="6"/>
      <c r="Q540" s="6"/>
      <c r="R540" s="6" t="s">
        <v>226</v>
      </c>
      <c r="S540" s="15">
        <v>6</v>
      </c>
      <c r="T540" s="33">
        <v>0</v>
      </c>
      <c r="U540" s="33">
        <v>1</v>
      </c>
      <c r="V540" s="33">
        <v>1</v>
      </c>
      <c r="W540" s="33">
        <v>0</v>
      </c>
      <c r="X540" s="33"/>
      <c r="Y540" s="33"/>
      <c r="Z540" s="33">
        <v>0</v>
      </c>
      <c r="AA540" s="33">
        <v>0</v>
      </c>
      <c r="AB540" s="33">
        <v>0</v>
      </c>
      <c r="AC540" s="33">
        <v>0</v>
      </c>
      <c r="AD540" s="33"/>
      <c r="AE540" s="33">
        <v>0</v>
      </c>
      <c r="AF540" s="33">
        <v>2</v>
      </c>
      <c r="AG540" s="33">
        <v>10</v>
      </c>
      <c r="AH540" s="33"/>
      <c r="AI540" s="33"/>
      <c r="AJ540" s="33"/>
      <c r="AK540" s="33"/>
      <c r="AL540" s="33">
        <v>0</v>
      </c>
      <c r="AM540" s="33">
        <v>0</v>
      </c>
      <c r="AN540" s="33"/>
      <c r="AO540" s="33">
        <v>0</v>
      </c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</row>
    <row r="541" spans="1:52" x14ac:dyDescent="0.25">
      <c r="A541" s="6">
        <f t="shared" si="17"/>
        <v>537</v>
      </c>
      <c r="B541" s="6"/>
      <c r="C541" s="6" t="s">
        <v>5152</v>
      </c>
      <c r="D541" s="6" t="s">
        <v>2840</v>
      </c>
      <c r="E541" s="6"/>
      <c r="F541" s="6" t="s">
        <v>2823</v>
      </c>
      <c r="G541" s="6"/>
      <c r="H541" s="6" t="s">
        <v>2827</v>
      </c>
      <c r="I541" s="6" t="str">
        <f t="shared" si="16"/>
        <v>MT000537</v>
      </c>
      <c r="J541" s="6" t="s">
        <v>1336</v>
      </c>
      <c r="K541" s="10"/>
      <c r="L541" s="6"/>
      <c r="M541" s="6"/>
      <c r="N541" s="6"/>
      <c r="O541" s="6"/>
      <c r="P541" s="6"/>
      <c r="Q541" s="6"/>
      <c r="R541" s="6" t="s">
        <v>226</v>
      </c>
      <c r="S541" s="15">
        <v>3</v>
      </c>
      <c r="T541" s="33">
        <v>0</v>
      </c>
      <c r="U541" s="33">
        <v>1</v>
      </c>
      <c r="V541" s="33">
        <v>1</v>
      </c>
      <c r="W541" s="33">
        <v>0</v>
      </c>
      <c r="X541" s="33"/>
      <c r="Y541" s="33"/>
      <c r="Z541" s="33">
        <v>0</v>
      </c>
      <c r="AA541" s="33">
        <v>0</v>
      </c>
      <c r="AB541" s="33">
        <v>0</v>
      </c>
      <c r="AC541" s="33">
        <v>0</v>
      </c>
      <c r="AD541" s="33"/>
      <c r="AE541" s="33">
        <v>0</v>
      </c>
      <c r="AF541" s="33">
        <v>2</v>
      </c>
      <c r="AG541" s="33">
        <v>10</v>
      </c>
      <c r="AH541" s="33"/>
      <c r="AI541" s="33"/>
      <c r="AJ541" s="33"/>
      <c r="AK541" s="33"/>
      <c r="AL541" s="33">
        <v>0</v>
      </c>
      <c r="AM541" s="33">
        <v>0</v>
      </c>
      <c r="AN541" s="33"/>
      <c r="AO541" s="33">
        <v>0</v>
      </c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</row>
    <row r="542" spans="1:52" x14ac:dyDescent="0.25">
      <c r="A542" s="6">
        <f t="shared" si="17"/>
        <v>538</v>
      </c>
      <c r="B542" s="6"/>
      <c r="C542" s="6" t="s">
        <v>5152</v>
      </c>
      <c r="D542" s="6" t="s">
        <v>2840</v>
      </c>
      <c r="E542" s="6"/>
      <c r="F542" s="6" t="s">
        <v>2823</v>
      </c>
      <c r="G542" s="6"/>
      <c r="H542" s="6" t="s">
        <v>2827</v>
      </c>
      <c r="I542" s="6" t="str">
        <f t="shared" si="16"/>
        <v>MT000538</v>
      </c>
      <c r="J542" s="6" t="s">
        <v>1337</v>
      </c>
      <c r="K542" s="10"/>
      <c r="L542" s="6"/>
      <c r="M542" s="6"/>
      <c r="N542" s="6"/>
      <c r="O542" s="6"/>
      <c r="P542" s="6"/>
      <c r="Q542" s="6"/>
      <c r="R542" s="6" t="s">
        <v>226</v>
      </c>
      <c r="S542" s="15">
        <v>5</v>
      </c>
      <c r="T542" s="33">
        <v>0</v>
      </c>
      <c r="U542" s="33">
        <v>1</v>
      </c>
      <c r="V542" s="33">
        <v>1</v>
      </c>
      <c r="W542" s="33">
        <v>0</v>
      </c>
      <c r="X542" s="33"/>
      <c r="Y542" s="33"/>
      <c r="Z542" s="33">
        <v>0</v>
      </c>
      <c r="AA542" s="33">
        <v>0</v>
      </c>
      <c r="AB542" s="33">
        <v>0</v>
      </c>
      <c r="AC542" s="33">
        <v>0</v>
      </c>
      <c r="AD542" s="33"/>
      <c r="AE542" s="33">
        <v>0</v>
      </c>
      <c r="AF542" s="33">
        <v>2</v>
      </c>
      <c r="AG542" s="33">
        <v>10</v>
      </c>
      <c r="AH542" s="33"/>
      <c r="AI542" s="33"/>
      <c r="AJ542" s="33"/>
      <c r="AK542" s="33"/>
      <c r="AL542" s="33">
        <v>0</v>
      </c>
      <c r="AM542" s="33">
        <v>0</v>
      </c>
      <c r="AN542" s="33"/>
      <c r="AO542" s="33">
        <v>0</v>
      </c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</row>
    <row r="543" spans="1:52" x14ac:dyDescent="0.25">
      <c r="A543" s="6">
        <f t="shared" si="17"/>
        <v>539</v>
      </c>
      <c r="B543" s="6"/>
      <c r="C543" s="6" t="s">
        <v>5152</v>
      </c>
      <c r="D543" s="6" t="s">
        <v>2840</v>
      </c>
      <c r="E543" s="6"/>
      <c r="F543" s="6" t="s">
        <v>2823</v>
      </c>
      <c r="G543" s="6"/>
      <c r="H543" s="6" t="s">
        <v>2827</v>
      </c>
      <c r="I543" s="6" t="str">
        <f t="shared" si="16"/>
        <v>MT000539</v>
      </c>
      <c r="J543" s="6" t="s">
        <v>1338</v>
      </c>
      <c r="K543" s="10"/>
      <c r="L543" s="6"/>
      <c r="M543" s="6"/>
      <c r="N543" s="6"/>
      <c r="O543" s="6"/>
      <c r="P543" s="6"/>
      <c r="Q543" s="6"/>
      <c r="R543" s="6" t="s">
        <v>226</v>
      </c>
      <c r="S543" s="15">
        <v>3</v>
      </c>
      <c r="T543" s="33">
        <v>0</v>
      </c>
      <c r="U543" s="33">
        <v>1</v>
      </c>
      <c r="V543" s="33">
        <v>1</v>
      </c>
      <c r="W543" s="33">
        <v>0</v>
      </c>
      <c r="X543" s="33"/>
      <c r="Y543" s="33"/>
      <c r="Z543" s="33">
        <v>0</v>
      </c>
      <c r="AA543" s="33">
        <v>0</v>
      </c>
      <c r="AB543" s="33">
        <v>0</v>
      </c>
      <c r="AC543" s="33">
        <v>0</v>
      </c>
      <c r="AD543" s="33"/>
      <c r="AE543" s="33">
        <v>0</v>
      </c>
      <c r="AF543" s="33">
        <v>2</v>
      </c>
      <c r="AG543" s="33">
        <v>10</v>
      </c>
      <c r="AH543" s="33"/>
      <c r="AI543" s="33"/>
      <c r="AJ543" s="33"/>
      <c r="AK543" s="33"/>
      <c r="AL543" s="33">
        <v>0</v>
      </c>
      <c r="AM543" s="33">
        <v>0</v>
      </c>
      <c r="AN543" s="33"/>
      <c r="AO543" s="33">
        <v>0</v>
      </c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</row>
    <row r="544" spans="1:52" x14ac:dyDescent="0.25">
      <c r="A544" s="6">
        <f t="shared" si="17"/>
        <v>540</v>
      </c>
      <c r="B544" s="6"/>
      <c r="C544" s="6" t="s">
        <v>5152</v>
      </c>
      <c r="D544" s="6" t="s">
        <v>2840</v>
      </c>
      <c r="E544" s="6"/>
      <c r="F544" s="6" t="s">
        <v>2823</v>
      </c>
      <c r="G544" s="6"/>
      <c r="H544" s="6" t="s">
        <v>2827</v>
      </c>
      <c r="I544" s="6" t="str">
        <f t="shared" si="16"/>
        <v>MT000540</v>
      </c>
      <c r="J544" s="6" t="s">
        <v>1339</v>
      </c>
      <c r="K544" s="10"/>
      <c r="L544" s="6"/>
      <c r="M544" s="6"/>
      <c r="N544" s="6"/>
      <c r="O544" s="6"/>
      <c r="P544" s="6"/>
      <c r="Q544" s="6"/>
      <c r="R544" s="6" t="s">
        <v>226</v>
      </c>
      <c r="S544" s="15">
        <v>6</v>
      </c>
      <c r="T544" s="33">
        <v>0</v>
      </c>
      <c r="U544" s="33">
        <v>1</v>
      </c>
      <c r="V544" s="33">
        <v>1</v>
      </c>
      <c r="W544" s="33">
        <v>0</v>
      </c>
      <c r="X544" s="33"/>
      <c r="Y544" s="33"/>
      <c r="Z544" s="33">
        <v>0</v>
      </c>
      <c r="AA544" s="33">
        <v>0</v>
      </c>
      <c r="AB544" s="33">
        <v>0</v>
      </c>
      <c r="AC544" s="33">
        <v>0</v>
      </c>
      <c r="AD544" s="33"/>
      <c r="AE544" s="33">
        <v>0</v>
      </c>
      <c r="AF544" s="33">
        <v>2</v>
      </c>
      <c r="AG544" s="33">
        <v>10</v>
      </c>
      <c r="AH544" s="33"/>
      <c r="AI544" s="33"/>
      <c r="AJ544" s="33"/>
      <c r="AK544" s="33"/>
      <c r="AL544" s="33">
        <v>0</v>
      </c>
      <c r="AM544" s="33">
        <v>0</v>
      </c>
      <c r="AN544" s="33"/>
      <c r="AO544" s="33">
        <v>0</v>
      </c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</row>
    <row r="545" spans="1:52" x14ac:dyDescent="0.25">
      <c r="A545" s="6">
        <f t="shared" si="17"/>
        <v>541</v>
      </c>
      <c r="B545" s="6"/>
      <c r="C545" s="6" t="s">
        <v>5152</v>
      </c>
      <c r="D545" s="6" t="s">
        <v>2840</v>
      </c>
      <c r="E545" s="6"/>
      <c r="F545" s="6" t="s">
        <v>2823</v>
      </c>
      <c r="G545" s="6"/>
      <c r="H545" s="6" t="s">
        <v>2827</v>
      </c>
      <c r="I545" s="6" t="str">
        <f t="shared" si="16"/>
        <v>MT000541</v>
      </c>
      <c r="J545" s="6" t="s">
        <v>1340</v>
      </c>
      <c r="K545" s="10"/>
      <c r="L545" s="6"/>
      <c r="M545" s="6"/>
      <c r="N545" s="6"/>
      <c r="O545" s="6"/>
      <c r="P545" s="6"/>
      <c r="Q545" s="6"/>
      <c r="R545" s="6" t="s">
        <v>226</v>
      </c>
      <c r="S545" s="15">
        <v>6</v>
      </c>
      <c r="T545" s="33">
        <v>0</v>
      </c>
      <c r="U545" s="33">
        <v>1</v>
      </c>
      <c r="V545" s="33">
        <v>1</v>
      </c>
      <c r="W545" s="33">
        <v>0</v>
      </c>
      <c r="X545" s="33"/>
      <c r="Y545" s="33"/>
      <c r="Z545" s="33">
        <v>0</v>
      </c>
      <c r="AA545" s="33">
        <v>0</v>
      </c>
      <c r="AB545" s="33">
        <v>0</v>
      </c>
      <c r="AC545" s="33">
        <v>0</v>
      </c>
      <c r="AD545" s="33"/>
      <c r="AE545" s="33">
        <v>0</v>
      </c>
      <c r="AF545" s="33">
        <v>2</v>
      </c>
      <c r="AG545" s="33">
        <v>10</v>
      </c>
      <c r="AH545" s="33"/>
      <c r="AI545" s="33"/>
      <c r="AJ545" s="33"/>
      <c r="AK545" s="33"/>
      <c r="AL545" s="33">
        <v>0</v>
      </c>
      <c r="AM545" s="33">
        <v>0</v>
      </c>
      <c r="AN545" s="33"/>
      <c r="AO545" s="33">
        <v>0</v>
      </c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</row>
    <row r="546" spans="1:52" x14ac:dyDescent="0.25">
      <c r="A546" s="6">
        <f t="shared" si="17"/>
        <v>542</v>
      </c>
      <c r="B546" s="6"/>
      <c r="C546" s="6" t="s">
        <v>5152</v>
      </c>
      <c r="D546" s="6" t="s">
        <v>2840</v>
      </c>
      <c r="E546" s="6"/>
      <c r="F546" s="6" t="s">
        <v>2823</v>
      </c>
      <c r="G546" s="6"/>
      <c r="H546" s="6" t="s">
        <v>2827</v>
      </c>
      <c r="I546" s="6" t="str">
        <f t="shared" si="16"/>
        <v>MT000542</v>
      </c>
      <c r="J546" s="6" t="s">
        <v>1341</v>
      </c>
      <c r="K546" s="10"/>
      <c r="L546" s="6"/>
      <c r="M546" s="6"/>
      <c r="N546" s="6"/>
      <c r="O546" s="6"/>
      <c r="P546" s="6"/>
      <c r="Q546" s="6"/>
      <c r="R546" s="6" t="s">
        <v>226</v>
      </c>
      <c r="S546" s="15">
        <v>6</v>
      </c>
      <c r="T546" s="33">
        <v>0</v>
      </c>
      <c r="U546" s="33">
        <v>1</v>
      </c>
      <c r="V546" s="33">
        <v>1</v>
      </c>
      <c r="W546" s="33">
        <v>0</v>
      </c>
      <c r="X546" s="33"/>
      <c r="Y546" s="33"/>
      <c r="Z546" s="33">
        <v>0</v>
      </c>
      <c r="AA546" s="33">
        <v>0</v>
      </c>
      <c r="AB546" s="33">
        <v>0</v>
      </c>
      <c r="AC546" s="33">
        <v>0</v>
      </c>
      <c r="AD546" s="33"/>
      <c r="AE546" s="33">
        <v>0</v>
      </c>
      <c r="AF546" s="33">
        <v>2</v>
      </c>
      <c r="AG546" s="33">
        <v>10</v>
      </c>
      <c r="AH546" s="33"/>
      <c r="AI546" s="33"/>
      <c r="AJ546" s="33"/>
      <c r="AK546" s="33"/>
      <c r="AL546" s="33">
        <v>0</v>
      </c>
      <c r="AM546" s="33">
        <v>0</v>
      </c>
      <c r="AN546" s="33"/>
      <c r="AO546" s="33">
        <v>0</v>
      </c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</row>
    <row r="547" spans="1:52" x14ac:dyDescent="0.25">
      <c r="A547" s="6">
        <f t="shared" si="17"/>
        <v>543</v>
      </c>
      <c r="B547" s="6"/>
      <c r="C547" s="6" t="s">
        <v>5152</v>
      </c>
      <c r="D547" s="6" t="s">
        <v>2840</v>
      </c>
      <c r="E547" s="6"/>
      <c r="F547" s="6" t="s">
        <v>2823</v>
      </c>
      <c r="G547" s="6"/>
      <c r="H547" s="6" t="s">
        <v>2827</v>
      </c>
      <c r="I547" s="6" t="str">
        <f t="shared" si="16"/>
        <v>MT000543</v>
      </c>
      <c r="J547" s="6" t="s">
        <v>1342</v>
      </c>
      <c r="K547" s="10"/>
      <c r="L547" s="6"/>
      <c r="M547" s="6"/>
      <c r="N547" s="6"/>
      <c r="O547" s="6"/>
      <c r="P547" s="6"/>
      <c r="Q547" s="6"/>
      <c r="R547" s="6" t="s">
        <v>226</v>
      </c>
      <c r="S547" s="15">
        <v>3</v>
      </c>
      <c r="T547" s="33">
        <v>0</v>
      </c>
      <c r="U547" s="33">
        <v>1</v>
      </c>
      <c r="V547" s="33">
        <v>1</v>
      </c>
      <c r="W547" s="33">
        <v>0</v>
      </c>
      <c r="X547" s="33"/>
      <c r="Y547" s="33"/>
      <c r="Z547" s="33">
        <v>0</v>
      </c>
      <c r="AA547" s="33">
        <v>0</v>
      </c>
      <c r="AB547" s="33">
        <v>0</v>
      </c>
      <c r="AC547" s="33">
        <v>0</v>
      </c>
      <c r="AD547" s="33"/>
      <c r="AE547" s="33">
        <v>0</v>
      </c>
      <c r="AF547" s="33">
        <v>2</v>
      </c>
      <c r="AG547" s="33">
        <v>10</v>
      </c>
      <c r="AH547" s="33"/>
      <c r="AI547" s="33"/>
      <c r="AJ547" s="33"/>
      <c r="AK547" s="33"/>
      <c r="AL547" s="33">
        <v>0</v>
      </c>
      <c r="AM547" s="33">
        <v>0</v>
      </c>
      <c r="AN547" s="33"/>
      <c r="AO547" s="33">
        <v>0</v>
      </c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</row>
    <row r="548" spans="1:52" x14ac:dyDescent="0.25">
      <c r="A548" s="6">
        <f t="shared" si="17"/>
        <v>544</v>
      </c>
      <c r="B548" s="6"/>
      <c r="C548" s="6" t="s">
        <v>5152</v>
      </c>
      <c r="D548" s="6" t="s">
        <v>2840</v>
      </c>
      <c r="E548" s="6"/>
      <c r="F548" s="6" t="s">
        <v>2823</v>
      </c>
      <c r="G548" s="6"/>
      <c r="H548" s="6" t="s">
        <v>2827</v>
      </c>
      <c r="I548" s="6" t="str">
        <f t="shared" si="16"/>
        <v>MT000544</v>
      </c>
      <c r="J548" s="6" t="s">
        <v>1343</v>
      </c>
      <c r="K548" s="10"/>
      <c r="L548" s="6"/>
      <c r="M548" s="6"/>
      <c r="N548" s="6"/>
      <c r="O548" s="6"/>
      <c r="P548" s="6"/>
      <c r="Q548" s="6"/>
      <c r="R548" s="6" t="s">
        <v>226</v>
      </c>
      <c r="S548" s="15">
        <v>6</v>
      </c>
      <c r="T548" s="33">
        <v>0</v>
      </c>
      <c r="U548" s="33">
        <v>1</v>
      </c>
      <c r="V548" s="33">
        <v>1</v>
      </c>
      <c r="W548" s="33">
        <v>0</v>
      </c>
      <c r="X548" s="33"/>
      <c r="Y548" s="33"/>
      <c r="Z548" s="33">
        <v>0</v>
      </c>
      <c r="AA548" s="33">
        <v>0</v>
      </c>
      <c r="AB548" s="33">
        <v>0</v>
      </c>
      <c r="AC548" s="33">
        <v>0</v>
      </c>
      <c r="AD548" s="33"/>
      <c r="AE548" s="33">
        <v>0</v>
      </c>
      <c r="AF548" s="33">
        <v>2</v>
      </c>
      <c r="AG548" s="33">
        <v>10</v>
      </c>
      <c r="AH548" s="33"/>
      <c r="AI548" s="33"/>
      <c r="AJ548" s="33"/>
      <c r="AK548" s="33"/>
      <c r="AL548" s="33">
        <v>0</v>
      </c>
      <c r="AM548" s="33">
        <v>0</v>
      </c>
      <c r="AN548" s="33"/>
      <c r="AO548" s="33">
        <v>0</v>
      </c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</row>
    <row r="549" spans="1:52" x14ac:dyDescent="0.25">
      <c r="A549" s="6">
        <f t="shared" si="17"/>
        <v>545</v>
      </c>
      <c r="B549" s="6"/>
      <c r="C549" s="6" t="s">
        <v>5152</v>
      </c>
      <c r="D549" s="6" t="s">
        <v>2840</v>
      </c>
      <c r="E549" s="6"/>
      <c r="F549" s="6" t="s">
        <v>2823</v>
      </c>
      <c r="G549" s="6"/>
      <c r="H549" s="6" t="s">
        <v>2827</v>
      </c>
      <c r="I549" s="6" t="str">
        <f t="shared" si="16"/>
        <v>MT000545</v>
      </c>
      <c r="J549" s="6" t="s">
        <v>1344</v>
      </c>
      <c r="K549" s="10"/>
      <c r="L549" s="6"/>
      <c r="M549" s="6"/>
      <c r="N549" s="6"/>
      <c r="O549" s="6"/>
      <c r="P549" s="6"/>
      <c r="Q549" s="6"/>
      <c r="R549" s="6" t="s">
        <v>226</v>
      </c>
      <c r="S549" s="15">
        <v>6</v>
      </c>
      <c r="T549" s="33">
        <v>0</v>
      </c>
      <c r="U549" s="33">
        <v>1</v>
      </c>
      <c r="V549" s="33">
        <v>1</v>
      </c>
      <c r="W549" s="33">
        <v>0</v>
      </c>
      <c r="X549" s="33"/>
      <c r="Y549" s="33"/>
      <c r="Z549" s="33">
        <v>0</v>
      </c>
      <c r="AA549" s="33">
        <v>0</v>
      </c>
      <c r="AB549" s="33">
        <v>0</v>
      </c>
      <c r="AC549" s="33">
        <v>0</v>
      </c>
      <c r="AD549" s="33"/>
      <c r="AE549" s="33">
        <v>0</v>
      </c>
      <c r="AF549" s="33">
        <v>2</v>
      </c>
      <c r="AG549" s="33">
        <v>10</v>
      </c>
      <c r="AH549" s="33"/>
      <c r="AI549" s="33"/>
      <c r="AJ549" s="33"/>
      <c r="AK549" s="33"/>
      <c r="AL549" s="33">
        <v>0</v>
      </c>
      <c r="AM549" s="33">
        <v>0</v>
      </c>
      <c r="AN549" s="33"/>
      <c r="AO549" s="33">
        <v>0</v>
      </c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</row>
    <row r="550" spans="1:52" x14ac:dyDescent="0.25">
      <c r="A550" s="6">
        <f t="shared" si="17"/>
        <v>546</v>
      </c>
      <c r="B550" s="6"/>
      <c r="C550" s="6" t="s">
        <v>5152</v>
      </c>
      <c r="D550" s="6" t="s">
        <v>2840</v>
      </c>
      <c r="E550" s="6"/>
      <c r="F550" s="6" t="s">
        <v>2823</v>
      </c>
      <c r="G550" s="6"/>
      <c r="H550" s="6" t="s">
        <v>2827</v>
      </c>
      <c r="I550" s="6" t="str">
        <f t="shared" si="16"/>
        <v>MT000546</v>
      </c>
      <c r="J550" s="6" t="s">
        <v>1345</v>
      </c>
      <c r="K550" s="10"/>
      <c r="L550" s="6"/>
      <c r="M550" s="6"/>
      <c r="N550" s="6"/>
      <c r="O550" s="6"/>
      <c r="P550" s="6"/>
      <c r="Q550" s="6"/>
      <c r="R550" s="6" t="s">
        <v>226</v>
      </c>
      <c r="S550" s="15">
        <v>6</v>
      </c>
      <c r="T550" s="33">
        <v>0</v>
      </c>
      <c r="U550" s="33">
        <v>1</v>
      </c>
      <c r="V550" s="33">
        <v>1</v>
      </c>
      <c r="W550" s="33">
        <v>0</v>
      </c>
      <c r="X550" s="33"/>
      <c r="Y550" s="33"/>
      <c r="Z550" s="33">
        <v>0</v>
      </c>
      <c r="AA550" s="33">
        <v>0</v>
      </c>
      <c r="AB550" s="33">
        <v>0</v>
      </c>
      <c r="AC550" s="33">
        <v>0</v>
      </c>
      <c r="AD550" s="33"/>
      <c r="AE550" s="33">
        <v>0</v>
      </c>
      <c r="AF550" s="33">
        <v>2</v>
      </c>
      <c r="AG550" s="33">
        <v>10</v>
      </c>
      <c r="AH550" s="33"/>
      <c r="AI550" s="33"/>
      <c r="AJ550" s="33"/>
      <c r="AK550" s="33"/>
      <c r="AL550" s="33">
        <v>0</v>
      </c>
      <c r="AM550" s="33">
        <v>0</v>
      </c>
      <c r="AN550" s="33"/>
      <c r="AO550" s="33">
        <v>0</v>
      </c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</row>
    <row r="551" spans="1:52" x14ac:dyDescent="0.25">
      <c r="A551" s="6">
        <f t="shared" si="17"/>
        <v>547</v>
      </c>
      <c r="B551" s="6"/>
      <c r="C551" s="6" t="s">
        <v>5152</v>
      </c>
      <c r="D551" s="6" t="s">
        <v>2840</v>
      </c>
      <c r="E551" s="6"/>
      <c r="F551" s="6" t="s">
        <v>2823</v>
      </c>
      <c r="G551" s="6"/>
      <c r="H551" s="6" t="s">
        <v>2827</v>
      </c>
      <c r="I551" s="6" t="str">
        <f t="shared" si="16"/>
        <v>MT000547</v>
      </c>
      <c r="J551" s="6" t="s">
        <v>1346</v>
      </c>
      <c r="K551" s="10"/>
      <c r="L551" s="6"/>
      <c r="M551" s="6"/>
      <c r="N551" s="6"/>
      <c r="O551" s="6"/>
      <c r="P551" s="6"/>
      <c r="Q551" s="6"/>
      <c r="R551" s="6" t="s">
        <v>226</v>
      </c>
      <c r="S551" s="15">
        <v>6</v>
      </c>
      <c r="T551" s="33">
        <v>0</v>
      </c>
      <c r="U551" s="33">
        <v>1</v>
      </c>
      <c r="V551" s="33">
        <v>1</v>
      </c>
      <c r="W551" s="33">
        <v>0</v>
      </c>
      <c r="X551" s="33"/>
      <c r="Y551" s="33"/>
      <c r="Z551" s="33">
        <v>0</v>
      </c>
      <c r="AA551" s="33">
        <v>0</v>
      </c>
      <c r="AB551" s="33">
        <v>0</v>
      </c>
      <c r="AC551" s="33">
        <v>0</v>
      </c>
      <c r="AD551" s="33"/>
      <c r="AE551" s="33">
        <v>0</v>
      </c>
      <c r="AF551" s="33">
        <v>2</v>
      </c>
      <c r="AG551" s="33">
        <v>10</v>
      </c>
      <c r="AH551" s="33"/>
      <c r="AI551" s="33"/>
      <c r="AJ551" s="33"/>
      <c r="AK551" s="33"/>
      <c r="AL551" s="33">
        <v>0</v>
      </c>
      <c r="AM551" s="33">
        <v>0</v>
      </c>
      <c r="AN551" s="33"/>
      <c r="AO551" s="33">
        <v>0</v>
      </c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</row>
    <row r="552" spans="1:52" x14ac:dyDescent="0.25">
      <c r="A552" s="6">
        <f t="shared" si="17"/>
        <v>548</v>
      </c>
      <c r="B552" s="6"/>
      <c r="C552" s="6" t="s">
        <v>5152</v>
      </c>
      <c r="D552" s="6" t="s">
        <v>2840</v>
      </c>
      <c r="E552" s="6"/>
      <c r="F552" s="6" t="s">
        <v>2823</v>
      </c>
      <c r="G552" s="6"/>
      <c r="H552" s="6" t="s">
        <v>2827</v>
      </c>
      <c r="I552" s="6" t="str">
        <f t="shared" si="16"/>
        <v>MT000548</v>
      </c>
      <c r="J552" s="6" t="s">
        <v>1347</v>
      </c>
      <c r="K552" s="10"/>
      <c r="L552" s="6"/>
      <c r="M552" s="6"/>
      <c r="N552" s="6"/>
      <c r="O552" s="6"/>
      <c r="P552" s="6"/>
      <c r="Q552" s="6"/>
      <c r="R552" s="6" t="s">
        <v>226</v>
      </c>
      <c r="S552" s="15">
        <v>6</v>
      </c>
      <c r="T552" s="33">
        <v>0</v>
      </c>
      <c r="U552" s="33">
        <v>1</v>
      </c>
      <c r="V552" s="33">
        <v>1</v>
      </c>
      <c r="W552" s="33">
        <v>0</v>
      </c>
      <c r="X552" s="33"/>
      <c r="Y552" s="33"/>
      <c r="Z552" s="33">
        <v>0</v>
      </c>
      <c r="AA552" s="33">
        <v>0</v>
      </c>
      <c r="AB552" s="33">
        <v>0</v>
      </c>
      <c r="AC552" s="33">
        <v>0</v>
      </c>
      <c r="AD552" s="33"/>
      <c r="AE552" s="33">
        <v>0</v>
      </c>
      <c r="AF552" s="33">
        <v>2</v>
      </c>
      <c r="AG552" s="33">
        <v>10</v>
      </c>
      <c r="AH552" s="33"/>
      <c r="AI552" s="33"/>
      <c r="AJ552" s="33"/>
      <c r="AK552" s="33"/>
      <c r="AL552" s="33">
        <v>0</v>
      </c>
      <c r="AM552" s="33">
        <v>0</v>
      </c>
      <c r="AN552" s="33"/>
      <c r="AO552" s="33">
        <v>0</v>
      </c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</row>
    <row r="553" spans="1:52" x14ac:dyDescent="0.25">
      <c r="A553" s="6">
        <f t="shared" si="17"/>
        <v>549</v>
      </c>
      <c r="B553" s="6"/>
      <c r="C553" s="6" t="s">
        <v>5152</v>
      </c>
      <c r="D553" s="6" t="s">
        <v>2840</v>
      </c>
      <c r="E553" s="6"/>
      <c r="F553" s="6" t="s">
        <v>2823</v>
      </c>
      <c r="G553" s="6"/>
      <c r="H553" s="6" t="s">
        <v>2827</v>
      </c>
      <c r="I553" s="6" t="str">
        <f t="shared" si="16"/>
        <v>MT000549</v>
      </c>
      <c r="J553" s="6" t="s">
        <v>1348</v>
      </c>
      <c r="K553" s="10"/>
      <c r="L553" s="6"/>
      <c r="M553" s="6"/>
      <c r="N553" s="6"/>
      <c r="O553" s="6"/>
      <c r="P553" s="6"/>
      <c r="Q553" s="6"/>
      <c r="R553" s="6" t="s">
        <v>226</v>
      </c>
      <c r="S553" s="15">
        <v>5</v>
      </c>
      <c r="T553" s="33">
        <v>0</v>
      </c>
      <c r="U553" s="33">
        <v>1</v>
      </c>
      <c r="V553" s="33">
        <v>1</v>
      </c>
      <c r="W553" s="33">
        <v>0</v>
      </c>
      <c r="X553" s="33"/>
      <c r="Y553" s="33"/>
      <c r="Z553" s="33">
        <v>0</v>
      </c>
      <c r="AA553" s="33">
        <v>0</v>
      </c>
      <c r="AB553" s="33">
        <v>0</v>
      </c>
      <c r="AC553" s="33">
        <v>0</v>
      </c>
      <c r="AD553" s="33"/>
      <c r="AE553" s="33">
        <v>0</v>
      </c>
      <c r="AF553" s="33">
        <v>2</v>
      </c>
      <c r="AG553" s="33">
        <v>10</v>
      </c>
      <c r="AH553" s="33"/>
      <c r="AI553" s="33"/>
      <c r="AJ553" s="33"/>
      <c r="AK553" s="33"/>
      <c r="AL553" s="33">
        <v>0</v>
      </c>
      <c r="AM553" s="33">
        <v>0</v>
      </c>
      <c r="AN553" s="33"/>
      <c r="AO553" s="33">
        <v>0</v>
      </c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</row>
    <row r="554" spans="1:52" x14ac:dyDescent="0.25">
      <c r="A554" s="6">
        <f t="shared" si="17"/>
        <v>550</v>
      </c>
      <c r="B554" s="6"/>
      <c r="C554" s="6" t="s">
        <v>5152</v>
      </c>
      <c r="D554" s="6" t="s">
        <v>2840</v>
      </c>
      <c r="E554" s="6"/>
      <c r="F554" s="6" t="s">
        <v>2823</v>
      </c>
      <c r="G554" s="6"/>
      <c r="H554" s="6" t="s">
        <v>2827</v>
      </c>
      <c r="I554" s="6" t="str">
        <f t="shared" si="16"/>
        <v>MT000550</v>
      </c>
      <c r="J554" s="6" t="s">
        <v>1349</v>
      </c>
      <c r="K554" s="10"/>
      <c r="L554" s="6"/>
      <c r="M554" s="6"/>
      <c r="N554" s="6"/>
      <c r="O554" s="6"/>
      <c r="P554" s="6"/>
      <c r="Q554" s="6"/>
      <c r="R554" s="6" t="s">
        <v>226</v>
      </c>
      <c r="S554" s="15">
        <v>6</v>
      </c>
      <c r="T554" s="33">
        <v>0</v>
      </c>
      <c r="U554" s="33">
        <v>1</v>
      </c>
      <c r="V554" s="33">
        <v>1</v>
      </c>
      <c r="W554" s="33">
        <v>0</v>
      </c>
      <c r="X554" s="33"/>
      <c r="Y554" s="33"/>
      <c r="Z554" s="33">
        <v>0</v>
      </c>
      <c r="AA554" s="33">
        <v>0</v>
      </c>
      <c r="AB554" s="33">
        <v>0</v>
      </c>
      <c r="AC554" s="33">
        <v>0</v>
      </c>
      <c r="AD554" s="33"/>
      <c r="AE554" s="33">
        <v>0</v>
      </c>
      <c r="AF554" s="33">
        <v>2</v>
      </c>
      <c r="AG554" s="33">
        <v>10</v>
      </c>
      <c r="AH554" s="33"/>
      <c r="AI554" s="33"/>
      <c r="AJ554" s="33"/>
      <c r="AK554" s="33"/>
      <c r="AL554" s="33">
        <v>0</v>
      </c>
      <c r="AM554" s="33">
        <v>0</v>
      </c>
      <c r="AN554" s="33"/>
      <c r="AO554" s="33">
        <v>0</v>
      </c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</row>
    <row r="555" spans="1:52" x14ac:dyDescent="0.25">
      <c r="A555" s="6">
        <f t="shared" si="17"/>
        <v>551</v>
      </c>
      <c r="B555" s="6"/>
      <c r="C555" s="6" t="s">
        <v>5152</v>
      </c>
      <c r="D555" s="6" t="s">
        <v>2840</v>
      </c>
      <c r="E555" s="6"/>
      <c r="F555" s="6" t="s">
        <v>2823</v>
      </c>
      <c r="G555" s="6"/>
      <c r="H555" s="6" t="s">
        <v>2827</v>
      </c>
      <c r="I555" s="6" t="str">
        <f t="shared" si="16"/>
        <v>MT000551</v>
      </c>
      <c r="J555" s="6" t="s">
        <v>1350</v>
      </c>
      <c r="K555" s="10"/>
      <c r="L555" s="6"/>
      <c r="M555" s="6"/>
      <c r="N555" s="6"/>
      <c r="O555" s="6"/>
      <c r="P555" s="6"/>
      <c r="Q555" s="6"/>
      <c r="R555" s="6" t="s">
        <v>226</v>
      </c>
      <c r="S555" s="15">
        <v>6</v>
      </c>
      <c r="T555" s="33">
        <v>0</v>
      </c>
      <c r="U555" s="33">
        <v>1</v>
      </c>
      <c r="V555" s="33">
        <v>1</v>
      </c>
      <c r="W555" s="33">
        <v>0</v>
      </c>
      <c r="X555" s="33"/>
      <c r="Y555" s="33"/>
      <c r="Z555" s="33">
        <v>0</v>
      </c>
      <c r="AA555" s="33">
        <v>0</v>
      </c>
      <c r="AB555" s="33">
        <v>0</v>
      </c>
      <c r="AC555" s="33">
        <v>0</v>
      </c>
      <c r="AD555" s="33"/>
      <c r="AE555" s="33">
        <v>0</v>
      </c>
      <c r="AF555" s="33">
        <v>2</v>
      </c>
      <c r="AG555" s="33">
        <v>10</v>
      </c>
      <c r="AH555" s="33"/>
      <c r="AI555" s="33"/>
      <c r="AJ555" s="33"/>
      <c r="AK555" s="33"/>
      <c r="AL555" s="33">
        <v>0</v>
      </c>
      <c r="AM555" s="33">
        <v>0</v>
      </c>
      <c r="AN555" s="33"/>
      <c r="AO555" s="33">
        <v>0</v>
      </c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</row>
    <row r="556" spans="1:52" x14ac:dyDescent="0.25">
      <c r="A556" s="6">
        <f t="shared" si="17"/>
        <v>552</v>
      </c>
      <c r="B556" s="6"/>
      <c r="C556" s="6" t="s">
        <v>5152</v>
      </c>
      <c r="D556" s="6" t="s">
        <v>2840</v>
      </c>
      <c r="E556" s="6"/>
      <c r="F556" s="6" t="s">
        <v>2823</v>
      </c>
      <c r="G556" s="6"/>
      <c r="H556" s="6" t="s">
        <v>2827</v>
      </c>
      <c r="I556" s="6" t="str">
        <f t="shared" si="16"/>
        <v>MT000552</v>
      </c>
      <c r="J556" s="6" t="s">
        <v>1351</v>
      </c>
      <c r="K556" s="10"/>
      <c r="L556" s="6"/>
      <c r="M556" s="6"/>
      <c r="N556" s="6"/>
      <c r="O556" s="6"/>
      <c r="P556" s="6"/>
      <c r="Q556" s="6"/>
      <c r="R556" s="6" t="s">
        <v>226</v>
      </c>
      <c r="S556" s="15">
        <v>5</v>
      </c>
      <c r="T556" s="33">
        <v>0</v>
      </c>
      <c r="U556" s="33">
        <v>1</v>
      </c>
      <c r="V556" s="33">
        <v>1</v>
      </c>
      <c r="W556" s="33">
        <v>0</v>
      </c>
      <c r="X556" s="33"/>
      <c r="Y556" s="33"/>
      <c r="Z556" s="33">
        <v>0</v>
      </c>
      <c r="AA556" s="33">
        <v>0</v>
      </c>
      <c r="AB556" s="33">
        <v>0</v>
      </c>
      <c r="AC556" s="33">
        <v>0</v>
      </c>
      <c r="AD556" s="33"/>
      <c r="AE556" s="33">
        <v>0</v>
      </c>
      <c r="AF556" s="33">
        <v>2</v>
      </c>
      <c r="AG556" s="33">
        <v>10</v>
      </c>
      <c r="AH556" s="33"/>
      <c r="AI556" s="33"/>
      <c r="AJ556" s="33"/>
      <c r="AK556" s="33"/>
      <c r="AL556" s="33">
        <v>0</v>
      </c>
      <c r="AM556" s="33">
        <v>0</v>
      </c>
      <c r="AN556" s="33"/>
      <c r="AO556" s="33">
        <v>0</v>
      </c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</row>
    <row r="557" spans="1:52" x14ac:dyDescent="0.25">
      <c r="A557" s="6">
        <f t="shared" si="17"/>
        <v>553</v>
      </c>
      <c r="B557" s="6"/>
      <c r="C557" s="6" t="s">
        <v>5152</v>
      </c>
      <c r="D557" s="6" t="s">
        <v>2840</v>
      </c>
      <c r="E557" s="6"/>
      <c r="F557" s="6" t="s">
        <v>2823</v>
      </c>
      <c r="G557" s="6"/>
      <c r="H557" s="6" t="s">
        <v>2827</v>
      </c>
      <c r="I557" s="6" t="str">
        <f t="shared" si="16"/>
        <v>MT000553</v>
      </c>
      <c r="J557" s="6" t="s">
        <v>1352</v>
      </c>
      <c r="K557" s="10"/>
      <c r="L557" s="6"/>
      <c r="M557" s="6"/>
      <c r="N557" s="6"/>
      <c r="O557" s="6"/>
      <c r="P557" s="6"/>
      <c r="Q557" s="6"/>
      <c r="R557" s="6" t="s">
        <v>226</v>
      </c>
      <c r="S557" s="15">
        <v>6</v>
      </c>
      <c r="T557" s="33">
        <v>0</v>
      </c>
      <c r="U557" s="33">
        <v>1</v>
      </c>
      <c r="V557" s="33">
        <v>1</v>
      </c>
      <c r="W557" s="33">
        <v>0</v>
      </c>
      <c r="X557" s="33"/>
      <c r="Y557" s="33"/>
      <c r="Z557" s="33">
        <v>0</v>
      </c>
      <c r="AA557" s="33">
        <v>0</v>
      </c>
      <c r="AB557" s="33">
        <v>0</v>
      </c>
      <c r="AC557" s="33">
        <v>0</v>
      </c>
      <c r="AD557" s="33"/>
      <c r="AE557" s="33">
        <v>0</v>
      </c>
      <c r="AF557" s="33">
        <v>2</v>
      </c>
      <c r="AG557" s="33">
        <v>10</v>
      </c>
      <c r="AH557" s="33"/>
      <c r="AI557" s="33"/>
      <c r="AJ557" s="33"/>
      <c r="AK557" s="33"/>
      <c r="AL557" s="33">
        <v>0</v>
      </c>
      <c r="AM557" s="33">
        <v>0</v>
      </c>
      <c r="AN557" s="33"/>
      <c r="AO557" s="33">
        <v>0</v>
      </c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</row>
    <row r="558" spans="1:52" x14ac:dyDescent="0.25">
      <c r="A558" s="6">
        <f t="shared" si="17"/>
        <v>554</v>
      </c>
      <c r="B558" s="6"/>
      <c r="C558" s="6" t="s">
        <v>5152</v>
      </c>
      <c r="D558" s="6" t="s">
        <v>2840</v>
      </c>
      <c r="E558" s="6"/>
      <c r="F558" s="6" t="s">
        <v>2823</v>
      </c>
      <c r="G558" s="6"/>
      <c r="H558" s="6" t="s">
        <v>2827</v>
      </c>
      <c r="I558" s="6" t="str">
        <f t="shared" si="16"/>
        <v>MT000554</v>
      </c>
      <c r="J558" s="6" t="s">
        <v>1353</v>
      </c>
      <c r="K558" s="10"/>
      <c r="L558" s="6"/>
      <c r="M558" s="6"/>
      <c r="N558" s="6"/>
      <c r="O558" s="6"/>
      <c r="P558" s="6"/>
      <c r="Q558" s="6"/>
      <c r="R558" s="6" t="s">
        <v>226</v>
      </c>
      <c r="S558" s="15">
        <v>6</v>
      </c>
      <c r="T558" s="33">
        <v>0</v>
      </c>
      <c r="U558" s="33">
        <v>1</v>
      </c>
      <c r="V558" s="33">
        <v>1</v>
      </c>
      <c r="W558" s="33">
        <v>0</v>
      </c>
      <c r="X558" s="33"/>
      <c r="Y558" s="33"/>
      <c r="Z558" s="33">
        <v>0</v>
      </c>
      <c r="AA558" s="33">
        <v>0</v>
      </c>
      <c r="AB558" s="33">
        <v>0</v>
      </c>
      <c r="AC558" s="33">
        <v>0</v>
      </c>
      <c r="AD558" s="33"/>
      <c r="AE558" s="33">
        <v>0</v>
      </c>
      <c r="AF558" s="33">
        <v>2</v>
      </c>
      <c r="AG558" s="33">
        <v>10</v>
      </c>
      <c r="AH558" s="33"/>
      <c r="AI558" s="33"/>
      <c r="AJ558" s="33"/>
      <c r="AK558" s="33"/>
      <c r="AL558" s="33">
        <v>0</v>
      </c>
      <c r="AM558" s="33">
        <v>0</v>
      </c>
      <c r="AN558" s="33"/>
      <c r="AO558" s="33">
        <v>0</v>
      </c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</row>
    <row r="559" spans="1:52" x14ac:dyDescent="0.25">
      <c r="A559" s="6">
        <f t="shared" si="17"/>
        <v>555</v>
      </c>
      <c r="B559" s="6"/>
      <c r="C559" s="6" t="s">
        <v>5152</v>
      </c>
      <c r="D559" s="6" t="s">
        <v>2840</v>
      </c>
      <c r="E559" s="6"/>
      <c r="F559" s="6" t="s">
        <v>2823</v>
      </c>
      <c r="G559" s="6"/>
      <c r="H559" s="6" t="s">
        <v>2827</v>
      </c>
      <c r="I559" s="6" t="str">
        <f t="shared" si="16"/>
        <v>MT000555</v>
      </c>
      <c r="J559" s="6" t="s">
        <v>1354</v>
      </c>
      <c r="K559" s="10"/>
      <c r="L559" s="6"/>
      <c r="M559" s="6"/>
      <c r="N559" s="6"/>
      <c r="O559" s="6"/>
      <c r="P559" s="6"/>
      <c r="Q559" s="6"/>
      <c r="R559" s="6" t="s">
        <v>226</v>
      </c>
      <c r="S559" s="15">
        <v>6</v>
      </c>
      <c r="T559" s="33">
        <v>0</v>
      </c>
      <c r="U559" s="33">
        <v>1</v>
      </c>
      <c r="V559" s="33">
        <v>1</v>
      </c>
      <c r="W559" s="33">
        <v>0</v>
      </c>
      <c r="X559" s="33"/>
      <c r="Y559" s="33"/>
      <c r="Z559" s="33">
        <v>0</v>
      </c>
      <c r="AA559" s="33">
        <v>0</v>
      </c>
      <c r="AB559" s="33">
        <v>0</v>
      </c>
      <c r="AC559" s="33">
        <v>0</v>
      </c>
      <c r="AD559" s="33"/>
      <c r="AE559" s="33">
        <v>0</v>
      </c>
      <c r="AF559" s="33">
        <v>2</v>
      </c>
      <c r="AG559" s="33">
        <v>10</v>
      </c>
      <c r="AH559" s="33"/>
      <c r="AI559" s="33"/>
      <c r="AJ559" s="33"/>
      <c r="AK559" s="33"/>
      <c r="AL559" s="33">
        <v>0</v>
      </c>
      <c r="AM559" s="33">
        <v>0</v>
      </c>
      <c r="AN559" s="33"/>
      <c r="AO559" s="33">
        <v>0</v>
      </c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</row>
    <row r="560" spans="1:52" x14ac:dyDescent="0.25">
      <c r="A560" s="6">
        <f t="shared" si="17"/>
        <v>556</v>
      </c>
      <c r="B560" s="6"/>
      <c r="C560" s="6" t="s">
        <v>5152</v>
      </c>
      <c r="D560" s="6" t="s">
        <v>2840</v>
      </c>
      <c r="E560" s="6"/>
      <c r="F560" s="6" t="s">
        <v>2823</v>
      </c>
      <c r="G560" s="6"/>
      <c r="H560" s="6" t="s">
        <v>2827</v>
      </c>
      <c r="I560" s="6" t="str">
        <f t="shared" si="16"/>
        <v>MT000556</v>
      </c>
      <c r="J560" s="6" t="s">
        <v>1355</v>
      </c>
      <c r="K560" s="10"/>
      <c r="L560" s="6"/>
      <c r="M560" s="6"/>
      <c r="N560" s="6"/>
      <c r="O560" s="6"/>
      <c r="P560" s="6"/>
      <c r="Q560" s="6"/>
      <c r="R560" s="6" t="s">
        <v>226</v>
      </c>
      <c r="S560" s="15">
        <v>3</v>
      </c>
      <c r="T560" s="33">
        <v>0</v>
      </c>
      <c r="U560" s="33">
        <v>1</v>
      </c>
      <c r="V560" s="33">
        <v>1</v>
      </c>
      <c r="W560" s="33">
        <v>0</v>
      </c>
      <c r="X560" s="33"/>
      <c r="Y560" s="33"/>
      <c r="Z560" s="33">
        <v>0</v>
      </c>
      <c r="AA560" s="33">
        <v>0</v>
      </c>
      <c r="AB560" s="33">
        <v>0</v>
      </c>
      <c r="AC560" s="33">
        <v>0</v>
      </c>
      <c r="AD560" s="33"/>
      <c r="AE560" s="33">
        <v>0</v>
      </c>
      <c r="AF560" s="33">
        <v>2</v>
      </c>
      <c r="AG560" s="33">
        <v>10</v>
      </c>
      <c r="AH560" s="33"/>
      <c r="AI560" s="33"/>
      <c r="AJ560" s="33"/>
      <c r="AK560" s="33"/>
      <c r="AL560" s="33">
        <v>0</v>
      </c>
      <c r="AM560" s="33">
        <v>0</v>
      </c>
      <c r="AN560" s="33"/>
      <c r="AO560" s="33">
        <v>0</v>
      </c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</row>
    <row r="561" spans="1:52" x14ac:dyDescent="0.25">
      <c r="A561" s="6">
        <f t="shared" si="17"/>
        <v>557</v>
      </c>
      <c r="B561" s="6"/>
      <c r="C561" s="6" t="s">
        <v>5152</v>
      </c>
      <c r="D561" s="6" t="s">
        <v>2840</v>
      </c>
      <c r="E561" s="6"/>
      <c r="F561" s="6" t="s">
        <v>2823</v>
      </c>
      <c r="G561" s="6"/>
      <c r="H561" s="6" t="s">
        <v>2827</v>
      </c>
      <c r="I561" s="6" t="str">
        <f t="shared" si="16"/>
        <v>MT000557</v>
      </c>
      <c r="J561" s="6" t="s">
        <v>1356</v>
      </c>
      <c r="K561" s="10"/>
      <c r="L561" s="6"/>
      <c r="M561" s="6"/>
      <c r="N561" s="6"/>
      <c r="O561" s="6"/>
      <c r="P561" s="6"/>
      <c r="Q561" s="6"/>
      <c r="R561" s="6" t="s">
        <v>226</v>
      </c>
      <c r="S561" s="15">
        <v>3</v>
      </c>
      <c r="T561" s="33">
        <v>0</v>
      </c>
      <c r="U561" s="33">
        <v>1</v>
      </c>
      <c r="V561" s="33">
        <v>1</v>
      </c>
      <c r="W561" s="33">
        <v>0</v>
      </c>
      <c r="X561" s="33"/>
      <c r="Y561" s="33"/>
      <c r="Z561" s="33">
        <v>0</v>
      </c>
      <c r="AA561" s="33">
        <v>0</v>
      </c>
      <c r="AB561" s="33">
        <v>0</v>
      </c>
      <c r="AC561" s="33">
        <v>0</v>
      </c>
      <c r="AD561" s="33"/>
      <c r="AE561" s="33">
        <v>0</v>
      </c>
      <c r="AF561" s="33">
        <v>2</v>
      </c>
      <c r="AG561" s="33">
        <v>10</v>
      </c>
      <c r="AH561" s="33"/>
      <c r="AI561" s="33"/>
      <c r="AJ561" s="33"/>
      <c r="AK561" s="33"/>
      <c r="AL561" s="33">
        <v>0</v>
      </c>
      <c r="AM561" s="33">
        <v>0</v>
      </c>
      <c r="AN561" s="33"/>
      <c r="AO561" s="33">
        <v>0</v>
      </c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</row>
    <row r="562" spans="1:52" x14ac:dyDescent="0.25">
      <c r="A562" s="6">
        <f t="shared" si="17"/>
        <v>558</v>
      </c>
      <c r="B562" s="6"/>
      <c r="C562" s="6" t="s">
        <v>5152</v>
      </c>
      <c r="D562" s="6" t="s">
        <v>2840</v>
      </c>
      <c r="E562" s="6"/>
      <c r="F562" s="6" t="s">
        <v>2823</v>
      </c>
      <c r="G562" s="6"/>
      <c r="H562" s="6" t="s">
        <v>2827</v>
      </c>
      <c r="I562" s="6" t="str">
        <f t="shared" si="16"/>
        <v>MT000558</v>
      </c>
      <c r="J562" s="6" t="s">
        <v>1357</v>
      </c>
      <c r="K562" s="10"/>
      <c r="L562" s="6"/>
      <c r="M562" s="6"/>
      <c r="N562" s="6"/>
      <c r="O562" s="6"/>
      <c r="P562" s="6"/>
      <c r="Q562" s="6"/>
      <c r="R562" s="6" t="s">
        <v>226</v>
      </c>
      <c r="S562" s="15">
        <v>5</v>
      </c>
      <c r="T562" s="33">
        <v>0</v>
      </c>
      <c r="U562" s="33">
        <v>1</v>
      </c>
      <c r="V562" s="33">
        <v>1</v>
      </c>
      <c r="W562" s="33">
        <v>0</v>
      </c>
      <c r="X562" s="33"/>
      <c r="Y562" s="33"/>
      <c r="Z562" s="33">
        <v>0</v>
      </c>
      <c r="AA562" s="33">
        <v>0</v>
      </c>
      <c r="AB562" s="33">
        <v>0</v>
      </c>
      <c r="AC562" s="33">
        <v>0</v>
      </c>
      <c r="AD562" s="33"/>
      <c r="AE562" s="33">
        <v>0</v>
      </c>
      <c r="AF562" s="33">
        <v>2</v>
      </c>
      <c r="AG562" s="33">
        <v>10</v>
      </c>
      <c r="AH562" s="33"/>
      <c r="AI562" s="33"/>
      <c r="AJ562" s="33"/>
      <c r="AK562" s="33"/>
      <c r="AL562" s="33">
        <v>0</v>
      </c>
      <c r="AM562" s="33">
        <v>0</v>
      </c>
      <c r="AN562" s="33"/>
      <c r="AO562" s="33">
        <v>0</v>
      </c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</row>
    <row r="563" spans="1:52" x14ac:dyDescent="0.25">
      <c r="A563" s="6">
        <f t="shared" si="17"/>
        <v>559</v>
      </c>
      <c r="B563" s="6"/>
      <c r="C563" s="6" t="s">
        <v>5152</v>
      </c>
      <c r="D563" s="6" t="s">
        <v>2840</v>
      </c>
      <c r="E563" s="6"/>
      <c r="F563" s="6" t="s">
        <v>2823</v>
      </c>
      <c r="G563" s="6"/>
      <c r="H563" s="6" t="s">
        <v>2827</v>
      </c>
      <c r="I563" s="6" t="str">
        <f t="shared" si="16"/>
        <v>MT000559</v>
      </c>
      <c r="J563" s="6" t="s">
        <v>1358</v>
      </c>
      <c r="K563" s="10"/>
      <c r="L563" s="6"/>
      <c r="M563" s="6"/>
      <c r="N563" s="6"/>
      <c r="O563" s="6"/>
      <c r="P563" s="6"/>
      <c r="Q563" s="6"/>
      <c r="R563" s="6" t="s">
        <v>226</v>
      </c>
      <c r="S563" s="15">
        <v>5</v>
      </c>
      <c r="T563" s="33">
        <v>0</v>
      </c>
      <c r="U563" s="33">
        <v>1</v>
      </c>
      <c r="V563" s="33">
        <v>1</v>
      </c>
      <c r="W563" s="33">
        <v>0</v>
      </c>
      <c r="X563" s="33"/>
      <c r="Y563" s="33"/>
      <c r="Z563" s="33">
        <v>0</v>
      </c>
      <c r="AA563" s="33">
        <v>0</v>
      </c>
      <c r="AB563" s="33">
        <v>0</v>
      </c>
      <c r="AC563" s="33">
        <v>0</v>
      </c>
      <c r="AD563" s="33"/>
      <c r="AE563" s="33">
        <v>0</v>
      </c>
      <c r="AF563" s="33">
        <v>2</v>
      </c>
      <c r="AG563" s="33">
        <v>10</v>
      </c>
      <c r="AH563" s="33"/>
      <c r="AI563" s="33"/>
      <c r="AJ563" s="33"/>
      <c r="AK563" s="33"/>
      <c r="AL563" s="33">
        <v>0</v>
      </c>
      <c r="AM563" s="33">
        <v>0</v>
      </c>
      <c r="AN563" s="33"/>
      <c r="AO563" s="33">
        <v>0</v>
      </c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</row>
    <row r="564" spans="1:52" x14ac:dyDescent="0.25">
      <c r="A564" s="6">
        <f t="shared" si="17"/>
        <v>560</v>
      </c>
      <c r="B564" s="6"/>
      <c r="C564" s="6" t="s">
        <v>5152</v>
      </c>
      <c r="D564" s="6" t="s">
        <v>2840</v>
      </c>
      <c r="E564" s="6"/>
      <c r="F564" s="6" t="s">
        <v>2823</v>
      </c>
      <c r="G564" s="6"/>
      <c r="H564" s="6" t="s">
        <v>2827</v>
      </c>
      <c r="I564" s="6" t="str">
        <f t="shared" si="16"/>
        <v>MT000560</v>
      </c>
      <c r="J564" s="6" t="s">
        <v>1359</v>
      </c>
      <c r="K564" s="10"/>
      <c r="L564" s="6"/>
      <c r="M564" s="6"/>
      <c r="N564" s="6"/>
      <c r="O564" s="6"/>
      <c r="P564" s="6"/>
      <c r="Q564" s="6"/>
      <c r="R564" s="6" t="s">
        <v>226</v>
      </c>
      <c r="S564" s="15">
        <v>3</v>
      </c>
      <c r="T564" s="33">
        <v>0</v>
      </c>
      <c r="U564" s="33">
        <v>1</v>
      </c>
      <c r="V564" s="33">
        <v>1</v>
      </c>
      <c r="W564" s="33">
        <v>0</v>
      </c>
      <c r="X564" s="33"/>
      <c r="Y564" s="33"/>
      <c r="Z564" s="33">
        <v>0</v>
      </c>
      <c r="AA564" s="33">
        <v>0</v>
      </c>
      <c r="AB564" s="33">
        <v>0</v>
      </c>
      <c r="AC564" s="33">
        <v>0</v>
      </c>
      <c r="AD564" s="33"/>
      <c r="AE564" s="33">
        <v>0</v>
      </c>
      <c r="AF564" s="33">
        <v>2</v>
      </c>
      <c r="AG564" s="33">
        <v>10</v>
      </c>
      <c r="AH564" s="33"/>
      <c r="AI564" s="33"/>
      <c r="AJ564" s="33"/>
      <c r="AK564" s="33"/>
      <c r="AL564" s="33">
        <v>0</v>
      </c>
      <c r="AM564" s="33">
        <v>0</v>
      </c>
      <c r="AN564" s="33"/>
      <c r="AO564" s="33">
        <v>0</v>
      </c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</row>
    <row r="565" spans="1:52" x14ac:dyDescent="0.25">
      <c r="A565" s="6">
        <f t="shared" si="17"/>
        <v>561</v>
      </c>
      <c r="B565" s="6"/>
      <c r="C565" s="6" t="s">
        <v>5152</v>
      </c>
      <c r="D565" s="6" t="s">
        <v>2840</v>
      </c>
      <c r="E565" s="6"/>
      <c r="F565" s="6" t="s">
        <v>2823</v>
      </c>
      <c r="G565" s="6"/>
      <c r="H565" s="6" t="s">
        <v>2827</v>
      </c>
      <c r="I565" s="6" t="str">
        <f t="shared" si="16"/>
        <v>MT000561</v>
      </c>
      <c r="J565" s="6" t="s">
        <v>1360</v>
      </c>
      <c r="K565" s="10"/>
      <c r="L565" s="6"/>
      <c r="M565" s="6"/>
      <c r="N565" s="6"/>
      <c r="O565" s="6"/>
      <c r="P565" s="6"/>
      <c r="Q565" s="6"/>
      <c r="R565" s="6" t="s">
        <v>226</v>
      </c>
      <c r="S565" s="15">
        <v>3</v>
      </c>
      <c r="T565" s="33">
        <v>0</v>
      </c>
      <c r="U565" s="33">
        <v>1</v>
      </c>
      <c r="V565" s="33">
        <v>1</v>
      </c>
      <c r="W565" s="33">
        <v>0</v>
      </c>
      <c r="X565" s="33"/>
      <c r="Y565" s="33"/>
      <c r="Z565" s="33">
        <v>0</v>
      </c>
      <c r="AA565" s="33">
        <v>0</v>
      </c>
      <c r="AB565" s="33">
        <v>0</v>
      </c>
      <c r="AC565" s="33">
        <v>0</v>
      </c>
      <c r="AD565" s="33"/>
      <c r="AE565" s="33">
        <v>0</v>
      </c>
      <c r="AF565" s="33">
        <v>2</v>
      </c>
      <c r="AG565" s="33">
        <v>10</v>
      </c>
      <c r="AH565" s="33"/>
      <c r="AI565" s="33"/>
      <c r="AJ565" s="33"/>
      <c r="AK565" s="33"/>
      <c r="AL565" s="33">
        <v>0</v>
      </c>
      <c r="AM565" s="33">
        <v>0</v>
      </c>
      <c r="AN565" s="33"/>
      <c r="AO565" s="33">
        <v>0</v>
      </c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</row>
    <row r="566" spans="1:52" x14ac:dyDescent="0.25">
      <c r="A566" s="6">
        <f t="shared" si="17"/>
        <v>562</v>
      </c>
      <c r="B566" s="6"/>
      <c r="C566" s="6" t="s">
        <v>5152</v>
      </c>
      <c r="D566" s="6" t="s">
        <v>2836</v>
      </c>
      <c r="E566" s="6"/>
      <c r="F566" s="6" t="s">
        <v>2823</v>
      </c>
      <c r="G566" s="6"/>
      <c r="H566" s="6" t="s">
        <v>2827</v>
      </c>
      <c r="I566" s="6" t="str">
        <f t="shared" si="16"/>
        <v>MT000562</v>
      </c>
      <c r="J566" s="6" t="s">
        <v>1361</v>
      </c>
      <c r="K566" s="10"/>
      <c r="L566" s="6"/>
      <c r="M566" s="6"/>
      <c r="N566" s="6"/>
      <c r="O566" s="6"/>
      <c r="P566" s="6"/>
      <c r="Q566" s="6"/>
      <c r="R566" s="6" t="s">
        <v>226</v>
      </c>
      <c r="S566" s="15">
        <v>6</v>
      </c>
      <c r="T566" s="33">
        <v>0</v>
      </c>
      <c r="U566" s="33">
        <v>1</v>
      </c>
      <c r="V566" s="33">
        <v>1</v>
      </c>
      <c r="W566" s="33">
        <v>0</v>
      </c>
      <c r="X566" s="33"/>
      <c r="Y566" s="33"/>
      <c r="Z566" s="33">
        <v>1</v>
      </c>
      <c r="AA566" s="33">
        <v>1</v>
      </c>
      <c r="AB566" s="33">
        <v>1</v>
      </c>
      <c r="AC566" s="33">
        <v>0</v>
      </c>
      <c r="AD566" s="33"/>
      <c r="AE566" s="33">
        <v>0</v>
      </c>
      <c r="AF566" s="33">
        <v>1</v>
      </c>
      <c r="AG566" s="33">
        <v>5</v>
      </c>
      <c r="AH566" s="33"/>
      <c r="AI566" s="33"/>
      <c r="AJ566" s="33"/>
      <c r="AK566" s="33"/>
      <c r="AL566" s="33">
        <v>1</v>
      </c>
      <c r="AM566" s="33">
        <v>5</v>
      </c>
      <c r="AN566" s="33"/>
      <c r="AO566" s="33">
        <v>0</v>
      </c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</row>
    <row r="567" spans="1:52" x14ac:dyDescent="0.25">
      <c r="A567" s="6">
        <f t="shared" si="17"/>
        <v>563</v>
      </c>
      <c r="B567" s="6"/>
      <c r="C567" s="6" t="s">
        <v>5152</v>
      </c>
      <c r="D567" s="6" t="s">
        <v>2836</v>
      </c>
      <c r="E567" s="6"/>
      <c r="F567" s="6" t="s">
        <v>2823</v>
      </c>
      <c r="G567" s="6"/>
      <c r="H567" s="6" t="s">
        <v>2827</v>
      </c>
      <c r="I567" s="6" t="str">
        <f t="shared" si="16"/>
        <v>MT000563</v>
      </c>
      <c r="J567" s="6" t="s">
        <v>1362</v>
      </c>
      <c r="K567" s="10"/>
      <c r="L567" s="6"/>
      <c r="M567" s="6"/>
      <c r="N567" s="6"/>
      <c r="O567" s="6"/>
      <c r="P567" s="6"/>
      <c r="Q567" s="6"/>
      <c r="R567" s="6" t="s">
        <v>226</v>
      </c>
      <c r="S567" s="15">
        <v>3</v>
      </c>
      <c r="T567" s="33">
        <v>0</v>
      </c>
      <c r="U567" s="33">
        <v>1</v>
      </c>
      <c r="V567" s="33">
        <v>1</v>
      </c>
      <c r="W567" s="33">
        <v>0</v>
      </c>
      <c r="X567" s="33"/>
      <c r="Y567" s="33"/>
      <c r="Z567" s="33">
        <v>1</v>
      </c>
      <c r="AA567" s="33">
        <v>1</v>
      </c>
      <c r="AB567" s="33">
        <v>1</v>
      </c>
      <c r="AC567" s="33">
        <v>0</v>
      </c>
      <c r="AD567" s="33"/>
      <c r="AE567" s="33">
        <v>0</v>
      </c>
      <c r="AF567" s="33">
        <v>1</v>
      </c>
      <c r="AG567" s="33">
        <v>5</v>
      </c>
      <c r="AH567" s="33"/>
      <c r="AI567" s="33"/>
      <c r="AJ567" s="33"/>
      <c r="AK567" s="33"/>
      <c r="AL567" s="33">
        <v>1</v>
      </c>
      <c r="AM567" s="33">
        <v>5</v>
      </c>
      <c r="AN567" s="33"/>
      <c r="AO567" s="33">
        <v>0</v>
      </c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</row>
    <row r="568" spans="1:52" x14ac:dyDescent="0.25">
      <c r="A568" s="6">
        <f t="shared" si="17"/>
        <v>564</v>
      </c>
      <c r="B568" s="6"/>
      <c r="C568" s="6" t="s">
        <v>5152</v>
      </c>
      <c r="D568" s="6" t="s">
        <v>2836</v>
      </c>
      <c r="E568" s="6"/>
      <c r="F568" s="6" t="s">
        <v>2823</v>
      </c>
      <c r="G568" s="6"/>
      <c r="H568" s="6" t="s">
        <v>2827</v>
      </c>
      <c r="I568" s="6" t="str">
        <f t="shared" si="16"/>
        <v>MT000564</v>
      </c>
      <c r="J568" s="6" t="s">
        <v>1363</v>
      </c>
      <c r="K568" s="10"/>
      <c r="L568" s="6"/>
      <c r="M568" s="6"/>
      <c r="N568" s="6"/>
      <c r="O568" s="6"/>
      <c r="P568" s="6"/>
      <c r="Q568" s="6"/>
      <c r="R568" s="6" t="s">
        <v>226</v>
      </c>
      <c r="S568" s="15">
        <v>3</v>
      </c>
      <c r="T568" s="33">
        <v>0</v>
      </c>
      <c r="U568" s="33">
        <v>1</v>
      </c>
      <c r="V568" s="33">
        <v>1</v>
      </c>
      <c r="W568" s="33">
        <v>0</v>
      </c>
      <c r="X568" s="33"/>
      <c r="Y568" s="33"/>
      <c r="Z568" s="33">
        <v>1</v>
      </c>
      <c r="AA568" s="33">
        <v>1</v>
      </c>
      <c r="AB568" s="33">
        <v>1</v>
      </c>
      <c r="AC568" s="33">
        <v>0</v>
      </c>
      <c r="AD568" s="33"/>
      <c r="AE568" s="33">
        <v>0</v>
      </c>
      <c r="AF568" s="33">
        <v>1</v>
      </c>
      <c r="AG568" s="33">
        <v>5</v>
      </c>
      <c r="AH568" s="33"/>
      <c r="AI568" s="33"/>
      <c r="AJ568" s="33"/>
      <c r="AK568" s="33"/>
      <c r="AL568" s="33">
        <v>1</v>
      </c>
      <c r="AM568" s="33">
        <v>5</v>
      </c>
      <c r="AN568" s="33"/>
      <c r="AO568" s="33">
        <v>0</v>
      </c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</row>
    <row r="569" spans="1:52" x14ac:dyDescent="0.25">
      <c r="A569" s="6">
        <f t="shared" si="17"/>
        <v>565</v>
      </c>
      <c r="B569" s="6"/>
      <c r="C569" s="6" t="s">
        <v>5152</v>
      </c>
      <c r="D569" s="6" t="s">
        <v>2841</v>
      </c>
      <c r="E569" s="6"/>
      <c r="F569" s="6" t="s">
        <v>2823</v>
      </c>
      <c r="G569" s="6"/>
      <c r="H569" s="6" t="s">
        <v>2827</v>
      </c>
      <c r="I569" s="6" t="str">
        <f t="shared" si="16"/>
        <v>MT000565</v>
      </c>
      <c r="J569" s="6" t="s">
        <v>1364</v>
      </c>
      <c r="K569" s="10"/>
      <c r="L569" s="6"/>
      <c r="M569" s="6"/>
      <c r="N569" s="6"/>
      <c r="O569" s="6"/>
      <c r="P569" s="6"/>
      <c r="Q569" s="6"/>
      <c r="R569" s="6" t="s">
        <v>226</v>
      </c>
      <c r="S569" s="15">
        <v>6</v>
      </c>
      <c r="T569" s="33">
        <v>1</v>
      </c>
      <c r="U569" s="33">
        <v>1</v>
      </c>
      <c r="V569" s="33">
        <v>1</v>
      </c>
      <c r="W569" s="33">
        <v>0</v>
      </c>
      <c r="X569" s="33"/>
      <c r="Y569" s="33"/>
      <c r="Z569" s="33">
        <v>0</v>
      </c>
      <c r="AA569" s="33">
        <v>0</v>
      </c>
      <c r="AB569" s="33">
        <v>1</v>
      </c>
      <c r="AC569" s="33">
        <v>0</v>
      </c>
      <c r="AD569" s="33"/>
      <c r="AE569" s="33">
        <v>2</v>
      </c>
      <c r="AF569" s="33">
        <v>2</v>
      </c>
      <c r="AG569" s="33">
        <v>10</v>
      </c>
      <c r="AH569" s="33"/>
      <c r="AI569" s="33"/>
      <c r="AJ569" s="33"/>
      <c r="AK569" s="33"/>
      <c r="AL569" s="33">
        <v>0</v>
      </c>
      <c r="AM569" s="33">
        <v>10</v>
      </c>
      <c r="AN569" s="33"/>
      <c r="AO569" s="33">
        <v>4</v>
      </c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</row>
    <row r="570" spans="1:52" x14ac:dyDescent="0.25">
      <c r="A570" s="6">
        <f t="shared" si="17"/>
        <v>566</v>
      </c>
      <c r="B570" s="6"/>
      <c r="C570" s="6" t="s">
        <v>5152</v>
      </c>
      <c r="D570" s="6" t="s">
        <v>2841</v>
      </c>
      <c r="E570" s="6"/>
      <c r="F570" s="6" t="s">
        <v>2823</v>
      </c>
      <c r="G570" s="6"/>
      <c r="H570" s="6" t="s">
        <v>2827</v>
      </c>
      <c r="I570" s="6" t="str">
        <f t="shared" si="16"/>
        <v>MT000566</v>
      </c>
      <c r="J570" s="6" t="s">
        <v>1365</v>
      </c>
      <c r="K570" s="10"/>
      <c r="L570" s="6"/>
      <c r="M570" s="6"/>
      <c r="N570" s="6"/>
      <c r="O570" s="6"/>
      <c r="P570" s="6"/>
      <c r="Q570" s="6"/>
      <c r="R570" s="6" t="s">
        <v>226</v>
      </c>
      <c r="S570" s="15">
        <v>5</v>
      </c>
      <c r="T570" s="33">
        <v>1</v>
      </c>
      <c r="U570" s="33">
        <v>1</v>
      </c>
      <c r="V570" s="33">
        <v>1</v>
      </c>
      <c r="W570" s="33">
        <v>0</v>
      </c>
      <c r="X570" s="33"/>
      <c r="Y570" s="33"/>
      <c r="Z570" s="33">
        <v>0</v>
      </c>
      <c r="AA570" s="33">
        <v>0</v>
      </c>
      <c r="AB570" s="33">
        <v>1</v>
      </c>
      <c r="AC570" s="33">
        <v>0</v>
      </c>
      <c r="AD570" s="33"/>
      <c r="AE570" s="33">
        <v>2</v>
      </c>
      <c r="AF570" s="33">
        <v>2</v>
      </c>
      <c r="AG570" s="33">
        <v>10</v>
      </c>
      <c r="AH570" s="33"/>
      <c r="AI570" s="33"/>
      <c r="AJ570" s="33"/>
      <c r="AK570" s="33"/>
      <c r="AL570" s="33">
        <v>0</v>
      </c>
      <c r="AM570" s="33">
        <v>10</v>
      </c>
      <c r="AN570" s="33"/>
      <c r="AO570" s="33">
        <v>4</v>
      </c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</row>
    <row r="571" spans="1:52" x14ac:dyDescent="0.25">
      <c r="A571" s="6">
        <f t="shared" si="17"/>
        <v>567</v>
      </c>
      <c r="B571" s="6"/>
      <c r="C571" s="6" t="s">
        <v>5152</v>
      </c>
      <c r="D571" s="6" t="s">
        <v>2841</v>
      </c>
      <c r="E571" s="6"/>
      <c r="F571" s="6" t="s">
        <v>2823</v>
      </c>
      <c r="G571" s="6"/>
      <c r="H571" s="6" t="s">
        <v>2827</v>
      </c>
      <c r="I571" s="6" t="str">
        <f t="shared" si="16"/>
        <v>MT000567</v>
      </c>
      <c r="J571" s="6" t="s">
        <v>1366</v>
      </c>
      <c r="K571" s="10"/>
      <c r="L571" s="6"/>
      <c r="M571" s="6"/>
      <c r="N571" s="6"/>
      <c r="O571" s="6"/>
      <c r="P571" s="6"/>
      <c r="Q571" s="6"/>
      <c r="R571" s="6" t="s">
        <v>226</v>
      </c>
      <c r="S571" s="15">
        <v>6</v>
      </c>
      <c r="T571" s="33">
        <v>1</v>
      </c>
      <c r="U571" s="33">
        <v>1</v>
      </c>
      <c r="V571" s="33">
        <v>1</v>
      </c>
      <c r="W571" s="33">
        <v>0</v>
      </c>
      <c r="X571" s="33"/>
      <c r="Y571" s="33"/>
      <c r="Z571" s="33">
        <v>0</v>
      </c>
      <c r="AA571" s="33">
        <v>0</v>
      </c>
      <c r="AB571" s="33">
        <v>1</v>
      </c>
      <c r="AC571" s="33">
        <v>0</v>
      </c>
      <c r="AD571" s="33"/>
      <c r="AE571" s="33">
        <v>2</v>
      </c>
      <c r="AF571" s="33">
        <v>2</v>
      </c>
      <c r="AG571" s="33">
        <v>10</v>
      </c>
      <c r="AH571" s="33"/>
      <c r="AI571" s="33"/>
      <c r="AJ571" s="33"/>
      <c r="AK571" s="33"/>
      <c r="AL571" s="33">
        <v>0</v>
      </c>
      <c r="AM571" s="33">
        <v>10</v>
      </c>
      <c r="AN571" s="33"/>
      <c r="AO571" s="33">
        <v>4</v>
      </c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</row>
    <row r="572" spans="1:52" x14ac:dyDescent="0.25">
      <c r="A572" s="6">
        <f t="shared" si="17"/>
        <v>568</v>
      </c>
      <c r="B572" s="6"/>
      <c r="C572" s="6" t="s">
        <v>5152</v>
      </c>
      <c r="D572" s="6" t="s">
        <v>2841</v>
      </c>
      <c r="E572" s="6"/>
      <c r="F572" s="6" t="s">
        <v>2823</v>
      </c>
      <c r="G572" s="6"/>
      <c r="H572" s="6" t="s">
        <v>2827</v>
      </c>
      <c r="I572" s="6" t="str">
        <f t="shared" si="16"/>
        <v>MT000568</v>
      </c>
      <c r="J572" s="6" t="s">
        <v>1367</v>
      </c>
      <c r="K572" s="10"/>
      <c r="L572" s="6"/>
      <c r="M572" s="6"/>
      <c r="N572" s="6"/>
      <c r="O572" s="6"/>
      <c r="P572" s="6"/>
      <c r="Q572" s="6"/>
      <c r="R572" s="6" t="s">
        <v>226</v>
      </c>
      <c r="S572" s="15">
        <v>6</v>
      </c>
      <c r="T572" s="33">
        <v>1</v>
      </c>
      <c r="U572" s="33">
        <v>1</v>
      </c>
      <c r="V572" s="33">
        <v>1</v>
      </c>
      <c r="W572" s="33">
        <v>0</v>
      </c>
      <c r="X572" s="33"/>
      <c r="Y572" s="33"/>
      <c r="Z572" s="33">
        <v>0</v>
      </c>
      <c r="AA572" s="33">
        <v>0</v>
      </c>
      <c r="AB572" s="33">
        <v>1</v>
      </c>
      <c r="AC572" s="33">
        <v>0</v>
      </c>
      <c r="AD572" s="33"/>
      <c r="AE572" s="33">
        <v>2</v>
      </c>
      <c r="AF572" s="33">
        <v>2</v>
      </c>
      <c r="AG572" s="33">
        <v>10</v>
      </c>
      <c r="AH572" s="33"/>
      <c r="AI572" s="33"/>
      <c r="AJ572" s="33"/>
      <c r="AK572" s="33"/>
      <c r="AL572" s="33">
        <v>0</v>
      </c>
      <c r="AM572" s="33">
        <v>10</v>
      </c>
      <c r="AN572" s="33"/>
      <c r="AO572" s="33">
        <v>4</v>
      </c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</row>
    <row r="573" spans="1:52" x14ac:dyDescent="0.25">
      <c r="A573" s="6">
        <f t="shared" si="17"/>
        <v>569</v>
      </c>
      <c r="B573" s="6"/>
      <c r="C573" s="6" t="s">
        <v>5152</v>
      </c>
      <c r="D573" s="6" t="s">
        <v>2841</v>
      </c>
      <c r="E573" s="6"/>
      <c r="F573" s="6" t="s">
        <v>2823</v>
      </c>
      <c r="G573" s="6"/>
      <c r="H573" s="6" t="s">
        <v>2827</v>
      </c>
      <c r="I573" s="6" t="str">
        <f t="shared" si="16"/>
        <v>MT000569</v>
      </c>
      <c r="J573" s="6" t="s">
        <v>1368</v>
      </c>
      <c r="K573" s="10"/>
      <c r="L573" s="6"/>
      <c r="M573" s="6"/>
      <c r="N573" s="6"/>
      <c r="O573" s="6"/>
      <c r="P573" s="6"/>
      <c r="Q573" s="6"/>
      <c r="R573" s="6" t="s">
        <v>226</v>
      </c>
      <c r="S573" s="15">
        <v>5</v>
      </c>
      <c r="T573" s="33">
        <v>1</v>
      </c>
      <c r="U573" s="33">
        <v>1</v>
      </c>
      <c r="V573" s="33">
        <v>1</v>
      </c>
      <c r="W573" s="33">
        <v>0</v>
      </c>
      <c r="X573" s="33"/>
      <c r="Y573" s="33"/>
      <c r="Z573" s="33">
        <v>0</v>
      </c>
      <c r="AA573" s="33">
        <v>0</v>
      </c>
      <c r="AB573" s="33">
        <v>1</v>
      </c>
      <c r="AC573" s="33">
        <v>0</v>
      </c>
      <c r="AD573" s="33"/>
      <c r="AE573" s="33">
        <v>2</v>
      </c>
      <c r="AF573" s="33">
        <v>2</v>
      </c>
      <c r="AG573" s="33">
        <v>10</v>
      </c>
      <c r="AH573" s="33"/>
      <c r="AI573" s="33"/>
      <c r="AJ573" s="33"/>
      <c r="AK573" s="33"/>
      <c r="AL573" s="33">
        <v>0</v>
      </c>
      <c r="AM573" s="33">
        <v>10</v>
      </c>
      <c r="AN573" s="33"/>
      <c r="AO573" s="33">
        <v>4</v>
      </c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</row>
    <row r="574" spans="1:52" x14ac:dyDescent="0.25">
      <c r="A574" s="6">
        <f t="shared" si="17"/>
        <v>570</v>
      </c>
      <c r="B574" s="6"/>
      <c r="C574" s="6" t="s">
        <v>5152</v>
      </c>
      <c r="D574" s="6" t="s">
        <v>2841</v>
      </c>
      <c r="E574" s="6"/>
      <c r="F574" s="6" t="s">
        <v>2823</v>
      </c>
      <c r="G574" s="6"/>
      <c r="H574" s="6" t="s">
        <v>2827</v>
      </c>
      <c r="I574" s="6" t="str">
        <f t="shared" si="16"/>
        <v>MT000570</v>
      </c>
      <c r="J574" s="6" t="s">
        <v>1369</v>
      </c>
      <c r="K574" s="10"/>
      <c r="L574" s="6"/>
      <c r="M574" s="6"/>
      <c r="N574" s="6"/>
      <c r="O574" s="6"/>
      <c r="P574" s="6"/>
      <c r="Q574" s="6"/>
      <c r="R574" s="6" t="s">
        <v>226</v>
      </c>
      <c r="S574" s="15">
        <v>6</v>
      </c>
      <c r="T574" s="33">
        <v>1</v>
      </c>
      <c r="U574" s="33">
        <v>1</v>
      </c>
      <c r="V574" s="33">
        <v>1</v>
      </c>
      <c r="W574" s="33">
        <v>0</v>
      </c>
      <c r="X574" s="33"/>
      <c r="Y574" s="33"/>
      <c r="Z574" s="33">
        <v>0</v>
      </c>
      <c r="AA574" s="33">
        <v>0</v>
      </c>
      <c r="AB574" s="33">
        <v>1</v>
      </c>
      <c r="AC574" s="33">
        <v>0</v>
      </c>
      <c r="AD574" s="33"/>
      <c r="AE574" s="33">
        <v>2</v>
      </c>
      <c r="AF574" s="33">
        <v>2</v>
      </c>
      <c r="AG574" s="33">
        <v>10</v>
      </c>
      <c r="AH574" s="33"/>
      <c r="AI574" s="33"/>
      <c r="AJ574" s="33"/>
      <c r="AK574" s="33"/>
      <c r="AL574" s="33">
        <v>0</v>
      </c>
      <c r="AM574" s="33">
        <v>10</v>
      </c>
      <c r="AN574" s="33"/>
      <c r="AO574" s="33">
        <v>4</v>
      </c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</row>
    <row r="575" spans="1:52" x14ac:dyDescent="0.25">
      <c r="A575" s="6">
        <f t="shared" si="17"/>
        <v>571</v>
      </c>
      <c r="B575" s="6"/>
      <c r="C575" s="6" t="s">
        <v>5152</v>
      </c>
      <c r="D575" s="6" t="s">
        <v>2841</v>
      </c>
      <c r="E575" s="6"/>
      <c r="F575" s="6" t="s">
        <v>2823</v>
      </c>
      <c r="G575" s="6"/>
      <c r="H575" s="6" t="s">
        <v>2827</v>
      </c>
      <c r="I575" s="6" t="str">
        <f t="shared" si="16"/>
        <v>MT000571</v>
      </c>
      <c r="J575" s="6" t="s">
        <v>1370</v>
      </c>
      <c r="K575" s="10"/>
      <c r="L575" s="6"/>
      <c r="M575" s="6"/>
      <c r="N575" s="6"/>
      <c r="O575" s="6"/>
      <c r="P575" s="6"/>
      <c r="Q575" s="6"/>
      <c r="R575" s="6" t="s">
        <v>226</v>
      </c>
      <c r="S575" s="15">
        <v>7</v>
      </c>
      <c r="T575" s="33">
        <v>1</v>
      </c>
      <c r="U575" s="33">
        <v>1</v>
      </c>
      <c r="V575" s="33">
        <v>1</v>
      </c>
      <c r="W575" s="33">
        <v>0</v>
      </c>
      <c r="X575" s="33"/>
      <c r="Y575" s="33"/>
      <c r="Z575" s="33">
        <v>0</v>
      </c>
      <c r="AA575" s="33">
        <v>0</v>
      </c>
      <c r="AB575" s="33">
        <v>1</v>
      </c>
      <c r="AC575" s="33">
        <v>0</v>
      </c>
      <c r="AD575" s="33"/>
      <c r="AE575" s="33">
        <v>2</v>
      </c>
      <c r="AF575" s="33">
        <v>2</v>
      </c>
      <c r="AG575" s="33">
        <v>10</v>
      </c>
      <c r="AH575" s="33"/>
      <c r="AI575" s="33"/>
      <c r="AJ575" s="33"/>
      <c r="AK575" s="33"/>
      <c r="AL575" s="33">
        <v>0</v>
      </c>
      <c r="AM575" s="33">
        <v>10</v>
      </c>
      <c r="AN575" s="33"/>
      <c r="AO575" s="33">
        <v>4</v>
      </c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</row>
    <row r="576" spans="1:52" x14ac:dyDescent="0.25">
      <c r="A576" s="6">
        <f t="shared" si="17"/>
        <v>572</v>
      </c>
      <c r="B576" s="6"/>
      <c r="C576" s="6" t="s">
        <v>5152</v>
      </c>
      <c r="D576" s="6" t="s">
        <v>2841</v>
      </c>
      <c r="E576" s="6"/>
      <c r="F576" s="6" t="s">
        <v>2823</v>
      </c>
      <c r="G576" s="6"/>
      <c r="H576" s="6" t="s">
        <v>2827</v>
      </c>
      <c r="I576" s="6" t="str">
        <f t="shared" si="16"/>
        <v>MT000572</v>
      </c>
      <c r="J576" s="6" t="s">
        <v>1371</v>
      </c>
      <c r="K576" s="10"/>
      <c r="L576" s="6"/>
      <c r="M576" s="6"/>
      <c r="N576" s="6"/>
      <c r="O576" s="6"/>
      <c r="P576" s="6"/>
      <c r="Q576" s="6"/>
      <c r="R576" s="6" t="s">
        <v>226</v>
      </c>
      <c r="S576" s="15">
        <v>7</v>
      </c>
      <c r="T576" s="33">
        <v>1</v>
      </c>
      <c r="U576" s="33">
        <v>1</v>
      </c>
      <c r="V576" s="33">
        <v>1</v>
      </c>
      <c r="W576" s="33">
        <v>0</v>
      </c>
      <c r="X576" s="33"/>
      <c r="Y576" s="33"/>
      <c r="Z576" s="33">
        <v>0</v>
      </c>
      <c r="AA576" s="33">
        <v>0</v>
      </c>
      <c r="AB576" s="33">
        <v>1</v>
      </c>
      <c r="AC576" s="33">
        <v>0</v>
      </c>
      <c r="AD576" s="33"/>
      <c r="AE576" s="33">
        <v>2</v>
      </c>
      <c r="AF576" s="33">
        <v>2</v>
      </c>
      <c r="AG576" s="33">
        <v>10</v>
      </c>
      <c r="AH576" s="33"/>
      <c r="AI576" s="33"/>
      <c r="AJ576" s="33"/>
      <c r="AK576" s="33"/>
      <c r="AL576" s="33">
        <v>0</v>
      </c>
      <c r="AM576" s="33">
        <v>10</v>
      </c>
      <c r="AN576" s="33"/>
      <c r="AO576" s="33">
        <v>4</v>
      </c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</row>
    <row r="577" spans="1:52" x14ac:dyDescent="0.25">
      <c r="A577" s="6">
        <f t="shared" si="17"/>
        <v>573</v>
      </c>
      <c r="B577" s="6"/>
      <c r="C577" s="6" t="s">
        <v>5152</v>
      </c>
      <c r="D577" s="6" t="s">
        <v>2841</v>
      </c>
      <c r="E577" s="6"/>
      <c r="F577" s="6" t="s">
        <v>2823</v>
      </c>
      <c r="G577" s="6"/>
      <c r="H577" s="6" t="s">
        <v>2827</v>
      </c>
      <c r="I577" s="6" t="str">
        <f t="shared" si="16"/>
        <v>MT000573</v>
      </c>
      <c r="J577" s="6" t="s">
        <v>1372</v>
      </c>
      <c r="K577" s="10"/>
      <c r="L577" s="6"/>
      <c r="M577" s="6"/>
      <c r="N577" s="6"/>
      <c r="O577" s="6"/>
      <c r="P577" s="6"/>
      <c r="Q577" s="6"/>
      <c r="R577" s="6" t="s">
        <v>226</v>
      </c>
      <c r="S577" s="15">
        <v>5</v>
      </c>
      <c r="T577" s="33">
        <v>1</v>
      </c>
      <c r="U577" s="33">
        <v>1</v>
      </c>
      <c r="V577" s="33">
        <v>1</v>
      </c>
      <c r="W577" s="33">
        <v>0</v>
      </c>
      <c r="X577" s="33"/>
      <c r="Y577" s="33"/>
      <c r="Z577" s="33">
        <v>0</v>
      </c>
      <c r="AA577" s="33">
        <v>0</v>
      </c>
      <c r="AB577" s="33">
        <v>0</v>
      </c>
      <c r="AC577" s="33">
        <v>0</v>
      </c>
      <c r="AD577" s="33"/>
      <c r="AE577" s="33">
        <v>0</v>
      </c>
      <c r="AF577" s="33">
        <v>0</v>
      </c>
      <c r="AG577" s="33">
        <v>0</v>
      </c>
      <c r="AH577" s="33"/>
      <c r="AI577" s="33"/>
      <c r="AJ577" s="33"/>
      <c r="AK577" s="33"/>
      <c r="AL577" s="33">
        <v>0</v>
      </c>
      <c r="AM577" s="33">
        <v>0</v>
      </c>
      <c r="AN577" s="33"/>
      <c r="AO577" s="33">
        <v>0</v>
      </c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</row>
    <row r="578" spans="1:52" x14ac:dyDescent="0.25">
      <c r="A578" s="6">
        <f t="shared" si="17"/>
        <v>574</v>
      </c>
      <c r="B578" s="6"/>
      <c r="C578" s="6" t="s">
        <v>5152</v>
      </c>
      <c r="D578" s="6" t="s">
        <v>2836</v>
      </c>
      <c r="E578" s="6"/>
      <c r="F578" s="6" t="s">
        <v>2823</v>
      </c>
      <c r="G578" s="6"/>
      <c r="H578" s="6" t="s">
        <v>2827</v>
      </c>
      <c r="I578" s="6" t="str">
        <f t="shared" si="16"/>
        <v>MT000574</v>
      </c>
      <c r="J578" s="6" t="s">
        <v>1373</v>
      </c>
      <c r="K578" s="10"/>
      <c r="L578" s="6"/>
      <c r="M578" s="6"/>
      <c r="N578" s="6"/>
      <c r="O578" s="6"/>
      <c r="P578" s="6"/>
      <c r="Q578" s="6"/>
      <c r="R578" s="6" t="s">
        <v>226</v>
      </c>
      <c r="S578" s="15">
        <v>7</v>
      </c>
      <c r="T578" s="33">
        <v>0</v>
      </c>
      <c r="U578" s="33">
        <v>1</v>
      </c>
      <c r="V578" s="33">
        <v>1</v>
      </c>
      <c r="W578" s="33">
        <v>0</v>
      </c>
      <c r="X578" s="33"/>
      <c r="Y578" s="33"/>
      <c r="Z578" s="33">
        <v>1</v>
      </c>
      <c r="AA578" s="33">
        <v>1</v>
      </c>
      <c r="AB578" s="33">
        <v>1</v>
      </c>
      <c r="AC578" s="33">
        <v>0</v>
      </c>
      <c r="AD578" s="33"/>
      <c r="AE578" s="33">
        <v>0</v>
      </c>
      <c r="AF578" s="33">
        <v>1</v>
      </c>
      <c r="AG578" s="33">
        <v>5</v>
      </c>
      <c r="AH578" s="33"/>
      <c r="AI578" s="33"/>
      <c r="AJ578" s="33"/>
      <c r="AK578" s="33"/>
      <c r="AL578" s="33">
        <v>1</v>
      </c>
      <c r="AM578" s="33">
        <v>5</v>
      </c>
      <c r="AN578" s="33"/>
      <c r="AO578" s="33">
        <v>0</v>
      </c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</row>
    <row r="579" spans="1:52" x14ac:dyDescent="0.25">
      <c r="A579" s="6">
        <f t="shared" si="17"/>
        <v>575</v>
      </c>
      <c r="B579" s="6"/>
      <c r="C579" s="6" t="s">
        <v>5152</v>
      </c>
      <c r="D579" s="6" t="s">
        <v>2836</v>
      </c>
      <c r="E579" s="6"/>
      <c r="F579" s="6" t="s">
        <v>2823</v>
      </c>
      <c r="G579" s="6"/>
      <c r="H579" s="6" t="s">
        <v>2827</v>
      </c>
      <c r="I579" s="6" t="str">
        <f t="shared" si="16"/>
        <v>MT000575</v>
      </c>
      <c r="J579" s="6" t="s">
        <v>1374</v>
      </c>
      <c r="K579" s="10"/>
      <c r="L579" s="6"/>
      <c r="M579" s="6"/>
      <c r="N579" s="6"/>
      <c r="O579" s="6"/>
      <c r="P579" s="6"/>
      <c r="Q579" s="6"/>
      <c r="R579" s="6" t="s">
        <v>226</v>
      </c>
      <c r="S579" s="15">
        <v>7</v>
      </c>
      <c r="T579" s="33">
        <v>0</v>
      </c>
      <c r="U579" s="33">
        <v>1</v>
      </c>
      <c r="V579" s="33">
        <v>1</v>
      </c>
      <c r="W579" s="33">
        <v>0</v>
      </c>
      <c r="X579" s="33"/>
      <c r="Y579" s="33"/>
      <c r="Z579" s="33">
        <v>1</v>
      </c>
      <c r="AA579" s="33">
        <v>1</v>
      </c>
      <c r="AB579" s="33">
        <v>1</v>
      </c>
      <c r="AC579" s="33">
        <v>0</v>
      </c>
      <c r="AD579" s="33"/>
      <c r="AE579" s="33">
        <v>0</v>
      </c>
      <c r="AF579" s="33">
        <v>1</v>
      </c>
      <c r="AG579" s="33">
        <v>5</v>
      </c>
      <c r="AH579" s="33"/>
      <c r="AI579" s="33"/>
      <c r="AJ579" s="33"/>
      <c r="AK579" s="33"/>
      <c r="AL579" s="33">
        <v>1</v>
      </c>
      <c r="AM579" s="33">
        <v>5</v>
      </c>
      <c r="AN579" s="33"/>
      <c r="AO579" s="33">
        <v>0</v>
      </c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</row>
    <row r="580" spans="1:52" x14ac:dyDescent="0.25">
      <c r="A580" s="6">
        <f t="shared" si="17"/>
        <v>576</v>
      </c>
      <c r="B580" s="6"/>
      <c r="C580" s="6" t="s">
        <v>5152</v>
      </c>
      <c r="D580" s="6" t="s">
        <v>2836</v>
      </c>
      <c r="E580" s="6"/>
      <c r="F580" s="6" t="s">
        <v>2823</v>
      </c>
      <c r="G580" s="6"/>
      <c r="H580" s="6" t="s">
        <v>2827</v>
      </c>
      <c r="I580" s="6" t="str">
        <f t="shared" si="16"/>
        <v>MT000576</v>
      </c>
      <c r="J580" s="6" t="s">
        <v>1375</v>
      </c>
      <c r="K580" s="10"/>
      <c r="L580" s="6"/>
      <c r="M580" s="6"/>
      <c r="N580" s="6"/>
      <c r="O580" s="6"/>
      <c r="P580" s="6"/>
      <c r="Q580" s="6"/>
      <c r="R580" s="6" t="s">
        <v>226</v>
      </c>
      <c r="S580" s="15">
        <v>3</v>
      </c>
      <c r="T580" s="33">
        <v>0</v>
      </c>
      <c r="U580" s="33">
        <v>1</v>
      </c>
      <c r="V580" s="33">
        <v>1</v>
      </c>
      <c r="W580" s="33">
        <v>0</v>
      </c>
      <c r="X580" s="33"/>
      <c r="Y580" s="33"/>
      <c r="Z580" s="33">
        <v>1</v>
      </c>
      <c r="AA580" s="33">
        <v>1</v>
      </c>
      <c r="AB580" s="33">
        <v>1</v>
      </c>
      <c r="AC580" s="33">
        <v>0</v>
      </c>
      <c r="AD580" s="33"/>
      <c r="AE580" s="33">
        <v>0</v>
      </c>
      <c r="AF580" s="33">
        <v>1</v>
      </c>
      <c r="AG580" s="33">
        <v>5</v>
      </c>
      <c r="AH580" s="33"/>
      <c r="AI580" s="33"/>
      <c r="AJ580" s="33"/>
      <c r="AK580" s="33"/>
      <c r="AL580" s="33">
        <v>1</v>
      </c>
      <c r="AM580" s="33">
        <v>5</v>
      </c>
      <c r="AN580" s="33"/>
      <c r="AO580" s="33">
        <v>0</v>
      </c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</row>
    <row r="581" spans="1:52" x14ac:dyDescent="0.25">
      <c r="A581" s="6">
        <f t="shared" si="17"/>
        <v>577</v>
      </c>
      <c r="B581" s="6"/>
      <c r="C581" s="6" t="s">
        <v>5152</v>
      </c>
      <c r="D581" s="6" t="s">
        <v>2836</v>
      </c>
      <c r="E581" s="6"/>
      <c r="F581" s="6" t="s">
        <v>2823</v>
      </c>
      <c r="G581" s="6"/>
      <c r="H581" s="6" t="s">
        <v>2827</v>
      </c>
      <c r="I581" s="6" t="str">
        <f t="shared" si="16"/>
        <v>MT000577</v>
      </c>
      <c r="J581" s="6" t="s">
        <v>1376</v>
      </c>
      <c r="K581" s="10"/>
      <c r="L581" s="6"/>
      <c r="M581" s="6"/>
      <c r="N581" s="6"/>
      <c r="O581" s="6"/>
      <c r="P581" s="6"/>
      <c r="Q581" s="6"/>
      <c r="R581" s="6" t="s">
        <v>226</v>
      </c>
      <c r="S581" s="15">
        <v>3</v>
      </c>
      <c r="T581" s="33">
        <v>0</v>
      </c>
      <c r="U581" s="33">
        <v>1</v>
      </c>
      <c r="V581" s="33">
        <v>1</v>
      </c>
      <c r="W581" s="33">
        <v>0</v>
      </c>
      <c r="X581" s="33"/>
      <c r="Y581" s="33"/>
      <c r="Z581" s="33">
        <v>1</v>
      </c>
      <c r="AA581" s="33">
        <v>1</v>
      </c>
      <c r="AB581" s="33">
        <v>1</v>
      </c>
      <c r="AC581" s="33">
        <v>0</v>
      </c>
      <c r="AD581" s="33"/>
      <c r="AE581" s="33">
        <v>0</v>
      </c>
      <c r="AF581" s="33">
        <v>1</v>
      </c>
      <c r="AG581" s="33">
        <v>5</v>
      </c>
      <c r="AH581" s="33"/>
      <c r="AI581" s="33"/>
      <c r="AJ581" s="33"/>
      <c r="AK581" s="33"/>
      <c r="AL581" s="33">
        <v>1</v>
      </c>
      <c r="AM581" s="33">
        <v>5</v>
      </c>
      <c r="AN581" s="33"/>
      <c r="AO581" s="33">
        <v>0</v>
      </c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</row>
    <row r="582" spans="1:52" x14ac:dyDescent="0.25">
      <c r="A582" s="6">
        <f t="shared" si="17"/>
        <v>578</v>
      </c>
      <c r="B582" s="6"/>
      <c r="C582" s="6" t="s">
        <v>5152</v>
      </c>
      <c r="D582" s="6" t="s">
        <v>2836</v>
      </c>
      <c r="E582" s="6"/>
      <c r="F582" s="6" t="s">
        <v>2823</v>
      </c>
      <c r="G582" s="6"/>
      <c r="H582" s="6" t="s">
        <v>2827</v>
      </c>
      <c r="I582" s="6" t="str">
        <f t="shared" ref="I582:I645" si="18">IF(LEN(A582)=1,"MT00000"&amp;A582,IF(LEN(A582)=2,"MT0000"&amp;A582,IF(LEN(A582)=3,"MT000"&amp;A582,IF(LEN(A582)=4,"MT00"&amp;A582,0))))</f>
        <v>MT000578</v>
      </c>
      <c r="J582" s="6" t="s">
        <v>1377</v>
      </c>
      <c r="K582" s="10"/>
      <c r="L582" s="6"/>
      <c r="M582" s="6"/>
      <c r="N582" s="6"/>
      <c r="O582" s="6"/>
      <c r="P582" s="6"/>
      <c r="Q582" s="6"/>
      <c r="R582" s="6" t="s">
        <v>226</v>
      </c>
      <c r="S582" s="15">
        <v>3</v>
      </c>
      <c r="T582" s="33">
        <v>0</v>
      </c>
      <c r="U582" s="33">
        <v>1</v>
      </c>
      <c r="V582" s="33">
        <v>1</v>
      </c>
      <c r="W582" s="33">
        <v>0</v>
      </c>
      <c r="X582" s="33"/>
      <c r="Y582" s="33"/>
      <c r="Z582" s="33">
        <v>1</v>
      </c>
      <c r="AA582" s="33">
        <v>1</v>
      </c>
      <c r="AB582" s="33">
        <v>1</v>
      </c>
      <c r="AC582" s="33">
        <v>0</v>
      </c>
      <c r="AD582" s="33"/>
      <c r="AE582" s="33">
        <v>0</v>
      </c>
      <c r="AF582" s="33">
        <v>1</v>
      </c>
      <c r="AG582" s="33">
        <v>5</v>
      </c>
      <c r="AH582" s="33"/>
      <c r="AI582" s="33"/>
      <c r="AJ582" s="33"/>
      <c r="AK582" s="33"/>
      <c r="AL582" s="33">
        <v>1</v>
      </c>
      <c r="AM582" s="33">
        <v>5</v>
      </c>
      <c r="AN582" s="33"/>
      <c r="AO582" s="33">
        <v>0</v>
      </c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</row>
    <row r="583" spans="1:52" x14ac:dyDescent="0.25">
      <c r="A583" s="6">
        <f t="shared" ref="A583:A646" si="19">+A582+1</f>
        <v>579</v>
      </c>
      <c r="B583" s="6"/>
      <c r="C583" s="6" t="s">
        <v>5152</v>
      </c>
      <c r="D583" s="6" t="s">
        <v>2836</v>
      </c>
      <c r="E583" s="6"/>
      <c r="F583" s="6" t="s">
        <v>2823</v>
      </c>
      <c r="G583" s="6"/>
      <c r="H583" s="6" t="s">
        <v>2827</v>
      </c>
      <c r="I583" s="6" t="str">
        <f t="shared" si="18"/>
        <v>MT000579</v>
      </c>
      <c r="J583" s="6" t="s">
        <v>1378</v>
      </c>
      <c r="K583" s="10"/>
      <c r="L583" s="6"/>
      <c r="M583" s="6"/>
      <c r="N583" s="6"/>
      <c r="O583" s="6"/>
      <c r="P583" s="6"/>
      <c r="Q583" s="6"/>
      <c r="R583" s="6" t="s">
        <v>226</v>
      </c>
      <c r="S583" s="15">
        <v>3</v>
      </c>
      <c r="T583" s="33">
        <v>0</v>
      </c>
      <c r="U583" s="33">
        <v>1</v>
      </c>
      <c r="V583" s="33">
        <v>1</v>
      </c>
      <c r="W583" s="33">
        <v>0</v>
      </c>
      <c r="X583" s="33"/>
      <c r="Y583" s="33"/>
      <c r="Z583" s="33">
        <v>1</v>
      </c>
      <c r="AA583" s="33">
        <v>1</v>
      </c>
      <c r="AB583" s="33">
        <v>1</v>
      </c>
      <c r="AC583" s="33">
        <v>0</v>
      </c>
      <c r="AD583" s="33"/>
      <c r="AE583" s="33">
        <v>0</v>
      </c>
      <c r="AF583" s="33">
        <v>1</v>
      </c>
      <c r="AG583" s="33">
        <v>5</v>
      </c>
      <c r="AH583" s="33"/>
      <c r="AI583" s="33"/>
      <c r="AJ583" s="33"/>
      <c r="AK583" s="33"/>
      <c r="AL583" s="33">
        <v>1</v>
      </c>
      <c r="AM583" s="33">
        <v>5</v>
      </c>
      <c r="AN583" s="33"/>
      <c r="AO583" s="33">
        <v>0</v>
      </c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</row>
    <row r="584" spans="1:52" x14ac:dyDescent="0.25">
      <c r="A584" s="6">
        <f t="shared" si="19"/>
        <v>580</v>
      </c>
      <c r="B584" s="6"/>
      <c r="C584" s="6" t="s">
        <v>5152</v>
      </c>
      <c r="D584" s="6" t="s">
        <v>2836</v>
      </c>
      <c r="E584" s="6"/>
      <c r="F584" s="6" t="s">
        <v>2823</v>
      </c>
      <c r="G584" s="6"/>
      <c r="H584" s="6" t="s">
        <v>2827</v>
      </c>
      <c r="I584" s="6" t="str">
        <f t="shared" si="18"/>
        <v>MT000580</v>
      </c>
      <c r="J584" s="6" t="s">
        <v>1379</v>
      </c>
      <c r="K584" s="10"/>
      <c r="L584" s="6"/>
      <c r="M584" s="6"/>
      <c r="N584" s="6"/>
      <c r="O584" s="6"/>
      <c r="P584" s="6"/>
      <c r="Q584" s="6"/>
      <c r="R584" s="6" t="s">
        <v>226</v>
      </c>
      <c r="S584" s="15">
        <v>3</v>
      </c>
      <c r="T584" s="33">
        <v>0</v>
      </c>
      <c r="U584" s="33">
        <v>1</v>
      </c>
      <c r="V584" s="33">
        <v>1</v>
      </c>
      <c r="W584" s="33">
        <v>0</v>
      </c>
      <c r="X584" s="33"/>
      <c r="Y584" s="33"/>
      <c r="Z584" s="33">
        <v>1</v>
      </c>
      <c r="AA584" s="33">
        <v>1</v>
      </c>
      <c r="AB584" s="33">
        <v>1</v>
      </c>
      <c r="AC584" s="33">
        <v>0</v>
      </c>
      <c r="AD584" s="33"/>
      <c r="AE584" s="33">
        <v>0</v>
      </c>
      <c r="AF584" s="33">
        <v>1</v>
      </c>
      <c r="AG584" s="33">
        <v>5</v>
      </c>
      <c r="AH584" s="33"/>
      <c r="AI584" s="33"/>
      <c r="AJ584" s="33"/>
      <c r="AK584" s="33"/>
      <c r="AL584" s="33">
        <v>1</v>
      </c>
      <c r="AM584" s="33">
        <v>5</v>
      </c>
      <c r="AN584" s="33"/>
      <c r="AO584" s="33">
        <v>0</v>
      </c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</row>
    <row r="585" spans="1:52" x14ac:dyDescent="0.25">
      <c r="A585" s="6">
        <f t="shared" si="19"/>
        <v>581</v>
      </c>
      <c r="B585" s="6"/>
      <c r="C585" s="6" t="s">
        <v>5152</v>
      </c>
      <c r="D585" s="6" t="s">
        <v>2836</v>
      </c>
      <c r="E585" s="6"/>
      <c r="F585" s="6" t="s">
        <v>2823</v>
      </c>
      <c r="G585" s="6"/>
      <c r="H585" s="6" t="s">
        <v>2827</v>
      </c>
      <c r="I585" s="6" t="str">
        <f t="shared" si="18"/>
        <v>MT000581</v>
      </c>
      <c r="J585" s="6" t="s">
        <v>1380</v>
      </c>
      <c r="K585" s="10"/>
      <c r="L585" s="6"/>
      <c r="M585" s="6"/>
      <c r="N585" s="6"/>
      <c r="O585" s="6"/>
      <c r="P585" s="6"/>
      <c r="Q585" s="6"/>
      <c r="R585" s="6" t="s">
        <v>226</v>
      </c>
      <c r="S585" s="15">
        <v>3</v>
      </c>
      <c r="T585" s="33">
        <v>0</v>
      </c>
      <c r="U585" s="33">
        <v>1</v>
      </c>
      <c r="V585" s="33">
        <v>1</v>
      </c>
      <c r="W585" s="33">
        <v>0</v>
      </c>
      <c r="X585" s="33"/>
      <c r="Y585" s="33"/>
      <c r="Z585" s="33">
        <v>1</v>
      </c>
      <c r="AA585" s="33">
        <v>1</v>
      </c>
      <c r="AB585" s="33">
        <v>1</v>
      </c>
      <c r="AC585" s="33">
        <v>0</v>
      </c>
      <c r="AD585" s="33"/>
      <c r="AE585" s="33">
        <v>0</v>
      </c>
      <c r="AF585" s="33">
        <v>1</v>
      </c>
      <c r="AG585" s="33">
        <v>5</v>
      </c>
      <c r="AH585" s="33"/>
      <c r="AI585" s="33"/>
      <c r="AJ585" s="33"/>
      <c r="AK585" s="33"/>
      <c r="AL585" s="33">
        <v>1</v>
      </c>
      <c r="AM585" s="33">
        <v>5</v>
      </c>
      <c r="AN585" s="33"/>
      <c r="AO585" s="33">
        <v>0</v>
      </c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</row>
    <row r="586" spans="1:52" x14ac:dyDescent="0.25">
      <c r="A586" s="6">
        <f t="shared" si="19"/>
        <v>582</v>
      </c>
      <c r="B586" s="6"/>
      <c r="C586" s="6" t="s">
        <v>5152</v>
      </c>
      <c r="D586" s="6" t="s">
        <v>2836</v>
      </c>
      <c r="E586" s="6"/>
      <c r="F586" s="6" t="s">
        <v>2823</v>
      </c>
      <c r="G586" s="6"/>
      <c r="H586" s="6" t="s">
        <v>2827</v>
      </c>
      <c r="I586" s="6" t="str">
        <f t="shared" si="18"/>
        <v>MT000582</v>
      </c>
      <c r="J586" s="6" t="s">
        <v>1381</v>
      </c>
      <c r="K586" s="10"/>
      <c r="L586" s="6"/>
      <c r="M586" s="6"/>
      <c r="N586" s="6"/>
      <c r="O586" s="6"/>
      <c r="P586" s="6"/>
      <c r="Q586" s="6"/>
      <c r="R586" s="6" t="s">
        <v>226</v>
      </c>
      <c r="S586" s="15">
        <v>3</v>
      </c>
      <c r="T586" s="33">
        <v>0</v>
      </c>
      <c r="U586" s="33">
        <v>1</v>
      </c>
      <c r="V586" s="33">
        <v>1</v>
      </c>
      <c r="W586" s="33">
        <v>0</v>
      </c>
      <c r="X586" s="33"/>
      <c r="Y586" s="33"/>
      <c r="Z586" s="33">
        <v>1</v>
      </c>
      <c r="AA586" s="33">
        <v>1</v>
      </c>
      <c r="AB586" s="33">
        <v>1</v>
      </c>
      <c r="AC586" s="33">
        <v>0</v>
      </c>
      <c r="AD586" s="33"/>
      <c r="AE586" s="33">
        <v>0</v>
      </c>
      <c r="AF586" s="33">
        <v>1</v>
      </c>
      <c r="AG586" s="33">
        <v>5</v>
      </c>
      <c r="AH586" s="33"/>
      <c r="AI586" s="33"/>
      <c r="AJ586" s="33"/>
      <c r="AK586" s="33"/>
      <c r="AL586" s="33">
        <v>1</v>
      </c>
      <c r="AM586" s="33">
        <v>5</v>
      </c>
      <c r="AN586" s="33"/>
      <c r="AO586" s="33">
        <v>0</v>
      </c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</row>
    <row r="587" spans="1:52" x14ac:dyDescent="0.25">
      <c r="A587" s="6">
        <f t="shared" si="19"/>
        <v>583</v>
      </c>
      <c r="B587" s="6"/>
      <c r="C587" s="6" t="s">
        <v>5152</v>
      </c>
      <c r="D587" s="6" t="s">
        <v>2836</v>
      </c>
      <c r="E587" s="6"/>
      <c r="F587" s="6" t="s">
        <v>2823</v>
      </c>
      <c r="G587" s="6"/>
      <c r="H587" s="6" t="s">
        <v>2827</v>
      </c>
      <c r="I587" s="6" t="str">
        <f t="shared" si="18"/>
        <v>MT000583</v>
      </c>
      <c r="J587" s="6" t="s">
        <v>1382</v>
      </c>
      <c r="K587" s="10"/>
      <c r="L587" s="6"/>
      <c r="M587" s="6"/>
      <c r="N587" s="6"/>
      <c r="O587" s="6"/>
      <c r="P587" s="6"/>
      <c r="Q587" s="6"/>
      <c r="R587" s="6" t="s">
        <v>226</v>
      </c>
      <c r="S587" s="15">
        <v>4</v>
      </c>
      <c r="T587" s="33">
        <v>0</v>
      </c>
      <c r="U587" s="33">
        <v>1</v>
      </c>
      <c r="V587" s="33">
        <v>1</v>
      </c>
      <c r="W587" s="33">
        <v>0</v>
      </c>
      <c r="X587" s="33"/>
      <c r="Y587" s="33"/>
      <c r="Z587" s="33">
        <v>1</v>
      </c>
      <c r="AA587" s="33">
        <v>1</v>
      </c>
      <c r="AB587" s="33">
        <v>1</v>
      </c>
      <c r="AC587" s="33">
        <v>0</v>
      </c>
      <c r="AD587" s="33"/>
      <c r="AE587" s="33">
        <v>0</v>
      </c>
      <c r="AF587" s="33">
        <v>1</v>
      </c>
      <c r="AG587" s="33">
        <v>5</v>
      </c>
      <c r="AH587" s="33"/>
      <c r="AI587" s="33"/>
      <c r="AJ587" s="33"/>
      <c r="AK587" s="33"/>
      <c r="AL587" s="33">
        <v>1</v>
      </c>
      <c r="AM587" s="33">
        <v>5</v>
      </c>
      <c r="AN587" s="33"/>
      <c r="AO587" s="33">
        <v>0</v>
      </c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</row>
    <row r="588" spans="1:52" x14ac:dyDescent="0.25">
      <c r="A588" s="6">
        <f t="shared" si="19"/>
        <v>584</v>
      </c>
      <c r="B588" s="6"/>
      <c r="C588" s="6" t="s">
        <v>5152</v>
      </c>
      <c r="D588" s="6" t="s">
        <v>2840</v>
      </c>
      <c r="E588" s="6"/>
      <c r="F588" s="6" t="s">
        <v>2823</v>
      </c>
      <c r="G588" s="6"/>
      <c r="H588" s="6" t="s">
        <v>2827</v>
      </c>
      <c r="I588" s="6" t="str">
        <f t="shared" si="18"/>
        <v>MT000584</v>
      </c>
      <c r="J588" s="6" t="s">
        <v>1383</v>
      </c>
      <c r="K588" s="10"/>
      <c r="L588" s="6"/>
      <c r="M588" s="6"/>
      <c r="N588" s="6"/>
      <c r="O588" s="6"/>
      <c r="P588" s="6"/>
      <c r="Q588" s="6"/>
      <c r="R588" s="6" t="s">
        <v>226</v>
      </c>
      <c r="S588" s="15">
        <v>5</v>
      </c>
      <c r="T588" s="33">
        <v>0</v>
      </c>
      <c r="U588" s="33">
        <v>1</v>
      </c>
      <c r="V588" s="33">
        <v>1</v>
      </c>
      <c r="W588" s="33">
        <v>0</v>
      </c>
      <c r="X588" s="33"/>
      <c r="Y588" s="33"/>
      <c r="Z588" s="33">
        <v>0</v>
      </c>
      <c r="AA588" s="33">
        <v>0</v>
      </c>
      <c r="AB588" s="33">
        <v>0</v>
      </c>
      <c r="AC588" s="33">
        <v>0</v>
      </c>
      <c r="AD588" s="33"/>
      <c r="AE588" s="33">
        <v>0</v>
      </c>
      <c r="AF588" s="33">
        <v>2</v>
      </c>
      <c r="AG588" s="33">
        <v>10</v>
      </c>
      <c r="AH588" s="33"/>
      <c r="AI588" s="33"/>
      <c r="AJ588" s="33"/>
      <c r="AK588" s="33"/>
      <c r="AL588" s="33">
        <v>0</v>
      </c>
      <c r="AM588" s="33">
        <v>0</v>
      </c>
      <c r="AN588" s="33"/>
      <c r="AO588" s="33">
        <v>0</v>
      </c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</row>
    <row r="589" spans="1:52" x14ac:dyDescent="0.25">
      <c r="A589" s="6">
        <f t="shared" si="19"/>
        <v>585</v>
      </c>
      <c r="B589" s="6"/>
      <c r="C589" s="6" t="s">
        <v>5152</v>
      </c>
      <c r="D589" s="6" t="s">
        <v>2840</v>
      </c>
      <c r="E589" s="6"/>
      <c r="F589" s="6" t="s">
        <v>2823</v>
      </c>
      <c r="G589" s="6"/>
      <c r="H589" s="6" t="s">
        <v>2827</v>
      </c>
      <c r="I589" s="6" t="str">
        <f t="shared" si="18"/>
        <v>MT000585</v>
      </c>
      <c r="J589" s="6" t="s">
        <v>1384</v>
      </c>
      <c r="K589" s="10"/>
      <c r="L589" s="6"/>
      <c r="M589" s="6"/>
      <c r="N589" s="6"/>
      <c r="O589" s="6"/>
      <c r="P589" s="6"/>
      <c r="Q589" s="6"/>
      <c r="R589" s="6" t="s">
        <v>226</v>
      </c>
      <c r="S589" s="15">
        <v>7</v>
      </c>
      <c r="T589" s="33">
        <v>0</v>
      </c>
      <c r="U589" s="33">
        <v>1</v>
      </c>
      <c r="V589" s="33">
        <v>1</v>
      </c>
      <c r="W589" s="33">
        <v>0</v>
      </c>
      <c r="X589" s="33"/>
      <c r="Y589" s="33"/>
      <c r="Z589" s="33">
        <v>0</v>
      </c>
      <c r="AA589" s="33">
        <v>0</v>
      </c>
      <c r="AB589" s="33">
        <v>0</v>
      </c>
      <c r="AC589" s="33">
        <v>0</v>
      </c>
      <c r="AD589" s="33"/>
      <c r="AE589" s="33">
        <v>0</v>
      </c>
      <c r="AF589" s="33">
        <v>2</v>
      </c>
      <c r="AG589" s="33">
        <v>10</v>
      </c>
      <c r="AH589" s="33"/>
      <c r="AI589" s="33"/>
      <c r="AJ589" s="33"/>
      <c r="AK589" s="33"/>
      <c r="AL589" s="33">
        <v>0</v>
      </c>
      <c r="AM589" s="33">
        <v>0</v>
      </c>
      <c r="AN589" s="33"/>
      <c r="AO589" s="33">
        <v>0</v>
      </c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</row>
    <row r="590" spans="1:52" x14ac:dyDescent="0.25">
      <c r="A590" s="6">
        <f t="shared" si="19"/>
        <v>586</v>
      </c>
      <c r="B590" s="6"/>
      <c r="C590" s="6" t="s">
        <v>5152</v>
      </c>
      <c r="D590" s="6" t="s">
        <v>2840</v>
      </c>
      <c r="E590" s="6"/>
      <c r="F590" s="6" t="s">
        <v>2823</v>
      </c>
      <c r="G590" s="6"/>
      <c r="H590" s="6" t="s">
        <v>2827</v>
      </c>
      <c r="I590" s="6" t="str">
        <f t="shared" si="18"/>
        <v>MT000586</v>
      </c>
      <c r="J590" s="6" t="s">
        <v>1385</v>
      </c>
      <c r="K590" s="10"/>
      <c r="L590" s="6"/>
      <c r="M590" s="6"/>
      <c r="N590" s="6"/>
      <c r="O590" s="6"/>
      <c r="P590" s="6"/>
      <c r="Q590" s="6"/>
      <c r="R590" s="6" t="s">
        <v>226</v>
      </c>
      <c r="S590" s="15">
        <v>7</v>
      </c>
      <c r="T590" s="33">
        <v>0</v>
      </c>
      <c r="U590" s="33">
        <v>1</v>
      </c>
      <c r="V590" s="33">
        <v>1</v>
      </c>
      <c r="W590" s="33">
        <v>0</v>
      </c>
      <c r="X590" s="33"/>
      <c r="Y590" s="33"/>
      <c r="Z590" s="33">
        <v>0</v>
      </c>
      <c r="AA590" s="33">
        <v>0</v>
      </c>
      <c r="AB590" s="33">
        <v>0</v>
      </c>
      <c r="AC590" s="33">
        <v>0</v>
      </c>
      <c r="AD590" s="33"/>
      <c r="AE590" s="33">
        <v>0</v>
      </c>
      <c r="AF590" s="33">
        <v>2</v>
      </c>
      <c r="AG590" s="33">
        <v>10</v>
      </c>
      <c r="AH590" s="33"/>
      <c r="AI590" s="33"/>
      <c r="AJ590" s="33"/>
      <c r="AK590" s="33"/>
      <c r="AL590" s="33">
        <v>0</v>
      </c>
      <c r="AM590" s="33">
        <v>0</v>
      </c>
      <c r="AN590" s="33"/>
      <c r="AO590" s="33">
        <v>0</v>
      </c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</row>
    <row r="591" spans="1:52" x14ac:dyDescent="0.25">
      <c r="A591" s="6">
        <f t="shared" si="19"/>
        <v>587</v>
      </c>
      <c r="B591" s="6"/>
      <c r="C591" s="6" t="s">
        <v>5152</v>
      </c>
      <c r="D591" s="6" t="s">
        <v>2840</v>
      </c>
      <c r="E591" s="6"/>
      <c r="F591" s="6" t="s">
        <v>2823</v>
      </c>
      <c r="G591" s="6"/>
      <c r="H591" s="6" t="s">
        <v>2827</v>
      </c>
      <c r="I591" s="6" t="str">
        <f t="shared" si="18"/>
        <v>MT000587</v>
      </c>
      <c r="J591" s="6" t="s">
        <v>1386</v>
      </c>
      <c r="K591" s="10"/>
      <c r="L591" s="6"/>
      <c r="M591" s="6"/>
      <c r="N591" s="6"/>
      <c r="O591" s="6"/>
      <c r="P591" s="6"/>
      <c r="Q591" s="6"/>
      <c r="R591" s="6" t="s">
        <v>226</v>
      </c>
      <c r="S591" s="15">
        <v>7</v>
      </c>
      <c r="T591" s="33">
        <v>0</v>
      </c>
      <c r="U591" s="33">
        <v>1</v>
      </c>
      <c r="V591" s="33">
        <v>1</v>
      </c>
      <c r="W591" s="33">
        <v>0</v>
      </c>
      <c r="X591" s="33"/>
      <c r="Y591" s="33"/>
      <c r="Z591" s="33">
        <v>0</v>
      </c>
      <c r="AA591" s="33">
        <v>0</v>
      </c>
      <c r="AB591" s="33">
        <v>0</v>
      </c>
      <c r="AC591" s="33">
        <v>0</v>
      </c>
      <c r="AD591" s="33"/>
      <c r="AE591" s="33">
        <v>0</v>
      </c>
      <c r="AF591" s="33">
        <v>2</v>
      </c>
      <c r="AG591" s="33">
        <v>10</v>
      </c>
      <c r="AH591" s="33"/>
      <c r="AI591" s="33"/>
      <c r="AJ591" s="33"/>
      <c r="AK591" s="33"/>
      <c r="AL591" s="33">
        <v>0</v>
      </c>
      <c r="AM591" s="33">
        <v>0</v>
      </c>
      <c r="AN591" s="33"/>
      <c r="AO591" s="33">
        <v>0</v>
      </c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</row>
    <row r="592" spans="1:52" x14ac:dyDescent="0.25">
      <c r="A592" s="6">
        <f t="shared" si="19"/>
        <v>588</v>
      </c>
      <c r="B592" s="6"/>
      <c r="C592" s="6" t="s">
        <v>5152</v>
      </c>
      <c r="D592" s="6" t="s">
        <v>2840</v>
      </c>
      <c r="E592" s="6"/>
      <c r="F592" s="6" t="s">
        <v>2823</v>
      </c>
      <c r="G592" s="6"/>
      <c r="H592" s="6" t="s">
        <v>2827</v>
      </c>
      <c r="I592" s="6" t="str">
        <f t="shared" si="18"/>
        <v>MT000588</v>
      </c>
      <c r="J592" s="6" t="s">
        <v>1387</v>
      </c>
      <c r="K592" s="10"/>
      <c r="L592" s="6"/>
      <c r="M592" s="6"/>
      <c r="N592" s="6"/>
      <c r="O592" s="6"/>
      <c r="P592" s="6"/>
      <c r="Q592" s="6"/>
      <c r="R592" s="6" t="s">
        <v>226</v>
      </c>
      <c r="S592" s="15">
        <v>7</v>
      </c>
      <c r="T592" s="33">
        <v>0</v>
      </c>
      <c r="U592" s="33">
        <v>1</v>
      </c>
      <c r="V592" s="33">
        <v>1</v>
      </c>
      <c r="W592" s="33">
        <v>0</v>
      </c>
      <c r="X592" s="33"/>
      <c r="Y592" s="33"/>
      <c r="Z592" s="33">
        <v>0</v>
      </c>
      <c r="AA592" s="33">
        <v>0</v>
      </c>
      <c r="AB592" s="33">
        <v>0</v>
      </c>
      <c r="AC592" s="33">
        <v>0</v>
      </c>
      <c r="AD592" s="33"/>
      <c r="AE592" s="33">
        <v>0</v>
      </c>
      <c r="AF592" s="33">
        <v>2</v>
      </c>
      <c r="AG592" s="33">
        <v>10</v>
      </c>
      <c r="AH592" s="33"/>
      <c r="AI592" s="33"/>
      <c r="AJ592" s="33"/>
      <c r="AK592" s="33"/>
      <c r="AL592" s="33">
        <v>0</v>
      </c>
      <c r="AM592" s="33">
        <v>0</v>
      </c>
      <c r="AN592" s="33"/>
      <c r="AO592" s="33">
        <v>0</v>
      </c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</row>
    <row r="593" spans="1:52" x14ac:dyDescent="0.25">
      <c r="A593" s="6">
        <f t="shared" si="19"/>
        <v>589</v>
      </c>
      <c r="B593" s="6"/>
      <c r="C593" s="6" t="s">
        <v>5152</v>
      </c>
      <c r="D593" s="6" t="s">
        <v>2840</v>
      </c>
      <c r="E593" s="6"/>
      <c r="F593" s="6" t="s">
        <v>2823</v>
      </c>
      <c r="G593" s="6"/>
      <c r="H593" s="6" t="s">
        <v>2827</v>
      </c>
      <c r="I593" s="6" t="str">
        <f t="shared" si="18"/>
        <v>MT000589</v>
      </c>
      <c r="J593" s="6" t="s">
        <v>1388</v>
      </c>
      <c r="K593" s="10"/>
      <c r="L593" s="6"/>
      <c r="M593" s="6"/>
      <c r="N593" s="6"/>
      <c r="O593" s="6"/>
      <c r="P593" s="6"/>
      <c r="Q593" s="6"/>
      <c r="R593" s="6" t="s">
        <v>226</v>
      </c>
      <c r="S593" s="15">
        <v>5</v>
      </c>
      <c r="T593" s="33">
        <v>0</v>
      </c>
      <c r="U593" s="33">
        <v>1</v>
      </c>
      <c r="V593" s="33">
        <v>1</v>
      </c>
      <c r="W593" s="33">
        <v>0</v>
      </c>
      <c r="X593" s="33"/>
      <c r="Y593" s="33"/>
      <c r="Z593" s="33">
        <v>0</v>
      </c>
      <c r="AA593" s="33">
        <v>0</v>
      </c>
      <c r="AB593" s="33">
        <v>0</v>
      </c>
      <c r="AC593" s="33">
        <v>0</v>
      </c>
      <c r="AD593" s="33"/>
      <c r="AE593" s="33">
        <v>0</v>
      </c>
      <c r="AF593" s="33">
        <v>2</v>
      </c>
      <c r="AG593" s="33">
        <v>10</v>
      </c>
      <c r="AH593" s="33"/>
      <c r="AI593" s="33"/>
      <c r="AJ593" s="33"/>
      <c r="AK593" s="33"/>
      <c r="AL593" s="33">
        <v>0</v>
      </c>
      <c r="AM593" s="33">
        <v>0</v>
      </c>
      <c r="AN593" s="33"/>
      <c r="AO593" s="33">
        <v>0</v>
      </c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</row>
    <row r="594" spans="1:52" x14ac:dyDescent="0.25">
      <c r="A594" s="6">
        <f t="shared" si="19"/>
        <v>590</v>
      </c>
      <c r="B594" s="6"/>
      <c r="C594" s="6" t="s">
        <v>5152</v>
      </c>
      <c r="D594" s="6" t="s">
        <v>2840</v>
      </c>
      <c r="E594" s="6"/>
      <c r="F594" s="6" t="s">
        <v>2823</v>
      </c>
      <c r="G594" s="6"/>
      <c r="H594" s="6" t="s">
        <v>2827</v>
      </c>
      <c r="I594" s="6" t="str">
        <f t="shared" si="18"/>
        <v>MT000590</v>
      </c>
      <c r="J594" s="6" t="s">
        <v>1389</v>
      </c>
      <c r="K594" s="10"/>
      <c r="L594" s="6"/>
      <c r="M594" s="6"/>
      <c r="N594" s="6"/>
      <c r="O594" s="6"/>
      <c r="P594" s="6"/>
      <c r="Q594" s="6"/>
      <c r="R594" s="6" t="s">
        <v>226</v>
      </c>
      <c r="S594" s="15">
        <v>7</v>
      </c>
      <c r="T594" s="33">
        <v>0</v>
      </c>
      <c r="U594" s="33">
        <v>1</v>
      </c>
      <c r="V594" s="33">
        <v>1</v>
      </c>
      <c r="W594" s="33">
        <v>0</v>
      </c>
      <c r="X594" s="33"/>
      <c r="Y594" s="33"/>
      <c r="Z594" s="33">
        <v>0</v>
      </c>
      <c r="AA594" s="33">
        <v>0</v>
      </c>
      <c r="AB594" s="33">
        <v>0</v>
      </c>
      <c r="AC594" s="33">
        <v>0</v>
      </c>
      <c r="AD594" s="33"/>
      <c r="AE594" s="33">
        <v>0</v>
      </c>
      <c r="AF594" s="33">
        <v>2</v>
      </c>
      <c r="AG594" s="33">
        <v>10</v>
      </c>
      <c r="AH594" s="33"/>
      <c r="AI594" s="33"/>
      <c r="AJ594" s="33"/>
      <c r="AK594" s="33"/>
      <c r="AL594" s="33">
        <v>0</v>
      </c>
      <c r="AM594" s="33">
        <v>0</v>
      </c>
      <c r="AN594" s="33"/>
      <c r="AO594" s="33">
        <v>0</v>
      </c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</row>
    <row r="595" spans="1:52" x14ac:dyDescent="0.25">
      <c r="A595" s="6">
        <f t="shared" si="19"/>
        <v>591</v>
      </c>
      <c r="B595" s="6"/>
      <c r="C595" s="6" t="s">
        <v>5152</v>
      </c>
      <c r="D595" s="6" t="s">
        <v>2839</v>
      </c>
      <c r="E595" s="6"/>
      <c r="F595" s="6" t="s">
        <v>2823</v>
      </c>
      <c r="G595" s="6"/>
      <c r="H595" s="6" t="s">
        <v>2827</v>
      </c>
      <c r="I595" s="6" t="str">
        <f t="shared" si="18"/>
        <v>MT000591</v>
      </c>
      <c r="J595" s="6" t="s">
        <v>1390</v>
      </c>
      <c r="K595" s="10"/>
      <c r="L595" s="6"/>
      <c r="M595" s="6"/>
      <c r="N595" s="6"/>
      <c r="O595" s="6"/>
      <c r="P595" s="6"/>
      <c r="Q595" s="6"/>
      <c r="R595" s="6" t="s">
        <v>98</v>
      </c>
      <c r="S595" s="15">
        <v>4</v>
      </c>
      <c r="T595" s="33">
        <v>1</v>
      </c>
      <c r="U595" s="33">
        <v>1</v>
      </c>
      <c r="V595" s="33">
        <v>1</v>
      </c>
      <c r="W595" s="33">
        <v>0</v>
      </c>
      <c r="X595" s="33"/>
      <c r="Y595" s="33"/>
      <c r="Z595" s="33">
        <v>1</v>
      </c>
      <c r="AA595" s="33">
        <v>1</v>
      </c>
      <c r="AB595" s="33">
        <v>1</v>
      </c>
      <c r="AC595" s="33">
        <v>0</v>
      </c>
      <c r="AD595" s="33"/>
      <c r="AE595" s="33">
        <v>2</v>
      </c>
      <c r="AF595" s="33">
        <v>2</v>
      </c>
      <c r="AG595" s="33">
        <v>10</v>
      </c>
      <c r="AH595" s="33"/>
      <c r="AI595" s="33"/>
      <c r="AJ595" s="33"/>
      <c r="AK595" s="33"/>
      <c r="AL595" s="33">
        <v>2</v>
      </c>
      <c r="AM595" s="33">
        <v>10</v>
      </c>
      <c r="AN595" s="33"/>
      <c r="AO595" s="33">
        <v>0</v>
      </c>
      <c r="AP595" s="33">
        <v>6</v>
      </c>
      <c r="AQ595" s="33">
        <v>6</v>
      </c>
      <c r="AR595" s="33">
        <v>30</v>
      </c>
      <c r="AS595" s="33">
        <v>0</v>
      </c>
      <c r="AT595" s="33"/>
      <c r="AU595" s="33"/>
      <c r="AV595" s="33">
        <v>10</v>
      </c>
      <c r="AW595" s="33">
        <v>4</v>
      </c>
      <c r="AX595" s="33">
        <v>20</v>
      </c>
      <c r="AY595" s="33">
        <v>0</v>
      </c>
      <c r="AZ595" s="33">
        <v>0</v>
      </c>
    </row>
    <row r="596" spans="1:52" x14ac:dyDescent="0.25">
      <c r="A596" s="6">
        <f t="shared" si="19"/>
        <v>592</v>
      </c>
      <c r="B596" s="6"/>
      <c r="C596" s="6" t="s">
        <v>5152</v>
      </c>
      <c r="D596" s="6" t="s">
        <v>2841</v>
      </c>
      <c r="E596" s="6"/>
      <c r="F596" s="6" t="s">
        <v>2823</v>
      </c>
      <c r="G596" s="6"/>
      <c r="H596" s="6" t="s">
        <v>2827</v>
      </c>
      <c r="I596" s="6" t="str">
        <f t="shared" si="18"/>
        <v>MT000592</v>
      </c>
      <c r="J596" s="6" t="s">
        <v>1391</v>
      </c>
      <c r="K596" s="10"/>
      <c r="L596" s="6"/>
      <c r="M596" s="6"/>
      <c r="N596" s="6"/>
      <c r="O596" s="6"/>
      <c r="P596" s="6"/>
      <c r="Q596" s="6"/>
      <c r="R596" s="6" t="s">
        <v>226</v>
      </c>
      <c r="S596" s="15">
        <v>7</v>
      </c>
      <c r="T596" s="33">
        <v>1</v>
      </c>
      <c r="U596" s="33">
        <v>1</v>
      </c>
      <c r="V596" s="33">
        <v>1</v>
      </c>
      <c r="W596" s="33">
        <v>0</v>
      </c>
      <c r="X596" s="33"/>
      <c r="Y596" s="33"/>
      <c r="Z596" s="33">
        <v>0</v>
      </c>
      <c r="AA596" s="33">
        <v>0</v>
      </c>
      <c r="AB596" s="33">
        <v>1</v>
      </c>
      <c r="AC596" s="33">
        <v>0</v>
      </c>
      <c r="AD596" s="33"/>
      <c r="AE596" s="33">
        <v>2</v>
      </c>
      <c r="AF596" s="33">
        <v>2</v>
      </c>
      <c r="AG596" s="33">
        <v>10</v>
      </c>
      <c r="AH596" s="33"/>
      <c r="AI596" s="33"/>
      <c r="AJ596" s="33"/>
      <c r="AK596" s="33"/>
      <c r="AL596" s="33">
        <v>0</v>
      </c>
      <c r="AM596" s="33">
        <v>10</v>
      </c>
      <c r="AN596" s="33"/>
      <c r="AO596" s="33">
        <v>4</v>
      </c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</row>
    <row r="597" spans="1:52" x14ac:dyDescent="0.25">
      <c r="A597" s="6">
        <f t="shared" si="19"/>
        <v>593</v>
      </c>
      <c r="B597" s="6"/>
      <c r="C597" s="6" t="s">
        <v>5152</v>
      </c>
      <c r="D597" s="6" t="s">
        <v>2841</v>
      </c>
      <c r="E597" s="6"/>
      <c r="F597" s="6" t="s">
        <v>2823</v>
      </c>
      <c r="G597" s="6"/>
      <c r="H597" s="6" t="s">
        <v>2827</v>
      </c>
      <c r="I597" s="6" t="str">
        <f t="shared" si="18"/>
        <v>MT000593</v>
      </c>
      <c r="J597" s="6" t="s">
        <v>1392</v>
      </c>
      <c r="K597" s="10"/>
      <c r="L597" s="6"/>
      <c r="M597" s="6"/>
      <c r="N597" s="6"/>
      <c r="O597" s="6"/>
      <c r="P597" s="6"/>
      <c r="Q597" s="6"/>
      <c r="R597" s="6" t="s">
        <v>226</v>
      </c>
      <c r="S597" s="15">
        <v>5</v>
      </c>
      <c r="T597" s="33">
        <v>1</v>
      </c>
      <c r="U597" s="33">
        <v>1</v>
      </c>
      <c r="V597" s="33">
        <v>1</v>
      </c>
      <c r="W597" s="33">
        <v>0</v>
      </c>
      <c r="X597" s="33"/>
      <c r="Y597" s="33"/>
      <c r="Z597" s="33">
        <v>0</v>
      </c>
      <c r="AA597" s="33">
        <v>0</v>
      </c>
      <c r="AB597" s="33">
        <v>1</v>
      </c>
      <c r="AC597" s="33">
        <v>0</v>
      </c>
      <c r="AD597" s="33"/>
      <c r="AE597" s="33">
        <v>2</v>
      </c>
      <c r="AF597" s="33">
        <v>2</v>
      </c>
      <c r="AG597" s="33">
        <v>10</v>
      </c>
      <c r="AH597" s="33"/>
      <c r="AI597" s="33"/>
      <c r="AJ597" s="33"/>
      <c r="AK597" s="33"/>
      <c r="AL597" s="33">
        <v>0</v>
      </c>
      <c r="AM597" s="33">
        <v>10</v>
      </c>
      <c r="AN597" s="33"/>
      <c r="AO597" s="33">
        <v>4</v>
      </c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</row>
    <row r="598" spans="1:52" x14ac:dyDescent="0.25">
      <c r="A598" s="6">
        <f t="shared" si="19"/>
        <v>594</v>
      </c>
      <c r="B598" s="6"/>
      <c r="C598" s="6" t="s">
        <v>5152</v>
      </c>
      <c r="D598" s="6" t="s">
        <v>2841</v>
      </c>
      <c r="E598" s="6"/>
      <c r="F598" s="6" t="s">
        <v>2823</v>
      </c>
      <c r="G598" s="6"/>
      <c r="H598" s="6" t="s">
        <v>2827</v>
      </c>
      <c r="I598" s="6" t="str">
        <f t="shared" si="18"/>
        <v>MT000594</v>
      </c>
      <c r="J598" s="6" t="s">
        <v>1393</v>
      </c>
      <c r="K598" s="10"/>
      <c r="L598" s="6"/>
      <c r="M598" s="6"/>
      <c r="N598" s="6"/>
      <c r="O598" s="6"/>
      <c r="P598" s="6"/>
      <c r="Q598" s="6"/>
      <c r="R598" s="6" t="s">
        <v>226</v>
      </c>
      <c r="S598" s="15">
        <v>5</v>
      </c>
      <c r="T598" s="33">
        <v>1</v>
      </c>
      <c r="U598" s="33">
        <v>1</v>
      </c>
      <c r="V598" s="33">
        <v>1</v>
      </c>
      <c r="W598" s="33">
        <v>0</v>
      </c>
      <c r="X598" s="33"/>
      <c r="Y598" s="33"/>
      <c r="Z598" s="33">
        <v>0</v>
      </c>
      <c r="AA598" s="33">
        <v>0</v>
      </c>
      <c r="AB598" s="33">
        <v>1</v>
      </c>
      <c r="AC598" s="33">
        <v>0</v>
      </c>
      <c r="AD598" s="33"/>
      <c r="AE598" s="33">
        <v>2</v>
      </c>
      <c r="AF598" s="33">
        <v>2</v>
      </c>
      <c r="AG598" s="33">
        <v>10</v>
      </c>
      <c r="AH598" s="33"/>
      <c r="AI598" s="33"/>
      <c r="AJ598" s="33"/>
      <c r="AK598" s="33"/>
      <c r="AL598" s="33">
        <v>0</v>
      </c>
      <c r="AM598" s="33">
        <v>10</v>
      </c>
      <c r="AN598" s="33"/>
      <c r="AO598" s="33">
        <v>4</v>
      </c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</row>
    <row r="599" spans="1:52" x14ac:dyDescent="0.25">
      <c r="A599" s="6">
        <f t="shared" si="19"/>
        <v>595</v>
      </c>
      <c r="B599" s="6"/>
      <c r="C599" s="6" t="s">
        <v>5152</v>
      </c>
      <c r="D599" s="6" t="s">
        <v>2841</v>
      </c>
      <c r="E599" s="6"/>
      <c r="F599" s="6" t="s">
        <v>2823</v>
      </c>
      <c r="G599" s="6"/>
      <c r="H599" s="6" t="s">
        <v>2827</v>
      </c>
      <c r="I599" s="6" t="str">
        <f t="shared" si="18"/>
        <v>MT000595</v>
      </c>
      <c r="J599" s="6" t="s">
        <v>1394</v>
      </c>
      <c r="K599" s="10"/>
      <c r="L599" s="6"/>
      <c r="M599" s="6"/>
      <c r="N599" s="6"/>
      <c r="O599" s="6"/>
      <c r="P599" s="6"/>
      <c r="Q599" s="6"/>
      <c r="R599" s="6" t="s">
        <v>226</v>
      </c>
      <c r="S599" s="15">
        <v>5</v>
      </c>
      <c r="T599" s="33">
        <v>1</v>
      </c>
      <c r="U599" s="33">
        <v>1</v>
      </c>
      <c r="V599" s="33">
        <v>1</v>
      </c>
      <c r="W599" s="33">
        <v>0</v>
      </c>
      <c r="X599" s="33"/>
      <c r="Y599" s="33"/>
      <c r="Z599" s="33">
        <v>0</v>
      </c>
      <c r="AA599" s="33">
        <v>0</v>
      </c>
      <c r="AB599" s="33">
        <v>1</v>
      </c>
      <c r="AC599" s="33">
        <v>0</v>
      </c>
      <c r="AD599" s="33"/>
      <c r="AE599" s="33">
        <v>2</v>
      </c>
      <c r="AF599" s="33">
        <v>2</v>
      </c>
      <c r="AG599" s="33">
        <v>10</v>
      </c>
      <c r="AH599" s="33"/>
      <c r="AI599" s="33"/>
      <c r="AJ599" s="33"/>
      <c r="AK599" s="33"/>
      <c r="AL599" s="33">
        <v>0</v>
      </c>
      <c r="AM599" s="33">
        <v>10</v>
      </c>
      <c r="AN599" s="33"/>
      <c r="AO599" s="33">
        <v>4</v>
      </c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</row>
    <row r="600" spans="1:52" x14ac:dyDescent="0.25">
      <c r="A600" s="6">
        <f t="shared" si="19"/>
        <v>596</v>
      </c>
      <c r="B600" s="6"/>
      <c r="C600" s="6" t="s">
        <v>5152</v>
      </c>
      <c r="D600" s="6" t="s">
        <v>2842</v>
      </c>
      <c r="E600" s="6"/>
      <c r="F600" s="6" t="s">
        <v>2823</v>
      </c>
      <c r="G600" s="6"/>
      <c r="H600" s="6" t="s">
        <v>2827</v>
      </c>
      <c r="I600" s="6" t="str">
        <f t="shared" si="18"/>
        <v>MT000596</v>
      </c>
      <c r="J600" s="6" t="s">
        <v>1395</v>
      </c>
      <c r="K600" s="10"/>
      <c r="L600" s="6"/>
      <c r="M600" s="6"/>
      <c r="N600" s="6"/>
      <c r="O600" s="6"/>
      <c r="P600" s="6"/>
      <c r="Q600" s="6"/>
      <c r="R600" s="6" t="s">
        <v>98</v>
      </c>
      <c r="S600" s="15" t="s">
        <v>514</v>
      </c>
      <c r="T600" s="33">
        <v>1</v>
      </c>
      <c r="U600" s="33">
        <v>1</v>
      </c>
      <c r="V600" s="33">
        <v>1</v>
      </c>
      <c r="W600" s="33">
        <v>0</v>
      </c>
      <c r="X600" s="33"/>
      <c r="Y600" s="33"/>
      <c r="Z600" s="33">
        <v>1</v>
      </c>
      <c r="AA600" s="33">
        <v>1</v>
      </c>
      <c r="AB600" s="33">
        <v>1</v>
      </c>
      <c r="AC600" s="33">
        <v>0</v>
      </c>
      <c r="AD600" s="33"/>
      <c r="AE600" s="33">
        <v>2</v>
      </c>
      <c r="AF600" s="33">
        <v>2</v>
      </c>
      <c r="AG600" s="33">
        <v>10</v>
      </c>
      <c r="AH600" s="33"/>
      <c r="AI600" s="33"/>
      <c r="AJ600" s="33"/>
      <c r="AK600" s="33"/>
      <c r="AL600" s="33">
        <v>2</v>
      </c>
      <c r="AM600" s="33">
        <v>10</v>
      </c>
      <c r="AN600" s="33"/>
      <c r="AO600" s="33">
        <v>4</v>
      </c>
      <c r="AP600" s="33">
        <v>3</v>
      </c>
      <c r="AQ600" s="33">
        <v>3</v>
      </c>
      <c r="AR600" s="33">
        <v>15</v>
      </c>
      <c r="AS600" s="33">
        <v>0</v>
      </c>
      <c r="AT600" s="33"/>
      <c r="AU600" s="33"/>
      <c r="AV600" s="33">
        <v>3</v>
      </c>
      <c r="AW600" s="33">
        <v>3</v>
      </c>
      <c r="AX600" s="33">
        <v>12</v>
      </c>
      <c r="AY600" s="33">
        <v>0</v>
      </c>
      <c r="AZ600" s="33">
        <v>10</v>
      </c>
    </row>
    <row r="601" spans="1:52" x14ac:dyDescent="0.25">
      <c r="A601" s="6">
        <f t="shared" si="19"/>
        <v>597</v>
      </c>
      <c r="B601" s="6"/>
      <c r="C601" s="6" t="s">
        <v>5152</v>
      </c>
      <c r="D601" s="6" t="s">
        <v>2842</v>
      </c>
      <c r="E601" s="6"/>
      <c r="F601" s="6" t="s">
        <v>2823</v>
      </c>
      <c r="G601" s="6"/>
      <c r="H601" s="6" t="s">
        <v>2827</v>
      </c>
      <c r="I601" s="6" t="str">
        <f t="shared" si="18"/>
        <v>MT000597</v>
      </c>
      <c r="J601" s="6" t="s">
        <v>1396</v>
      </c>
      <c r="K601" s="10"/>
      <c r="L601" s="6"/>
      <c r="M601" s="6"/>
      <c r="N601" s="6"/>
      <c r="O601" s="6"/>
      <c r="P601" s="6"/>
      <c r="Q601" s="6"/>
      <c r="R601" s="6" t="s">
        <v>98</v>
      </c>
      <c r="S601" s="15" t="s">
        <v>514</v>
      </c>
      <c r="T601" s="33">
        <v>1</v>
      </c>
      <c r="U601" s="33">
        <v>1</v>
      </c>
      <c r="V601" s="33">
        <v>1</v>
      </c>
      <c r="W601" s="33">
        <v>0</v>
      </c>
      <c r="X601" s="33"/>
      <c r="Y601" s="33"/>
      <c r="Z601" s="33">
        <v>1</v>
      </c>
      <c r="AA601" s="33">
        <v>1</v>
      </c>
      <c r="AB601" s="33">
        <v>1</v>
      </c>
      <c r="AC601" s="33">
        <v>0</v>
      </c>
      <c r="AD601" s="33"/>
      <c r="AE601" s="33">
        <v>2</v>
      </c>
      <c r="AF601" s="33">
        <v>2</v>
      </c>
      <c r="AG601" s="33">
        <v>10</v>
      </c>
      <c r="AH601" s="33"/>
      <c r="AI601" s="33"/>
      <c r="AJ601" s="33"/>
      <c r="AK601" s="33"/>
      <c r="AL601" s="33">
        <v>2</v>
      </c>
      <c r="AM601" s="33">
        <v>10</v>
      </c>
      <c r="AN601" s="33"/>
      <c r="AO601" s="33">
        <v>4</v>
      </c>
      <c r="AP601" s="33">
        <v>3</v>
      </c>
      <c r="AQ601" s="33">
        <v>3</v>
      </c>
      <c r="AR601" s="33">
        <v>15</v>
      </c>
      <c r="AS601" s="33">
        <v>0</v>
      </c>
      <c r="AT601" s="33"/>
      <c r="AU601" s="33"/>
      <c r="AV601" s="33">
        <v>3</v>
      </c>
      <c r="AW601" s="33">
        <v>3</v>
      </c>
      <c r="AX601" s="33">
        <v>12</v>
      </c>
      <c r="AY601" s="33">
        <v>0</v>
      </c>
      <c r="AZ601" s="33">
        <v>10</v>
      </c>
    </row>
    <row r="602" spans="1:52" x14ac:dyDescent="0.25">
      <c r="A602" s="6">
        <f t="shared" si="19"/>
        <v>598</v>
      </c>
      <c r="B602" s="6"/>
      <c r="C602" s="6" t="s">
        <v>5152</v>
      </c>
      <c r="D602" s="6" t="s">
        <v>2844</v>
      </c>
      <c r="E602" s="6"/>
      <c r="F602" s="6" t="s">
        <v>2823</v>
      </c>
      <c r="G602" s="6"/>
      <c r="H602" s="6" t="s">
        <v>2827</v>
      </c>
      <c r="I602" s="6" t="str">
        <f t="shared" si="18"/>
        <v>MT000598</v>
      </c>
      <c r="J602" s="6" t="s">
        <v>1397</v>
      </c>
      <c r="K602" s="10"/>
      <c r="L602" s="6"/>
      <c r="M602" s="6"/>
      <c r="N602" s="6"/>
      <c r="O602" s="6"/>
      <c r="P602" s="6"/>
      <c r="Q602" s="6"/>
      <c r="R602" s="6" t="s">
        <v>226</v>
      </c>
      <c r="S602" s="15" t="s">
        <v>514</v>
      </c>
      <c r="T602" s="33">
        <v>0</v>
      </c>
      <c r="U602" s="33">
        <v>1</v>
      </c>
      <c r="V602" s="33">
        <v>1</v>
      </c>
      <c r="W602" s="33">
        <v>0</v>
      </c>
      <c r="X602" s="33"/>
      <c r="Y602" s="33"/>
      <c r="Z602" s="33">
        <v>1</v>
      </c>
      <c r="AA602" s="33">
        <v>1</v>
      </c>
      <c r="AB602" s="33">
        <v>1</v>
      </c>
      <c r="AC602" s="33">
        <v>0</v>
      </c>
      <c r="AD602" s="33"/>
      <c r="AE602" s="33">
        <v>1</v>
      </c>
      <c r="AF602" s="33">
        <v>1</v>
      </c>
      <c r="AG602" s="33">
        <v>5</v>
      </c>
      <c r="AH602" s="33"/>
      <c r="AI602" s="33"/>
      <c r="AJ602" s="33"/>
      <c r="AK602" s="33"/>
      <c r="AL602" s="33">
        <v>1</v>
      </c>
      <c r="AM602" s="33">
        <v>5</v>
      </c>
      <c r="AN602" s="33"/>
      <c r="AO602" s="33">
        <v>2</v>
      </c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</row>
    <row r="603" spans="1:52" x14ac:dyDescent="0.25">
      <c r="A603" s="6">
        <f t="shared" si="19"/>
        <v>599</v>
      </c>
      <c r="B603" s="6"/>
      <c r="C603" s="6" t="s">
        <v>5152</v>
      </c>
      <c r="D603" s="6" t="s">
        <v>2844</v>
      </c>
      <c r="E603" s="6"/>
      <c r="F603" s="6" t="s">
        <v>2823</v>
      </c>
      <c r="G603" s="6"/>
      <c r="H603" s="6" t="s">
        <v>2827</v>
      </c>
      <c r="I603" s="6" t="str">
        <f t="shared" si="18"/>
        <v>MT000599</v>
      </c>
      <c r="J603" s="6" t="s">
        <v>1398</v>
      </c>
      <c r="K603" s="10"/>
      <c r="L603" s="6"/>
      <c r="M603" s="6"/>
      <c r="N603" s="6"/>
      <c r="O603" s="6"/>
      <c r="P603" s="6"/>
      <c r="Q603" s="6"/>
      <c r="R603" s="6" t="s">
        <v>226</v>
      </c>
      <c r="S603" s="15" t="s">
        <v>514</v>
      </c>
      <c r="T603" s="33">
        <v>0</v>
      </c>
      <c r="U603" s="33">
        <v>1</v>
      </c>
      <c r="V603" s="33">
        <v>1</v>
      </c>
      <c r="W603" s="33">
        <v>0</v>
      </c>
      <c r="X603" s="33"/>
      <c r="Y603" s="33"/>
      <c r="Z603" s="33">
        <v>1</v>
      </c>
      <c r="AA603" s="33">
        <v>1</v>
      </c>
      <c r="AB603" s="33">
        <v>1</v>
      </c>
      <c r="AC603" s="33">
        <v>0</v>
      </c>
      <c r="AD603" s="33"/>
      <c r="AE603" s="33">
        <v>1</v>
      </c>
      <c r="AF603" s="33">
        <v>1</v>
      </c>
      <c r="AG603" s="33">
        <v>5</v>
      </c>
      <c r="AH603" s="33"/>
      <c r="AI603" s="33"/>
      <c r="AJ603" s="33"/>
      <c r="AK603" s="33"/>
      <c r="AL603" s="33">
        <v>1</v>
      </c>
      <c r="AM603" s="33">
        <v>5</v>
      </c>
      <c r="AN603" s="33"/>
      <c r="AO603" s="33">
        <v>2</v>
      </c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</row>
    <row r="604" spans="1:52" x14ac:dyDescent="0.25">
      <c r="A604" s="6">
        <f t="shared" si="19"/>
        <v>600</v>
      </c>
      <c r="B604" s="6"/>
      <c r="C604" s="6" t="s">
        <v>5152</v>
      </c>
      <c r="D604" s="6" t="s">
        <v>2844</v>
      </c>
      <c r="E604" s="6"/>
      <c r="F604" s="6" t="s">
        <v>2823</v>
      </c>
      <c r="G604" s="6"/>
      <c r="H604" s="6" t="s">
        <v>2827</v>
      </c>
      <c r="I604" s="6" t="str">
        <f t="shared" si="18"/>
        <v>MT000600</v>
      </c>
      <c r="J604" s="6" t="s">
        <v>1399</v>
      </c>
      <c r="K604" s="10"/>
      <c r="L604" s="6"/>
      <c r="M604" s="6"/>
      <c r="N604" s="6"/>
      <c r="O604" s="6"/>
      <c r="P604" s="6"/>
      <c r="Q604" s="6"/>
      <c r="R604" s="6" t="s">
        <v>226</v>
      </c>
      <c r="S604" s="15">
        <v>5</v>
      </c>
      <c r="T604" s="33">
        <v>0</v>
      </c>
      <c r="U604" s="33">
        <v>1</v>
      </c>
      <c r="V604" s="33">
        <v>1</v>
      </c>
      <c r="W604" s="33">
        <v>0</v>
      </c>
      <c r="X604" s="33"/>
      <c r="Y604" s="33"/>
      <c r="Z604" s="33">
        <v>1</v>
      </c>
      <c r="AA604" s="33">
        <v>1</v>
      </c>
      <c r="AB604" s="33">
        <v>1</v>
      </c>
      <c r="AC604" s="33">
        <v>0</v>
      </c>
      <c r="AD604" s="33"/>
      <c r="AE604" s="33">
        <v>1</v>
      </c>
      <c r="AF604" s="33">
        <v>1</v>
      </c>
      <c r="AG604" s="33">
        <v>5</v>
      </c>
      <c r="AH604" s="33"/>
      <c r="AI604" s="33"/>
      <c r="AJ604" s="33"/>
      <c r="AK604" s="33"/>
      <c r="AL604" s="33">
        <v>1</v>
      </c>
      <c r="AM604" s="33">
        <v>5</v>
      </c>
      <c r="AN604" s="33"/>
      <c r="AO604" s="33">
        <v>2</v>
      </c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</row>
    <row r="605" spans="1:52" x14ac:dyDescent="0.25">
      <c r="A605" s="6">
        <f t="shared" si="19"/>
        <v>601</v>
      </c>
      <c r="B605" s="6"/>
      <c r="C605" s="6" t="s">
        <v>5152</v>
      </c>
      <c r="D605" s="6" t="s">
        <v>2844</v>
      </c>
      <c r="E605" s="6"/>
      <c r="F605" s="6" t="s">
        <v>2823</v>
      </c>
      <c r="G605" s="6"/>
      <c r="H605" s="6" t="s">
        <v>2827</v>
      </c>
      <c r="I605" s="6" t="str">
        <f t="shared" si="18"/>
        <v>MT000601</v>
      </c>
      <c r="J605" s="6" t="s">
        <v>1400</v>
      </c>
      <c r="K605" s="10"/>
      <c r="L605" s="6"/>
      <c r="M605" s="6"/>
      <c r="N605" s="6"/>
      <c r="O605" s="6"/>
      <c r="P605" s="6"/>
      <c r="Q605" s="6"/>
      <c r="R605" s="6" t="s">
        <v>226</v>
      </c>
      <c r="S605" s="15">
        <v>6</v>
      </c>
      <c r="T605" s="33">
        <v>0</v>
      </c>
      <c r="U605" s="33">
        <v>1</v>
      </c>
      <c r="V605" s="33">
        <v>1</v>
      </c>
      <c r="W605" s="33">
        <v>0</v>
      </c>
      <c r="X605" s="33"/>
      <c r="Y605" s="33"/>
      <c r="Z605" s="33">
        <v>1</v>
      </c>
      <c r="AA605" s="33">
        <v>1</v>
      </c>
      <c r="AB605" s="33">
        <v>1</v>
      </c>
      <c r="AC605" s="33">
        <v>0</v>
      </c>
      <c r="AD605" s="33"/>
      <c r="AE605" s="33">
        <v>1</v>
      </c>
      <c r="AF605" s="33">
        <v>1</v>
      </c>
      <c r="AG605" s="33">
        <v>5</v>
      </c>
      <c r="AH605" s="33"/>
      <c r="AI605" s="33"/>
      <c r="AJ605" s="33"/>
      <c r="AK605" s="33"/>
      <c r="AL605" s="33">
        <v>1</v>
      </c>
      <c r="AM605" s="33">
        <v>5</v>
      </c>
      <c r="AN605" s="33"/>
      <c r="AO605" s="33">
        <v>2</v>
      </c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</row>
    <row r="606" spans="1:52" x14ac:dyDescent="0.25">
      <c r="A606" s="6">
        <f t="shared" si="19"/>
        <v>602</v>
      </c>
      <c r="B606" s="6"/>
      <c r="C606" s="6" t="s">
        <v>5152</v>
      </c>
      <c r="D606" s="6" t="s">
        <v>2844</v>
      </c>
      <c r="E606" s="6"/>
      <c r="F606" s="6" t="s">
        <v>2823</v>
      </c>
      <c r="G606" s="6"/>
      <c r="H606" s="6" t="s">
        <v>2827</v>
      </c>
      <c r="I606" s="6" t="str">
        <f t="shared" si="18"/>
        <v>MT000602</v>
      </c>
      <c r="J606" s="6" t="s">
        <v>1401</v>
      </c>
      <c r="K606" s="10"/>
      <c r="L606" s="6"/>
      <c r="M606" s="6"/>
      <c r="N606" s="6"/>
      <c r="O606" s="6"/>
      <c r="P606" s="6"/>
      <c r="Q606" s="6"/>
      <c r="R606" s="6" t="s">
        <v>226</v>
      </c>
      <c r="S606" s="15" t="s">
        <v>514</v>
      </c>
      <c r="T606" s="33">
        <v>0</v>
      </c>
      <c r="U606" s="33">
        <v>1</v>
      </c>
      <c r="V606" s="33">
        <v>1</v>
      </c>
      <c r="W606" s="33">
        <v>0</v>
      </c>
      <c r="X606" s="33"/>
      <c r="Y606" s="33"/>
      <c r="Z606" s="33">
        <v>1</v>
      </c>
      <c r="AA606" s="33">
        <v>1</v>
      </c>
      <c r="AB606" s="33">
        <v>1</v>
      </c>
      <c r="AC606" s="33">
        <v>0</v>
      </c>
      <c r="AD606" s="33"/>
      <c r="AE606" s="33">
        <v>1</v>
      </c>
      <c r="AF606" s="33">
        <v>1</v>
      </c>
      <c r="AG606" s="33">
        <v>5</v>
      </c>
      <c r="AH606" s="33"/>
      <c r="AI606" s="33"/>
      <c r="AJ606" s="33"/>
      <c r="AK606" s="33"/>
      <c r="AL606" s="33">
        <v>1</v>
      </c>
      <c r="AM606" s="33">
        <v>5</v>
      </c>
      <c r="AN606" s="33"/>
      <c r="AO606" s="33">
        <v>2</v>
      </c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</row>
    <row r="607" spans="1:52" x14ac:dyDescent="0.25">
      <c r="A607" s="6">
        <f t="shared" si="19"/>
        <v>603</v>
      </c>
      <c r="B607" s="6"/>
      <c r="C607" s="6" t="s">
        <v>5152</v>
      </c>
      <c r="D607" s="6" t="s">
        <v>2844</v>
      </c>
      <c r="E607" s="6"/>
      <c r="F607" s="6" t="s">
        <v>2823</v>
      </c>
      <c r="G607" s="6"/>
      <c r="H607" s="6" t="s">
        <v>2827</v>
      </c>
      <c r="I607" s="6" t="str">
        <f t="shared" si="18"/>
        <v>MT000603</v>
      </c>
      <c r="J607" s="6" t="s">
        <v>1402</v>
      </c>
      <c r="K607" s="10"/>
      <c r="L607" s="6"/>
      <c r="M607" s="6"/>
      <c r="N607" s="6"/>
      <c r="O607" s="6"/>
      <c r="P607" s="6"/>
      <c r="Q607" s="6"/>
      <c r="R607" s="6" t="s">
        <v>226</v>
      </c>
      <c r="S607" s="15">
        <v>5</v>
      </c>
      <c r="T607" s="33">
        <v>0</v>
      </c>
      <c r="U607" s="33">
        <v>1</v>
      </c>
      <c r="V607" s="33">
        <v>1</v>
      </c>
      <c r="W607" s="33">
        <v>0</v>
      </c>
      <c r="X607" s="33"/>
      <c r="Y607" s="33"/>
      <c r="Z607" s="33">
        <v>1</v>
      </c>
      <c r="AA607" s="33">
        <v>1</v>
      </c>
      <c r="AB607" s="33">
        <v>1</v>
      </c>
      <c r="AC607" s="33">
        <v>0</v>
      </c>
      <c r="AD607" s="33"/>
      <c r="AE607" s="33">
        <v>1</v>
      </c>
      <c r="AF607" s="33">
        <v>1</v>
      </c>
      <c r="AG607" s="33">
        <v>5</v>
      </c>
      <c r="AH607" s="33"/>
      <c r="AI607" s="33"/>
      <c r="AJ607" s="33"/>
      <c r="AK607" s="33"/>
      <c r="AL607" s="33">
        <v>1</v>
      </c>
      <c r="AM607" s="33">
        <v>5</v>
      </c>
      <c r="AN607" s="33"/>
      <c r="AO607" s="33">
        <v>2</v>
      </c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</row>
    <row r="608" spans="1:52" x14ac:dyDescent="0.25">
      <c r="A608" s="6">
        <f t="shared" si="19"/>
        <v>604</v>
      </c>
      <c r="B608" s="6"/>
      <c r="C608" s="6" t="s">
        <v>5152</v>
      </c>
      <c r="D608" s="6" t="s">
        <v>2844</v>
      </c>
      <c r="E608" s="6"/>
      <c r="F608" s="6" t="s">
        <v>2823</v>
      </c>
      <c r="G608" s="6"/>
      <c r="H608" s="6" t="s">
        <v>2827</v>
      </c>
      <c r="I608" s="6" t="str">
        <f t="shared" si="18"/>
        <v>MT000604</v>
      </c>
      <c r="J608" s="6" t="s">
        <v>1403</v>
      </c>
      <c r="K608" s="10"/>
      <c r="L608" s="6"/>
      <c r="M608" s="6"/>
      <c r="N608" s="6"/>
      <c r="O608" s="6"/>
      <c r="P608" s="6"/>
      <c r="Q608" s="6"/>
      <c r="R608" s="6" t="s">
        <v>226</v>
      </c>
      <c r="S608" s="15">
        <v>5</v>
      </c>
      <c r="T608" s="33">
        <v>0</v>
      </c>
      <c r="U608" s="33">
        <v>1</v>
      </c>
      <c r="V608" s="33">
        <v>1</v>
      </c>
      <c r="W608" s="33">
        <v>0</v>
      </c>
      <c r="X608" s="33"/>
      <c r="Y608" s="33"/>
      <c r="Z608" s="33">
        <v>1</v>
      </c>
      <c r="AA608" s="33">
        <v>1</v>
      </c>
      <c r="AB608" s="33">
        <v>1</v>
      </c>
      <c r="AC608" s="33">
        <v>0</v>
      </c>
      <c r="AD608" s="33"/>
      <c r="AE608" s="33">
        <v>1</v>
      </c>
      <c r="AF608" s="33">
        <v>1</v>
      </c>
      <c r="AG608" s="33">
        <v>5</v>
      </c>
      <c r="AH608" s="33"/>
      <c r="AI608" s="33"/>
      <c r="AJ608" s="33"/>
      <c r="AK608" s="33"/>
      <c r="AL608" s="33">
        <v>1</v>
      </c>
      <c r="AM608" s="33">
        <v>5</v>
      </c>
      <c r="AN608" s="33"/>
      <c r="AO608" s="33">
        <v>2</v>
      </c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</row>
    <row r="609" spans="1:52" x14ac:dyDescent="0.25">
      <c r="A609" s="6">
        <f t="shared" si="19"/>
        <v>605</v>
      </c>
      <c r="B609" s="6"/>
      <c r="C609" s="6" t="s">
        <v>5152</v>
      </c>
      <c r="D609" s="6" t="s">
        <v>2844</v>
      </c>
      <c r="E609" s="6"/>
      <c r="F609" s="6" t="s">
        <v>2823</v>
      </c>
      <c r="G609" s="6"/>
      <c r="H609" s="6" t="s">
        <v>2827</v>
      </c>
      <c r="I609" s="6" t="str">
        <f t="shared" si="18"/>
        <v>MT000605</v>
      </c>
      <c r="J609" s="6" t="s">
        <v>1404</v>
      </c>
      <c r="K609" s="10"/>
      <c r="L609" s="6"/>
      <c r="M609" s="6"/>
      <c r="N609" s="6"/>
      <c r="O609" s="6"/>
      <c r="P609" s="6"/>
      <c r="Q609" s="6"/>
      <c r="R609" s="6" t="s">
        <v>226</v>
      </c>
      <c r="S609" s="15" t="s">
        <v>514</v>
      </c>
      <c r="T609" s="33">
        <v>0</v>
      </c>
      <c r="U609" s="33">
        <v>1</v>
      </c>
      <c r="V609" s="33">
        <v>1</v>
      </c>
      <c r="W609" s="33">
        <v>0</v>
      </c>
      <c r="X609" s="33"/>
      <c r="Y609" s="33"/>
      <c r="Z609" s="33">
        <v>1</v>
      </c>
      <c r="AA609" s="33">
        <v>1</v>
      </c>
      <c r="AB609" s="33">
        <v>1</v>
      </c>
      <c r="AC609" s="33">
        <v>0</v>
      </c>
      <c r="AD609" s="33"/>
      <c r="AE609" s="33">
        <v>1</v>
      </c>
      <c r="AF609" s="33">
        <v>1</v>
      </c>
      <c r="AG609" s="33">
        <v>5</v>
      </c>
      <c r="AH609" s="33"/>
      <c r="AI609" s="33"/>
      <c r="AJ609" s="33"/>
      <c r="AK609" s="33"/>
      <c r="AL609" s="33">
        <v>1</v>
      </c>
      <c r="AM609" s="33">
        <v>5</v>
      </c>
      <c r="AN609" s="33"/>
      <c r="AO609" s="33">
        <v>2</v>
      </c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</row>
    <row r="610" spans="1:52" x14ac:dyDescent="0.25">
      <c r="A610" s="6">
        <f t="shared" si="19"/>
        <v>606</v>
      </c>
      <c r="B610" s="6"/>
      <c r="C610" s="6" t="s">
        <v>5152</v>
      </c>
      <c r="D610" s="6" t="s">
        <v>2844</v>
      </c>
      <c r="E610" s="6"/>
      <c r="F610" s="6" t="s">
        <v>2823</v>
      </c>
      <c r="G610" s="6"/>
      <c r="H610" s="6" t="s">
        <v>2827</v>
      </c>
      <c r="I610" s="6" t="str">
        <f t="shared" si="18"/>
        <v>MT000606</v>
      </c>
      <c r="J610" s="6" t="s">
        <v>1405</v>
      </c>
      <c r="K610" s="10"/>
      <c r="L610" s="6"/>
      <c r="M610" s="6"/>
      <c r="N610" s="6"/>
      <c r="O610" s="6"/>
      <c r="P610" s="6"/>
      <c r="Q610" s="6"/>
      <c r="R610" s="6" t="s">
        <v>226</v>
      </c>
      <c r="S610" s="15">
        <v>6</v>
      </c>
      <c r="T610" s="33">
        <v>0</v>
      </c>
      <c r="U610" s="33">
        <v>1</v>
      </c>
      <c r="V610" s="33">
        <v>1</v>
      </c>
      <c r="W610" s="33">
        <v>0</v>
      </c>
      <c r="X610" s="33"/>
      <c r="Y610" s="33"/>
      <c r="Z610" s="33">
        <v>1</v>
      </c>
      <c r="AA610" s="33">
        <v>1</v>
      </c>
      <c r="AB610" s="33">
        <v>1</v>
      </c>
      <c r="AC610" s="33">
        <v>0</v>
      </c>
      <c r="AD610" s="33"/>
      <c r="AE610" s="33">
        <v>1</v>
      </c>
      <c r="AF610" s="33">
        <v>1</v>
      </c>
      <c r="AG610" s="33">
        <v>5</v>
      </c>
      <c r="AH610" s="33"/>
      <c r="AI610" s="33"/>
      <c r="AJ610" s="33"/>
      <c r="AK610" s="33"/>
      <c r="AL610" s="33">
        <v>1</v>
      </c>
      <c r="AM610" s="33">
        <v>5</v>
      </c>
      <c r="AN610" s="33"/>
      <c r="AO610" s="33">
        <v>2</v>
      </c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</row>
    <row r="611" spans="1:52" x14ac:dyDescent="0.25">
      <c r="A611" s="6">
        <f t="shared" si="19"/>
        <v>607</v>
      </c>
      <c r="B611" s="6"/>
      <c r="C611" s="6" t="s">
        <v>5152</v>
      </c>
      <c r="D611" s="6" t="s">
        <v>2845</v>
      </c>
      <c r="E611" s="6"/>
      <c r="F611" s="6" t="s">
        <v>2823</v>
      </c>
      <c r="G611" s="6"/>
      <c r="H611" s="6" t="s">
        <v>2827</v>
      </c>
      <c r="I611" s="6" t="str">
        <f t="shared" si="18"/>
        <v>MT000607</v>
      </c>
      <c r="J611" s="6" t="s">
        <v>1406</v>
      </c>
      <c r="K611" s="10"/>
      <c r="L611" s="6"/>
      <c r="M611" s="6"/>
      <c r="N611" s="6"/>
      <c r="O611" s="6"/>
      <c r="P611" s="6"/>
      <c r="Q611" s="6"/>
      <c r="R611" s="6" t="s">
        <v>226</v>
      </c>
      <c r="S611" s="15">
        <v>6</v>
      </c>
      <c r="T611" s="33">
        <v>0</v>
      </c>
      <c r="U611" s="33">
        <v>1</v>
      </c>
      <c r="V611" s="33">
        <v>1</v>
      </c>
      <c r="W611" s="33">
        <v>0</v>
      </c>
      <c r="X611" s="33"/>
      <c r="Y611" s="33"/>
      <c r="Z611" s="33">
        <v>1</v>
      </c>
      <c r="AA611" s="33">
        <v>1</v>
      </c>
      <c r="AB611" s="33">
        <v>1</v>
      </c>
      <c r="AC611" s="33">
        <v>0</v>
      </c>
      <c r="AD611" s="33"/>
      <c r="AE611" s="33">
        <v>0</v>
      </c>
      <c r="AF611" s="33">
        <v>1</v>
      </c>
      <c r="AG611" s="33">
        <v>5</v>
      </c>
      <c r="AH611" s="33"/>
      <c r="AI611" s="33"/>
      <c r="AJ611" s="33"/>
      <c r="AK611" s="33"/>
      <c r="AL611" s="33">
        <v>1</v>
      </c>
      <c r="AM611" s="33">
        <v>5</v>
      </c>
      <c r="AN611" s="33"/>
      <c r="AO611" s="33">
        <v>0</v>
      </c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</row>
    <row r="612" spans="1:52" x14ac:dyDescent="0.25">
      <c r="A612" s="6">
        <f t="shared" si="19"/>
        <v>608</v>
      </c>
      <c r="B612" s="6"/>
      <c r="C612" s="6" t="s">
        <v>5152</v>
      </c>
      <c r="D612" s="6" t="s">
        <v>2846</v>
      </c>
      <c r="E612" s="6"/>
      <c r="F612" s="6" t="s">
        <v>2823</v>
      </c>
      <c r="G612" s="6"/>
      <c r="H612" s="6" t="s">
        <v>2827</v>
      </c>
      <c r="I612" s="6" t="str">
        <f t="shared" si="18"/>
        <v>MT000608</v>
      </c>
      <c r="J612" s="6" t="s">
        <v>1407</v>
      </c>
      <c r="K612" s="10"/>
      <c r="L612" s="6"/>
      <c r="M612" s="6"/>
      <c r="N612" s="6"/>
      <c r="O612" s="6"/>
      <c r="P612" s="6"/>
      <c r="Q612" s="6"/>
      <c r="R612" s="6" t="s">
        <v>226</v>
      </c>
      <c r="S612" s="15" t="s">
        <v>514</v>
      </c>
      <c r="T612" s="33">
        <v>0</v>
      </c>
      <c r="U612" s="33">
        <v>1</v>
      </c>
      <c r="V612" s="33">
        <v>1</v>
      </c>
      <c r="W612" s="33">
        <v>0</v>
      </c>
      <c r="X612" s="33"/>
      <c r="Y612" s="33"/>
      <c r="Z612" s="33">
        <v>1</v>
      </c>
      <c r="AA612" s="33">
        <v>0</v>
      </c>
      <c r="AB612" s="33">
        <v>1</v>
      </c>
      <c r="AC612" s="33">
        <v>0</v>
      </c>
      <c r="AD612" s="33"/>
      <c r="AE612" s="33">
        <v>0</v>
      </c>
      <c r="AF612" s="33">
        <v>1</v>
      </c>
      <c r="AG612" s="33">
        <v>5</v>
      </c>
      <c r="AH612" s="33"/>
      <c r="AI612" s="33"/>
      <c r="AJ612" s="33"/>
      <c r="AK612" s="33"/>
      <c r="AL612" s="33">
        <v>0</v>
      </c>
      <c r="AM612" s="33">
        <v>5</v>
      </c>
      <c r="AN612" s="33"/>
      <c r="AO612" s="33">
        <v>3</v>
      </c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</row>
    <row r="613" spans="1:52" x14ac:dyDescent="0.25">
      <c r="A613" s="6">
        <f t="shared" si="19"/>
        <v>609</v>
      </c>
      <c r="B613" s="6"/>
      <c r="C613" s="6" t="s">
        <v>5152</v>
      </c>
      <c r="D613" s="6" t="s">
        <v>2846</v>
      </c>
      <c r="E613" s="6"/>
      <c r="F613" s="6" t="s">
        <v>2823</v>
      </c>
      <c r="G613" s="6"/>
      <c r="H613" s="6" t="s">
        <v>2827</v>
      </c>
      <c r="I613" s="6" t="str">
        <f t="shared" si="18"/>
        <v>MT000609</v>
      </c>
      <c r="J613" s="6" t="s">
        <v>1408</v>
      </c>
      <c r="K613" s="10"/>
      <c r="L613" s="6"/>
      <c r="M613" s="6"/>
      <c r="N613" s="6"/>
      <c r="O613" s="6"/>
      <c r="P613" s="6"/>
      <c r="Q613" s="6"/>
      <c r="R613" s="6" t="s">
        <v>226</v>
      </c>
      <c r="S613" s="15">
        <v>6</v>
      </c>
      <c r="T613" s="33">
        <v>0</v>
      </c>
      <c r="U613" s="33">
        <v>1</v>
      </c>
      <c r="V613" s="33">
        <v>1</v>
      </c>
      <c r="W613" s="33">
        <v>0</v>
      </c>
      <c r="X613" s="33"/>
      <c r="Y613" s="33"/>
      <c r="Z613" s="33">
        <v>1</v>
      </c>
      <c r="AA613" s="33">
        <v>0</v>
      </c>
      <c r="AB613" s="33">
        <v>1</v>
      </c>
      <c r="AC613" s="33">
        <v>0</v>
      </c>
      <c r="AD613" s="33"/>
      <c r="AE613" s="33">
        <v>0</v>
      </c>
      <c r="AF613" s="33">
        <v>1</v>
      </c>
      <c r="AG613" s="33">
        <v>5</v>
      </c>
      <c r="AH613" s="33"/>
      <c r="AI613" s="33"/>
      <c r="AJ613" s="33"/>
      <c r="AK613" s="33"/>
      <c r="AL613" s="33">
        <v>0</v>
      </c>
      <c r="AM613" s="33">
        <v>5</v>
      </c>
      <c r="AN613" s="33"/>
      <c r="AO613" s="33">
        <v>3</v>
      </c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</row>
    <row r="614" spans="1:52" x14ac:dyDescent="0.25">
      <c r="A614" s="6">
        <f t="shared" si="19"/>
        <v>610</v>
      </c>
      <c r="B614" s="6"/>
      <c r="C614" s="6" t="s">
        <v>5152</v>
      </c>
      <c r="D614" s="6" t="s">
        <v>2846</v>
      </c>
      <c r="E614" s="6"/>
      <c r="F614" s="6" t="s">
        <v>2823</v>
      </c>
      <c r="G614" s="6"/>
      <c r="H614" s="6" t="s">
        <v>2827</v>
      </c>
      <c r="I614" s="6" t="str">
        <f t="shared" si="18"/>
        <v>MT000610</v>
      </c>
      <c r="J614" s="6" t="s">
        <v>1409</v>
      </c>
      <c r="K614" s="10"/>
      <c r="L614" s="6"/>
      <c r="M614" s="6"/>
      <c r="N614" s="6"/>
      <c r="O614" s="6"/>
      <c r="P614" s="6"/>
      <c r="Q614" s="6"/>
      <c r="R614" s="6" t="s">
        <v>226</v>
      </c>
      <c r="S614" s="15">
        <v>6</v>
      </c>
      <c r="T614" s="33">
        <v>0</v>
      </c>
      <c r="U614" s="33">
        <v>1</v>
      </c>
      <c r="V614" s="33">
        <v>1</v>
      </c>
      <c r="W614" s="33">
        <v>0</v>
      </c>
      <c r="X614" s="33"/>
      <c r="Y614" s="33"/>
      <c r="Z614" s="33">
        <v>1</v>
      </c>
      <c r="AA614" s="33">
        <v>0</v>
      </c>
      <c r="AB614" s="33">
        <v>1</v>
      </c>
      <c r="AC614" s="33">
        <v>0</v>
      </c>
      <c r="AD614" s="33"/>
      <c r="AE614" s="33">
        <v>0</v>
      </c>
      <c r="AF614" s="33">
        <v>1</v>
      </c>
      <c r="AG614" s="33">
        <v>5</v>
      </c>
      <c r="AH614" s="33"/>
      <c r="AI614" s="33"/>
      <c r="AJ614" s="33"/>
      <c r="AK614" s="33"/>
      <c r="AL614" s="33">
        <v>0</v>
      </c>
      <c r="AM614" s="33">
        <v>5</v>
      </c>
      <c r="AN614" s="33"/>
      <c r="AO614" s="33">
        <v>3</v>
      </c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</row>
    <row r="615" spans="1:52" x14ac:dyDescent="0.25">
      <c r="A615" s="6">
        <f t="shared" si="19"/>
        <v>611</v>
      </c>
      <c r="B615" s="6"/>
      <c r="C615" s="6" t="s">
        <v>5152</v>
      </c>
      <c r="D615" s="6" t="s">
        <v>2846</v>
      </c>
      <c r="E615" s="6"/>
      <c r="F615" s="6" t="s">
        <v>2823</v>
      </c>
      <c r="G615" s="6"/>
      <c r="H615" s="6" t="s">
        <v>2827</v>
      </c>
      <c r="I615" s="6" t="str">
        <f t="shared" si="18"/>
        <v>MT000611</v>
      </c>
      <c r="J615" s="6" t="s">
        <v>1410</v>
      </c>
      <c r="K615" s="10"/>
      <c r="L615" s="6"/>
      <c r="M615" s="6"/>
      <c r="N615" s="6"/>
      <c r="O615" s="6"/>
      <c r="P615" s="6"/>
      <c r="Q615" s="6"/>
      <c r="R615" s="6" t="s">
        <v>226</v>
      </c>
      <c r="S615" s="15">
        <v>5</v>
      </c>
      <c r="T615" s="33">
        <v>0</v>
      </c>
      <c r="U615" s="33">
        <v>1</v>
      </c>
      <c r="V615" s="33">
        <v>1</v>
      </c>
      <c r="W615" s="33">
        <v>0</v>
      </c>
      <c r="X615" s="33"/>
      <c r="Y615" s="33"/>
      <c r="Z615" s="33">
        <v>1</v>
      </c>
      <c r="AA615" s="33">
        <v>0</v>
      </c>
      <c r="AB615" s="33">
        <v>1</v>
      </c>
      <c r="AC615" s="33">
        <v>0</v>
      </c>
      <c r="AD615" s="33"/>
      <c r="AE615" s="33">
        <v>0</v>
      </c>
      <c r="AF615" s="33">
        <v>1</v>
      </c>
      <c r="AG615" s="33">
        <v>5</v>
      </c>
      <c r="AH615" s="33"/>
      <c r="AI615" s="33"/>
      <c r="AJ615" s="33"/>
      <c r="AK615" s="33"/>
      <c r="AL615" s="33">
        <v>0</v>
      </c>
      <c r="AM615" s="33">
        <v>5</v>
      </c>
      <c r="AN615" s="33"/>
      <c r="AO615" s="33">
        <v>3</v>
      </c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</row>
    <row r="616" spans="1:52" x14ac:dyDescent="0.25">
      <c r="A616" s="6">
        <f t="shared" si="19"/>
        <v>612</v>
      </c>
      <c r="B616" s="6"/>
      <c r="C616" s="6" t="s">
        <v>5152</v>
      </c>
      <c r="D616" s="6" t="s">
        <v>2846</v>
      </c>
      <c r="E616" s="6"/>
      <c r="F616" s="6" t="s">
        <v>2823</v>
      </c>
      <c r="G616" s="6"/>
      <c r="H616" s="6" t="s">
        <v>2827</v>
      </c>
      <c r="I616" s="6" t="str">
        <f t="shared" si="18"/>
        <v>MT000612</v>
      </c>
      <c r="J616" s="6" t="s">
        <v>1411</v>
      </c>
      <c r="K616" s="10"/>
      <c r="L616" s="6"/>
      <c r="M616" s="6"/>
      <c r="N616" s="6"/>
      <c r="O616" s="6"/>
      <c r="P616" s="6"/>
      <c r="Q616" s="6"/>
      <c r="R616" s="6" t="s">
        <v>226</v>
      </c>
      <c r="S616" s="15">
        <v>5</v>
      </c>
      <c r="T616" s="33">
        <v>0</v>
      </c>
      <c r="U616" s="33">
        <v>1</v>
      </c>
      <c r="V616" s="33">
        <v>1</v>
      </c>
      <c r="W616" s="33">
        <v>0</v>
      </c>
      <c r="X616" s="33"/>
      <c r="Y616" s="33"/>
      <c r="Z616" s="33">
        <v>1</v>
      </c>
      <c r="AA616" s="33">
        <v>0</v>
      </c>
      <c r="AB616" s="33">
        <v>1</v>
      </c>
      <c r="AC616" s="33">
        <v>0</v>
      </c>
      <c r="AD616" s="33"/>
      <c r="AE616" s="33">
        <v>0</v>
      </c>
      <c r="AF616" s="33">
        <v>1</v>
      </c>
      <c r="AG616" s="33">
        <v>5</v>
      </c>
      <c r="AH616" s="33"/>
      <c r="AI616" s="33"/>
      <c r="AJ616" s="33"/>
      <c r="AK616" s="33"/>
      <c r="AL616" s="33">
        <v>0</v>
      </c>
      <c r="AM616" s="33">
        <v>5</v>
      </c>
      <c r="AN616" s="33"/>
      <c r="AO616" s="33">
        <v>3</v>
      </c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</row>
    <row r="617" spans="1:52" x14ac:dyDescent="0.25">
      <c r="A617" s="6">
        <f t="shared" si="19"/>
        <v>613</v>
      </c>
      <c r="B617" s="6"/>
      <c r="C617" s="6" t="s">
        <v>5152</v>
      </c>
      <c r="D617" s="6" t="s">
        <v>2846</v>
      </c>
      <c r="E617" s="6"/>
      <c r="F617" s="6" t="s">
        <v>2823</v>
      </c>
      <c r="G617" s="6"/>
      <c r="H617" s="6" t="s">
        <v>2827</v>
      </c>
      <c r="I617" s="6" t="str">
        <f t="shared" si="18"/>
        <v>MT000613</v>
      </c>
      <c r="J617" s="6" t="s">
        <v>1412</v>
      </c>
      <c r="K617" s="10"/>
      <c r="L617" s="6"/>
      <c r="M617" s="6"/>
      <c r="N617" s="6"/>
      <c r="O617" s="6"/>
      <c r="P617" s="6"/>
      <c r="Q617" s="6"/>
      <c r="R617" s="6" t="s">
        <v>226</v>
      </c>
      <c r="S617" s="15">
        <v>5</v>
      </c>
      <c r="T617" s="33">
        <v>0</v>
      </c>
      <c r="U617" s="33">
        <v>1</v>
      </c>
      <c r="V617" s="33">
        <v>1</v>
      </c>
      <c r="W617" s="33">
        <v>0</v>
      </c>
      <c r="X617" s="33"/>
      <c r="Y617" s="33"/>
      <c r="Z617" s="33">
        <v>1</v>
      </c>
      <c r="AA617" s="33">
        <v>0</v>
      </c>
      <c r="AB617" s="33">
        <v>1</v>
      </c>
      <c r="AC617" s="33">
        <v>0</v>
      </c>
      <c r="AD617" s="33"/>
      <c r="AE617" s="33">
        <v>0</v>
      </c>
      <c r="AF617" s="33">
        <v>1</v>
      </c>
      <c r="AG617" s="33">
        <v>5</v>
      </c>
      <c r="AH617" s="33"/>
      <c r="AI617" s="33"/>
      <c r="AJ617" s="33"/>
      <c r="AK617" s="33"/>
      <c r="AL617" s="33">
        <v>0</v>
      </c>
      <c r="AM617" s="33">
        <v>5</v>
      </c>
      <c r="AN617" s="33"/>
      <c r="AO617" s="33">
        <v>3</v>
      </c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</row>
    <row r="618" spans="1:52" x14ac:dyDescent="0.25">
      <c r="A618" s="6">
        <f t="shared" si="19"/>
        <v>614</v>
      </c>
      <c r="B618" s="6"/>
      <c r="C618" s="6" t="s">
        <v>5152</v>
      </c>
      <c r="D618" s="6" t="s">
        <v>2848</v>
      </c>
      <c r="E618" s="6"/>
      <c r="F618" s="6" t="s">
        <v>2823</v>
      </c>
      <c r="G618" s="6"/>
      <c r="H618" s="6" t="s">
        <v>2827</v>
      </c>
      <c r="I618" s="6" t="str">
        <f t="shared" si="18"/>
        <v>MT000614</v>
      </c>
      <c r="J618" s="6" t="s">
        <v>1413</v>
      </c>
      <c r="K618" s="10"/>
      <c r="L618" s="6"/>
      <c r="M618" s="6"/>
      <c r="N618" s="6"/>
      <c r="O618" s="6"/>
      <c r="P618" s="6"/>
      <c r="Q618" s="6"/>
      <c r="R618" s="6" t="s">
        <v>98</v>
      </c>
      <c r="S618" s="15">
        <v>5</v>
      </c>
      <c r="T618" s="33">
        <v>1</v>
      </c>
      <c r="U618" s="33">
        <v>1</v>
      </c>
      <c r="V618" s="33">
        <v>1</v>
      </c>
      <c r="W618" s="33">
        <v>0</v>
      </c>
      <c r="X618" s="33"/>
      <c r="Y618" s="33"/>
      <c r="Z618" s="33">
        <v>0</v>
      </c>
      <c r="AA618" s="33">
        <v>0</v>
      </c>
      <c r="AB618" s="33">
        <v>0</v>
      </c>
      <c r="AC618" s="33">
        <v>0</v>
      </c>
      <c r="AD618" s="33"/>
      <c r="AE618" s="33">
        <v>2</v>
      </c>
      <c r="AF618" s="33">
        <v>2</v>
      </c>
      <c r="AG618" s="33">
        <v>10</v>
      </c>
      <c r="AH618" s="33"/>
      <c r="AI618" s="33"/>
      <c r="AJ618" s="33"/>
      <c r="AK618" s="33"/>
      <c r="AL618" s="33">
        <v>0</v>
      </c>
      <c r="AM618" s="33">
        <v>0</v>
      </c>
      <c r="AN618" s="33"/>
      <c r="AO618" s="33">
        <v>4</v>
      </c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</row>
    <row r="619" spans="1:52" x14ac:dyDescent="0.25">
      <c r="A619" s="6">
        <f t="shared" si="19"/>
        <v>615</v>
      </c>
      <c r="B619" s="6"/>
      <c r="C619" s="6" t="s">
        <v>5152</v>
      </c>
      <c r="D619" s="6" t="s">
        <v>2848</v>
      </c>
      <c r="E619" s="6"/>
      <c r="F619" s="6" t="s">
        <v>2823</v>
      </c>
      <c r="G619" s="6"/>
      <c r="H619" s="6" t="s">
        <v>2827</v>
      </c>
      <c r="I619" s="6" t="str">
        <f t="shared" si="18"/>
        <v>MT000615</v>
      </c>
      <c r="J619" s="6" t="s">
        <v>1414</v>
      </c>
      <c r="K619" s="10"/>
      <c r="L619" s="6"/>
      <c r="M619" s="6"/>
      <c r="N619" s="6"/>
      <c r="O619" s="6"/>
      <c r="P619" s="6"/>
      <c r="Q619" s="6"/>
      <c r="R619" s="6" t="s">
        <v>98</v>
      </c>
      <c r="S619" s="15">
        <v>6</v>
      </c>
      <c r="T619" s="33">
        <v>1</v>
      </c>
      <c r="U619" s="33">
        <v>1</v>
      </c>
      <c r="V619" s="33">
        <v>1</v>
      </c>
      <c r="W619" s="33">
        <v>0</v>
      </c>
      <c r="X619" s="33"/>
      <c r="Y619" s="33"/>
      <c r="Z619" s="33">
        <v>0</v>
      </c>
      <c r="AA619" s="33">
        <v>0</v>
      </c>
      <c r="AB619" s="33">
        <v>0</v>
      </c>
      <c r="AC619" s="33">
        <v>0</v>
      </c>
      <c r="AD619" s="33"/>
      <c r="AE619" s="33">
        <v>2</v>
      </c>
      <c r="AF619" s="33">
        <v>2</v>
      </c>
      <c r="AG619" s="33">
        <v>10</v>
      </c>
      <c r="AH619" s="33"/>
      <c r="AI619" s="33"/>
      <c r="AJ619" s="33"/>
      <c r="AK619" s="33"/>
      <c r="AL619" s="33">
        <v>0</v>
      </c>
      <c r="AM619" s="33">
        <v>0</v>
      </c>
      <c r="AN619" s="33"/>
      <c r="AO619" s="33">
        <v>4</v>
      </c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</row>
    <row r="620" spans="1:52" x14ac:dyDescent="0.25">
      <c r="A620" s="6">
        <f t="shared" si="19"/>
        <v>616</v>
      </c>
      <c r="B620" s="6"/>
      <c r="C620" s="6" t="s">
        <v>5152</v>
      </c>
      <c r="D620" s="6" t="s">
        <v>2848</v>
      </c>
      <c r="E620" s="6"/>
      <c r="F620" s="6" t="s">
        <v>2823</v>
      </c>
      <c r="G620" s="6"/>
      <c r="H620" s="6" t="s">
        <v>2827</v>
      </c>
      <c r="I620" s="6" t="str">
        <f t="shared" si="18"/>
        <v>MT000616</v>
      </c>
      <c r="J620" s="6" t="s">
        <v>1415</v>
      </c>
      <c r="K620" s="10"/>
      <c r="L620" s="6"/>
      <c r="M620" s="6"/>
      <c r="N620" s="6"/>
      <c r="O620" s="6"/>
      <c r="P620" s="6"/>
      <c r="Q620" s="6"/>
      <c r="R620" s="6" t="s">
        <v>226</v>
      </c>
      <c r="S620" s="15">
        <v>6</v>
      </c>
      <c r="T620" s="33">
        <v>0</v>
      </c>
      <c r="U620" s="33">
        <v>0</v>
      </c>
      <c r="V620" s="33">
        <v>0</v>
      </c>
      <c r="W620" s="33">
        <v>0</v>
      </c>
      <c r="X620" s="33"/>
      <c r="Y620" s="33"/>
      <c r="Z620" s="33">
        <v>0</v>
      </c>
      <c r="AA620" s="33">
        <v>0</v>
      </c>
      <c r="AB620" s="33">
        <v>0</v>
      </c>
      <c r="AC620" s="33">
        <v>0</v>
      </c>
      <c r="AD620" s="33"/>
      <c r="AE620" s="33">
        <v>0</v>
      </c>
      <c r="AF620" s="33">
        <v>0</v>
      </c>
      <c r="AG620" s="33">
        <v>0</v>
      </c>
      <c r="AH620" s="33"/>
      <c r="AI620" s="33"/>
      <c r="AJ620" s="33"/>
      <c r="AK620" s="33"/>
      <c r="AL620" s="33">
        <v>0</v>
      </c>
      <c r="AM620" s="33">
        <v>0</v>
      </c>
      <c r="AN620" s="33"/>
      <c r="AO620" s="33">
        <v>0</v>
      </c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</row>
    <row r="621" spans="1:52" x14ac:dyDescent="0.25">
      <c r="A621" s="6">
        <f t="shared" si="19"/>
        <v>617</v>
      </c>
      <c r="B621" s="6"/>
      <c r="C621" s="6" t="s">
        <v>5152</v>
      </c>
      <c r="D621" s="6" t="s">
        <v>2839</v>
      </c>
      <c r="E621" s="6"/>
      <c r="F621" s="6" t="s">
        <v>2823</v>
      </c>
      <c r="G621" s="6"/>
      <c r="H621" s="6" t="s">
        <v>2827</v>
      </c>
      <c r="I621" s="6" t="str">
        <f t="shared" si="18"/>
        <v>MT000617</v>
      </c>
      <c r="J621" s="6" t="s">
        <v>1416</v>
      </c>
      <c r="K621" s="10"/>
      <c r="L621" s="6"/>
      <c r="M621" s="6"/>
      <c r="N621" s="6"/>
      <c r="O621" s="6"/>
      <c r="P621" s="6"/>
      <c r="Q621" s="6"/>
      <c r="R621" s="6" t="s">
        <v>98</v>
      </c>
      <c r="S621" s="15" t="s">
        <v>514</v>
      </c>
      <c r="T621" s="33">
        <v>2</v>
      </c>
      <c r="U621" s="33">
        <v>2</v>
      </c>
      <c r="V621" s="33">
        <v>2</v>
      </c>
      <c r="W621" s="33">
        <v>0</v>
      </c>
      <c r="X621" s="33"/>
      <c r="Y621" s="33"/>
      <c r="Z621" s="33">
        <v>1</v>
      </c>
      <c r="AA621" s="33">
        <v>0</v>
      </c>
      <c r="AB621" s="33">
        <v>0</v>
      </c>
      <c r="AC621" s="33">
        <v>0</v>
      </c>
      <c r="AD621" s="33"/>
      <c r="AE621" s="33">
        <v>4</v>
      </c>
      <c r="AF621" s="33">
        <v>4</v>
      </c>
      <c r="AG621" s="33">
        <v>20</v>
      </c>
      <c r="AH621" s="33"/>
      <c r="AI621" s="33"/>
      <c r="AJ621" s="33"/>
      <c r="AK621" s="33"/>
      <c r="AL621" s="33">
        <v>0</v>
      </c>
      <c r="AM621" s="33">
        <v>0</v>
      </c>
      <c r="AN621" s="33"/>
      <c r="AO621" s="33">
        <v>0</v>
      </c>
      <c r="AP621" s="33">
        <v>6</v>
      </c>
      <c r="AQ621" s="33">
        <v>6</v>
      </c>
      <c r="AR621" s="33">
        <v>15</v>
      </c>
      <c r="AS621" s="33">
        <v>0</v>
      </c>
      <c r="AT621" s="33"/>
      <c r="AU621" s="33"/>
      <c r="AV621" s="33">
        <v>10</v>
      </c>
      <c r="AW621" s="33">
        <v>6</v>
      </c>
      <c r="AX621" s="33">
        <v>15</v>
      </c>
      <c r="AY621" s="33">
        <v>0</v>
      </c>
      <c r="AZ621" s="33">
        <v>0</v>
      </c>
    </row>
    <row r="622" spans="1:52" x14ac:dyDescent="0.25">
      <c r="A622" s="6">
        <f t="shared" si="19"/>
        <v>618</v>
      </c>
      <c r="B622" s="6"/>
      <c r="C622" s="6" t="s">
        <v>5152</v>
      </c>
      <c r="D622" s="6" t="s">
        <v>2839</v>
      </c>
      <c r="E622" s="6"/>
      <c r="F622" s="6" t="s">
        <v>2823</v>
      </c>
      <c r="G622" s="6"/>
      <c r="H622" s="6" t="s">
        <v>2827</v>
      </c>
      <c r="I622" s="6" t="str">
        <f t="shared" si="18"/>
        <v>MT000618</v>
      </c>
      <c r="J622" s="6" t="s">
        <v>1417</v>
      </c>
      <c r="K622" s="10"/>
      <c r="L622" s="6"/>
      <c r="M622" s="6"/>
      <c r="N622" s="6"/>
      <c r="O622" s="6"/>
      <c r="P622" s="6"/>
      <c r="Q622" s="6"/>
      <c r="R622" s="6" t="s">
        <v>98</v>
      </c>
      <c r="S622" s="15" t="s">
        <v>514</v>
      </c>
      <c r="T622" s="33">
        <v>2</v>
      </c>
      <c r="U622" s="33">
        <v>2</v>
      </c>
      <c r="V622" s="33">
        <v>2</v>
      </c>
      <c r="W622" s="33">
        <v>0</v>
      </c>
      <c r="X622" s="33"/>
      <c r="Y622" s="33"/>
      <c r="Z622" s="33">
        <v>1</v>
      </c>
      <c r="AA622" s="33">
        <v>0</v>
      </c>
      <c r="AB622" s="33">
        <v>0</v>
      </c>
      <c r="AC622" s="33">
        <v>0</v>
      </c>
      <c r="AD622" s="33"/>
      <c r="AE622" s="33">
        <v>4</v>
      </c>
      <c r="AF622" s="33">
        <v>4</v>
      </c>
      <c r="AG622" s="33">
        <v>20</v>
      </c>
      <c r="AH622" s="33"/>
      <c r="AI622" s="33"/>
      <c r="AJ622" s="33"/>
      <c r="AK622" s="33"/>
      <c r="AL622" s="33">
        <v>0</v>
      </c>
      <c r="AM622" s="33">
        <v>0</v>
      </c>
      <c r="AN622" s="33"/>
      <c r="AO622" s="33">
        <v>0</v>
      </c>
      <c r="AP622" s="33">
        <v>6</v>
      </c>
      <c r="AQ622" s="33">
        <v>6</v>
      </c>
      <c r="AR622" s="33">
        <v>15</v>
      </c>
      <c r="AS622" s="33">
        <v>0</v>
      </c>
      <c r="AT622" s="33"/>
      <c r="AU622" s="33"/>
      <c r="AV622" s="33">
        <v>10</v>
      </c>
      <c r="AW622" s="33">
        <v>6</v>
      </c>
      <c r="AX622" s="33">
        <v>15</v>
      </c>
      <c r="AY622" s="33">
        <v>0</v>
      </c>
      <c r="AZ622" s="33">
        <v>0</v>
      </c>
    </row>
    <row r="623" spans="1:52" x14ac:dyDescent="0.25">
      <c r="A623" s="6">
        <f t="shared" si="19"/>
        <v>619</v>
      </c>
      <c r="B623" s="6"/>
      <c r="C623" s="6" t="s">
        <v>5152</v>
      </c>
      <c r="D623" s="6" t="s">
        <v>2839</v>
      </c>
      <c r="E623" s="6"/>
      <c r="F623" s="6" t="s">
        <v>2823</v>
      </c>
      <c r="G623" s="6"/>
      <c r="H623" s="6" t="s">
        <v>2827</v>
      </c>
      <c r="I623" s="6" t="str">
        <f t="shared" si="18"/>
        <v>MT000619</v>
      </c>
      <c r="J623" s="6" t="s">
        <v>5162</v>
      </c>
      <c r="K623" s="10"/>
      <c r="L623" s="6"/>
      <c r="M623" s="6"/>
      <c r="N623" s="6"/>
      <c r="O623" s="6"/>
      <c r="P623" s="6"/>
      <c r="Q623" s="6"/>
      <c r="R623" s="6" t="s">
        <v>98</v>
      </c>
      <c r="S623" s="15" t="s">
        <v>514</v>
      </c>
      <c r="T623" s="33">
        <v>2</v>
      </c>
      <c r="U623" s="33">
        <v>2</v>
      </c>
      <c r="V623" s="33">
        <v>2</v>
      </c>
      <c r="W623" s="33">
        <v>0</v>
      </c>
      <c r="X623" s="33"/>
      <c r="Y623" s="33"/>
      <c r="Z623" s="33">
        <v>1</v>
      </c>
      <c r="AA623" s="33">
        <v>1</v>
      </c>
      <c r="AB623" s="33">
        <v>1</v>
      </c>
      <c r="AC623" s="33">
        <v>0</v>
      </c>
      <c r="AD623" s="33"/>
      <c r="AE623" s="33">
        <v>4</v>
      </c>
      <c r="AF623" s="33">
        <v>4</v>
      </c>
      <c r="AG623" s="33">
        <v>20</v>
      </c>
      <c r="AH623" s="33"/>
      <c r="AI623" s="33"/>
      <c r="AJ623" s="33"/>
      <c r="AK623" s="33"/>
      <c r="AL623" s="33">
        <v>4</v>
      </c>
      <c r="AM623" s="33">
        <v>10</v>
      </c>
      <c r="AN623" s="33"/>
      <c r="AO623" s="33">
        <v>0</v>
      </c>
      <c r="AP623" s="33">
        <v>6</v>
      </c>
      <c r="AQ623" s="33">
        <v>6</v>
      </c>
      <c r="AR623" s="33">
        <v>15</v>
      </c>
      <c r="AS623" s="33">
        <v>0</v>
      </c>
      <c r="AT623" s="33"/>
      <c r="AU623" s="33"/>
      <c r="AV623" s="33">
        <v>10</v>
      </c>
      <c r="AW623" s="33">
        <v>6</v>
      </c>
      <c r="AX623" s="33">
        <v>15</v>
      </c>
      <c r="AY623" s="33">
        <v>0</v>
      </c>
      <c r="AZ623" s="33">
        <v>0</v>
      </c>
    </row>
    <row r="624" spans="1:52" x14ac:dyDescent="0.25">
      <c r="A624" s="6">
        <f t="shared" si="19"/>
        <v>620</v>
      </c>
      <c r="B624" s="6"/>
      <c r="C624" s="6" t="s">
        <v>5152</v>
      </c>
      <c r="D624" s="6" t="s">
        <v>2839</v>
      </c>
      <c r="E624" s="6"/>
      <c r="F624" s="6" t="s">
        <v>2823</v>
      </c>
      <c r="G624" s="6"/>
      <c r="H624" s="6" t="s">
        <v>2827</v>
      </c>
      <c r="I624" s="6" t="str">
        <f t="shared" si="18"/>
        <v>MT000620</v>
      </c>
      <c r="J624" s="6" t="s">
        <v>1418</v>
      </c>
      <c r="K624" s="10"/>
      <c r="L624" s="6"/>
      <c r="M624" s="6"/>
      <c r="N624" s="6"/>
      <c r="O624" s="6"/>
      <c r="P624" s="6"/>
      <c r="Q624" s="6"/>
      <c r="R624" s="6" t="s">
        <v>98</v>
      </c>
      <c r="S624" s="15">
        <v>5</v>
      </c>
      <c r="T624" s="33">
        <v>0</v>
      </c>
      <c r="U624" s="33">
        <v>1</v>
      </c>
      <c r="V624" s="33">
        <v>1</v>
      </c>
      <c r="W624" s="33">
        <v>0</v>
      </c>
      <c r="X624" s="33"/>
      <c r="Y624" s="33"/>
      <c r="Z624" s="33">
        <v>1</v>
      </c>
      <c r="AA624" s="33">
        <v>1</v>
      </c>
      <c r="AB624" s="33">
        <v>1</v>
      </c>
      <c r="AC624" s="33">
        <v>0</v>
      </c>
      <c r="AD624" s="33"/>
      <c r="AE624" s="33">
        <v>1</v>
      </c>
      <c r="AF624" s="33">
        <v>1</v>
      </c>
      <c r="AG624" s="33">
        <v>5</v>
      </c>
      <c r="AH624" s="33"/>
      <c r="AI624" s="33"/>
      <c r="AJ624" s="33"/>
      <c r="AK624" s="33"/>
      <c r="AL624" s="33">
        <v>1</v>
      </c>
      <c r="AM624" s="33">
        <v>5</v>
      </c>
      <c r="AN624" s="33"/>
      <c r="AO624" s="33">
        <v>2</v>
      </c>
      <c r="AP624" s="33">
        <v>0</v>
      </c>
      <c r="AQ624" s="33">
        <v>0</v>
      </c>
      <c r="AR624" s="33">
        <v>0</v>
      </c>
      <c r="AS624" s="33">
        <v>0</v>
      </c>
      <c r="AT624" s="33"/>
      <c r="AU624" s="33"/>
      <c r="AV624" s="33">
        <v>0</v>
      </c>
      <c r="AW624" s="33">
        <v>0</v>
      </c>
      <c r="AX624" s="33">
        <v>0</v>
      </c>
      <c r="AY624" s="33">
        <v>0</v>
      </c>
      <c r="AZ624" s="33">
        <v>0</v>
      </c>
    </row>
    <row r="625" spans="1:52" x14ac:dyDescent="0.25">
      <c r="A625" s="6">
        <f t="shared" si="19"/>
        <v>621</v>
      </c>
      <c r="B625" s="6"/>
      <c r="C625" s="6" t="s">
        <v>5152</v>
      </c>
      <c r="D625" s="6" t="s">
        <v>2844</v>
      </c>
      <c r="E625" s="6"/>
      <c r="F625" s="6" t="s">
        <v>2823</v>
      </c>
      <c r="G625" s="6"/>
      <c r="H625" s="6" t="s">
        <v>2827</v>
      </c>
      <c r="I625" s="6" t="str">
        <f t="shared" si="18"/>
        <v>MT000621</v>
      </c>
      <c r="J625" s="6" t="s">
        <v>1419</v>
      </c>
      <c r="K625" s="10"/>
      <c r="L625" s="6"/>
      <c r="M625" s="6"/>
      <c r="N625" s="6"/>
      <c r="O625" s="6"/>
      <c r="P625" s="6"/>
      <c r="Q625" s="6"/>
      <c r="R625" s="6" t="s">
        <v>226</v>
      </c>
      <c r="S625" s="15">
        <v>5</v>
      </c>
      <c r="T625" s="33">
        <v>0</v>
      </c>
      <c r="U625" s="33">
        <v>1</v>
      </c>
      <c r="V625" s="33">
        <v>1</v>
      </c>
      <c r="W625" s="33">
        <v>0</v>
      </c>
      <c r="X625" s="33"/>
      <c r="Y625" s="33"/>
      <c r="Z625" s="33">
        <v>1</v>
      </c>
      <c r="AA625" s="33">
        <v>1</v>
      </c>
      <c r="AB625" s="33">
        <v>1</v>
      </c>
      <c r="AC625" s="33">
        <v>0</v>
      </c>
      <c r="AD625" s="33"/>
      <c r="AE625" s="33">
        <v>1</v>
      </c>
      <c r="AF625" s="33">
        <v>1</v>
      </c>
      <c r="AG625" s="33">
        <v>5</v>
      </c>
      <c r="AH625" s="33"/>
      <c r="AI625" s="33"/>
      <c r="AJ625" s="33"/>
      <c r="AK625" s="33"/>
      <c r="AL625" s="33">
        <v>1</v>
      </c>
      <c r="AM625" s="33">
        <v>5</v>
      </c>
      <c r="AN625" s="33"/>
      <c r="AO625" s="33">
        <v>2</v>
      </c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</row>
    <row r="626" spans="1:52" x14ac:dyDescent="0.25">
      <c r="A626" s="6">
        <f t="shared" si="19"/>
        <v>622</v>
      </c>
      <c r="B626" s="6"/>
      <c r="C626" s="6" t="s">
        <v>5152</v>
      </c>
      <c r="D626" s="6" t="s">
        <v>2844</v>
      </c>
      <c r="E626" s="6"/>
      <c r="F626" s="6" t="s">
        <v>2823</v>
      </c>
      <c r="G626" s="6"/>
      <c r="H626" s="6" t="s">
        <v>2827</v>
      </c>
      <c r="I626" s="6" t="str">
        <f t="shared" si="18"/>
        <v>MT000622</v>
      </c>
      <c r="J626" s="6" t="s">
        <v>1420</v>
      </c>
      <c r="K626" s="10"/>
      <c r="L626" s="6"/>
      <c r="M626" s="6"/>
      <c r="N626" s="6"/>
      <c r="O626" s="6"/>
      <c r="P626" s="6"/>
      <c r="Q626" s="6"/>
      <c r="R626" s="6" t="s">
        <v>226</v>
      </c>
      <c r="S626" s="15">
        <v>7</v>
      </c>
      <c r="T626" s="33">
        <v>0</v>
      </c>
      <c r="U626" s="33">
        <v>1</v>
      </c>
      <c r="V626" s="33">
        <v>1</v>
      </c>
      <c r="W626" s="33">
        <v>0</v>
      </c>
      <c r="X626" s="33"/>
      <c r="Y626" s="33"/>
      <c r="Z626" s="33">
        <v>1</v>
      </c>
      <c r="AA626" s="33">
        <v>1</v>
      </c>
      <c r="AB626" s="33">
        <v>1</v>
      </c>
      <c r="AC626" s="33">
        <v>0</v>
      </c>
      <c r="AD626" s="33"/>
      <c r="AE626" s="33">
        <v>1</v>
      </c>
      <c r="AF626" s="33">
        <v>1</v>
      </c>
      <c r="AG626" s="33">
        <v>5</v>
      </c>
      <c r="AH626" s="33"/>
      <c r="AI626" s="33"/>
      <c r="AJ626" s="33"/>
      <c r="AK626" s="33"/>
      <c r="AL626" s="33">
        <v>1</v>
      </c>
      <c r="AM626" s="33">
        <v>5</v>
      </c>
      <c r="AN626" s="33"/>
      <c r="AO626" s="33">
        <v>2</v>
      </c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</row>
    <row r="627" spans="1:52" x14ac:dyDescent="0.25">
      <c r="A627" s="6">
        <f t="shared" si="19"/>
        <v>623</v>
      </c>
      <c r="B627" s="6"/>
      <c r="C627" s="6" t="s">
        <v>5152</v>
      </c>
      <c r="D627" s="6" t="s">
        <v>2844</v>
      </c>
      <c r="E627" s="6"/>
      <c r="F627" s="6" t="s">
        <v>2823</v>
      </c>
      <c r="G627" s="6"/>
      <c r="H627" s="6" t="s">
        <v>2827</v>
      </c>
      <c r="I627" s="6" t="str">
        <f t="shared" si="18"/>
        <v>MT000623</v>
      </c>
      <c r="J627" s="6" t="s">
        <v>1421</v>
      </c>
      <c r="K627" s="10"/>
      <c r="L627" s="6"/>
      <c r="M627" s="6"/>
      <c r="N627" s="6"/>
      <c r="O627" s="6"/>
      <c r="P627" s="6"/>
      <c r="Q627" s="6"/>
      <c r="R627" s="6" t="s">
        <v>226</v>
      </c>
      <c r="S627" s="15">
        <v>5</v>
      </c>
      <c r="T627" s="33">
        <v>0</v>
      </c>
      <c r="U627" s="33">
        <v>1</v>
      </c>
      <c r="V627" s="33">
        <v>1</v>
      </c>
      <c r="W627" s="33">
        <v>0</v>
      </c>
      <c r="X627" s="33"/>
      <c r="Y627" s="33"/>
      <c r="Z627" s="33">
        <v>1</v>
      </c>
      <c r="AA627" s="33">
        <v>1</v>
      </c>
      <c r="AB627" s="33">
        <v>1</v>
      </c>
      <c r="AC627" s="33">
        <v>0</v>
      </c>
      <c r="AD627" s="33"/>
      <c r="AE627" s="33">
        <v>1</v>
      </c>
      <c r="AF627" s="33">
        <v>1</v>
      </c>
      <c r="AG627" s="33">
        <v>5</v>
      </c>
      <c r="AH627" s="33"/>
      <c r="AI627" s="33"/>
      <c r="AJ627" s="33"/>
      <c r="AK627" s="33"/>
      <c r="AL627" s="33">
        <v>1</v>
      </c>
      <c r="AM627" s="33">
        <v>5</v>
      </c>
      <c r="AN627" s="33"/>
      <c r="AO627" s="33">
        <v>2</v>
      </c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</row>
    <row r="628" spans="1:52" x14ac:dyDescent="0.25">
      <c r="A628" s="6">
        <f t="shared" si="19"/>
        <v>624</v>
      </c>
      <c r="B628" s="6"/>
      <c r="C628" s="6" t="s">
        <v>5152</v>
      </c>
      <c r="D628" s="6" t="s">
        <v>2844</v>
      </c>
      <c r="E628" s="6"/>
      <c r="F628" s="6" t="s">
        <v>2823</v>
      </c>
      <c r="G628" s="6"/>
      <c r="H628" s="6" t="s">
        <v>2827</v>
      </c>
      <c r="I628" s="6" t="str">
        <f t="shared" si="18"/>
        <v>MT000624</v>
      </c>
      <c r="J628" s="6" t="s">
        <v>1422</v>
      </c>
      <c r="K628" s="10"/>
      <c r="L628" s="6"/>
      <c r="M628" s="6"/>
      <c r="N628" s="6"/>
      <c r="O628" s="6"/>
      <c r="P628" s="6"/>
      <c r="Q628" s="6"/>
      <c r="R628" s="6" t="s">
        <v>226</v>
      </c>
      <c r="S628" s="15">
        <v>4</v>
      </c>
      <c r="T628" s="33">
        <v>0</v>
      </c>
      <c r="U628" s="33">
        <v>1</v>
      </c>
      <c r="V628" s="33">
        <v>1</v>
      </c>
      <c r="W628" s="33">
        <v>0</v>
      </c>
      <c r="X628" s="33"/>
      <c r="Y628" s="33"/>
      <c r="Z628" s="33">
        <v>1</v>
      </c>
      <c r="AA628" s="33">
        <v>1</v>
      </c>
      <c r="AB628" s="33">
        <v>1</v>
      </c>
      <c r="AC628" s="33">
        <v>0</v>
      </c>
      <c r="AD628" s="33"/>
      <c r="AE628" s="33">
        <v>1</v>
      </c>
      <c r="AF628" s="33">
        <v>1</v>
      </c>
      <c r="AG628" s="33">
        <v>5</v>
      </c>
      <c r="AH628" s="33"/>
      <c r="AI628" s="33"/>
      <c r="AJ628" s="33"/>
      <c r="AK628" s="33"/>
      <c r="AL628" s="33">
        <v>1</v>
      </c>
      <c r="AM628" s="33">
        <v>5</v>
      </c>
      <c r="AN628" s="33"/>
      <c r="AO628" s="33">
        <v>2</v>
      </c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</row>
    <row r="629" spans="1:52" x14ac:dyDescent="0.25">
      <c r="A629" s="6">
        <f t="shared" si="19"/>
        <v>625</v>
      </c>
      <c r="B629" s="6"/>
      <c r="C629" s="6" t="s">
        <v>5152</v>
      </c>
      <c r="D629" s="6" t="s">
        <v>2844</v>
      </c>
      <c r="E629" s="6"/>
      <c r="F629" s="6" t="s">
        <v>2823</v>
      </c>
      <c r="G629" s="6"/>
      <c r="H629" s="6" t="s">
        <v>2827</v>
      </c>
      <c r="I629" s="6" t="str">
        <f t="shared" si="18"/>
        <v>MT000625</v>
      </c>
      <c r="J629" s="6" t="s">
        <v>1423</v>
      </c>
      <c r="K629" s="10"/>
      <c r="L629" s="6"/>
      <c r="M629" s="6"/>
      <c r="N629" s="6"/>
      <c r="O629" s="6"/>
      <c r="P629" s="6"/>
      <c r="Q629" s="6"/>
      <c r="R629" s="6" t="s">
        <v>226</v>
      </c>
      <c r="S629" s="15">
        <v>4</v>
      </c>
      <c r="T629" s="33">
        <v>0</v>
      </c>
      <c r="U629" s="33">
        <v>1</v>
      </c>
      <c r="V629" s="33">
        <v>1</v>
      </c>
      <c r="W629" s="33">
        <v>0</v>
      </c>
      <c r="X629" s="33"/>
      <c r="Y629" s="33"/>
      <c r="Z629" s="33">
        <v>1</v>
      </c>
      <c r="AA629" s="33">
        <v>1</v>
      </c>
      <c r="AB629" s="33">
        <v>1</v>
      </c>
      <c r="AC629" s="33">
        <v>0</v>
      </c>
      <c r="AD629" s="33"/>
      <c r="AE629" s="33">
        <v>1</v>
      </c>
      <c r="AF629" s="33">
        <v>1</v>
      </c>
      <c r="AG629" s="33">
        <v>5</v>
      </c>
      <c r="AH629" s="33"/>
      <c r="AI629" s="33"/>
      <c r="AJ629" s="33"/>
      <c r="AK629" s="33"/>
      <c r="AL629" s="33">
        <v>1</v>
      </c>
      <c r="AM629" s="33">
        <v>5</v>
      </c>
      <c r="AN629" s="33"/>
      <c r="AO629" s="33">
        <v>2</v>
      </c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</row>
    <row r="630" spans="1:52" x14ac:dyDescent="0.25">
      <c r="A630" s="6">
        <f t="shared" si="19"/>
        <v>626</v>
      </c>
      <c r="B630" s="6"/>
      <c r="C630" s="6" t="s">
        <v>5152</v>
      </c>
      <c r="D630" s="6" t="s">
        <v>2844</v>
      </c>
      <c r="E630" s="6"/>
      <c r="F630" s="6" t="s">
        <v>2823</v>
      </c>
      <c r="G630" s="6"/>
      <c r="H630" s="6" t="s">
        <v>2827</v>
      </c>
      <c r="I630" s="6" t="str">
        <f t="shared" si="18"/>
        <v>MT000626</v>
      </c>
      <c r="J630" s="6" t="s">
        <v>1424</v>
      </c>
      <c r="K630" s="10"/>
      <c r="L630" s="6"/>
      <c r="M630" s="6"/>
      <c r="N630" s="6"/>
      <c r="O630" s="6"/>
      <c r="P630" s="6"/>
      <c r="Q630" s="6"/>
      <c r="R630" s="6" t="s">
        <v>226</v>
      </c>
      <c r="S630" s="15">
        <v>7</v>
      </c>
      <c r="T630" s="33">
        <v>0</v>
      </c>
      <c r="U630" s="33">
        <v>1</v>
      </c>
      <c r="V630" s="33">
        <v>1</v>
      </c>
      <c r="W630" s="33">
        <v>0</v>
      </c>
      <c r="X630" s="33"/>
      <c r="Y630" s="33"/>
      <c r="Z630" s="33">
        <v>1</v>
      </c>
      <c r="AA630" s="33">
        <v>1</v>
      </c>
      <c r="AB630" s="33">
        <v>1</v>
      </c>
      <c r="AC630" s="33">
        <v>0</v>
      </c>
      <c r="AD630" s="33"/>
      <c r="AE630" s="33">
        <v>1</v>
      </c>
      <c r="AF630" s="33">
        <v>1</v>
      </c>
      <c r="AG630" s="33">
        <v>5</v>
      </c>
      <c r="AH630" s="33"/>
      <c r="AI630" s="33"/>
      <c r="AJ630" s="33"/>
      <c r="AK630" s="33"/>
      <c r="AL630" s="33">
        <v>1</v>
      </c>
      <c r="AM630" s="33">
        <v>5</v>
      </c>
      <c r="AN630" s="33"/>
      <c r="AO630" s="33">
        <v>2</v>
      </c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</row>
    <row r="631" spans="1:52" x14ac:dyDescent="0.25">
      <c r="A631" s="6">
        <f t="shared" si="19"/>
        <v>627</v>
      </c>
      <c r="B631" s="6"/>
      <c r="C631" s="6" t="s">
        <v>5152</v>
      </c>
      <c r="D631" s="6" t="s">
        <v>2844</v>
      </c>
      <c r="E631" s="6"/>
      <c r="F631" s="6" t="s">
        <v>2823</v>
      </c>
      <c r="G631" s="6"/>
      <c r="H631" s="6" t="s">
        <v>2827</v>
      </c>
      <c r="I631" s="6" t="str">
        <f t="shared" si="18"/>
        <v>MT000627</v>
      </c>
      <c r="J631" s="6" t="s">
        <v>1425</v>
      </c>
      <c r="K631" s="10"/>
      <c r="L631" s="6"/>
      <c r="M631" s="6"/>
      <c r="N631" s="6"/>
      <c r="O631" s="6"/>
      <c r="P631" s="6"/>
      <c r="Q631" s="6"/>
      <c r="R631" s="6" t="s">
        <v>226</v>
      </c>
      <c r="S631" s="15">
        <v>7</v>
      </c>
      <c r="T631" s="33">
        <v>0</v>
      </c>
      <c r="U631" s="33">
        <v>1</v>
      </c>
      <c r="V631" s="33">
        <v>1</v>
      </c>
      <c r="W631" s="33">
        <v>0</v>
      </c>
      <c r="X631" s="33"/>
      <c r="Y631" s="33"/>
      <c r="Z631" s="33">
        <v>1</v>
      </c>
      <c r="AA631" s="33">
        <v>1</v>
      </c>
      <c r="AB631" s="33">
        <v>1</v>
      </c>
      <c r="AC631" s="33">
        <v>0</v>
      </c>
      <c r="AD631" s="33"/>
      <c r="AE631" s="33">
        <v>1</v>
      </c>
      <c r="AF631" s="33">
        <v>1</v>
      </c>
      <c r="AG631" s="33">
        <v>5</v>
      </c>
      <c r="AH631" s="33"/>
      <c r="AI631" s="33"/>
      <c r="AJ631" s="33"/>
      <c r="AK631" s="33"/>
      <c r="AL631" s="33">
        <v>1</v>
      </c>
      <c r="AM631" s="33">
        <v>5</v>
      </c>
      <c r="AN631" s="33"/>
      <c r="AO631" s="33">
        <v>2</v>
      </c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</row>
    <row r="632" spans="1:52" x14ac:dyDescent="0.25">
      <c r="A632" s="6">
        <f t="shared" si="19"/>
        <v>628</v>
      </c>
      <c r="B632" s="6"/>
      <c r="C632" s="6" t="s">
        <v>5152</v>
      </c>
      <c r="D632" s="6" t="s">
        <v>2844</v>
      </c>
      <c r="E632" s="6"/>
      <c r="F632" s="6" t="s">
        <v>2823</v>
      </c>
      <c r="G632" s="6"/>
      <c r="H632" s="6" t="s">
        <v>2827</v>
      </c>
      <c r="I632" s="6" t="str">
        <f t="shared" si="18"/>
        <v>MT000628</v>
      </c>
      <c r="J632" s="6" t="s">
        <v>1426</v>
      </c>
      <c r="K632" s="10"/>
      <c r="L632" s="6"/>
      <c r="M632" s="6"/>
      <c r="N632" s="6"/>
      <c r="O632" s="6"/>
      <c r="P632" s="6"/>
      <c r="Q632" s="6"/>
      <c r="R632" s="6" t="s">
        <v>226</v>
      </c>
      <c r="S632" s="15">
        <v>5</v>
      </c>
      <c r="T632" s="33">
        <v>0</v>
      </c>
      <c r="U632" s="33">
        <v>1</v>
      </c>
      <c r="V632" s="33">
        <v>1</v>
      </c>
      <c r="W632" s="33">
        <v>0</v>
      </c>
      <c r="X632" s="33"/>
      <c r="Y632" s="33"/>
      <c r="Z632" s="33">
        <v>1</v>
      </c>
      <c r="AA632" s="33">
        <v>1</v>
      </c>
      <c r="AB632" s="33">
        <v>1</v>
      </c>
      <c r="AC632" s="33">
        <v>0</v>
      </c>
      <c r="AD632" s="33"/>
      <c r="AE632" s="33">
        <v>1</v>
      </c>
      <c r="AF632" s="33">
        <v>1</v>
      </c>
      <c r="AG632" s="33">
        <v>5</v>
      </c>
      <c r="AH632" s="33"/>
      <c r="AI632" s="33"/>
      <c r="AJ632" s="33"/>
      <c r="AK632" s="33"/>
      <c r="AL632" s="33">
        <v>1</v>
      </c>
      <c r="AM632" s="33">
        <v>5</v>
      </c>
      <c r="AN632" s="33"/>
      <c r="AO632" s="33">
        <v>2</v>
      </c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</row>
    <row r="633" spans="1:52" x14ac:dyDescent="0.25">
      <c r="A633" s="6">
        <f t="shared" si="19"/>
        <v>629</v>
      </c>
      <c r="B633" s="6"/>
      <c r="C633" s="6" t="s">
        <v>5152</v>
      </c>
      <c r="D633" s="6" t="s">
        <v>2844</v>
      </c>
      <c r="E633" s="6"/>
      <c r="F633" s="6" t="s">
        <v>2823</v>
      </c>
      <c r="G633" s="6"/>
      <c r="H633" s="6" t="s">
        <v>2827</v>
      </c>
      <c r="I633" s="6" t="str">
        <f t="shared" si="18"/>
        <v>MT000629</v>
      </c>
      <c r="J633" s="6" t="s">
        <v>1427</v>
      </c>
      <c r="K633" s="10"/>
      <c r="L633" s="6"/>
      <c r="M633" s="6"/>
      <c r="N633" s="6"/>
      <c r="O633" s="6"/>
      <c r="P633" s="6"/>
      <c r="Q633" s="6"/>
      <c r="R633" s="6" t="s">
        <v>226</v>
      </c>
      <c r="S633" s="15">
        <v>7</v>
      </c>
      <c r="T633" s="33">
        <v>0</v>
      </c>
      <c r="U633" s="33">
        <v>1</v>
      </c>
      <c r="V633" s="33">
        <v>1</v>
      </c>
      <c r="W633" s="33">
        <v>0</v>
      </c>
      <c r="X633" s="33"/>
      <c r="Y633" s="33"/>
      <c r="Z633" s="33">
        <v>1</v>
      </c>
      <c r="AA633" s="33">
        <v>1</v>
      </c>
      <c r="AB633" s="33">
        <v>1</v>
      </c>
      <c r="AC633" s="33">
        <v>0</v>
      </c>
      <c r="AD633" s="33"/>
      <c r="AE633" s="33">
        <v>1</v>
      </c>
      <c r="AF633" s="33">
        <v>1</v>
      </c>
      <c r="AG633" s="33">
        <v>5</v>
      </c>
      <c r="AH633" s="33"/>
      <c r="AI633" s="33"/>
      <c r="AJ633" s="33"/>
      <c r="AK633" s="33"/>
      <c r="AL633" s="33">
        <v>1</v>
      </c>
      <c r="AM633" s="33">
        <v>5</v>
      </c>
      <c r="AN633" s="33"/>
      <c r="AO633" s="33">
        <v>2</v>
      </c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</row>
    <row r="634" spans="1:52" x14ac:dyDescent="0.25">
      <c r="A634" s="6">
        <f t="shared" si="19"/>
        <v>630</v>
      </c>
      <c r="B634" s="6"/>
      <c r="C634" s="6" t="s">
        <v>5152</v>
      </c>
      <c r="D634" s="6" t="s">
        <v>2844</v>
      </c>
      <c r="E634" s="6"/>
      <c r="F634" s="6" t="s">
        <v>2823</v>
      </c>
      <c r="G634" s="6"/>
      <c r="H634" s="6" t="s">
        <v>2827</v>
      </c>
      <c r="I634" s="6" t="str">
        <f t="shared" si="18"/>
        <v>MT000630</v>
      </c>
      <c r="J634" s="6" t="s">
        <v>1428</v>
      </c>
      <c r="K634" s="10"/>
      <c r="L634" s="6"/>
      <c r="M634" s="6"/>
      <c r="N634" s="6"/>
      <c r="O634" s="6"/>
      <c r="P634" s="6"/>
      <c r="Q634" s="6"/>
      <c r="R634" s="6" t="s">
        <v>226</v>
      </c>
      <c r="S634" s="15">
        <v>7</v>
      </c>
      <c r="T634" s="33">
        <v>1</v>
      </c>
      <c r="U634" s="33">
        <v>1</v>
      </c>
      <c r="V634" s="33">
        <v>1</v>
      </c>
      <c r="W634" s="33">
        <v>0</v>
      </c>
      <c r="X634" s="33"/>
      <c r="Y634" s="33"/>
      <c r="Z634" s="33">
        <v>0</v>
      </c>
      <c r="AA634" s="33">
        <v>0</v>
      </c>
      <c r="AB634" s="33">
        <v>0</v>
      </c>
      <c r="AC634" s="33">
        <v>0</v>
      </c>
      <c r="AD634" s="33"/>
      <c r="AE634" s="33">
        <v>2</v>
      </c>
      <c r="AF634" s="33">
        <v>2</v>
      </c>
      <c r="AG634" s="33">
        <v>10</v>
      </c>
      <c r="AH634" s="33"/>
      <c r="AI634" s="33"/>
      <c r="AJ634" s="33"/>
      <c r="AK634" s="33"/>
      <c r="AL634" s="33">
        <v>0</v>
      </c>
      <c r="AM634" s="33">
        <v>0</v>
      </c>
      <c r="AN634" s="33"/>
      <c r="AO634" s="33">
        <v>4</v>
      </c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</row>
    <row r="635" spans="1:52" x14ac:dyDescent="0.25">
      <c r="A635" s="6">
        <f t="shared" si="19"/>
        <v>631</v>
      </c>
      <c r="B635" s="6"/>
      <c r="C635" s="6" t="s">
        <v>5152</v>
      </c>
      <c r="D635" s="6" t="s">
        <v>2848</v>
      </c>
      <c r="E635" s="6"/>
      <c r="F635" s="6" t="s">
        <v>2823</v>
      </c>
      <c r="G635" s="6"/>
      <c r="H635" s="6" t="s">
        <v>2827</v>
      </c>
      <c r="I635" s="6" t="str">
        <f t="shared" si="18"/>
        <v>MT000631</v>
      </c>
      <c r="J635" s="6" t="s">
        <v>1429</v>
      </c>
      <c r="K635" s="10"/>
      <c r="L635" s="6"/>
      <c r="M635" s="6"/>
      <c r="N635" s="6"/>
      <c r="O635" s="6"/>
      <c r="P635" s="6"/>
      <c r="Q635" s="6"/>
      <c r="R635" s="6" t="s">
        <v>98</v>
      </c>
      <c r="S635" s="15">
        <v>4</v>
      </c>
      <c r="T635" s="33">
        <v>1</v>
      </c>
      <c r="U635" s="33">
        <v>1</v>
      </c>
      <c r="V635" s="33">
        <v>1</v>
      </c>
      <c r="W635" s="33">
        <v>0</v>
      </c>
      <c r="X635" s="33"/>
      <c r="Y635" s="33"/>
      <c r="Z635" s="33">
        <v>0</v>
      </c>
      <c r="AA635" s="33">
        <v>0</v>
      </c>
      <c r="AB635" s="33">
        <v>0</v>
      </c>
      <c r="AC635" s="33">
        <v>0</v>
      </c>
      <c r="AD635" s="33"/>
      <c r="AE635" s="33">
        <v>2</v>
      </c>
      <c r="AF635" s="33">
        <v>2</v>
      </c>
      <c r="AG635" s="33">
        <v>10</v>
      </c>
      <c r="AH635" s="33"/>
      <c r="AI635" s="33"/>
      <c r="AJ635" s="33"/>
      <c r="AK635" s="33"/>
      <c r="AL635" s="33">
        <v>0</v>
      </c>
      <c r="AM635" s="33">
        <v>0</v>
      </c>
      <c r="AN635" s="33"/>
      <c r="AO635" s="33">
        <v>4</v>
      </c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</row>
    <row r="636" spans="1:52" x14ac:dyDescent="0.25">
      <c r="A636" s="6">
        <f t="shared" si="19"/>
        <v>632</v>
      </c>
      <c r="B636" s="6"/>
      <c r="C636" s="6" t="s">
        <v>5152</v>
      </c>
      <c r="D636" s="6" t="s">
        <v>2848</v>
      </c>
      <c r="E636" s="6"/>
      <c r="F636" s="6" t="s">
        <v>2823</v>
      </c>
      <c r="G636" s="6"/>
      <c r="H636" s="6" t="s">
        <v>2827</v>
      </c>
      <c r="I636" s="6" t="str">
        <f t="shared" si="18"/>
        <v>MT000632</v>
      </c>
      <c r="J636" s="6" t="s">
        <v>1430</v>
      </c>
      <c r="K636" s="10"/>
      <c r="L636" s="6"/>
      <c r="M636" s="6"/>
      <c r="N636" s="6"/>
      <c r="O636" s="6"/>
      <c r="P636" s="6"/>
      <c r="Q636" s="6"/>
      <c r="R636" s="6" t="s">
        <v>98</v>
      </c>
      <c r="S636" s="15">
        <v>4</v>
      </c>
      <c r="T636" s="33">
        <v>1</v>
      </c>
      <c r="U636" s="33">
        <v>1</v>
      </c>
      <c r="V636" s="33">
        <v>1</v>
      </c>
      <c r="W636" s="33">
        <v>0</v>
      </c>
      <c r="X636" s="33"/>
      <c r="Y636" s="33"/>
      <c r="Z636" s="33">
        <v>0</v>
      </c>
      <c r="AA636" s="33">
        <v>0</v>
      </c>
      <c r="AB636" s="33">
        <v>0</v>
      </c>
      <c r="AC636" s="33">
        <v>0</v>
      </c>
      <c r="AD636" s="33"/>
      <c r="AE636" s="33">
        <v>2</v>
      </c>
      <c r="AF636" s="33">
        <v>2</v>
      </c>
      <c r="AG636" s="33">
        <v>10</v>
      </c>
      <c r="AH636" s="33"/>
      <c r="AI636" s="33"/>
      <c r="AJ636" s="33"/>
      <c r="AK636" s="33"/>
      <c r="AL636" s="33">
        <v>0</v>
      </c>
      <c r="AM636" s="33">
        <v>0</v>
      </c>
      <c r="AN636" s="33"/>
      <c r="AO636" s="33">
        <v>4</v>
      </c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</row>
    <row r="637" spans="1:52" x14ac:dyDescent="0.25">
      <c r="A637" s="6">
        <f t="shared" si="19"/>
        <v>633</v>
      </c>
      <c r="B637" s="6"/>
      <c r="C637" s="6" t="s">
        <v>5152</v>
      </c>
      <c r="D637" s="6" t="s">
        <v>2848</v>
      </c>
      <c r="E637" s="6"/>
      <c r="F637" s="6" t="s">
        <v>2823</v>
      </c>
      <c r="G637" s="6"/>
      <c r="H637" s="6" t="s">
        <v>2827</v>
      </c>
      <c r="I637" s="6" t="str">
        <f t="shared" si="18"/>
        <v>MT000633</v>
      </c>
      <c r="J637" s="6" t="s">
        <v>1431</v>
      </c>
      <c r="K637" s="10"/>
      <c r="L637" s="6"/>
      <c r="M637" s="6"/>
      <c r="N637" s="6"/>
      <c r="O637" s="6"/>
      <c r="P637" s="6"/>
      <c r="Q637" s="6"/>
      <c r="R637" s="6" t="s">
        <v>98</v>
      </c>
      <c r="S637" s="15">
        <v>7</v>
      </c>
      <c r="T637" s="33">
        <v>1</v>
      </c>
      <c r="U637" s="33">
        <v>1</v>
      </c>
      <c r="V637" s="33">
        <v>1</v>
      </c>
      <c r="W637" s="33">
        <v>0</v>
      </c>
      <c r="X637" s="33"/>
      <c r="Y637" s="33"/>
      <c r="Z637" s="33">
        <v>0</v>
      </c>
      <c r="AA637" s="33">
        <v>0</v>
      </c>
      <c r="AB637" s="33">
        <v>0</v>
      </c>
      <c r="AC637" s="33">
        <v>0</v>
      </c>
      <c r="AD637" s="33"/>
      <c r="AE637" s="33">
        <v>2</v>
      </c>
      <c r="AF637" s="33">
        <v>2</v>
      </c>
      <c r="AG637" s="33">
        <v>10</v>
      </c>
      <c r="AH637" s="33"/>
      <c r="AI637" s="33"/>
      <c r="AJ637" s="33"/>
      <c r="AK637" s="33"/>
      <c r="AL637" s="33">
        <v>0</v>
      </c>
      <c r="AM637" s="33">
        <v>0</v>
      </c>
      <c r="AN637" s="33"/>
      <c r="AO637" s="33">
        <v>4</v>
      </c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</row>
    <row r="638" spans="1:52" x14ac:dyDescent="0.25">
      <c r="A638" s="6">
        <f t="shared" si="19"/>
        <v>634</v>
      </c>
      <c r="B638" s="6"/>
      <c r="C638" s="6" t="s">
        <v>5152</v>
      </c>
      <c r="D638" s="6" t="s">
        <v>2848</v>
      </c>
      <c r="E638" s="6"/>
      <c r="F638" s="6" t="s">
        <v>2823</v>
      </c>
      <c r="G638" s="6"/>
      <c r="H638" s="6" t="s">
        <v>2827</v>
      </c>
      <c r="I638" s="6" t="str">
        <f t="shared" si="18"/>
        <v>MT000634</v>
      </c>
      <c r="J638" s="6" t="s">
        <v>1432</v>
      </c>
      <c r="K638" s="10"/>
      <c r="L638" s="6"/>
      <c r="M638" s="6"/>
      <c r="N638" s="6"/>
      <c r="O638" s="6"/>
      <c r="P638" s="6"/>
      <c r="Q638" s="6"/>
      <c r="R638" s="6" t="s">
        <v>98</v>
      </c>
      <c r="S638" s="15">
        <v>7</v>
      </c>
      <c r="T638" s="33">
        <v>1</v>
      </c>
      <c r="U638" s="33">
        <v>1</v>
      </c>
      <c r="V638" s="33">
        <v>1</v>
      </c>
      <c r="W638" s="33">
        <v>0</v>
      </c>
      <c r="X638" s="33"/>
      <c r="Y638" s="33"/>
      <c r="Z638" s="33">
        <v>0</v>
      </c>
      <c r="AA638" s="33">
        <v>0</v>
      </c>
      <c r="AB638" s="33">
        <v>0</v>
      </c>
      <c r="AC638" s="33">
        <v>0</v>
      </c>
      <c r="AD638" s="33"/>
      <c r="AE638" s="33">
        <v>2</v>
      </c>
      <c r="AF638" s="33">
        <v>2</v>
      </c>
      <c r="AG638" s="33">
        <v>10</v>
      </c>
      <c r="AH638" s="33"/>
      <c r="AI638" s="33"/>
      <c r="AJ638" s="33"/>
      <c r="AK638" s="33"/>
      <c r="AL638" s="33">
        <v>0</v>
      </c>
      <c r="AM638" s="33">
        <v>0</v>
      </c>
      <c r="AN638" s="33"/>
      <c r="AO638" s="33">
        <v>4</v>
      </c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</row>
    <row r="639" spans="1:52" x14ac:dyDescent="0.25">
      <c r="A639" s="6">
        <f t="shared" si="19"/>
        <v>635</v>
      </c>
      <c r="B639" s="6"/>
      <c r="C639" s="6" t="s">
        <v>5152</v>
      </c>
      <c r="D639" s="6" t="s">
        <v>2848</v>
      </c>
      <c r="E639" s="6"/>
      <c r="F639" s="6" t="s">
        <v>2823</v>
      </c>
      <c r="G639" s="6"/>
      <c r="H639" s="6" t="s">
        <v>2827</v>
      </c>
      <c r="I639" s="6" t="str">
        <f t="shared" si="18"/>
        <v>MT000635</v>
      </c>
      <c r="J639" s="6" t="s">
        <v>1433</v>
      </c>
      <c r="K639" s="10"/>
      <c r="L639" s="6"/>
      <c r="M639" s="6"/>
      <c r="N639" s="6"/>
      <c r="O639" s="6"/>
      <c r="P639" s="6"/>
      <c r="Q639" s="6"/>
      <c r="R639" s="6" t="s">
        <v>98</v>
      </c>
      <c r="S639" s="15">
        <v>5</v>
      </c>
      <c r="T639" s="33">
        <v>1</v>
      </c>
      <c r="U639" s="33">
        <v>1</v>
      </c>
      <c r="V639" s="33">
        <v>1</v>
      </c>
      <c r="W639" s="33">
        <v>0</v>
      </c>
      <c r="X639" s="33"/>
      <c r="Y639" s="33"/>
      <c r="Z639" s="33">
        <v>0</v>
      </c>
      <c r="AA639" s="33">
        <v>0</v>
      </c>
      <c r="AB639" s="33">
        <v>0</v>
      </c>
      <c r="AC639" s="33">
        <v>0</v>
      </c>
      <c r="AD639" s="33"/>
      <c r="AE639" s="33">
        <v>2</v>
      </c>
      <c r="AF639" s="33">
        <v>2</v>
      </c>
      <c r="AG639" s="33">
        <v>10</v>
      </c>
      <c r="AH639" s="33"/>
      <c r="AI639" s="33"/>
      <c r="AJ639" s="33"/>
      <c r="AK639" s="33"/>
      <c r="AL639" s="33">
        <v>0</v>
      </c>
      <c r="AM639" s="33">
        <v>0</v>
      </c>
      <c r="AN639" s="33"/>
      <c r="AO639" s="33">
        <v>4</v>
      </c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</row>
    <row r="640" spans="1:52" x14ac:dyDescent="0.25">
      <c r="A640" s="6">
        <f t="shared" si="19"/>
        <v>636</v>
      </c>
      <c r="B640" s="6"/>
      <c r="C640" s="6" t="s">
        <v>5152</v>
      </c>
      <c r="D640" s="6" t="s">
        <v>2848</v>
      </c>
      <c r="E640" s="6"/>
      <c r="F640" s="6" t="s">
        <v>2823</v>
      </c>
      <c r="G640" s="6"/>
      <c r="H640" s="6" t="s">
        <v>2827</v>
      </c>
      <c r="I640" s="6" t="str">
        <f t="shared" si="18"/>
        <v>MT000636</v>
      </c>
      <c r="J640" s="6" t="s">
        <v>1434</v>
      </c>
      <c r="K640" s="10"/>
      <c r="L640" s="6"/>
      <c r="M640" s="6"/>
      <c r="N640" s="6"/>
      <c r="O640" s="6"/>
      <c r="P640" s="6"/>
      <c r="Q640" s="6"/>
      <c r="R640" s="6" t="s">
        <v>98</v>
      </c>
      <c r="S640" s="15">
        <v>4</v>
      </c>
      <c r="T640" s="33">
        <v>1</v>
      </c>
      <c r="U640" s="33">
        <v>1</v>
      </c>
      <c r="V640" s="33">
        <v>1</v>
      </c>
      <c r="W640" s="33">
        <v>0</v>
      </c>
      <c r="X640" s="33"/>
      <c r="Y640" s="33"/>
      <c r="Z640" s="33">
        <v>0</v>
      </c>
      <c r="AA640" s="33">
        <v>0</v>
      </c>
      <c r="AB640" s="33">
        <v>0</v>
      </c>
      <c r="AC640" s="33">
        <v>0</v>
      </c>
      <c r="AD640" s="33"/>
      <c r="AE640" s="33">
        <v>2</v>
      </c>
      <c r="AF640" s="33">
        <v>2</v>
      </c>
      <c r="AG640" s="33">
        <v>10</v>
      </c>
      <c r="AH640" s="33"/>
      <c r="AI640" s="33"/>
      <c r="AJ640" s="33"/>
      <c r="AK640" s="33"/>
      <c r="AL640" s="33">
        <v>0</v>
      </c>
      <c r="AM640" s="33">
        <v>0</v>
      </c>
      <c r="AN640" s="33"/>
      <c r="AO640" s="33">
        <v>4</v>
      </c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</row>
    <row r="641" spans="1:52" x14ac:dyDescent="0.25">
      <c r="A641" s="6">
        <f t="shared" si="19"/>
        <v>637</v>
      </c>
      <c r="B641" s="6"/>
      <c r="C641" s="6" t="s">
        <v>5152</v>
      </c>
      <c r="D641" s="6" t="s">
        <v>2848</v>
      </c>
      <c r="E641" s="6"/>
      <c r="F641" s="6" t="s">
        <v>2823</v>
      </c>
      <c r="G641" s="6"/>
      <c r="H641" s="6" t="s">
        <v>2827</v>
      </c>
      <c r="I641" s="6" t="str">
        <f t="shared" si="18"/>
        <v>MT000637</v>
      </c>
      <c r="J641" s="6" t="s">
        <v>1435</v>
      </c>
      <c r="K641" s="10"/>
      <c r="L641" s="6"/>
      <c r="M641" s="6"/>
      <c r="N641" s="6"/>
      <c r="O641" s="6"/>
      <c r="P641" s="6"/>
      <c r="Q641" s="6"/>
      <c r="R641" s="6" t="s">
        <v>98</v>
      </c>
      <c r="S641" s="15">
        <v>7</v>
      </c>
      <c r="T641" s="33">
        <v>1</v>
      </c>
      <c r="U641" s="33">
        <v>1</v>
      </c>
      <c r="V641" s="33">
        <v>1</v>
      </c>
      <c r="W641" s="33">
        <v>0</v>
      </c>
      <c r="X641" s="33"/>
      <c r="Y641" s="33"/>
      <c r="Z641" s="33">
        <v>0</v>
      </c>
      <c r="AA641" s="33">
        <v>0</v>
      </c>
      <c r="AB641" s="33">
        <v>0</v>
      </c>
      <c r="AC641" s="33">
        <v>0</v>
      </c>
      <c r="AD641" s="33"/>
      <c r="AE641" s="33">
        <v>2</v>
      </c>
      <c r="AF641" s="33">
        <v>2</v>
      </c>
      <c r="AG641" s="33">
        <v>10</v>
      </c>
      <c r="AH641" s="33"/>
      <c r="AI641" s="33"/>
      <c r="AJ641" s="33"/>
      <c r="AK641" s="33"/>
      <c r="AL641" s="33">
        <v>0</v>
      </c>
      <c r="AM641" s="33">
        <v>0</v>
      </c>
      <c r="AN641" s="33"/>
      <c r="AO641" s="33">
        <v>4</v>
      </c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</row>
    <row r="642" spans="1:52" x14ac:dyDescent="0.25">
      <c r="A642" s="6">
        <f t="shared" si="19"/>
        <v>638</v>
      </c>
      <c r="B642" s="6"/>
      <c r="C642" s="6" t="s">
        <v>5152</v>
      </c>
      <c r="D642" s="6" t="s">
        <v>2848</v>
      </c>
      <c r="E642" s="6"/>
      <c r="F642" s="6" t="s">
        <v>2823</v>
      </c>
      <c r="G642" s="6"/>
      <c r="H642" s="6" t="s">
        <v>2827</v>
      </c>
      <c r="I642" s="6" t="str">
        <f t="shared" si="18"/>
        <v>MT000638</v>
      </c>
      <c r="J642" s="6" t="s">
        <v>1436</v>
      </c>
      <c r="K642" s="10"/>
      <c r="L642" s="6"/>
      <c r="M642" s="6"/>
      <c r="N642" s="6"/>
      <c r="O642" s="6"/>
      <c r="P642" s="6"/>
      <c r="Q642" s="6"/>
      <c r="R642" s="6" t="s">
        <v>98</v>
      </c>
      <c r="S642" s="15">
        <v>7</v>
      </c>
      <c r="T642" s="33">
        <v>1</v>
      </c>
      <c r="U642" s="33">
        <v>1</v>
      </c>
      <c r="V642" s="33">
        <v>1</v>
      </c>
      <c r="W642" s="33">
        <v>0</v>
      </c>
      <c r="X642" s="33"/>
      <c r="Y642" s="33"/>
      <c r="Z642" s="33">
        <v>0</v>
      </c>
      <c r="AA642" s="33">
        <v>0</v>
      </c>
      <c r="AB642" s="33">
        <v>0</v>
      </c>
      <c r="AC642" s="33">
        <v>0</v>
      </c>
      <c r="AD642" s="33"/>
      <c r="AE642" s="33">
        <v>2</v>
      </c>
      <c r="AF642" s="33">
        <v>2</v>
      </c>
      <c r="AG642" s="33">
        <v>10</v>
      </c>
      <c r="AH642" s="33"/>
      <c r="AI642" s="33"/>
      <c r="AJ642" s="33"/>
      <c r="AK642" s="33"/>
      <c r="AL642" s="33">
        <v>0</v>
      </c>
      <c r="AM642" s="33">
        <v>0</v>
      </c>
      <c r="AN642" s="33"/>
      <c r="AO642" s="33">
        <v>4</v>
      </c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</row>
    <row r="643" spans="1:52" x14ac:dyDescent="0.25">
      <c r="A643" s="6">
        <f t="shared" si="19"/>
        <v>639</v>
      </c>
      <c r="B643" s="6"/>
      <c r="C643" s="6" t="s">
        <v>5152</v>
      </c>
      <c r="D643" s="6" t="s">
        <v>2848</v>
      </c>
      <c r="E643" s="6"/>
      <c r="F643" s="6" t="s">
        <v>2823</v>
      </c>
      <c r="G643" s="6"/>
      <c r="H643" s="6" t="s">
        <v>2827</v>
      </c>
      <c r="I643" s="6" t="str">
        <f t="shared" si="18"/>
        <v>MT000639</v>
      </c>
      <c r="J643" s="6" t="s">
        <v>1437</v>
      </c>
      <c r="K643" s="10"/>
      <c r="L643" s="6"/>
      <c r="M643" s="6"/>
      <c r="N643" s="6"/>
      <c r="O643" s="6"/>
      <c r="P643" s="6"/>
      <c r="Q643" s="6"/>
      <c r="R643" s="6" t="s">
        <v>98</v>
      </c>
      <c r="S643" s="15">
        <v>5</v>
      </c>
      <c r="T643" s="33">
        <v>1</v>
      </c>
      <c r="U643" s="33">
        <v>1</v>
      </c>
      <c r="V643" s="33">
        <v>1</v>
      </c>
      <c r="W643" s="33">
        <v>0</v>
      </c>
      <c r="X643" s="33"/>
      <c r="Y643" s="33"/>
      <c r="Z643" s="33">
        <v>0</v>
      </c>
      <c r="AA643" s="33">
        <v>0</v>
      </c>
      <c r="AB643" s="33">
        <v>0</v>
      </c>
      <c r="AC643" s="33">
        <v>0</v>
      </c>
      <c r="AD643" s="33"/>
      <c r="AE643" s="33">
        <v>2</v>
      </c>
      <c r="AF643" s="33">
        <v>2</v>
      </c>
      <c r="AG643" s="33">
        <v>10</v>
      </c>
      <c r="AH643" s="33"/>
      <c r="AI643" s="33"/>
      <c r="AJ643" s="33"/>
      <c r="AK643" s="33"/>
      <c r="AL643" s="33">
        <v>0</v>
      </c>
      <c r="AM643" s="33">
        <v>0</v>
      </c>
      <c r="AN643" s="33"/>
      <c r="AO643" s="33">
        <v>4</v>
      </c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</row>
    <row r="644" spans="1:52" x14ac:dyDescent="0.25">
      <c r="A644" s="6">
        <f t="shared" si="19"/>
        <v>640</v>
      </c>
      <c r="B644" s="6"/>
      <c r="C644" s="6" t="s">
        <v>5152</v>
      </c>
      <c r="D644" s="6" t="s">
        <v>2848</v>
      </c>
      <c r="E644" s="6"/>
      <c r="F644" s="6" t="s">
        <v>2823</v>
      </c>
      <c r="G644" s="6"/>
      <c r="H644" s="6" t="s">
        <v>2827</v>
      </c>
      <c r="I644" s="6" t="str">
        <f t="shared" si="18"/>
        <v>MT000640</v>
      </c>
      <c r="J644" s="6" t="s">
        <v>1438</v>
      </c>
      <c r="K644" s="10"/>
      <c r="L644" s="6"/>
      <c r="M644" s="6"/>
      <c r="N644" s="6"/>
      <c r="O644" s="6"/>
      <c r="P644" s="6"/>
      <c r="Q644" s="6"/>
      <c r="R644" s="6" t="s">
        <v>98</v>
      </c>
      <c r="S644" s="15">
        <v>7</v>
      </c>
      <c r="T644" s="33">
        <v>1</v>
      </c>
      <c r="U644" s="33">
        <v>1</v>
      </c>
      <c r="V644" s="33">
        <v>1</v>
      </c>
      <c r="W644" s="33">
        <v>0</v>
      </c>
      <c r="X644" s="33"/>
      <c r="Y644" s="33"/>
      <c r="Z644" s="33">
        <v>0</v>
      </c>
      <c r="AA644" s="33">
        <v>0</v>
      </c>
      <c r="AB644" s="33">
        <v>0</v>
      </c>
      <c r="AC644" s="33">
        <v>0</v>
      </c>
      <c r="AD644" s="33"/>
      <c r="AE644" s="33">
        <v>2</v>
      </c>
      <c r="AF644" s="33">
        <v>2</v>
      </c>
      <c r="AG644" s="33">
        <v>10</v>
      </c>
      <c r="AH644" s="33"/>
      <c r="AI644" s="33"/>
      <c r="AJ644" s="33"/>
      <c r="AK644" s="33"/>
      <c r="AL644" s="33">
        <v>0</v>
      </c>
      <c r="AM644" s="33">
        <v>0</v>
      </c>
      <c r="AN644" s="33"/>
      <c r="AO644" s="33">
        <v>4</v>
      </c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</row>
    <row r="645" spans="1:52" x14ac:dyDescent="0.25">
      <c r="A645" s="6">
        <f t="shared" si="19"/>
        <v>641</v>
      </c>
      <c r="B645" s="6"/>
      <c r="C645" s="6" t="s">
        <v>5152</v>
      </c>
      <c r="D645" s="6" t="s">
        <v>2848</v>
      </c>
      <c r="E645" s="6"/>
      <c r="F645" s="6" t="s">
        <v>2823</v>
      </c>
      <c r="G645" s="6"/>
      <c r="H645" s="6" t="s">
        <v>2827</v>
      </c>
      <c r="I645" s="6" t="str">
        <f t="shared" si="18"/>
        <v>MT000641</v>
      </c>
      <c r="J645" s="6" t="s">
        <v>1439</v>
      </c>
      <c r="K645" s="10"/>
      <c r="L645" s="6"/>
      <c r="M645" s="6"/>
      <c r="N645" s="6"/>
      <c r="O645" s="6"/>
      <c r="P645" s="6"/>
      <c r="Q645" s="6"/>
      <c r="R645" s="6" t="s">
        <v>98</v>
      </c>
      <c r="S645" s="15">
        <v>5</v>
      </c>
      <c r="T645" s="33">
        <v>1</v>
      </c>
      <c r="U645" s="33">
        <v>1</v>
      </c>
      <c r="V645" s="33">
        <v>1</v>
      </c>
      <c r="W645" s="33">
        <v>0</v>
      </c>
      <c r="X645" s="33"/>
      <c r="Y645" s="33"/>
      <c r="Z645" s="33">
        <v>0</v>
      </c>
      <c r="AA645" s="33">
        <v>0</v>
      </c>
      <c r="AB645" s="33">
        <v>0</v>
      </c>
      <c r="AC645" s="33">
        <v>0</v>
      </c>
      <c r="AD645" s="33"/>
      <c r="AE645" s="33">
        <v>2</v>
      </c>
      <c r="AF645" s="33">
        <v>2</v>
      </c>
      <c r="AG645" s="33">
        <v>10</v>
      </c>
      <c r="AH645" s="33"/>
      <c r="AI645" s="33"/>
      <c r="AJ645" s="33"/>
      <c r="AK645" s="33"/>
      <c r="AL645" s="33">
        <v>0</v>
      </c>
      <c r="AM645" s="33">
        <v>0</v>
      </c>
      <c r="AN645" s="33"/>
      <c r="AO645" s="33">
        <v>4</v>
      </c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</row>
    <row r="646" spans="1:52" x14ac:dyDescent="0.25">
      <c r="A646" s="6">
        <f t="shared" si="19"/>
        <v>642</v>
      </c>
      <c r="B646" s="6"/>
      <c r="C646" s="6" t="s">
        <v>5152</v>
      </c>
      <c r="D646" s="6" t="s">
        <v>2848</v>
      </c>
      <c r="E646" s="6"/>
      <c r="F646" s="6" t="s">
        <v>2823</v>
      </c>
      <c r="G646" s="6"/>
      <c r="H646" s="6" t="s">
        <v>2827</v>
      </c>
      <c r="I646" s="6" t="str">
        <f t="shared" ref="I646:I709" si="20">IF(LEN(A646)=1,"MT00000"&amp;A646,IF(LEN(A646)=2,"MT0000"&amp;A646,IF(LEN(A646)=3,"MT000"&amp;A646,IF(LEN(A646)=4,"MT00"&amp;A646,0))))</f>
        <v>MT000642</v>
      </c>
      <c r="J646" s="6" t="s">
        <v>1440</v>
      </c>
      <c r="K646" s="10"/>
      <c r="L646" s="6"/>
      <c r="M646" s="6"/>
      <c r="N646" s="6"/>
      <c r="O646" s="6"/>
      <c r="P646" s="6"/>
      <c r="Q646" s="6"/>
      <c r="R646" s="6" t="s">
        <v>98</v>
      </c>
      <c r="S646" s="15">
        <v>5</v>
      </c>
      <c r="T646" s="33">
        <v>1</v>
      </c>
      <c r="U646" s="33">
        <v>1</v>
      </c>
      <c r="V646" s="33">
        <v>1</v>
      </c>
      <c r="W646" s="33">
        <v>0</v>
      </c>
      <c r="X646" s="33"/>
      <c r="Y646" s="33"/>
      <c r="Z646" s="33">
        <v>0</v>
      </c>
      <c r="AA646" s="33">
        <v>0</v>
      </c>
      <c r="AB646" s="33">
        <v>0</v>
      </c>
      <c r="AC646" s="33">
        <v>0</v>
      </c>
      <c r="AD646" s="33"/>
      <c r="AE646" s="33">
        <v>2</v>
      </c>
      <c r="AF646" s="33">
        <v>2</v>
      </c>
      <c r="AG646" s="33">
        <v>10</v>
      </c>
      <c r="AH646" s="33"/>
      <c r="AI646" s="33"/>
      <c r="AJ646" s="33"/>
      <c r="AK646" s="33"/>
      <c r="AL646" s="33">
        <v>0</v>
      </c>
      <c r="AM646" s="33">
        <v>0</v>
      </c>
      <c r="AN646" s="33"/>
      <c r="AO646" s="33">
        <v>4</v>
      </c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</row>
    <row r="647" spans="1:52" x14ac:dyDescent="0.25">
      <c r="A647" s="6">
        <f t="shared" ref="A647:A710" si="21">+A646+1</f>
        <v>643</v>
      </c>
      <c r="B647" s="6"/>
      <c r="C647" s="6" t="s">
        <v>5152</v>
      </c>
      <c r="D647" s="6" t="s">
        <v>2848</v>
      </c>
      <c r="E647" s="6"/>
      <c r="F647" s="6" t="s">
        <v>2823</v>
      </c>
      <c r="G647" s="6"/>
      <c r="H647" s="6" t="s">
        <v>2827</v>
      </c>
      <c r="I647" s="6" t="str">
        <f t="shared" si="20"/>
        <v>MT000643</v>
      </c>
      <c r="J647" s="6" t="s">
        <v>1441</v>
      </c>
      <c r="K647" s="10"/>
      <c r="L647" s="6"/>
      <c r="M647" s="6"/>
      <c r="N647" s="6"/>
      <c r="O647" s="6"/>
      <c r="P647" s="6"/>
      <c r="Q647" s="6"/>
      <c r="R647" s="6" t="s">
        <v>98</v>
      </c>
      <c r="S647" s="15">
        <v>7</v>
      </c>
      <c r="T647" s="33">
        <v>1</v>
      </c>
      <c r="U647" s="33">
        <v>1</v>
      </c>
      <c r="V647" s="33">
        <v>1</v>
      </c>
      <c r="W647" s="33">
        <v>0</v>
      </c>
      <c r="X647" s="33"/>
      <c r="Y647" s="33"/>
      <c r="Z647" s="33">
        <v>0</v>
      </c>
      <c r="AA647" s="33">
        <v>0</v>
      </c>
      <c r="AB647" s="33">
        <v>0</v>
      </c>
      <c r="AC647" s="33">
        <v>0</v>
      </c>
      <c r="AD647" s="33"/>
      <c r="AE647" s="33">
        <v>2</v>
      </c>
      <c r="AF647" s="33">
        <v>2</v>
      </c>
      <c r="AG647" s="33">
        <v>10</v>
      </c>
      <c r="AH647" s="33"/>
      <c r="AI647" s="33"/>
      <c r="AJ647" s="33"/>
      <c r="AK647" s="33"/>
      <c r="AL647" s="33">
        <v>0</v>
      </c>
      <c r="AM647" s="33">
        <v>0</v>
      </c>
      <c r="AN647" s="33"/>
      <c r="AO647" s="33">
        <v>4</v>
      </c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</row>
    <row r="648" spans="1:52" x14ac:dyDescent="0.25">
      <c r="A648" s="6">
        <f t="shared" si="21"/>
        <v>644</v>
      </c>
      <c r="B648" s="6"/>
      <c r="C648" s="6" t="s">
        <v>5152</v>
      </c>
      <c r="D648" s="6" t="s">
        <v>2848</v>
      </c>
      <c r="E648" s="6"/>
      <c r="F648" s="6" t="s">
        <v>2823</v>
      </c>
      <c r="G648" s="6"/>
      <c r="H648" s="6" t="s">
        <v>2827</v>
      </c>
      <c r="I648" s="6" t="str">
        <f t="shared" si="20"/>
        <v>MT000644</v>
      </c>
      <c r="J648" s="6" t="s">
        <v>1442</v>
      </c>
      <c r="K648" s="10"/>
      <c r="L648" s="6"/>
      <c r="M648" s="6"/>
      <c r="N648" s="6"/>
      <c r="O648" s="6"/>
      <c r="P648" s="6"/>
      <c r="Q648" s="6"/>
      <c r="R648" s="6" t="s">
        <v>98</v>
      </c>
      <c r="S648" s="15">
        <v>7</v>
      </c>
      <c r="T648" s="33">
        <v>1</v>
      </c>
      <c r="U648" s="33">
        <v>1</v>
      </c>
      <c r="V648" s="33">
        <v>1</v>
      </c>
      <c r="W648" s="33">
        <v>0</v>
      </c>
      <c r="X648" s="33"/>
      <c r="Y648" s="33"/>
      <c r="Z648" s="33">
        <v>0</v>
      </c>
      <c r="AA648" s="33">
        <v>0</v>
      </c>
      <c r="AB648" s="33">
        <v>0</v>
      </c>
      <c r="AC648" s="33">
        <v>0</v>
      </c>
      <c r="AD648" s="33"/>
      <c r="AE648" s="33">
        <v>2</v>
      </c>
      <c r="AF648" s="33">
        <v>2</v>
      </c>
      <c r="AG648" s="33">
        <v>10</v>
      </c>
      <c r="AH648" s="33"/>
      <c r="AI648" s="33"/>
      <c r="AJ648" s="33"/>
      <c r="AK648" s="33"/>
      <c r="AL648" s="33">
        <v>0</v>
      </c>
      <c r="AM648" s="33">
        <v>0</v>
      </c>
      <c r="AN648" s="33"/>
      <c r="AO648" s="33">
        <v>4</v>
      </c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</row>
    <row r="649" spans="1:52" x14ac:dyDescent="0.25">
      <c r="A649" s="6">
        <f t="shared" si="21"/>
        <v>645</v>
      </c>
      <c r="B649" s="6"/>
      <c r="C649" s="6" t="s">
        <v>5152</v>
      </c>
      <c r="D649" s="6" t="s">
        <v>2848</v>
      </c>
      <c r="E649" s="6"/>
      <c r="F649" s="6" t="s">
        <v>2823</v>
      </c>
      <c r="G649" s="6"/>
      <c r="H649" s="6" t="s">
        <v>2827</v>
      </c>
      <c r="I649" s="6" t="str">
        <f t="shared" si="20"/>
        <v>MT000645</v>
      </c>
      <c r="J649" s="6" t="s">
        <v>1443</v>
      </c>
      <c r="K649" s="10"/>
      <c r="L649" s="6"/>
      <c r="M649" s="6"/>
      <c r="N649" s="6"/>
      <c r="O649" s="6"/>
      <c r="P649" s="6"/>
      <c r="Q649" s="6"/>
      <c r="R649" s="6" t="s">
        <v>98</v>
      </c>
      <c r="S649" s="15">
        <v>7</v>
      </c>
      <c r="T649" s="33">
        <v>1</v>
      </c>
      <c r="U649" s="33">
        <v>1</v>
      </c>
      <c r="V649" s="33">
        <v>1</v>
      </c>
      <c r="W649" s="33">
        <v>0</v>
      </c>
      <c r="X649" s="33"/>
      <c r="Y649" s="33"/>
      <c r="Z649" s="33">
        <v>0</v>
      </c>
      <c r="AA649" s="33">
        <v>0</v>
      </c>
      <c r="AB649" s="33">
        <v>0</v>
      </c>
      <c r="AC649" s="33">
        <v>0</v>
      </c>
      <c r="AD649" s="33"/>
      <c r="AE649" s="33">
        <v>2</v>
      </c>
      <c r="AF649" s="33">
        <v>2</v>
      </c>
      <c r="AG649" s="33">
        <v>10</v>
      </c>
      <c r="AH649" s="33"/>
      <c r="AI649" s="33"/>
      <c r="AJ649" s="33"/>
      <c r="AK649" s="33"/>
      <c r="AL649" s="33">
        <v>0</v>
      </c>
      <c r="AM649" s="33">
        <v>0</v>
      </c>
      <c r="AN649" s="33"/>
      <c r="AO649" s="33">
        <v>4</v>
      </c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</row>
    <row r="650" spans="1:52" x14ac:dyDescent="0.25">
      <c r="A650" s="6">
        <f t="shared" si="21"/>
        <v>646</v>
      </c>
      <c r="B650" s="6"/>
      <c r="C650" s="6" t="s">
        <v>5152</v>
      </c>
      <c r="D650" s="6" t="s">
        <v>2848</v>
      </c>
      <c r="E650" s="6"/>
      <c r="F650" s="6" t="s">
        <v>2823</v>
      </c>
      <c r="G650" s="6"/>
      <c r="H650" s="6" t="s">
        <v>2827</v>
      </c>
      <c r="I650" s="6" t="str">
        <f t="shared" si="20"/>
        <v>MT000646</v>
      </c>
      <c r="J650" s="6" t="s">
        <v>1444</v>
      </c>
      <c r="K650" s="10"/>
      <c r="L650" s="6"/>
      <c r="M650" s="6"/>
      <c r="N650" s="6"/>
      <c r="O650" s="6"/>
      <c r="P650" s="6"/>
      <c r="Q650" s="6"/>
      <c r="R650" s="6" t="s">
        <v>98</v>
      </c>
      <c r="S650" s="15">
        <v>5</v>
      </c>
      <c r="T650" s="33">
        <v>1</v>
      </c>
      <c r="U650" s="33">
        <v>1</v>
      </c>
      <c r="V650" s="33">
        <v>1</v>
      </c>
      <c r="W650" s="33">
        <v>0</v>
      </c>
      <c r="X650" s="33"/>
      <c r="Y650" s="33"/>
      <c r="Z650" s="33">
        <v>0</v>
      </c>
      <c r="AA650" s="33">
        <v>0</v>
      </c>
      <c r="AB650" s="33">
        <v>0</v>
      </c>
      <c r="AC650" s="33">
        <v>0</v>
      </c>
      <c r="AD650" s="33"/>
      <c r="AE650" s="33">
        <v>2</v>
      </c>
      <c r="AF650" s="33">
        <v>2</v>
      </c>
      <c r="AG650" s="33">
        <v>10</v>
      </c>
      <c r="AH650" s="33"/>
      <c r="AI650" s="33"/>
      <c r="AJ650" s="33"/>
      <c r="AK650" s="33"/>
      <c r="AL650" s="33">
        <v>0</v>
      </c>
      <c r="AM650" s="33">
        <v>0</v>
      </c>
      <c r="AN650" s="33"/>
      <c r="AO650" s="33">
        <v>4</v>
      </c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</row>
    <row r="651" spans="1:52" x14ac:dyDescent="0.25">
      <c r="A651" s="6">
        <f t="shared" si="21"/>
        <v>647</v>
      </c>
      <c r="B651" s="6"/>
      <c r="C651" s="6" t="s">
        <v>5152</v>
      </c>
      <c r="D651" s="6" t="s">
        <v>2848</v>
      </c>
      <c r="E651" s="6"/>
      <c r="F651" s="6" t="s">
        <v>2823</v>
      </c>
      <c r="G651" s="6"/>
      <c r="H651" s="6" t="s">
        <v>2827</v>
      </c>
      <c r="I651" s="6" t="str">
        <f t="shared" si="20"/>
        <v>MT000647</v>
      </c>
      <c r="J651" s="6" t="s">
        <v>1445</v>
      </c>
      <c r="K651" s="10"/>
      <c r="L651" s="6"/>
      <c r="M651" s="6"/>
      <c r="N651" s="6"/>
      <c r="O651" s="6"/>
      <c r="P651" s="6"/>
      <c r="Q651" s="6"/>
      <c r="R651" s="6" t="s">
        <v>98</v>
      </c>
      <c r="S651" s="15">
        <v>7</v>
      </c>
      <c r="T651" s="33">
        <v>1</v>
      </c>
      <c r="U651" s="33">
        <v>1</v>
      </c>
      <c r="V651" s="33">
        <v>1</v>
      </c>
      <c r="W651" s="33">
        <v>0</v>
      </c>
      <c r="X651" s="33"/>
      <c r="Y651" s="33"/>
      <c r="Z651" s="33">
        <v>0</v>
      </c>
      <c r="AA651" s="33">
        <v>0</v>
      </c>
      <c r="AB651" s="33">
        <v>0</v>
      </c>
      <c r="AC651" s="33">
        <v>0</v>
      </c>
      <c r="AD651" s="33"/>
      <c r="AE651" s="33">
        <v>2</v>
      </c>
      <c r="AF651" s="33">
        <v>2</v>
      </c>
      <c r="AG651" s="33">
        <v>10</v>
      </c>
      <c r="AH651" s="33"/>
      <c r="AI651" s="33"/>
      <c r="AJ651" s="33"/>
      <c r="AK651" s="33"/>
      <c r="AL651" s="33">
        <v>0</v>
      </c>
      <c r="AM651" s="33">
        <v>0</v>
      </c>
      <c r="AN651" s="33"/>
      <c r="AO651" s="33">
        <v>4</v>
      </c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</row>
    <row r="652" spans="1:52" x14ac:dyDescent="0.25">
      <c r="A652" s="6">
        <f t="shared" si="21"/>
        <v>648</v>
      </c>
      <c r="B652" s="6"/>
      <c r="C652" s="6" t="s">
        <v>5152</v>
      </c>
      <c r="D652" s="6" t="s">
        <v>2848</v>
      </c>
      <c r="E652" s="6"/>
      <c r="F652" s="6" t="s">
        <v>2823</v>
      </c>
      <c r="G652" s="6"/>
      <c r="H652" s="6" t="s">
        <v>2827</v>
      </c>
      <c r="I652" s="6" t="str">
        <f t="shared" si="20"/>
        <v>MT000648</v>
      </c>
      <c r="J652" s="6" t="s">
        <v>1446</v>
      </c>
      <c r="K652" s="10"/>
      <c r="L652" s="6"/>
      <c r="M652" s="6"/>
      <c r="N652" s="6"/>
      <c r="O652" s="6"/>
      <c r="P652" s="6"/>
      <c r="Q652" s="6"/>
      <c r="R652" s="6" t="s">
        <v>98</v>
      </c>
      <c r="S652" s="15">
        <v>5</v>
      </c>
      <c r="T652" s="33">
        <v>1</v>
      </c>
      <c r="U652" s="33">
        <v>1</v>
      </c>
      <c r="V652" s="33">
        <v>1</v>
      </c>
      <c r="W652" s="33">
        <v>0</v>
      </c>
      <c r="X652" s="33"/>
      <c r="Y652" s="33"/>
      <c r="Z652" s="33">
        <v>0</v>
      </c>
      <c r="AA652" s="33">
        <v>0</v>
      </c>
      <c r="AB652" s="33">
        <v>0</v>
      </c>
      <c r="AC652" s="33">
        <v>0</v>
      </c>
      <c r="AD652" s="33"/>
      <c r="AE652" s="33">
        <v>2</v>
      </c>
      <c r="AF652" s="33">
        <v>2</v>
      </c>
      <c r="AG652" s="33">
        <v>10</v>
      </c>
      <c r="AH652" s="33"/>
      <c r="AI652" s="33"/>
      <c r="AJ652" s="33"/>
      <c r="AK652" s="33"/>
      <c r="AL652" s="33">
        <v>0</v>
      </c>
      <c r="AM652" s="33">
        <v>0</v>
      </c>
      <c r="AN652" s="33"/>
      <c r="AO652" s="33">
        <v>4</v>
      </c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</row>
    <row r="653" spans="1:52" x14ac:dyDescent="0.25">
      <c r="A653" s="6">
        <f t="shared" si="21"/>
        <v>649</v>
      </c>
      <c r="B653" s="6"/>
      <c r="C653" s="6" t="s">
        <v>5152</v>
      </c>
      <c r="D653" s="6" t="s">
        <v>2848</v>
      </c>
      <c r="E653" s="6"/>
      <c r="F653" s="6" t="s">
        <v>2823</v>
      </c>
      <c r="G653" s="6"/>
      <c r="H653" s="6" t="s">
        <v>2827</v>
      </c>
      <c r="I653" s="6" t="str">
        <f t="shared" si="20"/>
        <v>MT000649</v>
      </c>
      <c r="J653" s="6" t="s">
        <v>1447</v>
      </c>
      <c r="K653" s="10"/>
      <c r="L653" s="6"/>
      <c r="M653" s="6"/>
      <c r="N653" s="6"/>
      <c r="O653" s="6"/>
      <c r="P653" s="6"/>
      <c r="Q653" s="6"/>
      <c r="R653" s="6" t="s">
        <v>98</v>
      </c>
      <c r="S653" s="15">
        <v>4</v>
      </c>
      <c r="T653" s="33">
        <v>1</v>
      </c>
      <c r="U653" s="33">
        <v>1</v>
      </c>
      <c r="V653" s="33">
        <v>1</v>
      </c>
      <c r="W653" s="33">
        <v>0</v>
      </c>
      <c r="X653" s="33"/>
      <c r="Y653" s="33"/>
      <c r="Z653" s="33">
        <v>0</v>
      </c>
      <c r="AA653" s="33">
        <v>0</v>
      </c>
      <c r="AB653" s="33">
        <v>0</v>
      </c>
      <c r="AC653" s="33">
        <v>0</v>
      </c>
      <c r="AD653" s="33"/>
      <c r="AE653" s="33">
        <v>2</v>
      </c>
      <c r="AF653" s="33">
        <v>2</v>
      </c>
      <c r="AG653" s="33">
        <v>10</v>
      </c>
      <c r="AH653" s="33"/>
      <c r="AI653" s="33"/>
      <c r="AJ653" s="33"/>
      <c r="AK653" s="33"/>
      <c r="AL653" s="33">
        <v>0</v>
      </c>
      <c r="AM653" s="33">
        <v>0</v>
      </c>
      <c r="AN653" s="33"/>
      <c r="AO653" s="33">
        <v>4</v>
      </c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</row>
    <row r="654" spans="1:52" x14ac:dyDescent="0.25">
      <c r="A654" s="6">
        <f t="shared" si="21"/>
        <v>650</v>
      </c>
      <c r="B654" s="6"/>
      <c r="C654" s="6" t="s">
        <v>5152</v>
      </c>
      <c r="D654" s="6" t="s">
        <v>2845</v>
      </c>
      <c r="E654" s="6"/>
      <c r="F654" s="6" t="s">
        <v>2823</v>
      </c>
      <c r="G654" s="6"/>
      <c r="H654" s="6" t="s">
        <v>2827</v>
      </c>
      <c r="I654" s="6" t="str">
        <f t="shared" si="20"/>
        <v>MT000650</v>
      </c>
      <c r="J654" s="6" t="s">
        <v>1448</v>
      </c>
      <c r="K654" s="10"/>
      <c r="L654" s="6"/>
      <c r="M654" s="6"/>
      <c r="N654" s="6"/>
      <c r="O654" s="6"/>
      <c r="P654" s="6"/>
      <c r="Q654" s="6"/>
      <c r="R654" s="6" t="s">
        <v>226</v>
      </c>
      <c r="S654" s="15">
        <v>4</v>
      </c>
      <c r="T654" s="33">
        <v>0</v>
      </c>
      <c r="U654" s="33">
        <v>1</v>
      </c>
      <c r="V654" s="33">
        <v>1</v>
      </c>
      <c r="W654" s="33">
        <v>0</v>
      </c>
      <c r="X654" s="33"/>
      <c r="Y654" s="33"/>
      <c r="Z654" s="33">
        <v>1</v>
      </c>
      <c r="AA654" s="33">
        <v>1</v>
      </c>
      <c r="AB654" s="33">
        <v>1</v>
      </c>
      <c r="AC654" s="33">
        <v>0</v>
      </c>
      <c r="AD654" s="33"/>
      <c r="AE654" s="33">
        <v>0</v>
      </c>
      <c r="AF654" s="33">
        <v>1</v>
      </c>
      <c r="AG654" s="33">
        <v>5</v>
      </c>
      <c r="AH654" s="33"/>
      <c r="AI654" s="33"/>
      <c r="AJ654" s="33"/>
      <c r="AK654" s="33"/>
      <c r="AL654" s="33">
        <v>1</v>
      </c>
      <c r="AM654" s="33">
        <v>5</v>
      </c>
      <c r="AN654" s="33"/>
      <c r="AO654" s="33">
        <v>0</v>
      </c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</row>
    <row r="655" spans="1:52" x14ac:dyDescent="0.25">
      <c r="A655" s="6">
        <f t="shared" si="21"/>
        <v>651</v>
      </c>
      <c r="B655" s="6"/>
      <c r="C655" s="6" t="s">
        <v>5152</v>
      </c>
      <c r="D655" s="6" t="s">
        <v>2845</v>
      </c>
      <c r="E655" s="6"/>
      <c r="F655" s="6" t="s">
        <v>2823</v>
      </c>
      <c r="G655" s="6"/>
      <c r="H655" s="6" t="s">
        <v>2827</v>
      </c>
      <c r="I655" s="6" t="str">
        <f t="shared" si="20"/>
        <v>MT000651</v>
      </c>
      <c r="J655" s="6" t="s">
        <v>1449</v>
      </c>
      <c r="K655" s="10"/>
      <c r="L655" s="6"/>
      <c r="M655" s="6"/>
      <c r="N655" s="6"/>
      <c r="O655" s="6"/>
      <c r="P655" s="6"/>
      <c r="Q655" s="6"/>
      <c r="R655" s="6" t="s">
        <v>226</v>
      </c>
      <c r="S655" s="15">
        <v>4</v>
      </c>
      <c r="T655" s="33">
        <v>0</v>
      </c>
      <c r="U655" s="33">
        <v>1</v>
      </c>
      <c r="V655" s="33">
        <v>1</v>
      </c>
      <c r="W655" s="33">
        <v>0</v>
      </c>
      <c r="X655" s="33"/>
      <c r="Y655" s="33"/>
      <c r="Z655" s="33">
        <v>1</v>
      </c>
      <c r="AA655" s="33">
        <v>1</v>
      </c>
      <c r="AB655" s="33">
        <v>1</v>
      </c>
      <c r="AC655" s="33">
        <v>0</v>
      </c>
      <c r="AD655" s="33"/>
      <c r="AE655" s="33">
        <v>0</v>
      </c>
      <c r="AF655" s="33">
        <v>1</v>
      </c>
      <c r="AG655" s="33">
        <v>5</v>
      </c>
      <c r="AH655" s="33"/>
      <c r="AI655" s="33"/>
      <c r="AJ655" s="33"/>
      <c r="AK655" s="33"/>
      <c r="AL655" s="33">
        <v>1</v>
      </c>
      <c r="AM655" s="33">
        <v>5</v>
      </c>
      <c r="AN655" s="33"/>
      <c r="AO655" s="33">
        <v>0</v>
      </c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</row>
    <row r="656" spans="1:52" x14ac:dyDescent="0.25">
      <c r="A656" s="6">
        <f t="shared" si="21"/>
        <v>652</v>
      </c>
      <c r="B656" s="6"/>
      <c r="C656" s="6" t="s">
        <v>5152</v>
      </c>
      <c r="D656" s="6" t="s">
        <v>2845</v>
      </c>
      <c r="E656" s="6"/>
      <c r="F656" s="6" t="s">
        <v>2823</v>
      </c>
      <c r="G656" s="6"/>
      <c r="H656" s="6" t="s">
        <v>2827</v>
      </c>
      <c r="I656" s="6" t="str">
        <f t="shared" si="20"/>
        <v>MT000652</v>
      </c>
      <c r="J656" s="6" t="s">
        <v>1450</v>
      </c>
      <c r="K656" s="10"/>
      <c r="L656" s="6"/>
      <c r="M656" s="6"/>
      <c r="N656" s="6"/>
      <c r="O656" s="6"/>
      <c r="P656" s="6"/>
      <c r="Q656" s="6"/>
      <c r="R656" s="6" t="s">
        <v>226</v>
      </c>
      <c r="S656" s="15">
        <v>4</v>
      </c>
      <c r="T656" s="33">
        <v>0</v>
      </c>
      <c r="U656" s="33">
        <v>1</v>
      </c>
      <c r="V656" s="33">
        <v>1</v>
      </c>
      <c r="W656" s="33">
        <v>0</v>
      </c>
      <c r="X656" s="33"/>
      <c r="Y656" s="33"/>
      <c r="Z656" s="33">
        <v>1</v>
      </c>
      <c r="AA656" s="33">
        <v>1</v>
      </c>
      <c r="AB656" s="33">
        <v>1</v>
      </c>
      <c r="AC656" s="33">
        <v>0</v>
      </c>
      <c r="AD656" s="33"/>
      <c r="AE656" s="33">
        <v>0</v>
      </c>
      <c r="AF656" s="33">
        <v>1</v>
      </c>
      <c r="AG656" s="33">
        <v>5</v>
      </c>
      <c r="AH656" s="33"/>
      <c r="AI656" s="33"/>
      <c r="AJ656" s="33"/>
      <c r="AK656" s="33"/>
      <c r="AL656" s="33">
        <v>1</v>
      </c>
      <c r="AM656" s="33">
        <v>5</v>
      </c>
      <c r="AN656" s="33"/>
      <c r="AO656" s="33">
        <v>0</v>
      </c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</row>
    <row r="657" spans="1:52" x14ac:dyDescent="0.25">
      <c r="A657" s="6">
        <f t="shared" si="21"/>
        <v>653</v>
      </c>
      <c r="B657" s="6"/>
      <c r="C657" s="6" t="s">
        <v>5152</v>
      </c>
      <c r="D657" s="6" t="s">
        <v>2845</v>
      </c>
      <c r="E657" s="6"/>
      <c r="F657" s="6" t="s">
        <v>2823</v>
      </c>
      <c r="G657" s="6"/>
      <c r="H657" s="6" t="s">
        <v>2827</v>
      </c>
      <c r="I657" s="6" t="str">
        <f t="shared" si="20"/>
        <v>MT000653</v>
      </c>
      <c r="J657" s="6" t="s">
        <v>1451</v>
      </c>
      <c r="K657" s="10"/>
      <c r="L657" s="6"/>
      <c r="M657" s="6"/>
      <c r="N657" s="6"/>
      <c r="O657" s="6"/>
      <c r="P657" s="6"/>
      <c r="Q657" s="6"/>
      <c r="R657" s="6" t="s">
        <v>226</v>
      </c>
      <c r="S657" s="15">
        <v>7</v>
      </c>
      <c r="T657" s="33">
        <v>0</v>
      </c>
      <c r="U657" s="33">
        <v>1</v>
      </c>
      <c r="V657" s="33">
        <v>1</v>
      </c>
      <c r="W657" s="33">
        <v>0</v>
      </c>
      <c r="X657" s="33"/>
      <c r="Y657" s="33"/>
      <c r="Z657" s="33">
        <v>1</v>
      </c>
      <c r="AA657" s="33">
        <v>1</v>
      </c>
      <c r="AB657" s="33">
        <v>1</v>
      </c>
      <c r="AC657" s="33">
        <v>0</v>
      </c>
      <c r="AD657" s="33"/>
      <c r="AE657" s="33">
        <v>0</v>
      </c>
      <c r="AF657" s="33">
        <v>1</v>
      </c>
      <c r="AG657" s="33">
        <v>5</v>
      </c>
      <c r="AH657" s="33"/>
      <c r="AI657" s="33"/>
      <c r="AJ657" s="33"/>
      <c r="AK657" s="33"/>
      <c r="AL657" s="33">
        <v>1</v>
      </c>
      <c r="AM657" s="33">
        <v>5</v>
      </c>
      <c r="AN657" s="33"/>
      <c r="AO657" s="33">
        <v>0</v>
      </c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</row>
    <row r="658" spans="1:52" x14ac:dyDescent="0.25">
      <c r="A658" s="6">
        <f t="shared" si="21"/>
        <v>654</v>
      </c>
      <c r="B658" s="6"/>
      <c r="C658" s="6" t="s">
        <v>5152</v>
      </c>
      <c r="D658" s="6" t="s">
        <v>2845</v>
      </c>
      <c r="E658" s="6"/>
      <c r="F658" s="6" t="s">
        <v>2823</v>
      </c>
      <c r="G658" s="6"/>
      <c r="H658" s="6" t="s">
        <v>2827</v>
      </c>
      <c r="I658" s="6" t="str">
        <f t="shared" si="20"/>
        <v>MT000654</v>
      </c>
      <c r="J658" s="6" t="s">
        <v>1452</v>
      </c>
      <c r="K658" s="10"/>
      <c r="L658" s="6"/>
      <c r="M658" s="6"/>
      <c r="N658" s="6"/>
      <c r="O658" s="6"/>
      <c r="P658" s="6"/>
      <c r="Q658" s="6"/>
      <c r="R658" s="6" t="s">
        <v>226</v>
      </c>
      <c r="S658" s="15">
        <v>5</v>
      </c>
      <c r="T658" s="33">
        <v>0</v>
      </c>
      <c r="U658" s="33">
        <v>1</v>
      </c>
      <c r="V658" s="33">
        <v>1</v>
      </c>
      <c r="W658" s="33">
        <v>0</v>
      </c>
      <c r="X658" s="33"/>
      <c r="Y658" s="33"/>
      <c r="Z658" s="33">
        <v>1</v>
      </c>
      <c r="AA658" s="33">
        <v>1</v>
      </c>
      <c r="AB658" s="33">
        <v>1</v>
      </c>
      <c r="AC658" s="33">
        <v>0</v>
      </c>
      <c r="AD658" s="33"/>
      <c r="AE658" s="33">
        <v>0</v>
      </c>
      <c r="AF658" s="33">
        <v>1</v>
      </c>
      <c r="AG658" s="33">
        <v>5</v>
      </c>
      <c r="AH658" s="33"/>
      <c r="AI658" s="33"/>
      <c r="AJ658" s="33"/>
      <c r="AK658" s="33"/>
      <c r="AL658" s="33">
        <v>1</v>
      </c>
      <c r="AM658" s="33">
        <v>5</v>
      </c>
      <c r="AN658" s="33"/>
      <c r="AO658" s="33">
        <v>0</v>
      </c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</row>
    <row r="659" spans="1:52" x14ac:dyDescent="0.25">
      <c r="A659" s="6">
        <f t="shared" si="21"/>
        <v>655</v>
      </c>
      <c r="B659" s="6"/>
      <c r="C659" s="6" t="s">
        <v>5152</v>
      </c>
      <c r="D659" s="6" t="s">
        <v>2845</v>
      </c>
      <c r="E659" s="6"/>
      <c r="F659" s="6" t="s">
        <v>2823</v>
      </c>
      <c r="G659" s="6"/>
      <c r="H659" s="6" t="s">
        <v>2827</v>
      </c>
      <c r="I659" s="6" t="str">
        <f t="shared" si="20"/>
        <v>MT000655</v>
      </c>
      <c r="J659" s="6" t="s">
        <v>1453</v>
      </c>
      <c r="K659" s="10"/>
      <c r="L659" s="6"/>
      <c r="M659" s="6"/>
      <c r="N659" s="6"/>
      <c r="O659" s="6"/>
      <c r="P659" s="6"/>
      <c r="Q659" s="6"/>
      <c r="R659" s="6" t="s">
        <v>226</v>
      </c>
      <c r="S659" s="15">
        <v>5</v>
      </c>
      <c r="T659" s="33">
        <v>0</v>
      </c>
      <c r="U659" s="33">
        <v>1</v>
      </c>
      <c r="V659" s="33">
        <v>1</v>
      </c>
      <c r="W659" s="33">
        <v>0</v>
      </c>
      <c r="X659" s="33"/>
      <c r="Y659" s="33"/>
      <c r="Z659" s="33">
        <v>1</v>
      </c>
      <c r="AA659" s="33">
        <v>1</v>
      </c>
      <c r="AB659" s="33">
        <v>1</v>
      </c>
      <c r="AC659" s="33">
        <v>0</v>
      </c>
      <c r="AD659" s="33"/>
      <c r="AE659" s="33">
        <v>0</v>
      </c>
      <c r="AF659" s="33">
        <v>1</v>
      </c>
      <c r="AG659" s="33">
        <v>5</v>
      </c>
      <c r="AH659" s="33"/>
      <c r="AI659" s="33"/>
      <c r="AJ659" s="33"/>
      <c r="AK659" s="33"/>
      <c r="AL659" s="33">
        <v>1</v>
      </c>
      <c r="AM659" s="33">
        <v>5</v>
      </c>
      <c r="AN659" s="33"/>
      <c r="AO659" s="33">
        <v>0</v>
      </c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</row>
    <row r="660" spans="1:52" x14ac:dyDescent="0.25">
      <c r="A660" s="6">
        <f t="shared" si="21"/>
        <v>656</v>
      </c>
      <c r="B660" s="6"/>
      <c r="C660" s="6" t="s">
        <v>5152</v>
      </c>
      <c r="D660" s="6" t="s">
        <v>2845</v>
      </c>
      <c r="E660" s="6"/>
      <c r="F660" s="6" t="s">
        <v>2823</v>
      </c>
      <c r="G660" s="6"/>
      <c r="H660" s="6" t="s">
        <v>2827</v>
      </c>
      <c r="I660" s="6" t="str">
        <f t="shared" si="20"/>
        <v>MT000656</v>
      </c>
      <c r="J660" s="6" t="s">
        <v>1454</v>
      </c>
      <c r="K660" s="10"/>
      <c r="L660" s="6"/>
      <c r="M660" s="6"/>
      <c r="N660" s="6"/>
      <c r="O660" s="6"/>
      <c r="P660" s="6"/>
      <c r="Q660" s="6"/>
      <c r="R660" s="6" t="s">
        <v>226</v>
      </c>
      <c r="S660" s="15">
        <v>4</v>
      </c>
      <c r="T660" s="33">
        <v>0</v>
      </c>
      <c r="U660" s="33">
        <v>1</v>
      </c>
      <c r="V660" s="33">
        <v>1</v>
      </c>
      <c r="W660" s="33">
        <v>0</v>
      </c>
      <c r="X660" s="33"/>
      <c r="Y660" s="33"/>
      <c r="Z660" s="33">
        <v>1</v>
      </c>
      <c r="AA660" s="33">
        <v>1</v>
      </c>
      <c r="AB660" s="33">
        <v>1</v>
      </c>
      <c r="AC660" s="33">
        <v>0</v>
      </c>
      <c r="AD660" s="33"/>
      <c r="AE660" s="33">
        <v>0</v>
      </c>
      <c r="AF660" s="33">
        <v>1</v>
      </c>
      <c r="AG660" s="33">
        <v>5</v>
      </c>
      <c r="AH660" s="33"/>
      <c r="AI660" s="33"/>
      <c r="AJ660" s="33"/>
      <c r="AK660" s="33"/>
      <c r="AL660" s="33">
        <v>1</v>
      </c>
      <c r="AM660" s="33">
        <v>5</v>
      </c>
      <c r="AN660" s="33"/>
      <c r="AO660" s="33">
        <v>0</v>
      </c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</row>
    <row r="661" spans="1:52" x14ac:dyDescent="0.25">
      <c r="A661" s="6">
        <f t="shared" si="21"/>
        <v>657</v>
      </c>
      <c r="B661" s="6"/>
      <c r="C661" s="6" t="s">
        <v>5152</v>
      </c>
      <c r="D661" s="6" t="s">
        <v>2846</v>
      </c>
      <c r="E661" s="6"/>
      <c r="F661" s="6" t="s">
        <v>2823</v>
      </c>
      <c r="G661" s="6"/>
      <c r="H661" s="6" t="s">
        <v>2827</v>
      </c>
      <c r="I661" s="6" t="str">
        <f t="shared" si="20"/>
        <v>MT000657</v>
      </c>
      <c r="J661" s="6" t="s">
        <v>1455</v>
      </c>
      <c r="K661" s="10"/>
      <c r="L661" s="6"/>
      <c r="M661" s="6"/>
      <c r="N661" s="6"/>
      <c r="O661" s="6"/>
      <c r="P661" s="6"/>
      <c r="Q661" s="6"/>
      <c r="R661" s="6" t="s">
        <v>226</v>
      </c>
      <c r="S661" s="15">
        <v>7</v>
      </c>
      <c r="T661" s="33">
        <v>0</v>
      </c>
      <c r="U661" s="33">
        <v>1</v>
      </c>
      <c r="V661" s="33">
        <v>1</v>
      </c>
      <c r="W661" s="33">
        <v>0</v>
      </c>
      <c r="X661" s="33"/>
      <c r="Y661" s="33"/>
      <c r="Z661" s="33">
        <v>1</v>
      </c>
      <c r="AA661" s="33">
        <v>0</v>
      </c>
      <c r="AB661" s="33">
        <v>1</v>
      </c>
      <c r="AC661" s="33">
        <v>0</v>
      </c>
      <c r="AD661" s="33"/>
      <c r="AE661" s="33">
        <v>0</v>
      </c>
      <c r="AF661" s="33">
        <v>1</v>
      </c>
      <c r="AG661" s="33">
        <v>5</v>
      </c>
      <c r="AH661" s="33"/>
      <c r="AI661" s="33"/>
      <c r="AJ661" s="33"/>
      <c r="AK661" s="33"/>
      <c r="AL661" s="33">
        <v>0</v>
      </c>
      <c r="AM661" s="33">
        <v>5</v>
      </c>
      <c r="AN661" s="33"/>
      <c r="AO661" s="33">
        <v>3</v>
      </c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</row>
    <row r="662" spans="1:52" x14ac:dyDescent="0.25">
      <c r="A662" s="6">
        <f t="shared" si="21"/>
        <v>658</v>
      </c>
      <c r="B662" s="6"/>
      <c r="C662" s="6" t="s">
        <v>5152</v>
      </c>
      <c r="D662" s="6" t="s">
        <v>2846</v>
      </c>
      <c r="E662" s="6"/>
      <c r="F662" s="6" t="s">
        <v>2823</v>
      </c>
      <c r="G662" s="6"/>
      <c r="H662" s="6" t="s">
        <v>2827</v>
      </c>
      <c r="I662" s="6" t="str">
        <f t="shared" si="20"/>
        <v>MT000658</v>
      </c>
      <c r="J662" s="6" t="s">
        <v>1456</v>
      </c>
      <c r="K662" s="10"/>
      <c r="L662" s="6"/>
      <c r="M662" s="6"/>
      <c r="N662" s="6"/>
      <c r="O662" s="6"/>
      <c r="P662" s="6"/>
      <c r="Q662" s="6"/>
      <c r="R662" s="6" t="s">
        <v>226</v>
      </c>
      <c r="S662" s="15">
        <v>6</v>
      </c>
      <c r="T662" s="33">
        <v>0</v>
      </c>
      <c r="U662" s="33">
        <v>1</v>
      </c>
      <c r="V662" s="33">
        <v>1</v>
      </c>
      <c r="W662" s="33">
        <v>0</v>
      </c>
      <c r="X662" s="33"/>
      <c r="Y662" s="33"/>
      <c r="Z662" s="33">
        <v>1</v>
      </c>
      <c r="AA662" s="33">
        <v>0</v>
      </c>
      <c r="AB662" s="33">
        <v>1</v>
      </c>
      <c r="AC662" s="33">
        <v>0</v>
      </c>
      <c r="AD662" s="33"/>
      <c r="AE662" s="33">
        <v>0</v>
      </c>
      <c r="AF662" s="33">
        <v>1</v>
      </c>
      <c r="AG662" s="33">
        <v>5</v>
      </c>
      <c r="AH662" s="33"/>
      <c r="AI662" s="33"/>
      <c r="AJ662" s="33"/>
      <c r="AK662" s="33"/>
      <c r="AL662" s="33">
        <v>0</v>
      </c>
      <c r="AM662" s="33">
        <v>5</v>
      </c>
      <c r="AN662" s="33"/>
      <c r="AO662" s="33">
        <v>3</v>
      </c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</row>
    <row r="663" spans="1:52" x14ac:dyDescent="0.25">
      <c r="A663" s="6">
        <f t="shared" si="21"/>
        <v>659</v>
      </c>
      <c r="B663" s="6"/>
      <c r="C663" s="6" t="s">
        <v>5152</v>
      </c>
      <c r="D663" s="6" t="s">
        <v>2846</v>
      </c>
      <c r="E663" s="6"/>
      <c r="F663" s="6" t="s">
        <v>2823</v>
      </c>
      <c r="G663" s="6"/>
      <c r="H663" s="6" t="s">
        <v>2827</v>
      </c>
      <c r="I663" s="6" t="str">
        <f t="shared" si="20"/>
        <v>MT000659</v>
      </c>
      <c r="J663" s="6" t="s">
        <v>1457</v>
      </c>
      <c r="K663" s="10"/>
      <c r="L663" s="6"/>
      <c r="M663" s="6"/>
      <c r="N663" s="6"/>
      <c r="O663" s="6"/>
      <c r="P663" s="6"/>
      <c r="Q663" s="6"/>
      <c r="R663" s="6" t="s">
        <v>226</v>
      </c>
      <c r="S663" s="15">
        <v>4</v>
      </c>
      <c r="T663" s="33">
        <v>0</v>
      </c>
      <c r="U663" s="33">
        <v>1</v>
      </c>
      <c r="V663" s="33">
        <v>1</v>
      </c>
      <c r="W663" s="33">
        <v>0</v>
      </c>
      <c r="X663" s="33"/>
      <c r="Y663" s="33"/>
      <c r="Z663" s="33">
        <v>1</v>
      </c>
      <c r="AA663" s="33">
        <v>0</v>
      </c>
      <c r="AB663" s="33">
        <v>1</v>
      </c>
      <c r="AC663" s="33">
        <v>0</v>
      </c>
      <c r="AD663" s="33"/>
      <c r="AE663" s="33">
        <v>0</v>
      </c>
      <c r="AF663" s="33">
        <v>1</v>
      </c>
      <c r="AG663" s="33">
        <v>5</v>
      </c>
      <c r="AH663" s="33"/>
      <c r="AI663" s="33"/>
      <c r="AJ663" s="33"/>
      <c r="AK663" s="33"/>
      <c r="AL663" s="33">
        <v>0</v>
      </c>
      <c r="AM663" s="33">
        <v>5</v>
      </c>
      <c r="AN663" s="33"/>
      <c r="AO663" s="33">
        <v>3</v>
      </c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</row>
    <row r="664" spans="1:52" x14ac:dyDescent="0.25">
      <c r="A664" s="6">
        <f t="shared" si="21"/>
        <v>660</v>
      </c>
      <c r="B664" s="6"/>
      <c r="C664" s="6" t="s">
        <v>5152</v>
      </c>
      <c r="D664" s="6" t="s">
        <v>2848</v>
      </c>
      <c r="E664" s="6"/>
      <c r="F664" s="6" t="s">
        <v>2823</v>
      </c>
      <c r="G664" s="6"/>
      <c r="H664" s="6" t="s">
        <v>2827</v>
      </c>
      <c r="I664" s="6" t="str">
        <f t="shared" si="20"/>
        <v>MT000660</v>
      </c>
      <c r="J664" s="6" t="s">
        <v>1458</v>
      </c>
      <c r="K664" s="10"/>
      <c r="L664" s="6"/>
      <c r="M664" s="6"/>
      <c r="N664" s="6"/>
      <c r="O664" s="6"/>
      <c r="P664" s="6"/>
      <c r="Q664" s="6"/>
      <c r="R664" s="6" t="s">
        <v>98</v>
      </c>
      <c r="S664" s="15">
        <v>5</v>
      </c>
      <c r="T664" s="33">
        <v>1</v>
      </c>
      <c r="U664" s="33">
        <v>1</v>
      </c>
      <c r="V664" s="33">
        <v>1</v>
      </c>
      <c r="W664" s="33">
        <v>0</v>
      </c>
      <c r="X664" s="33"/>
      <c r="Y664" s="33"/>
      <c r="Z664" s="33">
        <v>0</v>
      </c>
      <c r="AA664" s="33">
        <v>0</v>
      </c>
      <c r="AB664" s="33">
        <v>0</v>
      </c>
      <c r="AC664" s="33">
        <v>0</v>
      </c>
      <c r="AD664" s="33"/>
      <c r="AE664" s="33">
        <v>2</v>
      </c>
      <c r="AF664" s="33">
        <v>2</v>
      </c>
      <c r="AG664" s="33">
        <v>10</v>
      </c>
      <c r="AH664" s="33"/>
      <c r="AI664" s="33"/>
      <c r="AJ664" s="33"/>
      <c r="AK664" s="33"/>
      <c r="AL664" s="33">
        <v>0</v>
      </c>
      <c r="AM664" s="33">
        <v>0</v>
      </c>
      <c r="AN664" s="33"/>
      <c r="AO664" s="33">
        <v>4</v>
      </c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</row>
    <row r="665" spans="1:52" x14ac:dyDescent="0.25">
      <c r="A665" s="6">
        <f t="shared" si="21"/>
        <v>661</v>
      </c>
      <c r="B665" s="6"/>
      <c r="C665" s="6" t="s">
        <v>5152</v>
      </c>
      <c r="D665" s="6" t="s">
        <v>2848</v>
      </c>
      <c r="E665" s="6"/>
      <c r="F665" s="6" t="s">
        <v>2823</v>
      </c>
      <c r="G665" s="6"/>
      <c r="H665" s="6" t="s">
        <v>2827</v>
      </c>
      <c r="I665" s="6" t="str">
        <f t="shared" si="20"/>
        <v>MT000661</v>
      </c>
      <c r="J665" s="6" t="s">
        <v>1459</v>
      </c>
      <c r="K665" s="10"/>
      <c r="L665" s="6"/>
      <c r="M665" s="6"/>
      <c r="N665" s="6"/>
      <c r="O665" s="6"/>
      <c r="P665" s="6"/>
      <c r="Q665" s="6"/>
      <c r="R665" s="6" t="s">
        <v>98</v>
      </c>
      <c r="S665" s="15">
        <v>5</v>
      </c>
      <c r="T665" s="33">
        <v>1</v>
      </c>
      <c r="U665" s="33">
        <v>1</v>
      </c>
      <c r="V665" s="33">
        <v>1</v>
      </c>
      <c r="W665" s="33">
        <v>0</v>
      </c>
      <c r="X665" s="33"/>
      <c r="Y665" s="33"/>
      <c r="Z665" s="33">
        <v>0</v>
      </c>
      <c r="AA665" s="33">
        <v>0</v>
      </c>
      <c r="AB665" s="33">
        <v>0</v>
      </c>
      <c r="AC665" s="33">
        <v>0</v>
      </c>
      <c r="AD665" s="33"/>
      <c r="AE665" s="33">
        <v>2</v>
      </c>
      <c r="AF665" s="33">
        <v>2</v>
      </c>
      <c r="AG665" s="33">
        <v>10</v>
      </c>
      <c r="AH665" s="33"/>
      <c r="AI665" s="33"/>
      <c r="AJ665" s="33"/>
      <c r="AK665" s="33"/>
      <c r="AL665" s="33">
        <v>0</v>
      </c>
      <c r="AM665" s="33">
        <v>0</v>
      </c>
      <c r="AN665" s="33"/>
      <c r="AO665" s="33">
        <v>4</v>
      </c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</row>
    <row r="666" spans="1:52" x14ac:dyDescent="0.25">
      <c r="A666" s="6">
        <f t="shared" si="21"/>
        <v>662</v>
      </c>
      <c r="B666" s="6"/>
      <c r="C666" s="6" t="s">
        <v>5152</v>
      </c>
      <c r="D666" s="6" t="s">
        <v>2848</v>
      </c>
      <c r="E666" s="6"/>
      <c r="F666" s="6" t="s">
        <v>2823</v>
      </c>
      <c r="G666" s="6"/>
      <c r="H666" s="6" t="s">
        <v>2827</v>
      </c>
      <c r="I666" s="6" t="str">
        <f t="shared" si="20"/>
        <v>MT000662</v>
      </c>
      <c r="J666" s="6" t="s">
        <v>1460</v>
      </c>
      <c r="K666" s="10"/>
      <c r="L666" s="6"/>
      <c r="M666" s="6"/>
      <c r="N666" s="6"/>
      <c r="O666" s="6"/>
      <c r="P666" s="6"/>
      <c r="Q666" s="6"/>
      <c r="R666" s="6" t="s">
        <v>98</v>
      </c>
      <c r="S666" s="15">
        <v>7</v>
      </c>
      <c r="T666" s="33">
        <v>1</v>
      </c>
      <c r="U666" s="33">
        <v>1</v>
      </c>
      <c r="V666" s="33">
        <v>1</v>
      </c>
      <c r="W666" s="33">
        <v>0</v>
      </c>
      <c r="X666" s="33"/>
      <c r="Y666" s="33"/>
      <c r="Z666" s="33">
        <v>0</v>
      </c>
      <c r="AA666" s="33">
        <v>0</v>
      </c>
      <c r="AB666" s="33">
        <v>0</v>
      </c>
      <c r="AC666" s="33">
        <v>0</v>
      </c>
      <c r="AD666" s="33"/>
      <c r="AE666" s="33">
        <v>2</v>
      </c>
      <c r="AF666" s="33">
        <v>2</v>
      </c>
      <c r="AG666" s="33">
        <v>10</v>
      </c>
      <c r="AH666" s="33"/>
      <c r="AI666" s="33"/>
      <c r="AJ666" s="33"/>
      <c r="AK666" s="33"/>
      <c r="AL666" s="33">
        <v>0</v>
      </c>
      <c r="AM666" s="33">
        <v>0</v>
      </c>
      <c r="AN666" s="33"/>
      <c r="AO666" s="33">
        <v>4</v>
      </c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</row>
    <row r="667" spans="1:52" x14ac:dyDescent="0.25">
      <c r="A667" s="6">
        <f t="shared" si="21"/>
        <v>663</v>
      </c>
      <c r="B667" s="6"/>
      <c r="C667" s="6" t="s">
        <v>5152</v>
      </c>
      <c r="D667" s="6" t="s">
        <v>2848</v>
      </c>
      <c r="E667" s="6"/>
      <c r="F667" s="6" t="s">
        <v>2823</v>
      </c>
      <c r="G667" s="6"/>
      <c r="H667" s="6" t="s">
        <v>2827</v>
      </c>
      <c r="I667" s="6" t="str">
        <f t="shared" si="20"/>
        <v>MT000663</v>
      </c>
      <c r="J667" s="6" t="s">
        <v>1461</v>
      </c>
      <c r="K667" s="10"/>
      <c r="L667" s="6"/>
      <c r="M667" s="6"/>
      <c r="N667" s="6"/>
      <c r="O667" s="6"/>
      <c r="P667" s="6"/>
      <c r="Q667" s="6"/>
      <c r="R667" s="6" t="s">
        <v>98</v>
      </c>
      <c r="S667" s="15">
        <v>5</v>
      </c>
      <c r="T667" s="33">
        <v>1</v>
      </c>
      <c r="U667" s="33">
        <v>5</v>
      </c>
      <c r="V667" s="33">
        <v>1</v>
      </c>
      <c r="W667" s="33">
        <v>0</v>
      </c>
      <c r="X667" s="33"/>
      <c r="Y667" s="33"/>
      <c r="Z667" s="33">
        <v>0</v>
      </c>
      <c r="AA667" s="33">
        <v>1</v>
      </c>
      <c r="AB667" s="33">
        <v>0</v>
      </c>
      <c r="AC667" s="33">
        <v>0</v>
      </c>
      <c r="AD667" s="33"/>
      <c r="AE667" s="33">
        <v>10</v>
      </c>
      <c r="AF667" s="33">
        <v>0</v>
      </c>
      <c r="AG667" s="33">
        <v>2</v>
      </c>
      <c r="AH667" s="33"/>
      <c r="AI667" s="33"/>
      <c r="AJ667" s="33"/>
      <c r="AK667" s="33"/>
      <c r="AL667" s="33">
        <v>2</v>
      </c>
      <c r="AM667" s="33">
        <v>0</v>
      </c>
      <c r="AN667" s="33"/>
      <c r="AO667" s="33">
        <v>0</v>
      </c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</row>
    <row r="668" spans="1:52" x14ac:dyDescent="0.25">
      <c r="A668" s="6">
        <f t="shared" si="21"/>
        <v>664</v>
      </c>
      <c r="B668" s="6"/>
      <c r="C668" s="6" t="s">
        <v>5152</v>
      </c>
      <c r="D668" s="6" t="s">
        <v>2849</v>
      </c>
      <c r="E668" s="6"/>
      <c r="F668" s="6" t="s">
        <v>2823</v>
      </c>
      <c r="G668" s="6"/>
      <c r="H668" s="6" t="s">
        <v>2827</v>
      </c>
      <c r="I668" s="6" t="str">
        <f t="shared" si="20"/>
        <v>MT000664</v>
      </c>
      <c r="J668" s="6" t="s">
        <v>5154</v>
      </c>
      <c r="K668" s="10"/>
      <c r="L668" s="6"/>
      <c r="M668" s="6"/>
      <c r="N668" s="6"/>
      <c r="O668" s="6"/>
      <c r="P668" s="6"/>
      <c r="Q668" s="6"/>
      <c r="R668" s="6" t="s">
        <v>98</v>
      </c>
      <c r="S668" s="15">
        <v>4</v>
      </c>
      <c r="T668" s="33">
        <v>2</v>
      </c>
      <c r="U668" s="33">
        <v>2</v>
      </c>
      <c r="V668" s="33">
        <v>2</v>
      </c>
      <c r="W668" s="33">
        <v>0</v>
      </c>
      <c r="X668" s="33"/>
      <c r="Y668" s="33"/>
      <c r="Z668" s="33">
        <v>2</v>
      </c>
      <c r="AA668" s="33">
        <v>2</v>
      </c>
      <c r="AB668" s="33">
        <v>2</v>
      </c>
      <c r="AC668" s="33">
        <v>0</v>
      </c>
      <c r="AD668" s="33"/>
      <c r="AE668" s="33">
        <v>6</v>
      </c>
      <c r="AF668" s="33">
        <v>6</v>
      </c>
      <c r="AG668" s="33">
        <v>30</v>
      </c>
      <c r="AH668" s="33"/>
      <c r="AI668" s="33"/>
      <c r="AJ668" s="33"/>
      <c r="AK668" s="33"/>
      <c r="AL668" s="33">
        <v>6</v>
      </c>
      <c r="AM668" s="33">
        <v>30</v>
      </c>
      <c r="AN668" s="33"/>
      <c r="AO668" s="33">
        <v>0</v>
      </c>
      <c r="AP668" s="33">
        <v>12</v>
      </c>
      <c r="AQ668" s="33">
        <v>18</v>
      </c>
      <c r="AR668" s="33">
        <v>30</v>
      </c>
      <c r="AS668" s="33"/>
      <c r="AT668" s="33"/>
      <c r="AU668" s="33"/>
      <c r="AV668" s="33">
        <v>20</v>
      </c>
      <c r="AW668" s="33">
        <v>12</v>
      </c>
      <c r="AX668" s="33">
        <v>30</v>
      </c>
      <c r="AY668" s="33"/>
      <c r="AZ668" s="33"/>
    </row>
    <row r="669" spans="1:52" x14ac:dyDescent="0.25">
      <c r="A669" s="6">
        <f t="shared" si="21"/>
        <v>665</v>
      </c>
      <c r="B669" s="6"/>
      <c r="C669" s="6" t="s">
        <v>5152</v>
      </c>
      <c r="D669" s="6" t="s">
        <v>2849</v>
      </c>
      <c r="E669" s="6"/>
      <c r="F669" s="6" t="s">
        <v>2823</v>
      </c>
      <c r="G669" s="6"/>
      <c r="H669" s="6" t="s">
        <v>2828</v>
      </c>
      <c r="I669" s="6" t="str">
        <f t="shared" si="20"/>
        <v>MT000665</v>
      </c>
      <c r="J669" s="6" t="s">
        <v>1462</v>
      </c>
      <c r="K669" s="10"/>
      <c r="L669" s="6"/>
      <c r="M669" s="6"/>
      <c r="N669" s="6"/>
      <c r="O669" s="6"/>
      <c r="P669" s="6"/>
      <c r="Q669" s="6"/>
      <c r="R669" s="6" t="s">
        <v>45</v>
      </c>
      <c r="S669" s="15" t="s">
        <v>2833</v>
      </c>
      <c r="T669" s="33">
        <v>2</v>
      </c>
      <c r="U669" s="33">
        <v>2</v>
      </c>
      <c r="V669" s="33">
        <v>2</v>
      </c>
      <c r="W669" s="33">
        <v>0</v>
      </c>
      <c r="X669" s="33"/>
      <c r="Y669" s="33"/>
      <c r="Z669" s="33">
        <v>2</v>
      </c>
      <c r="AA669" s="33">
        <v>2</v>
      </c>
      <c r="AB669" s="33">
        <v>2</v>
      </c>
      <c r="AC669" s="33">
        <v>0</v>
      </c>
      <c r="AD669" s="33"/>
      <c r="AE669" s="33">
        <v>6</v>
      </c>
      <c r="AF669" s="33">
        <v>6</v>
      </c>
      <c r="AG669" s="33">
        <v>30</v>
      </c>
      <c r="AH669" s="33"/>
      <c r="AI669" s="33"/>
      <c r="AJ669" s="33"/>
      <c r="AK669" s="33"/>
      <c r="AL669" s="33">
        <v>6</v>
      </c>
      <c r="AM669" s="33">
        <v>30</v>
      </c>
      <c r="AN669" s="33"/>
      <c r="AO669" s="33">
        <v>0</v>
      </c>
      <c r="AP669" s="33">
        <v>24</v>
      </c>
      <c r="AQ669" s="33">
        <v>24</v>
      </c>
      <c r="AR669" s="33">
        <v>180</v>
      </c>
      <c r="AS669" s="33">
        <v>0</v>
      </c>
      <c r="AT669" s="33"/>
      <c r="AU669" s="33"/>
      <c r="AV669" s="33">
        <v>20</v>
      </c>
      <c r="AW669" s="33">
        <v>12</v>
      </c>
      <c r="AX669" s="33">
        <v>120</v>
      </c>
      <c r="AY669" s="33">
        <v>0</v>
      </c>
      <c r="AZ669" s="33">
        <v>15</v>
      </c>
    </row>
    <row r="670" spans="1:52" x14ac:dyDescent="0.25">
      <c r="A670" s="6">
        <f t="shared" si="21"/>
        <v>666</v>
      </c>
      <c r="B670" s="6"/>
      <c r="C670" s="6" t="s">
        <v>5152</v>
      </c>
      <c r="D670" s="6" t="s">
        <v>2841</v>
      </c>
      <c r="E670" s="6"/>
      <c r="F670" s="6" t="s">
        <v>2823</v>
      </c>
      <c r="G670" s="6"/>
      <c r="H670" s="6" t="s">
        <v>2828</v>
      </c>
      <c r="I670" s="6" t="str">
        <f t="shared" si="20"/>
        <v>MT000666</v>
      </c>
      <c r="J670" s="6" t="s">
        <v>1463</v>
      </c>
      <c r="K670" s="10"/>
      <c r="L670" s="6"/>
      <c r="M670" s="6"/>
      <c r="N670" s="6"/>
      <c r="O670" s="6"/>
      <c r="P670" s="6"/>
      <c r="Q670" s="6"/>
      <c r="R670" s="6" t="s">
        <v>226</v>
      </c>
      <c r="S670" s="15">
        <v>4</v>
      </c>
      <c r="T670" s="33">
        <v>1</v>
      </c>
      <c r="U670" s="33">
        <v>1</v>
      </c>
      <c r="V670" s="33">
        <v>1</v>
      </c>
      <c r="W670" s="33">
        <v>0</v>
      </c>
      <c r="X670" s="33"/>
      <c r="Y670" s="33"/>
      <c r="Z670" s="33">
        <v>0</v>
      </c>
      <c r="AA670" s="33">
        <v>0</v>
      </c>
      <c r="AB670" s="33">
        <v>0</v>
      </c>
      <c r="AC670" s="33">
        <v>0</v>
      </c>
      <c r="AD670" s="33"/>
      <c r="AE670" s="33">
        <v>2</v>
      </c>
      <c r="AF670" s="33">
        <v>2</v>
      </c>
      <c r="AG670" s="33">
        <v>10</v>
      </c>
      <c r="AH670" s="33"/>
      <c r="AI670" s="33"/>
      <c r="AJ670" s="33"/>
      <c r="AK670" s="33"/>
      <c r="AL670" s="33">
        <v>0</v>
      </c>
      <c r="AM670" s="33">
        <v>10</v>
      </c>
      <c r="AN670" s="33"/>
      <c r="AO670" s="33">
        <v>4</v>
      </c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</row>
    <row r="671" spans="1:52" x14ac:dyDescent="0.25">
      <c r="A671" s="6">
        <f t="shared" si="21"/>
        <v>667</v>
      </c>
      <c r="B671" s="6"/>
      <c r="C671" s="6" t="s">
        <v>5152</v>
      </c>
      <c r="D671" s="6" t="s">
        <v>2841</v>
      </c>
      <c r="E671" s="6"/>
      <c r="F671" s="6" t="s">
        <v>2823</v>
      </c>
      <c r="G671" s="6"/>
      <c r="H671" s="6" t="s">
        <v>2828</v>
      </c>
      <c r="I671" s="6" t="str">
        <f t="shared" si="20"/>
        <v>MT000667</v>
      </c>
      <c r="J671" s="6" t="s">
        <v>1464</v>
      </c>
      <c r="K671" s="10"/>
      <c r="L671" s="6"/>
      <c r="M671" s="6"/>
      <c r="N671" s="6"/>
      <c r="O671" s="6"/>
      <c r="P671" s="6"/>
      <c r="Q671" s="6"/>
      <c r="R671" s="6" t="s">
        <v>226</v>
      </c>
      <c r="S671" s="15">
        <v>4</v>
      </c>
      <c r="T671" s="33">
        <v>1</v>
      </c>
      <c r="U671" s="33">
        <v>1</v>
      </c>
      <c r="V671" s="33">
        <v>1</v>
      </c>
      <c r="W671" s="33">
        <v>0</v>
      </c>
      <c r="X671" s="33"/>
      <c r="Y671" s="33"/>
      <c r="Z671" s="33">
        <v>0</v>
      </c>
      <c r="AA671" s="33">
        <v>0</v>
      </c>
      <c r="AB671" s="33">
        <v>0</v>
      </c>
      <c r="AC671" s="33">
        <v>0</v>
      </c>
      <c r="AD671" s="33"/>
      <c r="AE671" s="33">
        <v>2</v>
      </c>
      <c r="AF671" s="33">
        <v>2</v>
      </c>
      <c r="AG671" s="33">
        <v>10</v>
      </c>
      <c r="AH671" s="33"/>
      <c r="AI671" s="33"/>
      <c r="AJ671" s="33"/>
      <c r="AK671" s="33"/>
      <c r="AL671" s="33">
        <v>0</v>
      </c>
      <c r="AM671" s="33">
        <v>10</v>
      </c>
      <c r="AN671" s="33"/>
      <c r="AO671" s="33">
        <v>4</v>
      </c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</row>
    <row r="672" spans="1:52" x14ac:dyDescent="0.25">
      <c r="A672" s="6">
        <f t="shared" si="21"/>
        <v>668</v>
      </c>
      <c r="B672" s="6"/>
      <c r="C672" s="6" t="s">
        <v>5152</v>
      </c>
      <c r="D672" s="6" t="s">
        <v>2841</v>
      </c>
      <c r="E672" s="6"/>
      <c r="F672" s="6" t="s">
        <v>2823</v>
      </c>
      <c r="G672" s="6"/>
      <c r="H672" s="6" t="s">
        <v>2828</v>
      </c>
      <c r="I672" s="6" t="str">
        <f t="shared" si="20"/>
        <v>MT000668</v>
      </c>
      <c r="J672" s="6" t="s">
        <v>1465</v>
      </c>
      <c r="K672" s="10"/>
      <c r="L672" s="6"/>
      <c r="M672" s="6"/>
      <c r="N672" s="6"/>
      <c r="O672" s="6"/>
      <c r="P672" s="6"/>
      <c r="Q672" s="6"/>
      <c r="R672" s="6" t="s">
        <v>226</v>
      </c>
      <c r="S672" s="15">
        <v>4</v>
      </c>
      <c r="T672" s="33">
        <v>1</v>
      </c>
      <c r="U672" s="33">
        <v>1</v>
      </c>
      <c r="V672" s="33">
        <v>1</v>
      </c>
      <c r="W672" s="33">
        <v>0</v>
      </c>
      <c r="X672" s="33"/>
      <c r="Y672" s="33"/>
      <c r="Z672" s="33">
        <v>0</v>
      </c>
      <c r="AA672" s="33">
        <v>0</v>
      </c>
      <c r="AB672" s="33">
        <v>0</v>
      </c>
      <c r="AC672" s="33">
        <v>0</v>
      </c>
      <c r="AD672" s="33"/>
      <c r="AE672" s="33">
        <v>2</v>
      </c>
      <c r="AF672" s="33">
        <v>2</v>
      </c>
      <c r="AG672" s="33">
        <v>10</v>
      </c>
      <c r="AH672" s="33"/>
      <c r="AI672" s="33"/>
      <c r="AJ672" s="33"/>
      <c r="AK672" s="33"/>
      <c r="AL672" s="33">
        <v>0</v>
      </c>
      <c r="AM672" s="33">
        <v>10</v>
      </c>
      <c r="AN672" s="33"/>
      <c r="AO672" s="33">
        <v>4</v>
      </c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</row>
    <row r="673" spans="1:52" x14ac:dyDescent="0.25">
      <c r="A673" s="6">
        <f t="shared" si="21"/>
        <v>669</v>
      </c>
      <c r="B673" s="6"/>
      <c r="C673" s="6" t="s">
        <v>5152</v>
      </c>
      <c r="D673" s="6" t="s">
        <v>2841</v>
      </c>
      <c r="E673" s="6"/>
      <c r="F673" s="6" t="s">
        <v>2823</v>
      </c>
      <c r="G673" s="6"/>
      <c r="H673" s="6" t="s">
        <v>2828</v>
      </c>
      <c r="I673" s="6" t="str">
        <f t="shared" si="20"/>
        <v>MT000669</v>
      </c>
      <c r="J673" s="6" t="s">
        <v>1466</v>
      </c>
      <c r="K673" s="10"/>
      <c r="L673" s="6"/>
      <c r="M673" s="6"/>
      <c r="N673" s="6"/>
      <c r="O673" s="6"/>
      <c r="P673" s="6"/>
      <c r="Q673" s="6"/>
      <c r="R673" s="6" t="s">
        <v>226</v>
      </c>
      <c r="S673" s="15" t="s">
        <v>514</v>
      </c>
      <c r="T673" s="33">
        <v>1</v>
      </c>
      <c r="U673" s="33">
        <v>1</v>
      </c>
      <c r="V673" s="33">
        <v>1</v>
      </c>
      <c r="W673" s="33">
        <v>0</v>
      </c>
      <c r="X673" s="33"/>
      <c r="Y673" s="33"/>
      <c r="Z673" s="33">
        <v>0</v>
      </c>
      <c r="AA673" s="33">
        <v>0</v>
      </c>
      <c r="AB673" s="33">
        <v>0</v>
      </c>
      <c r="AC673" s="33">
        <v>0</v>
      </c>
      <c r="AD673" s="33"/>
      <c r="AE673" s="33">
        <v>2</v>
      </c>
      <c r="AF673" s="33">
        <v>2</v>
      </c>
      <c r="AG673" s="33">
        <v>10</v>
      </c>
      <c r="AH673" s="33"/>
      <c r="AI673" s="33"/>
      <c r="AJ673" s="33"/>
      <c r="AK673" s="33"/>
      <c r="AL673" s="33">
        <v>0</v>
      </c>
      <c r="AM673" s="33">
        <v>10</v>
      </c>
      <c r="AN673" s="33"/>
      <c r="AO673" s="33">
        <v>4</v>
      </c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</row>
    <row r="674" spans="1:52" x14ac:dyDescent="0.25">
      <c r="A674" s="6">
        <f t="shared" si="21"/>
        <v>670</v>
      </c>
      <c r="B674" s="6"/>
      <c r="C674" s="6" t="s">
        <v>5152</v>
      </c>
      <c r="D674" s="6" t="s">
        <v>2841</v>
      </c>
      <c r="E674" s="6"/>
      <c r="F674" s="6" t="s">
        <v>2823</v>
      </c>
      <c r="G674" s="6"/>
      <c r="H674" s="6" t="s">
        <v>2828</v>
      </c>
      <c r="I674" s="6" t="str">
        <f t="shared" si="20"/>
        <v>MT000670</v>
      </c>
      <c r="J674" s="6" t="s">
        <v>1467</v>
      </c>
      <c r="K674" s="10"/>
      <c r="L674" s="6"/>
      <c r="M674" s="6"/>
      <c r="N674" s="6"/>
      <c r="O674" s="6"/>
      <c r="P674" s="6"/>
      <c r="Q674" s="6"/>
      <c r="R674" s="6" t="s">
        <v>226</v>
      </c>
      <c r="S674" s="15">
        <v>4</v>
      </c>
      <c r="T674" s="33">
        <v>1</v>
      </c>
      <c r="U674" s="33">
        <v>1</v>
      </c>
      <c r="V674" s="33">
        <v>1</v>
      </c>
      <c r="W674" s="33">
        <v>0</v>
      </c>
      <c r="X674" s="33"/>
      <c r="Y674" s="33"/>
      <c r="Z674" s="33">
        <v>0</v>
      </c>
      <c r="AA674" s="33">
        <v>0</v>
      </c>
      <c r="AB674" s="33">
        <v>0</v>
      </c>
      <c r="AC674" s="33">
        <v>0</v>
      </c>
      <c r="AD674" s="33"/>
      <c r="AE674" s="33">
        <v>2</v>
      </c>
      <c r="AF674" s="33">
        <v>2</v>
      </c>
      <c r="AG674" s="33">
        <v>10</v>
      </c>
      <c r="AH674" s="33"/>
      <c r="AI674" s="33"/>
      <c r="AJ674" s="33"/>
      <c r="AK674" s="33"/>
      <c r="AL674" s="33">
        <v>0</v>
      </c>
      <c r="AM674" s="33">
        <v>10</v>
      </c>
      <c r="AN674" s="33"/>
      <c r="AO674" s="33">
        <v>4</v>
      </c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</row>
    <row r="675" spans="1:52" x14ac:dyDescent="0.25">
      <c r="A675" s="6">
        <f t="shared" si="21"/>
        <v>671</v>
      </c>
      <c r="B675" s="6"/>
      <c r="C675" s="6" t="s">
        <v>5152</v>
      </c>
      <c r="D675" s="6" t="s">
        <v>2841</v>
      </c>
      <c r="E675" s="6"/>
      <c r="F675" s="6" t="s">
        <v>2823</v>
      </c>
      <c r="G675" s="6"/>
      <c r="H675" s="6" t="s">
        <v>2828</v>
      </c>
      <c r="I675" s="6" t="str">
        <f t="shared" si="20"/>
        <v>MT000671</v>
      </c>
      <c r="J675" s="6" t="s">
        <v>1468</v>
      </c>
      <c r="K675" s="10"/>
      <c r="L675" s="6"/>
      <c r="M675" s="6"/>
      <c r="N675" s="6"/>
      <c r="O675" s="6"/>
      <c r="P675" s="6"/>
      <c r="Q675" s="6"/>
      <c r="R675" s="6" t="s">
        <v>226</v>
      </c>
      <c r="S675" s="15">
        <v>4</v>
      </c>
      <c r="T675" s="33">
        <v>1</v>
      </c>
      <c r="U675" s="33">
        <v>1</v>
      </c>
      <c r="V675" s="33">
        <v>1</v>
      </c>
      <c r="W675" s="33">
        <v>0</v>
      </c>
      <c r="X675" s="33"/>
      <c r="Y675" s="33"/>
      <c r="Z675" s="33">
        <v>0</v>
      </c>
      <c r="AA675" s="33">
        <v>0</v>
      </c>
      <c r="AB675" s="33">
        <v>0</v>
      </c>
      <c r="AC675" s="33">
        <v>0</v>
      </c>
      <c r="AD675" s="33"/>
      <c r="AE675" s="33">
        <v>2</v>
      </c>
      <c r="AF675" s="33">
        <v>2</v>
      </c>
      <c r="AG675" s="33">
        <v>10</v>
      </c>
      <c r="AH675" s="33"/>
      <c r="AI675" s="33"/>
      <c r="AJ675" s="33"/>
      <c r="AK675" s="33"/>
      <c r="AL675" s="33">
        <v>0</v>
      </c>
      <c r="AM675" s="33">
        <v>10</v>
      </c>
      <c r="AN675" s="33"/>
      <c r="AO675" s="33">
        <v>4</v>
      </c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</row>
    <row r="676" spans="1:52" x14ac:dyDescent="0.25">
      <c r="A676" s="6">
        <f t="shared" si="21"/>
        <v>672</v>
      </c>
      <c r="B676" s="6"/>
      <c r="C676" s="6" t="s">
        <v>5152</v>
      </c>
      <c r="D676" s="6" t="s">
        <v>2841</v>
      </c>
      <c r="E676" s="6"/>
      <c r="F676" s="6" t="s">
        <v>2823</v>
      </c>
      <c r="G676" s="6"/>
      <c r="H676" s="6" t="s">
        <v>2828</v>
      </c>
      <c r="I676" s="6" t="str">
        <f t="shared" si="20"/>
        <v>MT000672</v>
      </c>
      <c r="J676" s="6" t="s">
        <v>1469</v>
      </c>
      <c r="K676" s="10"/>
      <c r="L676" s="6"/>
      <c r="M676" s="6"/>
      <c r="N676" s="6"/>
      <c r="O676" s="6"/>
      <c r="P676" s="6"/>
      <c r="Q676" s="6"/>
      <c r="R676" s="6" t="s">
        <v>226</v>
      </c>
      <c r="S676" s="15">
        <v>4</v>
      </c>
      <c r="T676" s="33">
        <v>1</v>
      </c>
      <c r="U676" s="33">
        <v>1</v>
      </c>
      <c r="V676" s="33">
        <v>1</v>
      </c>
      <c r="W676" s="33">
        <v>0</v>
      </c>
      <c r="X676" s="33"/>
      <c r="Y676" s="33"/>
      <c r="Z676" s="33">
        <v>0</v>
      </c>
      <c r="AA676" s="33">
        <v>0</v>
      </c>
      <c r="AB676" s="33">
        <v>0</v>
      </c>
      <c r="AC676" s="33">
        <v>0</v>
      </c>
      <c r="AD676" s="33"/>
      <c r="AE676" s="33">
        <v>2</v>
      </c>
      <c r="AF676" s="33">
        <v>2</v>
      </c>
      <c r="AG676" s="33">
        <v>10</v>
      </c>
      <c r="AH676" s="33"/>
      <c r="AI676" s="33"/>
      <c r="AJ676" s="33"/>
      <c r="AK676" s="33"/>
      <c r="AL676" s="33">
        <v>0</v>
      </c>
      <c r="AM676" s="33">
        <v>10</v>
      </c>
      <c r="AN676" s="33"/>
      <c r="AO676" s="33">
        <v>4</v>
      </c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</row>
    <row r="677" spans="1:52" x14ac:dyDescent="0.25">
      <c r="A677" s="6">
        <f t="shared" si="21"/>
        <v>673</v>
      </c>
      <c r="B677" s="6"/>
      <c r="C677" s="6" t="s">
        <v>5152</v>
      </c>
      <c r="D677" s="6" t="s">
        <v>2840</v>
      </c>
      <c r="E677" s="6"/>
      <c r="F677" s="6" t="s">
        <v>2823</v>
      </c>
      <c r="G677" s="6"/>
      <c r="H677" s="6" t="s">
        <v>2828</v>
      </c>
      <c r="I677" s="6" t="str">
        <f t="shared" si="20"/>
        <v>MT000673</v>
      </c>
      <c r="J677" s="6" t="s">
        <v>1470</v>
      </c>
      <c r="K677" s="10"/>
      <c r="L677" s="6"/>
      <c r="M677" s="6"/>
      <c r="N677" s="6"/>
      <c r="O677" s="6"/>
      <c r="P677" s="6"/>
      <c r="Q677" s="6"/>
      <c r="R677" s="6" t="s">
        <v>226</v>
      </c>
      <c r="S677" s="15" t="s">
        <v>514</v>
      </c>
      <c r="T677" s="33">
        <v>0</v>
      </c>
      <c r="U677" s="33">
        <v>1</v>
      </c>
      <c r="V677" s="33">
        <v>1</v>
      </c>
      <c r="W677" s="33">
        <v>0</v>
      </c>
      <c r="X677" s="33"/>
      <c r="Y677" s="33"/>
      <c r="Z677" s="33">
        <v>0</v>
      </c>
      <c r="AA677" s="33">
        <v>0</v>
      </c>
      <c r="AB677" s="33">
        <v>0</v>
      </c>
      <c r="AC677" s="33">
        <v>0</v>
      </c>
      <c r="AD677" s="33"/>
      <c r="AE677" s="33">
        <v>0</v>
      </c>
      <c r="AF677" s="33">
        <v>2</v>
      </c>
      <c r="AG677" s="33">
        <v>10</v>
      </c>
      <c r="AH677" s="33"/>
      <c r="AI677" s="33"/>
      <c r="AJ677" s="33"/>
      <c r="AK677" s="33"/>
      <c r="AL677" s="33">
        <v>0</v>
      </c>
      <c r="AM677" s="33">
        <v>0</v>
      </c>
      <c r="AN677" s="33"/>
      <c r="AO677" s="33">
        <v>0</v>
      </c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</row>
    <row r="678" spans="1:52" x14ac:dyDescent="0.25">
      <c r="A678" s="6">
        <f t="shared" si="21"/>
        <v>674</v>
      </c>
      <c r="B678" s="6"/>
      <c r="C678" s="6" t="s">
        <v>5152</v>
      </c>
      <c r="D678" s="6" t="s">
        <v>2840</v>
      </c>
      <c r="E678" s="6"/>
      <c r="F678" s="6" t="s">
        <v>2823</v>
      </c>
      <c r="G678" s="6"/>
      <c r="H678" s="6" t="s">
        <v>2828</v>
      </c>
      <c r="I678" s="6" t="str">
        <f t="shared" si="20"/>
        <v>MT000674</v>
      </c>
      <c r="J678" s="6" t="s">
        <v>1471</v>
      </c>
      <c r="K678" s="10"/>
      <c r="L678" s="6"/>
      <c r="M678" s="6"/>
      <c r="N678" s="6"/>
      <c r="O678" s="6"/>
      <c r="P678" s="6"/>
      <c r="Q678" s="6"/>
      <c r="R678" s="6" t="s">
        <v>226</v>
      </c>
      <c r="S678" s="15">
        <v>4</v>
      </c>
      <c r="T678" s="33">
        <v>0</v>
      </c>
      <c r="U678" s="33">
        <v>1</v>
      </c>
      <c r="V678" s="33">
        <v>1</v>
      </c>
      <c r="W678" s="33">
        <v>0</v>
      </c>
      <c r="X678" s="33"/>
      <c r="Y678" s="33"/>
      <c r="Z678" s="33">
        <v>0</v>
      </c>
      <c r="AA678" s="33">
        <v>0</v>
      </c>
      <c r="AB678" s="33">
        <v>0</v>
      </c>
      <c r="AC678" s="33">
        <v>0</v>
      </c>
      <c r="AD678" s="33"/>
      <c r="AE678" s="33">
        <v>0</v>
      </c>
      <c r="AF678" s="33">
        <v>2</v>
      </c>
      <c r="AG678" s="33">
        <v>10</v>
      </c>
      <c r="AH678" s="33"/>
      <c r="AI678" s="33"/>
      <c r="AJ678" s="33"/>
      <c r="AK678" s="33"/>
      <c r="AL678" s="33">
        <v>0</v>
      </c>
      <c r="AM678" s="33">
        <v>0</v>
      </c>
      <c r="AN678" s="33"/>
      <c r="AO678" s="33">
        <v>0</v>
      </c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</row>
    <row r="679" spans="1:52" x14ac:dyDescent="0.25">
      <c r="A679" s="6">
        <f t="shared" si="21"/>
        <v>675</v>
      </c>
      <c r="B679" s="6"/>
      <c r="C679" s="6" t="s">
        <v>5152</v>
      </c>
      <c r="D679" s="6" t="s">
        <v>2840</v>
      </c>
      <c r="E679" s="6"/>
      <c r="F679" s="6" t="s">
        <v>2823</v>
      </c>
      <c r="G679" s="6"/>
      <c r="H679" s="6" t="s">
        <v>2828</v>
      </c>
      <c r="I679" s="6" t="str">
        <f t="shared" si="20"/>
        <v>MT000675</v>
      </c>
      <c r="J679" s="6" t="s">
        <v>1472</v>
      </c>
      <c r="K679" s="10"/>
      <c r="L679" s="6"/>
      <c r="M679" s="6"/>
      <c r="N679" s="6"/>
      <c r="O679" s="6"/>
      <c r="P679" s="6"/>
      <c r="Q679" s="6"/>
      <c r="R679" s="6" t="s">
        <v>226</v>
      </c>
      <c r="S679" s="15">
        <v>3</v>
      </c>
      <c r="T679" s="33">
        <v>0</v>
      </c>
      <c r="U679" s="33">
        <v>1</v>
      </c>
      <c r="V679" s="33">
        <v>1</v>
      </c>
      <c r="W679" s="33">
        <v>0</v>
      </c>
      <c r="X679" s="33"/>
      <c r="Y679" s="33"/>
      <c r="Z679" s="33">
        <v>0</v>
      </c>
      <c r="AA679" s="33">
        <v>0</v>
      </c>
      <c r="AB679" s="33">
        <v>0</v>
      </c>
      <c r="AC679" s="33">
        <v>0</v>
      </c>
      <c r="AD679" s="33"/>
      <c r="AE679" s="33">
        <v>0</v>
      </c>
      <c r="AF679" s="33">
        <v>2</v>
      </c>
      <c r="AG679" s="33">
        <v>10</v>
      </c>
      <c r="AH679" s="33"/>
      <c r="AI679" s="33"/>
      <c r="AJ679" s="33"/>
      <c r="AK679" s="33"/>
      <c r="AL679" s="33">
        <v>0</v>
      </c>
      <c r="AM679" s="33">
        <v>0</v>
      </c>
      <c r="AN679" s="33"/>
      <c r="AO679" s="33">
        <v>0</v>
      </c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</row>
    <row r="680" spans="1:52" x14ac:dyDescent="0.25">
      <c r="A680" s="6">
        <f t="shared" si="21"/>
        <v>676</v>
      </c>
      <c r="B680" s="6"/>
      <c r="C680" s="6" t="s">
        <v>5152</v>
      </c>
      <c r="D680" s="6" t="s">
        <v>2840</v>
      </c>
      <c r="E680" s="6"/>
      <c r="F680" s="6" t="s">
        <v>2823</v>
      </c>
      <c r="G680" s="6"/>
      <c r="H680" s="6" t="s">
        <v>2828</v>
      </c>
      <c r="I680" s="6" t="str">
        <f t="shared" si="20"/>
        <v>MT000676</v>
      </c>
      <c r="J680" s="6" t="s">
        <v>1473</v>
      </c>
      <c r="K680" s="10"/>
      <c r="L680" s="6"/>
      <c r="M680" s="6"/>
      <c r="N680" s="6"/>
      <c r="O680" s="6"/>
      <c r="P680" s="6"/>
      <c r="Q680" s="6"/>
      <c r="R680" s="6" t="s">
        <v>226</v>
      </c>
      <c r="S680" s="15" t="s">
        <v>514</v>
      </c>
      <c r="T680" s="33">
        <v>0</v>
      </c>
      <c r="U680" s="33">
        <v>1</v>
      </c>
      <c r="V680" s="33">
        <v>1</v>
      </c>
      <c r="W680" s="33">
        <v>0</v>
      </c>
      <c r="X680" s="33"/>
      <c r="Y680" s="33"/>
      <c r="Z680" s="33">
        <v>0</v>
      </c>
      <c r="AA680" s="33">
        <v>0</v>
      </c>
      <c r="AB680" s="33">
        <v>0</v>
      </c>
      <c r="AC680" s="33">
        <v>0</v>
      </c>
      <c r="AD680" s="33"/>
      <c r="AE680" s="33">
        <v>0</v>
      </c>
      <c r="AF680" s="33">
        <v>2</v>
      </c>
      <c r="AG680" s="33">
        <v>10</v>
      </c>
      <c r="AH680" s="33"/>
      <c r="AI680" s="33"/>
      <c r="AJ680" s="33"/>
      <c r="AK680" s="33"/>
      <c r="AL680" s="33">
        <v>0</v>
      </c>
      <c r="AM680" s="33">
        <v>0</v>
      </c>
      <c r="AN680" s="33"/>
      <c r="AO680" s="33">
        <v>0</v>
      </c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</row>
    <row r="681" spans="1:52" x14ac:dyDescent="0.25">
      <c r="A681" s="6">
        <f t="shared" si="21"/>
        <v>677</v>
      </c>
      <c r="B681" s="6"/>
      <c r="C681" s="6" t="s">
        <v>5152</v>
      </c>
      <c r="D681" s="6" t="s">
        <v>2840</v>
      </c>
      <c r="E681" s="6"/>
      <c r="F681" s="6" t="s">
        <v>2823</v>
      </c>
      <c r="G681" s="6"/>
      <c r="H681" s="6" t="s">
        <v>2828</v>
      </c>
      <c r="I681" s="6" t="str">
        <f t="shared" si="20"/>
        <v>MT000677</v>
      </c>
      <c r="J681" s="6" t="s">
        <v>1474</v>
      </c>
      <c r="K681" s="10"/>
      <c r="L681" s="6"/>
      <c r="M681" s="6"/>
      <c r="N681" s="6"/>
      <c r="O681" s="6"/>
      <c r="P681" s="6"/>
      <c r="Q681" s="6"/>
      <c r="R681" s="6" t="s">
        <v>226</v>
      </c>
      <c r="S681" s="15">
        <v>4</v>
      </c>
      <c r="T681" s="33">
        <v>0</v>
      </c>
      <c r="U681" s="33">
        <v>1</v>
      </c>
      <c r="V681" s="33">
        <v>1</v>
      </c>
      <c r="W681" s="33">
        <v>0</v>
      </c>
      <c r="X681" s="33"/>
      <c r="Y681" s="33"/>
      <c r="Z681" s="33">
        <v>0</v>
      </c>
      <c r="AA681" s="33">
        <v>0</v>
      </c>
      <c r="AB681" s="33">
        <v>0</v>
      </c>
      <c r="AC681" s="33">
        <v>0</v>
      </c>
      <c r="AD681" s="33"/>
      <c r="AE681" s="33">
        <v>0</v>
      </c>
      <c r="AF681" s="33">
        <v>2</v>
      </c>
      <c r="AG681" s="33">
        <v>10</v>
      </c>
      <c r="AH681" s="33"/>
      <c r="AI681" s="33"/>
      <c r="AJ681" s="33"/>
      <c r="AK681" s="33"/>
      <c r="AL681" s="33">
        <v>0</v>
      </c>
      <c r="AM681" s="33">
        <v>0</v>
      </c>
      <c r="AN681" s="33"/>
      <c r="AO681" s="33">
        <v>0</v>
      </c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</row>
    <row r="682" spans="1:52" x14ac:dyDescent="0.25">
      <c r="A682" s="6">
        <f t="shared" si="21"/>
        <v>678</v>
      </c>
      <c r="B682" s="6"/>
      <c r="C682" s="6" t="s">
        <v>5152</v>
      </c>
      <c r="D682" s="6" t="s">
        <v>2840</v>
      </c>
      <c r="E682" s="6"/>
      <c r="F682" s="6" t="s">
        <v>2823</v>
      </c>
      <c r="G682" s="6"/>
      <c r="H682" s="6" t="s">
        <v>2828</v>
      </c>
      <c r="I682" s="6" t="str">
        <f t="shared" si="20"/>
        <v>MT000678</v>
      </c>
      <c r="J682" s="6" t="s">
        <v>1475</v>
      </c>
      <c r="K682" s="10"/>
      <c r="L682" s="6"/>
      <c r="M682" s="6"/>
      <c r="N682" s="6"/>
      <c r="O682" s="6"/>
      <c r="P682" s="6"/>
      <c r="Q682" s="6"/>
      <c r="R682" s="6" t="s">
        <v>226</v>
      </c>
      <c r="S682" s="15" t="s">
        <v>514</v>
      </c>
      <c r="T682" s="33">
        <v>0</v>
      </c>
      <c r="U682" s="33">
        <v>1</v>
      </c>
      <c r="V682" s="33">
        <v>1</v>
      </c>
      <c r="W682" s="33">
        <v>0</v>
      </c>
      <c r="X682" s="33"/>
      <c r="Y682" s="33"/>
      <c r="Z682" s="33">
        <v>0</v>
      </c>
      <c r="AA682" s="33">
        <v>0</v>
      </c>
      <c r="AB682" s="33">
        <v>0</v>
      </c>
      <c r="AC682" s="33">
        <v>0</v>
      </c>
      <c r="AD682" s="33"/>
      <c r="AE682" s="33">
        <v>0</v>
      </c>
      <c r="AF682" s="33">
        <v>2</v>
      </c>
      <c r="AG682" s="33">
        <v>10</v>
      </c>
      <c r="AH682" s="33"/>
      <c r="AI682" s="33"/>
      <c r="AJ682" s="33"/>
      <c r="AK682" s="33"/>
      <c r="AL682" s="33">
        <v>0</v>
      </c>
      <c r="AM682" s="33">
        <v>0</v>
      </c>
      <c r="AN682" s="33"/>
      <c r="AO682" s="33">
        <v>0</v>
      </c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</row>
    <row r="683" spans="1:52" x14ac:dyDescent="0.25">
      <c r="A683" s="6">
        <f t="shared" si="21"/>
        <v>679</v>
      </c>
      <c r="B683" s="6"/>
      <c r="C683" s="6" t="s">
        <v>5152</v>
      </c>
      <c r="D683" s="6" t="s">
        <v>2840</v>
      </c>
      <c r="E683" s="6"/>
      <c r="F683" s="6" t="s">
        <v>2823</v>
      </c>
      <c r="G683" s="6"/>
      <c r="H683" s="6" t="s">
        <v>2828</v>
      </c>
      <c r="I683" s="6" t="str">
        <f t="shared" si="20"/>
        <v>MT000679</v>
      </c>
      <c r="J683" s="6" t="s">
        <v>1476</v>
      </c>
      <c r="K683" s="10"/>
      <c r="L683" s="6"/>
      <c r="M683" s="6"/>
      <c r="N683" s="6"/>
      <c r="O683" s="6"/>
      <c r="P683" s="6"/>
      <c r="Q683" s="6"/>
      <c r="R683" s="6" t="s">
        <v>226</v>
      </c>
      <c r="S683" s="15">
        <v>4</v>
      </c>
      <c r="T683" s="33">
        <v>0</v>
      </c>
      <c r="U683" s="33">
        <v>1</v>
      </c>
      <c r="V683" s="33">
        <v>1</v>
      </c>
      <c r="W683" s="33">
        <v>0</v>
      </c>
      <c r="X683" s="33"/>
      <c r="Y683" s="33"/>
      <c r="Z683" s="33">
        <v>0</v>
      </c>
      <c r="AA683" s="33">
        <v>0</v>
      </c>
      <c r="AB683" s="33">
        <v>0</v>
      </c>
      <c r="AC683" s="33">
        <v>0</v>
      </c>
      <c r="AD683" s="33"/>
      <c r="AE683" s="33">
        <v>0</v>
      </c>
      <c r="AF683" s="33">
        <v>2</v>
      </c>
      <c r="AG683" s="33">
        <v>10</v>
      </c>
      <c r="AH683" s="33"/>
      <c r="AI683" s="33"/>
      <c r="AJ683" s="33"/>
      <c r="AK683" s="33"/>
      <c r="AL683" s="33">
        <v>0</v>
      </c>
      <c r="AM683" s="33">
        <v>0</v>
      </c>
      <c r="AN683" s="33"/>
      <c r="AO683" s="33">
        <v>0</v>
      </c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</row>
    <row r="684" spans="1:52" x14ac:dyDescent="0.25">
      <c r="A684" s="6">
        <f t="shared" si="21"/>
        <v>680</v>
      </c>
      <c r="B684" s="6"/>
      <c r="C684" s="6" t="s">
        <v>5152</v>
      </c>
      <c r="D684" s="6" t="s">
        <v>2840</v>
      </c>
      <c r="E684" s="6"/>
      <c r="F684" s="6" t="s">
        <v>2823</v>
      </c>
      <c r="G684" s="6"/>
      <c r="H684" s="6" t="s">
        <v>2828</v>
      </c>
      <c r="I684" s="6" t="str">
        <f t="shared" si="20"/>
        <v>MT000680</v>
      </c>
      <c r="J684" s="6" t="s">
        <v>1477</v>
      </c>
      <c r="K684" s="10"/>
      <c r="L684" s="6"/>
      <c r="M684" s="6"/>
      <c r="N684" s="6"/>
      <c r="O684" s="6"/>
      <c r="P684" s="6"/>
      <c r="Q684" s="6"/>
      <c r="R684" s="6" t="s">
        <v>226</v>
      </c>
      <c r="S684" s="15">
        <v>3</v>
      </c>
      <c r="T684" s="33">
        <v>0</v>
      </c>
      <c r="U684" s="33">
        <v>1</v>
      </c>
      <c r="V684" s="33">
        <v>1</v>
      </c>
      <c r="W684" s="33">
        <v>0</v>
      </c>
      <c r="X684" s="33"/>
      <c r="Y684" s="33"/>
      <c r="Z684" s="33">
        <v>0</v>
      </c>
      <c r="AA684" s="33">
        <v>0</v>
      </c>
      <c r="AB684" s="33">
        <v>0</v>
      </c>
      <c r="AC684" s="33">
        <v>0</v>
      </c>
      <c r="AD684" s="33"/>
      <c r="AE684" s="33">
        <v>0</v>
      </c>
      <c r="AF684" s="33">
        <v>2</v>
      </c>
      <c r="AG684" s="33">
        <v>10</v>
      </c>
      <c r="AH684" s="33"/>
      <c r="AI684" s="33"/>
      <c r="AJ684" s="33"/>
      <c r="AK684" s="33"/>
      <c r="AL684" s="33">
        <v>0</v>
      </c>
      <c r="AM684" s="33">
        <v>0</v>
      </c>
      <c r="AN684" s="33"/>
      <c r="AO684" s="33">
        <v>0</v>
      </c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</row>
    <row r="685" spans="1:52" x14ac:dyDescent="0.25">
      <c r="A685" s="6">
        <f t="shared" si="21"/>
        <v>681</v>
      </c>
      <c r="B685" s="6"/>
      <c r="C685" s="6" t="s">
        <v>5152</v>
      </c>
      <c r="D685" s="6" t="s">
        <v>2840</v>
      </c>
      <c r="E685" s="6"/>
      <c r="F685" s="6" t="s">
        <v>2823</v>
      </c>
      <c r="G685" s="6"/>
      <c r="H685" s="6" t="s">
        <v>2828</v>
      </c>
      <c r="I685" s="6" t="str">
        <f t="shared" si="20"/>
        <v>MT000681</v>
      </c>
      <c r="J685" s="6" t="s">
        <v>1478</v>
      </c>
      <c r="K685" s="10"/>
      <c r="L685" s="6"/>
      <c r="M685" s="6"/>
      <c r="N685" s="6"/>
      <c r="O685" s="6"/>
      <c r="P685" s="6"/>
      <c r="Q685" s="6"/>
      <c r="R685" s="6" t="s">
        <v>226</v>
      </c>
      <c r="S685" s="15">
        <v>4</v>
      </c>
      <c r="T685" s="33">
        <v>0</v>
      </c>
      <c r="U685" s="33">
        <v>1</v>
      </c>
      <c r="V685" s="33">
        <v>1</v>
      </c>
      <c r="W685" s="33">
        <v>0</v>
      </c>
      <c r="X685" s="33"/>
      <c r="Y685" s="33"/>
      <c r="Z685" s="33">
        <v>0</v>
      </c>
      <c r="AA685" s="33">
        <v>0</v>
      </c>
      <c r="AB685" s="33">
        <v>0</v>
      </c>
      <c r="AC685" s="33">
        <v>0</v>
      </c>
      <c r="AD685" s="33"/>
      <c r="AE685" s="33">
        <v>0</v>
      </c>
      <c r="AF685" s="33">
        <v>2</v>
      </c>
      <c r="AG685" s="33">
        <v>10</v>
      </c>
      <c r="AH685" s="33"/>
      <c r="AI685" s="33"/>
      <c r="AJ685" s="33"/>
      <c r="AK685" s="33"/>
      <c r="AL685" s="33">
        <v>0</v>
      </c>
      <c r="AM685" s="33">
        <v>0</v>
      </c>
      <c r="AN685" s="33"/>
      <c r="AO685" s="33">
        <v>0</v>
      </c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</row>
    <row r="686" spans="1:52" x14ac:dyDescent="0.25">
      <c r="A686" s="6">
        <f t="shared" si="21"/>
        <v>682</v>
      </c>
      <c r="B686" s="6"/>
      <c r="C686" s="6" t="s">
        <v>5152</v>
      </c>
      <c r="D686" s="6" t="s">
        <v>2840</v>
      </c>
      <c r="E686" s="6"/>
      <c r="F686" s="6" t="s">
        <v>2823</v>
      </c>
      <c r="G686" s="6"/>
      <c r="H686" s="6" t="s">
        <v>2828</v>
      </c>
      <c r="I686" s="6" t="str">
        <f t="shared" si="20"/>
        <v>MT000682</v>
      </c>
      <c r="J686" s="6" t="s">
        <v>1479</v>
      </c>
      <c r="K686" s="10"/>
      <c r="L686" s="6"/>
      <c r="M686" s="6"/>
      <c r="N686" s="6"/>
      <c r="O686" s="6"/>
      <c r="P686" s="6"/>
      <c r="Q686" s="6"/>
      <c r="R686" s="6" t="s">
        <v>226</v>
      </c>
      <c r="S686" s="15">
        <v>4</v>
      </c>
      <c r="T686" s="33">
        <v>0</v>
      </c>
      <c r="U686" s="33">
        <v>1</v>
      </c>
      <c r="V686" s="33">
        <v>1</v>
      </c>
      <c r="W686" s="33">
        <v>0</v>
      </c>
      <c r="X686" s="33"/>
      <c r="Y686" s="33"/>
      <c r="Z686" s="33">
        <v>0</v>
      </c>
      <c r="AA686" s="33">
        <v>0</v>
      </c>
      <c r="AB686" s="33">
        <v>0</v>
      </c>
      <c r="AC686" s="33">
        <v>0</v>
      </c>
      <c r="AD686" s="33"/>
      <c r="AE686" s="33">
        <v>0</v>
      </c>
      <c r="AF686" s="33">
        <v>2</v>
      </c>
      <c r="AG686" s="33">
        <v>10</v>
      </c>
      <c r="AH686" s="33"/>
      <c r="AI686" s="33"/>
      <c r="AJ686" s="33"/>
      <c r="AK686" s="33"/>
      <c r="AL686" s="33">
        <v>0</v>
      </c>
      <c r="AM686" s="33">
        <v>0</v>
      </c>
      <c r="AN686" s="33"/>
      <c r="AO686" s="33">
        <v>0</v>
      </c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</row>
    <row r="687" spans="1:52" x14ac:dyDescent="0.25">
      <c r="A687" s="6">
        <f t="shared" si="21"/>
        <v>683</v>
      </c>
      <c r="B687" s="6"/>
      <c r="C687" s="6" t="s">
        <v>5152</v>
      </c>
      <c r="D687" s="6" t="s">
        <v>2840</v>
      </c>
      <c r="E687" s="6"/>
      <c r="F687" s="6" t="s">
        <v>2823</v>
      </c>
      <c r="G687" s="6"/>
      <c r="H687" s="6" t="s">
        <v>2828</v>
      </c>
      <c r="I687" s="6" t="str">
        <f t="shared" si="20"/>
        <v>MT000683</v>
      </c>
      <c r="J687" s="6" t="s">
        <v>1480</v>
      </c>
      <c r="K687" s="10"/>
      <c r="L687" s="6"/>
      <c r="M687" s="6"/>
      <c r="N687" s="6"/>
      <c r="O687" s="6"/>
      <c r="P687" s="6"/>
      <c r="Q687" s="6"/>
      <c r="R687" s="6" t="s">
        <v>226</v>
      </c>
      <c r="S687" s="15">
        <v>4</v>
      </c>
      <c r="T687" s="33">
        <v>0</v>
      </c>
      <c r="U687" s="33">
        <v>1</v>
      </c>
      <c r="V687" s="33">
        <v>1</v>
      </c>
      <c r="W687" s="33">
        <v>0</v>
      </c>
      <c r="X687" s="33"/>
      <c r="Y687" s="33"/>
      <c r="Z687" s="33">
        <v>0</v>
      </c>
      <c r="AA687" s="33">
        <v>0</v>
      </c>
      <c r="AB687" s="33">
        <v>0</v>
      </c>
      <c r="AC687" s="33">
        <v>0</v>
      </c>
      <c r="AD687" s="33"/>
      <c r="AE687" s="33">
        <v>0</v>
      </c>
      <c r="AF687" s="33">
        <v>2</v>
      </c>
      <c r="AG687" s="33">
        <v>10</v>
      </c>
      <c r="AH687" s="33"/>
      <c r="AI687" s="33"/>
      <c r="AJ687" s="33"/>
      <c r="AK687" s="33"/>
      <c r="AL687" s="33">
        <v>0</v>
      </c>
      <c r="AM687" s="33">
        <v>0</v>
      </c>
      <c r="AN687" s="33"/>
      <c r="AO687" s="33">
        <v>0</v>
      </c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</row>
    <row r="688" spans="1:52" x14ac:dyDescent="0.25">
      <c r="A688" s="6">
        <f t="shared" si="21"/>
        <v>684</v>
      </c>
      <c r="B688" s="6"/>
      <c r="C688" s="6" t="s">
        <v>5152</v>
      </c>
      <c r="D688" s="6" t="s">
        <v>2840</v>
      </c>
      <c r="E688" s="6"/>
      <c r="F688" s="6" t="s">
        <v>2823</v>
      </c>
      <c r="G688" s="6"/>
      <c r="H688" s="6" t="s">
        <v>2828</v>
      </c>
      <c r="I688" s="6" t="str">
        <f t="shared" si="20"/>
        <v>MT000684</v>
      </c>
      <c r="J688" s="6" t="s">
        <v>1481</v>
      </c>
      <c r="K688" s="10"/>
      <c r="L688" s="6"/>
      <c r="M688" s="6"/>
      <c r="N688" s="6"/>
      <c r="O688" s="6"/>
      <c r="P688" s="6"/>
      <c r="Q688" s="6"/>
      <c r="R688" s="6" t="s">
        <v>226</v>
      </c>
      <c r="S688" s="15">
        <v>4</v>
      </c>
      <c r="T688" s="33">
        <v>0</v>
      </c>
      <c r="U688" s="33">
        <v>1</v>
      </c>
      <c r="V688" s="33">
        <v>1</v>
      </c>
      <c r="W688" s="33">
        <v>0</v>
      </c>
      <c r="X688" s="33"/>
      <c r="Y688" s="33"/>
      <c r="Z688" s="33">
        <v>0</v>
      </c>
      <c r="AA688" s="33">
        <v>0</v>
      </c>
      <c r="AB688" s="33">
        <v>0</v>
      </c>
      <c r="AC688" s="33">
        <v>0</v>
      </c>
      <c r="AD688" s="33"/>
      <c r="AE688" s="33">
        <v>0</v>
      </c>
      <c r="AF688" s="33">
        <v>2</v>
      </c>
      <c r="AG688" s="33">
        <v>10</v>
      </c>
      <c r="AH688" s="33"/>
      <c r="AI688" s="33"/>
      <c r="AJ688" s="33"/>
      <c r="AK688" s="33"/>
      <c r="AL688" s="33">
        <v>0</v>
      </c>
      <c r="AM688" s="33">
        <v>0</v>
      </c>
      <c r="AN688" s="33"/>
      <c r="AO688" s="33">
        <v>0</v>
      </c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</row>
    <row r="689" spans="1:52" x14ac:dyDescent="0.25">
      <c r="A689" s="6">
        <f t="shared" si="21"/>
        <v>685</v>
      </c>
      <c r="B689" s="6"/>
      <c r="C689" s="6" t="s">
        <v>5152</v>
      </c>
      <c r="D689" s="6" t="s">
        <v>2840</v>
      </c>
      <c r="E689" s="6"/>
      <c r="F689" s="6" t="s">
        <v>2823</v>
      </c>
      <c r="G689" s="6"/>
      <c r="H689" s="6" t="s">
        <v>2828</v>
      </c>
      <c r="I689" s="6" t="str">
        <f t="shared" si="20"/>
        <v>MT000685</v>
      </c>
      <c r="J689" s="6" t="s">
        <v>1482</v>
      </c>
      <c r="K689" s="10"/>
      <c r="L689" s="6"/>
      <c r="M689" s="6"/>
      <c r="N689" s="6"/>
      <c r="O689" s="6"/>
      <c r="P689" s="6"/>
      <c r="Q689" s="6"/>
      <c r="R689" s="6" t="s">
        <v>226</v>
      </c>
      <c r="S689" s="15">
        <v>4</v>
      </c>
      <c r="T689" s="33">
        <v>0</v>
      </c>
      <c r="U689" s="33">
        <v>1</v>
      </c>
      <c r="V689" s="33">
        <v>1</v>
      </c>
      <c r="W689" s="33">
        <v>0</v>
      </c>
      <c r="X689" s="33"/>
      <c r="Y689" s="33"/>
      <c r="Z689" s="33">
        <v>0</v>
      </c>
      <c r="AA689" s="33">
        <v>0</v>
      </c>
      <c r="AB689" s="33">
        <v>0</v>
      </c>
      <c r="AC689" s="33">
        <v>0</v>
      </c>
      <c r="AD689" s="33"/>
      <c r="AE689" s="33">
        <v>0</v>
      </c>
      <c r="AF689" s="33">
        <v>2</v>
      </c>
      <c r="AG689" s="33">
        <v>10</v>
      </c>
      <c r="AH689" s="33"/>
      <c r="AI689" s="33"/>
      <c r="AJ689" s="33"/>
      <c r="AK689" s="33"/>
      <c r="AL689" s="33">
        <v>0</v>
      </c>
      <c r="AM689" s="33">
        <v>0</v>
      </c>
      <c r="AN689" s="33"/>
      <c r="AO689" s="33">
        <v>0</v>
      </c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</row>
    <row r="690" spans="1:52" x14ac:dyDescent="0.25">
      <c r="A690" s="6">
        <f t="shared" si="21"/>
        <v>686</v>
      </c>
      <c r="B690" s="6"/>
      <c r="C690" s="6" t="s">
        <v>5152</v>
      </c>
      <c r="D690" s="6" t="s">
        <v>2840</v>
      </c>
      <c r="E690" s="6"/>
      <c r="F690" s="6" t="s">
        <v>2823</v>
      </c>
      <c r="G690" s="6"/>
      <c r="H690" s="6" t="s">
        <v>2828</v>
      </c>
      <c r="I690" s="6" t="str">
        <f t="shared" si="20"/>
        <v>MT000686</v>
      </c>
      <c r="J690" s="6" t="s">
        <v>1483</v>
      </c>
      <c r="K690" s="10"/>
      <c r="L690" s="6"/>
      <c r="M690" s="6"/>
      <c r="N690" s="6"/>
      <c r="O690" s="6"/>
      <c r="P690" s="6"/>
      <c r="Q690" s="6"/>
      <c r="R690" s="6" t="s">
        <v>226</v>
      </c>
      <c r="S690" s="15">
        <v>4</v>
      </c>
      <c r="T690" s="33">
        <v>0</v>
      </c>
      <c r="U690" s="33">
        <v>1</v>
      </c>
      <c r="V690" s="33">
        <v>1</v>
      </c>
      <c r="W690" s="33">
        <v>0</v>
      </c>
      <c r="X690" s="33"/>
      <c r="Y690" s="33"/>
      <c r="Z690" s="33">
        <v>0</v>
      </c>
      <c r="AA690" s="33">
        <v>0</v>
      </c>
      <c r="AB690" s="33">
        <v>0</v>
      </c>
      <c r="AC690" s="33">
        <v>0</v>
      </c>
      <c r="AD690" s="33"/>
      <c r="AE690" s="33">
        <v>0</v>
      </c>
      <c r="AF690" s="33">
        <v>2</v>
      </c>
      <c r="AG690" s="33">
        <v>10</v>
      </c>
      <c r="AH690" s="33"/>
      <c r="AI690" s="33"/>
      <c r="AJ690" s="33"/>
      <c r="AK690" s="33"/>
      <c r="AL690" s="33">
        <v>0</v>
      </c>
      <c r="AM690" s="33">
        <v>0</v>
      </c>
      <c r="AN690" s="33"/>
      <c r="AO690" s="33">
        <v>0</v>
      </c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</row>
    <row r="691" spans="1:52" x14ac:dyDescent="0.25">
      <c r="A691" s="6">
        <f t="shared" si="21"/>
        <v>687</v>
      </c>
      <c r="B691" s="6"/>
      <c r="C691" s="6" t="s">
        <v>5152</v>
      </c>
      <c r="D691" s="6" t="s">
        <v>2840</v>
      </c>
      <c r="E691" s="6"/>
      <c r="F691" s="6" t="s">
        <v>2823</v>
      </c>
      <c r="G691" s="6"/>
      <c r="H691" s="6" t="s">
        <v>2828</v>
      </c>
      <c r="I691" s="6" t="str">
        <f t="shared" si="20"/>
        <v>MT000687</v>
      </c>
      <c r="J691" s="6" t="s">
        <v>1484</v>
      </c>
      <c r="K691" s="10"/>
      <c r="L691" s="6"/>
      <c r="M691" s="6"/>
      <c r="N691" s="6"/>
      <c r="O691" s="6"/>
      <c r="P691" s="6"/>
      <c r="Q691" s="6"/>
      <c r="R691" s="6" t="s">
        <v>226</v>
      </c>
      <c r="S691" s="15">
        <v>3</v>
      </c>
      <c r="T691" s="33">
        <v>0</v>
      </c>
      <c r="U691" s="33">
        <v>1</v>
      </c>
      <c r="V691" s="33">
        <v>1</v>
      </c>
      <c r="W691" s="33">
        <v>0</v>
      </c>
      <c r="X691" s="33"/>
      <c r="Y691" s="33"/>
      <c r="Z691" s="33">
        <v>0</v>
      </c>
      <c r="AA691" s="33">
        <v>0</v>
      </c>
      <c r="AB691" s="33">
        <v>0</v>
      </c>
      <c r="AC691" s="33">
        <v>0</v>
      </c>
      <c r="AD691" s="33"/>
      <c r="AE691" s="33">
        <v>0</v>
      </c>
      <c r="AF691" s="33">
        <v>2</v>
      </c>
      <c r="AG691" s="33">
        <v>10</v>
      </c>
      <c r="AH691" s="33"/>
      <c r="AI691" s="33"/>
      <c r="AJ691" s="33"/>
      <c r="AK691" s="33"/>
      <c r="AL691" s="33">
        <v>0</v>
      </c>
      <c r="AM691" s="33">
        <v>0</v>
      </c>
      <c r="AN691" s="33"/>
      <c r="AO691" s="33">
        <v>0</v>
      </c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</row>
    <row r="692" spans="1:52" x14ac:dyDescent="0.25">
      <c r="A692" s="6">
        <f t="shared" si="21"/>
        <v>688</v>
      </c>
      <c r="B692" s="6"/>
      <c r="C692" s="6" t="s">
        <v>5152</v>
      </c>
      <c r="D692" s="6" t="s">
        <v>2840</v>
      </c>
      <c r="E692" s="6"/>
      <c r="F692" s="6" t="s">
        <v>2823</v>
      </c>
      <c r="G692" s="6"/>
      <c r="H692" s="6" t="s">
        <v>2828</v>
      </c>
      <c r="I692" s="6" t="str">
        <f t="shared" si="20"/>
        <v>MT000688</v>
      </c>
      <c r="J692" s="6" t="s">
        <v>1485</v>
      </c>
      <c r="K692" s="10"/>
      <c r="L692" s="6"/>
      <c r="M692" s="6"/>
      <c r="N692" s="6"/>
      <c r="O692" s="6"/>
      <c r="P692" s="6"/>
      <c r="Q692" s="6"/>
      <c r="R692" s="6" t="s">
        <v>226</v>
      </c>
      <c r="S692" s="15">
        <v>5</v>
      </c>
      <c r="T692" s="33">
        <v>0</v>
      </c>
      <c r="U692" s="33">
        <v>1</v>
      </c>
      <c r="V692" s="33">
        <v>1</v>
      </c>
      <c r="W692" s="33">
        <v>0</v>
      </c>
      <c r="X692" s="33"/>
      <c r="Y692" s="33"/>
      <c r="Z692" s="33">
        <v>0</v>
      </c>
      <c r="AA692" s="33">
        <v>0</v>
      </c>
      <c r="AB692" s="33">
        <v>0</v>
      </c>
      <c r="AC692" s="33">
        <v>0</v>
      </c>
      <c r="AD692" s="33"/>
      <c r="AE692" s="33">
        <v>0</v>
      </c>
      <c r="AF692" s="33">
        <v>2</v>
      </c>
      <c r="AG692" s="33">
        <v>10</v>
      </c>
      <c r="AH692" s="33"/>
      <c r="AI692" s="33"/>
      <c r="AJ692" s="33"/>
      <c r="AK692" s="33"/>
      <c r="AL692" s="33">
        <v>0</v>
      </c>
      <c r="AM692" s="33">
        <v>0</v>
      </c>
      <c r="AN692" s="33"/>
      <c r="AO692" s="33">
        <v>0</v>
      </c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</row>
    <row r="693" spans="1:52" x14ac:dyDescent="0.25">
      <c r="A693" s="6">
        <f t="shared" si="21"/>
        <v>689</v>
      </c>
      <c r="B693" s="6"/>
      <c r="C693" s="6" t="s">
        <v>5152</v>
      </c>
      <c r="D693" s="6" t="s">
        <v>2840</v>
      </c>
      <c r="E693" s="6"/>
      <c r="F693" s="6" t="s">
        <v>2823</v>
      </c>
      <c r="G693" s="6"/>
      <c r="H693" s="6" t="s">
        <v>2828</v>
      </c>
      <c r="I693" s="6" t="str">
        <f t="shared" si="20"/>
        <v>MT000689</v>
      </c>
      <c r="J693" s="6" t="s">
        <v>1486</v>
      </c>
      <c r="K693" s="10"/>
      <c r="L693" s="6"/>
      <c r="M693" s="6"/>
      <c r="N693" s="6"/>
      <c r="O693" s="6"/>
      <c r="P693" s="6"/>
      <c r="Q693" s="6"/>
      <c r="R693" s="6" t="s">
        <v>226</v>
      </c>
      <c r="S693" s="15">
        <v>5</v>
      </c>
      <c r="T693" s="33">
        <v>0</v>
      </c>
      <c r="U693" s="33">
        <v>1</v>
      </c>
      <c r="V693" s="33">
        <v>1</v>
      </c>
      <c r="W693" s="33">
        <v>0</v>
      </c>
      <c r="X693" s="33"/>
      <c r="Y693" s="33"/>
      <c r="Z693" s="33">
        <v>0</v>
      </c>
      <c r="AA693" s="33">
        <v>0</v>
      </c>
      <c r="AB693" s="33">
        <v>0</v>
      </c>
      <c r="AC693" s="33">
        <v>0</v>
      </c>
      <c r="AD693" s="33"/>
      <c r="AE693" s="33">
        <v>0</v>
      </c>
      <c r="AF693" s="33">
        <v>2</v>
      </c>
      <c r="AG693" s="33">
        <v>10</v>
      </c>
      <c r="AH693" s="33"/>
      <c r="AI693" s="33"/>
      <c r="AJ693" s="33"/>
      <c r="AK693" s="33"/>
      <c r="AL693" s="33">
        <v>0</v>
      </c>
      <c r="AM693" s="33">
        <v>0</v>
      </c>
      <c r="AN693" s="33"/>
      <c r="AO693" s="33">
        <v>0</v>
      </c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</row>
    <row r="694" spans="1:52" x14ac:dyDescent="0.25">
      <c r="A694" s="6">
        <f t="shared" si="21"/>
        <v>690</v>
      </c>
      <c r="B694" s="6"/>
      <c r="C694" s="6" t="s">
        <v>5152</v>
      </c>
      <c r="D694" s="6" t="s">
        <v>2840</v>
      </c>
      <c r="E694" s="6"/>
      <c r="F694" s="6" t="s">
        <v>2823</v>
      </c>
      <c r="G694" s="6"/>
      <c r="H694" s="6" t="s">
        <v>2828</v>
      </c>
      <c r="I694" s="6" t="str">
        <f t="shared" si="20"/>
        <v>MT000690</v>
      </c>
      <c r="J694" s="6" t="s">
        <v>1487</v>
      </c>
      <c r="K694" s="10"/>
      <c r="L694" s="6"/>
      <c r="M694" s="6"/>
      <c r="N694" s="6"/>
      <c r="O694" s="6"/>
      <c r="P694" s="6"/>
      <c r="Q694" s="6"/>
      <c r="R694" s="6" t="s">
        <v>226</v>
      </c>
      <c r="S694" s="15">
        <v>3</v>
      </c>
      <c r="T694" s="33">
        <v>0</v>
      </c>
      <c r="U694" s="33">
        <v>1</v>
      </c>
      <c r="V694" s="33">
        <v>1</v>
      </c>
      <c r="W694" s="33">
        <v>0</v>
      </c>
      <c r="X694" s="33"/>
      <c r="Y694" s="33"/>
      <c r="Z694" s="33">
        <v>0</v>
      </c>
      <c r="AA694" s="33">
        <v>0</v>
      </c>
      <c r="AB694" s="33">
        <v>0</v>
      </c>
      <c r="AC694" s="33">
        <v>0</v>
      </c>
      <c r="AD694" s="33"/>
      <c r="AE694" s="33">
        <v>0</v>
      </c>
      <c r="AF694" s="33">
        <v>2</v>
      </c>
      <c r="AG694" s="33">
        <v>10</v>
      </c>
      <c r="AH694" s="33"/>
      <c r="AI694" s="33"/>
      <c r="AJ694" s="33"/>
      <c r="AK694" s="33"/>
      <c r="AL694" s="33">
        <v>0</v>
      </c>
      <c r="AM694" s="33">
        <v>0</v>
      </c>
      <c r="AN694" s="33"/>
      <c r="AO694" s="33">
        <v>0</v>
      </c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</row>
    <row r="695" spans="1:52" x14ac:dyDescent="0.25">
      <c r="A695" s="6">
        <f t="shared" si="21"/>
        <v>691</v>
      </c>
      <c r="B695" s="6"/>
      <c r="C695" s="6" t="s">
        <v>5152</v>
      </c>
      <c r="D695" s="6" t="s">
        <v>2840</v>
      </c>
      <c r="E695" s="6"/>
      <c r="F695" s="6" t="s">
        <v>2823</v>
      </c>
      <c r="G695" s="6"/>
      <c r="H695" s="6" t="s">
        <v>2828</v>
      </c>
      <c r="I695" s="6" t="str">
        <f t="shared" si="20"/>
        <v>MT000691</v>
      </c>
      <c r="J695" s="6" t="s">
        <v>1488</v>
      </c>
      <c r="K695" s="10"/>
      <c r="L695" s="6"/>
      <c r="M695" s="6"/>
      <c r="N695" s="6"/>
      <c r="O695" s="6"/>
      <c r="P695" s="6"/>
      <c r="Q695" s="6"/>
      <c r="R695" s="6" t="s">
        <v>226</v>
      </c>
      <c r="S695" s="15">
        <v>3</v>
      </c>
      <c r="T695" s="33">
        <v>0</v>
      </c>
      <c r="U695" s="33">
        <v>1</v>
      </c>
      <c r="V695" s="33">
        <v>1</v>
      </c>
      <c r="W695" s="33">
        <v>0</v>
      </c>
      <c r="X695" s="33"/>
      <c r="Y695" s="33"/>
      <c r="Z695" s="33">
        <v>0</v>
      </c>
      <c r="AA695" s="33">
        <v>0</v>
      </c>
      <c r="AB695" s="33">
        <v>0</v>
      </c>
      <c r="AC695" s="33">
        <v>0</v>
      </c>
      <c r="AD695" s="33"/>
      <c r="AE695" s="33">
        <v>0</v>
      </c>
      <c r="AF695" s="33">
        <v>2</v>
      </c>
      <c r="AG695" s="33">
        <v>10</v>
      </c>
      <c r="AH695" s="33"/>
      <c r="AI695" s="33"/>
      <c r="AJ695" s="33"/>
      <c r="AK695" s="33"/>
      <c r="AL695" s="33">
        <v>0</v>
      </c>
      <c r="AM695" s="33">
        <v>0</v>
      </c>
      <c r="AN695" s="33"/>
      <c r="AO695" s="33">
        <v>0</v>
      </c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</row>
    <row r="696" spans="1:52" x14ac:dyDescent="0.25">
      <c r="A696" s="6">
        <f t="shared" si="21"/>
        <v>692</v>
      </c>
      <c r="B696" s="6"/>
      <c r="C696" s="6" t="s">
        <v>5152</v>
      </c>
      <c r="D696" s="6" t="s">
        <v>2840</v>
      </c>
      <c r="E696" s="6"/>
      <c r="F696" s="6" t="s">
        <v>2823</v>
      </c>
      <c r="G696" s="6"/>
      <c r="H696" s="6" t="s">
        <v>2828</v>
      </c>
      <c r="I696" s="6" t="str">
        <f t="shared" si="20"/>
        <v>MT000692</v>
      </c>
      <c r="J696" s="6" t="s">
        <v>1489</v>
      </c>
      <c r="K696" s="10"/>
      <c r="L696" s="6"/>
      <c r="M696" s="6"/>
      <c r="N696" s="6"/>
      <c r="O696" s="6"/>
      <c r="P696" s="6"/>
      <c r="Q696" s="6"/>
      <c r="R696" s="6" t="s">
        <v>226</v>
      </c>
      <c r="S696" s="15" t="s">
        <v>514</v>
      </c>
      <c r="T696" s="33">
        <v>0</v>
      </c>
      <c r="U696" s="33">
        <v>1</v>
      </c>
      <c r="V696" s="33">
        <v>1</v>
      </c>
      <c r="W696" s="33">
        <v>0</v>
      </c>
      <c r="X696" s="33"/>
      <c r="Y696" s="33"/>
      <c r="Z696" s="33">
        <v>0</v>
      </c>
      <c r="AA696" s="33">
        <v>0</v>
      </c>
      <c r="AB696" s="33">
        <v>0</v>
      </c>
      <c r="AC696" s="33">
        <v>0</v>
      </c>
      <c r="AD696" s="33"/>
      <c r="AE696" s="33">
        <v>0</v>
      </c>
      <c r="AF696" s="33">
        <v>2</v>
      </c>
      <c r="AG696" s="33">
        <v>10</v>
      </c>
      <c r="AH696" s="33"/>
      <c r="AI696" s="33"/>
      <c r="AJ696" s="33"/>
      <c r="AK696" s="33"/>
      <c r="AL696" s="33">
        <v>0</v>
      </c>
      <c r="AM696" s="33">
        <v>0</v>
      </c>
      <c r="AN696" s="33"/>
      <c r="AO696" s="33">
        <v>0</v>
      </c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</row>
    <row r="697" spans="1:52" x14ac:dyDescent="0.25">
      <c r="A697" s="6">
        <f t="shared" si="21"/>
        <v>693</v>
      </c>
      <c r="B697" s="6"/>
      <c r="C697" s="6" t="s">
        <v>5152</v>
      </c>
      <c r="D697" s="6" t="s">
        <v>2840</v>
      </c>
      <c r="E697" s="6"/>
      <c r="F697" s="6" t="s">
        <v>2823</v>
      </c>
      <c r="G697" s="6"/>
      <c r="H697" s="6" t="s">
        <v>2828</v>
      </c>
      <c r="I697" s="6" t="str">
        <f t="shared" si="20"/>
        <v>MT000693</v>
      </c>
      <c r="J697" s="6" t="s">
        <v>1490</v>
      </c>
      <c r="K697" s="10"/>
      <c r="L697" s="6"/>
      <c r="M697" s="6"/>
      <c r="N697" s="6"/>
      <c r="O697" s="6"/>
      <c r="P697" s="6"/>
      <c r="Q697" s="6"/>
      <c r="R697" s="6" t="s">
        <v>226</v>
      </c>
      <c r="S697" s="15">
        <v>3</v>
      </c>
      <c r="T697" s="33">
        <v>0</v>
      </c>
      <c r="U697" s="33">
        <v>1</v>
      </c>
      <c r="V697" s="33">
        <v>1</v>
      </c>
      <c r="W697" s="33">
        <v>0</v>
      </c>
      <c r="X697" s="33"/>
      <c r="Y697" s="33"/>
      <c r="Z697" s="33">
        <v>0</v>
      </c>
      <c r="AA697" s="33">
        <v>0</v>
      </c>
      <c r="AB697" s="33">
        <v>0</v>
      </c>
      <c r="AC697" s="33">
        <v>0</v>
      </c>
      <c r="AD697" s="33"/>
      <c r="AE697" s="33">
        <v>0</v>
      </c>
      <c r="AF697" s="33">
        <v>2</v>
      </c>
      <c r="AG697" s="33">
        <v>10</v>
      </c>
      <c r="AH697" s="33"/>
      <c r="AI697" s="33"/>
      <c r="AJ697" s="33"/>
      <c r="AK697" s="33"/>
      <c r="AL697" s="33">
        <v>0</v>
      </c>
      <c r="AM697" s="33">
        <v>0</v>
      </c>
      <c r="AN697" s="33"/>
      <c r="AO697" s="33">
        <v>0</v>
      </c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</row>
    <row r="698" spans="1:52" x14ac:dyDescent="0.25">
      <c r="A698" s="6">
        <f t="shared" si="21"/>
        <v>694</v>
      </c>
      <c r="B698" s="6"/>
      <c r="C698" s="6" t="s">
        <v>5152</v>
      </c>
      <c r="D698" s="6" t="s">
        <v>2840</v>
      </c>
      <c r="E698" s="6"/>
      <c r="F698" s="6" t="s">
        <v>2823</v>
      </c>
      <c r="G698" s="6"/>
      <c r="H698" s="6" t="s">
        <v>2828</v>
      </c>
      <c r="I698" s="6" t="str">
        <f t="shared" si="20"/>
        <v>MT000694</v>
      </c>
      <c r="J698" s="6" t="s">
        <v>1491</v>
      </c>
      <c r="K698" s="10"/>
      <c r="L698" s="6"/>
      <c r="M698" s="6"/>
      <c r="N698" s="6"/>
      <c r="O698" s="6"/>
      <c r="P698" s="6"/>
      <c r="Q698" s="6"/>
      <c r="R698" s="6" t="s">
        <v>226</v>
      </c>
      <c r="S698" s="15">
        <v>3</v>
      </c>
      <c r="T698" s="33">
        <v>0</v>
      </c>
      <c r="U698" s="33">
        <v>1</v>
      </c>
      <c r="V698" s="33">
        <v>1</v>
      </c>
      <c r="W698" s="33">
        <v>0</v>
      </c>
      <c r="X698" s="33"/>
      <c r="Y698" s="33"/>
      <c r="Z698" s="33">
        <v>0</v>
      </c>
      <c r="AA698" s="33">
        <v>0</v>
      </c>
      <c r="AB698" s="33">
        <v>0</v>
      </c>
      <c r="AC698" s="33">
        <v>0</v>
      </c>
      <c r="AD698" s="33"/>
      <c r="AE698" s="33">
        <v>0</v>
      </c>
      <c r="AF698" s="33">
        <v>2</v>
      </c>
      <c r="AG698" s="33">
        <v>10</v>
      </c>
      <c r="AH698" s="33"/>
      <c r="AI698" s="33"/>
      <c r="AJ698" s="33"/>
      <c r="AK698" s="33"/>
      <c r="AL698" s="33">
        <v>0</v>
      </c>
      <c r="AM698" s="33">
        <v>0</v>
      </c>
      <c r="AN698" s="33"/>
      <c r="AO698" s="33">
        <v>0</v>
      </c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</row>
    <row r="699" spans="1:52" x14ac:dyDescent="0.25">
      <c r="A699" s="6">
        <f t="shared" si="21"/>
        <v>695</v>
      </c>
      <c r="B699" s="6"/>
      <c r="C699" s="6" t="s">
        <v>5152</v>
      </c>
      <c r="D699" s="6" t="s">
        <v>2840</v>
      </c>
      <c r="E699" s="6"/>
      <c r="F699" s="6" t="s">
        <v>2823</v>
      </c>
      <c r="G699" s="6"/>
      <c r="H699" s="6" t="s">
        <v>2828</v>
      </c>
      <c r="I699" s="6" t="str">
        <f t="shared" si="20"/>
        <v>MT000695</v>
      </c>
      <c r="J699" s="6" t="s">
        <v>1492</v>
      </c>
      <c r="K699" s="10"/>
      <c r="L699" s="6"/>
      <c r="M699" s="6"/>
      <c r="N699" s="6"/>
      <c r="O699" s="6"/>
      <c r="P699" s="6"/>
      <c r="Q699" s="6"/>
      <c r="R699" s="6" t="s">
        <v>226</v>
      </c>
      <c r="S699" s="15" t="s">
        <v>514</v>
      </c>
      <c r="T699" s="33">
        <v>0</v>
      </c>
      <c r="U699" s="33">
        <v>1</v>
      </c>
      <c r="V699" s="33">
        <v>1</v>
      </c>
      <c r="W699" s="33">
        <v>0</v>
      </c>
      <c r="X699" s="33"/>
      <c r="Y699" s="33"/>
      <c r="Z699" s="33">
        <v>0</v>
      </c>
      <c r="AA699" s="33">
        <v>0</v>
      </c>
      <c r="AB699" s="33">
        <v>0</v>
      </c>
      <c r="AC699" s="33">
        <v>0</v>
      </c>
      <c r="AD699" s="33"/>
      <c r="AE699" s="33">
        <v>0</v>
      </c>
      <c r="AF699" s="33">
        <v>2</v>
      </c>
      <c r="AG699" s="33">
        <v>10</v>
      </c>
      <c r="AH699" s="33"/>
      <c r="AI699" s="33"/>
      <c r="AJ699" s="33"/>
      <c r="AK699" s="33"/>
      <c r="AL699" s="33">
        <v>0</v>
      </c>
      <c r="AM699" s="33">
        <v>0</v>
      </c>
      <c r="AN699" s="33"/>
      <c r="AO699" s="33">
        <v>0</v>
      </c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</row>
    <row r="700" spans="1:52" x14ac:dyDescent="0.25">
      <c r="A700" s="6">
        <f t="shared" si="21"/>
        <v>696</v>
      </c>
      <c r="B700" s="6"/>
      <c r="C700" s="6" t="s">
        <v>5152</v>
      </c>
      <c r="D700" s="6" t="s">
        <v>2840</v>
      </c>
      <c r="E700" s="6"/>
      <c r="F700" s="6" t="s">
        <v>2823</v>
      </c>
      <c r="G700" s="6"/>
      <c r="H700" s="6" t="s">
        <v>2828</v>
      </c>
      <c r="I700" s="6" t="str">
        <f t="shared" si="20"/>
        <v>MT000696</v>
      </c>
      <c r="J700" s="6" t="s">
        <v>1493</v>
      </c>
      <c r="K700" s="10"/>
      <c r="L700" s="6"/>
      <c r="M700" s="6"/>
      <c r="N700" s="6"/>
      <c r="O700" s="6"/>
      <c r="P700" s="6"/>
      <c r="Q700" s="6"/>
      <c r="R700" s="6" t="s">
        <v>226</v>
      </c>
      <c r="S700" s="15">
        <v>5</v>
      </c>
      <c r="T700" s="33">
        <v>0</v>
      </c>
      <c r="U700" s="33">
        <v>1</v>
      </c>
      <c r="V700" s="33">
        <v>1</v>
      </c>
      <c r="W700" s="33">
        <v>0</v>
      </c>
      <c r="X700" s="33"/>
      <c r="Y700" s="33"/>
      <c r="Z700" s="33">
        <v>0</v>
      </c>
      <c r="AA700" s="33">
        <v>0</v>
      </c>
      <c r="AB700" s="33">
        <v>0</v>
      </c>
      <c r="AC700" s="33">
        <v>0</v>
      </c>
      <c r="AD700" s="33"/>
      <c r="AE700" s="33">
        <v>0</v>
      </c>
      <c r="AF700" s="33">
        <v>2</v>
      </c>
      <c r="AG700" s="33">
        <v>10</v>
      </c>
      <c r="AH700" s="33"/>
      <c r="AI700" s="33"/>
      <c r="AJ700" s="33"/>
      <c r="AK700" s="33"/>
      <c r="AL700" s="33">
        <v>0</v>
      </c>
      <c r="AM700" s="33">
        <v>0</v>
      </c>
      <c r="AN700" s="33"/>
      <c r="AO700" s="33">
        <v>0</v>
      </c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</row>
    <row r="701" spans="1:52" x14ac:dyDescent="0.25">
      <c r="A701" s="6">
        <f t="shared" si="21"/>
        <v>697</v>
      </c>
      <c r="B701" s="6"/>
      <c r="C701" s="6" t="s">
        <v>5152</v>
      </c>
      <c r="D701" s="6" t="s">
        <v>2840</v>
      </c>
      <c r="E701" s="6"/>
      <c r="F701" s="6" t="s">
        <v>2823</v>
      </c>
      <c r="G701" s="6"/>
      <c r="H701" s="6" t="s">
        <v>2828</v>
      </c>
      <c r="I701" s="6" t="str">
        <f t="shared" si="20"/>
        <v>MT000697</v>
      </c>
      <c r="J701" s="6" t="s">
        <v>1494</v>
      </c>
      <c r="K701" s="10"/>
      <c r="L701" s="6"/>
      <c r="M701" s="6"/>
      <c r="N701" s="6"/>
      <c r="O701" s="6"/>
      <c r="P701" s="6"/>
      <c r="Q701" s="6"/>
      <c r="R701" s="6" t="s">
        <v>226</v>
      </c>
      <c r="S701" s="15">
        <v>5</v>
      </c>
      <c r="T701" s="33">
        <v>0</v>
      </c>
      <c r="U701" s="33">
        <v>1</v>
      </c>
      <c r="V701" s="33">
        <v>1</v>
      </c>
      <c r="W701" s="33">
        <v>0</v>
      </c>
      <c r="X701" s="33"/>
      <c r="Y701" s="33"/>
      <c r="Z701" s="33">
        <v>0</v>
      </c>
      <c r="AA701" s="33">
        <v>0</v>
      </c>
      <c r="AB701" s="33">
        <v>0</v>
      </c>
      <c r="AC701" s="33">
        <v>0</v>
      </c>
      <c r="AD701" s="33"/>
      <c r="AE701" s="33">
        <v>0</v>
      </c>
      <c r="AF701" s="33">
        <v>2</v>
      </c>
      <c r="AG701" s="33">
        <v>10</v>
      </c>
      <c r="AH701" s="33"/>
      <c r="AI701" s="33"/>
      <c r="AJ701" s="33"/>
      <c r="AK701" s="33"/>
      <c r="AL701" s="33">
        <v>0</v>
      </c>
      <c r="AM701" s="33">
        <v>0</v>
      </c>
      <c r="AN701" s="33"/>
      <c r="AO701" s="33">
        <v>0</v>
      </c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</row>
    <row r="702" spans="1:52" x14ac:dyDescent="0.25">
      <c r="A702" s="6">
        <f t="shared" si="21"/>
        <v>698</v>
      </c>
      <c r="B702" s="6"/>
      <c r="C702" s="6" t="s">
        <v>5152</v>
      </c>
      <c r="D702" s="6" t="s">
        <v>2840</v>
      </c>
      <c r="E702" s="6"/>
      <c r="F702" s="6" t="s">
        <v>2823</v>
      </c>
      <c r="G702" s="6"/>
      <c r="H702" s="6" t="s">
        <v>2828</v>
      </c>
      <c r="I702" s="6" t="str">
        <f t="shared" si="20"/>
        <v>MT000698</v>
      </c>
      <c r="J702" s="6" t="s">
        <v>1495</v>
      </c>
      <c r="K702" s="10"/>
      <c r="L702" s="6"/>
      <c r="M702" s="6"/>
      <c r="N702" s="6"/>
      <c r="O702" s="6"/>
      <c r="P702" s="6"/>
      <c r="Q702" s="6"/>
      <c r="R702" s="6" t="s">
        <v>226</v>
      </c>
      <c r="S702" s="15" t="s">
        <v>514</v>
      </c>
      <c r="T702" s="33">
        <v>0</v>
      </c>
      <c r="U702" s="33">
        <v>1</v>
      </c>
      <c r="V702" s="33">
        <v>1</v>
      </c>
      <c r="W702" s="33">
        <v>0</v>
      </c>
      <c r="X702" s="33"/>
      <c r="Y702" s="33"/>
      <c r="Z702" s="33">
        <v>0</v>
      </c>
      <c r="AA702" s="33">
        <v>0</v>
      </c>
      <c r="AB702" s="33">
        <v>0</v>
      </c>
      <c r="AC702" s="33">
        <v>0</v>
      </c>
      <c r="AD702" s="33"/>
      <c r="AE702" s="33">
        <v>0</v>
      </c>
      <c r="AF702" s="33">
        <v>2</v>
      </c>
      <c r="AG702" s="33">
        <v>10</v>
      </c>
      <c r="AH702" s="33"/>
      <c r="AI702" s="33"/>
      <c r="AJ702" s="33"/>
      <c r="AK702" s="33"/>
      <c r="AL702" s="33">
        <v>0</v>
      </c>
      <c r="AM702" s="33">
        <v>0</v>
      </c>
      <c r="AN702" s="33"/>
      <c r="AO702" s="33">
        <v>0</v>
      </c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</row>
    <row r="703" spans="1:52" x14ac:dyDescent="0.25">
      <c r="A703" s="6">
        <f t="shared" si="21"/>
        <v>699</v>
      </c>
      <c r="B703" s="6"/>
      <c r="C703" s="6" t="s">
        <v>5152</v>
      </c>
      <c r="D703" s="6" t="s">
        <v>2840</v>
      </c>
      <c r="E703" s="6"/>
      <c r="F703" s="6" t="s">
        <v>2823</v>
      </c>
      <c r="G703" s="6"/>
      <c r="H703" s="6" t="s">
        <v>2828</v>
      </c>
      <c r="I703" s="6" t="str">
        <f t="shared" si="20"/>
        <v>MT000699</v>
      </c>
      <c r="J703" s="6" t="s">
        <v>1496</v>
      </c>
      <c r="K703" s="10"/>
      <c r="L703" s="6"/>
      <c r="M703" s="6"/>
      <c r="N703" s="6"/>
      <c r="O703" s="6"/>
      <c r="P703" s="6"/>
      <c r="Q703" s="6"/>
      <c r="R703" s="6" t="s">
        <v>226</v>
      </c>
      <c r="S703" s="15">
        <v>3</v>
      </c>
      <c r="T703" s="33">
        <v>0</v>
      </c>
      <c r="U703" s="33">
        <v>1</v>
      </c>
      <c r="V703" s="33">
        <v>1</v>
      </c>
      <c r="W703" s="33">
        <v>0</v>
      </c>
      <c r="X703" s="33"/>
      <c r="Y703" s="33"/>
      <c r="Z703" s="33">
        <v>0</v>
      </c>
      <c r="AA703" s="33">
        <v>0</v>
      </c>
      <c r="AB703" s="33">
        <v>0</v>
      </c>
      <c r="AC703" s="33">
        <v>0</v>
      </c>
      <c r="AD703" s="33"/>
      <c r="AE703" s="33">
        <v>0</v>
      </c>
      <c r="AF703" s="33">
        <v>2</v>
      </c>
      <c r="AG703" s="33">
        <v>10</v>
      </c>
      <c r="AH703" s="33"/>
      <c r="AI703" s="33"/>
      <c r="AJ703" s="33"/>
      <c r="AK703" s="33"/>
      <c r="AL703" s="33">
        <v>0</v>
      </c>
      <c r="AM703" s="33">
        <v>0</v>
      </c>
      <c r="AN703" s="33"/>
      <c r="AO703" s="33">
        <v>0</v>
      </c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</row>
    <row r="704" spans="1:52" x14ac:dyDescent="0.25">
      <c r="A704" s="6">
        <f t="shared" si="21"/>
        <v>700</v>
      </c>
      <c r="B704" s="6"/>
      <c r="C704" s="6" t="s">
        <v>5152</v>
      </c>
      <c r="D704" s="6" t="s">
        <v>2840</v>
      </c>
      <c r="E704" s="6"/>
      <c r="F704" s="6" t="s">
        <v>2823</v>
      </c>
      <c r="G704" s="6"/>
      <c r="H704" s="6" t="s">
        <v>2828</v>
      </c>
      <c r="I704" s="6" t="str">
        <f t="shared" si="20"/>
        <v>MT000700</v>
      </c>
      <c r="J704" s="6" t="s">
        <v>1497</v>
      </c>
      <c r="K704" s="10"/>
      <c r="L704" s="6"/>
      <c r="M704" s="6"/>
      <c r="N704" s="6"/>
      <c r="O704" s="6"/>
      <c r="P704" s="6"/>
      <c r="Q704" s="6"/>
      <c r="R704" s="6" t="s">
        <v>226</v>
      </c>
      <c r="S704" s="15" t="s">
        <v>514</v>
      </c>
      <c r="T704" s="33">
        <v>0</v>
      </c>
      <c r="U704" s="33">
        <v>1</v>
      </c>
      <c r="V704" s="33">
        <v>1</v>
      </c>
      <c r="W704" s="33">
        <v>0</v>
      </c>
      <c r="X704" s="33"/>
      <c r="Y704" s="33"/>
      <c r="Z704" s="33">
        <v>0</v>
      </c>
      <c r="AA704" s="33">
        <v>0</v>
      </c>
      <c r="AB704" s="33">
        <v>0</v>
      </c>
      <c r="AC704" s="33">
        <v>0</v>
      </c>
      <c r="AD704" s="33"/>
      <c r="AE704" s="33">
        <v>0</v>
      </c>
      <c r="AF704" s="33">
        <v>2</v>
      </c>
      <c r="AG704" s="33">
        <v>10</v>
      </c>
      <c r="AH704" s="33"/>
      <c r="AI704" s="33"/>
      <c r="AJ704" s="33"/>
      <c r="AK704" s="33"/>
      <c r="AL704" s="33">
        <v>0</v>
      </c>
      <c r="AM704" s="33">
        <v>0</v>
      </c>
      <c r="AN704" s="33"/>
      <c r="AO704" s="33">
        <v>0</v>
      </c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</row>
    <row r="705" spans="1:52" x14ac:dyDescent="0.25">
      <c r="A705" s="6">
        <f t="shared" si="21"/>
        <v>701</v>
      </c>
      <c r="B705" s="6"/>
      <c r="C705" s="6" t="s">
        <v>5152</v>
      </c>
      <c r="D705" s="6" t="s">
        <v>2840</v>
      </c>
      <c r="E705" s="6"/>
      <c r="F705" s="6" t="s">
        <v>2823</v>
      </c>
      <c r="G705" s="6"/>
      <c r="H705" s="6" t="s">
        <v>2828</v>
      </c>
      <c r="I705" s="6" t="str">
        <f t="shared" si="20"/>
        <v>MT000701</v>
      </c>
      <c r="J705" s="6" t="s">
        <v>1498</v>
      </c>
      <c r="K705" s="10"/>
      <c r="L705" s="6"/>
      <c r="M705" s="6"/>
      <c r="N705" s="6"/>
      <c r="O705" s="6"/>
      <c r="P705" s="6"/>
      <c r="Q705" s="6"/>
      <c r="R705" s="6" t="s">
        <v>226</v>
      </c>
      <c r="S705" s="15">
        <v>5</v>
      </c>
      <c r="T705" s="33">
        <v>0</v>
      </c>
      <c r="U705" s="33">
        <v>1</v>
      </c>
      <c r="V705" s="33">
        <v>1</v>
      </c>
      <c r="W705" s="33">
        <v>0</v>
      </c>
      <c r="X705" s="33"/>
      <c r="Y705" s="33"/>
      <c r="Z705" s="33">
        <v>0</v>
      </c>
      <c r="AA705" s="33">
        <v>0</v>
      </c>
      <c r="AB705" s="33">
        <v>0</v>
      </c>
      <c r="AC705" s="33">
        <v>0</v>
      </c>
      <c r="AD705" s="33"/>
      <c r="AE705" s="33">
        <v>0</v>
      </c>
      <c r="AF705" s="33">
        <v>2</v>
      </c>
      <c r="AG705" s="33">
        <v>10</v>
      </c>
      <c r="AH705" s="33"/>
      <c r="AI705" s="33"/>
      <c r="AJ705" s="33"/>
      <c r="AK705" s="33"/>
      <c r="AL705" s="33">
        <v>0</v>
      </c>
      <c r="AM705" s="33">
        <v>0</v>
      </c>
      <c r="AN705" s="33"/>
      <c r="AO705" s="33">
        <v>0</v>
      </c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</row>
    <row r="706" spans="1:52" x14ac:dyDescent="0.25">
      <c r="A706" s="6">
        <f t="shared" si="21"/>
        <v>702</v>
      </c>
      <c r="B706" s="6"/>
      <c r="C706" s="6" t="s">
        <v>5152</v>
      </c>
      <c r="D706" s="6" t="s">
        <v>2840</v>
      </c>
      <c r="E706" s="6"/>
      <c r="F706" s="6" t="s">
        <v>2823</v>
      </c>
      <c r="G706" s="6"/>
      <c r="H706" s="6" t="s">
        <v>2828</v>
      </c>
      <c r="I706" s="6" t="str">
        <f t="shared" si="20"/>
        <v>MT000702</v>
      </c>
      <c r="J706" s="6" t="s">
        <v>1499</v>
      </c>
      <c r="K706" s="10"/>
      <c r="L706" s="6"/>
      <c r="M706" s="6"/>
      <c r="N706" s="6"/>
      <c r="O706" s="6"/>
      <c r="P706" s="6"/>
      <c r="Q706" s="6"/>
      <c r="R706" s="6" t="s">
        <v>226</v>
      </c>
      <c r="S706" s="15">
        <v>5</v>
      </c>
      <c r="T706" s="33">
        <v>0</v>
      </c>
      <c r="U706" s="33">
        <v>1</v>
      </c>
      <c r="V706" s="33">
        <v>1</v>
      </c>
      <c r="W706" s="33">
        <v>0</v>
      </c>
      <c r="X706" s="33"/>
      <c r="Y706" s="33"/>
      <c r="Z706" s="33">
        <v>0</v>
      </c>
      <c r="AA706" s="33">
        <v>0</v>
      </c>
      <c r="AB706" s="33">
        <v>0</v>
      </c>
      <c r="AC706" s="33">
        <v>0</v>
      </c>
      <c r="AD706" s="33"/>
      <c r="AE706" s="33">
        <v>0</v>
      </c>
      <c r="AF706" s="33">
        <v>2</v>
      </c>
      <c r="AG706" s="33">
        <v>10</v>
      </c>
      <c r="AH706" s="33"/>
      <c r="AI706" s="33"/>
      <c r="AJ706" s="33"/>
      <c r="AK706" s="33"/>
      <c r="AL706" s="33">
        <v>0</v>
      </c>
      <c r="AM706" s="33">
        <v>0</v>
      </c>
      <c r="AN706" s="33"/>
      <c r="AO706" s="33">
        <v>0</v>
      </c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</row>
    <row r="707" spans="1:52" x14ac:dyDescent="0.25">
      <c r="A707" s="6">
        <f t="shared" si="21"/>
        <v>703</v>
      </c>
      <c r="B707" s="6"/>
      <c r="C707" s="6" t="s">
        <v>5152</v>
      </c>
      <c r="D707" s="6" t="s">
        <v>2840</v>
      </c>
      <c r="E707" s="6"/>
      <c r="F707" s="6" t="s">
        <v>2823</v>
      </c>
      <c r="G707" s="6"/>
      <c r="H707" s="6" t="s">
        <v>2828</v>
      </c>
      <c r="I707" s="6" t="str">
        <f t="shared" si="20"/>
        <v>MT000703</v>
      </c>
      <c r="J707" s="6" t="s">
        <v>1500</v>
      </c>
      <c r="K707" s="10"/>
      <c r="L707" s="6"/>
      <c r="M707" s="6"/>
      <c r="N707" s="6"/>
      <c r="O707" s="6"/>
      <c r="P707" s="6"/>
      <c r="Q707" s="6"/>
      <c r="R707" s="6" t="s">
        <v>226</v>
      </c>
      <c r="S707" s="15">
        <v>5</v>
      </c>
      <c r="T707" s="33">
        <v>0</v>
      </c>
      <c r="U707" s="33">
        <v>1</v>
      </c>
      <c r="V707" s="33">
        <v>1</v>
      </c>
      <c r="W707" s="33">
        <v>0</v>
      </c>
      <c r="X707" s="33"/>
      <c r="Y707" s="33"/>
      <c r="Z707" s="33">
        <v>0</v>
      </c>
      <c r="AA707" s="33">
        <v>0</v>
      </c>
      <c r="AB707" s="33">
        <v>0</v>
      </c>
      <c r="AC707" s="33">
        <v>0</v>
      </c>
      <c r="AD707" s="33"/>
      <c r="AE707" s="33">
        <v>0</v>
      </c>
      <c r="AF707" s="33">
        <v>2</v>
      </c>
      <c r="AG707" s="33">
        <v>10</v>
      </c>
      <c r="AH707" s="33"/>
      <c r="AI707" s="33"/>
      <c r="AJ707" s="33"/>
      <c r="AK707" s="33"/>
      <c r="AL707" s="33">
        <v>0</v>
      </c>
      <c r="AM707" s="33">
        <v>0</v>
      </c>
      <c r="AN707" s="33"/>
      <c r="AO707" s="33">
        <v>0</v>
      </c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</row>
    <row r="708" spans="1:52" x14ac:dyDescent="0.25">
      <c r="A708" s="6">
        <f t="shared" si="21"/>
        <v>704</v>
      </c>
      <c r="B708" s="6"/>
      <c r="C708" s="6" t="s">
        <v>5152</v>
      </c>
      <c r="D708" s="6" t="s">
        <v>2840</v>
      </c>
      <c r="E708" s="6"/>
      <c r="F708" s="6" t="s">
        <v>2823</v>
      </c>
      <c r="G708" s="6"/>
      <c r="H708" s="6" t="s">
        <v>2828</v>
      </c>
      <c r="I708" s="6" t="str">
        <f t="shared" si="20"/>
        <v>MT000704</v>
      </c>
      <c r="J708" s="6" t="s">
        <v>1501</v>
      </c>
      <c r="K708" s="10"/>
      <c r="L708" s="6"/>
      <c r="M708" s="6"/>
      <c r="N708" s="6"/>
      <c r="O708" s="6"/>
      <c r="P708" s="6"/>
      <c r="Q708" s="6"/>
      <c r="R708" s="6" t="s">
        <v>226</v>
      </c>
      <c r="S708" s="15" t="s">
        <v>514</v>
      </c>
      <c r="T708" s="33">
        <v>0</v>
      </c>
      <c r="U708" s="33">
        <v>1</v>
      </c>
      <c r="V708" s="33">
        <v>1</v>
      </c>
      <c r="W708" s="33">
        <v>0</v>
      </c>
      <c r="X708" s="33"/>
      <c r="Y708" s="33"/>
      <c r="Z708" s="33">
        <v>0</v>
      </c>
      <c r="AA708" s="33">
        <v>0</v>
      </c>
      <c r="AB708" s="33">
        <v>0</v>
      </c>
      <c r="AC708" s="33">
        <v>0</v>
      </c>
      <c r="AD708" s="33"/>
      <c r="AE708" s="33">
        <v>0</v>
      </c>
      <c r="AF708" s="33">
        <v>2</v>
      </c>
      <c r="AG708" s="33">
        <v>10</v>
      </c>
      <c r="AH708" s="33"/>
      <c r="AI708" s="33"/>
      <c r="AJ708" s="33"/>
      <c r="AK708" s="33"/>
      <c r="AL708" s="33">
        <v>0</v>
      </c>
      <c r="AM708" s="33">
        <v>0</v>
      </c>
      <c r="AN708" s="33"/>
      <c r="AO708" s="33">
        <v>0</v>
      </c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</row>
    <row r="709" spans="1:52" x14ac:dyDescent="0.25">
      <c r="A709" s="6">
        <f t="shared" si="21"/>
        <v>705</v>
      </c>
      <c r="B709" s="6"/>
      <c r="C709" s="6" t="s">
        <v>5152</v>
      </c>
      <c r="D709" s="6" t="s">
        <v>2840</v>
      </c>
      <c r="E709" s="6"/>
      <c r="F709" s="6" t="s">
        <v>2823</v>
      </c>
      <c r="G709" s="6"/>
      <c r="H709" s="6" t="s">
        <v>2828</v>
      </c>
      <c r="I709" s="6" t="str">
        <f t="shared" si="20"/>
        <v>MT000705</v>
      </c>
      <c r="J709" s="6" t="s">
        <v>1502</v>
      </c>
      <c r="K709" s="10"/>
      <c r="L709" s="6"/>
      <c r="M709" s="6"/>
      <c r="N709" s="6"/>
      <c r="O709" s="6"/>
      <c r="P709" s="6"/>
      <c r="Q709" s="6"/>
      <c r="R709" s="6" t="s">
        <v>226</v>
      </c>
      <c r="S709" s="15">
        <v>5</v>
      </c>
      <c r="T709" s="33">
        <v>0</v>
      </c>
      <c r="U709" s="33">
        <v>1</v>
      </c>
      <c r="V709" s="33">
        <v>1</v>
      </c>
      <c r="W709" s="33">
        <v>0</v>
      </c>
      <c r="X709" s="33"/>
      <c r="Y709" s="33"/>
      <c r="Z709" s="33">
        <v>0</v>
      </c>
      <c r="AA709" s="33">
        <v>0</v>
      </c>
      <c r="AB709" s="33">
        <v>0</v>
      </c>
      <c r="AC709" s="33">
        <v>0</v>
      </c>
      <c r="AD709" s="33"/>
      <c r="AE709" s="33">
        <v>0</v>
      </c>
      <c r="AF709" s="33">
        <v>2</v>
      </c>
      <c r="AG709" s="33">
        <v>10</v>
      </c>
      <c r="AH709" s="33"/>
      <c r="AI709" s="33"/>
      <c r="AJ709" s="33"/>
      <c r="AK709" s="33"/>
      <c r="AL709" s="33">
        <v>0</v>
      </c>
      <c r="AM709" s="33">
        <v>0</v>
      </c>
      <c r="AN709" s="33"/>
      <c r="AO709" s="33">
        <v>0</v>
      </c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</row>
    <row r="710" spans="1:52" x14ac:dyDescent="0.25">
      <c r="A710" s="6">
        <f t="shared" si="21"/>
        <v>706</v>
      </c>
      <c r="B710" s="6"/>
      <c r="C710" s="6" t="s">
        <v>5152</v>
      </c>
      <c r="D710" s="6" t="s">
        <v>2840</v>
      </c>
      <c r="E710" s="6"/>
      <c r="F710" s="6" t="s">
        <v>2823</v>
      </c>
      <c r="G710" s="6"/>
      <c r="H710" s="6" t="s">
        <v>2828</v>
      </c>
      <c r="I710" s="6" t="str">
        <f t="shared" ref="I710:I773" si="22">IF(LEN(A710)=1,"MT00000"&amp;A710,IF(LEN(A710)=2,"MT0000"&amp;A710,IF(LEN(A710)=3,"MT000"&amp;A710,IF(LEN(A710)=4,"MT00"&amp;A710,0))))</f>
        <v>MT000706</v>
      </c>
      <c r="J710" s="6" t="s">
        <v>1503</v>
      </c>
      <c r="K710" s="10"/>
      <c r="L710" s="6"/>
      <c r="M710" s="6"/>
      <c r="N710" s="6"/>
      <c r="O710" s="6"/>
      <c r="P710" s="6"/>
      <c r="Q710" s="6"/>
      <c r="R710" s="6" t="s">
        <v>226</v>
      </c>
      <c r="S710" s="15">
        <v>5</v>
      </c>
      <c r="T710" s="33">
        <v>0</v>
      </c>
      <c r="U710" s="33">
        <v>1</v>
      </c>
      <c r="V710" s="33">
        <v>1</v>
      </c>
      <c r="W710" s="33">
        <v>0</v>
      </c>
      <c r="X710" s="33"/>
      <c r="Y710" s="33"/>
      <c r="Z710" s="33">
        <v>0</v>
      </c>
      <c r="AA710" s="33">
        <v>0</v>
      </c>
      <c r="AB710" s="33">
        <v>0</v>
      </c>
      <c r="AC710" s="33">
        <v>0</v>
      </c>
      <c r="AD710" s="33"/>
      <c r="AE710" s="33">
        <v>0</v>
      </c>
      <c r="AF710" s="33">
        <v>2</v>
      </c>
      <c r="AG710" s="33">
        <v>10</v>
      </c>
      <c r="AH710" s="33"/>
      <c r="AI710" s="33"/>
      <c r="AJ710" s="33"/>
      <c r="AK710" s="33"/>
      <c r="AL710" s="33">
        <v>0</v>
      </c>
      <c r="AM710" s="33">
        <v>0</v>
      </c>
      <c r="AN710" s="33"/>
      <c r="AO710" s="33">
        <v>0</v>
      </c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</row>
    <row r="711" spans="1:52" x14ac:dyDescent="0.25">
      <c r="A711" s="6">
        <f t="shared" ref="A711:A774" si="23">+A710+1</f>
        <v>707</v>
      </c>
      <c r="B711" s="6"/>
      <c r="C711" s="6" t="s">
        <v>5152</v>
      </c>
      <c r="D711" s="6" t="s">
        <v>2840</v>
      </c>
      <c r="E711" s="6"/>
      <c r="F711" s="6" t="s">
        <v>2823</v>
      </c>
      <c r="G711" s="6"/>
      <c r="H711" s="6" t="s">
        <v>2828</v>
      </c>
      <c r="I711" s="6" t="str">
        <f t="shared" si="22"/>
        <v>MT000707</v>
      </c>
      <c r="J711" s="6" t="s">
        <v>1504</v>
      </c>
      <c r="K711" s="10"/>
      <c r="L711" s="6"/>
      <c r="M711" s="6"/>
      <c r="N711" s="6"/>
      <c r="O711" s="6"/>
      <c r="P711" s="6"/>
      <c r="Q711" s="6"/>
      <c r="R711" s="6" t="s">
        <v>226</v>
      </c>
      <c r="S711" s="15" t="s">
        <v>514</v>
      </c>
      <c r="T711" s="33">
        <v>0</v>
      </c>
      <c r="U711" s="33">
        <v>1</v>
      </c>
      <c r="V711" s="33">
        <v>1</v>
      </c>
      <c r="W711" s="33">
        <v>0</v>
      </c>
      <c r="X711" s="33"/>
      <c r="Y711" s="33"/>
      <c r="Z711" s="33">
        <v>0</v>
      </c>
      <c r="AA711" s="33">
        <v>0</v>
      </c>
      <c r="AB711" s="33">
        <v>0</v>
      </c>
      <c r="AC711" s="33">
        <v>0</v>
      </c>
      <c r="AD711" s="33"/>
      <c r="AE711" s="33">
        <v>0</v>
      </c>
      <c r="AF711" s="33">
        <v>2</v>
      </c>
      <c r="AG711" s="33">
        <v>10</v>
      </c>
      <c r="AH711" s="33"/>
      <c r="AI711" s="33"/>
      <c r="AJ711" s="33"/>
      <c r="AK711" s="33"/>
      <c r="AL711" s="33">
        <v>0</v>
      </c>
      <c r="AM711" s="33">
        <v>0</v>
      </c>
      <c r="AN711" s="33"/>
      <c r="AO711" s="33">
        <v>0</v>
      </c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</row>
    <row r="712" spans="1:52" x14ac:dyDescent="0.25">
      <c r="A712" s="6">
        <f t="shared" si="23"/>
        <v>708</v>
      </c>
      <c r="B712" s="6"/>
      <c r="C712" s="6" t="s">
        <v>5152</v>
      </c>
      <c r="D712" s="6" t="s">
        <v>2840</v>
      </c>
      <c r="E712" s="6"/>
      <c r="F712" s="6" t="s">
        <v>2823</v>
      </c>
      <c r="G712" s="6"/>
      <c r="H712" s="6" t="s">
        <v>2828</v>
      </c>
      <c r="I712" s="6" t="str">
        <f t="shared" si="22"/>
        <v>MT000708</v>
      </c>
      <c r="J712" s="6" t="s">
        <v>1505</v>
      </c>
      <c r="K712" s="10"/>
      <c r="L712" s="6"/>
      <c r="M712" s="6"/>
      <c r="N712" s="6"/>
      <c r="O712" s="6"/>
      <c r="P712" s="6"/>
      <c r="Q712" s="6"/>
      <c r="R712" s="6" t="s">
        <v>226</v>
      </c>
      <c r="S712" s="15">
        <v>5</v>
      </c>
      <c r="T712" s="33">
        <v>0</v>
      </c>
      <c r="U712" s="33">
        <v>1</v>
      </c>
      <c r="V712" s="33">
        <v>1</v>
      </c>
      <c r="W712" s="33">
        <v>0</v>
      </c>
      <c r="X712" s="33"/>
      <c r="Y712" s="33"/>
      <c r="Z712" s="33">
        <v>0</v>
      </c>
      <c r="AA712" s="33">
        <v>0</v>
      </c>
      <c r="AB712" s="33">
        <v>0</v>
      </c>
      <c r="AC712" s="33">
        <v>0</v>
      </c>
      <c r="AD712" s="33"/>
      <c r="AE712" s="33">
        <v>0</v>
      </c>
      <c r="AF712" s="33">
        <v>2</v>
      </c>
      <c r="AG712" s="33">
        <v>10</v>
      </c>
      <c r="AH712" s="33"/>
      <c r="AI712" s="33"/>
      <c r="AJ712" s="33"/>
      <c r="AK712" s="33"/>
      <c r="AL712" s="33">
        <v>0</v>
      </c>
      <c r="AM712" s="33">
        <v>0</v>
      </c>
      <c r="AN712" s="33"/>
      <c r="AO712" s="33">
        <v>0</v>
      </c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</row>
    <row r="713" spans="1:52" x14ac:dyDescent="0.25">
      <c r="A713" s="6">
        <f t="shared" si="23"/>
        <v>709</v>
      </c>
      <c r="B713" s="6"/>
      <c r="C713" s="6" t="s">
        <v>5152</v>
      </c>
      <c r="D713" s="6" t="s">
        <v>2840</v>
      </c>
      <c r="E713" s="6"/>
      <c r="F713" s="6" t="s">
        <v>2823</v>
      </c>
      <c r="G713" s="6"/>
      <c r="H713" s="6" t="s">
        <v>2828</v>
      </c>
      <c r="I713" s="6" t="str">
        <f t="shared" si="22"/>
        <v>MT000709</v>
      </c>
      <c r="J713" s="6" t="s">
        <v>1506</v>
      </c>
      <c r="K713" s="10"/>
      <c r="L713" s="6"/>
      <c r="M713" s="6"/>
      <c r="N713" s="6"/>
      <c r="O713" s="6"/>
      <c r="P713" s="6"/>
      <c r="Q713" s="6"/>
      <c r="R713" s="6" t="s">
        <v>226</v>
      </c>
      <c r="S713" s="15">
        <v>5</v>
      </c>
      <c r="T713" s="33">
        <v>0</v>
      </c>
      <c r="U713" s="33">
        <v>1</v>
      </c>
      <c r="V713" s="33">
        <v>1</v>
      </c>
      <c r="W713" s="33">
        <v>0</v>
      </c>
      <c r="X713" s="33"/>
      <c r="Y713" s="33"/>
      <c r="Z713" s="33">
        <v>0</v>
      </c>
      <c r="AA713" s="33">
        <v>0</v>
      </c>
      <c r="AB713" s="33">
        <v>0</v>
      </c>
      <c r="AC713" s="33">
        <v>0</v>
      </c>
      <c r="AD713" s="33"/>
      <c r="AE713" s="33">
        <v>0</v>
      </c>
      <c r="AF713" s="33">
        <v>2</v>
      </c>
      <c r="AG713" s="33">
        <v>10</v>
      </c>
      <c r="AH713" s="33"/>
      <c r="AI713" s="33"/>
      <c r="AJ713" s="33"/>
      <c r="AK713" s="33"/>
      <c r="AL713" s="33">
        <v>0</v>
      </c>
      <c r="AM713" s="33">
        <v>0</v>
      </c>
      <c r="AN713" s="33"/>
      <c r="AO713" s="33">
        <v>0</v>
      </c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</row>
    <row r="714" spans="1:52" x14ac:dyDescent="0.25">
      <c r="A714" s="6">
        <f t="shared" si="23"/>
        <v>710</v>
      </c>
      <c r="B714" s="6"/>
      <c r="C714" s="6" t="s">
        <v>5152</v>
      </c>
      <c r="D714" s="6" t="s">
        <v>2840</v>
      </c>
      <c r="E714" s="6"/>
      <c r="F714" s="6" t="s">
        <v>2823</v>
      </c>
      <c r="G714" s="6"/>
      <c r="H714" s="6" t="s">
        <v>2828</v>
      </c>
      <c r="I714" s="6" t="str">
        <f t="shared" si="22"/>
        <v>MT000710</v>
      </c>
      <c r="J714" s="6" t="s">
        <v>1507</v>
      </c>
      <c r="K714" s="10"/>
      <c r="L714" s="6"/>
      <c r="M714" s="6"/>
      <c r="N714" s="6"/>
      <c r="O714" s="6"/>
      <c r="P714" s="6"/>
      <c r="Q714" s="6"/>
      <c r="R714" s="6" t="s">
        <v>226</v>
      </c>
      <c r="S714" s="15">
        <v>3</v>
      </c>
      <c r="T714" s="33">
        <v>0</v>
      </c>
      <c r="U714" s="33">
        <v>1</v>
      </c>
      <c r="V714" s="33">
        <v>1</v>
      </c>
      <c r="W714" s="33">
        <v>0</v>
      </c>
      <c r="X714" s="33"/>
      <c r="Y714" s="33"/>
      <c r="Z714" s="33">
        <v>0</v>
      </c>
      <c r="AA714" s="33">
        <v>0</v>
      </c>
      <c r="AB714" s="33">
        <v>0</v>
      </c>
      <c r="AC714" s="33">
        <v>0</v>
      </c>
      <c r="AD714" s="33"/>
      <c r="AE714" s="33">
        <v>0</v>
      </c>
      <c r="AF714" s="33">
        <v>2</v>
      </c>
      <c r="AG714" s="33">
        <v>5</v>
      </c>
      <c r="AH714" s="33"/>
      <c r="AI714" s="33"/>
      <c r="AJ714" s="33"/>
      <c r="AK714" s="33"/>
      <c r="AL714" s="33">
        <v>0</v>
      </c>
      <c r="AM714" s="33">
        <v>0</v>
      </c>
      <c r="AN714" s="33"/>
      <c r="AO714" s="33">
        <v>0</v>
      </c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</row>
    <row r="715" spans="1:52" x14ac:dyDescent="0.25">
      <c r="A715" s="6">
        <f t="shared" si="23"/>
        <v>711</v>
      </c>
      <c r="B715" s="6"/>
      <c r="C715" s="6" t="s">
        <v>5152</v>
      </c>
      <c r="D715" s="6" t="s">
        <v>2840</v>
      </c>
      <c r="E715" s="6"/>
      <c r="F715" s="6" t="s">
        <v>2823</v>
      </c>
      <c r="G715" s="6"/>
      <c r="H715" s="6" t="s">
        <v>2828</v>
      </c>
      <c r="I715" s="6" t="str">
        <f t="shared" si="22"/>
        <v>MT000711</v>
      </c>
      <c r="J715" s="6" t="s">
        <v>1508</v>
      </c>
      <c r="K715" s="10"/>
      <c r="L715" s="6"/>
      <c r="M715" s="6"/>
      <c r="N715" s="6"/>
      <c r="O715" s="6"/>
      <c r="P715" s="6"/>
      <c r="Q715" s="6"/>
      <c r="R715" s="6" t="s">
        <v>226</v>
      </c>
      <c r="S715" s="15" t="s">
        <v>514</v>
      </c>
      <c r="T715" s="33">
        <v>0</v>
      </c>
      <c r="U715" s="33">
        <v>1</v>
      </c>
      <c r="V715" s="33">
        <v>1</v>
      </c>
      <c r="W715" s="33">
        <v>0</v>
      </c>
      <c r="X715" s="33"/>
      <c r="Y715" s="33"/>
      <c r="Z715" s="33">
        <v>0</v>
      </c>
      <c r="AA715" s="33">
        <v>0</v>
      </c>
      <c r="AB715" s="33">
        <v>0</v>
      </c>
      <c r="AC715" s="33">
        <v>0</v>
      </c>
      <c r="AD715" s="33"/>
      <c r="AE715" s="33">
        <v>0</v>
      </c>
      <c r="AF715" s="33">
        <v>2</v>
      </c>
      <c r="AG715" s="33">
        <v>5</v>
      </c>
      <c r="AH715" s="33"/>
      <c r="AI715" s="33"/>
      <c r="AJ715" s="33"/>
      <c r="AK715" s="33"/>
      <c r="AL715" s="33">
        <v>0</v>
      </c>
      <c r="AM715" s="33">
        <v>0</v>
      </c>
      <c r="AN715" s="33"/>
      <c r="AO715" s="33">
        <v>0</v>
      </c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</row>
    <row r="716" spans="1:52" x14ac:dyDescent="0.25">
      <c r="A716" s="6">
        <f t="shared" si="23"/>
        <v>712</v>
      </c>
      <c r="B716" s="6"/>
      <c r="C716" s="6" t="s">
        <v>5152</v>
      </c>
      <c r="D716" s="6" t="s">
        <v>2840</v>
      </c>
      <c r="E716" s="6"/>
      <c r="F716" s="6" t="s">
        <v>2823</v>
      </c>
      <c r="G716" s="6"/>
      <c r="H716" s="6" t="s">
        <v>2828</v>
      </c>
      <c r="I716" s="6" t="str">
        <f t="shared" si="22"/>
        <v>MT000712</v>
      </c>
      <c r="J716" s="6" t="s">
        <v>1509</v>
      </c>
      <c r="K716" s="10"/>
      <c r="L716" s="6"/>
      <c r="M716" s="6"/>
      <c r="N716" s="6"/>
      <c r="O716" s="6"/>
      <c r="P716" s="6"/>
      <c r="Q716" s="6"/>
      <c r="R716" s="6" t="s">
        <v>226</v>
      </c>
      <c r="S716" s="15" t="s">
        <v>514</v>
      </c>
      <c r="T716" s="33">
        <v>0</v>
      </c>
      <c r="U716" s="33">
        <v>1</v>
      </c>
      <c r="V716" s="33">
        <v>1</v>
      </c>
      <c r="W716" s="33">
        <v>0</v>
      </c>
      <c r="X716" s="33"/>
      <c r="Y716" s="33"/>
      <c r="Z716" s="33">
        <v>0</v>
      </c>
      <c r="AA716" s="33">
        <v>0</v>
      </c>
      <c r="AB716" s="33">
        <v>0</v>
      </c>
      <c r="AC716" s="33">
        <v>0</v>
      </c>
      <c r="AD716" s="33"/>
      <c r="AE716" s="33">
        <v>0</v>
      </c>
      <c r="AF716" s="33">
        <v>2</v>
      </c>
      <c r="AG716" s="33">
        <v>5</v>
      </c>
      <c r="AH716" s="33"/>
      <c r="AI716" s="33"/>
      <c r="AJ716" s="33"/>
      <c r="AK716" s="33"/>
      <c r="AL716" s="33">
        <v>0</v>
      </c>
      <c r="AM716" s="33">
        <v>0</v>
      </c>
      <c r="AN716" s="33"/>
      <c r="AO716" s="33">
        <v>0</v>
      </c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</row>
    <row r="717" spans="1:52" x14ac:dyDescent="0.25">
      <c r="A717" s="6">
        <f t="shared" si="23"/>
        <v>713</v>
      </c>
      <c r="B717" s="6"/>
      <c r="C717" s="6" t="s">
        <v>5152</v>
      </c>
      <c r="D717" s="6" t="s">
        <v>2840</v>
      </c>
      <c r="E717" s="6"/>
      <c r="F717" s="6" t="s">
        <v>2823</v>
      </c>
      <c r="G717" s="6"/>
      <c r="H717" s="6" t="s">
        <v>2828</v>
      </c>
      <c r="I717" s="6" t="str">
        <f t="shared" si="22"/>
        <v>MT000713</v>
      </c>
      <c r="J717" s="6" t="s">
        <v>1510</v>
      </c>
      <c r="K717" s="10"/>
      <c r="L717" s="6"/>
      <c r="M717" s="6"/>
      <c r="N717" s="6"/>
      <c r="O717" s="6"/>
      <c r="P717" s="6"/>
      <c r="Q717" s="6"/>
      <c r="R717" s="6" t="s">
        <v>226</v>
      </c>
      <c r="S717" s="15" t="s">
        <v>514</v>
      </c>
      <c r="T717" s="33">
        <v>0</v>
      </c>
      <c r="U717" s="33">
        <v>1</v>
      </c>
      <c r="V717" s="33">
        <v>1</v>
      </c>
      <c r="W717" s="33">
        <v>0</v>
      </c>
      <c r="X717" s="33"/>
      <c r="Y717" s="33"/>
      <c r="Z717" s="33">
        <v>0</v>
      </c>
      <c r="AA717" s="33">
        <v>0</v>
      </c>
      <c r="AB717" s="33">
        <v>0</v>
      </c>
      <c r="AC717" s="33">
        <v>0</v>
      </c>
      <c r="AD717" s="33"/>
      <c r="AE717" s="33">
        <v>0</v>
      </c>
      <c r="AF717" s="33">
        <v>2</v>
      </c>
      <c r="AG717" s="33">
        <v>5</v>
      </c>
      <c r="AH717" s="33"/>
      <c r="AI717" s="33"/>
      <c r="AJ717" s="33"/>
      <c r="AK717" s="33"/>
      <c r="AL717" s="33">
        <v>0</v>
      </c>
      <c r="AM717" s="33">
        <v>0</v>
      </c>
      <c r="AN717" s="33"/>
      <c r="AO717" s="33">
        <v>0</v>
      </c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</row>
    <row r="718" spans="1:52" x14ac:dyDescent="0.25">
      <c r="A718" s="6">
        <f t="shared" si="23"/>
        <v>714</v>
      </c>
      <c r="B718" s="6"/>
      <c r="C718" s="6" t="s">
        <v>5152</v>
      </c>
      <c r="D718" s="6" t="s">
        <v>2840</v>
      </c>
      <c r="E718" s="6"/>
      <c r="F718" s="6" t="s">
        <v>2823</v>
      </c>
      <c r="G718" s="6"/>
      <c r="H718" s="6" t="s">
        <v>2828</v>
      </c>
      <c r="I718" s="6" t="str">
        <f t="shared" si="22"/>
        <v>MT000714</v>
      </c>
      <c r="J718" s="6" t="s">
        <v>1511</v>
      </c>
      <c r="K718" s="10"/>
      <c r="L718" s="6"/>
      <c r="M718" s="6"/>
      <c r="N718" s="6"/>
      <c r="O718" s="6"/>
      <c r="P718" s="6"/>
      <c r="Q718" s="6"/>
      <c r="R718" s="6" t="s">
        <v>226</v>
      </c>
      <c r="S718" s="15">
        <v>5</v>
      </c>
      <c r="T718" s="33">
        <v>0</v>
      </c>
      <c r="U718" s="33">
        <v>1</v>
      </c>
      <c r="V718" s="33">
        <v>1</v>
      </c>
      <c r="W718" s="33">
        <v>0</v>
      </c>
      <c r="X718" s="33"/>
      <c r="Y718" s="33"/>
      <c r="Z718" s="33">
        <v>0</v>
      </c>
      <c r="AA718" s="33">
        <v>0</v>
      </c>
      <c r="AB718" s="33">
        <v>0</v>
      </c>
      <c r="AC718" s="33">
        <v>0</v>
      </c>
      <c r="AD718" s="33"/>
      <c r="AE718" s="33">
        <v>0</v>
      </c>
      <c r="AF718" s="33">
        <v>2</v>
      </c>
      <c r="AG718" s="33">
        <v>5</v>
      </c>
      <c r="AH718" s="33"/>
      <c r="AI718" s="33"/>
      <c r="AJ718" s="33"/>
      <c r="AK718" s="33"/>
      <c r="AL718" s="33">
        <v>0</v>
      </c>
      <c r="AM718" s="33">
        <v>0</v>
      </c>
      <c r="AN718" s="33"/>
      <c r="AO718" s="33">
        <v>0</v>
      </c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</row>
    <row r="719" spans="1:52" x14ac:dyDescent="0.25">
      <c r="A719" s="6">
        <f t="shared" si="23"/>
        <v>715</v>
      </c>
      <c r="B719" s="6"/>
      <c r="C719" s="6" t="s">
        <v>5152</v>
      </c>
      <c r="D719" s="6" t="s">
        <v>2840</v>
      </c>
      <c r="E719" s="6"/>
      <c r="F719" s="6" t="s">
        <v>2823</v>
      </c>
      <c r="G719" s="6"/>
      <c r="H719" s="6" t="s">
        <v>2828</v>
      </c>
      <c r="I719" s="6" t="str">
        <f t="shared" si="22"/>
        <v>MT000715</v>
      </c>
      <c r="J719" s="6" t="s">
        <v>1512</v>
      </c>
      <c r="K719" s="10"/>
      <c r="L719" s="6"/>
      <c r="M719" s="6"/>
      <c r="N719" s="6"/>
      <c r="O719" s="6"/>
      <c r="P719" s="6"/>
      <c r="Q719" s="6"/>
      <c r="R719" s="6" t="s">
        <v>226</v>
      </c>
      <c r="S719" s="15" t="s">
        <v>514</v>
      </c>
      <c r="T719" s="33">
        <v>0</v>
      </c>
      <c r="U719" s="33">
        <v>1</v>
      </c>
      <c r="V719" s="33">
        <v>1</v>
      </c>
      <c r="W719" s="33">
        <v>0</v>
      </c>
      <c r="X719" s="33"/>
      <c r="Y719" s="33"/>
      <c r="Z719" s="33">
        <v>0</v>
      </c>
      <c r="AA719" s="33">
        <v>0</v>
      </c>
      <c r="AB719" s="33">
        <v>0</v>
      </c>
      <c r="AC719" s="33">
        <v>0</v>
      </c>
      <c r="AD719" s="33"/>
      <c r="AE719" s="33">
        <v>0</v>
      </c>
      <c r="AF719" s="33">
        <v>2</v>
      </c>
      <c r="AG719" s="33">
        <v>5</v>
      </c>
      <c r="AH719" s="33"/>
      <c r="AI719" s="33"/>
      <c r="AJ719" s="33"/>
      <c r="AK719" s="33"/>
      <c r="AL719" s="33">
        <v>0</v>
      </c>
      <c r="AM719" s="33">
        <v>0</v>
      </c>
      <c r="AN719" s="33"/>
      <c r="AO719" s="33">
        <v>0</v>
      </c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</row>
    <row r="720" spans="1:52" x14ac:dyDescent="0.25">
      <c r="A720" s="6">
        <f t="shared" si="23"/>
        <v>716</v>
      </c>
      <c r="B720" s="6"/>
      <c r="C720" s="6" t="s">
        <v>5152</v>
      </c>
      <c r="D720" s="6" t="s">
        <v>2840</v>
      </c>
      <c r="E720" s="6"/>
      <c r="F720" s="6" t="s">
        <v>2823</v>
      </c>
      <c r="G720" s="6"/>
      <c r="H720" s="6" t="s">
        <v>2828</v>
      </c>
      <c r="I720" s="6" t="str">
        <f t="shared" si="22"/>
        <v>MT000716</v>
      </c>
      <c r="J720" s="6" t="s">
        <v>1513</v>
      </c>
      <c r="K720" s="10"/>
      <c r="L720" s="6"/>
      <c r="M720" s="6"/>
      <c r="N720" s="6"/>
      <c r="O720" s="6"/>
      <c r="P720" s="6"/>
      <c r="Q720" s="6"/>
      <c r="R720" s="6" t="s">
        <v>226</v>
      </c>
      <c r="S720" s="15">
        <v>5</v>
      </c>
      <c r="T720" s="33">
        <v>0</v>
      </c>
      <c r="U720" s="33">
        <v>1</v>
      </c>
      <c r="V720" s="33">
        <v>1</v>
      </c>
      <c r="W720" s="33">
        <v>0</v>
      </c>
      <c r="X720" s="33"/>
      <c r="Y720" s="33"/>
      <c r="Z720" s="33">
        <v>0</v>
      </c>
      <c r="AA720" s="33">
        <v>0</v>
      </c>
      <c r="AB720" s="33">
        <v>0</v>
      </c>
      <c r="AC720" s="33">
        <v>0</v>
      </c>
      <c r="AD720" s="33"/>
      <c r="AE720" s="33">
        <v>0</v>
      </c>
      <c r="AF720" s="33">
        <v>2</v>
      </c>
      <c r="AG720" s="33">
        <v>5</v>
      </c>
      <c r="AH720" s="33"/>
      <c r="AI720" s="33"/>
      <c r="AJ720" s="33"/>
      <c r="AK720" s="33"/>
      <c r="AL720" s="33">
        <v>0</v>
      </c>
      <c r="AM720" s="33">
        <v>0</v>
      </c>
      <c r="AN720" s="33"/>
      <c r="AO720" s="33">
        <v>0</v>
      </c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</row>
    <row r="721" spans="1:52" x14ac:dyDescent="0.25">
      <c r="A721" s="6">
        <f t="shared" si="23"/>
        <v>717</v>
      </c>
      <c r="B721" s="6"/>
      <c r="C721" s="6" t="s">
        <v>5152</v>
      </c>
      <c r="D721" s="6" t="s">
        <v>2840</v>
      </c>
      <c r="E721" s="6"/>
      <c r="F721" s="6" t="s">
        <v>2823</v>
      </c>
      <c r="G721" s="6"/>
      <c r="H721" s="6" t="s">
        <v>2828</v>
      </c>
      <c r="I721" s="6" t="str">
        <f t="shared" si="22"/>
        <v>MT000717</v>
      </c>
      <c r="J721" s="6" t="s">
        <v>1514</v>
      </c>
      <c r="K721" s="10"/>
      <c r="L721" s="6"/>
      <c r="M721" s="6"/>
      <c r="N721" s="6"/>
      <c r="O721" s="6"/>
      <c r="P721" s="6"/>
      <c r="Q721" s="6"/>
      <c r="R721" s="6" t="s">
        <v>226</v>
      </c>
      <c r="S721" s="15">
        <v>5</v>
      </c>
      <c r="T721" s="33">
        <v>0</v>
      </c>
      <c r="U721" s="33">
        <v>1</v>
      </c>
      <c r="V721" s="33">
        <v>1</v>
      </c>
      <c r="W721" s="33">
        <v>0</v>
      </c>
      <c r="X721" s="33"/>
      <c r="Y721" s="33"/>
      <c r="Z721" s="33">
        <v>0</v>
      </c>
      <c r="AA721" s="33">
        <v>0</v>
      </c>
      <c r="AB721" s="33">
        <v>0</v>
      </c>
      <c r="AC721" s="33">
        <v>0</v>
      </c>
      <c r="AD721" s="33"/>
      <c r="AE721" s="33">
        <v>0</v>
      </c>
      <c r="AF721" s="33">
        <v>2</v>
      </c>
      <c r="AG721" s="33">
        <v>5</v>
      </c>
      <c r="AH721" s="33"/>
      <c r="AI721" s="33"/>
      <c r="AJ721" s="33"/>
      <c r="AK721" s="33"/>
      <c r="AL721" s="33">
        <v>0</v>
      </c>
      <c r="AM721" s="33">
        <v>0</v>
      </c>
      <c r="AN721" s="33"/>
      <c r="AO721" s="33">
        <v>0</v>
      </c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</row>
    <row r="722" spans="1:52" x14ac:dyDescent="0.25">
      <c r="A722" s="6">
        <f t="shared" si="23"/>
        <v>718</v>
      </c>
      <c r="B722" s="6"/>
      <c r="C722" s="6" t="s">
        <v>5152</v>
      </c>
      <c r="D722" s="6" t="s">
        <v>2840</v>
      </c>
      <c r="E722" s="6"/>
      <c r="F722" s="6" t="s">
        <v>2823</v>
      </c>
      <c r="G722" s="6"/>
      <c r="H722" s="6" t="s">
        <v>2828</v>
      </c>
      <c r="I722" s="6" t="str">
        <f t="shared" si="22"/>
        <v>MT000718</v>
      </c>
      <c r="J722" s="6" t="s">
        <v>1515</v>
      </c>
      <c r="K722" s="10"/>
      <c r="L722" s="6"/>
      <c r="M722" s="6"/>
      <c r="N722" s="6"/>
      <c r="O722" s="6"/>
      <c r="P722" s="6"/>
      <c r="Q722" s="6"/>
      <c r="R722" s="6" t="s">
        <v>226</v>
      </c>
      <c r="S722" s="15">
        <v>5</v>
      </c>
      <c r="T722" s="33">
        <v>0</v>
      </c>
      <c r="U722" s="33">
        <v>1</v>
      </c>
      <c r="V722" s="33">
        <v>1</v>
      </c>
      <c r="W722" s="33">
        <v>0</v>
      </c>
      <c r="X722" s="33"/>
      <c r="Y722" s="33"/>
      <c r="Z722" s="33">
        <v>0</v>
      </c>
      <c r="AA722" s="33">
        <v>0</v>
      </c>
      <c r="AB722" s="33">
        <v>0</v>
      </c>
      <c r="AC722" s="33">
        <v>0</v>
      </c>
      <c r="AD722" s="33"/>
      <c r="AE722" s="33">
        <v>0</v>
      </c>
      <c r="AF722" s="33">
        <v>2</v>
      </c>
      <c r="AG722" s="33">
        <v>5</v>
      </c>
      <c r="AH722" s="33"/>
      <c r="AI722" s="33"/>
      <c r="AJ722" s="33"/>
      <c r="AK722" s="33"/>
      <c r="AL722" s="33">
        <v>0</v>
      </c>
      <c r="AM722" s="33">
        <v>0</v>
      </c>
      <c r="AN722" s="33"/>
      <c r="AO722" s="33">
        <v>0</v>
      </c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</row>
    <row r="723" spans="1:52" x14ac:dyDescent="0.25">
      <c r="A723" s="6">
        <f t="shared" si="23"/>
        <v>719</v>
      </c>
      <c r="B723" s="6"/>
      <c r="C723" s="6" t="s">
        <v>5152</v>
      </c>
      <c r="D723" s="6" t="s">
        <v>2840</v>
      </c>
      <c r="E723" s="6"/>
      <c r="F723" s="6" t="s">
        <v>2823</v>
      </c>
      <c r="G723" s="6"/>
      <c r="H723" s="6" t="s">
        <v>2828</v>
      </c>
      <c r="I723" s="6" t="str">
        <f t="shared" si="22"/>
        <v>MT000719</v>
      </c>
      <c r="J723" s="6" t="s">
        <v>1516</v>
      </c>
      <c r="K723" s="10"/>
      <c r="L723" s="6"/>
      <c r="M723" s="6"/>
      <c r="N723" s="6"/>
      <c r="O723" s="6"/>
      <c r="P723" s="6"/>
      <c r="Q723" s="6"/>
      <c r="R723" s="6" t="s">
        <v>226</v>
      </c>
      <c r="S723" s="15">
        <v>5</v>
      </c>
      <c r="T723" s="33">
        <v>0</v>
      </c>
      <c r="U723" s="33">
        <v>1</v>
      </c>
      <c r="V723" s="33">
        <v>1</v>
      </c>
      <c r="W723" s="33">
        <v>0</v>
      </c>
      <c r="X723" s="33"/>
      <c r="Y723" s="33"/>
      <c r="Z723" s="33">
        <v>0</v>
      </c>
      <c r="AA723" s="33">
        <v>0</v>
      </c>
      <c r="AB723" s="33">
        <v>0</v>
      </c>
      <c r="AC723" s="33">
        <v>0</v>
      </c>
      <c r="AD723" s="33"/>
      <c r="AE723" s="33">
        <v>0</v>
      </c>
      <c r="AF723" s="33">
        <v>2</v>
      </c>
      <c r="AG723" s="33">
        <v>5</v>
      </c>
      <c r="AH723" s="33"/>
      <c r="AI723" s="33"/>
      <c r="AJ723" s="33"/>
      <c r="AK723" s="33"/>
      <c r="AL723" s="33">
        <v>0</v>
      </c>
      <c r="AM723" s="33">
        <v>0</v>
      </c>
      <c r="AN723" s="33"/>
      <c r="AO723" s="33">
        <v>0</v>
      </c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</row>
    <row r="724" spans="1:52" x14ac:dyDescent="0.25">
      <c r="A724" s="6">
        <f t="shared" si="23"/>
        <v>720</v>
      </c>
      <c r="B724" s="6"/>
      <c r="C724" s="6" t="s">
        <v>5152</v>
      </c>
      <c r="D724" s="6" t="s">
        <v>2840</v>
      </c>
      <c r="E724" s="6"/>
      <c r="F724" s="6" t="s">
        <v>2823</v>
      </c>
      <c r="G724" s="6"/>
      <c r="H724" s="6" t="s">
        <v>2828</v>
      </c>
      <c r="I724" s="6" t="str">
        <f t="shared" si="22"/>
        <v>MT000720</v>
      </c>
      <c r="J724" s="6" t="s">
        <v>1517</v>
      </c>
      <c r="K724" s="10"/>
      <c r="L724" s="6"/>
      <c r="M724" s="6"/>
      <c r="N724" s="6"/>
      <c r="O724" s="6"/>
      <c r="P724" s="6"/>
      <c r="Q724" s="6"/>
      <c r="R724" s="6" t="s">
        <v>226</v>
      </c>
      <c r="S724" s="15">
        <v>5</v>
      </c>
      <c r="T724" s="33">
        <v>0</v>
      </c>
      <c r="U724" s="33">
        <v>1</v>
      </c>
      <c r="V724" s="33">
        <v>1</v>
      </c>
      <c r="W724" s="33">
        <v>0</v>
      </c>
      <c r="X724" s="33"/>
      <c r="Y724" s="33"/>
      <c r="Z724" s="33">
        <v>0</v>
      </c>
      <c r="AA724" s="33">
        <v>0</v>
      </c>
      <c r="AB724" s="33">
        <v>0</v>
      </c>
      <c r="AC724" s="33">
        <v>0</v>
      </c>
      <c r="AD724" s="33"/>
      <c r="AE724" s="33">
        <v>0</v>
      </c>
      <c r="AF724" s="33">
        <v>2</v>
      </c>
      <c r="AG724" s="33">
        <v>5</v>
      </c>
      <c r="AH724" s="33"/>
      <c r="AI724" s="33"/>
      <c r="AJ724" s="33"/>
      <c r="AK724" s="33"/>
      <c r="AL724" s="33">
        <v>0</v>
      </c>
      <c r="AM724" s="33">
        <v>0</v>
      </c>
      <c r="AN724" s="33"/>
      <c r="AO724" s="33">
        <v>0</v>
      </c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</row>
    <row r="725" spans="1:52" x14ac:dyDescent="0.25">
      <c r="A725" s="6">
        <f t="shared" si="23"/>
        <v>721</v>
      </c>
      <c r="B725" s="6"/>
      <c r="C725" s="6" t="s">
        <v>5152</v>
      </c>
      <c r="D725" s="6" t="s">
        <v>2840</v>
      </c>
      <c r="E725" s="6"/>
      <c r="F725" s="6" t="s">
        <v>2823</v>
      </c>
      <c r="G725" s="6"/>
      <c r="H725" s="6" t="s">
        <v>2828</v>
      </c>
      <c r="I725" s="6" t="str">
        <f t="shared" si="22"/>
        <v>MT000721</v>
      </c>
      <c r="J725" s="6" t="s">
        <v>1518</v>
      </c>
      <c r="K725" s="10"/>
      <c r="L725" s="6"/>
      <c r="M725" s="6"/>
      <c r="N725" s="6"/>
      <c r="O725" s="6"/>
      <c r="P725" s="6"/>
      <c r="Q725" s="6"/>
      <c r="R725" s="6" t="s">
        <v>226</v>
      </c>
      <c r="S725" s="15">
        <v>5</v>
      </c>
      <c r="T725" s="33">
        <v>0</v>
      </c>
      <c r="U725" s="33">
        <v>1</v>
      </c>
      <c r="V725" s="33">
        <v>1</v>
      </c>
      <c r="W725" s="33">
        <v>0</v>
      </c>
      <c r="X725" s="33"/>
      <c r="Y725" s="33"/>
      <c r="Z725" s="33">
        <v>0</v>
      </c>
      <c r="AA725" s="33">
        <v>0</v>
      </c>
      <c r="AB725" s="33">
        <v>0</v>
      </c>
      <c r="AC725" s="33">
        <v>0</v>
      </c>
      <c r="AD725" s="33"/>
      <c r="AE725" s="33">
        <v>0</v>
      </c>
      <c r="AF725" s="33">
        <v>2</v>
      </c>
      <c r="AG725" s="33">
        <v>5</v>
      </c>
      <c r="AH725" s="33"/>
      <c r="AI725" s="33"/>
      <c r="AJ725" s="33"/>
      <c r="AK725" s="33"/>
      <c r="AL725" s="33">
        <v>0</v>
      </c>
      <c r="AM725" s="33">
        <v>0</v>
      </c>
      <c r="AN725" s="33"/>
      <c r="AO725" s="33">
        <v>0</v>
      </c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</row>
    <row r="726" spans="1:52" x14ac:dyDescent="0.25">
      <c r="A726" s="6">
        <f t="shared" si="23"/>
        <v>722</v>
      </c>
      <c r="B726" s="6"/>
      <c r="C726" s="6" t="s">
        <v>5152</v>
      </c>
      <c r="D726" s="6" t="s">
        <v>2840</v>
      </c>
      <c r="E726" s="6"/>
      <c r="F726" s="6" t="s">
        <v>2823</v>
      </c>
      <c r="G726" s="6"/>
      <c r="H726" s="6" t="s">
        <v>2828</v>
      </c>
      <c r="I726" s="6" t="str">
        <f t="shared" si="22"/>
        <v>MT000722</v>
      </c>
      <c r="J726" s="6" t="s">
        <v>1519</v>
      </c>
      <c r="K726" s="10"/>
      <c r="L726" s="6"/>
      <c r="M726" s="6"/>
      <c r="N726" s="6"/>
      <c r="O726" s="6"/>
      <c r="P726" s="6"/>
      <c r="Q726" s="6"/>
      <c r="R726" s="6" t="s">
        <v>226</v>
      </c>
      <c r="S726" s="15">
        <v>5</v>
      </c>
      <c r="T726" s="33">
        <v>0</v>
      </c>
      <c r="U726" s="33">
        <v>1</v>
      </c>
      <c r="V726" s="33">
        <v>1</v>
      </c>
      <c r="W726" s="33">
        <v>0</v>
      </c>
      <c r="X726" s="33"/>
      <c r="Y726" s="33"/>
      <c r="Z726" s="33">
        <v>0</v>
      </c>
      <c r="AA726" s="33">
        <v>0</v>
      </c>
      <c r="AB726" s="33">
        <v>0</v>
      </c>
      <c r="AC726" s="33">
        <v>0</v>
      </c>
      <c r="AD726" s="33"/>
      <c r="AE726" s="33">
        <v>0</v>
      </c>
      <c r="AF726" s="33">
        <v>2</v>
      </c>
      <c r="AG726" s="33">
        <v>5</v>
      </c>
      <c r="AH726" s="33"/>
      <c r="AI726" s="33"/>
      <c r="AJ726" s="33"/>
      <c r="AK726" s="33"/>
      <c r="AL726" s="33">
        <v>0</v>
      </c>
      <c r="AM726" s="33">
        <v>0</v>
      </c>
      <c r="AN726" s="33"/>
      <c r="AO726" s="33">
        <v>0</v>
      </c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</row>
    <row r="727" spans="1:52" x14ac:dyDescent="0.25">
      <c r="A727" s="6">
        <f t="shared" si="23"/>
        <v>723</v>
      </c>
      <c r="B727" s="6"/>
      <c r="C727" s="6" t="s">
        <v>5152</v>
      </c>
      <c r="D727" s="6" t="s">
        <v>2840</v>
      </c>
      <c r="E727" s="6"/>
      <c r="F727" s="6" t="s">
        <v>2823</v>
      </c>
      <c r="G727" s="6"/>
      <c r="H727" s="6" t="s">
        <v>2828</v>
      </c>
      <c r="I727" s="6" t="str">
        <f t="shared" si="22"/>
        <v>MT000723</v>
      </c>
      <c r="J727" s="6" t="s">
        <v>1520</v>
      </c>
      <c r="K727" s="10"/>
      <c r="L727" s="6"/>
      <c r="M727" s="6"/>
      <c r="N727" s="6"/>
      <c r="O727" s="6"/>
      <c r="P727" s="6"/>
      <c r="Q727" s="6"/>
      <c r="R727" s="6" t="s">
        <v>226</v>
      </c>
      <c r="S727" s="15">
        <v>5</v>
      </c>
      <c r="T727" s="33">
        <v>0</v>
      </c>
      <c r="U727" s="33">
        <v>1</v>
      </c>
      <c r="V727" s="33">
        <v>1</v>
      </c>
      <c r="W727" s="33">
        <v>0</v>
      </c>
      <c r="X727" s="33"/>
      <c r="Y727" s="33"/>
      <c r="Z727" s="33">
        <v>0</v>
      </c>
      <c r="AA727" s="33">
        <v>0</v>
      </c>
      <c r="AB727" s="33">
        <v>0</v>
      </c>
      <c r="AC727" s="33">
        <v>0</v>
      </c>
      <c r="AD727" s="33"/>
      <c r="AE727" s="33">
        <v>0</v>
      </c>
      <c r="AF727" s="33">
        <v>2</v>
      </c>
      <c r="AG727" s="33">
        <v>5</v>
      </c>
      <c r="AH727" s="33"/>
      <c r="AI727" s="33"/>
      <c r="AJ727" s="33"/>
      <c r="AK727" s="33"/>
      <c r="AL727" s="33">
        <v>0</v>
      </c>
      <c r="AM727" s="33">
        <v>0</v>
      </c>
      <c r="AN727" s="33"/>
      <c r="AO727" s="33">
        <v>0</v>
      </c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</row>
    <row r="728" spans="1:52" x14ac:dyDescent="0.25">
      <c r="A728" s="6">
        <f t="shared" si="23"/>
        <v>724</v>
      </c>
      <c r="B728" s="6"/>
      <c r="C728" s="6" t="s">
        <v>5152</v>
      </c>
      <c r="D728" s="6" t="s">
        <v>2840</v>
      </c>
      <c r="E728" s="6"/>
      <c r="F728" s="6" t="s">
        <v>2823</v>
      </c>
      <c r="G728" s="6"/>
      <c r="H728" s="6" t="s">
        <v>2828</v>
      </c>
      <c r="I728" s="6" t="str">
        <f t="shared" si="22"/>
        <v>MT000724</v>
      </c>
      <c r="J728" s="6" t="s">
        <v>1521</v>
      </c>
      <c r="K728" s="10"/>
      <c r="L728" s="6"/>
      <c r="M728" s="6"/>
      <c r="N728" s="6"/>
      <c r="O728" s="6"/>
      <c r="P728" s="6"/>
      <c r="Q728" s="6"/>
      <c r="R728" s="6" t="s">
        <v>226</v>
      </c>
      <c r="S728" s="15">
        <v>5</v>
      </c>
      <c r="T728" s="33">
        <v>0</v>
      </c>
      <c r="U728" s="33">
        <v>1</v>
      </c>
      <c r="V728" s="33">
        <v>1</v>
      </c>
      <c r="W728" s="33">
        <v>0</v>
      </c>
      <c r="X728" s="33"/>
      <c r="Y728" s="33"/>
      <c r="Z728" s="33">
        <v>0</v>
      </c>
      <c r="AA728" s="33">
        <v>0</v>
      </c>
      <c r="AB728" s="33">
        <v>0</v>
      </c>
      <c r="AC728" s="33">
        <v>0</v>
      </c>
      <c r="AD728" s="33"/>
      <c r="AE728" s="33">
        <v>0</v>
      </c>
      <c r="AF728" s="33">
        <v>2</v>
      </c>
      <c r="AG728" s="33">
        <v>5</v>
      </c>
      <c r="AH728" s="33"/>
      <c r="AI728" s="33"/>
      <c r="AJ728" s="33"/>
      <c r="AK728" s="33"/>
      <c r="AL728" s="33">
        <v>0</v>
      </c>
      <c r="AM728" s="33">
        <v>0</v>
      </c>
      <c r="AN728" s="33"/>
      <c r="AO728" s="33">
        <v>0</v>
      </c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</row>
    <row r="729" spans="1:52" x14ac:dyDescent="0.25">
      <c r="A729" s="6">
        <f t="shared" si="23"/>
        <v>725</v>
      </c>
      <c r="B729" s="6"/>
      <c r="C729" s="6" t="s">
        <v>5152</v>
      </c>
      <c r="D729" s="6" t="s">
        <v>2840</v>
      </c>
      <c r="E729" s="6"/>
      <c r="F729" s="6" t="s">
        <v>2823</v>
      </c>
      <c r="G729" s="6"/>
      <c r="H729" s="6" t="s">
        <v>2828</v>
      </c>
      <c r="I729" s="6" t="str">
        <f t="shared" si="22"/>
        <v>MT000725</v>
      </c>
      <c r="J729" s="6" t="s">
        <v>1522</v>
      </c>
      <c r="K729" s="10"/>
      <c r="L729" s="6"/>
      <c r="M729" s="6"/>
      <c r="N729" s="6"/>
      <c r="O729" s="6"/>
      <c r="P729" s="6"/>
      <c r="Q729" s="6"/>
      <c r="R729" s="6" t="s">
        <v>226</v>
      </c>
      <c r="S729" s="15">
        <v>3</v>
      </c>
      <c r="T729" s="33">
        <v>0</v>
      </c>
      <c r="U729" s="33">
        <v>1</v>
      </c>
      <c r="V729" s="33">
        <v>1</v>
      </c>
      <c r="W729" s="33">
        <v>0</v>
      </c>
      <c r="X729" s="33"/>
      <c r="Y729" s="33"/>
      <c r="Z729" s="33">
        <v>0</v>
      </c>
      <c r="AA729" s="33">
        <v>0</v>
      </c>
      <c r="AB729" s="33">
        <v>0</v>
      </c>
      <c r="AC729" s="33">
        <v>0</v>
      </c>
      <c r="AD729" s="33"/>
      <c r="AE729" s="33">
        <v>0</v>
      </c>
      <c r="AF729" s="33">
        <v>2</v>
      </c>
      <c r="AG729" s="33">
        <v>5</v>
      </c>
      <c r="AH729" s="33"/>
      <c r="AI729" s="33"/>
      <c r="AJ729" s="33"/>
      <c r="AK729" s="33"/>
      <c r="AL729" s="33">
        <v>0</v>
      </c>
      <c r="AM729" s="33">
        <v>0</v>
      </c>
      <c r="AN729" s="33"/>
      <c r="AO729" s="33">
        <v>0</v>
      </c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</row>
    <row r="730" spans="1:52" x14ac:dyDescent="0.25">
      <c r="A730" s="6">
        <f t="shared" si="23"/>
        <v>726</v>
      </c>
      <c r="B730" s="6"/>
      <c r="C730" s="6" t="s">
        <v>5152</v>
      </c>
      <c r="D730" s="6" t="s">
        <v>2841</v>
      </c>
      <c r="E730" s="6"/>
      <c r="F730" s="6" t="s">
        <v>2823</v>
      </c>
      <c r="G730" s="6"/>
      <c r="H730" s="6" t="s">
        <v>2828</v>
      </c>
      <c r="I730" s="6" t="str">
        <f t="shared" si="22"/>
        <v>MT000726</v>
      </c>
      <c r="J730" s="6" t="s">
        <v>1523</v>
      </c>
      <c r="K730" s="10"/>
      <c r="L730" s="6"/>
      <c r="M730" s="6"/>
      <c r="N730" s="6"/>
      <c r="O730" s="6"/>
      <c r="P730" s="6"/>
      <c r="Q730" s="6"/>
      <c r="R730" s="6" t="s">
        <v>226</v>
      </c>
      <c r="S730" s="15">
        <v>5</v>
      </c>
      <c r="T730" s="33">
        <v>1</v>
      </c>
      <c r="U730" s="33">
        <v>1</v>
      </c>
      <c r="V730" s="33">
        <v>1</v>
      </c>
      <c r="W730" s="33">
        <v>0</v>
      </c>
      <c r="X730" s="33"/>
      <c r="Y730" s="33"/>
      <c r="Z730" s="33">
        <v>0</v>
      </c>
      <c r="AA730" s="33">
        <v>0</v>
      </c>
      <c r="AB730" s="33">
        <v>0</v>
      </c>
      <c r="AC730" s="33">
        <v>0</v>
      </c>
      <c r="AD730" s="33"/>
      <c r="AE730" s="33">
        <v>2</v>
      </c>
      <c r="AF730" s="33">
        <v>2</v>
      </c>
      <c r="AG730" s="33">
        <v>10</v>
      </c>
      <c r="AH730" s="33"/>
      <c r="AI730" s="33"/>
      <c r="AJ730" s="33"/>
      <c r="AK730" s="33"/>
      <c r="AL730" s="33">
        <v>0</v>
      </c>
      <c r="AM730" s="33">
        <v>10</v>
      </c>
      <c r="AN730" s="33"/>
      <c r="AO730" s="33">
        <v>0</v>
      </c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</row>
    <row r="731" spans="1:52" x14ac:dyDescent="0.25">
      <c r="A731" s="6">
        <f t="shared" si="23"/>
        <v>727</v>
      </c>
      <c r="B731" s="6"/>
      <c r="C731" s="6" t="s">
        <v>5152</v>
      </c>
      <c r="D731" s="6" t="s">
        <v>2841</v>
      </c>
      <c r="E731" s="6"/>
      <c r="F731" s="6" t="s">
        <v>2823</v>
      </c>
      <c r="G731" s="6"/>
      <c r="H731" s="6" t="s">
        <v>2828</v>
      </c>
      <c r="I731" s="6" t="str">
        <f t="shared" si="22"/>
        <v>MT000727</v>
      </c>
      <c r="J731" s="6" t="s">
        <v>1524</v>
      </c>
      <c r="K731" s="10"/>
      <c r="L731" s="6"/>
      <c r="M731" s="6"/>
      <c r="N731" s="6"/>
      <c r="O731" s="6"/>
      <c r="P731" s="6"/>
      <c r="Q731" s="6"/>
      <c r="R731" s="6" t="s">
        <v>226</v>
      </c>
      <c r="S731" s="15">
        <v>5</v>
      </c>
      <c r="T731" s="33">
        <v>1</v>
      </c>
      <c r="U731" s="33">
        <v>1</v>
      </c>
      <c r="V731" s="33">
        <v>1</v>
      </c>
      <c r="W731" s="33">
        <v>0</v>
      </c>
      <c r="X731" s="33"/>
      <c r="Y731" s="33"/>
      <c r="Z731" s="33">
        <v>0</v>
      </c>
      <c r="AA731" s="33">
        <v>0</v>
      </c>
      <c r="AB731" s="33">
        <v>0</v>
      </c>
      <c r="AC731" s="33">
        <v>0</v>
      </c>
      <c r="AD731" s="33"/>
      <c r="AE731" s="33">
        <v>2</v>
      </c>
      <c r="AF731" s="33">
        <v>2</v>
      </c>
      <c r="AG731" s="33">
        <v>10</v>
      </c>
      <c r="AH731" s="33"/>
      <c r="AI731" s="33"/>
      <c r="AJ731" s="33"/>
      <c r="AK731" s="33"/>
      <c r="AL731" s="33">
        <v>0</v>
      </c>
      <c r="AM731" s="33">
        <v>10</v>
      </c>
      <c r="AN731" s="33"/>
      <c r="AO731" s="33">
        <v>0</v>
      </c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</row>
    <row r="732" spans="1:52" x14ac:dyDescent="0.25">
      <c r="A732" s="6">
        <f t="shared" si="23"/>
        <v>728</v>
      </c>
      <c r="B732" s="6"/>
      <c r="C732" s="6" t="s">
        <v>5152</v>
      </c>
      <c r="D732" s="6" t="s">
        <v>2841</v>
      </c>
      <c r="E732" s="6"/>
      <c r="F732" s="6" t="s">
        <v>2823</v>
      </c>
      <c r="G732" s="6"/>
      <c r="H732" s="6" t="s">
        <v>2828</v>
      </c>
      <c r="I732" s="6" t="str">
        <f t="shared" si="22"/>
        <v>MT000728</v>
      </c>
      <c r="J732" s="6" t="s">
        <v>1525</v>
      </c>
      <c r="K732" s="10"/>
      <c r="L732" s="6"/>
      <c r="M732" s="6"/>
      <c r="N732" s="6"/>
      <c r="O732" s="6"/>
      <c r="P732" s="6"/>
      <c r="Q732" s="6"/>
      <c r="R732" s="6" t="s">
        <v>226</v>
      </c>
      <c r="S732" s="15">
        <v>5</v>
      </c>
      <c r="T732" s="33">
        <v>1</v>
      </c>
      <c r="U732" s="33">
        <v>1</v>
      </c>
      <c r="V732" s="33">
        <v>1</v>
      </c>
      <c r="W732" s="33">
        <v>0</v>
      </c>
      <c r="X732" s="33"/>
      <c r="Y732" s="33"/>
      <c r="Z732" s="33">
        <v>0</v>
      </c>
      <c r="AA732" s="33">
        <v>0</v>
      </c>
      <c r="AB732" s="33">
        <v>0</v>
      </c>
      <c r="AC732" s="33">
        <v>0</v>
      </c>
      <c r="AD732" s="33"/>
      <c r="AE732" s="33">
        <v>2</v>
      </c>
      <c r="AF732" s="33">
        <v>2</v>
      </c>
      <c r="AG732" s="33">
        <v>10</v>
      </c>
      <c r="AH732" s="33"/>
      <c r="AI732" s="33"/>
      <c r="AJ732" s="33"/>
      <c r="AK732" s="33"/>
      <c r="AL732" s="33">
        <v>0</v>
      </c>
      <c r="AM732" s="33">
        <v>10</v>
      </c>
      <c r="AN732" s="33"/>
      <c r="AO732" s="33">
        <v>0</v>
      </c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</row>
    <row r="733" spans="1:52" x14ac:dyDescent="0.25">
      <c r="A733" s="6">
        <f t="shared" si="23"/>
        <v>729</v>
      </c>
      <c r="B733" s="6"/>
      <c r="C733" s="6" t="s">
        <v>5152</v>
      </c>
      <c r="D733" s="6" t="s">
        <v>2841</v>
      </c>
      <c r="E733" s="6"/>
      <c r="F733" s="6" t="s">
        <v>2823</v>
      </c>
      <c r="G733" s="6"/>
      <c r="H733" s="6" t="s">
        <v>2828</v>
      </c>
      <c r="I733" s="6" t="str">
        <f t="shared" si="22"/>
        <v>MT000729</v>
      </c>
      <c r="J733" s="6" t="s">
        <v>1526</v>
      </c>
      <c r="K733" s="10"/>
      <c r="L733" s="6"/>
      <c r="M733" s="6"/>
      <c r="N733" s="6"/>
      <c r="O733" s="6"/>
      <c r="P733" s="6"/>
      <c r="Q733" s="6"/>
      <c r="R733" s="6" t="s">
        <v>226</v>
      </c>
      <c r="S733" s="15">
        <v>5</v>
      </c>
      <c r="T733" s="33">
        <v>1</v>
      </c>
      <c r="U733" s="33">
        <v>1</v>
      </c>
      <c r="V733" s="33">
        <v>1</v>
      </c>
      <c r="W733" s="33">
        <v>0</v>
      </c>
      <c r="X733" s="33"/>
      <c r="Y733" s="33"/>
      <c r="Z733" s="33">
        <v>0</v>
      </c>
      <c r="AA733" s="33">
        <v>0</v>
      </c>
      <c r="AB733" s="33">
        <v>0</v>
      </c>
      <c r="AC733" s="33">
        <v>0</v>
      </c>
      <c r="AD733" s="33"/>
      <c r="AE733" s="33">
        <v>2</v>
      </c>
      <c r="AF733" s="33">
        <v>2</v>
      </c>
      <c r="AG733" s="33">
        <v>10</v>
      </c>
      <c r="AH733" s="33"/>
      <c r="AI733" s="33"/>
      <c r="AJ733" s="33"/>
      <c r="AK733" s="33"/>
      <c r="AL733" s="33">
        <v>0</v>
      </c>
      <c r="AM733" s="33">
        <v>10</v>
      </c>
      <c r="AN733" s="33"/>
      <c r="AO733" s="33">
        <v>0</v>
      </c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</row>
    <row r="734" spans="1:52" x14ac:dyDescent="0.25">
      <c r="A734" s="6">
        <f t="shared" si="23"/>
        <v>730</v>
      </c>
      <c r="B734" s="6"/>
      <c r="C734" s="6" t="s">
        <v>5152</v>
      </c>
      <c r="D734" s="6" t="s">
        <v>2841</v>
      </c>
      <c r="E734" s="6"/>
      <c r="F734" s="6" t="s">
        <v>2823</v>
      </c>
      <c r="G734" s="6"/>
      <c r="H734" s="6" t="s">
        <v>2828</v>
      </c>
      <c r="I734" s="6" t="str">
        <f t="shared" si="22"/>
        <v>MT000730</v>
      </c>
      <c r="J734" s="6" t="s">
        <v>1527</v>
      </c>
      <c r="K734" s="10"/>
      <c r="L734" s="6"/>
      <c r="M734" s="6"/>
      <c r="N734" s="6"/>
      <c r="O734" s="6"/>
      <c r="P734" s="6"/>
      <c r="Q734" s="6"/>
      <c r="R734" s="6" t="s">
        <v>226</v>
      </c>
      <c r="S734" s="15">
        <v>5</v>
      </c>
      <c r="T734" s="33">
        <v>1</v>
      </c>
      <c r="U734" s="33">
        <v>1</v>
      </c>
      <c r="V734" s="33">
        <v>1</v>
      </c>
      <c r="W734" s="33">
        <v>0</v>
      </c>
      <c r="X734" s="33"/>
      <c r="Y734" s="33"/>
      <c r="Z734" s="33">
        <v>0</v>
      </c>
      <c r="AA734" s="33">
        <v>0</v>
      </c>
      <c r="AB734" s="33">
        <v>0</v>
      </c>
      <c r="AC734" s="33">
        <v>0</v>
      </c>
      <c r="AD734" s="33"/>
      <c r="AE734" s="33">
        <v>2</v>
      </c>
      <c r="AF734" s="33">
        <v>2</v>
      </c>
      <c r="AG734" s="33">
        <v>10</v>
      </c>
      <c r="AH734" s="33"/>
      <c r="AI734" s="33"/>
      <c r="AJ734" s="33"/>
      <c r="AK734" s="33"/>
      <c r="AL734" s="33">
        <v>0</v>
      </c>
      <c r="AM734" s="33">
        <v>10</v>
      </c>
      <c r="AN734" s="33"/>
      <c r="AO734" s="33">
        <v>0</v>
      </c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</row>
    <row r="735" spans="1:52" x14ac:dyDescent="0.25">
      <c r="A735" s="6">
        <f t="shared" si="23"/>
        <v>731</v>
      </c>
      <c r="B735" s="6"/>
      <c r="C735" s="6" t="s">
        <v>5152</v>
      </c>
      <c r="D735" s="6" t="s">
        <v>2841</v>
      </c>
      <c r="E735" s="6"/>
      <c r="F735" s="6" t="s">
        <v>2823</v>
      </c>
      <c r="G735" s="6"/>
      <c r="H735" s="6" t="s">
        <v>2828</v>
      </c>
      <c r="I735" s="6" t="str">
        <f t="shared" si="22"/>
        <v>MT000731</v>
      </c>
      <c r="J735" s="6" t="s">
        <v>1528</v>
      </c>
      <c r="K735" s="10"/>
      <c r="L735" s="6"/>
      <c r="M735" s="6"/>
      <c r="N735" s="6"/>
      <c r="O735" s="6"/>
      <c r="P735" s="6"/>
      <c r="Q735" s="6"/>
      <c r="R735" s="6" t="s">
        <v>226</v>
      </c>
      <c r="S735" s="15">
        <v>5</v>
      </c>
      <c r="T735" s="33">
        <v>1</v>
      </c>
      <c r="U735" s="33">
        <v>1</v>
      </c>
      <c r="V735" s="33">
        <v>1</v>
      </c>
      <c r="W735" s="33">
        <v>0</v>
      </c>
      <c r="X735" s="33"/>
      <c r="Y735" s="33"/>
      <c r="Z735" s="33">
        <v>0</v>
      </c>
      <c r="AA735" s="33">
        <v>0</v>
      </c>
      <c r="AB735" s="33">
        <v>0</v>
      </c>
      <c r="AC735" s="33">
        <v>0</v>
      </c>
      <c r="AD735" s="33"/>
      <c r="AE735" s="33">
        <v>2</v>
      </c>
      <c r="AF735" s="33">
        <v>2</v>
      </c>
      <c r="AG735" s="33">
        <v>10</v>
      </c>
      <c r="AH735" s="33"/>
      <c r="AI735" s="33"/>
      <c r="AJ735" s="33"/>
      <c r="AK735" s="33"/>
      <c r="AL735" s="33">
        <v>0</v>
      </c>
      <c r="AM735" s="33">
        <v>10</v>
      </c>
      <c r="AN735" s="33"/>
      <c r="AO735" s="33">
        <v>0</v>
      </c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</row>
    <row r="736" spans="1:52" x14ac:dyDescent="0.25">
      <c r="A736" s="6">
        <f t="shared" si="23"/>
        <v>732</v>
      </c>
      <c r="B736" s="6"/>
      <c r="C736" s="6" t="s">
        <v>5152</v>
      </c>
      <c r="D736" s="6" t="s">
        <v>2841</v>
      </c>
      <c r="E736" s="6"/>
      <c r="F736" s="6" t="s">
        <v>2823</v>
      </c>
      <c r="G736" s="6"/>
      <c r="H736" s="6" t="s">
        <v>2828</v>
      </c>
      <c r="I736" s="6" t="str">
        <f t="shared" si="22"/>
        <v>MT000732</v>
      </c>
      <c r="J736" s="6" t="s">
        <v>1529</v>
      </c>
      <c r="K736" s="10"/>
      <c r="L736" s="6"/>
      <c r="M736" s="6"/>
      <c r="N736" s="6"/>
      <c r="O736" s="6"/>
      <c r="P736" s="6"/>
      <c r="Q736" s="6"/>
      <c r="R736" s="6" t="s">
        <v>226</v>
      </c>
      <c r="S736" s="15">
        <v>5</v>
      </c>
      <c r="T736" s="33">
        <v>1</v>
      </c>
      <c r="U736" s="33">
        <v>1</v>
      </c>
      <c r="V736" s="33">
        <v>1</v>
      </c>
      <c r="W736" s="33">
        <v>0</v>
      </c>
      <c r="X736" s="33"/>
      <c r="Y736" s="33"/>
      <c r="Z736" s="33">
        <v>0</v>
      </c>
      <c r="AA736" s="33">
        <v>0</v>
      </c>
      <c r="AB736" s="33">
        <v>0</v>
      </c>
      <c r="AC736" s="33">
        <v>0</v>
      </c>
      <c r="AD736" s="33"/>
      <c r="AE736" s="33">
        <v>2</v>
      </c>
      <c r="AF736" s="33">
        <v>2</v>
      </c>
      <c r="AG736" s="33">
        <v>10</v>
      </c>
      <c r="AH736" s="33"/>
      <c r="AI736" s="33"/>
      <c r="AJ736" s="33"/>
      <c r="AK736" s="33"/>
      <c r="AL736" s="33">
        <v>0</v>
      </c>
      <c r="AM736" s="33">
        <v>10</v>
      </c>
      <c r="AN736" s="33"/>
      <c r="AO736" s="33">
        <v>0</v>
      </c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</row>
    <row r="737" spans="1:52" x14ac:dyDescent="0.25">
      <c r="A737" s="6">
        <f t="shared" si="23"/>
        <v>733</v>
      </c>
      <c r="B737" s="6"/>
      <c r="C737" s="6" t="s">
        <v>5152</v>
      </c>
      <c r="D737" s="6" t="s">
        <v>2841</v>
      </c>
      <c r="E737" s="6"/>
      <c r="F737" s="6" t="s">
        <v>2823</v>
      </c>
      <c r="G737" s="6"/>
      <c r="H737" s="6" t="s">
        <v>2828</v>
      </c>
      <c r="I737" s="6" t="str">
        <f t="shared" si="22"/>
        <v>MT000733</v>
      </c>
      <c r="J737" s="6" t="s">
        <v>1530</v>
      </c>
      <c r="K737" s="10"/>
      <c r="L737" s="6"/>
      <c r="M737" s="6"/>
      <c r="N737" s="6"/>
      <c r="O737" s="6"/>
      <c r="P737" s="6"/>
      <c r="Q737" s="6"/>
      <c r="R737" s="6" t="s">
        <v>226</v>
      </c>
      <c r="S737" s="15">
        <v>5</v>
      </c>
      <c r="T737" s="33">
        <v>1</v>
      </c>
      <c r="U737" s="33">
        <v>1</v>
      </c>
      <c r="V737" s="33">
        <v>1</v>
      </c>
      <c r="W737" s="33">
        <v>0</v>
      </c>
      <c r="X737" s="33"/>
      <c r="Y737" s="33"/>
      <c r="Z737" s="33">
        <v>0</v>
      </c>
      <c r="AA737" s="33">
        <v>0</v>
      </c>
      <c r="AB737" s="33">
        <v>0</v>
      </c>
      <c r="AC737" s="33">
        <v>0</v>
      </c>
      <c r="AD737" s="33"/>
      <c r="AE737" s="33">
        <v>2</v>
      </c>
      <c r="AF737" s="33">
        <v>2</v>
      </c>
      <c r="AG737" s="33">
        <v>10</v>
      </c>
      <c r="AH737" s="33"/>
      <c r="AI737" s="33"/>
      <c r="AJ737" s="33"/>
      <c r="AK737" s="33"/>
      <c r="AL737" s="33">
        <v>0</v>
      </c>
      <c r="AM737" s="33">
        <v>10</v>
      </c>
      <c r="AN737" s="33"/>
      <c r="AO737" s="33">
        <v>0</v>
      </c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</row>
    <row r="738" spans="1:52" x14ac:dyDescent="0.25">
      <c r="A738" s="6">
        <f t="shared" si="23"/>
        <v>734</v>
      </c>
      <c r="B738" s="6"/>
      <c r="C738" s="6" t="s">
        <v>5152</v>
      </c>
      <c r="D738" s="6" t="s">
        <v>2841</v>
      </c>
      <c r="E738" s="6"/>
      <c r="F738" s="6" t="s">
        <v>2823</v>
      </c>
      <c r="G738" s="6"/>
      <c r="H738" s="6" t="s">
        <v>2828</v>
      </c>
      <c r="I738" s="6" t="str">
        <f t="shared" si="22"/>
        <v>MT000734</v>
      </c>
      <c r="J738" s="6" t="s">
        <v>1531</v>
      </c>
      <c r="K738" s="10"/>
      <c r="L738" s="6"/>
      <c r="M738" s="6"/>
      <c r="N738" s="6"/>
      <c r="O738" s="6"/>
      <c r="P738" s="6"/>
      <c r="Q738" s="6"/>
      <c r="R738" s="6" t="s">
        <v>226</v>
      </c>
      <c r="S738" s="15">
        <v>5</v>
      </c>
      <c r="T738" s="33">
        <v>1</v>
      </c>
      <c r="U738" s="33">
        <v>1</v>
      </c>
      <c r="V738" s="33">
        <v>1</v>
      </c>
      <c r="W738" s="33">
        <v>0</v>
      </c>
      <c r="X738" s="33"/>
      <c r="Y738" s="33"/>
      <c r="Z738" s="33">
        <v>0</v>
      </c>
      <c r="AA738" s="33">
        <v>0</v>
      </c>
      <c r="AB738" s="33">
        <v>0</v>
      </c>
      <c r="AC738" s="33">
        <v>0</v>
      </c>
      <c r="AD738" s="33"/>
      <c r="AE738" s="33">
        <v>2</v>
      </c>
      <c r="AF738" s="33">
        <v>2</v>
      </c>
      <c r="AG738" s="33">
        <v>10</v>
      </c>
      <c r="AH738" s="33"/>
      <c r="AI738" s="33"/>
      <c r="AJ738" s="33"/>
      <c r="AK738" s="33"/>
      <c r="AL738" s="33">
        <v>0</v>
      </c>
      <c r="AM738" s="33">
        <v>10</v>
      </c>
      <c r="AN738" s="33"/>
      <c r="AO738" s="33">
        <v>0</v>
      </c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</row>
    <row r="739" spans="1:52" x14ac:dyDescent="0.25">
      <c r="A739" s="6">
        <f t="shared" si="23"/>
        <v>735</v>
      </c>
      <c r="B739" s="6"/>
      <c r="C739" s="6" t="s">
        <v>5152</v>
      </c>
      <c r="D739" s="6" t="s">
        <v>2841</v>
      </c>
      <c r="E739" s="6"/>
      <c r="F739" s="6" t="s">
        <v>2823</v>
      </c>
      <c r="G739" s="6"/>
      <c r="H739" s="6" t="s">
        <v>2828</v>
      </c>
      <c r="I739" s="6" t="str">
        <f t="shared" si="22"/>
        <v>MT000735</v>
      </c>
      <c r="J739" s="6" t="s">
        <v>1532</v>
      </c>
      <c r="K739" s="10"/>
      <c r="L739" s="6"/>
      <c r="M739" s="6"/>
      <c r="N739" s="6"/>
      <c r="O739" s="6"/>
      <c r="P739" s="6"/>
      <c r="Q739" s="6"/>
      <c r="R739" s="6" t="s">
        <v>226</v>
      </c>
      <c r="S739" s="15">
        <v>5</v>
      </c>
      <c r="T739" s="33">
        <v>1</v>
      </c>
      <c r="U739" s="33">
        <v>1</v>
      </c>
      <c r="V739" s="33">
        <v>1</v>
      </c>
      <c r="W739" s="33">
        <v>0</v>
      </c>
      <c r="X739" s="33"/>
      <c r="Y739" s="33"/>
      <c r="Z739" s="33">
        <v>0</v>
      </c>
      <c r="AA739" s="33">
        <v>0</v>
      </c>
      <c r="AB739" s="33">
        <v>0</v>
      </c>
      <c r="AC739" s="33">
        <v>0</v>
      </c>
      <c r="AD739" s="33"/>
      <c r="AE739" s="33">
        <v>2</v>
      </c>
      <c r="AF739" s="33">
        <v>2</v>
      </c>
      <c r="AG739" s="33">
        <v>10</v>
      </c>
      <c r="AH739" s="33"/>
      <c r="AI739" s="33"/>
      <c r="AJ739" s="33"/>
      <c r="AK739" s="33"/>
      <c r="AL739" s="33">
        <v>0</v>
      </c>
      <c r="AM739" s="33">
        <v>10</v>
      </c>
      <c r="AN739" s="33"/>
      <c r="AO739" s="33">
        <v>0</v>
      </c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</row>
    <row r="740" spans="1:52" x14ac:dyDescent="0.25">
      <c r="A740" s="6">
        <f t="shared" si="23"/>
        <v>736</v>
      </c>
      <c r="B740" s="6"/>
      <c r="C740" s="6" t="s">
        <v>5152</v>
      </c>
      <c r="D740" s="6" t="s">
        <v>2841</v>
      </c>
      <c r="E740" s="6"/>
      <c r="F740" s="6" t="s">
        <v>2823</v>
      </c>
      <c r="G740" s="6"/>
      <c r="H740" s="6" t="s">
        <v>2828</v>
      </c>
      <c r="I740" s="6" t="str">
        <f t="shared" si="22"/>
        <v>MT000736</v>
      </c>
      <c r="J740" s="6" t="s">
        <v>1533</v>
      </c>
      <c r="K740" s="10"/>
      <c r="L740" s="6"/>
      <c r="M740" s="6"/>
      <c r="N740" s="6"/>
      <c r="O740" s="6"/>
      <c r="P740" s="6"/>
      <c r="Q740" s="6"/>
      <c r="R740" s="6" t="s">
        <v>226</v>
      </c>
      <c r="S740" s="15">
        <v>5</v>
      </c>
      <c r="T740" s="33">
        <v>1</v>
      </c>
      <c r="U740" s="33">
        <v>1</v>
      </c>
      <c r="V740" s="33">
        <v>1</v>
      </c>
      <c r="W740" s="33">
        <v>0</v>
      </c>
      <c r="X740" s="33"/>
      <c r="Y740" s="33"/>
      <c r="Z740" s="33">
        <v>0</v>
      </c>
      <c r="AA740" s="33">
        <v>0</v>
      </c>
      <c r="AB740" s="33">
        <v>0</v>
      </c>
      <c r="AC740" s="33">
        <v>0</v>
      </c>
      <c r="AD740" s="33"/>
      <c r="AE740" s="33">
        <v>2</v>
      </c>
      <c r="AF740" s="33">
        <v>2</v>
      </c>
      <c r="AG740" s="33">
        <v>10</v>
      </c>
      <c r="AH740" s="33"/>
      <c r="AI740" s="33"/>
      <c r="AJ740" s="33"/>
      <c r="AK740" s="33"/>
      <c r="AL740" s="33">
        <v>0</v>
      </c>
      <c r="AM740" s="33">
        <v>10</v>
      </c>
      <c r="AN740" s="33"/>
      <c r="AO740" s="33">
        <v>0</v>
      </c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</row>
    <row r="741" spans="1:52" x14ac:dyDescent="0.25">
      <c r="A741" s="6">
        <f t="shared" si="23"/>
        <v>737</v>
      </c>
      <c r="B741" s="6"/>
      <c r="C741" s="6" t="s">
        <v>5152</v>
      </c>
      <c r="D741" s="6" t="s">
        <v>2841</v>
      </c>
      <c r="E741" s="6"/>
      <c r="F741" s="6" t="s">
        <v>2823</v>
      </c>
      <c r="G741" s="6"/>
      <c r="H741" s="6" t="s">
        <v>2828</v>
      </c>
      <c r="I741" s="6" t="str">
        <f t="shared" si="22"/>
        <v>MT000737</v>
      </c>
      <c r="J741" s="6" t="s">
        <v>1534</v>
      </c>
      <c r="K741" s="10"/>
      <c r="L741" s="6"/>
      <c r="M741" s="6"/>
      <c r="N741" s="6"/>
      <c r="O741" s="6"/>
      <c r="P741" s="6"/>
      <c r="Q741" s="6"/>
      <c r="R741" s="6" t="s">
        <v>226</v>
      </c>
      <c r="S741" s="15">
        <v>5</v>
      </c>
      <c r="T741" s="33">
        <v>1</v>
      </c>
      <c r="U741" s="33">
        <v>1</v>
      </c>
      <c r="V741" s="33">
        <v>1</v>
      </c>
      <c r="W741" s="33">
        <v>0</v>
      </c>
      <c r="X741" s="33"/>
      <c r="Y741" s="33"/>
      <c r="Z741" s="33">
        <v>0</v>
      </c>
      <c r="AA741" s="33">
        <v>0</v>
      </c>
      <c r="AB741" s="33">
        <v>0</v>
      </c>
      <c r="AC741" s="33">
        <v>0</v>
      </c>
      <c r="AD741" s="33"/>
      <c r="AE741" s="33">
        <v>2</v>
      </c>
      <c r="AF741" s="33">
        <v>2</v>
      </c>
      <c r="AG741" s="33">
        <v>10</v>
      </c>
      <c r="AH741" s="33"/>
      <c r="AI741" s="33"/>
      <c r="AJ741" s="33"/>
      <c r="AK741" s="33"/>
      <c r="AL741" s="33">
        <v>0</v>
      </c>
      <c r="AM741" s="33">
        <v>10</v>
      </c>
      <c r="AN741" s="33"/>
      <c r="AO741" s="33">
        <v>0</v>
      </c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</row>
    <row r="742" spans="1:52" x14ac:dyDescent="0.25">
      <c r="A742" s="6">
        <f t="shared" si="23"/>
        <v>738</v>
      </c>
      <c r="B742" s="6"/>
      <c r="C742" s="6" t="s">
        <v>5152</v>
      </c>
      <c r="D742" s="6" t="s">
        <v>2841</v>
      </c>
      <c r="E742" s="6"/>
      <c r="F742" s="6" t="s">
        <v>2823</v>
      </c>
      <c r="G742" s="6"/>
      <c r="H742" s="6" t="s">
        <v>2828</v>
      </c>
      <c r="I742" s="6" t="str">
        <f t="shared" si="22"/>
        <v>MT000738</v>
      </c>
      <c r="J742" s="6" t="s">
        <v>1535</v>
      </c>
      <c r="K742" s="10"/>
      <c r="L742" s="6"/>
      <c r="M742" s="6"/>
      <c r="N742" s="6"/>
      <c r="O742" s="6"/>
      <c r="P742" s="6"/>
      <c r="Q742" s="6"/>
      <c r="R742" s="6" t="s">
        <v>226</v>
      </c>
      <c r="S742" s="15">
        <v>5</v>
      </c>
      <c r="T742" s="33">
        <v>1</v>
      </c>
      <c r="U742" s="33">
        <v>1</v>
      </c>
      <c r="V742" s="33">
        <v>1</v>
      </c>
      <c r="W742" s="33">
        <v>0</v>
      </c>
      <c r="X742" s="33"/>
      <c r="Y742" s="33"/>
      <c r="Z742" s="33">
        <v>0</v>
      </c>
      <c r="AA742" s="33">
        <v>0</v>
      </c>
      <c r="AB742" s="33">
        <v>0</v>
      </c>
      <c r="AC742" s="33">
        <v>0</v>
      </c>
      <c r="AD742" s="33"/>
      <c r="AE742" s="33">
        <v>2</v>
      </c>
      <c r="AF742" s="33">
        <v>2</v>
      </c>
      <c r="AG742" s="33">
        <v>10</v>
      </c>
      <c r="AH742" s="33"/>
      <c r="AI742" s="33"/>
      <c r="AJ742" s="33"/>
      <c r="AK742" s="33"/>
      <c r="AL742" s="33">
        <v>0</v>
      </c>
      <c r="AM742" s="33">
        <v>10</v>
      </c>
      <c r="AN742" s="33"/>
      <c r="AO742" s="33">
        <v>0</v>
      </c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</row>
    <row r="743" spans="1:52" x14ac:dyDescent="0.25">
      <c r="A743" s="6">
        <f t="shared" si="23"/>
        <v>739</v>
      </c>
      <c r="B743" s="6"/>
      <c r="C743" s="6" t="s">
        <v>5152</v>
      </c>
      <c r="D743" s="6" t="s">
        <v>2841</v>
      </c>
      <c r="E743" s="6"/>
      <c r="F743" s="6" t="s">
        <v>2823</v>
      </c>
      <c r="G743" s="6"/>
      <c r="H743" s="6" t="s">
        <v>2828</v>
      </c>
      <c r="I743" s="6" t="str">
        <f t="shared" si="22"/>
        <v>MT000739</v>
      </c>
      <c r="J743" s="6" t="s">
        <v>1536</v>
      </c>
      <c r="K743" s="10"/>
      <c r="L743" s="6"/>
      <c r="M743" s="6"/>
      <c r="N743" s="6"/>
      <c r="O743" s="6"/>
      <c r="P743" s="6"/>
      <c r="Q743" s="6"/>
      <c r="R743" s="6" t="s">
        <v>226</v>
      </c>
      <c r="S743" s="15">
        <v>5</v>
      </c>
      <c r="T743" s="33">
        <v>1</v>
      </c>
      <c r="U743" s="33">
        <v>1</v>
      </c>
      <c r="V743" s="33">
        <v>1</v>
      </c>
      <c r="W743" s="33">
        <v>0</v>
      </c>
      <c r="X743" s="33"/>
      <c r="Y743" s="33"/>
      <c r="Z743" s="33">
        <v>0</v>
      </c>
      <c r="AA743" s="33">
        <v>0</v>
      </c>
      <c r="AB743" s="33">
        <v>0</v>
      </c>
      <c r="AC743" s="33">
        <v>0</v>
      </c>
      <c r="AD743" s="33"/>
      <c r="AE743" s="33">
        <v>2</v>
      </c>
      <c r="AF743" s="33">
        <v>2</v>
      </c>
      <c r="AG743" s="33">
        <v>10</v>
      </c>
      <c r="AH743" s="33"/>
      <c r="AI743" s="33"/>
      <c r="AJ743" s="33"/>
      <c r="AK743" s="33"/>
      <c r="AL743" s="33">
        <v>0</v>
      </c>
      <c r="AM743" s="33">
        <v>10</v>
      </c>
      <c r="AN743" s="33"/>
      <c r="AO743" s="33">
        <v>0</v>
      </c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</row>
    <row r="744" spans="1:52" x14ac:dyDescent="0.25">
      <c r="A744" s="6">
        <f t="shared" si="23"/>
        <v>740</v>
      </c>
      <c r="B744" s="6"/>
      <c r="C744" s="6" t="s">
        <v>5152</v>
      </c>
      <c r="D744" s="6" t="s">
        <v>2841</v>
      </c>
      <c r="E744" s="6"/>
      <c r="F744" s="6" t="s">
        <v>2823</v>
      </c>
      <c r="G744" s="6"/>
      <c r="H744" s="6" t="s">
        <v>2828</v>
      </c>
      <c r="I744" s="6" t="str">
        <f t="shared" si="22"/>
        <v>MT000740</v>
      </c>
      <c r="J744" s="6" t="s">
        <v>1537</v>
      </c>
      <c r="K744" s="10"/>
      <c r="L744" s="6"/>
      <c r="M744" s="6"/>
      <c r="N744" s="6"/>
      <c r="O744" s="6"/>
      <c r="P744" s="6"/>
      <c r="Q744" s="6"/>
      <c r="R744" s="6" t="s">
        <v>226</v>
      </c>
      <c r="S744" s="15">
        <v>5</v>
      </c>
      <c r="T744" s="33">
        <v>1</v>
      </c>
      <c r="U744" s="33">
        <v>1</v>
      </c>
      <c r="V744" s="33">
        <v>1</v>
      </c>
      <c r="W744" s="33">
        <v>0</v>
      </c>
      <c r="X744" s="33"/>
      <c r="Y744" s="33"/>
      <c r="Z744" s="33">
        <v>0</v>
      </c>
      <c r="AA744" s="33">
        <v>0</v>
      </c>
      <c r="AB744" s="33">
        <v>0</v>
      </c>
      <c r="AC744" s="33">
        <v>0</v>
      </c>
      <c r="AD744" s="33"/>
      <c r="AE744" s="33">
        <v>2</v>
      </c>
      <c r="AF744" s="33">
        <v>2</v>
      </c>
      <c r="AG744" s="33">
        <v>10</v>
      </c>
      <c r="AH744" s="33"/>
      <c r="AI744" s="33"/>
      <c r="AJ744" s="33"/>
      <c r="AK744" s="33"/>
      <c r="AL744" s="33">
        <v>0</v>
      </c>
      <c r="AM744" s="33">
        <v>10</v>
      </c>
      <c r="AN744" s="33"/>
      <c r="AO744" s="33">
        <v>0</v>
      </c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</row>
    <row r="745" spans="1:52" x14ac:dyDescent="0.25">
      <c r="A745" s="6">
        <f t="shared" si="23"/>
        <v>741</v>
      </c>
      <c r="B745" s="6"/>
      <c r="C745" s="6" t="s">
        <v>5152</v>
      </c>
      <c r="D745" s="6" t="s">
        <v>2841</v>
      </c>
      <c r="E745" s="6"/>
      <c r="F745" s="6" t="s">
        <v>2823</v>
      </c>
      <c r="G745" s="6"/>
      <c r="H745" s="6" t="s">
        <v>2828</v>
      </c>
      <c r="I745" s="6" t="str">
        <f t="shared" si="22"/>
        <v>MT000741</v>
      </c>
      <c r="J745" s="6" t="s">
        <v>1538</v>
      </c>
      <c r="K745" s="10"/>
      <c r="L745" s="6"/>
      <c r="M745" s="6"/>
      <c r="N745" s="6"/>
      <c r="O745" s="6"/>
      <c r="P745" s="6"/>
      <c r="Q745" s="6"/>
      <c r="R745" s="6" t="s">
        <v>226</v>
      </c>
      <c r="S745" s="15">
        <v>5</v>
      </c>
      <c r="T745" s="33">
        <v>1</v>
      </c>
      <c r="U745" s="33">
        <v>1</v>
      </c>
      <c r="V745" s="33">
        <v>1</v>
      </c>
      <c r="W745" s="33">
        <v>0</v>
      </c>
      <c r="X745" s="33"/>
      <c r="Y745" s="33"/>
      <c r="Z745" s="33">
        <v>0</v>
      </c>
      <c r="AA745" s="33">
        <v>0</v>
      </c>
      <c r="AB745" s="33">
        <v>0</v>
      </c>
      <c r="AC745" s="33">
        <v>0</v>
      </c>
      <c r="AD745" s="33"/>
      <c r="AE745" s="33">
        <v>2</v>
      </c>
      <c r="AF745" s="33">
        <v>2</v>
      </c>
      <c r="AG745" s="33">
        <v>10</v>
      </c>
      <c r="AH745" s="33"/>
      <c r="AI745" s="33"/>
      <c r="AJ745" s="33"/>
      <c r="AK745" s="33"/>
      <c r="AL745" s="33">
        <v>0</v>
      </c>
      <c r="AM745" s="33">
        <v>10</v>
      </c>
      <c r="AN745" s="33"/>
      <c r="AO745" s="33">
        <v>0</v>
      </c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</row>
    <row r="746" spans="1:52" x14ac:dyDescent="0.25">
      <c r="A746" s="6">
        <f t="shared" si="23"/>
        <v>742</v>
      </c>
      <c r="B746" s="6"/>
      <c r="C746" s="6" t="s">
        <v>5152</v>
      </c>
      <c r="D746" s="6" t="s">
        <v>2841</v>
      </c>
      <c r="E746" s="6"/>
      <c r="F746" s="6" t="s">
        <v>2823</v>
      </c>
      <c r="G746" s="6"/>
      <c r="H746" s="6" t="s">
        <v>2828</v>
      </c>
      <c r="I746" s="6" t="str">
        <f t="shared" si="22"/>
        <v>MT000742</v>
      </c>
      <c r="J746" s="6" t="s">
        <v>1539</v>
      </c>
      <c r="K746" s="10"/>
      <c r="L746" s="6"/>
      <c r="M746" s="6"/>
      <c r="N746" s="6"/>
      <c r="O746" s="6"/>
      <c r="P746" s="6"/>
      <c r="Q746" s="6"/>
      <c r="R746" s="6" t="s">
        <v>226</v>
      </c>
      <c r="S746" s="15">
        <v>5</v>
      </c>
      <c r="T746" s="33">
        <v>1</v>
      </c>
      <c r="U746" s="33">
        <v>1</v>
      </c>
      <c r="V746" s="33">
        <v>1</v>
      </c>
      <c r="W746" s="33">
        <v>0</v>
      </c>
      <c r="X746" s="33"/>
      <c r="Y746" s="33"/>
      <c r="Z746" s="33">
        <v>0</v>
      </c>
      <c r="AA746" s="33">
        <v>0</v>
      </c>
      <c r="AB746" s="33">
        <v>0</v>
      </c>
      <c r="AC746" s="33">
        <v>0</v>
      </c>
      <c r="AD746" s="33"/>
      <c r="AE746" s="33">
        <v>2</v>
      </c>
      <c r="AF746" s="33">
        <v>2</v>
      </c>
      <c r="AG746" s="33">
        <v>10</v>
      </c>
      <c r="AH746" s="33"/>
      <c r="AI746" s="33"/>
      <c r="AJ746" s="33"/>
      <c r="AK746" s="33"/>
      <c r="AL746" s="33">
        <v>0</v>
      </c>
      <c r="AM746" s="33">
        <v>10</v>
      </c>
      <c r="AN746" s="33"/>
      <c r="AO746" s="33">
        <v>0</v>
      </c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</row>
    <row r="747" spans="1:52" x14ac:dyDescent="0.25">
      <c r="A747" s="6">
        <f t="shared" si="23"/>
        <v>743</v>
      </c>
      <c r="B747" s="6"/>
      <c r="C747" s="6" t="s">
        <v>5152</v>
      </c>
      <c r="D747" s="6" t="s">
        <v>2841</v>
      </c>
      <c r="E747" s="6"/>
      <c r="F747" s="6" t="s">
        <v>2823</v>
      </c>
      <c r="G747" s="6"/>
      <c r="H747" s="6" t="s">
        <v>2828</v>
      </c>
      <c r="I747" s="6" t="str">
        <f t="shared" si="22"/>
        <v>MT000743</v>
      </c>
      <c r="J747" s="6" t="s">
        <v>1540</v>
      </c>
      <c r="K747" s="10"/>
      <c r="L747" s="6"/>
      <c r="M747" s="6"/>
      <c r="N747" s="6"/>
      <c r="O747" s="6"/>
      <c r="P747" s="6"/>
      <c r="Q747" s="6"/>
      <c r="R747" s="6" t="s">
        <v>226</v>
      </c>
      <c r="S747" s="15">
        <v>5</v>
      </c>
      <c r="T747" s="33">
        <v>1</v>
      </c>
      <c r="U747" s="33">
        <v>1</v>
      </c>
      <c r="V747" s="33">
        <v>1</v>
      </c>
      <c r="W747" s="33">
        <v>0</v>
      </c>
      <c r="X747" s="33"/>
      <c r="Y747" s="33"/>
      <c r="Z747" s="33">
        <v>0</v>
      </c>
      <c r="AA747" s="33">
        <v>0</v>
      </c>
      <c r="AB747" s="33">
        <v>0</v>
      </c>
      <c r="AC747" s="33">
        <v>0</v>
      </c>
      <c r="AD747" s="33"/>
      <c r="AE747" s="33">
        <v>2</v>
      </c>
      <c r="AF747" s="33">
        <v>2</v>
      </c>
      <c r="AG747" s="33">
        <v>10</v>
      </c>
      <c r="AH747" s="33"/>
      <c r="AI747" s="33"/>
      <c r="AJ747" s="33"/>
      <c r="AK747" s="33"/>
      <c r="AL747" s="33">
        <v>0</v>
      </c>
      <c r="AM747" s="33">
        <v>10</v>
      </c>
      <c r="AN747" s="33"/>
      <c r="AO747" s="33">
        <v>0</v>
      </c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</row>
    <row r="748" spans="1:52" x14ac:dyDescent="0.25">
      <c r="A748" s="6">
        <f t="shared" si="23"/>
        <v>744</v>
      </c>
      <c r="B748" s="6"/>
      <c r="C748" s="6" t="s">
        <v>5152</v>
      </c>
      <c r="D748" s="6" t="s">
        <v>2841</v>
      </c>
      <c r="E748" s="6"/>
      <c r="F748" s="6" t="s">
        <v>2823</v>
      </c>
      <c r="G748" s="6"/>
      <c r="H748" s="6" t="s">
        <v>2828</v>
      </c>
      <c r="I748" s="6" t="str">
        <f t="shared" si="22"/>
        <v>MT000744</v>
      </c>
      <c r="J748" s="6" t="s">
        <v>1541</v>
      </c>
      <c r="K748" s="10"/>
      <c r="L748" s="6"/>
      <c r="M748" s="6"/>
      <c r="N748" s="6"/>
      <c r="O748" s="6"/>
      <c r="P748" s="6"/>
      <c r="Q748" s="6"/>
      <c r="R748" s="6" t="s">
        <v>226</v>
      </c>
      <c r="S748" s="15">
        <v>5</v>
      </c>
      <c r="T748" s="33">
        <v>1</v>
      </c>
      <c r="U748" s="33">
        <v>1</v>
      </c>
      <c r="V748" s="33">
        <v>1</v>
      </c>
      <c r="W748" s="33">
        <v>0</v>
      </c>
      <c r="X748" s="33"/>
      <c r="Y748" s="33"/>
      <c r="Z748" s="33">
        <v>0</v>
      </c>
      <c r="AA748" s="33">
        <v>0</v>
      </c>
      <c r="AB748" s="33">
        <v>0</v>
      </c>
      <c r="AC748" s="33">
        <v>0</v>
      </c>
      <c r="AD748" s="33"/>
      <c r="AE748" s="33">
        <v>2</v>
      </c>
      <c r="AF748" s="33">
        <v>2</v>
      </c>
      <c r="AG748" s="33">
        <v>10</v>
      </c>
      <c r="AH748" s="33"/>
      <c r="AI748" s="33"/>
      <c r="AJ748" s="33"/>
      <c r="AK748" s="33"/>
      <c r="AL748" s="33">
        <v>0</v>
      </c>
      <c r="AM748" s="33">
        <v>10</v>
      </c>
      <c r="AN748" s="33"/>
      <c r="AO748" s="33">
        <v>0</v>
      </c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</row>
    <row r="749" spans="1:52" x14ac:dyDescent="0.25">
      <c r="A749" s="6">
        <f t="shared" si="23"/>
        <v>745</v>
      </c>
      <c r="B749" s="6"/>
      <c r="C749" s="6" t="s">
        <v>5152</v>
      </c>
      <c r="D749" s="6" t="s">
        <v>2841</v>
      </c>
      <c r="E749" s="6"/>
      <c r="F749" s="6" t="s">
        <v>2823</v>
      </c>
      <c r="G749" s="6"/>
      <c r="H749" s="6" t="s">
        <v>2828</v>
      </c>
      <c r="I749" s="6" t="str">
        <f t="shared" si="22"/>
        <v>MT000745</v>
      </c>
      <c r="J749" s="6" t="s">
        <v>1542</v>
      </c>
      <c r="K749" s="10"/>
      <c r="L749" s="6"/>
      <c r="M749" s="6"/>
      <c r="N749" s="6"/>
      <c r="O749" s="6"/>
      <c r="P749" s="6"/>
      <c r="Q749" s="6"/>
      <c r="R749" s="6" t="s">
        <v>226</v>
      </c>
      <c r="S749" s="15">
        <v>5</v>
      </c>
      <c r="T749" s="33">
        <v>1</v>
      </c>
      <c r="U749" s="33">
        <v>1</v>
      </c>
      <c r="V749" s="33">
        <v>1</v>
      </c>
      <c r="W749" s="33">
        <v>0</v>
      </c>
      <c r="X749" s="33"/>
      <c r="Y749" s="33"/>
      <c r="Z749" s="33">
        <v>0</v>
      </c>
      <c r="AA749" s="33">
        <v>0</v>
      </c>
      <c r="AB749" s="33">
        <v>0</v>
      </c>
      <c r="AC749" s="33">
        <v>0</v>
      </c>
      <c r="AD749" s="33"/>
      <c r="AE749" s="33">
        <v>2</v>
      </c>
      <c r="AF749" s="33">
        <v>2</v>
      </c>
      <c r="AG749" s="33">
        <v>10</v>
      </c>
      <c r="AH749" s="33"/>
      <c r="AI749" s="33"/>
      <c r="AJ749" s="33"/>
      <c r="AK749" s="33"/>
      <c r="AL749" s="33">
        <v>0</v>
      </c>
      <c r="AM749" s="33">
        <v>10</v>
      </c>
      <c r="AN749" s="33"/>
      <c r="AO749" s="33">
        <v>0</v>
      </c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</row>
    <row r="750" spans="1:52" x14ac:dyDescent="0.25">
      <c r="A750" s="6">
        <f t="shared" si="23"/>
        <v>746</v>
      </c>
      <c r="B750" s="6"/>
      <c r="C750" s="6" t="s">
        <v>5152</v>
      </c>
      <c r="D750" s="6" t="s">
        <v>2841</v>
      </c>
      <c r="E750" s="6"/>
      <c r="F750" s="6" t="s">
        <v>2823</v>
      </c>
      <c r="G750" s="6"/>
      <c r="H750" s="6" t="s">
        <v>2828</v>
      </c>
      <c r="I750" s="6" t="str">
        <f t="shared" si="22"/>
        <v>MT000746</v>
      </c>
      <c r="J750" s="6" t="s">
        <v>1543</v>
      </c>
      <c r="K750" s="10"/>
      <c r="L750" s="6"/>
      <c r="M750" s="6"/>
      <c r="N750" s="6"/>
      <c r="O750" s="6"/>
      <c r="P750" s="6"/>
      <c r="Q750" s="6"/>
      <c r="R750" s="6" t="s">
        <v>226</v>
      </c>
      <c r="S750" s="15">
        <v>5</v>
      </c>
      <c r="T750" s="33">
        <v>1</v>
      </c>
      <c r="U750" s="33">
        <v>1</v>
      </c>
      <c r="V750" s="33">
        <v>1</v>
      </c>
      <c r="W750" s="33">
        <v>0</v>
      </c>
      <c r="X750" s="33"/>
      <c r="Y750" s="33"/>
      <c r="Z750" s="33">
        <v>0</v>
      </c>
      <c r="AA750" s="33">
        <v>0</v>
      </c>
      <c r="AB750" s="33">
        <v>0</v>
      </c>
      <c r="AC750" s="33">
        <v>0</v>
      </c>
      <c r="AD750" s="33"/>
      <c r="AE750" s="33">
        <v>2</v>
      </c>
      <c r="AF750" s="33">
        <v>2</v>
      </c>
      <c r="AG750" s="33">
        <v>10</v>
      </c>
      <c r="AH750" s="33"/>
      <c r="AI750" s="33"/>
      <c r="AJ750" s="33"/>
      <c r="AK750" s="33"/>
      <c r="AL750" s="33">
        <v>0</v>
      </c>
      <c r="AM750" s="33">
        <v>10</v>
      </c>
      <c r="AN750" s="33"/>
      <c r="AO750" s="33">
        <v>0</v>
      </c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</row>
    <row r="751" spans="1:52" x14ac:dyDescent="0.25">
      <c r="A751" s="6">
        <f t="shared" si="23"/>
        <v>747</v>
      </c>
      <c r="B751" s="6"/>
      <c r="C751" s="6" t="s">
        <v>5152</v>
      </c>
      <c r="D751" s="6" t="s">
        <v>2841</v>
      </c>
      <c r="E751" s="6"/>
      <c r="F751" s="6" t="s">
        <v>2823</v>
      </c>
      <c r="G751" s="6"/>
      <c r="H751" s="6" t="s">
        <v>2828</v>
      </c>
      <c r="I751" s="6" t="str">
        <f t="shared" si="22"/>
        <v>MT000747</v>
      </c>
      <c r="J751" s="6" t="s">
        <v>1544</v>
      </c>
      <c r="K751" s="10"/>
      <c r="L751" s="6"/>
      <c r="M751" s="6"/>
      <c r="N751" s="6"/>
      <c r="O751" s="6"/>
      <c r="P751" s="6"/>
      <c r="Q751" s="6"/>
      <c r="R751" s="6" t="s">
        <v>226</v>
      </c>
      <c r="S751" s="15">
        <v>5</v>
      </c>
      <c r="T751" s="33">
        <v>1</v>
      </c>
      <c r="U751" s="33">
        <v>1</v>
      </c>
      <c r="V751" s="33">
        <v>1</v>
      </c>
      <c r="W751" s="33">
        <v>0</v>
      </c>
      <c r="X751" s="33"/>
      <c r="Y751" s="33"/>
      <c r="Z751" s="33">
        <v>0</v>
      </c>
      <c r="AA751" s="33">
        <v>0</v>
      </c>
      <c r="AB751" s="33">
        <v>0</v>
      </c>
      <c r="AC751" s="33">
        <v>0</v>
      </c>
      <c r="AD751" s="33"/>
      <c r="AE751" s="33">
        <v>2</v>
      </c>
      <c r="AF751" s="33">
        <v>2</v>
      </c>
      <c r="AG751" s="33">
        <v>10</v>
      </c>
      <c r="AH751" s="33"/>
      <c r="AI751" s="33"/>
      <c r="AJ751" s="33"/>
      <c r="AK751" s="33"/>
      <c r="AL751" s="33">
        <v>0</v>
      </c>
      <c r="AM751" s="33">
        <v>10</v>
      </c>
      <c r="AN751" s="33"/>
      <c r="AO751" s="33">
        <v>0</v>
      </c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</row>
    <row r="752" spans="1:52" x14ac:dyDescent="0.25">
      <c r="A752" s="6">
        <f t="shared" si="23"/>
        <v>748</v>
      </c>
      <c r="B752" s="6"/>
      <c r="C752" s="6" t="s">
        <v>5152</v>
      </c>
      <c r="D752" s="6" t="s">
        <v>2841</v>
      </c>
      <c r="E752" s="6"/>
      <c r="F752" s="6" t="s">
        <v>2823</v>
      </c>
      <c r="G752" s="6"/>
      <c r="H752" s="6" t="s">
        <v>2828</v>
      </c>
      <c r="I752" s="6" t="str">
        <f t="shared" si="22"/>
        <v>MT000748</v>
      </c>
      <c r="J752" s="6" t="s">
        <v>1545</v>
      </c>
      <c r="K752" s="10"/>
      <c r="L752" s="6"/>
      <c r="M752" s="6"/>
      <c r="N752" s="6"/>
      <c r="O752" s="6"/>
      <c r="P752" s="6"/>
      <c r="Q752" s="6"/>
      <c r="R752" s="6" t="s">
        <v>226</v>
      </c>
      <c r="S752" s="15">
        <v>5</v>
      </c>
      <c r="T752" s="33">
        <v>1</v>
      </c>
      <c r="U752" s="33">
        <v>1</v>
      </c>
      <c r="V752" s="33">
        <v>1</v>
      </c>
      <c r="W752" s="33">
        <v>0</v>
      </c>
      <c r="X752" s="33"/>
      <c r="Y752" s="33"/>
      <c r="Z752" s="33">
        <v>0</v>
      </c>
      <c r="AA752" s="33">
        <v>0</v>
      </c>
      <c r="AB752" s="33">
        <v>0</v>
      </c>
      <c r="AC752" s="33">
        <v>0</v>
      </c>
      <c r="AD752" s="33"/>
      <c r="AE752" s="33">
        <v>2</v>
      </c>
      <c r="AF752" s="33">
        <v>2</v>
      </c>
      <c r="AG752" s="33">
        <v>10</v>
      </c>
      <c r="AH752" s="33"/>
      <c r="AI752" s="33"/>
      <c r="AJ752" s="33"/>
      <c r="AK752" s="33"/>
      <c r="AL752" s="33">
        <v>0</v>
      </c>
      <c r="AM752" s="33">
        <v>10</v>
      </c>
      <c r="AN752" s="33"/>
      <c r="AO752" s="33">
        <v>0</v>
      </c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</row>
    <row r="753" spans="1:52" x14ac:dyDescent="0.25">
      <c r="A753" s="6">
        <f t="shared" si="23"/>
        <v>749</v>
      </c>
      <c r="B753" s="6"/>
      <c r="C753" s="6" t="s">
        <v>5152</v>
      </c>
      <c r="D753" s="6" t="s">
        <v>2836</v>
      </c>
      <c r="E753" s="6"/>
      <c r="F753" s="6" t="s">
        <v>2823</v>
      </c>
      <c r="G753" s="6"/>
      <c r="H753" s="6" t="s">
        <v>2828</v>
      </c>
      <c r="I753" s="6" t="str">
        <f t="shared" si="22"/>
        <v>MT000749</v>
      </c>
      <c r="J753" s="6" t="s">
        <v>1546</v>
      </c>
      <c r="K753" s="10"/>
      <c r="L753" s="6"/>
      <c r="M753" s="6"/>
      <c r="N753" s="6"/>
      <c r="O753" s="6"/>
      <c r="P753" s="6"/>
      <c r="Q753" s="6"/>
      <c r="R753" s="6" t="s">
        <v>226</v>
      </c>
      <c r="S753" s="15">
        <v>3</v>
      </c>
      <c r="T753" s="33">
        <v>0</v>
      </c>
      <c r="U753" s="33">
        <v>1</v>
      </c>
      <c r="V753" s="33">
        <v>1</v>
      </c>
      <c r="W753" s="33">
        <v>0</v>
      </c>
      <c r="X753" s="33"/>
      <c r="Y753" s="33"/>
      <c r="Z753" s="33">
        <v>1</v>
      </c>
      <c r="AA753" s="33">
        <v>1</v>
      </c>
      <c r="AB753" s="33">
        <v>1</v>
      </c>
      <c r="AC753" s="33">
        <v>0</v>
      </c>
      <c r="AD753" s="33"/>
      <c r="AE753" s="33">
        <v>0</v>
      </c>
      <c r="AF753" s="33">
        <v>1</v>
      </c>
      <c r="AG753" s="33">
        <v>5</v>
      </c>
      <c r="AH753" s="33"/>
      <c r="AI753" s="33"/>
      <c r="AJ753" s="33"/>
      <c r="AK753" s="33"/>
      <c r="AL753" s="33">
        <v>1</v>
      </c>
      <c r="AM753" s="33">
        <v>5</v>
      </c>
      <c r="AN753" s="33"/>
      <c r="AO753" s="33">
        <v>0</v>
      </c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</row>
    <row r="754" spans="1:52" x14ac:dyDescent="0.25">
      <c r="A754" s="6">
        <f t="shared" si="23"/>
        <v>750</v>
      </c>
      <c r="B754" s="6"/>
      <c r="C754" s="6" t="s">
        <v>5152</v>
      </c>
      <c r="D754" s="6" t="s">
        <v>2836</v>
      </c>
      <c r="E754" s="6"/>
      <c r="F754" s="6" t="s">
        <v>2823</v>
      </c>
      <c r="G754" s="6"/>
      <c r="H754" s="6" t="s">
        <v>2828</v>
      </c>
      <c r="I754" s="6" t="str">
        <f t="shared" si="22"/>
        <v>MT000750</v>
      </c>
      <c r="J754" s="6" t="s">
        <v>1547</v>
      </c>
      <c r="K754" s="10"/>
      <c r="L754" s="6"/>
      <c r="M754" s="6"/>
      <c r="N754" s="6"/>
      <c r="O754" s="6"/>
      <c r="P754" s="6"/>
      <c r="Q754" s="6"/>
      <c r="R754" s="6" t="s">
        <v>226</v>
      </c>
      <c r="S754" s="15">
        <v>3</v>
      </c>
      <c r="T754" s="33">
        <v>0</v>
      </c>
      <c r="U754" s="33">
        <v>1</v>
      </c>
      <c r="V754" s="33">
        <v>1</v>
      </c>
      <c r="W754" s="33">
        <v>0</v>
      </c>
      <c r="X754" s="33"/>
      <c r="Y754" s="33"/>
      <c r="Z754" s="33">
        <v>1</v>
      </c>
      <c r="AA754" s="33">
        <v>1</v>
      </c>
      <c r="AB754" s="33">
        <v>1</v>
      </c>
      <c r="AC754" s="33">
        <v>0</v>
      </c>
      <c r="AD754" s="33"/>
      <c r="AE754" s="33">
        <v>0</v>
      </c>
      <c r="AF754" s="33">
        <v>1</v>
      </c>
      <c r="AG754" s="33">
        <v>5</v>
      </c>
      <c r="AH754" s="33"/>
      <c r="AI754" s="33"/>
      <c r="AJ754" s="33"/>
      <c r="AK754" s="33"/>
      <c r="AL754" s="33">
        <v>1</v>
      </c>
      <c r="AM754" s="33">
        <v>5</v>
      </c>
      <c r="AN754" s="33"/>
      <c r="AO754" s="33">
        <v>0</v>
      </c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</row>
    <row r="755" spans="1:52" x14ac:dyDescent="0.25">
      <c r="A755" s="6">
        <f t="shared" si="23"/>
        <v>751</v>
      </c>
      <c r="B755" s="6"/>
      <c r="C755" s="6" t="s">
        <v>5152</v>
      </c>
      <c r="D755" s="6" t="s">
        <v>2836</v>
      </c>
      <c r="E755" s="6"/>
      <c r="F755" s="6" t="s">
        <v>2823</v>
      </c>
      <c r="G755" s="6"/>
      <c r="H755" s="6" t="s">
        <v>2828</v>
      </c>
      <c r="I755" s="6" t="str">
        <f t="shared" si="22"/>
        <v>MT000751</v>
      </c>
      <c r="J755" s="6" t="s">
        <v>1548</v>
      </c>
      <c r="K755" s="10"/>
      <c r="L755" s="6"/>
      <c r="M755" s="6"/>
      <c r="N755" s="6"/>
      <c r="O755" s="6"/>
      <c r="P755" s="6"/>
      <c r="Q755" s="6"/>
      <c r="R755" s="6" t="s">
        <v>226</v>
      </c>
      <c r="S755" s="15">
        <v>3</v>
      </c>
      <c r="T755" s="33">
        <v>0</v>
      </c>
      <c r="U755" s="33">
        <v>1</v>
      </c>
      <c r="V755" s="33">
        <v>1</v>
      </c>
      <c r="W755" s="33">
        <v>0</v>
      </c>
      <c r="X755" s="33"/>
      <c r="Y755" s="33"/>
      <c r="Z755" s="33">
        <v>1</v>
      </c>
      <c r="AA755" s="33">
        <v>1</v>
      </c>
      <c r="AB755" s="33">
        <v>1</v>
      </c>
      <c r="AC755" s="33">
        <v>0</v>
      </c>
      <c r="AD755" s="33"/>
      <c r="AE755" s="33">
        <v>0</v>
      </c>
      <c r="AF755" s="33">
        <v>1</v>
      </c>
      <c r="AG755" s="33">
        <v>5</v>
      </c>
      <c r="AH755" s="33"/>
      <c r="AI755" s="33"/>
      <c r="AJ755" s="33"/>
      <c r="AK755" s="33"/>
      <c r="AL755" s="33">
        <v>1</v>
      </c>
      <c r="AM755" s="33">
        <v>5</v>
      </c>
      <c r="AN755" s="33"/>
      <c r="AO755" s="33">
        <v>0</v>
      </c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</row>
    <row r="756" spans="1:52" x14ac:dyDescent="0.25">
      <c r="A756" s="6">
        <f t="shared" si="23"/>
        <v>752</v>
      </c>
      <c r="B756" s="6"/>
      <c r="C756" s="6" t="s">
        <v>5152</v>
      </c>
      <c r="D756" s="6" t="s">
        <v>2836</v>
      </c>
      <c r="E756" s="6"/>
      <c r="F756" s="6" t="s">
        <v>2823</v>
      </c>
      <c r="G756" s="6"/>
      <c r="H756" s="6" t="s">
        <v>2828</v>
      </c>
      <c r="I756" s="6" t="str">
        <f t="shared" si="22"/>
        <v>MT000752</v>
      </c>
      <c r="J756" s="6" t="s">
        <v>1549</v>
      </c>
      <c r="K756" s="10"/>
      <c r="L756" s="6"/>
      <c r="M756" s="6"/>
      <c r="N756" s="6"/>
      <c r="O756" s="6"/>
      <c r="P756" s="6"/>
      <c r="Q756" s="6"/>
      <c r="R756" s="6" t="s">
        <v>226</v>
      </c>
      <c r="S756" s="15">
        <v>3</v>
      </c>
      <c r="T756" s="33">
        <v>0</v>
      </c>
      <c r="U756" s="33">
        <v>1</v>
      </c>
      <c r="V756" s="33">
        <v>1</v>
      </c>
      <c r="W756" s="33">
        <v>0</v>
      </c>
      <c r="X756" s="33"/>
      <c r="Y756" s="33"/>
      <c r="Z756" s="33">
        <v>1</v>
      </c>
      <c r="AA756" s="33">
        <v>1</v>
      </c>
      <c r="AB756" s="33">
        <v>1</v>
      </c>
      <c r="AC756" s="33">
        <v>0</v>
      </c>
      <c r="AD756" s="33"/>
      <c r="AE756" s="33">
        <v>0</v>
      </c>
      <c r="AF756" s="33">
        <v>1</v>
      </c>
      <c r="AG756" s="33">
        <v>5</v>
      </c>
      <c r="AH756" s="33"/>
      <c r="AI756" s="33"/>
      <c r="AJ756" s="33"/>
      <c r="AK756" s="33"/>
      <c r="AL756" s="33">
        <v>1</v>
      </c>
      <c r="AM756" s="33">
        <v>5</v>
      </c>
      <c r="AN756" s="33"/>
      <c r="AO756" s="33">
        <v>0</v>
      </c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</row>
    <row r="757" spans="1:52" x14ac:dyDescent="0.25">
      <c r="A757" s="6">
        <f t="shared" si="23"/>
        <v>753</v>
      </c>
      <c r="B757" s="6"/>
      <c r="C757" s="6" t="s">
        <v>5152</v>
      </c>
      <c r="D757" s="6" t="s">
        <v>2836</v>
      </c>
      <c r="E757" s="6"/>
      <c r="F757" s="6" t="s">
        <v>2823</v>
      </c>
      <c r="G757" s="6"/>
      <c r="H757" s="6" t="s">
        <v>2828</v>
      </c>
      <c r="I757" s="6" t="str">
        <f t="shared" si="22"/>
        <v>MT000753</v>
      </c>
      <c r="J757" s="6" t="s">
        <v>1550</v>
      </c>
      <c r="K757" s="10"/>
      <c r="L757" s="6"/>
      <c r="M757" s="6"/>
      <c r="N757" s="6"/>
      <c r="O757" s="6"/>
      <c r="P757" s="6"/>
      <c r="Q757" s="6"/>
      <c r="R757" s="6" t="s">
        <v>226</v>
      </c>
      <c r="S757" s="15">
        <v>3</v>
      </c>
      <c r="T757" s="33">
        <v>0</v>
      </c>
      <c r="U757" s="33">
        <v>1</v>
      </c>
      <c r="V757" s="33">
        <v>1</v>
      </c>
      <c r="W757" s="33">
        <v>0</v>
      </c>
      <c r="X757" s="33"/>
      <c r="Y757" s="33"/>
      <c r="Z757" s="33">
        <v>1</v>
      </c>
      <c r="AA757" s="33">
        <v>1</v>
      </c>
      <c r="AB757" s="33">
        <v>1</v>
      </c>
      <c r="AC757" s="33">
        <v>0</v>
      </c>
      <c r="AD757" s="33"/>
      <c r="AE757" s="33">
        <v>0</v>
      </c>
      <c r="AF757" s="33">
        <v>1</v>
      </c>
      <c r="AG757" s="33">
        <v>5</v>
      </c>
      <c r="AH757" s="33"/>
      <c r="AI757" s="33"/>
      <c r="AJ757" s="33"/>
      <c r="AK757" s="33"/>
      <c r="AL757" s="33">
        <v>1</v>
      </c>
      <c r="AM757" s="33">
        <v>5</v>
      </c>
      <c r="AN757" s="33"/>
      <c r="AO757" s="33">
        <v>0</v>
      </c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</row>
    <row r="758" spans="1:52" x14ac:dyDescent="0.25">
      <c r="A758" s="6">
        <f t="shared" si="23"/>
        <v>754</v>
      </c>
      <c r="B758" s="6"/>
      <c r="C758" s="6" t="s">
        <v>5152</v>
      </c>
      <c r="D758" s="6" t="s">
        <v>2836</v>
      </c>
      <c r="E758" s="6"/>
      <c r="F758" s="6" t="s">
        <v>2823</v>
      </c>
      <c r="G758" s="6"/>
      <c r="H758" s="6" t="s">
        <v>2828</v>
      </c>
      <c r="I758" s="6" t="str">
        <f t="shared" si="22"/>
        <v>MT000754</v>
      </c>
      <c r="J758" s="6" t="s">
        <v>1551</v>
      </c>
      <c r="K758" s="10"/>
      <c r="L758" s="6"/>
      <c r="M758" s="6"/>
      <c r="N758" s="6"/>
      <c r="O758" s="6"/>
      <c r="P758" s="6"/>
      <c r="Q758" s="6"/>
      <c r="R758" s="6" t="s">
        <v>226</v>
      </c>
      <c r="S758" s="15">
        <v>3</v>
      </c>
      <c r="T758" s="33">
        <v>0</v>
      </c>
      <c r="U758" s="33">
        <v>1</v>
      </c>
      <c r="V758" s="33">
        <v>1</v>
      </c>
      <c r="W758" s="33">
        <v>0</v>
      </c>
      <c r="X758" s="33"/>
      <c r="Y758" s="33"/>
      <c r="Z758" s="33">
        <v>1</v>
      </c>
      <c r="AA758" s="33">
        <v>1</v>
      </c>
      <c r="AB758" s="33">
        <v>1</v>
      </c>
      <c r="AC758" s="33">
        <v>0</v>
      </c>
      <c r="AD758" s="33"/>
      <c r="AE758" s="33">
        <v>0</v>
      </c>
      <c r="AF758" s="33">
        <v>1</v>
      </c>
      <c r="AG758" s="33">
        <v>5</v>
      </c>
      <c r="AH758" s="33"/>
      <c r="AI758" s="33"/>
      <c r="AJ758" s="33"/>
      <c r="AK758" s="33"/>
      <c r="AL758" s="33">
        <v>1</v>
      </c>
      <c r="AM758" s="33">
        <v>5</v>
      </c>
      <c r="AN758" s="33"/>
      <c r="AO758" s="33">
        <v>0</v>
      </c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</row>
    <row r="759" spans="1:52" x14ac:dyDescent="0.25">
      <c r="A759" s="6">
        <f t="shared" si="23"/>
        <v>755</v>
      </c>
      <c r="B759" s="6"/>
      <c r="C759" s="6" t="s">
        <v>5152</v>
      </c>
      <c r="D759" s="6" t="s">
        <v>2836</v>
      </c>
      <c r="E759" s="6"/>
      <c r="F759" s="6" t="s">
        <v>2823</v>
      </c>
      <c r="G759" s="6"/>
      <c r="H759" s="6" t="s">
        <v>2828</v>
      </c>
      <c r="I759" s="6" t="str">
        <f t="shared" si="22"/>
        <v>MT000755</v>
      </c>
      <c r="J759" s="6" t="s">
        <v>1552</v>
      </c>
      <c r="K759" s="10"/>
      <c r="L759" s="6"/>
      <c r="M759" s="6"/>
      <c r="N759" s="6"/>
      <c r="O759" s="6"/>
      <c r="P759" s="6"/>
      <c r="Q759" s="6"/>
      <c r="R759" s="6" t="s">
        <v>226</v>
      </c>
      <c r="S759" s="15">
        <v>5</v>
      </c>
      <c r="T759" s="33">
        <v>0</v>
      </c>
      <c r="U759" s="33">
        <v>1</v>
      </c>
      <c r="V759" s="33">
        <v>1</v>
      </c>
      <c r="W759" s="33">
        <v>0</v>
      </c>
      <c r="X759" s="33"/>
      <c r="Y759" s="33"/>
      <c r="Z759" s="33">
        <v>1</v>
      </c>
      <c r="AA759" s="33">
        <v>1</v>
      </c>
      <c r="AB759" s="33">
        <v>1</v>
      </c>
      <c r="AC759" s="33">
        <v>0</v>
      </c>
      <c r="AD759" s="33"/>
      <c r="AE759" s="33">
        <v>0</v>
      </c>
      <c r="AF759" s="33">
        <v>1</v>
      </c>
      <c r="AG759" s="33">
        <v>5</v>
      </c>
      <c r="AH759" s="33"/>
      <c r="AI759" s="33"/>
      <c r="AJ759" s="33"/>
      <c r="AK759" s="33"/>
      <c r="AL759" s="33">
        <v>1</v>
      </c>
      <c r="AM759" s="33">
        <v>5</v>
      </c>
      <c r="AN759" s="33"/>
      <c r="AO759" s="33">
        <v>0</v>
      </c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</row>
    <row r="760" spans="1:52" x14ac:dyDescent="0.25">
      <c r="A760" s="6">
        <f t="shared" si="23"/>
        <v>756</v>
      </c>
      <c r="B760" s="6"/>
      <c r="C760" s="6" t="s">
        <v>5152</v>
      </c>
      <c r="D760" s="6" t="s">
        <v>2836</v>
      </c>
      <c r="E760" s="6"/>
      <c r="F760" s="6" t="s">
        <v>2823</v>
      </c>
      <c r="G760" s="6"/>
      <c r="H760" s="6" t="s">
        <v>2828</v>
      </c>
      <c r="I760" s="6" t="str">
        <f t="shared" si="22"/>
        <v>MT000756</v>
      </c>
      <c r="J760" s="6" t="s">
        <v>1553</v>
      </c>
      <c r="K760" s="10"/>
      <c r="L760" s="6"/>
      <c r="M760" s="6"/>
      <c r="N760" s="6"/>
      <c r="O760" s="6"/>
      <c r="P760" s="6"/>
      <c r="Q760" s="6"/>
      <c r="R760" s="6" t="s">
        <v>226</v>
      </c>
      <c r="S760" s="15">
        <v>5</v>
      </c>
      <c r="T760" s="33">
        <v>0</v>
      </c>
      <c r="U760" s="33">
        <v>1</v>
      </c>
      <c r="V760" s="33">
        <v>1</v>
      </c>
      <c r="W760" s="33">
        <v>0</v>
      </c>
      <c r="X760" s="33"/>
      <c r="Y760" s="33"/>
      <c r="Z760" s="33">
        <v>1</v>
      </c>
      <c r="AA760" s="33">
        <v>1</v>
      </c>
      <c r="AB760" s="33">
        <v>1</v>
      </c>
      <c r="AC760" s="33">
        <v>0</v>
      </c>
      <c r="AD760" s="33"/>
      <c r="AE760" s="33">
        <v>0</v>
      </c>
      <c r="AF760" s="33">
        <v>1</v>
      </c>
      <c r="AG760" s="33">
        <v>5</v>
      </c>
      <c r="AH760" s="33"/>
      <c r="AI760" s="33"/>
      <c r="AJ760" s="33"/>
      <c r="AK760" s="33"/>
      <c r="AL760" s="33">
        <v>1</v>
      </c>
      <c r="AM760" s="33">
        <v>5</v>
      </c>
      <c r="AN760" s="33"/>
      <c r="AO760" s="33">
        <v>0</v>
      </c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</row>
    <row r="761" spans="1:52" x14ac:dyDescent="0.25">
      <c r="A761" s="6">
        <f t="shared" si="23"/>
        <v>757</v>
      </c>
      <c r="B761" s="6"/>
      <c r="C761" s="6" t="s">
        <v>5152</v>
      </c>
      <c r="D761" s="6" t="s">
        <v>2840</v>
      </c>
      <c r="E761" s="6"/>
      <c r="F761" s="6" t="s">
        <v>2823</v>
      </c>
      <c r="G761" s="6"/>
      <c r="H761" s="6" t="s">
        <v>2828</v>
      </c>
      <c r="I761" s="6" t="str">
        <f t="shared" si="22"/>
        <v>MT000757</v>
      </c>
      <c r="J761" s="6" t="s">
        <v>1554</v>
      </c>
      <c r="K761" s="10"/>
      <c r="L761" s="6"/>
      <c r="M761" s="6"/>
      <c r="N761" s="6"/>
      <c r="O761" s="6"/>
      <c r="P761" s="6"/>
      <c r="Q761" s="6"/>
      <c r="R761" s="6" t="s">
        <v>226</v>
      </c>
      <c r="S761" s="15">
        <v>3</v>
      </c>
      <c r="T761" s="33">
        <v>0</v>
      </c>
      <c r="U761" s="33">
        <v>1</v>
      </c>
      <c r="V761" s="33">
        <v>1</v>
      </c>
      <c r="W761" s="33">
        <v>0</v>
      </c>
      <c r="X761" s="33"/>
      <c r="Y761" s="33"/>
      <c r="Z761" s="33">
        <v>0</v>
      </c>
      <c r="AA761" s="33">
        <v>0</v>
      </c>
      <c r="AB761" s="33">
        <v>0</v>
      </c>
      <c r="AC761" s="33">
        <v>0</v>
      </c>
      <c r="AD761" s="33"/>
      <c r="AE761" s="33">
        <v>0</v>
      </c>
      <c r="AF761" s="33">
        <v>2</v>
      </c>
      <c r="AG761" s="33">
        <v>5</v>
      </c>
      <c r="AH761" s="33"/>
      <c r="AI761" s="33"/>
      <c r="AJ761" s="33"/>
      <c r="AK761" s="33"/>
      <c r="AL761" s="33">
        <v>0</v>
      </c>
      <c r="AM761" s="33">
        <v>0</v>
      </c>
      <c r="AN761" s="33"/>
      <c r="AO761" s="33">
        <v>0</v>
      </c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</row>
    <row r="762" spans="1:52" x14ac:dyDescent="0.25">
      <c r="A762" s="6">
        <f t="shared" si="23"/>
        <v>758</v>
      </c>
      <c r="B762" s="6"/>
      <c r="C762" s="6" t="s">
        <v>5152</v>
      </c>
      <c r="D762" s="6" t="s">
        <v>2840</v>
      </c>
      <c r="E762" s="6"/>
      <c r="F762" s="6" t="s">
        <v>2823</v>
      </c>
      <c r="G762" s="6"/>
      <c r="H762" s="6" t="s">
        <v>2828</v>
      </c>
      <c r="I762" s="6" t="str">
        <f t="shared" si="22"/>
        <v>MT000758</v>
      </c>
      <c r="J762" s="6" t="s">
        <v>1555</v>
      </c>
      <c r="K762" s="10"/>
      <c r="L762" s="6"/>
      <c r="M762" s="6"/>
      <c r="N762" s="6"/>
      <c r="O762" s="6"/>
      <c r="P762" s="6"/>
      <c r="Q762" s="6"/>
      <c r="R762" s="6" t="s">
        <v>226</v>
      </c>
      <c r="S762" s="15">
        <v>3</v>
      </c>
      <c r="T762" s="33">
        <v>0</v>
      </c>
      <c r="U762" s="33">
        <v>1</v>
      </c>
      <c r="V762" s="33">
        <v>1</v>
      </c>
      <c r="W762" s="33">
        <v>0</v>
      </c>
      <c r="X762" s="33"/>
      <c r="Y762" s="33"/>
      <c r="Z762" s="33">
        <v>0</v>
      </c>
      <c r="AA762" s="33">
        <v>0</v>
      </c>
      <c r="AB762" s="33">
        <v>0</v>
      </c>
      <c r="AC762" s="33">
        <v>0</v>
      </c>
      <c r="AD762" s="33"/>
      <c r="AE762" s="33">
        <v>0</v>
      </c>
      <c r="AF762" s="33">
        <v>2</v>
      </c>
      <c r="AG762" s="33">
        <v>5</v>
      </c>
      <c r="AH762" s="33"/>
      <c r="AI762" s="33"/>
      <c r="AJ762" s="33"/>
      <c r="AK762" s="33"/>
      <c r="AL762" s="33">
        <v>0</v>
      </c>
      <c r="AM762" s="33">
        <v>0</v>
      </c>
      <c r="AN762" s="33"/>
      <c r="AO762" s="33">
        <v>0</v>
      </c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</row>
    <row r="763" spans="1:52" x14ac:dyDescent="0.25">
      <c r="A763" s="6">
        <f t="shared" si="23"/>
        <v>759</v>
      </c>
      <c r="B763" s="6"/>
      <c r="C763" s="6" t="s">
        <v>5152</v>
      </c>
      <c r="D763" s="6" t="s">
        <v>2840</v>
      </c>
      <c r="E763" s="6"/>
      <c r="F763" s="6" t="s">
        <v>2823</v>
      </c>
      <c r="G763" s="6"/>
      <c r="H763" s="6" t="s">
        <v>2828</v>
      </c>
      <c r="I763" s="6" t="str">
        <f t="shared" si="22"/>
        <v>MT000759</v>
      </c>
      <c r="J763" s="6" t="s">
        <v>1556</v>
      </c>
      <c r="K763" s="10"/>
      <c r="L763" s="6"/>
      <c r="M763" s="6"/>
      <c r="N763" s="6"/>
      <c r="O763" s="6"/>
      <c r="P763" s="6"/>
      <c r="Q763" s="6"/>
      <c r="R763" s="6" t="s">
        <v>226</v>
      </c>
      <c r="S763" s="15">
        <v>3</v>
      </c>
      <c r="T763" s="33">
        <v>0</v>
      </c>
      <c r="U763" s="33">
        <v>1</v>
      </c>
      <c r="V763" s="33">
        <v>1</v>
      </c>
      <c r="W763" s="33">
        <v>0</v>
      </c>
      <c r="X763" s="33"/>
      <c r="Y763" s="33"/>
      <c r="Z763" s="33">
        <v>0</v>
      </c>
      <c r="AA763" s="33">
        <v>0</v>
      </c>
      <c r="AB763" s="33">
        <v>0</v>
      </c>
      <c r="AC763" s="33">
        <v>0</v>
      </c>
      <c r="AD763" s="33"/>
      <c r="AE763" s="33">
        <v>0</v>
      </c>
      <c r="AF763" s="33">
        <v>2</v>
      </c>
      <c r="AG763" s="33">
        <v>5</v>
      </c>
      <c r="AH763" s="33"/>
      <c r="AI763" s="33"/>
      <c r="AJ763" s="33"/>
      <c r="AK763" s="33"/>
      <c r="AL763" s="33">
        <v>0</v>
      </c>
      <c r="AM763" s="33">
        <v>0</v>
      </c>
      <c r="AN763" s="33"/>
      <c r="AO763" s="33">
        <v>0</v>
      </c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</row>
    <row r="764" spans="1:52" x14ac:dyDescent="0.25">
      <c r="A764" s="6">
        <f t="shared" si="23"/>
        <v>760</v>
      </c>
      <c r="B764" s="6"/>
      <c r="C764" s="6" t="s">
        <v>5152</v>
      </c>
      <c r="D764" s="6" t="s">
        <v>2840</v>
      </c>
      <c r="E764" s="6"/>
      <c r="F764" s="6" t="s">
        <v>2823</v>
      </c>
      <c r="G764" s="6"/>
      <c r="H764" s="6" t="s">
        <v>2828</v>
      </c>
      <c r="I764" s="6" t="str">
        <f t="shared" si="22"/>
        <v>MT000760</v>
      </c>
      <c r="J764" s="6" t="s">
        <v>1557</v>
      </c>
      <c r="K764" s="10"/>
      <c r="L764" s="6"/>
      <c r="M764" s="6"/>
      <c r="N764" s="6"/>
      <c r="O764" s="6"/>
      <c r="P764" s="6"/>
      <c r="Q764" s="6"/>
      <c r="R764" s="6" t="s">
        <v>226</v>
      </c>
      <c r="S764" s="15">
        <v>6</v>
      </c>
      <c r="T764" s="33">
        <v>0</v>
      </c>
      <c r="U764" s="33">
        <v>1</v>
      </c>
      <c r="V764" s="33">
        <v>1</v>
      </c>
      <c r="W764" s="33">
        <v>0</v>
      </c>
      <c r="X764" s="33"/>
      <c r="Y764" s="33"/>
      <c r="Z764" s="33">
        <v>0</v>
      </c>
      <c r="AA764" s="33">
        <v>0</v>
      </c>
      <c r="AB764" s="33">
        <v>0</v>
      </c>
      <c r="AC764" s="33">
        <v>0</v>
      </c>
      <c r="AD764" s="33"/>
      <c r="AE764" s="33">
        <v>0</v>
      </c>
      <c r="AF764" s="33">
        <v>2</v>
      </c>
      <c r="AG764" s="33">
        <v>5</v>
      </c>
      <c r="AH764" s="33"/>
      <c r="AI764" s="33"/>
      <c r="AJ764" s="33"/>
      <c r="AK764" s="33"/>
      <c r="AL764" s="33">
        <v>0</v>
      </c>
      <c r="AM764" s="33">
        <v>0</v>
      </c>
      <c r="AN764" s="33"/>
      <c r="AO764" s="33">
        <v>0</v>
      </c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</row>
    <row r="765" spans="1:52" x14ac:dyDescent="0.25">
      <c r="A765" s="6">
        <f t="shared" si="23"/>
        <v>761</v>
      </c>
      <c r="B765" s="6"/>
      <c r="C765" s="6" t="s">
        <v>5152</v>
      </c>
      <c r="D765" s="6" t="s">
        <v>2840</v>
      </c>
      <c r="E765" s="6"/>
      <c r="F765" s="6" t="s">
        <v>2823</v>
      </c>
      <c r="G765" s="6"/>
      <c r="H765" s="6" t="s">
        <v>2828</v>
      </c>
      <c r="I765" s="6" t="str">
        <f t="shared" si="22"/>
        <v>MT000761</v>
      </c>
      <c r="J765" s="6" t="s">
        <v>1558</v>
      </c>
      <c r="K765" s="10"/>
      <c r="L765" s="6"/>
      <c r="M765" s="6"/>
      <c r="N765" s="6"/>
      <c r="O765" s="6"/>
      <c r="P765" s="6"/>
      <c r="Q765" s="6"/>
      <c r="R765" s="6" t="s">
        <v>226</v>
      </c>
      <c r="S765" s="15">
        <v>3</v>
      </c>
      <c r="T765" s="33">
        <v>0</v>
      </c>
      <c r="U765" s="33">
        <v>1</v>
      </c>
      <c r="V765" s="33">
        <v>1</v>
      </c>
      <c r="W765" s="33">
        <v>0</v>
      </c>
      <c r="X765" s="33"/>
      <c r="Y765" s="33"/>
      <c r="Z765" s="33">
        <v>0</v>
      </c>
      <c r="AA765" s="33">
        <v>0</v>
      </c>
      <c r="AB765" s="33">
        <v>0</v>
      </c>
      <c r="AC765" s="33">
        <v>0</v>
      </c>
      <c r="AD765" s="33"/>
      <c r="AE765" s="33">
        <v>0</v>
      </c>
      <c r="AF765" s="33">
        <v>2</v>
      </c>
      <c r="AG765" s="33">
        <v>5</v>
      </c>
      <c r="AH765" s="33"/>
      <c r="AI765" s="33"/>
      <c r="AJ765" s="33"/>
      <c r="AK765" s="33"/>
      <c r="AL765" s="33">
        <v>0</v>
      </c>
      <c r="AM765" s="33">
        <v>0</v>
      </c>
      <c r="AN765" s="33"/>
      <c r="AO765" s="33">
        <v>0</v>
      </c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</row>
    <row r="766" spans="1:52" x14ac:dyDescent="0.25">
      <c r="A766" s="6">
        <f t="shared" si="23"/>
        <v>762</v>
      </c>
      <c r="B766" s="6"/>
      <c r="C766" s="6" t="s">
        <v>5152</v>
      </c>
      <c r="D766" s="6" t="s">
        <v>2840</v>
      </c>
      <c r="E766" s="6"/>
      <c r="F766" s="6" t="s">
        <v>2823</v>
      </c>
      <c r="G766" s="6"/>
      <c r="H766" s="6" t="s">
        <v>2828</v>
      </c>
      <c r="I766" s="6" t="str">
        <f t="shared" si="22"/>
        <v>MT000762</v>
      </c>
      <c r="J766" s="6" t="s">
        <v>1559</v>
      </c>
      <c r="K766" s="10"/>
      <c r="L766" s="6"/>
      <c r="M766" s="6"/>
      <c r="N766" s="6"/>
      <c r="O766" s="6"/>
      <c r="P766" s="6"/>
      <c r="Q766" s="6"/>
      <c r="R766" s="6" t="s">
        <v>226</v>
      </c>
      <c r="S766" s="15">
        <v>6</v>
      </c>
      <c r="T766" s="33">
        <v>0</v>
      </c>
      <c r="U766" s="33">
        <v>1</v>
      </c>
      <c r="V766" s="33">
        <v>1</v>
      </c>
      <c r="W766" s="33">
        <v>0</v>
      </c>
      <c r="X766" s="33"/>
      <c r="Y766" s="33"/>
      <c r="Z766" s="33">
        <v>0</v>
      </c>
      <c r="AA766" s="33">
        <v>0</v>
      </c>
      <c r="AB766" s="33">
        <v>0</v>
      </c>
      <c r="AC766" s="33">
        <v>0</v>
      </c>
      <c r="AD766" s="33"/>
      <c r="AE766" s="33">
        <v>0</v>
      </c>
      <c r="AF766" s="33">
        <v>2</v>
      </c>
      <c r="AG766" s="33">
        <v>5</v>
      </c>
      <c r="AH766" s="33"/>
      <c r="AI766" s="33"/>
      <c r="AJ766" s="33"/>
      <c r="AK766" s="33"/>
      <c r="AL766" s="33">
        <v>0</v>
      </c>
      <c r="AM766" s="33">
        <v>0</v>
      </c>
      <c r="AN766" s="33"/>
      <c r="AO766" s="33">
        <v>0</v>
      </c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</row>
    <row r="767" spans="1:52" x14ac:dyDescent="0.25">
      <c r="A767" s="6">
        <f t="shared" si="23"/>
        <v>763</v>
      </c>
      <c r="B767" s="6"/>
      <c r="C767" s="6" t="s">
        <v>5152</v>
      </c>
      <c r="D767" s="6" t="s">
        <v>2840</v>
      </c>
      <c r="E767" s="6"/>
      <c r="F767" s="6" t="s">
        <v>2823</v>
      </c>
      <c r="G767" s="6"/>
      <c r="H767" s="6" t="s">
        <v>2828</v>
      </c>
      <c r="I767" s="6" t="str">
        <f t="shared" si="22"/>
        <v>MT000763</v>
      </c>
      <c r="J767" s="6" t="s">
        <v>1560</v>
      </c>
      <c r="K767" s="10"/>
      <c r="L767" s="6"/>
      <c r="M767" s="6"/>
      <c r="N767" s="6"/>
      <c r="O767" s="6"/>
      <c r="P767" s="6"/>
      <c r="Q767" s="6"/>
      <c r="R767" s="6" t="s">
        <v>226</v>
      </c>
      <c r="S767" s="15">
        <v>6</v>
      </c>
      <c r="T767" s="33">
        <v>0</v>
      </c>
      <c r="U767" s="33">
        <v>1</v>
      </c>
      <c r="V767" s="33">
        <v>1</v>
      </c>
      <c r="W767" s="33">
        <v>0</v>
      </c>
      <c r="X767" s="33"/>
      <c r="Y767" s="33"/>
      <c r="Z767" s="33">
        <v>0</v>
      </c>
      <c r="AA767" s="33">
        <v>0</v>
      </c>
      <c r="AB767" s="33">
        <v>0</v>
      </c>
      <c r="AC767" s="33">
        <v>0</v>
      </c>
      <c r="AD767" s="33"/>
      <c r="AE767" s="33">
        <v>0</v>
      </c>
      <c r="AF767" s="33">
        <v>2</v>
      </c>
      <c r="AG767" s="33">
        <v>5</v>
      </c>
      <c r="AH767" s="33"/>
      <c r="AI767" s="33"/>
      <c r="AJ767" s="33"/>
      <c r="AK767" s="33"/>
      <c r="AL767" s="33">
        <v>0</v>
      </c>
      <c r="AM767" s="33">
        <v>0</v>
      </c>
      <c r="AN767" s="33"/>
      <c r="AO767" s="33">
        <v>0</v>
      </c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</row>
    <row r="768" spans="1:52" x14ac:dyDescent="0.25">
      <c r="A768" s="6">
        <f t="shared" si="23"/>
        <v>764</v>
      </c>
      <c r="B768" s="6"/>
      <c r="C768" s="6" t="s">
        <v>5152</v>
      </c>
      <c r="D768" s="6" t="s">
        <v>2840</v>
      </c>
      <c r="E768" s="6"/>
      <c r="F768" s="6" t="s">
        <v>2823</v>
      </c>
      <c r="G768" s="6"/>
      <c r="H768" s="6" t="s">
        <v>2828</v>
      </c>
      <c r="I768" s="6" t="str">
        <f t="shared" si="22"/>
        <v>MT000764</v>
      </c>
      <c r="J768" s="6" t="s">
        <v>1561</v>
      </c>
      <c r="K768" s="10"/>
      <c r="L768" s="6"/>
      <c r="M768" s="6"/>
      <c r="N768" s="6"/>
      <c r="O768" s="6"/>
      <c r="P768" s="6"/>
      <c r="Q768" s="6"/>
      <c r="R768" s="6" t="s">
        <v>226</v>
      </c>
      <c r="S768" s="15">
        <v>6</v>
      </c>
      <c r="T768" s="33">
        <v>0</v>
      </c>
      <c r="U768" s="33">
        <v>1</v>
      </c>
      <c r="V768" s="33">
        <v>1</v>
      </c>
      <c r="W768" s="33">
        <v>0</v>
      </c>
      <c r="X768" s="33"/>
      <c r="Y768" s="33"/>
      <c r="Z768" s="33">
        <v>0</v>
      </c>
      <c r="AA768" s="33">
        <v>0</v>
      </c>
      <c r="AB768" s="33">
        <v>0</v>
      </c>
      <c r="AC768" s="33">
        <v>0</v>
      </c>
      <c r="AD768" s="33"/>
      <c r="AE768" s="33">
        <v>0</v>
      </c>
      <c r="AF768" s="33">
        <v>2</v>
      </c>
      <c r="AG768" s="33">
        <v>5</v>
      </c>
      <c r="AH768" s="33"/>
      <c r="AI768" s="33"/>
      <c r="AJ768" s="33"/>
      <c r="AK768" s="33"/>
      <c r="AL768" s="33">
        <v>0</v>
      </c>
      <c r="AM768" s="33">
        <v>0</v>
      </c>
      <c r="AN768" s="33"/>
      <c r="AO768" s="33">
        <v>0</v>
      </c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</row>
    <row r="769" spans="1:52" x14ac:dyDescent="0.25">
      <c r="A769" s="6">
        <f t="shared" si="23"/>
        <v>765</v>
      </c>
      <c r="B769" s="6"/>
      <c r="C769" s="6" t="s">
        <v>5152</v>
      </c>
      <c r="D769" s="6" t="s">
        <v>2840</v>
      </c>
      <c r="E769" s="6"/>
      <c r="F769" s="6" t="s">
        <v>2823</v>
      </c>
      <c r="G769" s="6"/>
      <c r="H769" s="6" t="s">
        <v>2828</v>
      </c>
      <c r="I769" s="6" t="str">
        <f t="shared" si="22"/>
        <v>MT000765</v>
      </c>
      <c r="J769" s="6" t="s">
        <v>1562</v>
      </c>
      <c r="K769" s="10"/>
      <c r="L769" s="6"/>
      <c r="M769" s="6"/>
      <c r="N769" s="6"/>
      <c r="O769" s="6"/>
      <c r="P769" s="6"/>
      <c r="Q769" s="6"/>
      <c r="R769" s="6" t="s">
        <v>226</v>
      </c>
      <c r="S769" s="15">
        <v>6</v>
      </c>
      <c r="T769" s="33">
        <v>0</v>
      </c>
      <c r="U769" s="33">
        <v>1</v>
      </c>
      <c r="V769" s="33">
        <v>1</v>
      </c>
      <c r="W769" s="33">
        <v>0</v>
      </c>
      <c r="X769" s="33"/>
      <c r="Y769" s="33"/>
      <c r="Z769" s="33">
        <v>0</v>
      </c>
      <c r="AA769" s="33">
        <v>0</v>
      </c>
      <c r="AB769" s="33">
        <v>0</v>
      </c>
      <c r="AC769" s="33">
        <v>0</v>
      </c>
      <c r="AD769" s="33"/>
      <c r="AE769" s="33">
        <v>0</v>
      </c>
      <c r="AF769" s="33">
        <v>2</v>
      </c>
      <c r="AG769" s="33">
        <v>5</v>
      </c>
      <c r="AH769" s="33"/>
      <c r="AI769" s="33"/>
      <c r="AJ769" s="33"/>
      <c r="AK769" s="33"/>
      <c r="AL769" s="33">
        <v>0</v>
      </c>
      <c r="AM769" s="33">
        <v>0</v>
      </c>
      <c r="AN769" s="33"/>
      <c r="AO769" s="33">
        <v>0</v>
      </c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</row>
    <row r="770" spans="1:52" x14ac:dyDescent="0.25">
      <c r="A770" s="6">
        <f t="shared" si="23"/>
        <v>766</v>
      </c>
      <c r="B770" s="6"/>
      <c r="C770" s="6" t="s">
        <v>5152</v>
      </c>
      <c r="D770" s="6" t="s">
        <v>2840</v>
      </c>
      <c r="E770" s="6"/>
      <c r="F770" s="6" t="s">
        <v>2823</v>
      </c>
      <c r="G770" s="6"/>
      <c r="H770" s="6" t="s">
        <v>2828</v>
      </c>
      <c r="I770" s="6" t="str">
        <f t="shared" si="22"/>
        <v>MT000766</v>
      </c>
      <c r="J770" s="6" t="s">
        <v>1563</v>
      </c>
      <c r="K770" s="10"/>
      <c r="L770" s="6"/>
      <c r="M770" s="6"/>
      <c r="N770" s="6"/>
      <c r="O770" s="6"/>
      <c r="P770" s="6"/>
      <c r="Q770" s="6"/>
      <c r="R770" s="6" t="s">
        <v>226</v>
      </c>
      <c r="S770" s="15">
        <v>7</v>
      </c>
      <c r="T770" s="33">
        <v>0</v>
      </c>
      <c r="U770" s="33">
        <v>1</v>
      </c>
      <c r="V770" s="33">
        <v>1</v>
      </c>
      <c r="W770" s="33">
        <v>0</v>
      </c>
      <c r="X770" s="33"/>
      <c r="Y770" s="33"/>
      <c r="Z770" s="33">
        <v>0</v>
      </c>
      <c r="AA770" s="33">
        <v>0</v>
      </c>
      <c r="AB770" s="33">
        <v>0</v>
      </c>
      <c r="AC770" s="33">
        <v>0</v>
      </c>
      <c r="AD770" s="33"/>
      <c r="AE770" s="33">
        <v>0</v>
      </c>
      <c r="AF770" s="33">
        <v>2</v>
      </c>
      <c r="AG770" s="33">
        <v>5</v>
      </c>
      <c r="AH770" s="33"/>
      <c r="AI770" s="33"/>
      <c r="AJ770" s="33"/>
      <c r="AK770" s="33"/>
      <c r="AL770" s="33">
        <v>0</v>
      </c>
      <c r="AM770" s="33">
        <v>0</v>
      </c>
      <c r="AN770" s="33"/>
      <c r="AO770" s="33">
        <v>0</v>
      </c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</row>
    <row r="771" spans="1:52" x14ac:dyDescent="0.25">
      <c r="A771" s="6">
        <f t="shared" si="23"/>
        <v>767</v>
      </c>
      <c r="B771" s="6"/>
      <c r="C771" s="6" t="s">
        <v>5152</v>
      </c>
      <c r="D771" s="6" t="s">
        <v>2840</v>
      </c>
      <c r="E771" s="6"/>
      <c r="F771" s="6" t="s">
        <v>2823</v>
      </c>
      <c r="G771" s="6"/>
      <c r="H771" s="6" t="s">
        <v>2828</v>
      </c>
      <c r="I771" s="6" t="str">
        <f t="shared" si="22"/>
        <v>MT000767</v>
      </c>
      <c r="J771" s="6" t="s">
        <v>1564</v>
      </c>
      <c r="K771" s="10"/>
      <c r="L771" s="6"/>
      <c r="M771" s="6"/>
      <c r="N771" s="6"/>
      <c r="O771" s="6"/>
      <c r="P771" s="6"/>
      <c r="Q771" s="6"/>
      <c r="R771" s="6" t="s">
        <v>226</v>
      </c>
      <c r="S771" s="15">
        <v>7</v>
      </c>
      <c r="T771" s="33">
        <v>0</v>
      </c>
      <c r="U771" s="33">
        <v>1</v>
      </c>
      <c r="V771" s="33">
        <v>1</v>
      </c>
      <c r="W771" s="33">
        <v>0</v>
      </c>
      <c r="X771" s="33"/>
      <c r="Y771" s="33"/>
      <c r="Z771" s="33">
        <v>0</v>
      </c>
      <c r="AA771" s="33">
        <v>0</v>
      </c>
      <c r="AB771" s="33">
        <v>0</v>
      </c>
      <c r="AC771" s="33">
        <v>0</v>
      </c>
      <c r="AD771" s="33"/>
      <c r="AE771" s="33">
        <v>0</v>
      </c>
      <c r="AF771" s="33">
        <v>2</v>
      </c>
      <c r="AG771" s="33">
        <v>5</v>
      </c>
      <c r="AH771" s="33"/>
      <c r="AI771" s="33"/>
      <c r="AJ771" s="33"/>
      <c r="AK771" s="33"/>
      <c r="AL771" s="33">
        <v>0</v>
      </c>
      <c r="AM771" s="33">
        <v>0</v>
      </c>
      <c r="AN771" s="33"/>
      <c r="AO771" s="33">
        <v>0</v>
      </c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</row>
    <row r="772" spans="1:52" x14ac:dyDescent="0.25">
      <c r="A772" s="6">
        <f t="shared" si="23"/>
        <v>768</v>
      </c>
      <c r="B772" s="6"/>
      <c r="C772" s="6" t="s">
        <v>5152</v>
      </c>
      <c r="D772" s="6" t="s">
        <v>2840</v>
      </c>
      <c r="E772" s="6"/>
      <c r="F772" s="6" t="s">
        <v>2823</v>
      </c>
      <c r="G772" s="6"/>
      <c r="H772" s="6" t="s">
        <v>2828</v>
      </c>
      <c r="I772" s="6" t="str">
        <f t="shared" si="22"/>
        <v>MT000768</v>
      </c>
      <c r="J772" s="6" t="s">
        <v>1565</v>
      </c>
      <c r="K772" s="10"/>
      <c r="L772" s="6"/>
      <c r="M772" s="6"/>
      <c r="N772" s="6"/>
      <c r="O772" s="6"/>
      <c r="P772" s="6"/>
      <c r="Q772" s="6"/>
      <c r="R772" s="6" t="s">
        <v>226</v>
      </c>
      <c r="S772" s="15">
        <v>7</v>
      </c>
      <c r="T772" s="33">
        <v>0</v>
      </c>
      <c r="U772" s="33">
        <v>1</v>
      </c>
      <c r="V772" s="33">
        <v>1</v>
      </c>
      <c r="W772" s="33">
        <v>0</v>
      </c>
      <c r="X772" s="33"/>
      <c r="Y772" s="33"/>
      <c r="Z772" s="33">
        <v>0</v>
      </c>
      <c r="AA772" s="33">
        <v>0</v>
      </c>
      <c r="AB772" s="33">
        <v>0</v>
      </c>
      <c r="AC772" s="33">
        <v>0</v>
      </c>
      <c r="AD772" s="33"/>
      <c r="AE772" s="33">
        <v>0</v>
      </c>
      <c r="AF772" s="33">
        <v>2</v>
      </c>
      <c r="AG772" s="33">
        <v>5</v>
      </c>
      <c r="AH772" s="33"/>
      <c r="AI772" s="33"/>
      <c r="AJ772" s="33"/>
      <c r="AK772" s="33"/>
      <c r="AL772" s="33">
        <v>0</v>
      </c>
      <c r="AM772" s="33">
        <v>0</v>
      </c>
      <c r="AN772" s="33"/>
      <c r="AO772" s="33">
        <v>0</v>
      </c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</row>
    <row r="773" spans="1:52" x14ac:dyDescent="0.25">
      <c r="A773" s="6">
        <f t="shared" si="23"/>
        <v>769</v>
      </c>
      <c r="B773" s="6"/>
      <c r="C773" s="6" t="s">
        <v>5152</v>
      </c>
      <c r="D773" s="6" t="s">
        <v>2840</v>
      </c>
      <c r="E773" s="6"/>
      <c r="F773" s="6" t="s">
        <v>2823</v>
      </c>
      <c r="G773" s="6"/>
      <c r="H773" s="6" t="s">
        <v>2828</v>
      </c>
      <c r="I773" s="6" t="str">
        <f t="shared" si="22"/>
        <v>MT000769</v>
      </c>
      <c r="J773" s="6" t="s">
        <v>1566</v>
      </c>
      <c r="K773" s="10"/>
      <c r="L773" s="6"/>
      <c r="M773" s="6"/>
      <c r="N773" s="6"/>
      <c r="O773" s="6"/>
      <c r="P773" s="6"/>
      <c r="Q773" s="6"/>
      <c r="R773" s="6" t="s">
        <v>226</v>
      </c>
      <c r="S773" s="15">
        <v>7</v>
      </c>
      <c r="T773" s="33">
        <v>0</v>
      </c>
      <c r="U773" s="33">
        <v>1</v>
      </c>
      <c r="V773" s="33">
        <v>1</v>
      </c>
      <c r="W773" s="33">
        <v>0</v>
      </c>
      <c r="X773" s="33"/>
      <c r="Y773" s="33"/>
      <c r="Z773" s="33">
        <v>0</v>
      </c>
      <c r="AA773" s="33">
        <v>0</v>
      </c>
      <c r="AB773" s="33">
        <v>0</v>
      </c>
      <c r="AC773" s="33">
        <v>0</v>
      </c>
      <c r="AD773" s="33"/>
      <c r="AE773" s="33">
        <v>0</v>
      </c>
      <c r="AF773" s="33">
        <v>2</v>
      </c>
      <c r="AG773" s="33">
        <v>5</v>
      </c>
      <c r="AH773" s="33"/>
      <c r="AI773" s="33"/>
      <c r="AJ773" s="33"/>
      <c r="AK773" s="33"/>
      <c r="AL773" s="33">
        <v>0</v>
      </c>
      <c r="AM773" s="33">
        <v>0</v>
      </c>
      <c r="AN773" s="33"/>
      <c r="AO773" s="33">
        <v>0</v>
      </c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</row>
    <row r="774" spans="1:52" x14ac:dyDescent="0.25">
      <c r="A774" s="6">
        <f t="shared" si="23"/>
        <v>770</v>
      </c>
      <c r="B774" s="6"/>
      <c r="C774" s="6" t="s">
        <v>5152</v>
      </c>
      <c r="D774" s="6" t="s">
        <v>2840</v>
      </c>
      <c r="E774" s="6"/>
      <c r="F774" s="6" t="s">
        <v>2823</v>
      </c>
      <c r="G774" s="6"/>
      <c r="H774" s="6" t="s">
        <v>2828</v>
      </c>
      <c r="I774" s="6" t="str">
        <f t="shared" ref="I774:I837" si="24">IF(LEN(A774)=1,"MT00000"&amp;A774,IF(LEN(A774)=2,"MT0000"&amp;A774,IF(LEN(A774)=3,"MT000"&amp;A774,IF(LEN(A774)=4,"MT00"&amp;A774,0))))</f>
        <v>MT000770</v>
      </c>
      <c r="J774" s="6" t="s">
        <v>1567</v>
      </c>
      <c r="K774" s="10"/>
      <c r="L774" s="6"/>
      <c r="M774" s="6"/>
      <c r="N774" s="6"/>
      <c r="O774" s="6"/>
      <c r="P774" s="6"/>
      <c r="Q774" s="6"/>
      <c r="R774" s="6" t="s">
        <v>226</v>
      </c>
      <c r="S774" s="15">
        <v>7</v>
      </c>
      <c r="T774" s="33">
        <v>0</v>
      </c>
      <c r="U774" s="33">
        <v>1</v>
      </c>
      <c r="V774" s="33">
        <v>1</v>
      </c>
      <c r="W774" s="33">
        <v>0</v>
      </c>
      <c r="X774" s="33"/>
      <c r="Y774" s="33"/>
      <c r="Z774" s="33">
        <v>0</v>
      </c>
      <c r="AA774" s="33">
        <v>0</v>
      </c>
      <c r="AB774" s="33">
        <v>0</v>
      </c>
      <c r="AC774" s="33">
        <v>0</v>
      </c>
      <c r="AD774" s="33"/>
      <c r="AE774" s="33">
        <v>0</v>
      </c>
      <c r="AF774" s="33">
        <v>2</v>
      </c>
      <c r="AG774" s="33">
        <v>5</v>
      </c>
      <c r="AH774" s="33"/>
      <c r="AI774" s="33"/>
      <c r="AJ774" s="33"/>
      <c r="AK774" s="33"/>
      <c r="AL774" s="33">
        <v>0</v>
      </c>
      <c r="AM774" s="33">
        <v>0</v>
      </c>
      <c r="AN774" s="33"/>
      <c r="AO774" s="33">
        <v>0</v>
      </c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</row>
    <row r="775" spans="1:52" x14ac:dyDescent="0.25">
      <c r="A775" s="6">
        <f t="shared" ref="A775:A838" si="25">+A774+1</f>
        <v>771</v>
      </c>
      <c r="B775" s="6"/>
      <c r="C775" s="6" t="s">
        <v>5152</v>
      </c>
      <c r="D775" s="6" t="s">
        <v>2840</v>
      </c>
      <c r="E775" s="6"/>
      <c r="F775" s="6" t="s">
        <v>2823</v>
      </c>
      <c r="G775" s="6"/>
      <c r="H775" s="6" t="s">
        <v>2828</v>
      </c>
      <c r="I775" s="6" t="str">
        <f t="shared" si="24"/>
        <v>MT000771</v>
      </c>
      <c r="J775" s="6" t="s">
        <v>1568</v>
      </c>
      <c r="K775" s="10"/>
      <c r="L775" s="6"/>
      <c r="M775" s="6"/>
      <c r="N775" s="6"/>
      <c r="O775" s="6"/>
      <c r="P775" s="6"/>
      <c r="Q775" s="6"/>
      <c r="R775" s="6" t="s">
        <v>226</v>
      </c>
      <c r="S775" s="15">
        <v>7</v>
      </c>
      <c r="T775" s="33">
        <v>0</v>
      </c>
      <c r="U775" s="33">
        <v>1</v>
      </c>
      <c r="V775" s="33">
        <v>1</v>
      </c>
      <c r="W775" s="33">
        <v>0</v>
      </c>
      <c r="X775" s="33"/>
      <c r="Y775" s="33"/>
      <c r="Z775" s="33">
        <v>0</v>
      </c>
      <c r="AA775" s="33">
        <v>0</v>
      </c>
      <c r="AB775" s="33">
        <v>0</v>
      </c>
      <c r="AC775" s="33">
        <v>0</v>
      </c>
      <c r="AD775" s="33"/>
      <c r="AE775" s="33">
        <v>0</v>
      </c>
      <c r="AF775" s="33">
        <v>2</v>
      </c>
      <c r="AG775" s="33">
        <v>5</v>
      </c>
      <c r="AH775" s="33"/>
      <c r="AI775" s="33"/>
      <c r="AJ775" s="33"/>
      <c r="AK775" s="33"/>
      <c r="AL775" s="33">
        <v>0</v>
      </c>
      <c r="AM775" s="33">
        <v>0</v>
      </c>
      <c r="AN775" s="33"/>
      <c r="AO775" s="33">
        <v>0</v>
      </c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</row>
    <row r="776" spans="1:52" x14ac:dyDescent="0.25">
      <c r="A776" s="6">
        <f t="shared" si="25"/>
        <v>772</v>
      </c>
      <c r="B776" s="6"/>
      <c r="C776" s="6" t="s">
        <v>5152</v>
      </c>
      <c r="D776" s="6" t="s">
        <v>2841</v>
      </c>
      <c r="E776" s="6"/>
      <c r="F776" s="6" t="s">
        <v>2823</v>
      </c>
      <c r="G776" s="6"/>
      <c r="H776" s="6" t="s">
        <v>2829</v>
      </c>
      <c r="I776" s="6" t="str">
        <f t="shared" si="24"/>
        <v>MT000772</v>
      </c>
      <c r="J776" s="6" t="s">
        <v>1569</v>
      </c>
      <c r="K776" s="10"/>
      <c r="L776" s="6"/>
      <c r="M776" s="6"/>
      <c r="N776" s="6"/>
      <c r="O776" s="6"/>
      <c r="P776" s="6"/>
      <c r="Q776" s="6"/>
      <c r="R776" s="6" t="s">
        <v>226</v>
      </c>
      <c r="S776" s="15">
        <v>3</v>
      </c>
      <c r="T776" s="33">
        <v>1</v>
      </c>
      <c r="U776" s="33">
        <v>1</v>
      </c>
      <c r="V776" s="33">
        <v>1</v>
      </c>
      <c r="W776" s="33">
        <v>0</v>
      </c>
      <c r="X776" s="33"/>
      <c r="Y776" s="33"/>
      <c r="Z776" s="33">
        <v>0</v>
      </c>
      <c r="AA776" s="33">
        <v>0</v>
      </c>
      <c r="AB776" s="33">
        <v>0</v>
      </c>
      <c r="AC776" s="33">
        <v>0</v>
      </c>
      <c r="AD776" s="33"/>
      <c r="AE776" s="33">
        <v>2</v>
      </c>
      <c r="AF776" s="33">
        <v>2</v>
      </c>
      <c r="AG776" s="33">
        <v>10</v>
      </c>
      <c r="AH776" s="33"/>
      <c r="AI776" s="33"/>
      <c r="AJ776" s="33"/>
      <c r="AK776" s="33"/>
      <c r="AL776" s="33">
        <v>0</v>
      </c>
      <c r="AM776" s="33">
        <v>10</v>
      </c>
      <c r="AN776" s="33"/>
      <c r="AO776" s="33">
        <v>4</v>
      </c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</row>
    <row r="777" spans="1:52" x14ac:dyDescent="0.25">
      <c r="A777" s="6">
        <f t="shared" si="25"/>
        <v>773</v>
      </c>
      <c r="B777" s="6"/>
      <c r="C777" s="6" t="s">
        <v>5152</v>
      </c>
      <c r="D777" s="6" t="s">
        <v>2841</v>
      </c>
      <c r="E777" s="6"/>
      <c r="F777" s="6" t="s">
        <v>2823</v>
      </c>
      <c r="G777" s="6"/>
      <c r="H777" s="6" t="s">
        <v>2829</v>
      </c>
      <c r="I777" s="6" t="str">
        <f t="shared" si="24"/>
        <v>MT000773</v>
      </c>
      <c r="J777" s="6" t="s">
        <v>1570</v>
      </c>
      <c r="K777" s="10"/>
      <c r="L777" s="6"/>
      <c r="M777" s="6"/>
      <c r="N777" s="6"/>
      <c r="O777" s="6"/>
      <c r="P777" s="6"/>
      <c r="Q777" s="6"/>
      <c r="R777" s="6" t="s">
        <v>226</v>
      </c>
      <c r="S777" s="15">
        <v>3</v>
      </c>
      <c r="T777" s="33">
        <v>1</v>
      </c>
      <c r="U777" s="33">
        <v>1</v>
      </c>
      <c r="V777" s="33">
        <v>1</v>
      </c>
      <c r="W777" s="33">
        <v>0</v>
      </c>
      <c r="X777" s="33"/>
      <c r="Y777" s="33"/>
      <c r="Z777" s="33">
        <v>0</v>
      </c>
      <c r="AA777" s="33">
        <v>0</v>
      </c>
      <c r="AB777" s="33">
        <v>0</v>
      </c>
      <c r="AC777" s="33">
        <v>0</v>
      </c>
      <c r="AD777" s="33"/>
      <c r="AE777" s="33">
        <v>2</v>
      </c>
      <c r="AF777" s="33">
        <v>2</v>
      </c>
      <c r="AG777" s="33">
        <v>10</v>
      </c>
      <c r="AH777" s="33"/>
      <c r="AI777" s="33"/>
      <c r="AJ777" s="33"/>
      <c r="AK777" s="33"/>
      <c r="AL777" s="33">
        <v>0</v>
      </c>
      <c r="AM777" s="33">
        <v>10</v>
      </c>
      <c r="AN777" s="33"/>
      <c r="AO777" s="33">
        <v>4</v>
      </c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</row>
    <row r="778" spans="1:52" x14ac:dyDescent="0.25">
      <c r="A778" s="6">
        <f t="shared" si="25"/>
        <v>774</v>
      </c>
      <c r="B778" s="6"/>
      <c r="C778" s="6" t="s">
        <v>5152</v>
      </c>
      <c r="D778" s="6" t="s">
        <v>2841</v>
      </c>
      <c r="E778" s="6"/>
      <c r="F778" s="6" t="s">
        <v>2823</v>
      </c>
      <c r="G778" s="6"/>
      <c r="H778" s="6" t="s">
        <v>2830</v>
      </c>
      <c r="I778" s="6" t="str">
        <f t="shared" si="24"/>
        <v>MT000774</v>
      </c>
      <c r="J778" s="6" t="s">
        <v>1571</v>
      </c>
      <c r="K778" s="10"/>
      <c r="L778" s="6"/>
      <c r="M778" s="6"/>
      <c r="N778" s="6"/>
      <c r="O778" s="6"/>
      <c r="P778" s="6"/>
      <c r="Q778" s="6"/>
      <c r="R778" s="6" t="s">
        <v>226</v>
      </c>
      <c r="S778" s="15">
        <v>3</v>
      </c>
      <c r="T778" s="33">
        <v>1</v>
      </c>
      <c r="U778" s="33">
        <v>1</v>
      </c>
      <c r="V778" s="33">
        <v>1</v>
      </c>
      <c r="W778" s="33">
        <v>0</v>
      </c>
      <c r="X778" s="33"/>
      <c r="Y778" s="33"/>
      <c r="Z778" s="33">
        <v>0</v>
      </c>
      <c r="AA778" s="33">
        <v>0</v>
      </c>
      <c r="AB778" s="33">
        <v>0</v>
      </c>
      <c r="AC778" s="33">
        <v>0</v>
      </c>
      <c r="AD778" s="33"/>
      <c r="AE778" s="33">
        <v>2</v>
      </c>
      <c r="AF778" s="33">
        <v>2</v>
      </c>
      <c r="AG778" s="33">
        <v>10</v>
      </c>
      <c r="AH778" s="33"/>
      <c r="AI778" s="33"/>
      <c r="AJ778" s="33"/>
      <c r="AK778" s="33"/>
      <c r="AL778" s="33">
        <v>0</v>
      </c>
      <c r="AM778" s="33">
        <v>10</v>
      </c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</row>
    <row r="779" spans="1:52" x14ac:dyDescent="0.25">
      <c r="A779" s="6">
        <f t="shared" si="25"/>
        <v>775</v>
      </c>
      <c r="B779" s="6"/>
      <c r="C779" s="6" t="s">
        <v>5152</v>
      </c>
      <c r="D779" s="6" t="s">
        <v>2841</v>
      </c>
      <c r="E779" s="6"/>
      <c r="F779" s="6" t="s">
        <v>2823</v>
      </c>
      <c r="G779" s="6"/>
      <c r="H779" s="6" t="s">
        <v>2826</v>
      </c>
      <c r="I779" s="6" t="str">
        <f t="shared" si="24"/>
        <v>MT000775</v>
      </c>
      <c r="J779" s="6" t="s">
        <v>1572</v>
      </c>
      <c r="K779" s="10"/>
      <c r="L779" s="6"/>
      <c r="M779" s="6"/>
      <c r="N779" s="6"/>
      <c r="O779" s="6"/>
      <c r="P779" s="6"/>
      <c r="Q779" s="6"/>
      <c r="R779" s="6" t="s">
        <v>226</v>
      </c>
      <c r="S779" s="15" t="s">
        <v>514</v>
      </c>
      <c r="T779" s="33">
        <v>1</v>
      </c>
      <c r="U779" s="33">
        <v>1</v>
      </c>
      <c r="V779" s="33">
        <v>1</v>
      </c>
      <c r="W779" s="33">
        <v>0</v>
      </c>
      <c r="X779" s="33"/>
      <c r="Y779" s="33"/>
      <c r="Z779" s="33">
        <v>0</v>
      </c>
      <c r="AA779" s="33">
        <v>0</v>
      </c>
      <c r="AB779" s="33">
        <v>0</v>
      </c>
      <c r="AC779" s="33">
        <v>0</v>
      </c>
      <c r="AD779" s="33"/>
      <c r="AE779" s="33">
        <v>2</v>
      </c>
      <c r="AF779" s="33">
        <v>2</v>
      </c>
      <c r="AG779" s="33">
        <v>10</v>
      </c>
      <c r="AH779" s="33"/>
      <c r="AI779" s="33"/>
      <c r="AJ779" s="33"/>
      <c r="AK779" s="33"/>
      <c r="AL779" s="33">
        <v>0</v>
      </c>
      <c r="AM779" s="33">
        <v>10</v>
      </c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</row>
    <row r="780" spans="1:52" x14ac:dyDescent="0.25">
      <c r="A780" s="6">
        <f t="shared" si="25"/>
        <v>776</v>
      </c>
      <c r="B780" s="6"/>
      <c r="C780" s="6" t="s">
        <v>5152</v>
      </c>
      <c r="D780" s="6" t="s">
        <v>2841</v>
      </c>
      <c r="E780" s="6"/>
      <c r="F780" s="6" t="s">
        <v>2823</v>
      </c>
      <c r="G780" s="6"/>
      <c r="H780" s="6" t="s">
        <v>2826</v>
      </c>
      <c r="I780" s="6" t="str">
        <f t="shared" si="24"/>
        <v>MT000776</v>
      </c>
      <c r="J780" s="6" t="s">
        <v>1573</v>
      </c>
      <c r="K780" s="10"/>
      <c r="L780" s="6"/>
      <c r="M780" s="6"/>
      <c r="N780" s="6"/>
      <c r="O780" s="6"/>
      <c r="P780" s="6"/>
      <c r="Q780" s="6"/>
      <c r="R780" s="6" t="s">
        <v>226</v>
      </c>
      <c r="S780" s="15">
        <v>7</v>
      </c>
      <c r="T780" s="33">
        <v>1</v>
      </c>
      <c r="U780" s="33">
        <v>1</v>
      </c>
      <c r="V780" s="33">
        <v>1</v>
      </c>
      <c r="W780" s="33">
        <v>0</v>
      </c>
      <c r="X780" s="33"/>
      <c r="Y780" s="33"/>
      <c r="Z780" s="33">
        <v>0</v>
      </c>
      <c r="AA780" s="33">
        <v>0</v>
      </c>
      <c r="AB780" s="33">
        <v>0</v>
      </c>
      <c r="AC780" s="33">
        <v>0</v>
      </c>
      <c r="AD780" s="33"/>
      <c r="AE780" s="33">
        <v>2</v>
      </c>
      <c r="AF780" s="33">
        <v>2</v>
      </c>
      <c r="AG780" s="33">
        <v>10</v>
      </c>
      <c r="AH780" s="33"/>
      <c r="AI780" s="33"/>
      <c r="AJ780" s="33"/>
      <c r="AK780" s="33"/>
      <c r="AL780" s="33">
        <v>0</v>
      </c>
      <c r="AM780" s="33">
        <v>10</v>
      </c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</row>
    <row r="781" spans="1:52" x14ac:dyDescent="0.25">
      <c r="A781" s="6">
        <f t="shared" si="25"/>
        <v>777</v>
      </c>
      <c r="B781" s="6"/>
      <c r="C781" s="6" t="s">
        <v>5152</v>
      </c>
      <c r="D781" s="6" t="s">
        <v>2841</v>
      </c>
      <c r="E781" s="6"/>
      <c r="F781" s="6" t="s">
        <v>2823</v>
      </c>
      <c r="G781" s="6"/>
      <c r="H781" s="6" t="s">
        <v>2825</v>
      </c>
      <c r="I781" s="6" t="str">
        <f t="shared" si="24"/>
        <v>MT000777</v>
      </c>
      <c r="J781" s="6" t="s">
        <v>1574</v>
      </c>
      <c r="K781" s="10"/>
      <c r="L781" s="6"/>
      <c r="M781" s="6"/>
      <c r="N781" s="6"/>
      <c r="O781" s="6"/>
      <c r="P781" s="6"/>
      <c r="Q781" s="6"/>
      <c r="R781" s="6" t="s">
        <v>226</v>
      </c>
      <c r="S781" s="15">
        <v>7</v>
      </c>
      <c r="T781" s="33">
        <v>1</v>
      </c>
      <c r="U781" s="33">
        <v>1</v>
      </c>
      <c r="V781" s="33">
        <v>1</v>
      </c>
      <c r="W781" s="33">
        <v>0</v>
      </c>
      <c r="X781" s="33"/>
      <c r="Y781" s="33"/>
      <c r="Z781" s="33">
        <v>0</v>
      </c>
      <c r="AA781" s="33">
        <v>0</v>
      </c>
      <c r="AB781" s="33">
        <v>0</v>
      </c>
      <c r="AC781" s="33">
        <v>0</v>
      </c>
      <c r="AD781" s="33"/>
      <c r="AE781" s="33">
        <v>2</v>
      </c>
      <c r="AF781" s="33">
        <v>2</v>
      </c>
      <c r="AG781" s="33">
        <v>10</v>
      </c>
      <c r="AH781" s="33"/>
      <c r="AI781" s="33"/>
      <c r="AJ781" s="33"/>
      <c r="AK781" s="33"/>
      <c r="AL781" s="33">
        <v>0</v>
      </c>
      <c r="AM781" s="33">
        <v>10</v>
      </c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</row>
    <row r="782" spans="1:52" x14ac:dyDescent="0.25">
      <c r="A782" s="6">
        <f t="shared" si="25"/>
        <v>778</v>
      </c>
      <c r="B782" s="6"/>
      <c r="C782" s="6" t="s">
        <v>5152</v>
      </c>
      <c r="D782" s="6" t="s">
        <v>2841</v>
      </c>
      <c r="E782" s="6"/>
      <c r="F782" s="6" t="s">
        <v>2823</v>
      </c>
      <c r="G782" s="6"/>
      <c r="H782" s="6" t="s">
        <v>2825</v>
      </c>
      <c r="I782" s="6" t="str">
        <f t="shared" si="24"/>
        <v>MT000778</v>
      </c>
      <c r="J782" s="6" t="s">
        <v>1575</v>
      </c>
      <c r="K782" s="10"/>
      <c r="L782" s="6"/>
      <c r="M782" s="6"/>
      <c r="N782" s="6"/>
      <c r="O782" s="6"/>
      <c r="P782" s="6"/>
      <c r="Q782" s="6"/>
      <c r="R782" s="6" t="s">
        <v>226</v>
      </c>
      <c r="S782" s="15">
        <v>7</v>
      </c>
      <c r="T782" s="33">
        <v>1</v>
      </c>
      <c r="U782" s="33">
        <v>1</v>
      </c>
      <c r="V782" s="33">
        <v>1</v>
      </c>
      <c r="W782" s="33">
        <v>0</v>
      </c>
      <c r="X782" s="33"/>
      <c r="Y782" s="33"/>
      <c r="Z782" s="33">
        <v>0</v>
      </c>
      <c r="AA782" s="33">
        <v>0</v>
      </c>
      <c r="AB782" s="33">
        <v>0</v>
      </c>
      <c r="AC782" s="33">
        <v>0</v>
      </c>
      <c r="AD782" s="33"/>
      <c r="AE782" s="33">
        <v>2</v>
      </c>
      <c r="AF782" s="33">
        <v>2</v>
      </c>
      <c r="AG782" s="33">
        <v>10</v>
      </c>
      <c r="AH782" s="33"/>
      <c r="AI782" s="33"/>
      <c r="AJ782" s="33"/>
      <c r="AK782" s="33"/>
      <c r="AL782" s="33">
        <v>0</v>
      </c>
      <c r="AM782" s="33">
        <v>10</v>
      </c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</row>
    <row r="783" spans="1:52" x14ac:dyDescent="0.25">
      <c r="A783" s="6">
        <f t="shared" si="25"/>
        <v>779</v>
      </c>
      <c r="B783" s="6"/>
      <c r="C783" s="6" t="s">
        <v>5152</v>
      </c>
      <c r="D783" s="6" t="s">
        <v>2837</v>
      </c>
      <c r="E783" s="6"/>
      <c r="F783" s="6" t="s">
        <v>2823</v>
      </c>
      <c r="G783" s="6"/>
      <c r="H783" s="6" t="s">
        <v>2828</v>
      </c>
      <c r="I783" s="6" t="str">
        <f t="shared" si="24"/>
        <v>MT000779</v>
      </c>
      <c r="J783" s="6" t="s">
        <v>1576</v>
      </c>
      <c r="K783" s="10"/>
      <c r="L783" s="6"/>
      <c r="M783" s="6"/>
      <c r="N783" s="6"/>
      <c r="O783" s="6"/>
      <c r="P783" s="6"/>
      <c r="Q783" s="6"/>
      <c r="R783" s="6" t="s">
        <v>98</v>
      </c>
      <c r="S783" s="15">
        <v>4</v>
      </c>
      <c r="T783" s="33">
        <v>1</v>
      </c>
      <c r="U783" s="33">
        <v>1</v>
      </c>
      <c r="V783" s="33">
        <v>1</v>
      </c>
      <c r="W783" s="33">
        <v>0</v>
      </c>
      <c r="X783" s="33"/>
      <c r="Y783" s="33"/>
      <c r="Z783" s="33">
        <v>1</v>
      </c>
      <c r="AA783" s="33">
        <v>0</v>
      </c>
      <c r="AB783" s="33">
        <v>0</v>
      </c>
      <c r="AC783" s="33">
        <v>0</v>
      </c>
      <c r="AD783" s="33"/>
      <c r="AE783" s="33">
        <v>2</v>
      </c>
      <c r="AF783" s="33">
        <v>2</v>
      </c>
      <c r="AG783" s="33">
        <v>5</v>
      </c>
      <c r="AH783" s="33"/>
      <c r="AI783" s="33"/>
      <c r="AJ783" s="33"/>
      <c r="AK783" s="33"/>
      <c r="AL783" s="33">
        <v>0</v>
      </c>
      <c r="AM783" s="33">
        <v>0</v>
      </c>
      <c r="AN783" s="33"/>
      <c r="AO783" s="33">
        <v>0</v>
      </c>
      <c r="AP783" s="33">
        <v>0</v>
      </c>
      <c r="AQ783" s="33">
        <v>0</v>
      </c>
      <c r="AR783" s="33">
        <v>0</v>
      </c>
      <c r="AS783" s="33">
        <v>0</v>
      </c>
      <c r="AT783" s="33"/>
      <c r="AU783" s="33"/>
      <c r="AV783" s="33">
        <v>0</v>
      </c>
      <c r="AW783" s="33">
        <v>0</v>
      </c>
      <c r="AX783" s="33">
        <v>0</v>
      </c>
      <c r="AY783" s="33">
        <v>0</v>
      </c>
      <c r="AZ783" s="33">
        <v>0</v>
      </c>
    </row>
    <row r="784" spans="1:52" x14ac:dyDescent="0.25">
      <c r="A784" s="6">
        <f t="shared" si="25"/>
        <v>780</v>
      </c>
      <c r="B784" s="6"/>
      <c r="C784" s="6" t="s">
        <v>5152</v>
      </c>
      <c r="D784" s="6" t="s">
        <v>2844</v>
      </c>
      <c r="E784" s="6"/>
      <c r="F784" s="6" t="s">
        <v>2823</v>
      </c>
      <c r="G784" s="6"/>
      <c r="H784" s="6" t="s">
        <v>2828</v>
      </c>
      <c r="I784" s="6" t="str">
        <f t="shared" si="24"/>
        <v>MT000780</v>
      </c>
      <c r="J784" s="6" t="s">
        <v>1577</v>
      </c>
      <c r="K784" s="10"/>
      <c r="L784" s="6"/>
      <c r="M784" s="6"/>
      <c r="N784" s="6"/>
      <c r="O784" s="6"/>
      <c r="P784" s="6"/>
      <c r="Q784" s="6"/>
      <c r="R784" s="6" t="s">
        <v>226</v>
      </c>
      <c r="S784" s="15" t="s">
        <v>514</v>
      </c>
      <c r="T784" s="33">
        <v>0</v>
      </c>
      <c r="U784" s="33">
        <v>1</v>
      </c>
      <c r="V784" s="33">
        <v>1</v>
      </c>
      <c r="W784" s="33">
        <v>0</v>
      </c>
      <c r="X784" s="33"/>
      <c r="Y784" s="33"/>
      <c r="Z784" s="33">
        <v>1</v>
      </c>
      <c r="AA784" s="33">
        <v>1</v>
      </c>
      <c r="AB784" s="33">
        <v>1</v>
      </c>
      <c r="AC784" s="33">
        <v>0</v>
      </c>
      <c r="AD784" s="33"/>
      <c r="AE784" s="33">
        <v>1</v>
      </c>
      <c r="AF784" s="33">
        <v>1</v>
      </c>
      <c r="AG784" s="33">
        <v>5</v>
      </c>
      <c r="AH784" s="33"/>
      <c r="AI784" s="33"/>
      <c r="AJ784" s="33"/>
      <c r="AK784" s="33"/>
      <c r="AL784" s="33">
        <v>1</v>
      </c>
      <c r="AM784" s="33">
        <v>5</v>
      </c>
      <c r="AN784" s="33"/>
      <c r="AO784" s="33">
        <v>0</v>
      </c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</row>
    <row r="785" spans="1:52" x14ac:dyDescent="0.25">
      <c r="A785" s="6">
        <f t="shared" si="25"/>
        <v>781</v>
      </c>
      <c r="B785" s="6"/>
      <c r="C785" s="6" t="s">
        <v>5152</v>
      </c>
      <c r="D785" s="6" t="s">
        <v>2844</v>
      </c>
      <c r="E785" s="6"/>
      <c r="F785" s="6" t="s">
        <v>2823</v>
      </c>
      <c r="G785" s="6"/>
      <c r="H785" s="6" t="s">
        <v>2828</v>
      </c>
      <c r="I785" s="6" t="str">
        <f t="shared" si="24"/>
        <v>MT000781</v>
      </c>
      <c r="J785" s="6" t="s">
        <v>1578</v>
      </c>
      <c r="K785" s="10"/>
      <c r="L785" s="6"/>
      <c r="M785" s="6"/>
      <c r="N785" s="6"/>
      <c r="O785" s="6"/>
      <c r="P785" s="6"/>
      <c r="Q785" s="6"/>
      <c r="R785" s="6" t="s">
        <v>226</v>
      </c>
      <c r="S785" s="15" t="s">
        <v>514</v>
      </c>
      <c r="T785" s="33">
        <v>0</v>
      </c>
      <c r="U785" s="33">
        <v>1</v>
      </c>
      <c r="V785" s="33">
        <v>1</v>
      </c>
      <c r="W785" s="33">
        <v>0</v>
      </c>
      <c r="X785" s="33"/>
      <c r="Y785" s="33"/>
      <c r="Z785" s="33">
        <v>1</v>
      </c>
      <c r="AA785" s="33">
        <v>1</v>
      </c>
      <c r="AB785" s="33">
        <v>1</v>
      </c>
      <c r="AC785" s="33">
        <v>0</v>
      </c>
      <c r="AD785" s="33"/>
      <c r="AE785" s="33">
        <v>1</v>
      </c>
      <c r="AF785" s="33">
        <v>1</v>
      </c>
      <c r="AG785" s="33">
        <v>5</v>
      </c>
      <c r="AH785" s="33"/>
      <c r="AI785" s="33"/>
      <c r="AJ785" s="33"/>
      <c r="AK785" s="33"/>
      <c r="AL785" s="33">
        <v>1</v>
      </c>
      <c r="AM785" s="33">
        <v>5</v>
      </c>
      <c r="AN785" s="33"/>
      <c r="AO785" s="33">
        <v>0</v>
      </c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</row>
    <row r="786" spans="1:52" x14ac:dyDescent="0.25">
      <c r="A786" s="6">
        <f t="shared" si="25"/>
        <v>782</v>
      </c>
      <c r="B786" s="6"/>
      <c r="C786" s="6" t="s">
        <v>5152</v>
      </c>
      <c r="D786" s="6" t="s">
        <v>2844</v>
      </c>
      <c r="E786" s="6"/>
      <c r="F786" s="6" t="s">
        <v>2823</v>
      </c>
      <c r="G786" s="6"/>
      <c r="H786" s="6" t="s">
        <v>2828</v>
      </c>
      <c r="I786" s="6" t="str">
        <f t="shared" si="24"/>
        <v>MT000782</v>
      </c>
      <c r="J786" s="6" t="s">
        <v>1579</v>
      </c>
      <c r="K786" s="10"/>
      <c r="L786" s="6"/>
      <c r="M786" s="6"/>
      <c r="N786" s="6"/>
      <c r="O786" s="6"/>
      <c r="P786" s="6"/>
      <c r="Q786" s="6"/>
      <c r="R786" s="6" t="s">
        <v>226</v>
      </c>
      <c r="S786" s="15" t="s">
        <v>514</v>
      </c>
      <c r="T786" s="33">
        <v>0</v>
      </c>
      <c r="U786" s="33">
        <v>1</v>
      </c>
      <c r="V786" s="33">
        <v>1</v>
      </c>
      <c r="W786" s="33">
        <v>0</v>
      </c>
      <c r="X786" s="33"/>
      <c r="Y786" s="33"/>
      <c r="Z786" s="33">
        <v>1</v>
      </c>
      <c r="AA786" s="33">
        <v>1</v>
      </c>
      <c r="AB786" s="33">
        <v>1</v>
      </c>
      <c r="AC786" s="33">
        <v>0</v>
      </c>
      <c r="AD786" s="33"/>
      <c r="AE786" s="33">
        <v>1</v>
      </c>
      <c r="AF786" s="33">
        <v>1</v>
      </c>
      <c r="AG786" s="33">
        <v>5</v>
      </c>
      <c r="AH786" s="33"/>
      <c r="AI786" s="33"/>
      <c r="AJ786" s="33"/>
      <c r="AK786" s="33"/>
      <c r="AL786" s="33">
        <v>1</v>
      </c>
      <c r="AM786" s="33">
        <v>5</v>
      </c>
      <c r="AN786" s="33"/>
      <c r="AO786" s="33">
        <v>0</v>
      </c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</row>
    <row r="787" spans="1:52" x14ac:dyDescent="0.25">
      <c r="A787" s="6">
        <f t="shared" si="25"/>
        <v>783</v>
      </c>
      <c r="B787" s="6"/>
      <c r="C787" s="6" t="s">
        <v>5152</v>
      </c>
      <c r="D787" s="6" t="s">
        <v>2844</v>
      </c>
      <c r="E787" s="6"/>
      <c r="F787" s="6" t="s">
        <v>2823</v>
      </c>
      <c r="G787" s="6"/>
      <c r="H787" s="6" t="s">
        <v>2828</v>
      </c>
      <c r="I787" s="6" t="str">
        <f t="shared" si="24"/>
        <v>MT000783</v>
      </c>
      <c r="J787" s="6" t="s">
        <v>1580</v>
      </c>
      <c r="K787" s="10"/>
      <c r="L787" s="6"/>
      <c r="M787" s="6"/>
      <c r="N787" s="6"/>
      <c r="O787" s="6"/>
      <c r="P787" s="6"/>
      <c r="Q787" s="6"/>
      <c r="R787" s="6" t="s">
        <v>226</v>
      </c>
      <c r="S787" s="15">
        <v>4</v>
      </c>
      <c r="T787" s="33">
        <v>0</v>
      </c>
      <c r="U787" s="33">
        <v>1</v>
      </c>
      <c r="V787" s="33">
        <v>1</v>
      </c>
      <c r="W787" s="33">
        <v>0</v>
      </c>
      <c r="X787" s="33"/>
      <c r="Y787" s="33"/>
      <c r="Z787" s="33">
        <v>1</v>
      </c>
      <c r="AA787" s="33">
        <v>1</v>
      </c>
      <c r="AB787" s="33">
        <v>1</v>
      </c>
      <c r="AC787" s="33">
        <v>0</v>
      </c>
      <c r="AD787" s="33"/>
      <c r="AE787" s="33">
        <v>1</v>
      </c>
      <c r="AF787" s="33">
        <v>1</v>
      </c>
      <c r="AG787" s="33">
        <v>5</v>
      </c>
      <c r="AH787" s="33"/>
      <c r="AI787" s="33"/>
      <c r="AJ787" s="33"/>
      <c r="AK787" s="33"/>
      <c r="AL787" s="33">
        <v>1</v>
      </c>
      <c r="AM787" s="33">
        <v>5</v>
      </c>
      <c r="AN787" s="33"/>
      <c r="AO787" s="33">
        <v>0</v>
      </c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</row>
    <row r="788" spans="1:52" x14ac:dyDescent="0.25">
      <c r="A788" s="6">
        <f t="shared" si="25"/>
        <v>784</v>
      </c>
      <c r="B788" s="6"/>
      <c r="C788" s="6" t="s">
        <v>5152</v>
      </c>
      <c r="D788" s="6" t="s">
        <v>2844</v>
      </c>
      <c r="E788" s="6"/>
      <c r="F788" s="6" t="s">
        <v>2823</v>
      </c>
      <c r="G788" s="6"/>
      <c r="H788" s="6" t="s">
        <v>2828</v>
      </c>
      <c r="I788" s="6" t="str">
        <f t="shared" si="24"/>
        <v>MT000784</v>
      </c>
      <c r="J788" s="6" t="s">
        <v>1581</v>
      </c>
      <c r="K788" s="10"/>
      <c r="L788" s="6"/>
      <c r="M788" s="6"/>
      <c r="N788" s="6"/>
      <c r="O788" s="6"/>
      <c r="P788" s="6"/>
      <c r="Q788" s="6"/>
      <c r="R788" s="6" t="s">
        <v>226</v>
      </c>
      <c r="S788" s="15" t="s">
        <v>514</v>
      </c>
      <c r="T788" s="33">
        <v>0</v>
      </c>
      <c r="U788" s="33">
        <v>1</v>
      </c>
      <c r="V788" s="33">
        <v>1</v>
      </c>
      <c r="W788" s="33">
        <v>0</v>
      </c>
      <c r="X788" s="33"/>
      <c r="Y788" s="33"/>
      <c r="Z788" s="33">
        <v>1</v>
      </c>
      <c r="AA788" s="33">
        <v>1</v>
      </c>
      <c r="AB788" s="33">
        <v>1</v>
      </c>
      <c r="AC788" s="33">
        <v>0</v>
      </c>
      <c r="AD788" s="33"/>
      <c r="AE788" s="33">
        <v>1</v>
      </c>
      <c r="AF788" s="33">
        <v>1</v>
      </c>
      <c r="AG788" s="33">
        <v>5</v>
      </c>
      <c r="AH788" s="33"/>
      <c r="AI788" s="33"/>
      <c r="AJ788" s="33"/>
      <c r="AK788" s="33"/>
      <c r="AL788" s="33">
        <v>1</v>
      </c>
      <c r="AM788" s="33">
        <v>5</v>
      </c>
      <c r="AN788" s="33"/>
      <c r="AO788" s="33">
        <v>0</v>
      </c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</row>
    <row r="789" spans="1:52" x14ac:dyDescent="0.25">
      <c r="A789" s="6">
        <f t="shared" si="25"/>
        <v>785</v>
      </c>
      <c r="B789" s="6"/>
      <c r="C789" s="6" t="s">
        <v>5152</v>
      </c>
      <c r="D789" s="6" t="s">
        <v>2844</v>
      </c>
      <c r="E789" s="6"/>
      <c r="F789" s="6" t="s">
        <v>2823</v>
      </c>
      <c r="G789" s="6"/>
      <c r="H789" s="6" t="s">
        <v>2828</v>
      </c>
      <c r="I789" s="6" t="str">
        <f t="shared" si="24"/>
        <v>MT000785</v>
      </c>
      <c r="J789" s="6" t="s">
        <v>1582</v>
      </c>
      <c r="K789" s="10"/>
      <c r="L789" s="6"/>
      <c r="M789" s="6"/>
      <c r="N789" s="6"/>
      <c r="O789" s="6"/>
      <c r="P789" s="6"/>
      <c r="Q789" s="6"/>
      <c r="R789" s="6" t="s">
        <v>226</v>
      </c>
      <c r="S789" s="15">
        <v>4</v>
      </c>
      <c r="T789" s="33">
        <v>0</v>
      </c>
      <c r="U789" s="33">
        <v>1</v>
      </c>
      <c r="V789" s="33">
        <v>1</v>
      </c>
      <c r="W789" s="33">
        <v>0</v>
      </c>
      <c r="X789" s="33"/>
      <c r="Y789" s="33"/>
      <c r="Z789" s="33">
        <v>1</v>
      </c>
      <c r="AA789" s="33">
        <v>1</v>
      </c>
      <c r="AB789" s="33">
        <v>1</v>
      </c>
      <c r="AC789" s="33">
        <v>0</v>
      </c>
      <c r="AD789" s="33"/>
      <c r="AE789" s="33">
        <v>1</v>
      </c>
      <c r="AF789" s="33">
        <v>1</v>
      </c>
      <c r="AG789" s="33">
        <v>5</v>
      </c>
      <c r="AH789" s="33"/>
      <c r="AI789" s="33"/>
      <c r="AJ789" s="33"/>
      <c r="AK789" s="33"/>
      <c r="AL789" s="33">
        <v>1</v>
      </c>
      <c r="AM789" s="33">
        <v>5</v>
      </c>
      <c r="AN789" s="33"/>
      <c r="AO789" s="33">
        <v>0</v>
      </c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</row>
    <row r="790" spans="1:52" x14ac:dyDescent="0.25">
      <c r="A790" s="6">
        <f t="shared" si="25"/>
        <v>786</v>
      </c>
      <c r="B790" s="6"/>
      <c r="C790" s="6" t="s">
        <v>5152</v>
      </c>
      <c r="D790" s="6" t="s">
        <v>2844</v>
      </c>
      <c r="E790" s="6"/>
      <c r="F790" s="6" t="s">
        <v>2823</v>
      </c>
      <c r="G790" s="6"/>
      <c r="H790" s="6" t="s">
        <v>2828</v>
      </c>
      <c r="I790" s="6" t="str">
        <f t="shared" si="24"/>
        <v>MT000786</v>
      </c>
      <c r="J790" s="6" t="s">
        <v>1583</v>
      </c>
      <c r="K790" s="10"/>
      <c r="L790" s="6"/>
      <c r="M790" s="6"/>
      <c r="N790" s="6"/>
      <c r="O790" s="6"/>
      <c r="P790" s="6"/>
      <c r="Q790" s="6"/>
      <c r="R790" s="6" t="s">
        <v>226</v>
      </c>
      <c r="S790" s="15">
        <v>4</v>
      </c>
      <c r="T790" s="33">
        <v>0</v>
      </c>
      <c r="U790" s="33">
        <v>1</v>
      </c>
      <c r="V790" s="33">
        <v>1</v>
      </c>
      <c r="W790" s="33">
        <v>0</v>
      </c>
      <c r="X790" s="33"/>
      <c r="Y790" s="33"/>
      <c r="Z790" s="33">
        <v>1</v>
      </c>
      <c r="AA790" s="33">
        <v>1</v>
      </c>
      <c r="AB790" s="33">
        <v>1</v>
      </c>
      <c r="AC790" s="33">
        <v>0</v>
      </c>
      <c r="AD790" s="33"/>
      <c r="AE790" s="33">
        <v>1</v>
      </c>
      <c r="AF790" s="33">
        <v>1</v>
      </c>
      <c r="AG790" s="33">
        <v>5</v>
      </c>
      <c r="AH790" s="33"/>
      <c r="AI790" s="33"/>
      <c r="AJ790" s="33"/>
      <c r="AK790" s="33"/>
      <c r="AL790" s="33">
        <v>1</v>
      </c>
      <c r="AM790" s="33">
        <v>5</v>
      </c>
      <c r="AN790" s="33"/>
      <c r="AO790" s="33">
        <v>0</v>
      </c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</row>
    <row r="791" spans="1:52" x14ac:dyDescent="0.25">
      <c r="A791" s="6">
        <f t="shared" si="25"/>
        <v>787</v>
      </c>
      <c r="B791" s="6"/>
      <c r="C791" s="6" t="s">
        <v>5152</v>
      </c>
      <c r="D791" s="6" t="s">
        <v>2844</v>
      </c>
      <c r="E791" s="6"/>
      <c r="F791" s="6" t="s">
        <v>2823</v>
      </c>
      <c r="G791" s="6"/>
      <c r="H791" s="6" t="s">
        <v>2828</v>
      </c>
      <c r="I791" s="6" t="str">
        <f t="shared" si="24"/>
        <v>MT000787</v>
      </c>
      <c r="J791" s="6" t="s">
        <v>1584</v>
      </c>
      <c r="K791" s="10"/>
      <c r="L791" s="6"/>
      <c r="M791" s="6"/>
      <c r="N791" s="6"/>
      <c r="O791" s="6"/>
      <c r="P791" s="6"/>
      <c r="Q791" s="6"/>
      <c r="R791" s="6" t="s">
        <v>226</v>
      </c>
      <c r="S791" s="15">
        <v>4</v>
      </c>
      <c r="T791" s="33">
        <v>0</v>
      </c>
      <c r="U791" s="33">
        <v>1</v>
      </c>
      <c r="V791" s="33">
        <v>1</v>
      </c>
      <c r="W791" s="33">
        <v>0</v>
      </c>
      <c r="X791" s="33"/>
      <c r="Y791" s="33"/>
      <c r="Z791" s="33">
        <v>1</v>
      </c>
      <c r="AA791" s="33">
        <v>1</v>
      </c>
      <c r="AB791" s="33">
        <v>1</v>
      </c>
      <c r="AC791" s="33">
        <v>0</v>
      </c>
      <c r="AD791" s="33"/>
      <c r="AE791" s="33">
        <v>1</v>
      </c>
      <c r="AF791" s="33">
        <v>1</v>
      </c>
      <c r="AG791" s="33">
        <v>5</v>
      </c>
      <c r="AH791" s="33"/>
      <c r="AI791" s="33"/>
      <c r="AJ791" s="33"/>
      <c r="AK791" s="33"/>
      <c r="AL791" s="33">
        <v>1</v>
      </c>
      <c r="AM791" s="33">
        <v>5</v>
      </c>
      <c r="AN791" s="33"/>
      <c r="AO791" s="33">
        <v>0</v>
      </c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</row>
    <row r="792" spans="1:52" x14ac:dyDescent="0.25">
      <c r="A792" s="6">
        <f t="shared" si="25"/>
        <v>788</v>
      </c>
      <c r="B792" s="6"/>
      <c r="C792" s="6" t="s">
        <v>5152</v>
      </c>
      <c r="D792" s="6" t="s">
        <v>2844</v>
      </c>
      <c r="E792" s="6"/>
      <c r="F792" s="6" t="s">
        <v>2823</v>
      </c>
      <c r="G792" s="6"/>
      <c r="H792" s="6" t="s">
        <v>2828</v>
      </c>
      <c r="I792" s="6" t="str">
        <f t="shared" si="24"/>
        <v>MT000788</v>
      </c>
      <c r="J792" s="6" t="s">
        <v>1585</v>
      </c>
      <c r="K792" s="10"/>
      <c r="L792" s="6"/>
      <c r="M792" s="6"/>
      <c r="N792" s="6"/>
      <c r="O792" s="6"/>
      <c r="P792" s="6"/>
      <c r="Q792" s="6"/>
      <c r="R792" s="6" t="s">
        <v>226</v>
      </c>
      <c r="S792" s="15">
        <v>3</v>
      </c>
      <c r="T792" s="33">
        <v>0</v>
      </c>
      <c r="U792" s="33">
        <v>1</v>
      </c>
      <c r="V792" s="33">
        <v>1</v>
      </c>
      <c r="W792" s="33">
        <v>0</v>
      </c>
      <c r="X792" s="33"/>
      <c r="Y792" s="33"/>
      <c r="Z792" s="33">
        <v>1</v>
      </c>
      <c r="AA792" s="33">
        <v>1</v>
      </c>
      <c r="AB792" s="33">
        <v>1</v>
      </c>
      <c r="AC792" s="33">
        <v>0</v>
      </c>
      <c r="AD792" s="33"/>
      <c r="AE792" s="33">
        <v>1</v>
      </c>
      <c r="AF792" s="33">
        <v>1</v>
      </c>
      <c r="AG792" s="33">
        <v>5</v>
      </c>
      <c r="AH792" s="33"/>
      <c r="AI792" s="33"/>
      <c r="AJ792" s="33"/>
      <c r="AK792" s="33"/>
      <c r="AL792" s="33">
        <v>1</v>
      </c>
      <c r="AM792" s="33">
        <v>5</v>
      </c>
      <c r="AN792" s="33"/>
      <c r="AO792" s="33">
        <v>0</v>
      </c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</row>
    <row r="793" spans="1:52" x14ac:dyDescent="0.25">
      <c r="A793" s="6">
        <f t="shared" si="25"/>
        <v>789</v>
      </c>
      <c r="B793" s="6"/>
      <c r="C793" s="6" t="s">
        <v>5152</v>
      </c>
      <c r="D793" s="6" t="s">
        <v>2844</v>
      </c>
      <c r="E793" s="6"/>
      <c r="F793" s="6" t="s">
        <v>2823</v>
      </c>
      <c r="G793" s="6"/>
      <c r="H793" s="6" t="s">
        <v>2828</v>
      </c>
      <c r="I793" s="6" t="str">
        <f t="shared" si="24"/>
        <v>MT000789</v>
      </c>
      <c r="J793" s="6" t="s">
        <v>1586</v>
      </c>
      <c r="K793" s="10"/>
      <c r="L793" s="6"/>
      <c r="M793" s="6"/>
      <c r="N793" s="6"/>
      <c r="O793" s="6"/>
      <c r="P793" s="6"/>
      <c r="Q793" s="6"/>
      <c r="R793" s="6" t="s">
        <v>226</v>
      </c>
      <c r="S793" s="15">
        <v>4</v>
      </c>
      <c r="T793" s="33">
        <v>0</v>
      </c>
      <c r="U793" s="33">
        <v>1</v>
      </c>
      <c r="V793" s="33">
        <v>1</v>
      </c>
      <c r="W793" s="33">
        <v>0</v>
      </c>
      <c r="X793" s="33"/>
      <c r="Y793" s="33"/>
      <c r="Z793" s="33">
        <v>1</v>
      </c>
      <c r="AA793" s="33">
        <v>1</v>
      </c>
      <c r="AB793" s="33">
        <v>1</v>
      </c>
      <c r="AC793" s="33">
        <v>0</v>
      </c>
      <c r="AD793" s="33"/>
      <c r="AE793" s="33">
        <v>1</v>
      </c>
      <c r="AF793" s="33">
        <v>1</v>
      </c>
      <c r="AG793" s="33">
        <v>5</v>
      </c>
      <c r="AH793" s="33"/>
      <c r="AI793" s="33"/>
      <c r="AJ793" s="33"/>
      <c r="AK793" s="33"/>
      <c r="AL793" s="33">
        <v>1</v>
      </c>
      <c r="AM793" s="33">
        <v>5</v>
      </c>
      <c r="AN793" s="33"/>
      <c r="AO793" s="33">
        <v>0</v>
      </c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</row>
    <row r="794" spans="1:52" x14ac:dyDescent="0.25">
      <c r="A794" s="6">
        <f t="shared" si="25"/>
        <v>790</v>
      </c>
      <c r="B794" s="6"/>
      <c r="C794" s="6" t="s">
        <v>5152</v>
      </c>
      <c r="D794" s="6" t="s">
        <v>2844</v>
      </c>
      <c r="E794" s="6"/>
      <c r="F794" s="6" t="s">
        <v>2823</v>
      </c>
      <c r="G794" s="6"/>
      <c r="H794" s="6" t="s">
        <v>2828</v>
      </c>
      <c r="I794" s="6" t="str">
        <f t="shared" si="24"/>
        <v>MT000790</v>
      </c>
      <c r="J794" s="6" t="s">
        <v>1587</v>
      </c>
      <c r="K794" s="10"/>
      <c r="L794" s="6"/>
      <c r="M794" s="6"/>
      <c r="N794" s="6"/>
      <c r="O794" s="6"/>
      <c r="P794" s="6"/>
      <c r="Q794" s="6"/>
      <c r="R794" s="6" t="s">
        <v>226</v>
      </c>
      <c r="S794" s="15">
        <v>4</v>
      </c>
      <c r="T794" s="33">
        <v>0</v>
      </c>
      <c r="U794" s="33">
        <v>1</v>
      </c>
      <c r="V794" s="33">
        <v>1</v>
      </c>
      <c r="W794" s="33">
        <v>0</v>
      </c>
      <c r="X794" s="33"/>
      <c r="Y794" s="33"/>
      <c r="Z794" s="33">
        <v>1</v>
      </c>
      <c r="AA794" s="33">
        <v>1</v>
      </c>
      <c r="AB794" s="33">
        <v>1</v>
      </c>
      <c r="AC794" s="33">
        <v>0</v>
      </c>
      <c r="AD794" s="33"/>
      <c r="AE794" s="33">
        <v>1</v>
      </c>
      <c r="AF794" s="33">
        <v>1</v>
      </c>
      <c r="AG794" s="33">
        <v>5</v>
      </c>
      <c r="AH794" s="33"/>
      <c r="AI794" s="33"/>
      <c r="AJ794" s="33"/>
      <c r="AK794" s="33"/>
      <c r="AL794" s="33">
        <v>1</v>
      </c>
      <c r="AM794" s="33">
        <v>5</v>
      </c>
      <c r="AN794" s="33"/>
      <c r="AO794" s="33">
        <v>0</v>
      </c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</row>
    <row r="795" spans="1:52" x14ac:dyDescent="0.25">
      <c r="A795" s="6">
        <f t="shared" si="25"/>
        <v>791</v>
      </c>
      <c r="B795" s="6"/>
      <c r="C795" s="6" t="s">
        <v>5152</v>
      </c>
      <c r="D795" s="6" t="s">
        <v>2844</v>
      </c>
      <c r="E795" s="6"/>
      <c r="F795" s="6" t="s">
        <v>2823</v>
      </c>
      <c r="G795" s="6"/>
      <c r="H795" s="6" t="s">
        <v>2828</v>
      </c>
      <c r="I795" s="6" t="str">
        <f t="shared" si="24"/>
        <v>MT000791</v>
      </c>
      <c r="J795" s="6" t="s">
        <v>1588</v>
      </c>
      <c r="K795" s="10"/>
      <c r="L795" s="6"/>
      <c r="M795" s="6"/>
      <c r="N795" s="6"/>
      <c r="O795" s="6"/>
      <c r="P795" s="6"/>
      <c r="Q795" s="6"/>
      <c r="R795" s="6" t="s">
        <v>226</v>
      </c>
      <c r="S795" s="15" t="s">
        <v>514</v>
      </c>
      <c r="T795" s="33">
        <v>0</v>
      </c>
      <c r="U795" s="33">
        <v>1</v>
      </c>
      <c r="V795" s="33">
        <v>1</v>
      </c>
      <c r="W795" s="33">
        <v>0</v>
      </c>
      <c r="X795" s="33"/>
      <c r="Y795" s="33"/>
      <c r="Z795" s="33">
        <v>1</v>
      </c>
      <c r="AA795" s="33">
        <v>1</v>
      </c>
      <c r="AB795" s="33">
        <v>1</v>
      </c>
      <c r="AC795" s="33">
        <v>0</v>
      </c>
      <c r="AD795" s="33"/>
      <c r="AE795" s="33">
        <v>1</v>
      </c>
      <c r="AF795" s="33">
        <v>1</v>
      </c>
      <c r="AG795" s="33">
        <v>5</v>
      </c>
      <c r="AH795" s="33"/>
      <c r="AI795" s="33"/>
      <c r="AJ795" s="33"/>
      <c r="AK795" s="33"/>
      <c r="AL795" s="33">
        <v>1</v>
      </c>
      <c r="AM795" s="33">
        <v>5</v>
      </c>
      <c r="AN795" s="33"/>
      <c r="AO795" s="33">
        <v>0</v>
      </c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</row>
    <row r="796" spans="1:52" x14ac:dyDescent="0.25">
      <c r="A796" s="6">
        <f t="shared" si="25"/>
        <v>792</v>
      </c>
      <c r="B796" s="6"/>
      <c r="C796" s="6" t="s">
        <v>5152</v>
      </c>
      <c r="D796" s="6" t="s">
        <v>2844</v>
      </c>
      <c r="E796" s="6"/>
      <c r="F796" s="6" t="s">
        <v>2823</v>
      </c>
      <c r="G796" s="6"/>
      <c r="H796" s="6" t="s">
        <v>2828</v>
      </c>
      <c r="I796" s="6" t="str">
        <f t="shared" si="24"/>
        <v>MT000792</v>
      </c>
      <c r="J796" s="6" t="s">
        <v>1589</v>
      </c>
      <c r="K796" s="10"/>
      <c r="L796" s="6"/>
      <c r="M796" s="6"/>
      <c r="N796" s="6"/>
      <c r="O796" s="6"/>
      <c r="P796" s="6"/>
      <c r="Q796" s="6"/>
      <c r="R796" s="6" t="s">
        <v>226</v>
      </c>
      <c r="S796" s="15">
        <v>4</v>
      </c>
      <c r="T796" s="33">
        <v>0</v>
      </c>
      <c r="U796" s="33">
        <v>1</v>
      </c>
      <c r="V796" s="33">
        <v>1</v>
      </c>
      <c r="W796" s="33">
        <v>0</v>
      </c>
      <c r="X796" s="33"/>
      <c r="Y796" s="33"/>
      <c r="Z796" s="33">
        <v>1</v>
      </c>
      <c r="AA796" s="33">
        <v>1</v>
      </c>
      <c r="AB796" s="33">
        <v>1</v>
      </c>
      <c r="AC796" s="33">
        <v>0</v>
      </c>
      <c r="AD796" s="33"/>
      <c r="AE796" s="33">
        <v>1</v>
      </c>
      <c r="AF796" s="33">
        <v>1</v>
      </c>
      <c r="AG796" s="33">
        <v>5</v>
      </c>
      <c r="AH796" s="33"/>
      <c r="AI796" s="33"/>
      <c r="AJ796" s="33"/>
      <c r="AK796" s="33"/>
      <c r="AL796" s="33">
        <v>1</v>
      </c>
      <c r="AM796" s="33">
        <v>5</v>
      </c>
      <c r="AN796" s="33"/>
      <c r="AO796" s="33">
        <v>0</v>
      </c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</row>
    <row r="797" spans="1:52" x14ac:dyDescent="0.25">
      <c r="A797" s="6">
        <f t="shared" si="25"/>
        <v>793</v>
      </c>
      <c r="B797" s="6"/>
      <c r="C797" s="6" t="s">
        <v>5152</v>
      </c>
      <c r="D797" s="6" t="s">
        <v>2844</v>
      </c>
      <c r="E797" s="6"/>
      <c r="F797" s="6" t="s">
        <v>2823</v>
      </c>
      <c r="G797" s="6"/>
      <c r="H797" s="6" t="s">
        <v>2828</v>
      </c>
      <c r="I797" s="6" t="str">
        <f t="shared" si="24"/>
        <v>MT000793</v>
      </c>
      <c r="J797" s="6" t="s">
        <v>1590</v>
      </c>
      <c r="K797" s="10"/>
      <c r="L797" s="6"/>
      <c r="M797" s="6"/>
      <c r="N797" s="6"/>
      <c r="O797" s="6"/>
      <c r="P797" s="6"/>
      <c r="Q797" s="6"/>
      <c r="R797" s="6" t="s">
        <v>226</v>
      </c>
      <c r="S797" s="15" t="s">
        <v>514</v>
      </c>
      <c r="T797" s="33">
        <v>0</v>
      </c>
      <c r="U797" s="33">
        <v>1</v>
      </c>
      <c r="V797" s="33">
        <v>1</v>
      </c>
      <c r="W797" s="33">
        <v>0</v>
      </c>
      <c r="X797" s="33"/>
      <c r="Y797" s="33"/>
      <c r="Z797" s="33">
        <v>1</v>
      </c>
      <c r="AA797" s="33">
        <v>1</v>
      </c>
      <c r="AB797" s="33">
        <v>1</v>
      </c>
      <c r="AC797" s="33">
        <v>0</v>
      </c>
      <c r="AD797" s="33"/>
      <c r="AE797" s="33">
        <v>1</v>
      </c>
      <c r="AF797" s="33">
        <v>1</v>
      </c>
      <c r="AG797" s="33">
        <v>5</v>
      </c>
      <c r="AH797" s="33"/>
      <c r="AI797" s="33"/>
      <c r="AJ797" s="33"/>
      <c r="AK797" s="33"/>
      <c r="AL797" s="33">
        <v>1</v>
      </c>
      <c r="AM797" s="33">
        <v>5</v>
      </c>
      <c r="AN797" s="33"/>
      <c r="AO797" s="33">
        <v>0</v>
      </c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</row>
    <row r="798" spans="1:52" x14ac:dyDescent="0.25">
      <c r="A798" s="6">
        <f t="shared" si="25"/>
        <v>794</v>
      </c>
      <c r="B798" s="6"/>
      <c r="C798" s="6" t="s">
        <v>5152</v>
      </c>
      <c r="D798" s="6" t="s">
        <v>2844</v>
      </c>
      <c r="E798" s="6"/>
      <c r="F798" s="6" t="s">
        <v>2823</v>
      </c>
      <c r="G798" s="6"/>
      <c r="H798" s="6" t="s">
        <v>2828</v>
      </c>
      <c r="I798" s="6" t="str">
        <f t="shared" si="24"/>
        <v>MT000794</v>
      </c>
      <c r="J798" s="6" t="s">
        <v>1591</v>
      </c>
      <c r="K798" s="10"/>
      <c r="L798" s="6"/>
      <c r="M798" s="6"/>
      <c r="N798" s="6"/>
      <c r="O798" s="6"/>
      <c r="P798" s="6"/>
      <c r="Q798" s="6"/>
      <c r="R798" s="6" t="s">
        <v>226</v>
      </c>
      <c r="S798" s="15" t="s">
        <v>514</v>
      </c>
      <c r="T798" s="33">
        <v>0</v>
      </c>
      <c r="U798" s="33">
        <v>1</v>
      </c>
      <c r="V798" s="33">
        <v>1</v>
      </c>
      <c r="W798" s="33">
        <v>0</v>
      </c>
      <c r="X798" s="33"/>
      <c r="Y798" s="33"/>
      <c r="Z798" s="33">
        <v>1</v>
      </c>
      <c r="AA798" s="33">
        <v>1</v>
      </c>
      <c r="AB798" s="33">
        <v>1</v>
      </c>
      <c r="AC798" s="33">
        <v>0</v>
      </c>
      <c r="AD798" s="33"/>
      <c r="AE798" s="33">
        <v>1</v>
      </c>
      <c r="AF798" s="33">
        <v>1</v>
      </c>
      <c r="AG798" s="33">
        <v>5</v>
      </c>
      <c r="AH798" s="33"/>
      <c r="AI798" s="33"/>
      <c r="AJ798" s="33"/>
      <c r="AK798" s="33"/>
      <c r="AL798" s="33">
        <v>1</v>
      </c>
      <c r="AM798" s="33">
        <v>5</v>
      </c>
      <c r="AN798" s="33"/>
      <c r="AO798" s="33">
        <v>0</v>
      </c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</row>
    <row r="799" spans="1:52" x14ac:dyDescent="0.25">
      <c r="A799" s="6">
        <f t="shared" si="25"/>
        <v>795</v>
      </c>
      <c r="B799" s="6"/>
      <c r="C799" s="6" t="s">
        <v>5152</v>
      </c>
      <c r="D799" s="6" t="s">
        <v>2844</v>
      </c>
      <c r="E799" s="6"/>
      <c r="F799" s="6" t="s">
        <v>2823</v>
      </c>
      <c r="G799" s="6"/>
      <c r="H799" s="6" t="s">
        <v>2828</v>
      </c>
      <c r="I799" s="6" t="str">
        <f t="shared" si="24"/>
        <v>MT000795</v>
      </c>
      <c r="J799" s="6" t="s">
        <v>1592</v>
      </c>
      <c r="K799" s="10"/>
      <c r="L799" s="6"/>
      <c r="M799" s="6"/>
      <c r="N799" s="6"/>
      <c r="O799" s="6"/>
      <c r="P799" s="6"/>
      <c r="Q799" s="6"/>
      <c r="R799" s="6" t="s">
        <v>226</v>
      </c>
      <c r="S799" s="15">
        <v>4</v>
      </c>
      <c r="T799" s="33">
        <v>0</v>
      </c>
      <c r="U799" s="33">
        <v>1</v>
      </c>
      <c r="V799" s="33">
        <v>1</v>
      </c>
      <c r="W799" s="33">
        <v>0</v>
      </c>
      <c r="X799" s="33"/>
      <c r="Y799" s="33"/>
      <c r="Z799" s="33">
        <v>1</v>
      </c>
      <c r="AA799" s="33">
        <v>1</v>
      </c>
      <c r="AB799" s="33">
        <v>1</v>
      </c>
      <c r="AC799" s="33">
        <v>0</v>
      </c>
      <c r="AD799" s="33"/>
      <c r="AE799" s="33">
        <v>1</v>
      </c>
      <c r="AF799" s="33">
        <v>1</v>
      </c>
      <c r="AG799" s="33">
        <v>5</v>
      </c>
      <c r="AH799" s="33"/>
      <c r="AI799" s="33"/>
      <c r="AJ799" s="33"/>
      <c r="AK799" s="33"/>
      <c r="AL799" s="33">
        <v>1</v>
      </c>
      <c r="AM799" s="33">
        <v>5</v>
      </c>
      <c r="AN799" s="33"/>
      <c r="AO799" s="33">
        <v>0</v>
      </c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</row>
    <row r="800" spans="1:52" x14ac:dyDescent="0.25">
      <c r="A800" s="6">
        <f t="shared" si="25"/>
        <v>796</v>
      </c>
      <c r="B800" s="6"/>
      <c r="C800" s="6" t="s">
        <v>5152</v>
      </c>
      <c r="D800" s="6" t="s">
        <v>2844</v>
      </c>
      <c r="E800" s="6"/>
      <c r="F800" s="6" t="s">
        <v>2823</v>
      </c>
      <c r="G800" s="6"/>
      <c r="H800" s="6" t="s">
        <v>2828</v>
      </c>
      <c r="I800" s="6" t="str">
        <f t="shared" si="24"/>
        <v>MT000796</v>
      </c>
      <c r="J800" s="6" t="s">
        <v>1593</v>
      </c>
      <c r="K800" s="10"/>
      <c r="L800" s="6"/>
      <c r="M800" s="6"/>
      <c r="N800" s="6"/>
      <c r="O800" s="6"/>
      <c r="P800" s="6"/>
      <c r="Q800" s="6"/>
      <c r="R800" s="6" t="s">
        <v>226</v>
      </c>
      <c r="S800" s="15">
        <v>3</v>
      </c>
      <c r="T800" s="33">
        <v>0</v>
      </c>
      <c r="U800" s="33">
        <v>1</v>
      </c>
      <c r="V800" s="33">
        <v>1</v>
      </c>
      <c r="W800" s="33">
        <v>0</v>
      </c>
      <c r="X800" s="33"/>
      <c r="Y800" s="33"/>
      <c r="Z800" s="33">
        <v>1</v>
      </c>
      <c r="AA800" s="33">
        <v>1</v>
      </c>
      <c r="AB800" s="33">
        <v>1</v>
      </c>
      <c r="AC800" s="33">
        <v>0</v>
      </c>
      <c r="AD800" s="33"/>
      <c r="AE800" s="33">
        <v>1</v>
      </c>
      <c r="AF800" s="33">
        <v>1</v>
      </c>
      <c r="AG800" s="33">
        <v>5</v>
      </c>
      <c r="AH800" s="33"/>
      <c r="AI800" s="33"/>
      <c r="AJ800" s="33"/>
      <c r="AK800" s="33"/>
      <c r="AL800" s="33">
        <v>1</v>
      </c>
      <c r="AM800" s="33">
        <v>5</v>
      </c>
      <c r="AN800" s="33"/>
      <c r="AO800" s="33">
        <v>0</v>
      </c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</row>
    <row r="801" spans="1:52" x14ac:dyDescent="0.25">
      <c r="A801" s="6">
        <f t="shared" si="25"/>
        <v>797</v>
      </c>
      <c r="B801" s="6"/>
      <c r="C801" s="6" t="s">
        <v>5152</v>
      </c>
      <c r="D801" s="6" t="s">
        <v>2844</v>
      </c>
      <c r="E801" s="6"/>
      <c r="F801" s="6" t="s">
        <v>2823</v>
      </c>
      <c r="G801" s="6"/>
      <c r="H801" s="6" t="s">
        <v>2828</v>
      </c>
      <c r="I801" s="6" t="str">
        <f t="shared" si="24"/>
        <v>MT000797</v>
      </c>
      <c r="J801" s="6" t="s">
        <v>1594</v>
      </c>
      <c r="K801" s="10"/>
      <c r="L801" s="6"/>
      <c r="M801" s="6"/>
      <c r="N801" s="6"/>
      <c r="O801" s="6"/>
      <c r="P801" s="6"/>
      <c r="Q801" s="6"/>
      <c r="R801" s="6" t="s">
        <v>226</v>
      </c>
      <c r="S801" s="15" t="s">
        <v>514</v>
      </c>
      <c r="T801" s="33">
        <v>0</v>
      </c>
      <c r="U801" s="33">
        <v>1</v>
      </c>
      <c r="V801" s="33">
        <v>1</v>
      </c>
      <c r="W801" s="33">
        <v>0</v>
      </c>
      <c r="X801" s="33"/>
      <c r="Y801" s="33"/>
      <c r="Z801" s="33">
        <v>1</v>
      </c>
      <c r="AA801" s="33">
        <v>1</v>
      </c>
      <c r="AB801" s="33">
        <v>1</v>
      </c>
      <c r="AC801" s="33">
        <v>0</v>
      </c>
      <c r="AD801" s="33"/>
      <c r="AE801" s="33">
        <v>1</v>
      </c>
      <c r="AF801" s="33">
        <v>1</v>
      </c>
      <c r="AG801" s="33">
        <v>5</v>
      </c>
      <c r="AH801" s="33"/>
      <c r="AI801" s="33"/>
      <c r="AJ801" s="33"/>
      <c r="AK801" s="33"/>
      <c r="AL801" s="33">
        <v>1</v>
      </c>
      <c r="AM801" s="33">
        <v>5</v>
      </c>
      <c r="AN801" s="33"/>
      <c r="AO801" s="33">
        <v>0</v>
      </c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</row>
    <row r="802" spans="1:52" x14ac:dyDescent="0.25">
      <c r="A802" s="6">
        <f t="shared" si="25"/>
        <v>798</v>
      </c>
      <c r="B802" s="6"/>
      <c r="C802" s="6" t="s">
        <v>5152</v>
      </c>
      <c r="D802" s="6" t="s">
        <v>2844</v>
      </c>
      <c r="E802" s="6"/>
      <c r="F802" s="6" t="s">
        <v>2823</v>
      </c>
      <c r="G802" s="6"/>
      <c r="H802" s="6" t="s">
        <v>2828</v>
      </c>
      <c r="I802" s="6" t="str">
        <f t="shared" si="24"/>
        <v>MT000798</v>
      </c>
      <c r="J802" s="6" t="s">
        <v>1595</v>
      </c>
      <c r="K802" s="10"/>
      <c r="L802" s="6"/>
      <c r="M802" s="6"/>
      <c r="N802" s="6"/>
      <c r="O802" s="6"/>
      <c r="P802" s="6"/>
      <c r="Q802" s="6"/>
      <c r="R802" s="6" t="s">
        <v>226</v>
      </c>
      <c r="S802" s="15">
        <v>4</v>
      </c>
      <c r="T802" s="33">
        <v>0</v>
      </c>
      <c r="U802" s="33">
        <v>1</v>
      </c>
      <c r="V802" s="33">
        <v>1</v>
      </c>
      <c r="W802" s="33">
        <v>0</v>
      </c>
      <c r="X802" s="33"/>
      <c r="Y802" s="33"/>
      <c r="Z802" s="33">
        <v>1</v>
      </c>
      <c r="AA802" s="33">
        <v>1</v>
      </c>
      <c r="AB802" s="33">
        <v>1</v>
      </c>
      <c r="AC802" s="33">
        <v>0</v>
      </c>
      <c r="AD802" s="33"/>
      <c r="AE802" s="33">
        <v>1</v>
      </c>
      <c r="AF802" s="33">
        <v>1</v>
      </c>
      <c r="AG802" s="33">
        <v>5</v>
      </c>
      <c r="AH802" s="33"/>
      <c r="AI802" s="33"/>
      <c r="AJ802" s="33"/>
      <c r="AK802" s="33"/>
      <c r="AL802" s="33">
        <v>1</v>
      </c>
      <c r="AM802" s="33">
        <v>5</v>
      </c>
      <c r="AN802" s="33"/>
      <c r="AO802" s="33">
        <v>0</v>
      </c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</row>
    <row r="803" spans="1:52" x14ac:dyDescent="0.25">
      <c r="A803" s="6">
        <f t="shared" si="25"/>
        <v>799</v>
      </c>
      <c r="B803" s="6"/>
      <c r="C803" s="6" t="s">
        <v>5152</v>
      </c>
      <c r="D803" s="6" t="s">
        <v>2845</v>
      </c>
      <c r="E803" s="6"/>
      <c r="F803" s="6" t="s">
        <v>2823</v>
      </c>
      <c r="G803" s="6"/>
      <c r="H803" s="6" t="s">
        <v>2828</v>
      </c>
      <c r="I803" s="6" t="str">
        <f t="shared" si="24"/>
        <v>MT000799</v>
      </c>
      <c r="J803" s="6" t="s">
        <v>1596</v>
      </c>
      <c r="K803" s="10"/>
      <c r="L803" s="6"/>
      <c r="M803" s="6"/>
      <c r="N803" s="6"/>
      <c r="O803" s="6"/>
      <c r="P803" s="6"/>
      <c r="Q803" s="6"/>
      <c r="R803" s="6" t="s">
        <v>226</v>
      </c>
      <c r="S803" s="15">
        <v>4</v>
      </c>
      <c r="T803" s="33">
        <v>0</v>
      </c>
      <c r="U803" s="33">
        <v>1</v>
      </c>
      <c r="V803" s="33">
        <v>1</v>
      </c>
      <c r="W803" s="33">
        <v>0</v>
      </c>
      <c r="X803" s="33"/>
      <c r="Y803" s="33"/>
      <c r="Z803" s="33">
        <v>1</v>
      </c>
      <c r="AA803" s="33">
        <v>1</v>
      </c>
      <c r="AB803" s="33">
        <v>1</v>
      </c>
      <c r="AC803" s="33">
        <v>0</v>
      </c>
      <c r="AD803" s="33"/>
      <c r="AE803" s="33">
        <v>0</v>
      </c>
      <c r="AF803" s="33">
        <v>1</v>
      </c>
      <c r="AG803" s="33">
        <v>5</v>
      </c>
      <c r="AH803" s="33"/>
      <c r="AI803" s="33"/>
      <c r="AJ803" s="33"/>
      <c r="AK803" s="33"/>
      <c r="AL803" s="33">
        <v>1</v>
      </c>
      <c r="AM803" s="33">
        <v>5</v>
      </c>
      <c r="AN803" s="33"/>
      <c r="AO803" s="33">
        <v>0</v>
      </c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</row>
    <row r="804" spans="1:52" x14ac:dyDescent="0.25">
      <c r="A804" s="6">
        <f t="shared" si="25"/>
        <v>800</v>
      </c>
      <c r="B804" s="6"/>
      <c r="C804" s="6" t="s">
        <v>5152</v>
      </c>
      <c r="D804" s="6" t="s">
        <v>2845</v>
      </c>
      <c r="E804" s="6"/>
      <c r="F804" s="6" t="s">
        <v>2823</v>
      </c>
      <c r="G804" s="6"/>
      <c r="H804" s="6" t="s">
        <v>2828</v>
      </c>
      <c r="I804" s="6" t="str">
        <f t="shared" si="24"/>
        <v>MT000800</v>
      </c>
      <c r="J804" s="6" t="s">
        <v>1597</v>
      </c>
      <c r="K804" s="10"/>
      <c r="L804" s="6"/>
      <c r="M804" s="6"/>
      <c r="N804" s="6"/>
      <c r="O804" s="6"/>
      <c r="P804" s="6"/>
      <c r="Q804" s="6"/>
      <c r="R804" s="6" t="s">
        <v>226</v>
      </c>
      <c r="S804" s="15">
        <v>4</v>
      </c>
      <c r="T804" s="33">
        <v>0</v>
      </c>
      <c r="U804" s="33">
        <v>1</v>
      </c>
      <c r="V804" s="33">
        <v>1</v>
      </c>
      <c r="W804" s="33">
        <v>0</v>
      </c>
      <c r="X804" s="33"/>
      <c r="Y804" s="33"/>
      <c r="Z804" s="33">
        <v>1</v>
      </c>
      <c r="AA804" s="33">
        <v>1</v>
      </c>
      <c r="AB804" s="33">
        <v>1</v>
      </c>
      <c r="AC804" s="33">
        <v>0</v>
      </c>
      <c r="AD804" s="33"/>
      <c r="AE804" s="33">
        <v>0</v>
      </c>
      <c r="AF804" s="33">
        <v>1</v>
      </c>
      <c r="AG804" s="33">
        <v>5</v>
      </c>
      <c r="AH804" s="33"/>
      <c r="AI804" s="33"/>
      <c r="AJ804" s="33"/>
      <c r="AK804" s="33"/>
      <c r="AL804" s="33">
        <v>1</v>
      </c>
      <c r="AM804" s="33">
        <v>5</v>
      </c>
      <c r="AN804" s="33"/>
      <c r="AO804" s="33">
        <v>0</v>
      </c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</row>
    <row r="805" spans="1:52" x14ac:dyDescent="0.25">
      <c r="A805" s="6">
        <f t="shared" si="25"/>
        <v>801</v>
      </c>
      <c r="B805" s="6"/>
      <c r="C805" s="6" t="s">
        <v>5152</v>
      </c>
      <c r="D805" s="6" t="s">
        <v>2845</v>
      </c>
      <c r="E805" s="6"/>
      <c r="F805" s="6" t="s">
        <v>2823</v>
      </c>
      <c r="G805" s="6"/>
      <c r="H805" s="6" t="s">
        <v>2828</v>
      </c>
      <c r="I805" s="6" t="str">
        <f t="shared" si="24"/>
        <v>MT000801</v>
      </c>
      <c r="J805" s="6" t="s">
        <v>1598</v>
      </c>
      <c r="K805" s="10"/>
      <c r="L805" s="6"/>
      <c r="M805" s="6"/>
      <c r="N805" s="6"/>
      <c r="O805" s="6"/>
      <c r="P805" s="6"/>
      <c r="Q805" s="6"/>
      <c r="R805" s="6" t="s">
        <v>226</v>
      </c>
      <c r="S805" s="15">
        <v>3</v>
      </c>
      <c r="T805" s="33">
        <v>0</v>
      </c>
      <c r="U805" s="33">
        <v>1</v>
      </c>
      <c r="V805" s="33">
        <v>1</v>
      </c>
      <c r="W805" s="33">
        <v>0</v>
      </c>
      <c r="X805" s="33"/>
      <c r="Y805" s="33"/>
      <c r="Z805" s="33">
        <v>1</v>
      </c>
      <c r="AA805" s="33">
        <v>1</v>
      </c>
      <c r="AB805" s="33">
        <v>1</v>
      </c>
      <c r="AC805" s="33">
        <v>0</v>
      </c>
      <c r="AD805" s="33"/>
      <c r="AE805" s="33">
        <v>0</v>
      </c>
      <c r="AF805" s="33">
        <v>1</v>
      </c>
      <c r="AG805" s="33">
        <v>5</v>
      </c>
      <c r="AH805" s="33"/>
      <c r="AI805" s="33"/>
      <c r="AJ805" s="33"/>
      <c r="AK805" s="33"/>
      <c r="AL805" s="33">
        <v>1</v>
      </c>
      <c r="AM805" s="33">
        <v>5</v>
      </c>
      <c r="AN805" s="33"/>
      <c r="AO805" s="33">
        <v>0</v>
      </c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</row>
    <row r="806" spans="1:52" x14ac:dyDescent="0.25">
      <c r="A806" s="6">
        <f t="shared" si="25"/>
        <v>802</v>
      </c>
      <c r="B806" s="6"/>
      <c r="C806" s="6" t="s">
        <v>5152</v>
      </c>
      <c r="D806" s="6" t="s">
        <v>2845</v>
      </c>
      <c r="E806" s="6"/>
      <c r="F806" s="6" t="s">
        <v>2823</v>
      </c>
      <c r="G806" s="6"/>
      <c r="H806" s="6" t="s">
        <v>2828</v>
      </c>
      <c r="I806" s="6" t="str">
        <f t="shared" si="24"/>
        <v>MT000802</v>
      </c>
      <c r="J806" s="6" t="s">
        <v>1599</v>
      </c>
      <c r="K806" s="10"/>
      <c r="L806" s="6"/>
      <c r="M806" s="6"/>
      <c r="N806" s="6"/>
      <c r="O806" s="6"/>
      <c r="P806" s="6"/>
      <c r="Q806" s="6"/>
      <c r="R806" s="6" t="s">
        <v>226</v>
      </c>
      <c r="S806" s="15">
        <v>4</v>
      </c>
      <c r="T806" s="33">
        <v>0</v>
      </c>
      <c r="U806" s="33">
        <v>1</v>
      </c>
      <c r="V806" s="33">
        <v>1</v>
      </c>
      <c r="W806" s="33">
        <v>0</v>
      </c>
      <c r="X806" s="33"/>
      <c r="Y806" s="33"/>
      <c r="Z806" s="33">
        <v>1</v>
      </c>
      <c r="AA806" s="33">
        <v>1</v>
      </c>
      <c r="AB806" s="33">
        <v>1</v>
      </c>
      <c r="AC806" s="33">
        <v>0</v>
      </c>
      <c r="AD806" s="33"/>
      <c r="AE806" s="33">
        <v>0</v>
      </c>
      <c r="AF806" s="33">
        <v>1</v>
      </c>
      <c r="AG806" s="33">
        <v>5</v>
      </c>
      <c r="AH806" s="33"/>
      <c r="AI806" s="33"/>
      <c r="AJ806" s="33"/>
      <c r="AK806" s="33"/>
      <c r="AL806" s="33">
        <v>1</v>
      </c>
      <c r="AM806" s="33">
        <v>5</v>
      </c>
      <c r="AN806" s="33"/>
      <c r="AO806" s="33">
        <v>0</v>
      </c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</row>
    <row r="807" spans="1:52" x14ac:dyDescent="0.25">
      <c r="A807" s="6">
        <f t="shared" si="25"/>
        <v>803</v>
      </c>
      <c r="B807" s="6"/>
      <c r="C807" s="6" t="s">
        <v>5152</v>
      </c>
      <c r="D807" s="6" t="s">
        <v>2846</v>
      </c>
      <c r="E807" s="6"/>
      <c r="F807" s="6" t="s">
        <v>2823</v>
      </c>
      <c r="G807" s="6"/>
      <c r="H807" s="6" t="s">
        <v>2828</v>
      </c>
      <c r="I807" s="6" t="str">
        <f t="shared" si="24"/>
        <v>MT000803</v>
      </c>
      <c r="J807" s="6" t="s">
        <v>1600</v>
      </c>
      <c r="K807" s="10"/>
      <c r="L807" s="6"/>
      <c r="M807" s="6"/>
      <c r="N807" s="6"/>
      <c r="O807" s="6"/>
      <c r="P807" s="6"/>
      <c r="Q807" s="6"/>
      <c r="R807" s="6" t="s">
        <v>226</v>
      </c>
      <c r="S807" s="15">
        <v>4</v>
      </c>
      <c r="T807" s="33">
        <v>0</v>
      </c>
      <c r="U807" s="33">
        <v>1</v>
      </c>
      <c r="V807" s="33">
        <v>1</v>
      </c>
      <c r="W807" s="33">
        <v>0</v>
      </c>
      <c r="X807" s="33"/>
      <c r="Y807" s="33"/>
      <c r="Z807" s="33">
        <v>1</v>
      </c>
      <c r="AA807" s="33">
        <v>0</v>
      </c>
      <c r="AB807" s="33">
        <v>1</v>
      </c>
      <c r="AC807" s="33">
        <v>0</v>
      </c>
      <c r="AD807" s="33"/>
      <c r="AE807" s="33">
        <v>0</v>
      </c>
      <c r="AF807" s="33">
        <v>1</v>
      </c>
      <c r="AG807" s="33">
        <v>5</v>
      </c>
      <c r="AH807" s="33"/>
      <c r="AI807" s="33"/>
      <c r="AJ807" s="33"/>
      <c r="AK807" s="33"/>
      <c r="AL807" s="33">
        <v>0</v>
      </c>
      <c r="AM807" s="33">
        <v>5</v>
      </c>
      <c r="AN807" s="33"/>
      <c r="AO807" s="33">
        <v>1</v>
      </c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</row>
    <row r="808" spans="1:52" x14ac:dyDescent="0.25">
      <c r="A808" s="6">
        <f t="shared" si="25"/>
        <v>804</v>
      </c>
      <c r="B808" s="6"/>
      <c r="C808" s="6" t="s">
        <v>5152</v>
      </c>
      <c r="D808" s="6" t="s">
        <v>2846</v>
      </c>
      <c r="E808" s="6"/>
      <c r="F808" s="6" t="s">
        <v>2823</v>
      </c>
      <c r="G808" s="6"/>
      <c r="H808" s="6" t="s">
        <v>2828</v>
      </c>
      <c r="I808" s="6" t="str">
        <f t="shared" si="24"/>
        <v>MT000804</v>
      </c>
      <c r="J808" s="6" t="s">
        <v>1601</v>
      </c>
      <c r="K808" s="10"/>
      <c r="L808" s="6"/>
      <c r="M808" s="6"/>
      <c r="N808" s="6"/>
      <c r="O808" s="6"/>
      <c r="P808" s="6"/>
      <c r="Q808" s="6"/>
      <c r="R808" s="6" t="s">
        <v>226</v>
      </c>
      <c r="S808" s="15" t="s">
        <v>514</v>
      </c>
      <c r="T808" s="33">
        <v>0</v>
      </c>
      <c r="U808" s="33">
        <v>1</v>
      </c>
      <c r="V808" s="33">
        <v>1</v>
      </c>
      <c r="W808" s="33">
        <v>0</v>
      </c>
      <c r="X808" s="33"/>
      <c r="Y808" s="33"/>
      <c r="Z808" s="33">
        <v>1</v>
      </c>
      <c r="AA808" s="33">
        <v>0</v>
      </c>
      <c r="AB808" s="33">
        <v>1</v>
      </c>
      <c r="AC808" s="33">
        <v>0</v>
      </c>
      <c r="AD808" s="33"/>
      <c r="AE808" s="33">
        <v>0</v>
      </c>
      <c r="AF808" s="33">
        <v>1</v>
      </c>
      <c r="AG808" s="33">
        <v>5</v>
      </c>
      <c r="AH808" s="33"/>
      <c r="AI808" s="33"/>
      <c r="AJ808" s="33"/>
      <c r="AK808" s="33"/>
      <c r="AL808" s="33">
        <v>0</v>
      </c>
      <c r="AM808" s="33">
        <v>5</v>
      </c>
      <c r="AN808" s="33"/>
      <c r="AO808" s="33">
        <v>1</v>
      </c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</row>
    <row r="809" spans="1:52" x14ac:dyDescent="0.25">
      <c r="A809" s="6">
        <f t="shared" si="25"/>
        <v>805</v>
      </c>
      <c r="B809" s="6"/>
      <c r="C809" s="6" t="s">
        <v>5152</v>
      </c>
      <c r="D809" s="6" t="s">
        <v>2846</v>
      </c>
      <c r="E809" s="6"/>
      <c r="F809" s="6" t="s">
        <v>2823</v>
      </c>
      <c r="G809" s="6"/>
      <c r="H809" s="6" t="s">
        <v>2828</v>
      </c>
      <c r="I809" s="6" t="str">
        <f t="shared" si="24"/>
        <v>MT000805</v>
      </c>
      <c r="J809" s="6" t="s">
        <v>1602</v>
      </c>
      <c r="K809" s="10"/>
      <c r="L809" s="6"/>
      <c r="M809" s="6"/>
      <c r="N809" s="6"/>
      <c r="O809" s="6"/>
      <c r="P809" s="6"/>
      <c r="Q809" s="6"/>
      <c r="R809" s="6" t="s">
        <v>226</v>
      </c>
      <c r="S809" s="15">
        <v>3</v>
      </c>
      <c r="T809" s="33">
        <v>0</v>
      </c>
      <c r="U809" s="33">
        <v>1</v>
      </c>
      <c r="V809" s="33">
        <v>1</v>
      </c>
      <c r="W809" s="33">
        <v>0</v>
      </c>
      <c r="X809" s="33"/>
      <c r="Y809" s="33"/>
      <c r="Z809" s="33">
        <v>1</v>
      </c>
      <c r="AA809" s="33">
        <v>0</v>
      </c>
      <c r="AB809" s="33">
        <v>1</v>
      </c>
      <c r="AC809" s="33">
        <v>0</v>
      </c>
      <c r="AD809" s="33"/>
      <c r="AE809" s="33">
        <v>0</v>
      </c>
      <c r="AF809" s="33">
        <v>1</v>
      </c>
      <c r="AG809" s="33">
        <v>5</v>
      </c>
      <c r="AH809" s="33"/>
      <c r="AI809" s="33"/>
      <c r="AJ809" s="33"/>
      <c r="AK809" s="33"/>
      <c r="AL809" s="33">
        <v>0</v>
      </c>
      <c r="AM809" s="33">
        <v>5</v>
      </c>
      <c r="AN809" s="33"/>
      <c r="AO809" s="33">
        <v>1</v>
      </c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</row>
    <row r="810" spans="1:52" x14ac:dyDescent="0.25">
      <c r="A810" s="6">
        <f t="shared" si="25"/>
        <v>806</v>
      </c>
      <c r="B810" s="6"/>
      <c r="C810" s="6" t="s">
        <v>5152</v>
      </c>
      <c r="D810" s="6" t="s">
        <v>2846</v>
      </c>
      <c r="E810" s="6"/>
      <c r="F810" s="6" t="s">
        <v>2823</v>
      </c>
      <c r="G810" s="6"/>
      <c r="H810" s="6" t="s">
        <v>2828</v>
      </c>
      <c r="I810" s="6" t="str">
        <f t="shared" si="24"/>
        <v>MT000806</v>
      </c>
      <c r="J810" s="6" t="s">
        <v>1603</v>
      </c>
      <c r="K810" s="10"/>
      <c r="L810" s="6"/>
      <c r="M810" s="6"/>
      <c r="N810" s="6"/>
      <c r="O810" s="6"/>
      <c r="P810" s="6"/>
      <c r="Q810" s="6"/>
      <c r="R810" s="6" t="s">
        <v>226</v>
      </c>
      <c r="S810" s="15">
        <v>3</v>
      </c>
      <c r="T810" s="33">
        <v>0</v>
      </c>
      <c r="U810" s="33">
        <v>1</v>
      </c>
      <c r="V810" s="33">
        <v>1</v>
      </c>
      <c r="W810" s="33">
        <v>0</v>
      </c>
      <c r="X810" s="33"/>
      <c r="Y810" s="33"/>
      <c r="Z810" s="33">
        <v>1</v>
      </c>
      <c r="AA810" s="33">
        <v>0</v>
      </c>
      <c r="AB810" s="33">
        <v>1</v>
      </c>
      <c r="AC810" s="33">
        <v>0</v>
      </c>
      <c r="AD810" s="33"/>
      <c r="AE810" s="33">
        <v>0</v>
      </c>
      <c r="AF810" s="33">
        <v>1</v>
      </c>
      <c r="AG810" s="33">
        <v>5</v>
      </c>
      <c r="AH810" s="33"/>
      <c r="AI810" s="33"/>
      <c r="AJ810" s="33"/>
      <c r="AK810" s="33"/>
      <c r="AL810" s="33">
        <v>0</v>
      </c>
      <c r="AM810" s="33">
        <v>5</v>
      </c>
      <c r="AN810" s="33"/>
      <c r="AO810" s="33">
        <v>1</v>
      </c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</row>
    <row r="811" spans="1:52" x14ac:dyDescent="0.25">
      <c r="A811" s="6">
        <f t="shared" si="25"/>
        <v>807</v>
      </c>
      <c r="B811" s="6"/>
      <c r="C811" s="6" t="s">
        <v>5152</v>
      </c>
      <c r="D811" s="6" t="s">
        <v>2846</v>
      </c>
      <c r="E811" s="6"/>
      <c r="F811" s="6" t="s">
        <v>2823</v>
      </c>
      <c r="G811" s="6"/>
      <c r="H811" s="6" t="s">
        <v>2828</v>
      </c>
      <c r="I811" s="6" t="str">
        <f t="shared" si="24"/>
        <v>MT000807</v>
      </c>
      <c r="J811" s="6" t="s">
        <v>1604</v>
      </c>
      <c r="K811" s="10"/>
      <c r="L811" s="6"/>
      <c r="M811" s="6"/>
      <c r="N811" s="6"/>
      <c r="O811" s="6"/>
      <c r="P811" s="6"/>
      <c r="Q811" s="6"/>
      <c r="R811" s="6" t="s">
        <v>226</v>
      </c>
      <c r="S811" s="15">
        <v>3</v>
      </c>
      <c r="T811" s="33">
        <v>0</v>
      </c>
      <c r="U811" s="33">
        <v>1</v>
      </c>
      <c r="V811" s="33">
        <v>1</v>
      </c>
      <c r="W811" s="33">
        <v>0</v>
      </c>
      <c r="X811" s="33"/>
      <c r="Y811" s="33"/>
      <c r="Z811" s="33">
        <v>1</v>
      </c>
      <c r="AA811" s="33">
        <v>0</v>
      </c>
      <c r="AB811" s="33">
        <v>1</v>
      </c>
      <c r="AC811" s="33">
        <v>0</v>
      </c>
      <c r="AD811" s="33"/>
      <c r="AE811" s="33">
        <v>0</v>
      </c>
      <c r="AF811" s="33">
        <v>1</v>
      </c>
      <c r="AG811" s="33">
        <v>5</v>
      </c>
      <c r="AH811" s="33"/>
      <c r="AI811" s="33"/>
      <c r="AJ811" s="33"/>
      <c r="AK811" s="33"/>
      <c r="AL811" s="33">
        <v>0</v>
      </c>
      <c r="AM811" s="33">
        <v>5</v>
      </c>
      <c r="AN811" s="33"/>
      <c r="AO811" s="33">
        <v>1</v>
      </c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</row>
    <row r="812" spans="1:52" x14ac:dyDescent="0.25">
      <c r="A812" s="6">
        <f t="shared" si="25"/>
        <v>808</v>
      </c>
      <c r="B812" s="6"/>
      <c r="C812" s="6" t="s">
        <v>5152</v>
      </c>
      <c r="D812" s="6" t="s">
        <v>2846</v>
      </c>
      <c r="E812" s="6"/>
      <c r="F812" s="6" t="s">
        <v>2823</v>
      </c>
      <c r="G812" s="6"/>
      <c r="H812" s="6" t="s">
        <v>2828</v>
      </c>
      <c r="I812" s="6" t="str">
        <f t="shared" si="24"/>
        <v>MT000808</v>
      </c>
      <c r="J812" s="6" t="s">
        <v>1605</v>
      </c>
      <c r="K812" s="10"/>
      <c r="L812" s="6"/>
      <c r="M812" s="6"/>
      <c r="N812" s="6"/>
      <c r="O812" s="6"/>
      <c r="P812" s="6"/>
      <c r="Q812" s="6"/>
      <c r="R812" s="6" t="s">
        <v>226</v>
      </c>
      <c r="S812" s="15">
        <v>3</v>
      </c>
      <c r="T812" s="33">
        <v>0</v>
      </c>
      <c r="U812" s="33">
        <v>1</v>
      </c>
      <c r="V812" s="33">
        <v>1</v>
      </c>
      <c r="W812" s="33">
        <v>0</v>
      </c>
      <c r="X812" s="33"/>
      <c r="Y812" s="33"/>
      <c r="Z812" s="33">
        <v>1</v>
      </c>
      <c r="AA812" s="33">
        <v>0</v>
      </c>
      <c r="AB812" s="33">
        <v>1</v>
      </c>
      <c r="AC812" s="33">
        <v>0</v>
      </c>
      <c r="AD812" s="33"/>
      <c r="AE812" s="33">
        <v>0</v>
      </c>
      <c r="AF812" s="33">
        <v>1</v>
      </c>
      <c r="AG812" s="33">
        <v>5</v>
      </c>
      <c r="AH812" s="33"/>
      <c r="AI812" s="33"/>
      <c r="AJ812" s="33"/>
      <c r="AK812" s="33"/>
      <c r="AL812" s="33">
        <v>0</v>
      </c>
      <c r="AM812" s="33">
        <v>5</v>
      </c>
      <c r="AN812" s="33"/>
      <c r="AO812" s="33">
        <v>1</v>
      </c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</row>
    <row r="813" spans="1:52" x14ac:dyDescent="0.25">
      <c r="A813" s="6">
        <f t="shared" si="25"/>
        <v>809</v>
      </c>
      <c r="B813" s="6"/>
      <c r="C813" s="6" t="s">
        <v>5152</v>
      </c>
      <c r="D813" s="6" t="s">
        <v>2846</v>
      </c>
      <c r="E813" s="6"/>
      <c r="F813" s="6" t="s">
        <v>2823</v>
      </c>
      <c r="G813" s="6"/>
      <c r="H813" s="6" t="s">
        <v>2828</v>
      </c>
      <c r="I813" s="6" t="str">
        <f t="shared" si="24"/>
        <v>MT000809</v>
      </c>
      <c r="J813" s="6" t="s">
        <v>1606</v>
      </c>
      <c r="K813" s="10"/>
      <c r="L813" s="6"/>
      <c r="M813" s="6"/>
      <c r="N813" s="6"/>
      <c r="O813" s="6"/>
      <c r="P813" s="6"/>
      <c r="Q813" s="6"/>
      <c r="R813" s="6" t="s">
        <v>226</v>
      </c>
      <c r="S813" s="15" t="s">
        <v>514</v>
      </c>
      <c r="T813" s="33">
        <v>0</v>
      </c>
      <c r="U813" s="33">
        <v>1</v>
      </c>
      <c r="V813" s="33">
        <v>1</v>
      </c>
      <c r="W813" s="33">
        <v>0</v>
      </c>
      <c r="X813" s="33"/>
      <c r="Y813" s="33"/>
      <c r="Z813" s="33">
        <v>1</v>
      </c>
      <c r="AA813" s="33">
        <v>0</v>
      </c>
      <c r="AB813" s="33">
        <v>1</v>
      </c>
      <c r="AC813" s="33">
        <v>0</v>
      </c>
      <c r="AD813" s="33"/>
      <c r="AE813" s="33">
        <v>0</v>
      </c>
      <c r="AF813" s="33">
        <v>1</v>
      </c>
      <c r="AG813" s="33">
        <v>5</v>
      </c>
      <c r="AH813" s="33"/>
      <c r="AI813" s="33"/>
      <c r="AJ813" s="33"/>
      <c r="AK813" s="33"/>
      <c r="AL813" s="33">
        <v>0</v>
      </c>
      <c r="AM813" s="33">
        <v>5</v>
      </c>
      <c r="AN813" s="33"/>
      <c r="AO813" s="33">
        <v>1</v>
      </c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</row>
    <row r="814" spans="1:52" x14ac:dyDescent="0.25">
      <c r="A814" s="6">
        <f t="shared" si="25"/>
        <v>810</v>
      </c>
      <c r="B814" s="6"/>
      <c r="C814" s="6" t="s">
        <v>5152</v>
      </c>
      <c r="D814" s="6" t="s">
        <v>2846</v>
      </c>
      <c r="E814" s="6"/>
      <c r="F814" s="6" t="s">
        <v>2823</v>
      </c>
      <c r="G814" s="6"/>
      <c r="H814" s="6" t="s">
        <v>2828</v>
      </c>
      <c r="I814" s="6" t="str">
        <f t="shared" si="24"/>
        <v>MT000810</v>
      </c>
      <c r="J814" s="6" t="s">
        <v>1607</v>
      </c>
      <c r="K814" s="10"/>
      <c r="L814" s="6"/>
      <c r="M814" s="6"/>
      <c r="N814" s="6"/>
      <c r="O814" s="6"/>
      <c r="P814" s="6"/>
      <c r="Q814" s="6"/>
      <c r="R814" s="6" t="s">
        <v>226</v>
      </c>
      <c r="S814" s="15">
        <v>4</v>
      </c>
      <c r="T814" s="33">
        <v>0</v>
      </c>
      <c r="U814" s="33">
        <v>1</v>
      </c>
      <c r="V814" s="33">
        <v>1</v>
      </c>
      <c r="W814" s="33">
        <v>0</v>
      </c>
      <c r="X814" s="33"/>
      <c r="Y814" s="33"/>
      <c r="Z814" s="33">
        <v>1</v>
      </c>
      <c r="AA814" s="33">
        <v>0</v>
      </c>
      <c r="AB814" s="33">
        <v>1</v>
      </c>
      <c r="AC814" s="33">
        <v>0</v>
      </c>
      <c r="AD814" s="33"/>
      <c r="AE814" s="33">
        <v>0</v>
      </c>
      <c r="AF814" s="33">
        <v>1</v>
      </c>
      <c r="AG814" s="33">
        <v>5</v>
      </c>
      <c r="AH814" s="33"/>
      <c r="AI814" s="33"/>
      <c r="AJ814" s="33"/>
      <c r="AK814" s="33"/>
      <c r="AL814" s="33">
        <v>0</v>
      </c>
      <c r="AM814" s="33">
        <v>5</v>
      </c>
      <c r="AN814" s="33"/>
      <c r="AO814" s="33">
        <v>1</v>
      </c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</row>
    <row r="815" spans="1:52" x14ac:dyDescent="0.25">
      <c r="A815" s="6">
        <f t="shared" si="25"/>
        <v>811</v>
      </c>
      <c r="B815" s="6"/>
      <c r="C815" s="6" t="s">
        <v>5152</v>
      </c>
      <c r="D815" s="6" t="s">
        <v>2846</v>
      </c>
      <c r="E815" s="6"/>
      <c r="F815" s="6" t="s">
        <v>2823</v>
      </c>
      <c r="G815" s="6"/>
      <c r="H815" s="6" t="s">
        <v>2828</v>
      </c>
      <c r="I815" s="6" t="str">
        <f t="shared" si="24"/>
        <v>MT000811</v>
      </c>
      <c r="J815" s="6" t="s">
        <v>1608</v>
      </c>
      <c r="K815" s="10"/>
      <c r="L815" s="6"/>
      <c r="M815" s="6"/>
      <c r="N815" s="6"/>
      <c r="O815" s="6"/>
      <c r="P815" s="6"/>
      <c r="Q815" s="6"/>
      <c r="R815" s="6" t="s">
        <v>226</v>
      </c>
      <c r="S815" s="15">
        <v>4</v>
      </c>
      <c r="T815" s="33">
        <v>0</v>
      </c>
      <c r="U815" s="33">
        <v>1</v>
      </c>
      <c r="V815" s="33">
        <v>1</v>
      </c>
      <c r="W815" s="33">
        <v>0</v>
      </c>
      <c r="X815" s="33"/>
      <c r="Y815" s="33"/>
      <c r="Z815" s="33">
        <v>1</v>
      </c>
      <c r="AA815" s="33">
        <v>0</v>
      </c>
      <c r="AB815" s="33">
        <v>1</v>
      </c>
      <c r="AC815" s="33">
        <v>0</v>
      </c>
      <c r="AD815" s="33"/>
      <c r="AE815" s="33">
        <v>0</v>
      </c>
      <c r="AF815" s="33">
        <v>1</v>
      </c>
      <c r="AG815" s="33">
        <v>5</v>
      </c>
      <c r="AH815" s="33"/>
      <c r="AI815" s="33"/>
      <c r="AJ815" s="33"/>
      <c r="AK815" s="33"/>
      <c r="AL815" s="33">
        <v>0</v>
      </c>
      <c r="AM815" s="33">
        <v>5</v>
      </c>
      <c r="AN815" s="33"/>
      <c r="AO815" s="33">
        <v>1</v>
      </c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</row>
    <row r="816" spans="1:52" x14ac:dyDescent="0.25">
      <c r="A816" s="6">
        <f t="shared" si="25"/>
        <v>812</v>
      </c>
      <c r="B816" s="6"/>
      <c r="C816" s="6" t="s">
        <v>5152</v>
      </c>
      <c r="D816" s="6" t="s">
        <v>2846</v>
      </c>
      <c r="E816" s="6"/>
      <c r="F816" s="6" t="s">
        <v>2823</v>
      </c>
      <c r="G816" s="6"/>
      <c r="H816" s="6" t="s">
        <v>2828</v>
      </c>
      <c r="I816" s="6" t="str">
        <f t="shared" si="24"/>
        <v>MT000812</v>
      </c>
      <c r="J816" s="6" t="s">
        <v>1609</v>
      </c>
      <c r="K816" s="10"/>
      <c r="L816" s="6"/>
      <c r="M816" s="6"/>
      <c r="N816" s="6"/>
      <c r="O816" s="6"/>
      <c r="P816" s="6"/>
      <c r="Q816" s="6"/>
      <c r="R816" s="6" t="s">
        <v>226</v>
      </c>
      <c r="S816" s="15">
        <v>4</v>
      </c>
      <c r="T816" s="33">
        <v>0</v>
      </c>
      <c r="U816" s="33">
        <v>1</v>
      </c>
      <c r="V816" s="33">
        <v>1</v>
      </c>
      <c r="W816" s="33">
        <v>0</v>
      </c>
      <c r="X816" s="33"/>
      <c r="Y816" s="33"/>
      <c r="Z816" s="33">
        <v>1</v>
      </c>
      <c r="AA816" s="33">
        <v>0</v>
      </c>
      <c r="AB816" s="33">
        <v>1</v>
      </c>
      <c r="AC816" s="33">
        <v>0</v>
      </c>
      <c r="AD816" s="33"/>
      <c r="AE816" s="33">
        <v>0</v>
      </c>
      <c r="AF816" s="33">
        <v>1</v>
      </c>
      <c r="AG816" s="33">
        <v>5</v>
      </c>
      <c r="AH816" s="33"/>
      <c r="AI816" s="33"/>
      <c r="AJ816" s="33"/>
      <c r="AK816" s="33"/>
      <c r="AL816" s="33">
        <v>0</v>
      </c>
      <c r="AM816" s="33">
        <v>5</v>
      </c>
      <c r="AN816" s="33"/>
      <c r="AO816" s="33">
        <v>1</v>
      </c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</row>
    <row r="817" spans="1:52" x14ac:dyDescent="0.25">
      <c r="A817" s="6">
        <f t="shared" si="25"/>
        <v>813</v>
      </c>
      <c r="B817" s="6"/>
      <c r="C817" s="6" t="s">
        <v>5152</v>
      </c>
      <c r="D817" s="6" t="s">
        <v>2846</v>
      </c>
      <c r="E817" s="6"/>
      <c r="F817" s="6" t="s">
        <v>2823</v>
      </c>
      <c r="G817" s="6"/>
      <c r="H817" s="6" t="s">
        <v>2828</v>
      </c>
      <c r="I817" s="6" t="str">
        <f t="shared" si="24"/>
        <v>MT000813</v>
      </c>
      <c r="J817" s="6" t="s">
        <v>1610</v>
      </c>
      <c r="K817" s="10"/>
      <c r="L817" s="6"/>
      <c r="M817" s="6"/>
      <c r="N817" s="6"/>
      <c r="O817" s="6"/>
      <c r="P817" s="6"/>
      <c r="Q817" s="6"/>
      <c r="R817" s="6" t="s">
        <v>226</v>
      </c>
      <c r="S817" s="15">
        <v>4</v>
      </c>
      <c r="T817" s="33">
        <v>0</v>
      </c>
      <c r="U817" s="33">
        <v>1</v>
      </c>
      <c r="V817" s="33">
        <v>1</v>
      </c>
      <c r="W817" s="33">
        <v>0</v>
      </c>
      <c r="X817" s="33"/>
      <c r="Y817" s="33"/>
      <c r="Z817" s="33">
        <v>1</v>
      </c>
      <c r="AA817" s="33">
        <v>0</v>
      </c>
      <c r="AB817" s="33">
        <v>1</v>
      </c>
      <c r="AC817" s="33">
        <v>0</v>
      </c>
      <c r="AD817" s="33"/>
      <c r="AE817" s="33">
        <v>0</v>
      </c>
      <c r="AF817" s="33">
        <v>1</v>
      </c>
      <c r="AG817" s="33">
        <v>5</v>
      </c>
      <c r="AH817" s="33"/>
      <c r="AI817" s="33"/>
      <c r="AJ817" s="33"/>
      <c r="AK817" s="33"/>
      <c r="AL817" s="33">
        <v>0</v>
      </c>
      <c r="AM817" s="33">
        <v>5</v>
      </c>
      <c r="AN817" s="33"/>
      <c r="AO817" s="33">
        <v>1</v>
      </c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</row>
    <row r="818" spans="1:52" x14ac:dyDescent="0.25">
      <c r="A818" s="6">
        <f t="shared" si="25"/>
        <v>814</v>
      </c>
      <c r="B818" s="6"/>
      <c r="C818" s="6" t="s">
        <v>5152</v>
      </c>
      <c r="D818" s="6" t="s">
        <v>2846</v>
      </c>
      <c r="E818" s="6"/>
      <c r="F818" s="6" t="s">
        <v>2823</v>
      </c>
      <c r="G818" s="6"/>
      <c r="H818" s="6" t="s">
        <v>2828</v>
      </c>
      <c r="I818" s="6" t="str">
        <f t="shared" si="24"/>
        <v>MT000814</v>
      </c>
      <c r="J818" s="6" t="s">
        <v>1611</v>
      </c>
      <c r="K818" s="10"/>
      <c r="L818" s="6"/>
      <c r="M818" s="6"/>
      <c r="N818" s="6"/>
      <c r="O818" s="6"/>
      <c r="P818" s="6"/>
      <c r="Q818" s="6"/>
      <c r="R818" s="6" t="s">
        <v>226</v>
      </c>
      <c r="S818" s="15">
        <v>3</v>
      </c>
      <c r="T818" s="33">
        <v>0</v>
      </c>
      <c r="U818" s="33">
        <v>1</v>
      </c>
      <c r="V818" s="33">
        <v>1</v>
      </c>
      <c r="W818" s="33">
        <v>0</v>
      </c>
      <c r="X818" s="33"/>
      <c r="Y818" s="33"/>
      <c r="Z818" s="33">
        <v>1</v>
      </c>
      <c r="AA818" s="33">
        <v>0</v>
      </c>
      <c r="AB818" s="33">
        <v>1</v>
      </c>
      <c r="AC818" s="33">
        <v>0</v>
      </c>
      <c r="AD818" s="33"/>
      <c r="AE818" s="33">
        <v>0</v>
      </c>
      <c r="AF818" s="33">
        <v>1</v>
      </c>
      <c r="AG818" s="33">
        <v>5</v>
      </c>
      <c r="AH818" s="33"/>
      <c r="AI818" s="33"/>
      <c r="AJ818" s="33"/>
      <c r="AK818" s="33"/>
      <c r="AL818" s="33">
        <v>0</v>
      </c>
      <c r="AM818" s="33">
        <v>5</v>
      </c>
      <c r="AN818" s="33"/>
      <c r="AO818" s="33">
        <v>1</v>
      </c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</row>
    <row r="819" spans="1:52" x14ac:dyDescent="0.25">
      <c r="A819" s="6">
        <f t="shared" si="25"/>
        <v>815</v>
      </c>
      <c r="B819" s="6"/>
      <c r="C819" s="6" t="s">
        <v>5152</v>
      </c>
      <c r="D819" s="6" t="s">
        <v>2846</v>
      </c>
      <c r="E819" s="6"/>
      <c r="F819" s="6" t="s">
        <v>2823</v>
      </c>
      <c r="G819" s="6"/>
      <c r="H819" s="6" t="s">
        <v>2828</v>
      </c>
      <c r="I819" s="6" t="str">
        <f t="shared" si="24"/>
        <v>MT000815</v>
      </c>
      <c r="J819" s="6" t="s">
        <v>1612</v>
      </c>
      <c r="K819" s="10"/>
      <c r="L819" s="6"/>
      <c r="M819" s="6"/>
      <c r="N819" s="6"/>
      <c r="O819" s="6"/>
      <c r="P819" s="6"/>
      <c r="Q819" s="6"/>
      <c r="R819" s="6" t="s">
        <v>226</v>
      </c>
      <c r="S819" s="15">
        <v>4</v>
      </c>
      <c r="T819" s="33">
        <v>0</v>
      </c>
      <c r="U819" s="33">
        <v>1</v>
      </c>
      <c r="V819" s="33">
        <v>1</v>
      </c>
      <c r="W819" s="33">
        <v>0</v>
      </c>
      <c r="X819" s="33"/>
      <c r="Y819" s="33"/>
      <c r="Z819" s="33">
        <v>1</v>
      </c>
      <c r="AA819" s="33">
        <v>0</v>
      </c>
      <c r="AB819" s="33">
        <v>1</v>
      </c>
      <c r="AC819" s="33">
        <v>0</v>
      </c>
      <c r="AD819" s="33"/>
      <c r="AE819" s="33">
        <v>0</v>
      </c>
      <c r="AF819" s="33">
        <v>1</v>
      </c>
      <c r="AG819" s="33">
        <v>5</v>
      </c>
      <c r="AH819" s="33"/>
      <c r="AI819" s="33"/>
      <c r="AJ819" s="33"/>
      <c r="AK819" s="33"/>
      <c r="AL819" s="33">
        <v>0</v>
      </c>
      <c r="AM819" s="33">
        <v>5</v>
      </c>
      <c r="AN819" s="33"/>
      <c r="AO819" s="33">
        <v>1</v>
      </c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</row>
    <row r="820" spans="1:52" x14ac:dyDescent="0.25">
      <c r="A820" s="6">
        <f t="shared" si="25"/>
        <v>816</v>
      </c>
      <c r="B820" s="6"/>
      <c r="C820" s="6" t="s">
        <v>5152</v>
      </c>
      <c r="D820" s="6" t="s">
        <v>2848</v>
      </c>
      <c r="E820" s="6"/>
      <c r="F820" s="6" t="s">
        <v>2823</v>
      </c>
      <c r="G820" s="6"/>
      <c r="H820" s="6" t="s">
        <v>2828</v>
      </c>
      <c r="I820" s="6" t="str">
        <f t="shared" si="24"/>
        <v>MT000816</v>
      </c>
      <c r="J820" s="6" t="s">
        <v>1613</v>
      </c>
      <c r="K820" s="10"/>
      <c r="L820" s="6"/>
      <c r="M820" s="6"/>
      <c r="N820" s="6"/>
      <c r="O820" s="6"/>
      <c r="P820" s="6"/>
      <c r="Q820" s="6"/>
      <c r="R820" s="6" t="s">
        <v>98</v>
      </c>
      <c r="S820" s="15" t="s">
        <v>514</v>
      </c>
      <c r="T820" s="33">
        <v>1</v>
      </c>
      <c r="U820" s="33">
        <v>1</v>
      </c>
      <c r="V820" s="33">
        <v>1</v>
      </c>
      <c r="W820" s="33">
        <v>0</v>
      </c>
      <c r="X820" s="33"/>
      <c r="Y820" s="33"/>
      <c r="Z820" s="33">
        <v>0</v>
      </c>
      <c r="AA820" s="33">
        <v>0</v>
      </c>
      <c r="AB820" s="33">
        <v>0</v>
      </c>
      <c r="AC820" s="33">
        <v>0</v>
      </c>
      <c r="AD820" s="33"/>
      <c r="AE820" s="33">
        <v>2</v>
      </c>
      <c r="AF820" s="33">
        <v>2</v>
      </c>
      <c r="AG820" s="33">
        <v>5</v>
      </c>
      <c r="AH820" s="33"/>
      <c r="AI820" s="33"/>
      <c r="AJ820" s="33"/>
      <c r="AK820" s="33"/>
      <c r="AL820" s="33">
        <v>0</v>
      </c>
      <c r="AM820" s="33">
        <v>0</v>
      </c>
      <c r="AN820" s="33"/>
      <c r="AO820" s="33">
        <v>0</v>
      </c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</row>
    <row r="821" spans="1:52" x14ac:dyDescent="0.25">
      <c r="A821" s="6">
        <f t="shared" si="25"/>
        <v>817</v>
      </c>
      <c r="B821" s="6"/>
      <c r="C821" s="6" t="s">
        <v>5152</v>
      </c>
      <c r="D821" s="6" t="s">
        <v>2848</v>
      </c>
      <c r="E821" s="6"/>
      <c r="F821" s="6" t="s">
        <v>2823</v>
      </c>
      <c r="G821" s="6"/>
      <c r="H821" s="6" t="s">
        <v>2828</v>
      </c>
      <c r="I821" s="6" t="str">
        <f t="shared" si="24"/>
        <v>MT000817</v>
      </c>
      <c r="J821" s="6" t="s">
        <v>1614</v>
      </c>
      <c r="K821" s="10"/>
      <c r="L821" s="6"/>
      <c r="M821" s="6"/>
      <c r="N821" s="6"/>
      <c r="O821" s="6"/>
      <c r="P821" s="6"/>
      <c r="Q821" s="6"/>
      <c r="R821" s="6" t="s">
        <v>98</v>
      </c>
      <c r="S821" s="15">
        <v>4</v>
      </c>
      <c r="T821" s="33">
        <v>1</v>
      </c>
      <c r="U821" s="33">
        <v>1</v>
      </c>
      <c r="V821" s="33">
        <v>1</v>
      </c>
      <c r="W821" s="33">
        <v>0</v>
      </c>
      <c r="X821" s="33"/>
      <c r="Y821" s="33"/>
      <c r="Z821" s="33">
        <v>0</v>
      </c>
      <c r="AA821" s="33">
        <v>0</v>
      </c>
      <c r="AB821" s="33">
        <v>0</v>
      </c>
      <c r="AC821" s="33">
        <v>0</v>
      </c>
      <c r="AD821" s="33"/>
      <c r="AE821" s="33">
        <v>2</v>
      </c>
      <c r="AF821" s="33">
        <v>2</v>
      </c>
      <c r="AG821" s="33">
        <v>5</v>
      </c>
      <c r="AH821" s="33"/>
      <c r="AI821" s="33"/>
      <c r="AJ821" s="33"/>
      <c r="AK821" s="33"/>
      <c r="AL821" s="33">
        <v>0</v>
      </c>
      <c r="AM821" s="33">
        <v>0</v>
      </c>
      <c r="AN821" s="33"/>
      <c r="AO821" s="33">
        <v>0</v>
      </c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</row>
    <row r="822" spans="1:52" x14ac:dyDescent="0.25">
      <c r="A822" s="6">
        <f t="shared" si="25"/>
        <v>818</v>
      </c>
      <c r="B822" s="6"/>
      <c r="C822" s="6" t="s">
        <v>5152</v>
      </c>
      <c r="D822" s="6" t="s">
        <v>2848</v>
      </c>
      <c r="E822" s="6"/>
      <c r="F822" s="6" t="s">
        <v>2823</v>
      </c>
      <c r="G822" s="6"/>
      <c r="H822" s="6" t="s">
        <v>2828</v>
      </c>
      <c r="I822" s="6" t="str">
        <f t="shared" si="24"/>
        <v>MT000818</v>
      </c>
      <c r="J822" s="6" t="s">
        <v>1615</v>
      </c>
      <c r="K822" s="10"/>
      <c r="L822" s="6"/>
      <c r="M822" s="6"/>
      <c r="N822" s="6"/>
      <c r="O822" s="6"/>
      <c r="P822" s="6"/>
      <c r="Q822" s="6"/>
      <c r="R822" s="6" t="s">
        <v>98</v>
      </c>
      <c r="S822" s="15" t="s">
        <v>514</v>
      </c>
      <c r="T822" s="33">
        <v>1</v>
      </c>
      <c r="U822" s="33">
        <v>1</v>
      </c>
      <c r="V822" s="33">
        <v>1</v>
      </c>
      <c r="W822" s="33">
        <v>0</v>
      </c>
      <c r="X822" s="33"/>
      <c r="Y822" s="33"/>
      <c r="Z822" s="33">
        <v>0</v>
      </c>
      <c r="AA822" s="33">
        <v>0</v>
      </c>
      <c r="AB822" s="33">
        <v>0</v>
      </c>
      <c r="AC822" s="33">
        <v>0</v>
      </c>
      <c r="AD822" s="33"/>
      <c r="AE822" s="33">
        <v>2</v>
      </c>
      <c r="AF822" s="33">
        <v>2</v>
      </c>
      <c r="AG822" s="33">
        <v>5</v>
      </c>
      <c r="AH822" s="33"/>
      <c r="AI822" s="33"/>
      <c r="AJ822" s="33"/>
      <c r="AK822" s="33"/>
      <c r="AL822" s="33">
        <v>0</v>
      </c>
      <c r="AM822" s="33">
        <v>0</v>
      </c>
      <c r="AN822" s="33"/>
      <c r="AO822" s="33">
        <v>0</v>
      </c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</row>
    <row r="823" spans="1:52" x14ac:dyDescent="0.25">
      <c r="A823" s="6">
        <f t="shared" si="25"/>
        <v>819</v>
      </c>
      <c r="B823" s="6"/>
      <c r="C823" s="6" t="s">
        <v>5152</v>
      </c>
      <c r="D823" s="6" t="s">
        <v>2848</v>
      </c>
      <c r="E823" s="6"/>
      <c r="F823" s="6" t="s">
        <v>2823</v>
      </c>
      <c r="G823" s="6"/>
      <c r="H823" s="6" t="s">
        <v>2828</v>
      </c>
      <c r="I823" s="6" t="str">
        <f t="shared" si="24"/>
        <v>MT000819</v>
      </c>
      <c r="J823" s="6" t="s">
        <v>1616</v>
      </c>
      <c r="K823" s="10"/>
      <c r="L823" s="6"/>
      <c r="M823" s="6"/>
      <c r="N823" s="6"/>
      <c r="O823" s="6"/>
      <c r="P823" s="6"/>
      <c r="Q823" s="6"/>
      <c r="R823" s="6" t="s">
        <v>98</v>
      </c>
      <c r="S823" s="15">
        <v>4</v>
      </c>
      <c r="T823" s="33">
        <v>1</v>
      </c>
      <c r="U823" s="33">
        <v>1</v>
      </c>
      <c r="V823" s="33">
        <v>1</v>
      </c>
      <c r="W823" s="33">
        <v>0</v>
      </c>
      <c r="X823" s="33"/>
      <c r="Y823" s="33"/>
      <c r="Z823" s="33">
        <v>0</v>
      </c>
      <c r="AA823" s="33">
        <v>0</v>
      </c>
      <c r="AB823" s="33">
        <v>0</v>
      </c>
      <c r="AC823" s="33">
        <v>0</v>
      </c>
      <c r="AD823" s="33"/>
      <c r="AE823" s="33">
        <v>2</v>
      </c>
      <c r="AF823" s="33">
        <v>2</v>
      </c>
      <c r="AG823" s="33">
        <v>5</v>
      </c>
      <c r="AH823" s="33"/>
      <c r="AI823" s="33"/>
      <c r="AJ823" s="33"/>
      <c r="AK823" s="33"/>
      <c r="AL823" s="33">
        <v>0</v>
      </c>
      <c r="AM823" s="33">
        <v>0</v>
      </c>
      <c r="AN823" s="33"/>
      <c r="AO823" s="33">
        <v>0</v>
      </c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</row>
    <row r="824" spans="1:52" x14ac:dyDescent="0.25">
      <c r="A824" s="6">
        <f t="shared" si="25"/>
        <v>820</v>
      </c>
      <c r="B824" s="6"/>
      <c r="C824" s="6" t="s">
        <v>5152</v>
      </c>
      <c r="D824" s="6" t="s">
        <v>2848</v>
      </c>
      <c r="E824" s="6"/>
      <c r="F824" s="6" t="s">
        <v>2823</v>
      </c>
      <c r="G824" s="6"/>
      <c r="H824" s="6" t="s">
        <v>2828</v>
      </c>
      <c r="I824" s="6" t="str">
        <f t="shared" si="24"/>
        <v>MT000820</v>
      </c>
      <c r="J824" s="6" t="s">
        <v>1617</v>
      </c>
      <c r="K824" s="10"/>
      <c r="L824" s="6"/>
      <c r="M824" s="6"/>
      <c r="N824" s="6"/>
      <c r="O824" s="6"/>
      <c r="P824" s="6"/>
      <c r="Q824" s="6"/>
      <c r="R824" s="6" t="s">
        <v>98</v>
      </c>
      <c r="S824" s="15" t="s">
        <v>514</v>
      </c>
      <c r="T824" s="33">
        <v>1</v>
      </c>
      <c r="U824" s="33">
        <v>1</v>
      </c>
      <c r="V824" s="33">
        <v>1</v>
      </c>
      <c r="W824" s="33">
        <v>0</v>
      </c>
      <c r="X824" s="33"/>
      <c r="Y824" s="33"/>
      <c r="Z824" s="33">
        <v>0</v>
      </c>
      <c r="AA824" s="33">
        <v>0</v>
      </c>
      <c r="AB824" s="33">
        <v>0</v>
      </c>
      <c r="AC824" s="33">
        <v>0</v>
      </c>
      <c r="AD824" s="33"/>
      <c r="AE824" s="33">
        <v>2</v>
      </c>
      <c r="AF824" s="33">
        <v>2</v>
      </c>
      <c r="AG824" s="33">
        <v>5</v>
      </c>
      <c r="AH824" s="33"/>
      <c r="AI824" s="33"/>
      <c r="AJ824" s="33"/>
      <c r="AK824" s="33"/>
      <c r="AL824" s="33">
        <v>0</v>
      </c>
      <c r="AM824" s="33">
        <v>0</v>
      </c>
      <c r="AN824" s="33"/>
      <c r="AO824" s="33">
        <v>0</v>
      </c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</row>
    <row r="825" spans="1:52" x14ac:dyDescent="0.25">
      <c r="A825" s="6">
        <f t="shared" si="25"/>
        <v>821</v>
      </c>
      <c r="B825" s="6"/>
      <c r="C825" s="6" t="s">
        <v>5152</v>
      </c>
      <c r="D825" s="6" t="s">
        <v>2848</v>
      </c>
      <c r="E825" s="6"/>
      <c r="F825" s="6" t="s">
        <v>2823</v>
      </c>
      <c r="G825" s="6"/>
      <c r="H825" s="6" t="s">
        <v>2828</v>
      </c>
      <c r="I825" s="6" t="str">
        <f t="shared" si="24"/>
        <v>MT000821</v>
      </c>
      <c r="J825" s="6" t="s">
        <v>1618</v>
      </c>
      <c r="K825" s="10"/>
      <c r="L825" s="6"/>
      <c r="M825" s="6"/>
      <c r="N825" s="6"/>
      <c r="O825" s="6"/>
      <c r="P825" s="6"/>
      <c r="Q825" s="6"/>
      <c r="R825" s="6" t="s">
        <v>98</v>
      </c>
      <c r="S825" s="15">
        <v>3</v>
      </c>
      <c r="T825" s="33">
        <v>1</v>
      </c>
      <c r="U825" s="33">
        <v>1</v>
      </c>
      <c r="V825" s="33">
        <v>1</v>
      </c>
      <c r="W825" s="33">
        <v>0</v>
      </c>
      <c r="X825" s="33"/>
      <c r="Y825" s="33"/>
      <c r="Z825" s="33">
        <v>0</v>
      </c>
      <c r="AA825" s="33">
        <v>0</v>
      </c>
      <c r="AB825" s="33">
        <v>0</v>
      </c>
      <c r="AC825" s="33">
        <v>0</v>
      </c>
      <c r="AD825" s="33"/>
      <c r="AE825" s="33">
        <v>2</v>
      </c>
      <c r="AF825" s="33">
        <v>2</v>
      </c>
      <c r="AG825" s="33">
        <v>5</v>
      </c>
      <c r="AH825" s="33"/>
      <c r="AI825" s="33"/>
      <c r="AJ825" s="33"/>
      <c r="AK825" s="33"/>
      <c r="AL825" s="33">
        <v>0</v>
      </c>
      <c r="AM825" s="33">
        <v>0</v>
      </c>
      <c r="AN825" s="33"/>
      <c r="AO825" s="33">
        <v>0</v>
      </c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</row>
    <row r="826" spans="1:52" x14ac:dyDescent="0.25">
      <c r="A826" s="6">
        <f t="shared" si="25"/>
        <v>822</v>
      </c>
      <c r="B826" s="6"/>
      <c r="C826" s="6" t="s">
        <v>5152</v>
      </c>
      <c r="D826" s="6" t="s">
        <v>2848</v>
      </c>
      <c r="E826" s="6"/>
      <c r="F826" s="6" t="s">
        <v>2823</v>
      </c>
      <c r="G826" s="6"/>
      <c r="H826" s="6" t="s">
        <v>2828</v>
      </c>
      <c r="I826" s="6" t="str">
        <f t="shared" si="24"/>
        <v>MT000822</v>
      </c>
      <c r="J826" s="6" t="s">
        <v>1619</v>
      </c>
      <c r="K826" s="10"/>
      <c r="L826" s="6"/>
      <c r="M826" s="6"/>
      <c r="N826" s="6"/>
      <c r="O826" s="6"/>
      <c r="P826" s="6"/>
      <c r="Q826" s="6"/>
      <c r="R826" s="6" t="s">
        <v>98</v>
      </c>
      <c r="S826" s="15" t="s">
        <v>514</v>
      </c>
      <c r="T826" s="33">
        <v>1</v>
      </c>
      <c r="U826" s="33">
        <v>1</v>
      </c>
      <c r="V826" s="33">
        <v>1</v>
      </c>
      <c r="W826" s="33">
        <v>0</v>
      </c>
      <c r="X826" s="33"/>
      <c r="Y826" s="33"/>
      <c r="Z826" s="33">
        <v>0</v>
      </c>
      <c r="AA826" s="33">
        <v>0</v>
      </c>
      <c r="AB826" s="33">
        <v>0</v>
      </c>
      <c r="AC826" s="33">
        <v>0</v>
      </c>
      <c r="AD826" s="33"/>
      <c r="AE826" s="33">
        <v>2</v>
      </c>
      <c r="AF826" s="33">
        <v>2</v>
      </c>
      <c r="AG826" s="33">
        <v>5</v>
      </c>
      <c r="AH826" s="33"/>
      <c r="AI826" s="33"/>
      <c r="AJ826" s="33"/>
      <c r="AK826" s="33"/>
      <c r="AL826" s="33">
        <v>0</v>
      </c>
      <c r="AM826" s="33">
        <v>0</v>
      </c>
      <c r="AN826" s="33"/>
      <c r="AO826" s="33">
        <v>0</v>
      </c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</row>
    <row r="827" spans="1:52" x14ac:dyDescent="0.25">
      <c r="A827" s="6">
        <f t="shared" si="25"/>
        <v>823</v>
      </c>
      <c r="B827" s="6"/>
      <c r="C827" s="6" t="s">
        <v>5152</v>
      </c>
      <c r="D827" s="6" t="s">
        <v>2848</v>
      </c>
      <c r="E827" s="6"/>
      <c r="F827" s="6" t="s">
        <v>2823</v>
      </c>
      <c r="G827" s="6"/>
      <c r="H827" s="6" t="s">
        <v>2828</v>
      </c>
      <c r="I827" s="6" t="str">
        <f t="shared" si="24"/>
        <v>MT000823</v>
      </c>
      <c r="J827" s="6" t="s">
        <v>1620</v>
      </c>
      <c r="K827" s="10"/>
      <c r="L827" s="6"/>
      <c r="M827" s="6"/>
      <c r="N827" s="6"/>
      <c r="O827" s="6"/>
      <c r="P827" s="6"/>
      <c r="Q827" s="6"/>
      <c r="R827" s="6" t="s">
        <v>98</v>
      </c>
      <c r="S827" s="15">
        <v>4</v>
      </c>
      <c r="T827" s="33">
        <v>1</v>
      </c>
      <c r="U827" s="33">
        <v>1</v>
      </c>
      <c r="V827" s="33">
        <v>1</v>
      </c>
      <c r="W827" s="33">
        <v>0</v>
      </c>
      <c r="X827" s="33"/>
      <c r="Y827" s="33"/>
      <c r="Z827" s="33">
        <v>0</v>
      </c>
      <c r="AA827" s="33">
        <v>0</v>
      </c>
      <c r="AB827" s="33">
        <v>0</v>
      </c>
      <c r="AC827" s="33">
        <v>0</v>
      </c>
      <c r="AD827" s="33"/>
      <c r="AE827" s="33">
        <v>2</v>
      </c>
      <c r="AF827" s="33">
        <v>2</v>
      </c>
      <c r="AG827" s="33">
        <v>5</v>
      </c>
      <c r="AH827" s="33"/>
      <c r="AI827" s="33"/>
      <c r="AJ827" s="33"/>
      <c r="AK827" s="33"/>
      <c r="AL827" s="33">
        <v>0</v>
      </c>
      <c r="AM827" s="33">
        <v>0</v>
      </c>
      <c r="AN827" s="33"/>
      <c r="AO827" s="33">
        <v>0</v>
      </c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</row>
    <row r="828" spans="1:52" x14ac:dyDescent="0.25">
      <c r="A828" s="6">
        <f t="shared" si="25"/>
        <v>824</v>
      </c>
      <c r="B828" s="6"/>
      <c r="C828" s="6" t="s">
        <v>5152</v>
      </c>
      <c r="D828" s="6" t="s">
        <v>2848</v>
      </c>
      <c r="E828" s="6"/>
      <c r="F828" s="6" t="s">
        <v>2823</v>
      </c>
      <c r="G828" s="6"/>
      <c r="H828" s="6" t="s">
        <v>2828</v>
      </c>
      <c r="I828" s="6" t="str">
        <f t="shared" si="24"/>
        <v>MT000824</v>
      </c>
      <c r="J828" s="6" t="s">
        <v>1621</v>
      </c>
      <c r="K828" s="10"/>
      <c r="L828" s="6"/>
      <c r="M828" s="6"/>
      <c r="N828" s="6"/>
      <c r="O828" s="6"/>
      <c r="P828" s="6"/>
      <c r="Q828" s="6"/>
      <c r="R828" s="6" t="s">
        <v>98</v>
      </c>
      <c r="S828" s="15">
        <v>3</v>
      </c>
      <c r="T828" s="33">
        <v>1</v>
      </c>
      <c r="U828" s="33">
        <v>1</v>
      </c>
      <c r="V828" s="33">
        <v>1</v>
      </c>
      <c r="W828" s="33">
        <v>0</v>
      </c>
      <c r="X828" s="33"/>
      <c r="Y828" s="33"/>
      <c r="Z828" s="33">
        <v>0</v>
      </c>
      <c r="AA828" s="33">
        <v>0</v>
      </c>
      <c r="AB828" s="33">
        <v>0</v>
      </c>
      <c r="AC828" s="33">
        <v>0</v>
      </c>
      <c r="AD828" s="33"/>
      <c r="AE828" s="33">
        <v>2</v>
      </c>
      <c r="AF828" s="33">
        <v>2</v>
      </c>
      <c r="AG828" s="33">
        <v>5</v>
      </c>
      <c r="AH828" s="33"/>
      <c r="AI828" s="33"/>
      <c r="AJ828" s="33"/>
      <c r="AK828" s="33"/>
      <c r="AL828" s="33">
        <v>0</v>
      </c>
      <c r="AM828" s="33">
        <v>0</v>
      </c>
      <c r="AN828" s="33"/>
      <c r="AO828" s="33">
        <v>0</v>
      </c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</row>
    <row r="829" spans="1:52" x14ac:dyDescent="0.25">
      <c r="A829" s="6">
        <f t="shared" si="25"/>
        <v>825</v>
      </c>
      <c r="B829" s="6"/>
      <c r="C829" s="6" t="s">
        <v>5152</v>
      </c>
      <c r="D829" s="6" t="s">
        <v>2848</v>
      </c>
      <c r="E829" s="6"/>
      <c r="F829" s="6" t="s">
        <v>2823</v>
      </c>
      <c r="G829" s="6"/>
      <c r="H829" s="6" t="s">
        <v>2828</v>
      </c>
      <c r="I829" s="6" t="str">
        <f t="shared" si="24"/>
        <v>MT000825</v>
      </c>
      <c r="J829" s="6" t="s">
        <v>1622</v>
      </c>
      <c r="K829" s="10"/>
      <c r="L829" s="6"/>
      <c r="M829" s="6"/>
      <c r="N829" s="6"/>
      <c r="O829" s="6"/>
      <c r="P829" s="6"/>
      <c r="Q829" s="6"/>
      <c r="R829" s="6" t="s">
        <v>98</v>
      </c>
      <c r="S829" s="15">
        <v>4</v>
      </c>
      <c r="T829" s="33">
        <v>1</v>
      </c>
      <c r="U829" s="33">
        <v>1</v>
      </c>
      <c r="V829" s="33">
        <v>1</v>
      </c>
      <c r="W829" s="33">
        <v>0</v>
      </c>
      <c r="X829" s="33"/>
      <c r="Y829" s="33"/>
      <c r="Z829" s="33">
        <v>0</v>
      </c>
      <c r="AA829" s="33">
        <v>0</v>
      </c>
      <c r="AB829" s="33">
        <v>0</v>
      </c>
      <c r="AC829" s="33">
        <v>0</v>
      </c>
      <c r="AD829" s="33"/>
      <c r="AE829" s="33">
        <v>2</v>
      </c>
      <c r="AF829" s="33">
        <v>2</v>
      </c>
      <c r="AG829" s="33">
        <v>5</v>
      </c>
      <c r="AH829" s="33"/>
      <c r="AI829" s="33"/>
      <c r="AJ829" s="33"/>
      <c r="AK829" s="33"/>
      <c r="AL829" s="33">
        <v>0</v>
      </c>
      <c r="AM829" s="33">
        <v>0</v>
      </c>
      <c r="AN829" s="33"/>
      <c r="AO829" s="33">
        <v>0</v>
      </c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</row>
    <row r="830" spans="1:52" x14ac:dyDescent="0.25">
      <c r="A830" s="6">
        <f t="shared" si="25"/>
        <v>826</v>
      </c>
      <c r="B830" s="6"/>
      <c r="C830" s="6" t="s">
        <v>5152</v>
      </c>
      <c r="D830" s="6" t="s">
        <v>2848</v>
      </c>
      <c r="E830" s="6"/>
      <c r="F830" s="6" t="s">
        <v>2823</v>
      </c>
      <c r="G830" s="6"/>
      <c r="H830" s="6" t="s">
        <v>2828</v>
      </c>
      <c r="I830" s="6" t="str">
        <f t="shared" si="24"/>
        <v>MT000826</v>
      </c>
      <c r="J830" s="6" t="s">
        <v>1623</v>
      </c>
      <c r="K830" s="10"/>
      <c r="L830" s="6"/>
      <c r="M830" s="6"/>
      <c r="N830" s="6"/>
      <c r="O830" s="6"/>
      <c r="P830" s="6"/>
      <c r="Q830" s="6"/>
      <c r="R830" s="6" t="s">
        <v>98</v>
      </c>
      <c r="S830" s="15">
        <v>3</v>
      </c>
      <c r="T830" s="33">
        <v>1</v>
      </c>
      <c r="U830" s="33">
        <v>1</v>
      </c>
      <c r="V830" s="33">
        <v>1</v>
      </c>
      <c r="W830" s="33">
        <v>0</v>
      </c>
      <c r="X830" s="33"/>
      <c r="Y830" s="33"/>
      <c r="Z830" s="33">
        <v>0</v>
      </c>
      <c r="AA830" s="33">
        <v>0</v>
      </c>
      <c r="AB830" s="33">
        <v>0</v>
      </c>
      <c r="AC830" s="33">
        <v>0</v>
      </c>
      <c r="AD830" s="33"/>
      <c r="AE830" s="33">
        <v>2</v>
      </c>
      <c r="AF830" s="33">
        <v>2</v>
      </c>
      <c r="AG830" s="33">
        <v>5</v>
      </c>
      <c r="AH830" s="33"/>
      <c r="AI830" s="33"/>
      <c r="AJ830" s="33"/>
      <c r="AK830" s="33"/>
      <c r="AL830" s="33">
        <v>0</v>
      </c>
      <c r="AM830" s="33">
        <v>0</v>
      </c>
      <c r="AN830" s="33"/>
      <c r="AO830" s="33">
        <v>0</v>
      </c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</row>
    <row r="831" spans="1:52" x14ac:dyDescent="0.25">
      <c r="A831" s="6">
        <f t="shared" si="25"/>
        <v>827</v>
      </c>
      <c r="B831" s="6"/>
      <c r="C831" s="6" t="s">
        <v>5152</v>
      </c>
      <c r="D831" s="6" t="s">
        <v>2844</v>
      </c>
      <c r="E831" s="6"/>
      <c r="F831" s="6" t="s">
        <v>2823</v>
      </c>
      <c r="G831" s="6"/>
      <c r="H831" s="6" t="s">
        <v>2828</v>
      </c>
      <c r="I831" s="6" t="str">
        <f t="shared" si="24"/>
        <v>MT000827</v>
      </c>
      <c r="J831" s="6" t="s">
        <v>1624</v>
      </c>
      <c r="K831" s="10"/>
      <c r="L831" s="6"/>
      <c r="M831" s="6"/>
      <c r="N831" s="6"/>
      <c r="O831" s="6"/>
      <c r="P831" s="6"/>
      <c r="Q831" s="6"/>
      <c r="R831" s="6" t="s">
        <v>226</v>
      </c>
      <c r="S831" s="15" t="s">
        <v>514</v>
      </c>
      <c r="T831" s="33">
        <v>0</v>
      </c>
      <c r="U831" s="33">
        <v>1</v>
      </c>
      <c r="V831" s="33">
        <v>1</v>
      </c>
      <c r="W831" s="33">
        <v>0</v>
      </c>
      <c r="X831" s="33"/>
      <c r="Y831" s="33"/>
      <c r="Z831" s="33">
        <v>1</v>
      </c>
      <c r="AA831" s="33">
        <v>1</v>
      </c>
      <c r="AB831" s="33">
        <v>1</v>
      </c>
      <c r="AC831" s="33">
        <v>0</v>
      </c>
      <c r="AD831" s="33"/>
      <c r="AE831" s="33">
        <v>1</v>
      </c>
      <c r="AF831" s="33">
        <v>1</v>
      </c>
      <c r="AG831" s="33">
        <v>5</v>
      </c>
      <c r="AH831" s="33"/>
      <c r="AI831" s="33"/>
      <c r="AJ831" s="33"/>
      <c r="AK831" s="33"/>
      <c r="AL831" s="33">
        <v>1</v>
      </c>
      <c r="AM831" s="33">
        <v>5</v>
      </c>
      <c r="AN831" s="33"/>
      <c r="AO831" s="33">
        <v>0</v>
      </c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</row>
    <row r="832" spans="1:52" x14ac:dyDescent="0.25">
      <c r="A832" s="6">
        <f t="shared" si="25"/>
        <v>828</v>
      </c>
      <c r="B832" s="6"/>
      <c r="C832" s="6" t="s">
        <v>5152</v>
      </c>
      <c r="D832" s="6" t="s">
        <v>2844</v>
      </c>
      <c r="E832" s="6"/>
      <c r="F832" s="6" t="s">
        <v>2823</v>
      </c>
      <c r="G832" s="6"/>
      <c r="H832" s="6" t="s">
        <v>2828</v>
      </c>
      <c r="I832" s="6" t="str">
        <f t="shared" si="24"/>
        <v>MT000828</v>
      </c>
      <c r="J832" s="6" t="s">
        <v>1625</v>
      </c>
      <c r="K832" s="10"/>
      <c r="L832" s="6"/>
      <c r="M832" s="6"/>
      <c r="N832" s="6"/>
      <c r="O832" s="6"/>
      <c r="P832" s="6"/>
      <c r="Q832" s="6"/>
      <c r="R832" s="6" t="s">
        <v>226</v>
      </c>
      <c r="S832" s="15">
        <v>6</v>
      </c>
      <c r="T832" s="33">
        <v>0</v>
      </c>
      <c r="U832" s="33">
        <v>1</v>
      </c>
      <c r="V832" s="33">
        <v>1</v>
      </c>
      <c r="W832" s="33">
        <v>0</v>
      </c>
      <c r="X832" s="33"/>
      <c r="Y832" s="33"/>
      <c r="Z832" s="33">
        <v>1</v>
      </c>
      <c r="AA832" s="33">
        <v>1</v>
      </c>
      <c r="AB832" s="33">
        <v>1</v>
      </c>
      <c r="AC832" s="33">
        <v>0</v>
      </c>
      <c r="AD832" s="33"/>
      <c r="AE832" s="33">
        <v>1</v>
      </c>
      <c r="AF832" s="33">
        <v>1</v>
      </c>
      <c r="AG832" s="33">
        <v>5</v>
      </c>
      <c r="AH832" s="33"/>
      <c r="AI832" s="33"/>
      <c r="AJ832" s="33"/>
      <c r="AK832" s="33"/>
      <c r="AL832" s="33">
        <v>1</v>
      </c>
      <c r="AM832" s="33">
        <v>5</v>
      </c>
      <c r="AN832" s="33"/>
      <c r="AO832" s="33">
        <v>0</v>
      </c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</row>
    <row r="833" spans="1:52" x14ac:dyDescent="0.25">
      <c r="A833" s="6">
        <f t="shared" si="25"/>
        <v>829</v>
      </c>
      <c r="B833" s="6"/>
      <c r="C833" s="6" t="s">
        <v>5152</v>
      </c>
      <c r="D833" s="6" t="s">
        <v>2844</v>
      </c>
      <c r="E833" s="6"/>
      <c r="F833" s="6" t="s">
        <v>2823</v>
      </c>
      <c r="G833" s="6"/>
      <c r="H833" s="6" t="s">
        <v>2828</v>
      </c>
      <c r="I833" s="6" t="str">
        <f t="shared" si="24"/>
        <v>MT000829</v>
      </c>
      <c r="J833" s="6" t="s">
        <v>1626</v>
      </c>
      <c r="K833" s="10"/>
      <c r="L833" s="6"/>
      <c r="M833" s="6"/>
      <c r="N833" s="6"/>
      <c r="O833" s="6"/>
      <c r="P833" s="6"/>
      <c r="Q833" s="6"/>
      <c r="R833" s="6" t="s">
        <v>226</v>
      </c>
      <c r="S833" s="15" t="s">
        <v>514</v>
      </c>
      <c r="T833" s="33">
        <v>0</v>
      </c>
      <c r="U833" s="33">
        <v>1</v>
      </c>
      <c r="V833" s="33">
        <v>1</v>
      </c>
      <c r="W833" s="33">
        <v>0</v>
      </c>
      <c r="X833" s="33"/>
      <c r="Y833" s="33"/>
      <c r="Z833" s="33">
        <v>1</v>
      </c>
      <c r="AA833" s="33">
        <v>1</v>
      </c>
      <c r="AB833" s="33">
        <v>1</v>
      </c>
      <c r="AC833" s="33">
        <v>0</v>
      </c>
      <c r="AD833" s="33"/>
      <c r="AE833" s="33">
        <v>1</v>
      </c>
      <c r="AF833" s="33">
        <v>1</v>
      </c>
      <c r="AG833" s="33">
        <v>5</v>
      </c>
      <c r="AH833" s="33"/>
      <c r="AI833" s="33"/>
      <c r="AJ833" s="33"/>
      <c r="AK833" s="33"/>
      <c r="AL833" s="33">
        <v>1</v>
      </c>
      <c r="AM833" s="33">
        <v>5</v>
      </c>
      <c r="AN833" s="33"/>
      <c r="AO833" s="33">
        <v>0</v>
      </c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</row>
    <row r="834" spans="1:52" x14ac:dyDescent="0.25">
      <c r="A834" s="6">
        <f t="shared" si="25"/>
        <v>830</v>
      </c>
      <c r="B834" s="6"/>
      <c r="C834" s="6" t="s">
        <v>5152</v>
      </c>
      <c r="D834" s="6" t="s">
        <v>2844</v>
      </c>
      <c r="E834" s="6"/>
      <c r="F834" s="6" t="s">
        <v>2823</v>
      </c>
      <c r="G834" s="6"/>
      <c r="H834" s="6" t="s">
        <v>2828</v>
      </c>
      <c r="I834" s="6" t="str">
        <f t="shared" si="24"/>
        <v>MT000830</v>
      </c>
      <c r="J834" s="6" t="s">
        <v>1627</v>
      </c>
      <c r="K834" s="10"/>
      <c r="L834" s="6"/>
      <c r="M834" s="6"/>
      <c r="N834" s="6"/>
      <c r="O834" s="6"/>
      <c r="P834" s="6"/>
      <c r="Q834" s="6"/>
      <c r="R834" s="6" t="s">
        <v>226</v>
      </c>
      <c r="S834" s="15" t="s">
        <v>514</v>
      </c>
      <c r="T834" s="33">
        <v>0</v>
      </c>
      <c r="U834" s="33">
        <v>1</v>
      </c>
      <c r="V834" s="33">
        <v>1</v>
      </c>
      <c r="W834" s="33">
        <v>0</v>
      </c>
      <c r="X834" s="33"/>
      <c r="Y834" s="33"/>
      <c r="Z834" s="33">
        <v>1</v>
      </c>
      <c r="AA834" s="33">
        <v>1</v>
      </c>
      <c r="AB834" s="33">
        <v>1</v>
      </c>
      <c r="AC834" s="33">
        <v>0</v>
      </c>
      <c r="AD834" s="33"/>
      <c r="AE834" s="33">
        <v>1</v>
      </c>
      <c r="AF834" s="33">
        <v>1</v>
      </c>
      <c r="AG834" s="33">
        <v>5</v>
      </c>
      <c r="AH834" s="33"/>
      <c r="AI834" s="33"/>
      <c r="AJ834" s="33"/>
      <c r="AK834" s="33"/>
      <c r="AL834" s="33">
        <v>1</v>
      </c>
      <c r="AM834" s="33">
        <v>5</v>
      </c>
      <c r="AN834" s="33"/>
      <c r="AO834" s="33">
        <v>0</v>
      </c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</row>
    <row r="835" spans="1:52" x14ac:dyDescent="0.25">
      <c r="A835" s="6">
        <f t="shared" si="25"/>
        <v>831</v>
      </c>
      <c r="B835" s="6"/>
      <c r="C835" s="6" t="s">
        <v>5152</v>
      </c>
      <c r="D835" s="6" t="s">
        <v>2844</v>
      </c>
      <c r="E835" s="6"/>
      <c r="F835" s="6" t="s">
        <v>2823</v>
      </c>
      <c r="G835" s="6"/>
      <c r="H835" s="6" t="s">
        <v>2828</v>
      </c>
      <c r="I835" s="6" t="str">
        <f t="shared" si="24"/>
        <v>MT000831</v>
      </c>
      <c r="J835" s="6" t="s">
        <v>1628</v>
      </c>
      <c r="K835" s="10"/>
      <c r="L835" s="6"/>
      <c r="M835" s="6"/>
      <c r="N835" s="6"/>
      <c r="O835" s="6"/>
      <c r="P835" s="6"/>
      <c r="Q835" s="6"/>
      <c r="R835" s="6" t="s">
        <v>226</v>
      </c>
      <c r="S835" s="15">
        <v>3</v>
      </c>
      <c r="T835" s="33">
        <v>0</v>
      </c>
      <c r="U835" s="33">
        <v>1</v>
      </c>
      <c r="V835" s="33">
        <v>1</v>
      </c>
      <c r="W835" s="33">
        <v>0</v>
      </c>
      <c r="X835" s="33"/>
      <c r="Y835" s="33"/>
      <c r="Z835" s="33">
        <v>1</v>
      </c>
      <c r="AA835" s="33">
        <v>1</v>
      </c>
      <c r="AB835" s="33">
        <v>1</v>
      </c>
      <c r="AC835" s="33">
        <v>0</v>
      </c>
      <c r="AD835" s="33"/>
      <c r="AE835" s="33">
        <v>1</v>
      </c>
      <c r="AF835" s="33">
        <v>1</v>
      </c>
      <c r="AG835" s="33">
        <v>5</v>
      </c>
      <c r="AH835" s="33"/>
      <c r="AI835" s="33"/>
      <c r="AJ835" s="33"/>
      <c r="AK835" s="33"/>
      <c r="AL835" s="33">
        <v>1</v>
      </c>
      <c r="AM835" s="33">
        <v>5</v>
      </c>
      <c r="AN835" s="33"/>
      <c r="AO835" s="33">
        <v>0</v>
      </c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</row>
    <row r="836" spans="1:52" x14ac:dyDescent="0.25">
      <c r="A836" s="6">
        <f t="shared" si="25"/>
        <v>832</v>
      </c>
      <c r="B836" s="6"/>
      <c r="C836" s="6" t="s">
        <v>5152</v>
      </c>
      <c r="D836" s="6" t="s">
        <v>2844</v>
      </c>
      <c r="E836" s="6"/>
      <c r="F836" s="6" t="s">
        <v>2823</v>
      </c>
      <c r="G836" s="6"/>
      <c r="H836" s="6" t="s">
        <v>2828</v>
      </c>
      <c r="I836" s="6" t="str">
        <f t="shared" si="24"/>
        <v>MT000832</v>
      </c>
      <c r="J836" s="6" t="s">
        <v>1629</v>
      </c>
      <c r="K836" s="10"/>
      <c r="L836" s="6"/>
      <c r="M836" s="6"/>
      <c r="N836" s="6"/>
      <c r="O836" s="6"/>
      <c r="P836" s="6"/>
      <c r="Q836" s="6"/>
      <c r="R836" s="6" t="s">
        <v>226</v>
      </c>
      <c r="S836" s="15">
        <v>3</v>
      </c>
      <c r="T836" s="33">
        <v>0</v>
      </c>
      <c r="U836" s="33">
        <v>1</v>
      </c>
      <c r="V836" s="33">
        <v>1</v>
      </c>
      <c r="W836" s="33">
        <v>0</v>
      </c>
      <c r="X836" s="33"/>
      <c r="Y836" s="33"/>
      <c r="Z836" s="33">
        <v>1</v>
      </c>
      <c r="AA836" s="33">
        <v>1</v>
      </c>
      <c r="AB836" s="33">
        <v>1</v>
      </c>
      <c r="AC836" s="33">
        <v>0</v>
      </c>
      <c r="AD836" s="33"/>
      <c r="AE836" s="33">
        <v>1</v>
      </c>
      <c r="AF836" s="33">
        <v>1</v>
      </c>
      <c r="AG836" s="33">
        <v>5</v>
      </c>
      <c r="AH836" s="33"/>
      <c r="AI836" s="33"/>
      <c r="AJ836" s="33"/>
      <c r="AK836" s="33"/>
      <c r="AL836" s="33">
        <v>1</v>
      </c>
      <c r="AM836" s="33">
        <v>5</v>
      </c>
      <c r="AN836" s="33"/>
      <c r="AO836" s="33">
        <v>0</v>
      </c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</row>
    <row r="837" spans="1:52" x14ac:dyDescent="0.25">
      <c r="A837" s="6">
        <f t="shared" si="25"/>
        <v>833</v>
      </c>
      <c r="B837" s="6"/>
      <c r="C837" s="6" t="s">
        <v>5152</v>
      </c>
      <c r="D837" s="6" t="s">
        <v>2844</v>
      </c>
      <c r="E837" s="6"/>
      <c r="F837" s="6" t="s">
        <v>2823</v>
      </c>
      <c r="G837" s="6"/>
      <c r="H837" s="6" t="s">
        <v>2828</v>
      </c>
      <c r="I837" s="6" t="str">
        <f t="shared" si="24"/>
        <v>MT000833</v>
      </c>
      <c r="J837" s="6" t="s">
        <v>1630</v>
      </c>
      <c r="K837" s="10"/>
      <c r="L837" s="6"/>
      <c r="M837" s="6"/>
      <c r="N837" s="6"/>
      <c r="O837" s="6"/>
      <c r="P837" s="6"/>
      <c r="Q837" s="6"/>
      <c r="R837" s="6" t="s">
        <v>226</v>
      </c>
      <c r="S837" s="15">
        <v>3</v>
      </c>
      <c r="T837" s="33">
        <v>0</v>
      </c>
      <c r="U837" s="33">
        <v>1</v>
      </c>
      <c r="V837" s="33">
        <v>1</v>
      </c>
      <c r="W837" s="33">
        <v>0</v>
      </c>
      <c r="X837" s="33"/>
      <c r="Y837" s="33"/>
      <c r="Z837" s="33">
        <v>1</v>
      </c>
      <c r="AA837" s="33">
        <v>1</v>
      </c>
      <c r="AB837" s="33">
        <v>1</v>
      </c>
      <c r="AC837" s="33">
        <v>0</v>
      </c>
      <c r="AD837" s="33"/>
      <c r="AE837" s="33">
        <v>1</v>
      </c>
      <c r="AF837" s="33">
        <v>1</v>
      </c>
      <c r="AG837" s="33">
        <v>5</v>
      </c>
      <c r="AH837" s="33"/>
      <c r="AI837" s="33"/>
      <c r="AJ837" s="33"/>
      <c r="AK837" s="33"/>
      <c r="AL837" s="33">
        <v>1</v>
      </c>
      <c r="AM837" s="33">
        <v>5</v>
      </c>
      <c r="AN837" s="33"/>
      <c r="AO837" s="33">
        <v>0</v>
      </c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</row>
    <row r="838" spans="1:52" x14ac:dyDescent="0.25">
      <c r="A838" s="6">
        <f t="shared" si="25"/>
        <v>834</v>
      </c>
      <c r="B838" s="6"/>
      <c r="C838" s="6" t="s">
        <v>5152</v>
      </c>
      <c r="D838" s="6" t="s">
        <v>2844</v>
      </c>
      <c r="E838" s="6"/>
      <c r="F838" s="6" t="s">
        <v>2823</v>
      </c>
      <c r="G838" s="6"/>
      <c r="H838" s="6" t="s">
        <v>2828</v>
      </c>
      <c r="I838" s="6" t="str">
        <f t="shared" ref="I838:I901" si="26">IF(LEN(A838)=1,"MT00000"&amp;A838,IF(LEN(A838)=2,"MT0000"&amp;A838,IF(LEN(A838)=3,"MT000"&amp;A838,IF(LEN(A838)=4,"MT00"&amp;A838,0))))</f>
        <v>MT000834</v>
      </c>
      <c r="J838" s="6" t="s">
        <v>1631</v>
      </c>
      <c r="K838" s="10"/>
      <c r="L838" s="6"/>
      <c r="M838" s="6"/>
      <c r="N838" s="6"/>
      <c r="O838" s="6"/>
      <c r="P838" s="6"/>
      <c r="Q838" s="6"/>
      <c r="R838" s="6" t="s">
        <v>226</v>
      </c>
      <c r="S838" s="15">
        <v>6</v>
      </c>
      <c r="T838" s="33">
        <v>0</v>
      </c>
      <c r="U838" s="33">
        <v>1</v>
      </c>
      <c r="V838" s="33">
        <v>1</v>
      </c>
      <c r="W838" s="33">
        <v>0</v>
      </c>
      <c r="X838" s="33"/>
      <c r="Y838" s="33"/>
      <c r="Z838" s="33">
        <v>1</v>
      </c>
      <c r="AA838" s="33">
        <v>1</v>
      </c>
      <c r="AB838" s="33">
        <v>1</v>
      </c>
      <c r="AC838" s="33">
        <v>0</v>
      </c>
      <c r="AD838" s="33"/>
      <c r="AE838" s="33">
        <v>1</v>
      </c>
      <c r="AF838" s="33">
        <v>1</v>
      </c>
      <c r="AG838" s="33">
        <v>5</v>
      </c>
      <c r="AH838" s="33"/>
      <c r="AI838" s="33"/>
      <c r="AJ838" s="33"/>
      <c r="AK838" s="33"/>
      <c r="AL838" s="33">
        <v>1</v>
      </c>
      <c r="AM838" s="33">
        <v>5</v>
      </c>
      <c r="AN838" s="33"/>
      <c r="AO838" s="33">
        <v>0</v>
      </c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</row>
    <row r="839" spans="1:52" x14ac:dyDescent="0.25">
      <c r="A839" s="6">
        <f t="shared" ref="A839:A902" si="27">+A838+1</f>
        <v>835</v>
      </c>
      <c r="B839" s="6"/>
      <c r="C839" s="6" t="s">
        <v>5152</v>
      </c>
      <c r="D839" s="6" t="s">
        <v>2844</v>
      </c>
      <c r="E839" s="6"/>
      <c r="F839" s="6" t="s">
        <v>2823</v>
      </c>
      <c r="G839" s="6"/>
      <c r="H839" s="6" t="s">
        <v>2828</v>
      </c>
      <c r="I839" s="6" t="str">
        <f t="shared" si="26"/>
        <v>MT000835</v>
      </c>
      <c r="J839" s="6" t="s">
        <v>1632</v>
      </c>
      <c r="K839" s="10"/>
      <c r="L839" s="6"/>
      <c r="M839" s="6"/>
      <c r="N839" s="6"/>
      <c r="O839" s="6"/>
      <c r="P839" s="6"/>
      <c r="Q839" s="6"/>
      <c r="R839" s="6" t="s">
        <v>226</v>
      </c>
      <c r="S839" s="15">
        <v>6</v>
      </c>
      <c r="T839" s="33">
        <v>0</v>
      </c>
      <c r="U839" s="33">
        <v>1</v>
      </c>
      <c r="V839" s="33">
        <v>1</v>
      </c>
      <c r="W839" s="33">
        <v>0</v>
      </c>
      <c r="X839" s="33"/>
      <c r="Y839" s="33"/>
      <c r="Z839" s="33">
        <v>1</v>
      </c>
      <c r="AA839" s="33">
        <v>1</v>
      </c>
      <c r="AB839" s="33">
        <v>1</v>
      </c>
      <c r="AC839" s="33">
        <v>0</v>
      </c>
      <c r="AD839" s="33"/>
      <c r="AE839" s="33">
        <v>1</v>
      </c>
      <c r="AF839" s="33">
        <v>1</v>
      </c>
      <c r="AG839" s="33">
        <v>5</v>
      </c>
      <c r="AH839" s="33"/>
      <c r="AI839" s="33"/>
      <c r="AJ839" s="33"/>
      <c r="AK839" s="33"/>
      <c r="AL839" s="33">
        <v>1</v>
      </c>
      <c r="AM839" s="33">
        <v>5</v>
      </c>
      <c r="AN839" s="33"/>
      <c r="AO839" s="33">
        <v>0</v>
      </c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</row>
    <row r="840" spans="1:52" x14ac:dyDescent="0.25">
      <c r="A840" s="6">
        <f t="shared" si="27"/>
        <v>836</v>
      </c>
      <c r="B840" s="6"/>
      <c r="C840" s="6" t="s">
        <v>5152</v>
      </c>
      <c r="D840" s="6" t="s">
        <v>2844</v>
      </c>
      <c r="E840" s="6"/>
      <c r="F840" s="6" t="s">
        <v>2823</v>
      </c>
      <c r="G840" s="6"/>
      <c r="H840" s="6" t="s">
        <v>2828</v>
      </c>
      <c r="I840" s="6" t="str">
        <f t="shared" si="26"/>
        <v>MT000836</v>
      </c>
      <c r="J840" s="6" t="s">
        <v>1633</v>
      </c>
      <c r="K840" s="10"/>
      <c r="L840" s="6"/>
      <c r="M840" s="6"/>
      <c r="N840" s="6"/>
      <c r="O840" s="6"/>
      <c r="P840" s="6"/>
      <c r="Q840" s="6"/>
      <c r="R840" s="6" t="s">
        <v>226</v>
      </c>
      <c r="S840" s="15">
        <v>3</v>
      </c>
      <c r="T840" s="33">
        <v>0</v>
      </c>
      <c r="U840" s="33">
        <v>1</v>
      </c>
      <c r="V840" s="33">
        <v>1</v>
      </c>
      <c r="W840" s="33">
        <v>0</v>
      </c>
      <c r="X840" s="33"/>
      <c r="Y840" s="33"/>
      <c r="Z840" s="33">
        <v>1</v>
      </c>
      <c r="AA840" s="33">
        <v>1</v>
      </c>
      <c r="AB840" s="33">
        <v>1</v>
      </c>
      <c r="AC840" s="33">
        <v>0</v>
      </c>
      <c r="AD840" s="33"/>
      <c r="AE840" s="33">
        <v>1</v>
      </c>
      <c r="AF840" s="33">
        <v>1</v>
      </c>
      <c r="AG840" s="33">
        <v>5</v>
      </c>
      <c r="AH840" s="33"/>
      <c r="AI840" s="33"/>
      <c r="AJ840" s="33"/>
      <c r="AK840" s="33"/>
      <c r="AL840" s="33">
        <v>1</v>
      </c>
      <c r="AM840" s="33">
        <v>5</v>
      </c>
      <c r="AN840" s="33"/>
      <c r="AO840" s="33">
        <v>0</v>
      </c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</row>
    <row r="841" spans="1:52" x14ac:dyDescent="0.25">
      <c r="A841" s="6">
        <f t="shared" si="27"/>
        <v>837</v>
      </c>
      <c r="B841" s="6"/>
      <c r="C841" s="6" t="s">
        <v>5152</v>
      </c>
      <c r="D841" s="6" t="s">
        <v>2844</v>
      </c>
      <c r="E841" s="6"/>
      <c r="F841" s="6" t="s">
        <v>2823</v>
      </c>
      <c r="G841" s="6"/>
      <c r="H841" s="6" t="s">
        <v>2828</v>
      </c>
      <c r="I841" s="6" t="str">
        <f t="shared" si="26"/>
        <v>MT000837</v>
      </c>
      <c r="J841" s="6" t="s">
        <v>1634</v>
      </c>
      <c r="K841" s="10"/>
      <c r="L841" s="6"/>
      <c r="M841" s="6"/>
      <c r="N841" s="6"/>
      <c r="O841" s="6"/>
      <c r="P841" s="6"/>
      <c r="Q841" s="6"/>
      <c r="R841" s="6" t="s">
        <v>226</v>
      </c>
      <c r="S841" s="15">
        <v>3</v>
      </c>
      <c r="T841" s="33">
        <v>0</v>
      </c>
      <c r="U841" s="33">
        <v>1</v>
      </c>
      <c r="V841" s="33">
        <v>1</v>
      </c>
      <c r="W841" s="33">
        <v>0</v>
      </c>
      <c r="X841" s="33"/>
      <c r="Y841" s="33"/>
      <c r="Z841" s="33">
        <v>1</v>
      </c>
      <c r="AA841" s="33">
        <v>1</v>
      </c>
      <c r="AB841" s="33">
        <v>1</v>
      </c>
      <c r="AC841" s="33">
        <v>0</v>
      </c>
      <c r="AD841" s="33"/>
      <c r="AE841" s="33">
        <v>1</v>
      </c>
      <c r="AF841" s="33">
        <v>1</v>
      </c>
      <c r="AG841" s="33">
        <v>5</v>
      </c>
      <c r="AH841" s="33"/>
      <c r="AI841" s="33"/>
      <c r="AJ841" s="33"/>
      <c r="AK841" s="33"/>
      <c r="AL841" s="33">
        <v>1</v>
      </c>
      <c r="AM841" s="33">
        <v>5</v>
      </c>
      <c r="AN841" s="33"/>
      <c r="AO841" s="33">
        <v>0</v>
      </c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</row>
    <row r="842" spans="1:52" x14ac:dyDescent="0.25">
      <c r="A842" s="6">
        <f t="shared" si="27"/>
        <v>838</v>
      </c>
      <c r="B842" s="6"/>
      <c r="C842" s="6" t="s">
        <v>5152</v>
      </c>
      <c r="D842" s="6" t="s">
        <v>2848</v>
      </c>
      <c r="E842" s="6"/>
      <c r="F842" s="6" t="s">
        <v>2823</v>
      </c>
      <c r="G842" s="6"/>
      <c r="H842" s="6" t="s">
        <v>2828</v>
      </c>
      <c r="I842" s="6" t="str">
        <f t="shared" si="26"/>
        <v>MT000838</v>
      </c>
      <c r="J842" s="6" t="s">
        <v>1635</v>
      </c>
      <c r="K842" s="10"/>
      <c r="L842" s="6"/>
      <c r="M842" s="6"/>
      <c r="N842" s="6"/>
      <c r="O842" s="6"/>
      <c r="P842" s="6"/>
      <c r="Q842" s="6"/>
      <c r="R842" s="6" t="s">
        <v>98</v>
      </c>
      <c r="S842" s="15">
        <v>3</v>
      </c>
      <c r="T842" s="33">
        <v>1</v>
      </c>
      <c r="U842" s="33">
        <v>1</v>
      </c>
      <c r="V842" s="33">
        <v>1</v>
      </c>
      <c r="W842" s="33">
        <v>0</v>
      </c>
      <c r="X842" s="33"/>
      <c r="Y842" s="33"/>
      <c r="Z842" s="33">
        <v>0</v>
      </c>
      <c r="AA842" s="33">
        <v>0</v>
      </c>
      <c r="AB842" s="33">
        <v>0</v>
      </c>
      <c r="AC842" s="33">
        <v>0</v>
      </c>
      <c r="AD842" s="33"/>
      <c r="AE842" s="33">
        <v>2</v>
      </c>
      <c r="AF842" s="33">
        <v>2</v>
      </c>
      <c r="AG842" s="33">
        <v>5</v>
      </c>
      <c r="AH842" s="33"/>
      <c r="AI842" s="33"/>
      <c r="AJ842" s="33"/>
      <c r="AK842" s="33"/>
      <c r="AL842" s="33">
        <v>0</v>
      </c>
      <c r="AM842" s="33">
        <v>0</v>
      </c>
      <c r="AN842" s="33"/>
      <c r="AO842" s="33">
        <v>0</v>
      </c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</row>
    <row r="843" spans="1:52" x14ac:dyDescent="0.25">
      <c r="A843" s="6">
        <f t="shared" si="27"/>
        <v>839</v>
      </c>
      <c r="B843" s="6"/>
      <c r="C843" s="6" t="s">
        <v>5152</v>
      </c>
      <c r="D843" s="6" t="s">
        <v>2848</v>
      </c>
      <c r="E843" s="6"/>
      <c r="F843" s="6" t="s">
        <v>2823</v>
      </c>
      <c r="G843" s="6"/>
      <c r="H843" s="6" t="s">
        <v>2828</v>
      </c>
      <c r="I843" s="6" t="str">
        <f t="shared" si="26"/>
        <v>MT000839</v>
      </c>
      <c r="J843" s="6" t="s">
        <v>1636</v>
      </c>
      <c r="K843" s="10"/>
      <c r="L843" s="6"/>
      <c r="M843" s="6"/>
      <c r="N843" s="6"/>
      <c r="O843" s="6"/>
      <c r="P843" s="6"/>
      <c r="Q843" s="6"/>
      <c r="R843" s="6" t="s">
        <v>98</v>
      </c>
      <c r="S843" s="15" t="s">
        <v>514</v>
      </c>
      <c r="T843" s="33">
        <v>1</v>
      </c>
      <c r="U843" s="33">
        <v>1</v>
      </c>
      <c r="V843" s="33">
        <v>1</v>
      </c>
      <c r="W843" s="33">
        <v>0</v>
      </c>
      <c r="X843" s="33"/>
      <c r="Y843" s="33"/>
      <c r="Z843" s="33">
        <v>0</v>
      </c>
      <c r="AA843" s="33">
        <v>0</v>
      </c>
      <c r="AB843" s="33">
        <v>0</v>
      </c>
      <c r="AC843" s="33">
        <v>0</v>
      </c>
      <c r="AD843" s="33"/>
      <c r="AE843" s="33">
        <v>2</v>
      </c>
      <c r="AF843" s="33">
        <v>2</v>
      </c>
      <c r="AG843" s="33">
        <v>5</v>
      </c>
      <c r="AH843" s="33"/>
      <c r="AI843" s="33"/>
      <c r="AJ843" s="33"/>
      <c r="AK843" s="33"/>
      <c r="AL843" s="33">
        <v>0</v>
      </c>
      <c r="AM843" s="33">
        <v>0</v>
      </c>
      <c r="AN843" s="33"/>
      <c r="AO843" s="33">
        <v>0</v>
      </c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</row>
    <row r="844" spans="1:52" x14ac:dyDescent="0.25">
      <c r="A844" s="6">
        <f t="shared" si="27"/>
        <v>840</v>
      </c>
      <c r="B844" s="6"/>
      <c r="C844" s="6" t="s">
        <v>5152</v>
      </c>
      <c r="D844" s="6" t="s">
        <v>2848</v>
      </c>
      <c r="E844" s="6"/>
      <c r="F844" s="6" t="s">
        <v>2823</v>
      </c>
      <c r="G844" s="6"/>
      <c r="H844" s="6" t="s">
        <v>2828</v>
      </c>
      <c r="I844" s="6" t="str">
        <f t="shared" si="26"/>
        <v>MT000840</v>
      </c>
      <c r="J844" s="6" t="s">
        <v>1637</v>
      </c>
      <c r="K844" s="10"/>
      <c r="L844" s="6"/>
      <c r="M844" s="6"/>
      <c r="N844" s="6"/>
      <c r="O844" s="6"/>
      <c r="P844" s="6"/>
      <c r="Q844" s="6"/>
      <c r="R844" s="6" t="s">
        <v>98</v>
      </c>
      <c r="S844" s="15">
        <v>3</v>
      </c>
      <c r="T844" s="33">
        <v>1</v>
      </c>
      <c r="U844" s="33">
        <v>1</v>
      </c>
      <c r="V844" s="33">
        <v>1</v>
      </c>
      <c r="W844" s="33">
        <v>0</v>
      </c>
      <c r="X844" s="33"/>
      <c r="Y844" s="33"/>
      <c r="Z844" s="33">
        <v>0</v>
      </c>
      <c r="AA844" s="33">
        <v>0</v>
      </c>
      <c r="AB844" s="33">
        <v>0</v>
      </c>
      <c r="AC844" s="33">
        <v>0</v>
      </c>
      <c r="AD844" s="33"/>
      <c r="AE844" s="33">
        <v>2</v>
      </c>
      <c r="AF844" s="33">
        <v>2</v>
      </c>
      <c r="AG844" s="33">
        <v>5</v>
      </c>
      <c r="AH844" s="33"/>
      <c r="AI844" s="33"/>
      <c r="AJ844" s="33"/>
      <c r="AK844" s="33"/>
      <c r="AL844" s="33">
        <v>0</v>
      </c>
      <c r="AM844" s="33">
        <v>0</v>
      </c>
      <c r="AN844" s="33"/>
      <c r="AO844" s="33">
        <v>0</v>
      </c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</row>
    <row r="845" spans="1:52" x14ac:dyDescent="0.25">
      <c r="A845" s="6">
        <f t="shared" si="27"/>
        <v>841</v>
      </c>
      <c r="B845" s="6"/>
      <c r="C845" s="6" t="s">
        <v>5152</v>
      </c>
      <c r="D845" s="6" t="s">
        <v>2848</v>
      </c>
      <c r="E845" s="6"/>
      <c r="F845" s="6" t="s">
        <v>2823</v>
      </c>
      <c r="G845" s="6"/>
      <c r="H845" s="6" t="s">
        <v>2828</v>
      </c>
      <c r="I845" s="6" t="str">
        <f t="shared" si="26"/>
        <v>MT000841</v>
      </c>
      <c r="J845" s="6" t="s">
        <v>1638</v>
      </c>
      <c r="K845" s="10"/>
      <c r="L845" s="6"/>
      <c r="M845" s="6"/>
      <c r="N845" s="6"/>
      <c r="O845" s="6"/>
      <c r="P845" s="6"/>
      <c r="Q845" s="6"/>
      <c r="R845" s="6" t="s">
        <v>98</v>
      </c>
      <c r="S845" s="15">
        <v>3</v>
      </c>
      <c r="T845" s="33">
        <v>1</v>
      </c>
      <c r="U845" s="33">
        <v>1</v>
      </c>
      <c r="V845" s="33">
        <v>1</v>
      </c>
      <c r="W845" s="33">
        <v>0</v>
      </c>
      <c r="X845" s="33"/>
      <c r="Y845" s="33"/>
      <c r="Z845" s="33">
        <v>0</v>
      </c>
      <c r="AA845" s="33">
        <v>0</v>
      </c>
      <c r="AB845" s="33">
        <v>0</v>
      </c>
      <c r="AC845" s="33">
        <v>0</v>
      </c>
      <c r="AD845" s="33"/>
      <c r="AE845" s="33">
        <v>2</v>
      </c>
      <c r="AF845" s="33">
        <v>2</v>
      </c>
      <c r="AG845" s="33">
        <v>5</v>
      </c>
      <c r="AH845" s="33"/>
      <c r="AI845" s="33"/>
      <c r="AJ845" s="33"/>
      <c r="AK845" s="33"/>
      <c r="AL845" s="33">
        <v>0</v>
      </c>
      <c r="AM845" s="33">
        <v>0</v>
      </c>
      <c r="AN845" s="33"/>
      <c r="AO845" s="33">
        <v>0</v>
      </c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</row>
    <row r="846" spans="1:52" x14ac:dyDescent="0.25">
      <c r="A846" s="6">
        <f t="shared" si="27"/>
        <v>842</v>
      </c>
      <c r="B846" s="6"/>
      <c r="C846" s="6" t="s">
        <v>5152</v>
      </c>
      <c r="D846" s="6" t="s">
        <v>2848</v>
      </c>
      <c r="E846" s="6"/>
      <c r="F846" s="6" t="s">
        <v>2823</v>
      </c>
      <c r="G846" s="6"/>
      <c r="H846" s="6" t="s">
        <v>2828</v>
      </c>
      <c r="I846" s="6" t="str">
        <f t="shared" si="26"/>
        <v>MT000842</v>
      </c>
      <c r="J846" s="6" t="s">
        <v>1639</v>
      </c>
      <c r="K846" s="10"/>
      <c r="L846" s="6"/>
      <c r="M846" s="6"/>
      <c r="N846" s="6"/>
      <c r="O846" s="6"/>
      <c r="P846" s="6"/>
      <c r="Q846" s="6"/>
      <c r="R846" s="6" t="s">
        <v>98</v>
      </c>
      <c r="S846" s="15">
        <v>6</v>
      </c>
      <c r="T846" s="33">
        <v>1</v>
      </c>
      <c r="U846" s="33">
        <v>1</v>
      </c>
      <c r="V846" s="33">
        <v>1</v>
      </c>
      <c r="W846" s="33">
        <v>0</v>
      </c>
      <c r="X846" s="33"/>
      <c r="Y846" s="33"/>
      <c r="Z846" s="33">
        <v>0</v>
      </c>
      <c r="AA846" s="33">
        <v>0</v>
      </c>
      <c r="AB846" s="33">
        <v>0</v>
      </c>
      <c r="AC846" s="33">
        <v>0</v>
      </c>
      <c r="AD846" s="33"/>
      <c r="AE846" s="33">
        <v>2</v>
      </c>
      <c r="AF846" s="33">
        <v>2</v>
      </c>
      <c r="AG846" s="33">
        <v>5</v>
      </c>
      <c r="AH846" s="33"/>
      <c r="AI846" s="33"/>
      <c r="AJ846" s="33"/>
      <c r="AK846" s="33"/>
      <c r="AL846" s="33">
        <v>0</v>
      </c>
      <c r="AM846" s="33">
        <v>0</v>
      </c>
      <c r="AN846" s="33"/>
      <c r="AO846" s="33">
        <v>0</v>
      </c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</row>
    <row r="847" spans="1:52" x14ac:dyDescent="0.25">
      <c r="A847" s="6">
        <f t="shared" si="27"/>
        <v>843</v>
      </c>
      <c r="B847" s="6"/>
      <c r="C847" s="6" t="s">
        <v>5152</v>
      </c>
      <c r="D847" s="6" t="s">
        <v>2848</v>
      </c>
      <c r="E847" s="6"/>
      <c r="F847" s="6" t="s">
        <v>2823</v>
      </c>
      <c r="G847" s="6"/>
      <c r="H847" s="6" t="s">
        <v>2828</v>
      </c>
      <c r="I847" s="6" t="str">
        <f t="shared" si="26"/>
        <v>MT000843</v>
      </c>
      <c r="J847" s="6" t="s">
        <v>1640</v>
      </c>
      <c r="K847" s="10"/>
      <c r="L847" s="6"/>
      <c r="M847" s="6"/>
      <c r="N847" s="6"/>
      <c r="O847" s="6"/>
      <c r="P847" s="6"/>
      <c r="Q847" s="6"/>
      <c r="R847" s="6" t="s">
        <v>98</v>
      </c>
      <c r="S847" s="15">
        <v>6</v>
      </c>
      <c r="T847" s="33">
        <v>1</v>
      </c>
      <c r="U847" s="33">
        <v>1</v>
      </c>
      <c r="V847" s="33">
        <v>1</v>
      </c>
      <c r="W847" s="33">
        <v>0</v>
      </c>
      <c r="X847" s="33"/>
      <c r="Y847" s="33"/>
      <c r="Z847" s="33">
        <v>0</v>
      </c>
      <c r="AA847" s="33">
        <v>0</v>
      </c>
      <c r="AB847" s="33">
        <v>0</v>
      </c>
      <c r="AC847" s="33">
        <v>0</v>
      </c>
      <c r="AD847" s="33"/>
      <c r="AE847" s="33">
        <v>2</v>
      </c>
      <c r="AF847" s="33">
        <v>2</v>
      </c>
      <c r="AG847" s="33">
        <v>5</v>
      </c>
      <c r="AH847" s="33"/>
      <c r="AI847" s="33"/>
      <c r="AJ847" s="33"/>
      <c r="AK847" s="33"/>
      <c r="AL847" s="33">
        <v>0</v>
      </c>
      <c r="AM847" s="33">
        <v>0</v>
      </c>
      <c r="AN847" s="33"/>
      <c r="AO847" s="33">
        <v>0</v>
      </c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</row>
    <row r="848" spans="1:52" x14ac:dyDescent="0.25">
      <c r="A848" s="6">
        <f t="shared" si="27"/>
        <v>844</v>
      </c>
      <c r="B848" s="6"/>
      <c r="C848" s="6" t="s">
        <v>5152</v>
      </c>
      <c r="D848" s="6" t="s">
        <v>2848</v>
      </c>
      <c r="E848" s="6"/>
      <c r="F848" s="6" t="s">
        <v>2823</v>
      </c>
      <c r="G848" s="6"/>
      <c r="H848" s="6" t="s">
        <v>2828</v>
      </c>
      <c r="I848" s="6" t="str">
        <f t="shared" si="26"/>
        <v>MT000844</v>
      </c>
      <c r="J848" s="6" t="s">
        <v>1641</v>
      </c>
      <c r="K848" s="10"/>
      <c r="L848" s="6"/>
      <c r="M848" s="6"/>
      <c r="N848" s="6"/>
      <c r="O848" s="6"/>
      <c r="P848" s="6"/>
      <c r="Q848" s="6"/>
      <c r="R848" s="6" t="s">
        <v>98</v>
      </c>
      <c r="S848" s="15">
        <v>6</v>
      </c>
      <c r="T848" s="33">
        <v>1</v>
      </c>
      <c r="U848" s="33">
        <v>1</v>
      </c>
      <c r="V848" s="33">
        <v>1</v>
      </c>
      <c r="W848" s="33">
        <v>0</v>
      </c>
      <c r="X848" s="33"/>
      <c r="Y848" s="33"/>
      <c r="Z848" s="33">
        <v>0</v>
      </c>
      <c r="AA848" s="33">
        <v>0</v>
      </c>
      <c r="AB848" s="33">
        <v>0</v>
      </c>
      <c r="AC848" s="33">
        <v>0</v>
      </c>
      <c r="AD848" s="33"/>
      <c r="AE848" s="33">
        <v>2</v>
      </c>
      <c r="AF848" s="33">
        <v>2</v>
      </c>
      <c r="AG848" s="33">
        <v>5</v>
      </c>
      <c r="AH848" s="33"/>
      <c r="AI848" s="33"/>
      <c r="AJ848" s="33"/>
      <c r="AK848" s="33"/>
      <c r="AL848" s="33">
        <v>0</v>
      </c>
      <c r="AM848" s="33">
        <v>0</v>
      </c>
      <c r="AN848" s="33"/>
      <c r="AO848" s="33">
        <v>0</v>
      </c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</row>
    <row r="849" spans="1:52" x14ac:dyDescent="0.25">
      <c r="A849" s="6">
        <f t="shared" si="27"/>
        <v>845</v>
      </c>
      <c r="B849" s="6"/>
      <c r="C849" s="6" t="s">
        <v>5152</v>
      </c>
      <c r="D849" s="6" t="s">
        <v>2848</v>
      </c>
      <c r="E849" s="6"/>
      <c r="F849" s="6" t="s">
        <v>2823</v>
      </c>
      <c r="G849" s="6"/>
      <c r="H849" s="6" t="s">
        <v>2828</v>
      </c>
      <c r="I849" s="6" t="str">
        <f t="shared" si="26"/>
        <v>MT000845</v>
      </c>
      <c r="J849" s="6" t="s">
        <v>1642</v>
      </c>
      <c r="K849" s="10"/>
      <c r="L849" s="6"/>
      <c r="M849" s="6"/>
      <c r="N849" s="6"/>
      <c r="O849" s="6"/>
      <c r="P849" s="6"/>
      <c r="Q849" s="6"/>
      <c r="R849" s="6" t="s">
        <v>98</v>
      </c>
      <c r="S849" s="15">
        <v>6</v>
      </c>
      <c r="T849" s="33">
        <v>1</v>
      </c>
      <c r="U849" s="33">
        <v>1</v>
      </c>
      <c r="V849" s="33">
        <v>1</v>
      </c>
      <c r="W849" s="33">
        <v>0</v>
      </c>
      <c r="X849" s="33"/>
      <c r="Y849" s="33"/>
      <c r="Z849" s="33">
        <v>0</v>
      </c>
      <c r="AA849" s="33">
        <v>0</v>
      </c>
      <c r="AB849" s="33">
        <v>0</v>
      </c>
      <c r="AC849" s="33">
        <v>0</v>
      </c>
      <c r="AD849" s="33"/>
      <c r="AE849" s="33">
        <v>2</v>
      </c>
      <c r="AF849" s="33">
        <v>2</v>
      </c>
      <c r="AG849" s="33">
        <v>5</v>
      </c>
      <c r="AH849" s="33"/>
      <c r="AI849" s="33"/>
      <c r="AJ849" s="33"/>
      <c r="AK849" s="33"/>
      <c r="AL849" s="33">
        <v>0</v>
      </c>
      <c r="AM849" s="33">
        <v>0</v>
      </c>
      <c r="AN849" s="33"/>
      <c r="AO849" s="33">
        <v>0</v>
      </c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</row>
    <row r="850" spans="1:52" x14ac:dyDescent="0.25">
      <c r="A850" s="6">
        <f t="shared" si="27"/>
        <v>846</v>
      </c>
      <c r="B850" s="6"/>
      <c r="C850" s="6" t="s">
        <v>5152</v>
      </c>
      <c r="D850" s="6" t="s">
        <v>2848</v>
      </c>
      <c r="E850" s="6"/>
      <c r="F850" s="6" t="s">
        <v>2823</v>
      </c>
      <c r="G850" s="6"/>
      <c r="H850" s="6" t="s">
        <v>2828</v>
      </c>
      <c r="I850" s="6" t="str">
        <f t="shared" si="26"/>
        <v>MT000846</v>
      </c>
      <c r="J850" s="6" t="s">
        <v>1643</v>
      </c>
      <c r="K850" s="10"/>
      <c r="L850" s="6"/>
      <c r="M850" s="6"/>
      <c r="N850" s="6"/>
      <c r="O850" s="6"/>
      <c r="P850" s="6"/>
      <c r="Q850" s="6"/>
      <c r="R850" s="6" t="s">
        <v>98</v>
      </c>
      <c r="S850" s="15" t="s">
        <v>514</v>
      </c>
      <c r="T850" s="33">
        <v>1</v>
      </c>
      <c r="U850" s="33">
        <v>1</v>
      </c>
      <c r="V850" s="33">
        <v>1</v>
      </c>
      <c r="W850" s="33">
        <v>0</v>
      </c>
      <c r="X850" s="33"/>
      <c r="Y850" s="33"/>
      <c r="Z850" s="33">
        <v>0</v>
      </c>
      <c r="AA850" s="33">
        <v>0</v>
      </c>
      <c r="AB850" s="33">
        <v>0</v>
      </c>
      <c r="AC850" s="33">
        <v>0</v>
      </c>
      <c r="AD850" s="33"/>
      <c r="AE850" s="33">
        <v>2</v>
      </c>
      <c r="AF850" s="33">
        <v>2</v>
      </c>
      <c r="AG850" s="33">
        <v>5</v>
      </c>
      <c r="AH850" s="33"/>
      <c r="AI850" s="33"/>
      <c r="AJ850" s="33"/>
      <c r="AK850" s="33"/>
      <c r="AL850" s="33">
        <v>0</v>
      </c>
      <c r="AM850" s="33">
        <v>0</v>
      </c>
      <c r="AN850" s="33"/>
      <c r="AO850" s="33">
        <v>0</v>
      </c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</row>
    <row r="851" spans="1:52" x14ac:dyDescent="0.25">
      <c r="A851" s="6">
        <f t="shared" si="27"/>
        <v>847</v>
      </c>
      <c r="B851" s="6"/>
      <c r="C851" s="6" t="s">
        <v>5152</v>
      </c>
      <c r="D851" s="6" t="s">
        <v>2845</v>
      </c>
      <c r="E851" s="6"/>
      <c r="F851" s="6" t="s">
        <v>2823</v>
      </c>
      <c r="G851" s="6"/>
      <c r="H851" s="6" t="s">
        <v>2828</v>
      </c>
      <c r="I851" s="6" t="str">
        <f t="shared" si="26"/>
        <v>MT000847</v>
      </c>
      <c r="J851" s="6" t="s">
        <v>1644</v>
      </c>
      <c r="K851" s="10"/>
      <c r="L851" s="6"/>
      <c r="M851" s="6"/>
      <c r="N851" s="6"/>
      <c r="O851" s="6"/>
      <c r="P851" s="6"/>
      <c r="Q851" s="6"/>
      <c r="R851" s="6" t="s">
        <v>226</v>
      </c>
      <c r="S851" s="15">
        <v>6</v>
      </c>
      <c r="T851" s="33">
        <v>0</v>
      </c>
      <c r="U851" s="33">
        <v>1</v>
      </c>
      <c r="V851" s="33">
        <v>1</v>
      </c>
      <c r="W851" s="33">
        <v>0</v>
      </c>
      <c r="X851" s="33"/>
      <c r="Y851" s="33"/>
      <c r="Z851" s="33">
        <v>1</v>
      </c>
      <c r="AA851" s="33">
        <v>1</v>
      </c>
      <c r="AB851" s="33">
        <v>1</v>
      </c>
      <c r="AC851" s="33">
        <v>0</v>
      </c>
      <c r="AD851" s="33"/>
      <c r="AE851" s="33">
        <v>0</v>
      </c>
      <c r="AF851" s="33">
        <v>1</v>
      </c>
      <c r="AG851" s="33">
        <v>5</v>
      </c>
      <c r="AH851" s="33"/>
      <c r="AI851" s="33"/>
      <c r="AJ851" s="33"/>
      <c r="AK851" s="33"/>
      <c r="AL851" s="33">
        <v>1</v>
      </c>
      <c r="AM851" s="33">
        <v>5</v>
      </c>
      <c r="AN851" s="33"/>
      <c r="AO851" s="33">
        <v>0</v>
      </c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</row>
    <row r="852" spans="1:52" x14ac:dyDescent="0.25">
      <c r="A852" s="6">
        <f t="shared" si="27"/>
        <v>848</v>
      </c>
      <c r="B852" s="6"/>
      <c r="C852" s="6" t="s">
        <v>5152</v>
      </c>
      <c r="D852" s="6" t="s">
        <v>2845</v>
      </c>
      <c r="E852" s="6"/>
      <c r="F852" s="6" t="s">
        <v>2823</v>
      </c>
      <c r="G852" s="6"/>
      <c r="H852" s="6" t="s">
        <v>2828</v>
      </c>
      <c r="I852" s="6" t="str">
        <f t="shared" si="26"/>
        <v>MT000848</v>
      </c>
      <c r="J852" s="6" t="s">
        <v>1645</v>
      </c>
      <c r="K852" s="10"/>
      <c r="L852" s="6"/>
      <c r="M852" s="6"/>
      <c r="N852" s="6"/>
      <c r="O852" s="6"/>
      <c r="P852" s="6"/>
      <c r="Q852" s="6"/>
      <c r="R852" s="6" t="s">
        <v>226</v>
      </c>
      <c r="S852" s="15" t="s">
        <v>514</v>
      </c>
      <c r="T852" s="33">
        <v>0</v>
      </c>
      <c r="U852" s="33">
        <v>1</v>
      </c>
      <c r="V852" s="33">
        <v>1</v>
      </c>
      <c r="W852" s="33">
        <v>0</v>
      </c>
      <c r="X852" s="33"/>
      <c r="Y852" s="33"/>
      <c r="Z852" s="33">
        <v>1</v>
      </c>
      <c r="AA852" s="33">
        <v>1</v>
      </c>
      <c r="AB852" s="33">
        <v>1</v>
      </c>
      <c r="AC852" s="33">
        <v>0</v>
      </c>
      <c r="AD852" s="33"/>
      <c r="AE852" s="33">
        <v>0</v>
      </c>
      <c r="AF852" s="33">
        <v>1</v>
      </c>
      <c r="AG852" s="33">
        <v>5</v>
      </c>
      <c r="AH852" s="33"/>
      <c r="AI852" s="33"/>
      <c r="AJ852" s="33"/>
      <c r="AK852" s="33"/>
      <c r="AL852" s="33">
        <v>1</v>
      </c>
      <c r="AM852" s="33">
        <v>5</v>
      </c>
      <c r="AN852" s="33"/>
      <c r="AO852" s="33">
        <v>0</v>
      </c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</row>
    <row r="853" spans="1:52" x14ac:dyDescent="0.25">
      <c r="A853" s="6">
        <f t="shared" si="27"/>
        <v>849</v>
      </c>
      <c r="B853" s="6"/>
      <c r="C853" s="6" t="s">
        <v>5152</v>
      </c>
      <c r="D853" s="6" t="s">
        <v>2845</v>
      </c>
      <c r="E853" s="6"/>
      <c r="F853" s="6" t="s">
        <v>2823</v>
      </c>
      <c r="G853" s="6"/>
      <c r="H853" s="6" t="s">
        <v>2828</v>
      </c>
      <c r="I853" s="6" t="str">
        <f t="shared" si="26"/>
        <v>MT000849</v>
      </c>
      <c r="J853" s="6" t="s">
        <v>1646</v>
      </c>
      <c r="K853" s="10"/>
      <c r="L853" s="6"/>
      <c r="M853" s="6"/>
      <c r="N853" s="6"/>
      <c r="O853" s="6"/>
      <c r="P853" s="6"/>
      <c r="Q853" s="6"/>
      <c r="R853" s="6" t="s">
        <v>226</v>
      </c>
      <c r="S853" s="15">
        <v>6</v>
      </c>
      <c r="T853" s="33">
        <v>0</v>
      </c>
      <c r="U853" s="33">
        <v>1</v>
      </c>
      <c r="V853" s="33">
        <v>1</v>
      </c>
      <c r="W853" s="33">
        <v>0</v>
      </c>
      <c r="X853" s="33"/>
      <c r="Y853" s="33"/>
      <c r="Z853" s="33">
        <v>1</v>
      </c>
      <c r="AA853" s="33">
        <v>1</v>
      </c>
      <c r="AB853" s="33">
        <v>1</v>
      </c>
      <c r="AC853" s="33">
        <v>0</v>
      </c>
      <c r="AD853" s="33"/>
      <c r="AE853" s="33">
        <v>0</v>
      </c>
      <c r="AF853" s="33">
        <v>1</v>
      </c>
      <c r="AG853" s="33">
        <v>5</v>
      </c>
      <c r="AH853" s="33"/>
      <c r="AI853" s="33"/>
      <c r="AJ853" s="33"/>
      <c r="AK853" s="33"/>
      <c r="AL853" s="33">
        <v>1</v>
      </c>
      <c r="AM853" s="33">
        <v>5</v>
      </c>
      <c r="AN853" s="33"/>
      <c r="AO853" s="33">
        <v>0</v>
      </c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</row>
    <row r="854" spans="1:52" x14ac:dyDescent="0.25">
      <c r="A854" s="6">
        <f t="shared" si="27"/>
        <v>850</v>
      </c>
      <c r="B854" s="6"/>
      <c r="C854" s="6" t="s">
        <v>5152</v>
      </c>
      <c r="D854" s="6" t="s">
        <v>2845</v>
      </c>
      <c r="E854" s="6"/>
      <c r="F854" s="6" t="s">
        <v>2823</v>
      </c>
      <c r="G854" s="6"/>
      <c r="H854" s="6" t="s">
        <v>2828</v>
      </c>
      <c r="I854" s="6" t="str">
        <f t="shared" si="26"/>
        <v>MT000850</v>
      </c>
      <c r="J854" s="6" t="s">
        <v>1647</v>
      </c>
      <c r="K854" s="10"/>
      <c r="L854" s="6"/>
      <c r="M854" s="6"/>
      <c r="N854" s="6"/>
      <c r="O854" s="6"/>
      <c r="P854" s="6"/>
      <c r="Q854" s="6"/>
      <c r="R854" s="6" t="s">
        <v>226</v>
      </c>
      <c r="S854" s="15">
        <v>6</v>
      </c>
      <c r="T854" s="33">
        <v>0</v>
      </c>
      <c r="U854" s="33">
        <v>1</v>
      </c>
      <c r="V854" s="33">
        <v>1</v>
      </c>
      <c r="W854" s="33">
        <v>0</v>
      </c>
      <c r="X854" s="33"/>
      <c r="Y854" s="33"/>
      <c r="Z854" s="33">
        <v>1</v>
      </c>
      <c r="AA854" s="33">
        <v>1</v>
      </c>
      <c r="AB854" s="33">
        <v>1</v>
      </c>
      <c r="AC854" s="33">
        <v>0</v>
      </c>
      <c r="AD854" s="33"/>
      <c r="AE854" s="33">
        <v>0</v>
      </c>
      <c r="AF854" s="33">
        <v>1</v>
      </c>
      <c r="AG854" s="33">
        <v>5</v>
      </c>
      <c r="AH854" s="33"/>
      <c r="AI854" s="33"/>
      <c r="AJ854" s="33"/>
      <c r="AK854" s="33"/>
      <c r="AL854" s="33">
        <v>1</v>
      </c>
      <c r="AM854" s="33">
        <v>5</v>
      </c>
      <c r="AN854" s="33"/>
      <c r="AO854" s="33">
        <v>0</v>
      </c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</row>
    <row r="855" spans="1:52" x14ac:dyDescent="0.25">
      <c r="A855" s="6">
        <f t="shared" si="27"/>
        <v>851</v>
      </c>
      <c r="B855" s="6"/>
      <c r="C855" s="6" t="s">
        <v>5152</v>
      </c>
      <c r="D855" s="6" t="s">
        <v>2845</v>
      </c>
      <c r="E855" s="6"/>
      <c r="F855" s="6" t="s">
        <v>2823</v>
      </c>
      <c r="G855" s="6"/>
      <c r="H855" s="6" t="s">
        <v>2828</v>
      </c>
      <c r="I855" s="6" t="str">
        <f t="shared" si="26"/>
        <v>MT000851</v>
      </c>
      <c r="J855" s="6" t="s">
        <v>1648</v>
      </c>
      <c r="K855" s="10"/>
      <c r="L855" s="6"/>
      <c r="M855" s="6"/>
      <c r="N855" s="6"/>
      <c r="O855" s="6"/>
      <c r="P855" s="6"/>
      <c r="Q855" s="6"/>
      <c r="R855" s="6" t="s">
        <v>226</v>
      </c>
      <c r="S855" s="15" t="s">
        <v>514</v>
      </c>
      <c r="T855" s="33">
        <v>0</v>
      </c>
      <c r="U855" s="33">
        <v>1</v>
      </c>
      <c r="V855" s="33">
        <v>1</v>
      </c>
      <c r="W855" s="33">
        <v>0</v>
      </c>
      <c r="X855" s="33"/>
      <c r="Y855" s="33"/>
      <c r="Z855" s="33">
        <v>1</v>
      </c>
      <c r="AA855" s="33">
        <v>1</v>
      </c>
      <c r="AB855" s="33">
        <v>1</v>
      </c>
      <c r="AC855" s="33">
        <v>0</v>
      </c>
      <c r="AD855" s="33"/>
      <c r="AE855" s="33">
        <v>0</v>
      </c>
      <c r="AF855" s="33">
        <v>1</v>
      </c>
      <c r="AG855" s="33">
        <v>5</v>
      </c>
      <c r="AH855" s="33"/>
      <c r="AI855" s="33"/>
      <c r="AJ855" s="33"/>
      <c r="AK855" s="33"/>
      <c r="AL855" s="33">
        <v>1</v>
      </c>
      <c r="AM855" s="33">
        <v>5</v>
      </c>
      <c r="AN855" s="33"/>
      <c r="AO855" s="33">
        <v>0</v>
      </c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</row>
    <row r="856" spans="1:52" x14ac:dyDescent="0.25">
      <c r="A856" s="6">
        <f t="shared" si="27"/>
        <v>852</v>
      </c>
      <c r="B856" s="6"/>
      <c r="C856" s="6" t="s">
        <v>5152</v>
      </c>
      <c r="D856" s="6" t="s">
        <v>2845</v>
      </c>
      <c r="E856" s="6"/>
      <c r="F856" s="6" t="s">
        <v>2823</v>
      </c>
      <c r="G856" s="6"/>
      <c r="H856" s="6" t="s">
        <v>2828</v>
      </c>
      <c r="I856" s="6" t="str">
        <f t="shared" si="26"/>
        <v>MT000852</v>
      </c>
      <c r="J856" s="6" t="s">
        <v>1649</v>
      </c>
      <c r="K856" s="10"/>
      <c r="L856" s="6"/>
      <c r="M856" s="6"/>
      <c r="N856" s="6"/>
      <c r="O856" s="6"/>
      <c r="P856" s="6"/>
      <c r="Q856" s="6"/>
      <c r="R856" s="6" t="s">
        <v>226</v>
      </c>
      <c r="S856" s="15" t="s">
        <v>514</v>
      </c>
      <c r="T856" s="33">
        <v>0</v>
      </c>
      <c r="U856" s="33">
        <v>1</v>
      </c>
      <c r="V856" s="33">
        <v>1</v>
      </c>
      <c r="W856" s="33">
        <v>0</v>
      </c>
      <c r="X856" s="33"/>
      <c r="Y856" s="33"/>
      <c r="Z856" s="33">
        <v>1</v>
      </c>
      <c r="AA856" s="33">
        <v>1</v>
      </c>
      <c r="AB856" s="33">
        <v>1</v>
      </c>
      <c r="AC856" s="33">
        <v>0</v>
      </c>
      <c r="AD856" s="33"/>
      <c r="AE856" s="33">
        <v>0</v>
      </c>
      <c r="AF856" s="33">
        <v>1</v>
      </c>
      <c r="AG856" s="33">
        <v>5</v>
      </c>
      <c r="AH856" s="33"/>
      <c r="AI856" s="33"/>
      <c r="AJ856" s="33"/>
      <c r="AK856" s="33"/>
      <c r="AL856" s="33">
        <v>1</v>
      </c>
      <c r="AM856" s="33">
        <v>5</v>
      </c>
      <c r="AN856" s="33"/>
      <c r="AO856" s="33">
        <v>0</v>
      </c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</row>
    <row r="857" spans="1:52" x14ac:dyDescent="0.25">
      <c r="A857" s="6">
        <f t="shared" si="27"/>
        <v>853</v>
      </c>
      <c r="B857" s="6"/>
      <c r="C857" s="6" t="s">
        <v>5152</v>
      </c>
      <c r="D857" s="6" t="s">
        <v>2845</v>
      </c>
      <c r="E857" s="6"/>
      <c r="F857" s="6" t="s">
        <v>2823</v>
      </c>
      <c r="G857" s="6"/>
      <c r="H857" s="6" t="s">
        <v>2828</v>
      </c>
      <c r="I857" s="6" t="str">
        <f t="shared" si="26"/>
        <v>MT000853</v>
      </c>
      <c r="J857" s="6" t="s">
        <v>1650</v>
      </c>
      <c r="K857" s="10"/>
      <c r="L857" s="6"/>
      <c r="M857" s="6"/>
      <c r="N857" s="6"/>
      <c r="O857" s="6"/>
      <c r="P857" s="6"/>
      <c r="Q857" s="6"/>
      <c r="R857" s="6" t="s">
        <v>226</v>
      </c>
      <c r="S857" s="15" t="s">
        <v>514</v>
      </c>
      <c r="T857" s="33">
        <v>0</v>
      </c>
      <c r="U857" s="33">
        <v>1</v>
      </c>
      <c r="V857" s="33">
        <v>1</v>
      </c>
      <c r="W857" s="33">
        <v>0</v>
      </c>
      <c r="X857" s="33"/>
      <c r="Y857" s="33"/>
      <c r="Z857" s="33">
        <v>1</v>
      </c>
      <c r="AA857" s="33">
        <v>1</v>
      </c>
      <c r="AB857" s="33">
        <v>1</v>
      </c>
      <c r="AC857" s="33">
        <v>0</v>
      </c>
      <c r="AD857" s="33"/>
      <c r="AE857" s="33">
        <v>0</v>
      </c>
      <c r="AF857" s="33">
        <v>1</v>
      </c>
      <c r="AG857" s="33">
        <v>5</v>
      </c>
      <c r="AH857" s="33"/>
      <c r="AI857" s="33"/>
      <c r="AJ857" s="33"/>
      <c r="AK857" s="33"/>
      <c r="AL857" s="33">
        <v>1</v>
      </c>
      <c r="AM857" s="33">
        <v>5</v>
      </c>
      <c r="AN857" s="33"/>
      <c r="AO857" s="33">
        <v>0</v>
      </c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</row>
    <row r="858" spans="1:52" x14ac:dyDescent="0.25">
      <c r="A858" s="6">
        <f t="shared" si="27"/>
        <v>854</v>
      </c>
      <c r="B858" s="6"/>
      <c r="C858" s="6" t="s">
        <v>5152</v>
      </c>
      <c r="D858" s="6" t="s">
        <v>2845</v>
      </c>
      <c r="E858" s="6"/>
      <c r="F858" s="6" t="s">
        <v>2823</v>
      </c>
      <c r="G858" s="6"/>
      <c r="H858" s="6" t="s">
        <v>2828</v>
      </c>
      <c r="I858" s="6" t="str">
        <f t="shared" si="26"/>
        <v>MT000854</v>
      </c>
      <c r="J858" s="6" t="s">
        <v>1651</v>
      </c>
      <c r="K858" s="10"/>
      <c r="L858" s="6"/>
      <c r="M858" s="6"/>
      <c r="N858" s="6"/>
      <c r="O858" s="6"/>
      <c r="P858" s="6"/>
      <c r="Q858" s="6"/>
      <c r="R858" s="6" t="s">
        <v>226</v>
      </c>
      <c r="S858" s="15" t="s">
        <v>514</v>
      </c>
      <c r="T858" s="33">
        <v>0</v>
      </c>
      <c r="U858" s="33">
        <v>1</v>
      </c>
      <c r="V858" s="33">
        <v>1</v>
      </c>
      <c r="W858" s="33">
        <v>0</v>
      </c>
      <c r="X858" s="33"/>
      <c r="Y858" s="33"/>
      <c r="Z858" s="33">
        <v>1</v>
      </c>
      <c r="AA858" s="33">
        <v>1</v>
      </c>
      <c r="AB858" s="33">
        <v>1</v>
      </c>
      <c r="AC858" s="33">
        <v>0</v>
      </c>
      <c r="AD858" s="33"/>
      <c r="AE858" s="33">
        <v>0</v>
      </c>
      <c r="AF858" s="33">
        <v>1</v>
      </c>
      <c r="AG858" s="33">
        <v>5</v>
      </c>
      <c r="AH858" s="33"/>
      <c r="AI858" s="33"/>
      <c r="AJ858" s="33"/>
      <c r="AK858" s="33"/>
      <c r="AL858" s="33">
        <v>1</v>
      </c>
      <c r="AM858" s="33">
        <v>5</v>
      </c>
      <c r="AN858" s="33"/>
      <c r="AO858" s="33">
        <v>0</v>
      </c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</row>
    <row r="859" spans="1:52" x14ac:dyDescent="0.25">
      <c r="A859" s="6">
        <f t="shared" si="27"/>
        <v>855</v>
      </c>
      <c r="B859" s="6"/>
      <c r="C859" s="6" t="s">
        <v>5152</v>
      </c>
      <c r="D859" s="6" t="s">
        <v>2845</v>
      </c>
      <c r="E859" s="6"/>
      <c r="F859" s="6" t="s">
        <v>2823</v>
      </c>
      <c r="G859" s="6"/>
      <c r="H859" s="6" t="s">
        <v>2828</v>
      </c>
      <c r="I859" s="6" t="str">
        <f t="shared" si="26"/>
        <v>MT000855</v>
      </c>
      <c r="J859" s="6" t="s">
        <v>1652</v>
      </c>
      <c r="K859" s="10"/>
      <c r="L859" s="6"/>
      <c r="M859" s="6"/>
      <c r="N859" s="6"/>
      <c r="O859" s="6"/>
      <c r="P859" s="6"/>
      <c r="Q859" s="6"/>
      <c r="R859" s="6" t="s">
        <v>226</v>
      </c>
      <c r="S859" s="15" t="s">
        <v>514</v>
      </c>
      <c r="T859" s="33">
        <v>0</v>
      </c>
      <c r="U859" s="33">
        <v>1</v>
      </c>
      <c r="V859" s="33">
        <v>1</v>
      </c>
      <c r="W859" s="33">
        <v>0</v>
      </c>
      <c r="X859" s="33"/>
      <c r="Y859" s="33"/>
      <c r="Z859" s="33">
        <v>1</v>
      </c>
      <c r="AA859" s="33">
        <v>1</v>
      </c>
      <c r="AB859" s="33">
        <v>1</v>
      </c>
      <c r="AC859" s="33">
        <v>0</v>
      </c>
      <c r="AD859" s="33"/>
      <c r="AE859" s="33">
        <v>0</v>
      </c>
      <c r="AF859" s="33">
        <v>1</v>
      </c>
      <c r="AG859" s="33">
        <v>5</v>
      </c>
      <c r="AH859" s="33"/>
      <c r="AI859" s="33"/>
      <c r="AJ859" s="33"/>
      <c r="AK859" s="33"/>
      <c r="AL859" s="33">
        <v>1</v>
      </c>
      <c r="AM859" s="33">
        <v>5</v>
      </c>
      <c r="AN859" s="33"/>
      <c r="AO859" s="33">
        <v>0</v>
      </c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</row>
    <row r="860" spans="1:52" x14ac:dyDescent="0.25">
      <c r="A860" s="6">
        <f t="shared" si="27"/>
        <v>856</v>
      </c>
      <c r="B860" s="6"/>
      <c r="C860" s="6" t="s">
        <v>5152</v>
      </c>
      <c r="D860" s="6" t="s">
        <v>2846</v>
      </c>
      <c r="E860" s="6"/>
      <c r="F860" s="6" t="s">
        <v>2823</v>
      </c>
      <c r="G860" s="6"/>
      <c r="H860" s="6" t="s">
        <v>2828</v>
      </c>
      <c r="I860" s="6" t="str">
        <f t="shared" si="26"/>
        <v>MT000856</v>
      </c>
      <c r="J860" s="6" t="s">
        <v>1653</v>
      </c>
      <c r="K860" s="10"/>
      <c r="L860" s="6"/>
      <c r="M860" s="6"/>
      <c r="N860" s="6"/>
      <c r="O860" s="6"/>
      <c r="P860" s="6"/>
      <c r="Q860" s="6"/>
      <c r="R860" s="6" t="s">
        <v>226</v>
      </c>
      <c r="S860" s="15">
        <v>6</v>
      </c>
      <c r="T860" s="33">
        <v>0</v>
      </c>
      <c r="U860" s="33">
        <v>1</v>
      </c>
      <c r="V860" s="33">
        <v>1</v>
      </c>
      <c r="W860" s="33">
        <v>0</v>
      </c>
      <c r="X860" s="33"/>
      <c r="Y860" s="33"/>
      <c r="Z860" s="33">
        <v>1</v>
      </c>
      <c r="AA860" s="33">
        <v>0</v>
      </c>
      <c r="AB860" s="33">
        <v>1</v>
      </c>
      <c r="AC860" s="33">
        <v>0</v>
      </c>
      <c r="AD860" s="33"/>
      <c r="AE860" s="33">
        <v>0</v>
      </c>
      <c r="AF860" s="33">
        <v>1</v>
      </c>
      <c r="AG860" s="33">
        <v>5</v>
      </c>
      <c r="AH860" s="33"/>
      <c r="AI860" s="33"/>
      <c r="AJ860" s="33"/>
      <c r="AK860" s="33"/>
      <c r="AL860" s="33">
        <v>0</v>
      </c>
      <c r="AM860" s="33">
        <v>5</v>
      </c>
      <c r="AN860" s="33"/>
      <c r="AO860" s="33">
        <v>0</v>
      </c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</row>
    <row r="861" spans="1:52" x14ac:dyDescent="0.25">
      <c r="A861" s="6">
        <f t="shared" si="27"/>
        <v>857</v>
      </c>
      <c r="B861" s="6"/>
      <c r="C861" s="6" t="s">
        <v>5152</v>
      </c>
      <c r="D861" s="6" t="s">
        <v>2846</v>
      </c>
      <c r="E861" s="6"/>
      <c r="F861" s="6" t="s">
        <v>2823</v>
      </c>
      <c r="G861" s="6"/>
      <c r="H861" s="6" t="s">
        <v>2828</v>
      </c>
      <c r="I861" s="6" t="str">
        <f t="shared" si="26"/>
        <v>MT000857</v>
      </c>
      <c r="J861" s="6" t="s">
        <v>1654</v>
      </c>
      <c r="K861" s="10"/>
      <c r="L861" s="6"/>
      <c r="M861" s="6"/>
      <c r="N861" s="6"/>
      <c r="O861" s="6"/>
      <c r="P861" s="6"/>
      <c r="Q861" s="6"/>
      <c r="R861" s="6" t="s">
        <v>226</v>
      </c>
      <c r="S861" s="15" t="s">
        <v>514</v>
      </c>
      <c r="T861" s="33">
        <v>0</v>
      </c>
      <c r="U861" s="33">
        <v>1</v>
      </c>
      <c r="V861" s="33">
        <v>1</v>
      </c>
      <c r="W861" s="33">
        <v>0</v>
      </c>
      <c r="X861" s="33"/>
      <c r="Y861" s="33"/>
      <c r="Z861" s="33">
        <v>1</v>
      </c>
      <c r="AA861" s="33">
        <v>0</v>
      </c>
      <c r="AB861" s="33">
        <v>1</v>
      </c>
      <c r="AC861" s="33">
        <v>0</v>
      </c>
      <c r="AD861" s="33"/>
      <c r="AE861" s="33">
        <v>0</v>
      </c>
      <c r="AF861" s="33">
        <v>1</v>
      </c>
      <c r="AG861" s="33">
        <v>5</v>
      </c>
      <c r="AH861" s="33"/>
      <c r="AI861" s="33"/>
      <c r="AJ861" s="33"/>
      <c r="AK861" s="33"/>
      <c r="AL861" s="33">
        <v>0</v>
      </c>
      <c r="AM861" s="33">
        <v>5</v>
      </c>
      <c r="AN861" s="33"/>
      <c r="AO861" s="33">
        <v>0</v>
      </c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</row>
    <row r="862" spans="1:52" x14ac:dyDescent="0.25">
      <c r="A862" s="6">
        <f t="shared" si="27"/>
        <v>858</v>
      </c>
      <c r="B862" s="6"/>
      <c r="C862" s="6" t="s">
        <v>5152</v>
      </c>
      <c r="D862" s="6" t="s">
        <v>2846</v>
      </c>
      <c r="E862" s="6"/>
      <c r="F862" s="6" t="s">
        <v>2823</v>
      </c>
      <c r="G862" s="6"/>
      <c r="H862" s="6" t="s">
        <v>2828</v>
      </c>
      <c r="I862" s="6" t="str">
        <f t="shared" si="26"/>
        <v>MT000858</v>
      </c>
      <c r="J862" s="6" t="s">
        <v>1655</v>
      </c>
      <c r="K862" s="10"/>
      <c r="L862" s="6"/>
      <c r="M862" s="6"/>
      <c r="N862" s="6"/>
      <c r="O862" s="6"/>
      <c r="P862" s="6"/>
      <c r="Q862" s="6"/>
      <c r="R862" s="6" t="s">
        <v>226</v>
      </c>
      <c r="S862" s="15">
        <v>6</v>
      </c>
      <c r="T862" s="33">
        <v>0</v>
      </c>
      <c r="U862" s="33">
        <v>1</v>
      </c>
      <c r="V862" s="33">
        <v>1</v>
      </c>
      <c r="W862" s="33">
        <v>0</v>
      </c>
      <c r="X862" s="33"/>
      <c r="Y862" s="33"/>
      <c r="Z862" s="33">
        <v>1</v>
      </c>
      <c r="AA862" s="33">
        <v>0</v>
      </c>
      <c r="AB862" s="33">
        <v>1</v>
      </c>
      <c r="AC862" s="33">
        <v>0</v>
      </c>
      <c r="AD862" s="33"/>
      <c r="AE862" s="33">
        <v>0</v>
      </c>
      <c r="AF862" s="33">
        <v>1</v>
      </c>
      <c r="AG862" s="33">
        <v>5</v>
      </c>
      <c r="AH862" s="33"/>
      <c r="AI862" s="33"/>
      <c r="AJ862" s="33"/>
      <c r="AK862" s="33"/>
      <c r="AL862" s="33">
        <v>0</v>
      </c>
      <c r="AM862" s="33">
        <v>5</v>
      </c>
      <c r="AN862" s="33"/>
      <c r="AO862" s="33">
        <v>0</v>
      </c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</row>
    <row r="863" spans="1:52" x14ac:dyDescent="0.25">
      <c r="A863" s="6">
        <f t="shared" si="27"/>
        <v>859</v>
      </c>
      <c r="B863" s="6"/>
      <c r="C863" s="6" t="s">
        <v>5152</v>
      </c>
      <c r="D863" s="6" t="s">
        <v>2846</v>
      </c>
      <c r="E863" s="6"/>
      <c r="F863" s="6" t="s">
        <v>2823</v>
      </c>
      <c r="G863" s="6"/>
      <c r="H863" s="6" t="s">
        <v>2828</v>
      </c>
      <c r="I863" s="6" t="str">
        <f t="shared" si="26"/>
        <v>MT000859</v>
      </c>
      <c r="J863" s="6" t="s">
        <v>1656</v>
      </c>
      <c r="K863" s="10"/>
      <c r="L863" s="6"/>
      <c r="M863" s="6"/>
      <c r="N863" s="6"/>
      <c r="O863" s="6"/>
      <c r="P863" s="6"/>
      <c r="Q863" s="6"/>
      <c r="R863" s="6" t="s">
        <v>226</v>
      </c>
      <c r="S863" s="15">
        <v>6</v>
      </c>
      <c r="T863" s="33">
        <v>0</v>
      </c>
      <c r="U863" s="33">
        <v>1</v>
      </c>
      <c r="V863" s="33">
        <v>1</v>
      </c>
      <c r="W863" s="33">
        <v>0</v>
      </c>
      <c r="X863" s="33"/>
      <c r="Y863" s="33"/>
      <c r="Z863" s="33">
        <v>1</v>
      </c>
      <c r="AA863" s="33">
        <v>0</v>
      </c>
      <c r="AB863" s="33">
        <v>1</v>
      </c>
      <c r="AC863" s="33">
        <v>0</v>
      </c>
      <c r="AD863" s="33"/>
      <c r="AE863" s="33">
        <v>0</v>
      </c>
      <c r="AF863" s="33">
        <v>1</v>
      </c>
      <c r="AG863" s="33">
        <v>5</v>
      </c>
      <c r="AH863" s="33"/>
      <c r="AI863" s="33"/>
      <c r="AJ863" s="33"/>
      <c r="AK863" s="33"/>
      <c r="AL863" s="33">
        <v>0</v>
      </c>
      <c r="AM863" s="33">
        <v>5</v>
      </c>
      <c r="AN863" s="33"/>
      <c r="AO863" s="33">
        <v>0</v>
      </c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</row>
    <row r="864" spans="1:52" x14ac:dyDescent="0.25">
      <c r="A864" s="6">
        <f t="shared" si="27"/>
        <v>860</v>
      </c>
      <c r="B864" s="6"/>
      <c r="C864" s="6" t="s">
        <v>5152</v>
      </c>
      <c r="D864" s="6" t="s">
        <v>2846</v>
      </c>
      <c r="E864" s="6"/>
      <c r="F864" s="6" t="s">
        <v>2823</v>
      </c>
      <c r="G864" s="6"/>
      <c r="H864" s="6" t="s">
        <v>2828</v>
      </c>
      <c r="I864" s="6" t="str">
        <f t="shared" si="26"/>
        <v>MT000860</v>
      </c>
      <c r="J864" s="6" t="s">
        <v>1657</v>
      </c>
      <c r="K864" s="10"/>
      <c r="L864" s="6"/>
      <c r="M864" s="6"/>
      <c r="N864" s="6"/>
      <c r="O864" s="6"/>
      <c r="P864" s="6"/>
      <c r="Q864" s="6"/>
      <c r="R864" s="6" t="s">
        <v>226</v>
      </c>
      <c r="S864" s="15">
        <v>3</v>
      </c>
      <c r="T864" s="33">
        <v>0</v>
      </c>
      <c r="U864" s="33">
        <v>1</v>
      </c>
      <c r="V864" s="33">
        <v>1</v>
      </c>
      <c r="W864" s="33">
        <v>0</v>
      </c>
      <c r="X864" s="33"/>
      <c r="Y864" s="33"/>
      <c r="Z864" s="33">
        <v>1</v>
      </c>
      <c r="AA864" s="33">
        <v>0</v>
      </c>
      <c r="AB864" s="33">
        <v>1</v>
      </c>
      <c r="AC864" s="33">
        <v>0</v>
      </c>
      <c r="AD864" s="33"/>
      <c r="AE864" s="33">
        <v>1</v>
      </c>
      <c r="AF864" s="33">
        <v>1</v>
      </c>
      <c r="AG864" s="33">
        <v>1</v>
      </c>
      <c r="AH864" s="33"/>
      <c r="AI864" s="33"/>
      <c r="AJ864" s="33"/>
      <c r="AK864" s="33"/>
      <c r="AL864" s="33">
        <v>1</v>
      </c>
      <c r="AM864" s="33">
        <v>1</v>
      </c>
      <c r="AN864" s="33"/>
      <c r="AO864" s="33">
        <v>0</v>
      </c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</row>
    <row r="865" spans="1:52" x14ac:dyDescent="0.25">
      <c r="A865" s="6">
        <f t="shared" si="27"/>
        <v>861</v>
      </c>
      <c r="B865" s="6"/>
      <c r="C865" s="6" t="s">
        <v>5152</v>
      </c>
      <c r="D865" s="6" t="s">
        <v>2847</v>
      </c>
      <c r="E865" s="6"/>
      <c r="F865" s="6" t="s">
        <v>2823</v>
      </c>
      <c r="G865" s="6"/>
      <c r="H865" s="6" t="s">
        <v>2828</v>
      </c>
      <c r="I865" s="6" t="str">
        <f t="shared" si="26"/>
        <v>MT000861</v>
      </c>
      <c r="J865" s="6" t="s">
        <v>1658</v>
      </c>
      <c r="K865" s="10"/>
      <c r="L865" s="6"/>
      <c r="M865" s="6"/>
      <c r="N865" s="6"/>
      <c r="O865" s="6"/>
      <c r="P865" s="6"/>
      <c r="Q865" s="6"/>
      <c r="R865" s="6" t="s">
        <v>98</v>
      </c>
      <c r="S865" s="15">
        <v>7</v>
      </c>
      <c r="T865" s="33">
        <v>1</v>
      </c>
      <c r="U865" s="33">
        <v>1</v>
      </c>
      <c r="V865" s="33">
        <v>1</v>
      </c>
      <c r="W865" s="33">
        <v>0</v>
      </c>
      <c r="X865" s="33"/>
      <c r="Y865" s="33"/>
      <c r="Z865" s="33">
        <v>0</v>
      </c>
      <c r="AA865" s="33">
        <v>0</v>
      </c>
      <c r="AB865" s="33">
        <v>0</v>
      </c>
      <c r="AC865" s="33">
        <v>0</v>
      </c>
      <c r="AD865" s="33"/>
      <c r="AE865" s="33">
        <v>1</v>
      </c>
      <c r="AF865" s="33">
        <v>2</v>
      </c>
      <c r="AG865" s="33">
        <v>1</v>
      </c>
      <c r="AH865" s="33"/>
      <c r="AI865" s="33"/>
      <c r="AJ865" s="33"/>
      <c r="AK865" s="33"/>
      <c r="AL865" s="33">
        <v>1</v>
      </c>
      <c r="AM865" s="33">
        <v>1</v>
      </c>
      <c r="AN865" s="33"/>
      <c r="AO865" s="33">
        <v>0</v>
      </c>
      <c r="AP865" s="33">
        <v>0</v>
      </c>
      <c r="AQ865" s="33">
        <v>0</v>
      </c>
      <c r="AR865" s="33">
        <v>0</v>
      </c>
      <c r="AS865" s="33">
        <v>0</v>
      </c>
      <c r="AT865" s="33"/>
      <c r="AU865" s="33"/>
      <c r="AV865" s="33">
        <v>0</v>
      </c>
      <c r="AW865" s="33">
        <v>0</v>
      </c>
      <c r="AX865" s="33">
        <v>0</v>
      </c>
      <c r="AY865" s="33">
        <v>0</v>
      </c>
      <c r="AZ865" s="33">
        <v>0</v>
      </c>
    </row>
    <row r="866" spans="1:52" x14ac:dyDescent="0.25">
      <c r="A866" s="6">
        <f t="shared" si="27"/>
        <v>862</v>
      </c>
      <c r="B866" s="6"/>
      <c r="C866" s="6" t="s">
        <v>5152</v>
      </c>
      <c r="D866" s="6" t="s">
        <v>2847</v>
      </c>
      <c r="E866" s="6"/>
      <c r="F866" s="6" t="s">
        <v>2823</v>
      </c>
      <c r="G866" s="6"/>
      <c r="H866" s="6" t="s">
        <v>2824</v>
      </c>
      <c r="I866" s="6" t="str">
        <f t="shared" si="26"/>
        <v>MT000862</v>
      </c>
      <c r="J866" s="6" t="s">
        <v>1659</v>
      </c>
      <c r="K866" s="10"/>
      <c r="L866" s="6"/>
      <c r="M866" s="6"/>
      <c r="N866" s="6"/>
      <c r="O866" s="6"/>
      <c r="P866" s="6"/>
      <c r="Q866" s="6"/>
      <c r="R866" s="6" t="s">
        <v>226</v>
      </c>
      <c r="S866" s="15" t="s">
        <v>50</v>
      </c>
      <c r="T866" s="33">
        <v>1</v>
      </c>
      <c r="U866" s="33">
        <v>1</v>
      </c>
      <c r="V866" s="33">
        <v>1</v>
      </c>
      <c r="W866" s="33">
        <v>0</v>
      </c>
      <c r="X866" s="33"/>
      <c r="Y866" s="33"/>
      <c r="Z866" s="33">
        <v>0</v>
      </c>
      <c r="AA866" s="33">
        <v>0</v>
      </c>
      <c r="AB866" s="33">
        <v>0</v>
      </c>
      <c r="AC866" s="33">
        <v>0</v>
      </c>
      <c r="AD866" s="33"/>
      <c r="AE866" s="33">
        <v>2</v>
      </c>
      <c r="AF866" s="33">
        <v>2</v>
      </c>
      <c r="AG866" s="33">
        <v>10</v>
      </c>
      <c r="AH866" s="33"/>
      <c r="AI866" s="33"/>
      <c r="AJ866" s="33"/>
      <c r="AK866" s="33"/>
      <c r="AL866" s="33">
        <v>0</v>
      </c>
      <c r="AM866" s="33">
        <v>0</v>
      </c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</row>
    <row r="867" spans="1:52" x14ac:dyDescent="0.25">
      <c r="A867" s="6">
        <f t="shared" si="27"/>
        <v>863</v>
      </c>
      <c r="B867" s="6"/>
      <c r="C867" s="6" t="s">
        <v>5152</v>
      </c>
      <c r="D867" s="6" t="s">
        <v>2847</v>
      </c>
      <c r="E867" s="6"/>
      <c r="F867" s="6" t="s">
        <v>2823</v>
      </c>
      <c r="G867" s="6"/>
      <c r="H867" s="6" t="s">
        <v>2828</v>
      </c>
      <c r="I867" s="6" t="str">
        <f t="shared" si="26"/>
        <v>MT000863</v>
      </c>
      <c r="J867" s="6" t="s">
        <v>1660</v>
      </c>
      <c r="K867" s="10"/>
      <c r="L867" s="6"/>
      <c r="M867" s="6"/>
      <c r="N867" s="6"/>
      <c r="O867" s="6"/>
      <c r="P867" s="6"/>
      <c r="Q867" s="6"/>
      <c r="R867" s="6" t="s">
        <v>98</v>
      </c>
      <c r="S867" s="15" t="s">
        <v>514</v>
      </c>
      <c r="T867" s="33">
        <v>1</v>
      </c>
      <c r="U867" s="33">
        <v>1</v>
      </c>
      <c r="V867" s="33">
        <v>1</v>
      </c>
      <c r="W867" s="33">
        <v>0</v>
      </c>
      <c r="X867" s="33"/>
      <c r="Y867" s="33"/>
      <c r="Z867" s="33">
        <v>0</v>
      </c>
      <c r="AA867" s="33">
        <v>0</v>
      </c>
      <c r="AB867" s="33">
        <v>0</v>
      </c>
      <c r="AC867" s="33">
        <v>0</v>
      </c>
      <c r="AD867" s="33"/>
      <c r="AE867" s="33">
        <v>1</v>
      </c>
      <c r="AF867" s="33">
        <v>2</v>
      </c>
      <c r="AG867" s="33">
        <v>1</v>
      </c>
      <c r="AH867" s="33"/>
      <c r="AI867" s="33"/>
      <c r="AJ867" s="33"/>
      <c r="AK867" s="33"/>
      <c r="AL867" s="33">
        <v>1</v>
      </c>
      <c r="AM867" s="33">
        <v>1</v>
      </c>
      <c r="AN867" s="33"/>
      <c r="AO867" s="33">
        <v>0</v>
      </c>
      <c r="AP867" s="33">
        <v>0</v>
      </c>
      <c r="AQ867" s="33">
        <v>0</v>
      </c>
      <c r="AR867" s="33">
        <v>0</v>
      </c>
      <c r="AS867" s="33">
        <v>0</v>
      </c>
      <c r="AT867" s="33"/>
      <c r="AU867" s="33"/>
      <c r="AV867" s="33">
        <v>0</v>
      </c>
      <c r="AW867" s="33">
        <v>0</v>
      </c>
      <c r="AX867" s="33">
        <v>0</v>
      </c>
      <c r="AY867" s="33">
        <v>0</v>
      </c>
      <c r="AZ867" s="33">
        <v>0</v>
      </c>
    </row>
    <row r="868" spans="1:52" x14ac:dyDescent="0.25">
      <c r="A868" s="6">
        <f t="shared" si="27"/>
        <v>864</v>
      </c>
      <c r="B868" s="6"/>
      <c r="C868" s="6" t="s">
        <v>5152</v>
      </c>
      <c r="D868" s="6" t="s">
        <v>2847</v>
      </c>
      <c r="E868" s="6"/>
      <c r="F868" s="6" t="s">
        <v>2823</v>
      </c>
      <c r="G868" s="6"/>
      <c r="H868" s="6" t="s">
        <v>2828</v>
      </c>
      <c r="I868" s="6" t="str">
        <f t="shared" si="26"/>
        <v>MT000864</v>
      </c>
      <c r="J868" s="6" t="s">
        <v>1661</v>
      </c>
      <c r="K868" s="10"/>
      <c r="L868" s="6"/>
      <c r="M868" s="6"/>
      <c r="N868" s="6"/>
      <c r="O868" s="6"/>
      <c r="P868" s="6"/>
      <c r="Q868" s="6"/>
      <c r="R868" s="6" t="s">
        <v>98</v>
      </c>
      <c r="S868" s="15">
        <v>3</v>
      </c>
      <c r="T868" s="33">
        <v>1</v>
      </c>
      <c r="U868" s="33">
        <v>1</v>
      </c>
      <c r="V868" s="33">
        <v>1</v>
      </c>
      <c r="W868" s="33">
        <v>0</v>
      </c>
      <c r="X868" s="33"/>
      <c r="Y868" s="33"/>
      <c r="Z868" s="33">
        <v>0</v>
      </c>
      <c r="AA868" s="33">
        <v>0</v>
      </c>
      <c r="AB868" s="33">
        <v>0</v>
      </c>
      <c r="AC868" s="33">
        <v>0</v>
      </c>
      <c r="AD868" s="33"/>
      <c r="AE868" s="33">
        <v>2</v>
      </c>
      <c r="AF868" s="33">
        <v>2</v>
      </c>
      <c r="AG868" s="33">
        <v>5</v>
      </c>
      <c r="AH868" s="33"/>
      <c r="AI868" s="33"/>
      <c r="AJ868" s="33"/>
      <c r="AK868" s="33"/>
      <c r="AL868" s="33">
        <v>0</v>
      </c>
      <c r="AM868" s="33">
        <v>0</v>
      </c>
      <c r="AN868" s="33"/>
      <c r="AO868" s="33">
        <v>0</v>
      </c>
      <c r="AP868" s="33">
        <v>0</v>
      </c>
      <c r="AQ868" s="33">
        <v>0</v>
      </c>
      <c r="AR868" s="33">
        <v>0</v>
      </c>
      <c r="AS868" s="33">
        <v>0</v>
      </c>
      <c r="AT868" s="33"/>
      <c r="AU868" s="33"/>
      <c r="AV868" s="33">
        <v>0</v>
      </c>
      <c r="AW868" s="33">
        <v>0</v>
      </c>
      <c r="AX868" s="33">
        <v>0</v>
      </c>
      <c r="AY868" s="33">
        <v>0</v>
      </c>
      <c r="AZ868" s="33">
        <v>0</v>
      </c>
    </row>
    <row r="869" spans="1:52" x14ac:dyDescent="0.25">
      <c r="A869" s="6">
        <f t="shared" si="27"/>
        <v>865</v>
      </c>
      <c r="B869" s="6"/>
      <c r="C869" s="6" t="s">
        <v>5152</v>
      </c>
      <c r="D869" s="6" t="s">
        <v>2847</v>
      </c>
      <c r="E869" s="6"/>
      <c r="F869" s="6" t="s">
        <v>2823</v>
      </c>
      <c r="G869" s="6"/>
      <c r="H869" s="6" t="s">
        <v>2825</v>
      </c>
      <c r="I869" s="6" t="str">
        <f t="shared" si="26"/>
        <v>MT000865</v>
      </c>
      <c r="J869" s="6" t="s">
        <v>1662</v>
      </c>
      <c r="K869" s="10"/>
      <c r="L869" s="6"/>
      <c r="M869" s="6"/>
      <c r="N869" s="6"/>
      <c r="O869" s="6"/>
      <c r="P869" s="6"/>
      <c r="Q869" s="6"/>
      <c r="R869" s="6" t="s">
        <v>98</v>
      </c>
      <c r="S869" s="15" t="s">
        <v>514</v>
      </c>
      <c r="T869" s="33">
        <v>1</v>
      </c>
      <c r="U869" s="33">
        <v>1</v>
      </c>
      <c r="V869" s="33">
        <v>1</v>
      </c>
      <c r="W869" s="33">
        <v>0</v>
      </c>
      <c r="X869" s="33"/>
      <c r="Y869" s="33"/>
      <c r="Z869" s="33">
        <v>0</v>
      </c>
      <c r="AA869" s="33">
        <v>0</v>
      </c>
      <c r="AB869" s="33">
        <v>0</v>
      </c>
      <c r="AC869" s="33">
        <v>0</v>
      </c>
      <c r="AD869" s="33"/>
      <c r="AE869" s="33">
        <v>2</v>
      </c>
      <c r="AF869" s="33">
        <v>2</v>
      </c>
      <c r="AG869" s="33">
        <v>10</v>
      </c>
      <c r="AH869" s="33"/>
      <c r="AI869" s="33"/>
      <c r="AJ869" s="33"/>
      <c r="AK869" s="33"/>
      <c r="AL869" s="33">
        <v>0</v>
      </c>
      <c r="AM869" s="33">
        <v>0</v>
      </c>
      <c r="AN869" s="33"/>
      <c r="AO869" s="33"/>
      <c r="AP869" s="33">
        <v>0</v>
      </c>
      <c r="AQ869" s="33">
        <v>0</v>
      </c>
      <c r="AR869" s="33">
        <v>0</v>
      </c>
      <c r="AS869" s="33">
        <v>0</v>
      </c>
      <c r="AT869" s="33"/>
      <c r="AU869" s="33"/>
      <c r="AV869" s="33">
        <v>0</v>
      </c>
      <c r="AW869" s="33">
        <v>0</v>
      </c>
      <c r="AX869" s="33">
        <v>0</v>
      </c>
      <c r="AY869" s="33">
        <v>0</v>
      </c>
      <c r="AZ869" s="33">
        <v>0</v>
      </c>
    </row>
    <row r="870" spans="1:52" x14ac:dyDescent="0.25">
      <c r="A870" s="6">
        <f t="shared" si="27"/>
        <v>866</v>
      </c>
      <c r="B870" s="6"/>
      <c r="C870" s="6" t="s">
        <v>5152</v>
      </c>
      <c r="D870" s="6" t="s">
        <v>2847</v>
      </c>
      <c r="E870" s="6"/>
      <c r="F870" s="6" t="s">
        <v>2823</v>
      </c>
      <c r="G870" s="6"/>
      <c r="H870" s="6" t="s">
        <v>2825</v>
      </c>
      <c r="I870" s="6" t="str">
        <f t="shared" si="26"/>
        <v>MT000866</v>
      </c>
      <c r="J870" s="6" t="s">
        <v>1663</v>
      </c>
      <c r="K870" s="10"/>
      <c r="L870" s="6"/>
      <c r="M870" s="6"/>
      <c r="N870" s="6"/>
      <c r="O870" s="6"/>
      <c r="P870" s="6"/>
      <c r="Q870" s="6"/>
      <c r="R870" s="6" t="s">
        <v>98</v>
      </c>
      <c r="S870" s="15" t="s">
        <v>514</v>
      </c>
      <c r="T870" s="33">
        <v>1</v>
      </c>
      <c r="U870" s="33">
        <v>1</v>
      </c>
      <c r="V870" s="33">
        <v>1</v>
      </c>
      <c r="W870" s="33">
        <v>0</v>
      </c>
      <c r="X870" s="33"/>
      <c r="Y870" s="33"/>
      <c r="Z870" s="33">
        <v>0</v>
      </c>
      <c r="AA870" s="33">
        <v>0</v>
      </c>
      <c r="AB870" s="33">
        <v>0</v>
      </c>
      <c r="AC870" s="33">
        <v>0</v>
      </c>
      <c r="AD870" s="33"/>
      <c r="AE870" s="33">
        <v>2</v>
      </c>
      <c r="AF870" s="33">
        <v>2</v>
      </c>
      <c r="AG870" s="33">
        <v>10</v>
      </c>
      <c r="AH870" s="33"/>
      <c r="AI870" s="33"/>
      <c r="AJ870" s="33"/>
      <c r="AK870" s="33"/>
      <c r="AL870" s="33">
        <v>0</v>
      </c>
      <c r="AM870" s="33">
        <v>0</v>
      </c>
      <c r="AN870" s="33"/>
      <c r="AO870" s="33"/>
      <c r="AP870" s="33">
        <v>0</v>
      </c>
      <c r="AQ870" s="33">
        <v>0</v>
      </c>
      <c r="AR870" s="33">
        <v>0</v>
      </c>
      <c r="AS870" s="33">
        <v>0</v>
      </c>
      <c r="AT870" s="33"/>
      <c r="AU870" s="33"/>
      <c r="AV870" s="33">
        <v>0</v>
      </c>
      <c r="AW870" s="33">
        <v>0</v>
      </c>
      <c r="AX870" s="33">
        <v>0</v>
      </c>
      <c r="AY870" s="33">
        <v>0</v>
      </c>
      <c r="AZ870" s="33">
        <v>0</v>
      </c>
    </row>
    <row r="871" spans="1:52" x14ac:dyDescent="0.25">
      <c r="A871" s="6">
        <f t="shared" si="27"/>
        <v>867</v>
      </c>
      <c r="B871" s="6"/>
      <c r="C871" s="6" t="s">
        <v>5152</v>
      </c>
      <c r="D871" s="6" t="s">
        <v>2847</v>
      </c>
      <c r="E871" s="6"/>
      <c r="F871" s="6" t="s">
        <v>2823</v>
      </c>
      <c r="G871" s="6"/>
      <c r="H871" s="6" t="s">
        <v>2831</v>
      </c>
      <c r="I871" s="6" t="str">
        <f t="shared" si="26"/>
        <v>MT000867</v>
      </c>
      <c r="J871" s="6" t="s">
        <v>1664</v>
      </c>
      <c r="K871" s="10"/>
      <c r="L871" s="6"/>
      <c r="M871" s="6"/>
      <c r="N871" s="6"/>
      <c r="O871" s="6"/>
      <c r="P871" s="6"/>
      <c r="Q871" s="6"/>
      <c r="R871" s="6" t="s">
        <v>98</v>
      </c>
      <c r="S871" s="15">
        <v>4</v>
      </c>
      <c r="T871" s="33">
        <v>1</v>
      </c>
      <c r="U871" s="33">
        <v>1</v>
      </c>
      <c r="V871" s="33">
        <v>1</v>
      </c>
      <c r="W871" s="33">
        <v>0</v>
      </c>
      <c r="X871" s="33"/>
      <c r="Y871" s="33"/>
      <c r="Z871" s="33">
        <v>0</v>
      </c>
      <c r="AA871" s="33">
        <v>0</v>
      </c>
      <c r="AB871" s="33">
        <v>0</v>
      </c>
      <c r="AC871" s="33">
        <v>0</v>
      </c>
      <c r="AD871" s="33"/>
      <c r="AE871" s="33">
        <v>0</v>
      </c>
      <c r="AF871" s="33">
        <v>0</v>
      </c>
      <c r="AG871" s="33">
        <v>0</v>
      </c>
      <c r="AH871" s="33"/>
      <c r="AI871" s="33"/>
      <c r="AJ871" s="33"/>
      <c r="AK871" s="33"/>
      <c r="AL871" s="33">
        <v>0</v>
      </c>
      <c r="AM871" s="33">
        <v>0</v>
      </c>
      <c r="AN871" s="33"/>
      <c r="AO871" s="33">
        <v>0</v>
      </c>
      <c r="AP871" s="33">
        <v>0</v>
      </c>
      <c r="AQ871" s="33">
        <v>0</v>
      </c>
      <c r="AR871" s="33">
        <v>0</v>
      </c>
      <c r="AS871" s="33">
        <v>0</v>
      </c>
      <c r="AT871" s="33"/>
      <c r="AU871" s="33"/>
      <c r="AV871" s="33">
        <v>0</v>
      </c>
      <c r="AW871" s="33">
        <v>0</v>
      </c>
      <c r="AX871" s="33">
        <v>0</v>
      </c>
      <c r="AY871" s="33">
        <v>0</v>
      </c>
      <c r="AZ871" s="33">
        <v>0</v>
      </c>
    </row>
    <row r="872" spans="1:52" x14ac:dyDescent="0.25">
      <c r="A872" s="6">
        <f t="shared" si="27"/>
        <v>868</v>
      </c>
      <c r="B872" s="6"/>
      <c r="C872" s="6" t="s">
        <v>5152</v>
      </c>
      <c r="D872" s="6" t="s">
        <v>2847</v>
      </c>
      <c r="E872" s="6"/>
      <c r="F872" s="6" t="s">
        <v>2823</v>
      </c>
      <c r="G872" s="6"/>
      <c r="H872" s="6" t="s">
        <v>2827</v>
      </c>
      <c r="I872" s="6" t="str">
        <f t="shared" si="26"/>
        <v>MT000868</v>
      </c>
      <c r="J872" s="6" t="s">
        <v>1665</v>
      </c>
      <c r="K872" s="10"/>
      <c r="L872" s="6"/>
      <c r="M872" s="6"/>
      <c r="N872" s="6"/>
      <c r="O872" s="6"/>
      <c r="P872" s="6"/>
      <c r="Q872" s="6"/>
      <c r="R872" s="6" t="s">
        <v>98</v>
      </c>
      <c r="S872" s="15" t="s">
        <v>514</v>
      </c>
      <c r="T872" s="33">
        <v>1</v>
      </c>
      <c r="U872" s="33">
        <v>1</v>
      </c>
      <c r="V872" s="33">
        <v>1</v>
      </c>
      <c r="W872" s="33">
        <v>0</v>
      </c>
      <c r="X872" s="33"/>
      <c r="Y872" s="33"/>
      <c r="Z872" s="33">
        <v>1</v>
      </c>
      <c r="AA872" s="33">
        <v>1</v>
      </c>
      <c r="AB872" s="33">
        <v>1</v>
      </c>
      <c r="AC872" s="33">
        <v>0</v>
      </c>
      <c r="AD872" s="33"/>
      <c r="AE872" s="33">
        <v>2</v>
      </c>
      <c r="AF872" s="33">
        <v>2</v>
      </c>
      <c r="AG872" s="33">
        <v>10</v>
      </c>
      <c r="AH872" s="33"/>
      <c r="AI872" s="33"/>
      <c r="AJ872" s="33"/>
      <c r="AK872" s="33"/>
      <c r="AL872" s="33">
        <v>2</v>
      </c>
      <c r="AM872" s="33">
        <v>10</v>
      </c>
      <c r="AN872" s="33"/>
      <c r="AO872" s="33">
        <v>0</v>
      </c>
      <c r="AP872" s="33">
        <v>0</v>
      </c>
      <c r="AQ872" s="33">
        <v>0</v>
      </c>
      <c r="AR872" s="33">
        <v>0</v>
      </c>
      <c r="AS872" s="33">
        <v>0</v>
      </c>
      <c r="AT872" s="33"/>
      <c r="AU872" s="33"/>
      <c r="AV872" s="33">
        <v>0</v>
      </c>
      <c r="AW872" s="33">
        <v>0</v>
      </c>
      <c r="AX872" s="33">
        <v>0</v>
      </c>
      <c r="AY872" s="33">
        <v>0</v>
      </c>
      <c r="AZ872" s="33">
        <v>0</v>
      </c>
    </row>
    <row r="873" spans="1:52" x14ac:dyDescent="0.25">
      <c r="A873" s="6">
        <f t="shared" si="27"/>
        <v>869</v>
      </c>
      <c r="B873" s="6"/>
      <c r="C873" s="6" t="s">
        <v>5152</v>
      </c>
      <c r="D873" s="6" t="s">
        <v>2847</v>
      </c>
      <c r="E873" s="6"/>
      <c r="F873" s="6" t="s">
        <v>2823</v>
      </c>
      <c r="G873" s="6"/>
      <c r="H873" s="6" t="s">
        <v>2831</v>
      </c>
      <c r="I873" s="6" t="str">
        <f t="shared" si="26"/>
        <v>MT000869</v>
      </c>
      <c r="J873" s="6" t="s">
        <v>1666</v>
      </c>
      <c r="K873" s="10"/>
      <c r="L873" s="6"/>
      <c r="M873" s="6"/>
      <c r="N873" s="6"/>
      <c r="O873" s="6"/>
      <c r="P873" s="6"/>
      <c r="Q873" s="6"/>
      <c r="R873" s="6" t="s">
        <v>98</v>
      </c>
      <c r="S873" s="15">
        <v>5</v>
      </c>
      <c r="T873" s="33">
        <v>1</v>
      </c>
      <c r="U873" s="33">
        <v>1</v>
      </c>
      <c r="V873" s="33">
        <v>1</v>
      </c>
      <c r="W873" s="33">
        <v>0</v>
      </c>
      <c r="X873" s="33"/>
      <c r="Y873" s="33"/>
      <c r="Z873" s="33">
        <v>0</v>
      </c>
      <c r="AA873" s="33">
        <v>0</v>
      </c>
      <c r="AB873" s="33">
        <v>0</v>
      </c>
      <c r="AC873" s="33">
        <v>0</v>
      </c>
      <c r="AD873" s="33"/>
      <c r="AE873" s="33">
        <v>0</v>
      </c>
      <c r="AF873" s="33">
        <v>0</v>
      </c>
      <c r="AG873" s="33">
        <v>0</v>
      </c>
      <c r="AH873" s="33"/>
      <c r="AI873" s="33"/>
      <c r="AJ873" s="33"/>
      <c r="AK873" s="33"/>
      <c r="AL873" s="33">
        <v>0</v>
      </c>
      <c r="AM873" s="33">
        <v>0</v>
      </c>
      <c r="AN873" s="33"/>
      <c r="AO873" s="33">
        <v>0</v>
      </c>
      <c r="AP873" s="33">
        <v>0</v>
      </c>
      <c r="AQ873" s="33">
        <v>0</v>
      </c>
      <c r="AR873" s="33">
        <v>0</v>
      </c>
      <c r="AS873" s="33">
        <v>0</v>
      </c>
      <c r="AT873" s="33"/>
      <c r="AU873" s="33"/>
      <c r="AV873" s="33">
        <v>0</v>
      </c>
      <c r="AW873" s="33">
        <v>0</v>
      </c>
      <c r="AX873" s="33">
        <v>0</v>
      </c>
      <c r="AY873" s="33">
        <v>0</v>
      </c>
      <c r="AZ873" s="33">
        <v>0</v>
      </c>
    </row>
    <row r="874" spans="1:52" x14ac:dyDescent="0.25">
      <c r="A874" s="6">
        <f t="shared" si="27"/>
        <v>870</v>
      </c>
      <c r="B874" s="6"/>
      <c r="C874" s="6" t="s">
        <v>5152</v>
      </c>
      <c r="D874" s="6" t="s">
        <v>2848</v>
      </c>
      <c r="E874" s="6"/>
      <c r="F874" s="6" t="s">
        <v>2823</v>
      </c>
      <c r="G874" s="6"/>
      <c r="H874" s="6" t="s">
        <v>2828</v>
      </c>
      <c r="I874" s="6" t="str">
        <f t="shared" si="26"/>
        <v>MT000870</v>
      </c>
      <c r="J874" s="6" t="s">
        <v>1667</v>
      </c>
      <c r="K874" s="10"/>
      <c r="L874" s="6"/>
      <c r="M874" s="6"/>
      <c r="N874" s="6"/>
      <c r="O874" s="6"/>
      <c r="P874" s="6"/>
      <c r="Q874" s="6"/>
      <c r="R874" s="6" t="s">
        <v>98</v>
      </c>
      <c r="S874" s="15">
        <v>7</v>
      </c>
      <c r="T874" s="33">
        <v>1</v>
      </c>
      <c r="U874" s="33">
        <v>1</v>
      </c>
      <c r="V874" s="33">
        <v>1</v>
      </c>
      <c r="W874" s="33">
        <v>0</v>
      </c>
      <c r="X874" s="33"/>
      <c r="Y874" s="33"/>
      <c r="Z874" s="33">
        <v>0</v>
      </c>
      <c r="AA874" s="33">
        <v>0</v>
      </c>
      <c r="AB874" s="33">
        <v>0</v>
      </c>
      <c r="AC874" s="33">
        <v>0</v>
      </c>
      <c r="AD874" s="33"/>
      <c r="AE874" s="33">
        <v>0</v>
      </c>
      <c r="AF874" s="33">
        <v>2</v>
      </c>
      <c r="AG874" s="33">
        <v>5</v>
      </c>
      <c r="AH874" s="33"/>
      <c r="AI874" s="33"/>
      <c r="AJ874" s="33"/>
      <c r="AK874" s="33"/>
      <c r="AL874" s="33">
        <v>0</v>
      </c>
      <c r="AM874" s="33">
        <v>0</v>
      </c>
      <c r="AN874" s="33"/>
      <c r="AO874" s="33">
        <v>0</v>
      </c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</row>
    <row r="875" spans="1:52" x14ac:dyDescent="0.25">
      <c r="A875" s="6">
        <f t="shared" si="27"/>
        <v>871</v>
      </c>
      <c r="B875" s="6"/>
      <c r="C875" s="6" t="s">
        <v>5152</v>
      </c>
      <c r="D875" s="6" t="s">
        <v>2850</v>
      </c>
      <c r="E875" s="6"/>
      <c r="F875" s="6" t="s">
        <v>2823</v>
      </c>
      <c r="G875" s="6"/>
      <c r="H875" s="6" t="s">
        <v>2831</v>
      </c>
      <c r="I875" s="6" t="str">
        <f t="shared" si="26"/>
        <v>MT000871</v>
      </c>
      <c r="J875" s="6" t="s">
        <v>1668</v>
      </c>
      <c r="K875" s="10"/>
      <c r="L875" s="6"/>
      <c r="M875" s="6"/>
      <c r="N875" s="6"/>
      <c r="O875" s="6"/>
      <c r="P875" s="6"/>
      <c r="Q875" s="6"/>
      <c r="R875" s="6" t="s">
        <v>45</v>
      </c>
      <c r="S875" s="15" t="s">
        <v>2832</v>
      </c>
      <c r="T875" s="33">
        <v>3</v>
      </c>
      <c r="U875" s="33">
        <v>3</v>
      </c>
      <c r="V875" s="33">
        <v>2</v>
      </c>
      <c r="W875" s="33">
        <v>0</v>
      </c>
      <c r="X875" s="33"/>
      <c r="Y875" s="33"/>
      <c r="Z875" s="33">
        <v>3</v>
      </c>
      <c r="AA875" s="33">
        <v>2</v>
      </c>
      <c r="AB875" s="33">
        <v>0</v>
      </c>
      <c r="AC875" s="33">
        <v>0</v>
      </c>
      <c r="AD875" s="33"/>
      <c r="AE875" s="33">
        <v>12</v>
      </c>
      <c r="AF875" s="33">
        <v>12</v>
      </c>
      <c r="AG875" s="33">
        <v>45</v>
      </c>
      <c r="AH875" s="33"/>
      <c r="AI875" s="33"/>
      <c r="AJ875" s="33"/>
      <c r="AK875" s="33"/>
      <c r="AL875" s="33">
        <v>12</v>
      </c>
      <c r="AM875" s="33">
        <v>0</v>
      </c>
      <c r="AN875" s="33"/>
      <c r="AO875" s="33">
        <v>0</v>
      </c>
      <c r="AP875" s="33">
        <v>12</v>
      </c>
      <c r="AQ875" s="33">
        <v>12</v>
      </c>
      <c r="AR875" s="33">
        <v>60</v>
      </c>
      <c r="AS875" s="33">
        <v>0</v>
      </c>
      <c r="AT875" s="33"/>
      <c r="AU875" s="33"/>
      <c r="AV875" s="33">
        <v>20</v>
      </c>
      <c r="AW875" s="33">
        <v>12</v>
      </c>
      <c r="AX875" s="33">
        <v>0</v>
      </c>
      <c r="AY875" s="33">
        <v>0</v>
      </c>
      <c r="AZ875" s="33">
        <v>12</v>
      </c>
    </row>
    <row r="876" spans="1:52" x14ac:dyDescent="0.25">
      <c r="A876" s="6">
        <f t="shared" si="27"/>
        <v>872</v>
      </c>
      <c r="B876" s="6"/>
      <c r="C876" s="6" t="s">
        <v>5152</v>
      </c>
      <c r="D876" s="6" t="s">
        <v>2836</v>
      </c>
      <c r="E876" s="6"/>
      <c r="F876" s="6" t="s">
        <v>2823</v>
      </c>
      <c r="G876" s="6"/>
      <c r="H876" s="6" t="s">
        <v>2831</v>
      </c>
      <c r="I876" s="6" t="str">
        <f t="shared" si="26"/>
        <v>MT000872</v>
      </c>
      <c r="J876" s="6" t="s">
        <v>1669</v>
      </c>
      <c r="K876" s="10"/>
      <c r="L876" s="6"/>
      <c r="M876" s="6"/>
      <c r="N876" s="6"/>
      <c r="O876" s="6"/>
      <c r="P876" s="6"/>
      <c r="Q876" s="6"/>
      <c r="R876" s="6" t="s">
        <v>226</v>
      </c>
      <c r="S876" s="15">
        <v>4</v>
      </c>
      <c r="T876" s="33">
        <v>0</v>
      </c>
      <c r="U876" s="33">
        <v>1</v>
      </c>
      <c r="V876" s="33">
        <v>1</v>
      </c>
      <c r="W876" s="33">
        <v>0</v>
      </c>
      <c r="X876" s="33"/>
      <c r="Y876" s="33"/>
      <c r="Z876" s="33">
        <v>1</v>
      </c>
      <c r="AA876" s="33">
        <v>1</v>
      </c>
      <c r="AB876" s="33">
        <v>1</v>
      </c>
      <c r="AC876" s="33">
        <v>0</v>
      </c>
      <c r="AD876" s="33"/>
      <c r="AE876" s="33">
        <v>0</v>
      </c>
      <c r="AF876" s="33">
        <v>1</v>
      </c>
      <c r="AG876" s="33">
        <v>5</v>
      </c>
      <c r="AH876" s="33"/>
      <c r="AI876" s="33"/>
      <c r="AJ876" s="33"/>
      <c r="AK876" s="33"/>
      <c r="AL876" s="33">
        <v>1</v>
      </c>
      <c r="AM876" s="33">
        <v>5</v>
      </c>
      <c r="AN876" s="33"/>
      <c r="AO876" s="33">
        <v>0</v>
      </c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</row>
    <row r="877" spans="1:52" x14ac:dyDescent="0.25">
      <c r="A877" s="6">
        <f t="shared" si="27"/>
        <v>873</v>
      </c>
      <c r="B877" s="6"/>
      <c r="C877" s="6" t="s">
        <v>5152</v>
      </c>
      <c r="D877" s="6" t="s">
        <v>2836</v>
      </c>
      <c r="E877" s="6"/>
      <c r="F877" s="6" t="s">
        <v>2823</v>
      </c>
      <c r="G877" s="6"/>
      <c r="H877" s="6" t="s">
        <v>2825</v>
      </c>
      <c r="I877" s="6" t="str">
        <f t="shared" si="26"/>
        <v>MT000873</v>
      </c>
      <c r="J877" s="6" t="s">
        <v>1670</v>
      </c>
      <c r="K877" s="10"/>
      <c r="L877" s="6"/>
      <c r="M877" s="6"/>
      <c r="N877" s="6"/>
      <c r="O877" s="6"/>
      <c r="P877" s="6"/>
      <c r="Q877" s="6"/>
      <c r="R877" s="6" t="s">
        <v>226</v>
      </c>
      <c r="S877" s="15">
        <v>3</v>
      </c>
      <c r="T877" s="33">
        <v>0</v>
      </c>
      <c r="U877" s="33">
        <v>1</v>
      </c>
      <c r="V877" s="33">
        <v>1</v>
      </c>
      <c r="W877" s="33">
        <v>0</v>
      </c>
      <c r="X877" s="33"/>
      <c r="Y877" s="33"/>
      <c r="Z877" s="33">
        <v>1</v>
      </c>
      <c r="AA877" s="33">
        <v>1</v>
      </c>
      <c r="AB877" s="33">
        <v>1</v>
      </c>
      <c r="AC877" s="33">
        <v>0</v>
      </c>
      <c r="AD877" s="33"/>
      <c r="AE877" s="33">
        <v>0</v>
      </c>
      <c r="AF877" s="33">
        <v>1</v>
      </c>
      <c r="AG877" s="33">
        <v>5</v>
      </c>
      <c r="AH877" s="33"/>
      <c r="AI877" s="33"/>
      <c r="AJ877" s="33"/>
      <c r="AK877" s="33"/>
      <c r="AL877" s="33">
        <v>1</v>
      </c>
      <c r="AM877" s="33">
        <v>5</v>
      </c>
      <c r="AN877" s="33"/>
      <c r="AO877" s="33">
        <v>0</v>
      </c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</row>
    <row r="878" spans="1:52" x14ac:dyDescent="0.25">
      <c r="A878" s="6">
        <f t="shared" si="27"/>
        <v>874</v>
      </c>
      <c r="B878" s="6"/>
      <c r="C878" s="6" t="s">
        <v>5152</v>
      </c>
      <c r="D878" s="6" t="s">
        <v>2836</v>
      </c>
      <c r="E878" s="6"/>
      <c r="F878" s="6" t="s">
        <v>2823</v>
      </c>
      <c r="G878" s="6"/>
      <c r="H878" s="6" t="s">
        <v>2831</v>
      </c>
      <c r="I878" s="6" t="str">
        <f t="shared" si="26"/>
        <v>MT000874</v>
      </c>
      <c r="J878" s="6" t="s">
        <v>1671</v>
      </c>
      <c r="K878" s="10"/>
      <c r="L878" s="6"/>
      <c r="M878" s="6"/>
      <c r="N878" s="6"/>
      <c r="O878" s="6"/>
      <c r="P878" s="6"/>
      <c r="Q878" s="6"/>
      <c r="R878" s="6" t="s">
        <v>226</v>
      </c>
      <c r="S878" s="15" t="s">
        <v>514</v>
      </c>
      <c r="T878" s="33">
        <v>0</v>
      </c>
      <c r="U878" s="33">
        <v>1</v>
      </c>
      <c r="V878" s="33">
        <v>1</v>
      </c>
      <c r="W878" s="33">
        <v>0</v>
      </c>
      <c r="X878" s="33"/>
      <c r="Y878" s="33"/>
      <c r="Z878" s="33">
        <v>1</v>
      </c>
      <c r="AA878" s="33">
        <v>1</v>
      </c>
      <c r="AB878" s="33">
        <v>1</v>
      </c>
      <c r="AC878" s="33">
        <v>0</v>
      </c>
      <c r="AD878" s="33"/>
      <c r="AE878" s="33">
        <v>0</v>
      </c>
      <c r="AF878" s="33">
        <v>1</v>
      </c>
      <c r="AG878" s="33">
        <v>5</v>
      </c>
      <c r="AH878" s="33"/>
      <c r="AI878" s="33"/>
      <c r="AJ878" s="33"/>
      <c r="AK878" s="33"/>
      <c r="AL878" s="33">
        <v>1</v>
      </c>
      <c r="AM878" s="33">
        <v>5</v>
      </c>
      <c r="AN878" s="33"/>
      <c r="AO878" s="33">
        <v>0</v>
      </c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</row>
    <row r="879" spans="1:52" x14ac:dyDescent="0.25">
      <c r="A879" s="6">
        <f t="shared" si="27"/>
        <v>875</v>
      </c>
      <c r="B879" s="6"/>
      <c r="C879" s="6" t="s">
        <v>5152</v>
      </c>
      <c r="D879" s="6" t="s">
        <v>2836</v>
      </c>
      <c r="E879" s="6"/>
      <c r="F879" s="6" t="s">
        <v>2823</v>
      </c>
      <c r="G879" s="6"/>
      <c r="H879" s="6" t="s">
        <v>2831</v>
      </c>
      <c r="I879" s="6" t="str">
        <f t="shared" si="26"/>
        <v>MT000875</v>
      </c>
      <c r="J879" s="6" t="s">
        <v>1672</v>
      </c>
      <c r="K879" s="10"/>
      <c r="L879" s="6"/>
      <c r="M879" s="6"/>
      <c r="N879" s="6"/>
      <c r="O879" s="6"/>
      <c r="P879" s="6"/>
      <c r="Q879" s="6"/>
      <c r="R879" s="6" t="s">
        <v>226</v>
      </c>
      <c r="S879" s="15" t="s">
        <v>514</v>
      </c>
      <c r="T879" s="33">
        <v>0</v>
      </c>
      <c r="U879" s="33">
        <v>1</v>
      </c>
      <c r="V879" s="33">
        <v>1</v>
      </c>
      <c r="W879" s="33">
        <v>0</v>
      </c>
      <c r="X879" s="33"/>
      <c r="Y879" s="33"/>
      <c r="Z879" s="33">
        <v>1</v>
      </c>
      <c r="AA879" s="33">
        <v>1</v>
      </c>
      <c r="AB879" s="33">
        <v>1</v>
      </c>
      <c r="AC879" s="33">
        <v>0</v>
      </c>
      <c r="AD879" s="33"/>
      <c r="AE879" s="33">
        <v>0</v>
      </c>
      <c r="AF879" s="33">
        <v>1</v>
      </c>
      <c r="AG879" s="33">
        <v>5</v>
      </c>
      <c r="AH879" s="33"/>
      <c r="AI879" s="33"/>
      <c r="AJ879" s="33"/>
      <c r="AK879" s="33"/>
      <c r="AL879" s="33">
        <v>1</v>
      </c>
      <c r="AM879" s="33">
        <v>5</v>
      </c>
      <c r="AN879" s="33"/>
      <c r="AO879" s="33">
        <v>0</v>
      </c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</row>
    <row r="880" spans="1:52" x14ac:dyDescent="0.25">
      <c r="A880" s="6">
        <f t="shared" si="27"/>
        <v>876</v>
      </c>
      <c r="B880" s="6"/>
      <c r="C880" s="6" t="s">
        <v>5152</v>
      </c>
      <c r="D880" s="6" t="s">
        <v>2836</v>
      </c>
      <c r="E880" s="6"/>
      <c r="F880" s="6" t="s">
        <v>2823</v>
      </c>
      <c r="G880" s="6"/>
      <c r="H880" s="6" t="s">
        <v>2831</v>
      </c>
      <c r="I880" s="6" t="str">
        <f t="shared" si="26"/>
        <v>MT000876</v>
      </c>
      <c r="J880" s="6" t="s">
        <v>1673</v>
      </c>
      <c r="K880" s="10"/>
      <c r="L880" s="6"/>
      <c r="M880" s="6"/>
      <c r="N880" s="6"/>
      <c r="O880" s="6"/>
      <c r="P880" s="6"/>
      <c r="Q880" s="6"/>
      <c r="R880" s="6" t="s">
        <v>226</v>
      </c>
      <c r="S880" s="15" t="s">
        <v>514</v>
      </c>
      <c r="T880" s="33">
        <v>0</v>
      </c>
      <c r="U880" s="33">
        <v>1</v>
      </c>
      <c r="V880" s="33">
        <v>1</v>
      </c>
      <c r="W880" s="33">
        <v>0</v>
      </c>
      <c r="X880" s="33"/>
      <c r="Y880" s="33"/>
      <c r="Z880" s="33">
        <v>1</v>
      </c>
      <c r="AA880" s="33">
        <v>1</v>
      </c>
      <c r="AB880" s="33">
        <v>1</v>
      </c>
      <c r="AC880" s="33">
        <v>0</v>
      </c>
      <c r="AD880" s="33"/>
      <c r="AE880" s="33">
        <v>0</v>
      </c>
      <c r="AF880" s="33">
        <v>1</v>
      </c>
      <c r="AG880" s="33">
        <v>5</v>
      </c>
      <c r="AH880" s="33"/>
      <c r="AI880" s="33"/>
      <c r="AJ880" s="33"/>
      <c r="AK880" s="33"/>
      <c r="AL880" s="33">
        <v>1</v>
      </c>
      <c r="AM880" s="33">
        <v>5</v>
      </c>
      <c r="AN880" s="33"/>
      <c r="AO880" s="33">
        <v>0</v>
      </c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</row>
    <row r="881" spans="1:52" x14ac:dyDescent="0.25">
      <c r="A881" s="6">
        <f t="shared" si="27"/>
        <v>877</v>
      </c>
      <c r="B881" s="6"/>
      <c r="C881" s="6" t="s">
        <v>5152</v>
      </c>
      <c r="D881" s="6" t="s">
        <v>2836</v>
      </c>
      <c r="E881" s="6"/>
      <c r="F881" s="6" t="s">
        <v>2823</v>
      </c>
      <c r="G881" s="6"/>
      <c r="H881" s="6" t="s">
        <v>2825</v>
      </c>
      <c r="I881" s="6" t="str">
        <f t="shared" si="26"/>
        <v>MT000877</v>
      </c>
      <c r="J881" s="6" t="s">
        <v>1674</v>
      </c>
      <c r="K881" s="10"/>
      <c r="L881" s="6"/>
      <c r="M881" s="6"/>
      <c r="N881" s="6"/>
      <c r="O881" s="6"/>
      <c r="P881" s="6"/>
      <c r="Q881" s="6"/>
      <c r="R881" s="6" t="s">
        <v>226</v>
      </c>
      <c r="S881" s="15">
        <v>6</v>
      </c>
      <c r="T881" s="33">
        <v>0</v>
      </c>
      <c r="U881" s="33">
        <v>1</v>
      </c>
      <c r="V881" s="33">
        <v>1</v>
      </c>
      <c r="W881" s="33">
        <v>0</v>
      </c>
      <c r="X881" s="33"/>
      <c r="Y881" s="33"/>
      <c r="Z881" s="33">
        <v>1</v>
      </c>
      <c r="AA881" s="33">
        <v>1</v>
      </c>
      <c r="AB881" s="33">
        <v>1</v>
      </c>
      <c r="AC881" s="33">
        <v>0</v>
      </c>
      <c r="AD881" s="33"/>
      <c r="AE881" s="33">
        <v>0</v>
      </c>
      <c r="AF881" s="33">
        <v>1</v>
      </c>
      <c r="AG881" s="33">
        <v>5</v>
      </c>
      <c r="AH881" s="33"/>
      <c r="AI881" s="33"/>
      <c r="AJ881" s="33"/>
      <c r="AK881" s="33"/>
      <c r="AL881" s="33">
        <v>1</v>
      </c>
      <c r="AM881" s="33">
        <v>5</v>
      </c>
      <c r="AN881" s="33"/>
      <c r="AO881" s="33">
        <v>0</v>
      </c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</row>
    <row r="882" spans="1:52" x14ac:dyDescent="0.25">
      <c r="A882" s="6">
        <f t="shared" si="27"/>
        <v>878</v>
      </c>
      <c r="B882" s="6"/>
      <c r="C882" s="6" t="s">
        <v>5152</v>
      </c>
      <c r="D882" s="6" t="s">
        <v>2836</v>
      </c>
      <c r="E882" s="6"/>
      <c r="F882" s="6" t="s">
        <v>2823</v>
      </c>
      <c r="G882" s="6"/>
      <c r="H882" s="6" t="s">
        <v>2825</v>
      </c>
      <c r="I882" s="6" t="str">
        <f t="shared" si="26"/>
        <v>MT000878</v>
      </c>
      <c r="J882" s="6" t="s">
        <v>1675</v>
      </c>
      <c r="K882" s="10"/>
      <c r="L882" s="6"/>
      <c r="M882" s="6"/>
      <c r="N882" s="6"/>
      <c r="O882" s="6"/>
      <c r="P882" s="6"/>
      <c r="Q882" s="6"/>
      <c r="R882" s="6" t="s">
        <v>226</v>
      </c>
      <c r="S882" s="15">
        <v>6</v>
      </c>
      <c r="T882" s="33">
        <v>0</v>
      </c>
      <c r="U882" s="33">
        <v>1</v>
      </c>
      <c r="V882" s="33">
        <v>1</v>
      </c>
      <c r="W882" s="33">
        <v>0</v>
      </c>
      <c r="X882" s="33"/>
      <c r="Y882" s="33"/>
      <c r="Z882" s="33">
        <v>1</v>
      </c>
      <c r="AA882" s="33">
        <v>1</v>
      </c>
      <c r="AB882" s="33">
        <v>1</v>
      </c>
      <c r="AC882" s="33">
        <v>0</v>
      </c>
      <c r="AD882" s="33"/>
      <c r="AE882" s="33">
        <v>0</v>
      </c>
      <c r="AF882" s="33">
        <v>1</v>
      </c>
      <c r="AG882" s="33">
        <v>5</v>
      </c>
      <c r="AH882" s="33"/>
      <c r="AI882" s="33"/>
      <c r="AJ882" s="33"/>
      <c r="AK882" s="33"/>
      <c r="AL882" s="33">
        <v>1</v>
      </c>
      <c r="AM882" s="33">
        <v>5</v>
      </c>
      <c r="AN882" s="33"/>
      <c r="AO882" s="33">
        <v>0</v>
      </c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</row>
    <row r="883" spans="1:52" x14ac:dyDescent="0.25">
      <c r="A883" s="6">
        <f t="shared" si="27"/>
        <v>879</v>
      </c>
      <c r="B883" s="6"/>
      <c r="C883" s="6" t="s">
        <v>5152</v>
      </c>
      <c r="D883" s="6" t="s">
        <v>2836</v>
      </c>
      <c r="E883" s="6"/>
      <c r="F883" s="6" t="s">
        <v>2823</v>
      </c>
      <c r="G883" s="6"/>
      <c r="H883" s="6" t="s">
        <v>2831</v>
      </c>
      <c r="I883" s="6" t="str">
        <f t="shared" si="26"/>
        <v>MT000879</v>
      </c>
      <c r="J883" s="6" t="s">
        <v>1676</v>
      </c>
      <c r="K883" s="10"/>
      <c r="L883" s="6"/>
      <c r="M883" s="6"/>
      <c r="N883" s="6"/>
      <c r="O883" s="6"/>
      <c r="P883" s="6"/>
      <c r="Q883" s="6"/>
      <c r="R883" s="6" t="s">
        <v>226</v>
      </c>
      <c r="S883" s="15">
        <v>5</v>
      </c>
      <c r="T883" s="33">
        <v>0</v>
      </c>
      <c r="U883" s="33">
        <v>1</v>
      </c>
      <c r="V883" s="33">
        <v>1</v>
      </c>
      <c r="W883" s="33">
        <v>0</v>
      </c>
      <c r="X883" s="33"/>
      <c r="Y883" s="33"/>
      <c r="Z883" s="33">
        <v>1</v>
      </c>
      <c r="AA883" s="33">
        <v>1</v>
      </c>
      <c r="AB883" s="33">
        <v>1</v>
      </c>
      <c r="AC883" s="33">
        <v>0</v>
      </c>
      <c r="AD883" s="33"/>
      <c r="AE883" s="33">
        <v>0</v>
      </c>
      <c r="AF883" s="33">
        <v>1</v>
      </c>
      <c r="AG883" s="33">
        <v>5</v>
      </c>
      <c r="AH883" s="33"/>
      <c r="AI883" s="33"/>
      <c r="AJ883" s="33"/>
      <c r="AK883" s="33"/>
      <c r="AL883" s="33">
        <v>1</v>
      </c>
      <c r="AM883" s="33">
        <v>5</v>
      </c>
      <c r="AN883" s="33"/>
      <c r="AO883" s="33">
        <v>0</v>
      </c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</row>
    <row r="884" spans="1:52" x14ac:dyDescent="0.25">
      <c r="A884" s="6">
        <f t="shared" si="27"/>
        <v>880</v>
      </c>
      <c r="B884" s="6"/>
      <c r="C884" s="6" t="s">
        <v>5152</v>
      </c>
      <c r="D884" s="6" t="s">
        <v>2836</v>
      </c>
      <c r="E884" s="6"/>
      <c r="F884" s="6" t="s">
        <v>2823</v>
      </c>
      <c r="G884" s="6"/>
      <c r="H884" s="6" t="s">
        <v>2831</v>
      </c>
      <c r="I884" s="6" t="str">
        <f t="shared" si="26"/>
        <v>MT000880</v>
      </c>
      <c r="J884" s="6" t="s">
        <v>1677</v>
      </c>
      <c r="K884" s="10"/>
      <c r="L884" s="6"/>
      <c r="M884" s="6"/>
      <c r="N884" s="6"/>
      <c r="O884" s="6"/>
      <c r="P884" s="6"/>
      <c r="Q884" s="6"/>
      <c r="R884" s="6" t="s">
        <v>226</v>
      </c>
      <c r="S884" s="15" t="s">
        <v>514</v>
      </c>
      <c r="T884" s="33">
        <v>0</v>
      </c>
      <c r="U884" s="33">
        <v>1</v>
      </c>
      <c r="V884" s="33">
        <v>1</v>
      </c>
      <c r="W884" s="33">
        <v>0</v>
      </c>
      <c r="X884" s="33"/>
      <c r="Y884" s="33"/>
      <c r="Z884" s="33">
        <v>1</v>
      </c>
      <c r="AA884" s="33">
        <v>1</v>
      </c>
      <c r="AB884" s="33">
        <v>1</v>
      </c>
      <c r="AC884" s="33">
        <v>0</v>
      </c>
      <c r="AD884" s="33"/>
      <c r="AE884" s="33">
        <v>0</v>
      </c>
      <c r="AF884" s="33">
        <v>1</v>
      </c>
      <c r="AG884" s="33">
        <v>5</v>
      </c>
      <c r="AH884" s="33"/>
      <c r="AI884" s="33"/>
      <c r="AJ884" s="33"/>
      <c r="AK884" s="33"/>
      <c r="AL884" s="33">
        <v>1</v>
      </c>
      <c r="AM884" s="33">
        <v>5</v>
      </c>
      <c r="AN884" s="33"/>
      <c r="AO884" s="33">
        <v>0</v>
      </c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</row>
    <row r="885" spans="1:52" x14ac:dyDescent="0.25">
      <c r="A885" s="6">
        <f t="shared" si="27"/>
        <v>881</v>
      </c>
      <c r="B885" s="6"/>
      <c r="C885" s="6" t="s">
        <v>5152</v>
      </c>
      <c r="D885" s="6" t="s">
        <v>2836</v>
      </c>
      <c r="E885" s="6"/>
      <c r="F885" s="6" t="s">
        <v>2823</v>
      </c>
      <c r="G885" s="6"/>
      <c r="H885" s="6" t="s">
        <v>2831</v>
      </c>
      <c r="I885" s="6" t="str">
        <f t="shared" si="26"/>
        <v>MT000881</v>
      </c>
      <c r="J885" s="6" t="s">
        <v>1678</v>
      </c>
      <c r="K885" s="10"/>
      <c r="L885" s="6"/>
      <c r="M885" s="6"/>
      <c r="N885" s="6"/>
      <c r="O885" s="6"/>
      <c r="P885" s="6"/>
      <c r="Q885" s="6"/>
      <c r="R885" s="6" t="s">
        <v>226</v>
      </c>
      <c r="S885" s="15">
        <v>4</v>
      </c>
      <c r="T885" s="33">
        <v>0</v>
      </c>
      <c r="U885" s="33">
        <v>1</v>
      </c>
      <c r="V885" s="33">
        <v>1</v>
      </c>
      <c r="W885" s="33">
        <v>0</v>
      </c>
      <c r="X885" s="33"/>
      <c r="Y885" s="33"/>
      <c r="Z885" s="33">
        <v>1</v>
      </c>
      <c r="AA885" s="33">
        <v>1</v>
      </c>
      <c r="AB885" s="33">
        <v>1</v>
      </c>
      <c r="AC885" s="33">
        <v>0</v>
      </c>
      <c r="AD885" s="33"/>
      <c r="AE885" s="33">
        <v>0</v>
      </c>
      <c r="AF885" s="33">
        <v>1</v>
      </c>
      <c r="AG885" s="33">
        <v>5</v>
      </c>
      <c r="AH885" s="33"/>
      <c r="AI885" s="33"/>
      <c r="AJ885" s="33"/>
      <c r="AK885" s="33"/>
      <c r="AL885" s="33">
        <v>1</v>
      </c>
      <c r="AM885" s="33">
        <v>5</v>
      </c>
      <c r="AN885" s="33"/>
      <c r="AO885" s="33">
        <v>0</v>
      </c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</row>
    <row r="886" spans="1:52" x14ac:dyDescent="0.25">
      <c r="A886" s="6">
        <f t="shared" si="27"/>
        <v>882</v>
      </c>
      <c r="B886" s="6"/>
      <c r="C886" s="6" t="s">
        <v>5152</v>
      </c>
      <c r="D886" s="6" t="s">
        <v>2836</v>
      </c>
      <c r="E886" s="6"/>
      <c r="F886" s="6" t="s">
        <v>2823</v>
      </c>
      <c r="G886" s="6"/>
      <c r="H886" s="6" t="s">
        <v>2831</v>
      </c>
      <c r="I886" s="6" t="str">
        <f t="shared" si="26"/>
        <v>MT000882</v>
      </c>
      <c r="J886" s="6" t="s">
        <v>1679</v>
      </c>
      <c r="K886" s="10"/>
      <c r="L886" s="6"/>
      <c r="M886" s="6"/>
      <c r="N886" s="6"/>
      <c r="O886" s="6"/>
      <c r="P886" s="6"/>
      <c r="Q886" s="6"/>
      <c r="R886" s="6" t="s">
        <v>226</v>
      </c>
      <c r="S886" s="15">
        <v>3</v>
      </c>
      <c r="T886" s="33">
        <v>0</v>
      </c>
      <c r="U886" s="33">
        <v>1</v>
      </c>
      <c r="V886" s="33">
        <v>1</v>
      </c>
      <c r="W886" s="33">
        <v>0</v>
      </c>
      <c r="X886" s="33"/>
      <c r="Y886" s="33"/>
      <c r="Z886" s="33">
        <v>1</v>
      </c>
      <c r="AA886" s="33">
        <v>1</v>
      </c>
      <c r="AB886" s="33">
        <v>1</v>
      </c>
      <c r="AC886" s="33">
        <v>0</v>
      </c>
      <c r="AD886" s="33"/>
      <c r="AE886" s="33">
        <v>0</v>
      </c>
      <c r="AF886" s="33">
        <v>1</v>
      </c>
      <c r="AG886" s="33">
        <v>5</v>
      </c>
      <c r="AH886" s="33"/>
      <c r="AI886" s="33"/>
      <c r="AJ886" s="33"/>
      <c r="AK886" s="33"/>
      <c r="AL886" s="33">
        <v>1</v>
      </c>
      <c r="AM886" s="33">
        <v>5</v>
      </c>
      <c r="AN886" s="33"/>
      <c r="AO886" s="33">
        <v>0</v>
      </c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</row>
    <row r="887" spans="1:52" x14ac:dyDescent="0.25">
      <c r="A887" s="6">
        <f t="shared" si="27"/>
        <v>883</v>
      </c>
      <c r="B887" s="6"/>
      <c r="C887" s="6" t="s">
        <v>5152</v>
      </c>
      <c r="D887" s="6" t="s">
        <v>2836</v>
      </c>
      <c r="E887" s="6"/>
      <c r="F887" s="6" t="s">
        <v>2823</v>
      </c>
      <c r="G887" s="6"/>
      <c r="H887" s="6" t="s">
        <v>2831</v>
      </c>
      <c r="I887" s="6" t="str">
        <f t="shared" si="26"/>
        <v>MT000883</v>
      </c>
      <c r="J887" s="6" t="s">
        <v>1680</v>
      </c>
      <c r="K887" s="10"/>
      <c r="L887" s="6"/>
      <c r="M887" s="6"/>
      <c r="N887" s="6"/>
      <c r="O887" s="6"/>
      <c r="P887" s="6"/>
      <c r="Q887" s="6"/>
      <c r="R887" s="6" t="s">
        <v>226</v>
      </c>
      <c r="S887" s="15">
        <v>5</v>
      </c>
      <c r="T887" s="33">
        <v>0</v>
      </c>
      <c r="U887" s="33">
        <v>1</v>
      </c>
      <c r="V887" s="33">
        <v>1</v>
      </c>
      <c r="W887" s="33">
        <v>0</v>
      </c>
      <c r="X887" s="33"/>
      <c r="Y887" s="33"/>
      <c r="Z887" s="33">
        <v>1</v>
      </c>
      <c r="AA887" s="33">
        <v>1</v>
      </c>
      <c r="AB887" s="33">
        <v>1</v>
      </c>
      <c r="AC887" s="33">
        <v>0</v>
      </c>
      <c r="AD887" s="33"/>
      <c r="AE887" s="33">
        <v>0</v>
      </c>
      <c r="AF887" s="33">
        <v>1</v>
      </c>
      <c r="AG887" s="33">
        <v>5</v>
      </c>
      <c r="AH887" s="33"/>
      <c r="AI887" s="33"/>
      <c r="AJ887" s="33"/>
      <c r="AK887" s="33"/>
      <c r="AL887" s="33">
        <v>1</v>
      </c>
      <c r="AM887" s="33">
        <v>5</v>
      </c>
      <c r="AN887" s="33"/>
      <c r="AO887" s="33">
        <v>0</v>
      </c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</row>
    <row r="888" spans="1:52" x14ac:dyDescent="0.25">
      <c r="A888" s="6">
        <f t="shared" si="27"/>
        <v>884</v>
      </c>
      <c r="B888" s="6"/>
      <c r="C888" s="6" t="s">
        <v>5152</v>
      </c>
      <c r="D888" s="6" t="s">
        <v>2836</v>
      </c>
      <c r="E888" s="6"/>
      <c r="F888" s="6" t="s">
        <v>2823</v>
      </c>
      <c r="G888" s="6"/>
      <c r="H888" s="6" t="s">
        <v>2831</v>
      </c>
      <c r="I888" s="6" t="str">
        <f t="shared" si="26"/>
        <v>MT000884</v>
      </c>
      <c r="J888" s="6" t="s">
        <v>1681</v>
      </c>
      <c r="K888" s="10"/>
      <c r="L888" s="6"/>
      <c r="M888" s="6"/>
      <c r="N888" s="6"/>
      <c r="O888" s="6"/>
      <c r="P888" s="6"/>
      <c r="Q888" s="6"/>
      <c r="R888" s="6" t="s">
        <v>226</v>
      </c>
      <c r="S888" s="15">
        <v>7</v>
      </c>
      <c r="T888" s="33">
        <v>0</v>
      </c>
      <c r="U888" s="33">
        <v>1</v>
      </c>
      <c r="V888" s="33">
        <v>1</v>
      </c>
      <c r="W888" s="33">
        <v>0</v>
      </c>
      <c r="X888" s="33"/>
      <c r="Y888" s="33"/>
      <c r="Z888" s="33">
        <v>1</v>
      </c>
      <c r="AA888" s="33">
        <v>1</v>
      </c>
      <c r="AB888" s="33">
        <v>1</v>
      </c>
      <c r="AC888" s="33">
        <v>0</v>
      </c>
      <c r="AD888" s="33"/>
      <c r="AE888" s="33">
        <v>0</v>
      </c>
      <c r="AF888" s="33">
        <v>1</v>
      </c>
      <c r="AG888" s="33">
        <v>5</v>
      </c>
      <c r="AH888" s="33"/>
      <c r="AI888" s="33"/>
      <c r="AJ888" s="33"/>
      <c r="AK888" s="33"/>
      <c r="AL888" s="33">
        <v>1</v>
      </c>
      <c r="AM888" s="33">
        <v>5</v>
      </c>
      <c r="AN888" s="33"/>
      <c r="AO888" s="33">
        <v>0</v>
      </c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</row>
    <row r="889" spans="1:52" x14ac:dyDescent="0.25">
      <c r="A889" s="6">
        <f t="shared" si="27"/>
        <v>885</v>
      </c>
      <c r="B889" s="6"/>
      <c r="C889" s="6" t="s">
        <v>5152</v>
      </c>
      <c r="D889" s="6" t="s">
        <v>2840</v>
      </c>
      <c r="E889" s="6"/>
      <c r="F889" s="6" t="s">
        <v>2823</v>
      </c>
      <c r="G889" s="6"/>
      <c r="H889" s="6" t="s">
        <v>2831</v>
      </c>
      <c r="I889" s="6" t="str">
        <f t="shared" si="26"/>
        <v>MT000885</v>
      </c>
      <c r="J889" s="6" t="s">
        <v>1682</v>
      </c>
      <c r="K889" s="10"/>
      <c r="L889" s="6"/>
      <c r="M889" s="6"/>
      <c r="N889" s="6"/>
      <c r="O889" s="6"/>
      <c r="P889" s="6"/>
      <c r="Q889" s="6"/>
      <c r="R889" s="6" t="s">
        <v>226</v>
      </c>
      <c r="S889" s="15">
        <v>7</v>
      </c>
      <c r="T889" s="33">
        <v>0</v>
      </c>
      <c r="U889" s="33">
        <v>1</v>
      </c>
      <c r="V889" s="33">
        <v>1</v>
      </c>
      <c r="W889" s="33">
        <v>0</v>
      </c>
      <c r="X889" s="33"/>
      <c r="Y889" s="33"/>
      <c r="Z889" s="33">
        <v>0</v>
      </c>
      <c r="AA889" s="33">
        <v>0</v>
      </c>
      <c r="AB889" s="33">
        <v>0</v>
      </c>
      <c r="AC889" s="33">
        <v>0</v>
      </c>
      <c r="AD889" s="33"/>
      <c r="AE889" s="33">
        <v>0</v>
      </c>
      <c r="AF889" s="33">
        <v>2</v>
      </c>
      <c r="AG889" s="33">
        <v>10</v>
      </c>
      <c r="AH889" s="33"/>
      <c r="AI889" s="33"/>
      <c r="AJ889" s="33"/>
      <c r="AK889" s="33"/>
      <c r="AL889" s="33">
        <v>0</v>
      </c>
      <c r="AM889" s="33">
        <v>0</v>
      </c>
      <c r="AN889" s="33"/>
      <c r="AO889" s="33">
        <v>0</v>
      </c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</row>
    <row r="890" spans="1:52" x14ac:dyDescent="0.25">
      <c r="A890" s="6">
        <f t="shared" si="27"/>
        <v>886</v>
      </c>
      <c r="B890" s="6"/>
      <c r="C890" s="6" t="s">
        <v>5152</v>
      </c>
      <c r="D890" s="6" t="s">
        <v>2840</v>
      </c>
      <c r="E890" s="6"/>
      <c r="F890" s="6" t="s">
        <v>2823</v>
      </c>
      <c r="G890" s="6"/>
      <c r="H890" s="6" t="s">
        <v>2831</v>
      </c>
      <c r="I890" s="6" t="str">
        <f t="shared" si="26"/>
        <v>MT000886</v>
      </c>
      <c r="J890" s="6" t="s">
        <v>1683</v>
      </c>
      <c r="K890" s="10"/>
      <c r="L890" s="6"/>
      <c r="M890" s="6"/>
      <c r="N890" s="6"/>
      <c r="O890" s="6"/>
      <c r="P890" s="6"/>
      <c r="Q890" s="6"/>
      <c r="R890" s="6" t="s">
        <v>226</v>
      </c>
      <c r="S890" s="15">
        <v>4</v>
      </c>
      <c r="T890" s="33">
        <v>0</v>
      </c>
      <c r="U890" s="33">
        <v>1</v>
      </c>
      <c r="V890" s="33">
        <v>1</v>
      </c>
      <c r="W890" s="33">
        <v>0</v>
      </c>
      <c r="X890" s="33"/>
      <c r="Y890" s="33"/>
      <c r="Z890" s="33">
        <v>0</v>
      </c>
      <c r="AA890" s="33">
        <v>0</v>
      </c>
      <c r="AB890" s="33">
        <v>0</v>
      </c>
      <c r="AC890" s="33">
        <v>0</v>
      </c>
      <c r="AD890" s="33"/>
      <c r="AE890" s="33">
        <v>0</v>
      </c>
      <c r="AF890" s="33">
        <v>2</v>
      </c>
      <c r="AG890" s="33">
        <v>10</v>
      </c>
      <c r="AH890" s="33"/>
      <c r="AI890" s="33"/>
      <c r="AJ890" s="33"/>
      <c r="AK890" s="33"/>
      <c r="AL890" s="33">
        <v>0</v>
      </c>
      <c r="AM890" s="33">
        <v>0</v>
      </c>
      <c r="AN890" s="33"/>
      <c r="AO890" s="33">
        <v>0</v>
      </c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</row>
    <row r="891" spans="1:52" x14ac:dyDescent="0.25">
      <c r="A891" s="6">
        <f t="shared" si="27"/>
        <v>887</v>
      </c>
      <c r="B891" s="6"/>
      <c r="C891" s="6" t="s">
        <v>5152</v>
      </c>
      <c r="D891" s="6" t="s">
        <v>2840</v>
      </c>
      <c r="E891" s="6"/>
      <c r="F891" s="6" t="s">
        <v>2823</v>
      </c>
      <c r="G891" s="6"/>
      <c r="H891" s="6" t="s">
        <v>2825</v>
      </c>
      <c r="I891" s="6" t="str">
        <f t="shared" si="26"/>
        <v>MT000887</v>
      </c>
      <c r="J891" s="6" t="s">
        <v>1684</v>
      </c>
      <c r="K891" s="10"/>
      <c r="L891" s="6"/>
      <c r="M891" s="6"/>
      <c r="N891" s="6"/>
      <c r="O891" s="6"/>
      <c r="P891" s="6"/>
      <c r="Q891" s="6"/>
      <c r="R891" s="6" t="s">
        <v>226</v>
      </c>
      <c r="S891" s="15">
        <v>6</v>
      </c>
      <c r="T891" s="33">
        <v>0</v>
      </c>
      <c r="U891" s="33">
        <v>1</v>
      </c>
      <c r="V891" s="33">
        <v>1</v>
      </c>
      <c r="W891" s="33">
        <v>0</v>
      </c>
      <c r="X891" s="33"/>
      <c r="Y891" s="33"/>
      <c r="Z891" s="33">
        <v>0</v>
      </c>
      <c r="AA891" s="33">
        <v>0</v>
      </c>
      <c r="AB891" s="33">
        <v>0</v>
      </c>
      <c r="AC891" s="33">
        <v>0</v>
      </c>
      <c r="AD891" s="33"/>
      <c r="AE891" s="33">
        <v>0</v>
      </c>
      <c r="AF891" s="33">
        <v>2</v>
      </c>
      <c r="AG891" s="33">
        <v>10</v>
      </c>
      <c r="AH891" s="33"/>
      <c r="AI891" s="33"/>
      <c r="AJ891" s="33"/>
      <c r="AK891" s="33"/>
      <c r="AL891" s="33">
        <v>0</v>
      </c>
      <c r="AM891" s="33">
        <v>0</v>
      </c>
      <c r="AN891" s="33"/>
      <c r="AO891" s="33">
        <v>0</v>
      </c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</row>
    <row r="892" spans="1:52" x14ac:dyDescent="0.25">
      <c r="A892" s="6">
        <f t="shared" si="27"/>
        <v>888</v>
      </c>
      <c r="B892" s="6"/>
      <c r="C892" s="6" t="s">
        <v>5152</v>
      </c>
      <c r="D892" s="6" t="s">
        <v>2840</v>
      </c>
      <c r="E892" s="6"/>
      <c r="F892" s="6" t="s">
        <v>2823</v>
      </c>
      <c r="G892" s="6"/>
      <c r="H892" s="6" t="s">
        <v>2831</v>
      </c>
      <c r="I892" s="6" t="str">
        <f t="shared" si="26"/>
        <v>MT000888</v>
      </c>
      <c r="J892" s="6" t="s">
        <v>1685</v>
      </c>
      <c r="K892" s="10"/>
      <c r="L892" s="6"/>
      <c r="M892" s="6"/>
      <c r="N892" s="6"/>
      <c r="O892" s="6"/>
      <c r="P892" s="6"/>
      <c r="Q892" s="6"/>
      <c r="R892" s="6" t="s">
        <v>226</v>
      </c>
      <c r="S892" s="15">
        <v>6</v>
      </c>
      <c r="T892" s="33">
        <v>0</v>
      </c>
      <c r="U892" s="33">
        <v>1</v>
      </c>
      <c r="V892" s="33">
        <v>1</v>
      </c>
      <c r="W892" s="33">
        <v>0</v>
      </c>
      <c r="X892" s="33"/>
      <c r="Y892" s="33"/>
      <c r="Z892" s="33">
        <v>0</v>
      </c>
      <c r="AA892" s="33">
        <v>0</v>
      </c>
      <c r="AB892" s="33">
        <v>0</v>
      </c>
      <c r="AC892" s="33">
        <v>0</v>
      </c>
      <c r="AD892" s="33"/>
      <c r="AE892" s="33">
        <v>0</v>
      </c>
      <c r="AF892" s="33">
        <v>2</v>
      </c>
      <c r="AG892" s="33">
        <v>10</v>
      </c>
      <c r="AH892" s="33"/>
      <c r="AI892" s="33"/>
      <c r="AJ892" s="33"/>
      <c r="AK892" s="33"/>
      <c r="AL892" s="33">
        <v>0</v>
      </c>
      <c r="AM892" s="33">
        <v>0</v>
      </c>
      <c r="AN892" s="33"/>
      <c r="AO892" s="33">
        <v>0</v>
      </c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</row>
    <row r="893" spans="1:52" x14ac:dyDescent="0.25">
      <c r="A893" s="6">
        <f t="shared" si="27"/>
        <v>889</v>
      </c>
      <c r="B893" s="6"/>
      <c r="C893" s="6" t="s">
        <v>5152</v>
      </c>
      <c r="D893" s="6" t="s">
        <v>2840</v>
      </c>
      <c r="E893" s="6"/>
      <c r="F893" s="6" t="s">
        <v>2823</v>
      </c>
      <c r="G893" s="6"/>
      <c r="H893" s="6" t="s">
        <v>2825</v>
      </c>
      <c r="I893" s="6" t="str">
        <f t="shared" si="26"/>
        <v>MT000889</v>
      </c>
      <c r="J893" s="6" t="s">
        <v>1686</v>
      </c>
      <c r="K893" s="10"/>
      <c r="L893" s="6"/>
      <c r="M893" s="6"/>
      <c r="N893" s="6"/>
      <c r="O893" s="6"/>
      <c r="P893" s="6"/>
      <c r="Q893" s="6"/>
      <c r="R893" s="6" t="s">
        <v>226</v>
      </c>
      <c r="S893" s="15">
        <v>6</v>
      </c>
      <c r="T893" s="33">
        <v>0</v>
      </c>
      <c r="U893" s="33">
        <v>1</v>
      </c>
      <c r="V893" s="33">
        <v>1</v>
      </c>
      <c r="W893" s="33">
        <v>0</v>
      </c>
      <c r="X893" s="33"/>
      <c r="Y893" s="33"/>
      <c r="Z893" s="33">
        <v>0</v>
      </c>
      <c r="AA893" s="33">
        <v>0</v>
      </c>
      <c r="AB893" s="33">
        <v>0</v>
      </c>
      <c r="AC893" s="33">
        <v>0</v>
      </c>
      <c r="AD893" s="33"/>
      <c r="AE893" s="33">
        <v>0</v>
      </c>
      <c r="AF893" s="33">
        <v>2</v>
      </c>
      <c r="AG893" s="33">
        <v>3</v>
      </c>
      <c r="AH893" s="33"/>
      <c r="AI893" s="33"/>
      <c r="AJ893" s="33"/>
      <c r="AK893" s="33"/>
      <c r="AL893" s="33">
        <v>0</v>
      </c>
      <c r="AM893" s="33">
        <v>0</v>
      </c>
      <c r="AN893" s="33"/>
      <c r="AO893" s="33">
        <v>0</v>
      </c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</row>
    <row r="894" spans="1:52" x14ac:dyDescent="0.25">
      <c r="A894" s="6">
        <f t="shared" si="27"/>
        <v>890</v>
      </c>
      <c r="B894" s="6"/>
      <c r="C894" s="6" t="s">
        <v>5152</v>
      </c>
      <c r="D894" s="6" t="s">
        <v>2840</v>
      </c>
      <c r="E894" s="6"/>
      <c r="F894" s="6" t="s">
        <v>2823</v>
      </c>
      <c r="G894" s="6"/>
      <c r="H894" s="6" t="s">
        <v>2831</v>
      </c>
      <c r="I894" s="6" t="str">
        <f t="shared" si="26"/>
        <v>MT000890</v>
      </c>
      <c r="J894" s="6" t="s">
        <v>1687</v>
      </c>
      <c r="K894" s="10"/>
      <c r="L894" s="6"/>
      <c r="M894" s="6"/>
      <c r="N894" s="6"/>
      <c r="O894" s="6"/>
      <c r="P894" s="6"/>
      <c r="Q894" s="6"/>
      <c r="R894" s="6" t="s">
        <v>226</v>
      </c>
      <c r="S894" s="15">
        <v>6</v>
      </c>
      <c r="T894" s="33">
        <v>0</v>
      </c>
      <c r="U894" s="33">
        <v>1</v>
      </c>
      <c r="V894" s="33">
        <v>1</v>
      </c>
      <c r="W894" s="33">
        <v>0</v>
      </c>
      <c r="X894" s="33"/>
      <c r="Y894" s="33"/>
      <c r="Z894" s="33">
        <v>0</v>
      </c>
      <c r="AA894" s="33">
        <v>0</v>
      </c>
      <c r="AB894" s="33">
        <v>0</v>
      </c>
      <c r="AC894" s="33">
        <v>0</v>
      </c>
      <c r="AD894" s="33"/>
      <c r="AE894" s="33">
        <v>0</v>
      </c>
      <c r="AF894" s="33">
        <v>2</v>
      </c>
      <c r="AG894" s="33">
        <v>5</v>
      </c>
      <c r="AH894" s="33"/>
      <c r="AI894" s="33"/>
      <c r="AJ894" s="33"/>
      <c r="AK894" s="33"/>
      <c r="AL894" s="33">
        <v>0</v>
      </c>
      <c r="AM894" s="33">
        <v>0</v>
      </c>
      <c r="AN894" s="33"/>
      <c r="AO894" s="33">
        <v>0</v>
      </c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</row>
    <row r="895" spans="1:52" x14ac:dyDescent="0.25">
      <c r="A895" s="6">
        <f t="shared" si="27"/>
        <v>891</v>
      </c>
      <c r="B895" s="6"/>
      <c r="C895" s="6" t="s">
        <v>5152</v>
      </c>
      <c r="D895" s="6" t="s">
        <v>2840</v>
      </c>
      <c r="E895" s="6"/>
      <c r="F895" s="6" t="s">
        <v>2823</v>
      </c>
      <c r="G895" s="6"/>
      <c r="H895" s="6" t="s">
        <v>2831</v>
      </c>
      <c r="I895" s="6" t="str">
        <f t="shared" si="26"/>
        <v>MT000891</v>
      </c>
      <c r="J895" s="6" t="s">
        <v>1688</v>
      </c>
      <c r="K895" s="10"/>
      <c r="L895" s="6"/>
      <c r="M895" s="6"/>
      <c r="N895" s="6"/>
      <c r="O895" s="6"/>
      <c r="P895" s="6"/>
      <c r="Q895" s="6"/>
      <c r="R895" s="6" t="s">
        <v>226</v>
      </c>
      <c r="S895" s="15" t="s">
        <v>514</v>
      </c>
      <c r="T895" s="33">
        <v>0</v>
      </c>
      <c r="U895" s="33">
        <v>1</v>
      </c>
      <c r="V895" s="33">
        <v>1</v>
      </c>
      <c r="W895" s="33">
        <v>0</v>
      </c>
      <c r="X895" s="33"/>
      <c r="Y895" s="33"/>
      <c r="Z895" s="33">
        <v>0</v>
      </c>
      <c r="AA895" s="33">
        <v>0</v>
      </c>
      <c r="AB895" s="33">
        <v>0</v>
      </c>
      <c r="AC895" s="33">
        <v>0</v>
      </c>
      <c r="AD895" s="33"/>
      <c r="AE895" s="33">
        <v>0</v>
      </c>
      <c r="AF895" s="33">
        <v>2</v>
      </c>
      <c r="AG895" s="33">
        <v>7</v>
      </c>
      <c r="AH895" s="33"/>
      <c r="AI895" s="33"/>
      <c r="AJ895" s="33"/>
      <c r="AK895" s="33"/>
      <c r="AL895" s="33">
        <v>0</v>
      </c>
      <c r="AM895" s="33">
        <v>0</v>
      </c>
      <c r="AN895" s="33"/>
      <c r="AO895" s="33">
        <v>0</v>
      </c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</row>
    <row r="896" spans="1:52" x14ac:dyDescent="0.25">
      <c r="A896" s="6">
        <f t="shared" si="27"/>
        <v>892</v>
      </c>
      <c r="B896" s="6"/>
      <c r="C896" s="6" t="s">
        <v>5152</v>
      </c>
      <c r="D896" s="6" t="s">
        <v>2840</v>
      </c>
      <c r="E896" s="6"/>
      <c r="F896" s="6" t="s">
        <v>2823</v>
      </c>
      <c r="G896" s="6"/>
      <c r="H896" s="6" t="s">
        <v>2831</v>
      </c>
      <c r="I896" s="6" t="str">
        <f t="shared" si="26"/>
        <v>MT000892</v>
      </c>
      <c r="J896" s="6" t="s">
        <v>1689</v>
      </c>
      <c r="K896" s="10"/>
      <c r="L896" s="6"/>
      <c r="M896" s="6"/>
      <c r="N896" s="6"/>
      <c r="O896" s="6"/>
      <c r="P896" s="6"/>
      <c r="Q896" s="6"/>
      <c r="R896" s="6" t="s">
        <v>226</v>
      </c>
      <c r="S896" s="15" t="s">
        <v>514</v>
      </c>
      <c r="T896" s="33">
        <v>0</v>
      </c>
      <c r="U896" s="33">
        <v>1</v>
      </c>
      <c r="V896" s="33">
        <v>1</v>
      </c>
      <c r="W896" s="33">
        <v>0</v>
      </c>
      <c r="X896" s="33"/>
      <c r="Y896" s="33"/>
      <c r="Z896" s="33">
        <v>0</v>
      </c>
      <c r="AA896" s="33">
        <v>0</v>
      </c>
      <c r="AB896" s="33">
        <v>0</v>
      </c>
      <c r="AC896" s="33">
        <v>0</v>
      </c>
      <c r="AD896" s="33"/>
      <c r="AE896" s="33">
        <v>0</v>
      </c>
      <c r="AF896" s="33">
        <v>2</v>
      </c>
      <c r="AG896" s="33">
        <v>8</v>
      </c>
      <c r="AH896" s="33"/>
      <c r="AI896" s="33"/>
      <c r="AJ896" s="33"/>
      <c r="AK896" s="33"/>
      <c r="AL896" s="33">
        <v>0</v>
      </c>
      <c r="AM896" s="33">
        <v>0</v>
      </c>
      <c r="AN896" s="33"/>
      <c r="AO896" s="33">
        <v>0</v>
      </c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</row>
    <row r="897" spans="1:52" x14ac:dyDescent="0.25">
      <c r="A897" s="6">
        <f t="shared" si="27"/>
        <v>893</v>
      </c>
      <c r="B897" s="6"/>
      <c r="C897" s="6" t="s">
        <v>5152</v>
      </c>
      <c r="D897" s="6" t="s">
        <v>2840</v>
      </c>
      <c r="E897" s="6"/>
      <c r="F897" s="6" t="s">
        <v>2823</v>
      </c>
      <c r="G897" s="6"/>
      <c r="H897" s="6" t="s">
        <v>2831</v>
      </c>
      <c r="I897" s="6" t="str">
        <f t="shared" si="26"/>
        <v>MT000893</v>
      </c>
      <c r="J897" s="6" t="s">
        <v>1690</v>
      </c>
      <c r="K897" s="10"/>
      <c r="L897" s="6"/>
      <c r="M897" s="6"/>
      <c r="N897" s="6"/>
      <c r="O897" s="6"/>
      <c r="P897" s="6"/>
      <c r="Q897" s="6"/>
      <c r="R897" s="6" t="s">
        <v>226</v>
      </c>
      <c r="S897" s="15">
        <v>4</v>
      </c>
      <c r="T897" s="33">
        <v>0</v>
      </c>
      <c r="U897" s="33">
        <v>1</v>
      </c>
      <c r="V897" s="33">
        <v>1</v>
      </c>
      <c r="W897" s="33">
        <v>0</v>
      </c>
      <c r="X897" s="33"/>
      <c r="Y897" s="33"/>
      <c r="Z897" s="33">
        <v>0</v>
      </c>
      <c r="AA897" s="33">
        <v>0</v>
      </c>
      <c r="AB897" s="33">
        <v>0</v>
      </c>
      <c r="AC897" s="33">
        <v>0</v>
      </c>
      <c r="AD897" s="33"/>
      <c r="AE897" s="33">
        <v>0</v>
      </c>
      <c r="AF897" s="33">
        <v>2</v>
      </c>
      <c r="AG897" s="33">
        <v>3</v>
      </c>
      <c r="AH897" s="33"/>
      <c r="AI897" s="33"/>
      <c r="AJ897" s="33"/>
      <c r="AK897" s="33"/>
      <c r="AL897" s="33">
        <v>0</v>
      </c>
      <c r="AM897" s="33">
        <v>0</v>
      </c>
      <c r="AN897" s="33"/>
      <c r="AO897" s="33">
        <v>0</v>
      </c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</row>
    <row r="898" spans="1:52" x14ac:dyDescent="0.25">
      <c r="A898" s="6">
        <f t="shared" si="27"/>
        <v>894</v>
      </c>
      <c r="B898" s="6"/>
      <c r="C898" s="6" t="s">
        <v>5152</v>
      </c>
      <c r="D898" s="6" t="s">
        <v>2840</v>
      </c>
      <c r="E898" s="6"/>
      <c r="F898" s="6" t="s">
        <v>2823</v>
      </c>
      <c r="G898" s="6"/>
      <c r="H898" s="6" t="s">
        <v>2831</v>
      </c>
      <c r="I898" s="6" t="str">
        <f t="shared" si="26"/>
        <v>MT000894</v>
      </c>
      <c r="J898" s="6" t="s">
        <v>1691</v>
      </c>
      <c r="K898" s="10"/>
      <c r="L898" s="6"/>
      <c r="M898" s="6"/>
      <c r="N898" s="6"/>
      <c r="O898" s="6"/>
      <c r="P898" s="6"/>
      <c r="Q898" s="6"/>
      <c r="R898" s="6" t="s">
        <v>226</v>
      </c>
      <c r="S898" s="15">
        <v>4</v>
      </c>
      <c r="T898" s="33">
        <v>0</v>
      </c>
      <c r="U898" s="33">
        <v>1</v>
      </c>
      <c r="V898" s="33">
        <v>1</v>
      </c>
      <c r="W898" s="33">
        <v>0</v>
      </c>
      <c r="X898" s="33"/>
      <c r="Y898" s="33"/>
      <c r="Z898" s="33">
        <v>0</v>
      </c>
      <c r="AA898" s="33">
        <v>0</v>
      </c>
      <c r="AB898" s="33">
        <v>0</v>
      </c>
      <c r="AC898" s="33">
        <v>0</v>
      </c>
      <c r="AD898" s="33"/>
      <c r="AE898" s="33">
        <v>0</v>
      </c>
      <c r="AF898" s="33">
        <v>2</v>
      </c>
      <c r="AG898" s="33">
        <v>6</v>
      </c>
      <c r="AH898" s="33"/>
      <c r="AI898" s="33"/>
      <c r="AJ898" s="33"/>
      <c r="AK898" s="33"/>
      <c r="AL898" s="33">
        <v>0</v>
      </c>
      <c r="AM898" s="33">
        <v>0</v>
      </c>
      <c r="AN898" s="33"/>
      <c r="AO898" s="33">
        <v>0</v>
      </c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</row>
    <row r="899" spans="1:52" x14ac:dyDescent="0.25">
      <c r="A899" s="6">
        <f t="shared" si="27"/>
        <v>895</v>
      </c>
      <c r="B899" s="6"/>
      <c r="C899" s="6" t="s">
        <v>5152</v>
      </c>
      <c r="D899" s="6" t="s">
        <v>2840</v>
      </c>
      <c r="E899" s="6"/>
      <c r="F899" s="6" t="s">
        <v>2823</v>
      </c>
      <c r="G899" s="6"/>
      <c r="H899" s="6" t="s">
        <v>2831</v>
      </c>
      <c r="I899" s="6" t="str">
        <f t="shared" si="26"/>
        <v>MT000895</v>
      </c>
      <c r="J899" s="6" t="s">
        <v>1692</v>
      </c>
      <c r="K899" s="10"/>
      <c r="L899" s="6"/>
      <c r="M899" s="6"/>
      <c r="N899" s="6"/>
      <c r="O899" s="6"/>
      <c r="P899" s="6"/>
      <c r="Q899" s="6"/>
      <c r="R899" s="6" t="s">
        <v>226</v>
      </c>
      <c r="S899" s="15" t="s">
        <v>514</v>
      </c>
      <c r="T899" s="33">
        <v>0</v>
      </c>
      <c r="U899" s="33">
        <v>1</v>
      </c>
      <c r="V899" s="33">
        <v>1</v>
      </c>
      <c r="W899" s="33">
        <v>0</v>
      </c>
      <c r="X899" s="33"/>
      <c r="Y899" s="33"/>
      <c r="Z899" s="33">
        <v>0</v>
      </c>
      <c r="AA899" s="33">
        <v>0</v>
      </c>
      <c r="AB899" s="33">
        <v>0</v>
      </c>
      <c r="AC899" s="33">
        <v>0</v>
      </c>
      <c r="AD899" s="33"/>
      <c r="AE899" s="33">
        <v>0</v>
      </c>
      <c r="AF899" s="33">
        <v>2</v>
      </c>
      <c r="AG899" s="33">
        <v>3</v>
      </c>
      <c r="AH899" s="33"/>
      <c r="AI899" s="33"/>
      <c r="AJ899" s="33"/>
      <c r="AK899" s="33"/>
      <c r="AL899" s="33">
        <v>0</v>
      </c>
      <c r="AM899" s="33">
        <v>0</v>
      </c>
      <c r="AN899" s="33"/>
      <c r="AO899" s="33">
        <v>0</v>
      </c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</row>
    <row r="900" spans="1:52" x14ac:dyDescent="0.25">
      <c r="A900" s="6">
        <f t="shared" si="27"/>
        <v>896</v>
      </c>
      <c r="B900" s="6"/>
      <c r="C900" s="6" t="s">
        <v>5152</v>
      </c>
      <c r="D900" s="6" t="s">
        <v>2840</v>
      </c>
      <c r="E900" s="6"/>
      <c r="F900" s="6" t="s">
        <v>2823</v>
      </c>
      <c r="G900" s="6"/>
      <c r="H900" s="6" t="s">
        <v>2831</v>
      </c>
      <c r="I900" s="6" t="str">
        <f t="shared" si="26"/>
        <v>MT000896</v>
      </c>
      <c r="J900" s="6" t="s">
        <v>1693</v>
      </c>
      <c r="K900" s="10"/>
      <c r="L900" s="6"/>
      <c r="M900" s="6"/>
      <c r="N900" s="6"/>
      <c r="O900" s="6"/>
      <c r="P900" s="6"/>
      <c r="Q900" s="6"/>
      <c r="R900" s="6" t="s">
        <v>226</v>
      </c>
      <c r="S900" s="15">
        <v>5</v>
      </c>
      <c r="T900" s="33">
        <v>0</v>
      </c>
      <c r="U900" s="33">
        <v>1</v>
      </c>
      <c r="V900" s="33">
        <v>1</v>
      </c>
      <c r="W900" s="33">
        <v>0</v>
      </c>
      <c r="X900" s="33"/>
      <c r="Y900" s="33"/>
      <c r="Z900" s="33">
        <v>0</v>
      </c>
      <c r="AA900" s="33">
        <v>0</v>
      </c>
      <c r="AB900" s="33">
        <v>0</v>
      </c>
      <c r="AC900" s="33">
        <v>0</v>
      </c>
      <c r="AD900" s="33"/>
      <c r="AE900" s="33">
        <v>0</v>
      </c>
      <c r="AF900" s="33">
        <v>2</v>
      </c>
      <c r="AG900" s="33">
        <v>5</v>
      </c>
      <c r="AH900" s="33"/>
      <c r="AI900" s="33"/>
      <c r="AJ900" s="33"/>
      <c r="AK900" s="33"/>
      <c r="AL900" s="33">
        <v>0</v>
      </c>
      <c r="AM900" s="33">
        <v>0</v>
      </c>
      <c r="AN900" s="33"/>
      <c r="AO900" s="33">
        <v>0</v>
      </c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</row>
    <row r="901" spans="1:52" x14ac:dyDescent="0.25">
      <c r="A901" s="6">
        <f t="shared" si="27"/>
        <v>897</v>
      </c>
      <c r="B901" s="6"/>
      <c r="C901" s="6" t="s">
        <v>5152</v>
      </c>
      <c r="D901" s="6" t="s">
        <v>2840</v>
      </c>
      <c r="E901" s="6"/>
      <c r="F901" s="6" t="s">
        <v>2823</v>
      </c>
      <c r="G901" s="6"/>
      <c r="H901" s="6" t="s">
        <v>2831</v>
      </c>
      <c r="I901" s="6" t="str">
        <f t="shared" si="26"/>
        <v>MT000897</v>
      </c>
      <c r="J901" s="6" t="s">
        <v>1694</v>
      </c>
      <c r="K901" s="10"/>
      <c r="L901" s="6"/>
      <c r="M901" s="6"/>
      <c r="N901" s="6"/>
      <c r="O901" s="6"/>
      <c r="P901" s="6"/>
      <c r="Q901" s="6"/>
      <c r="R901" s="6" t="s">
        <v>226</v>
      </c>
      <c r="S901" s="15">
        <v>5</v>
      </c>
      <c r="T901" s="33">
        <v>0</v>
      </c>
      <c r="U901" s="33">
        <v>1</v>
      </c>
      <c r="V901" s="33">
        <v>1</v>
      </c>
      <c r="W901" s="33">
        <v>0</v>
      </c>
      <c r="X901" s="33"/>
      <c r="Y901" s="33"/>
      <c r="Z901" s="33">
        <v>0</v>
      </c>
      <c r="AA901" s="33">
        <v>0</v>
      </c>
      <c r="AB901" s="33">
        <v>0</v>
      </c>
      <c r="AC901" s="33">
        <v>0</v>
      </c>
      <c r="AD901" s="33"/>
      <c r="AE901" s="33">
        <v>0</v>
      </c>
      <c r="AF901" s="33">
        <v>2</v>
      </c>
      <c r="AG901" s="33">
        <v>7</v>
      </c>
      <c r="AH901" s="33"/>
      <c r="AI901" s="33"/>
      <c r="AJ901" s="33"/>
      <c r="AK901" s="33"/>
      <c r="AL901" s="33">
        <v>0</v>
      </c>
      <c r="AM901" s="33">
        <v>0</v>
      </c>
      <c r="AN901" s="33"/>
      <c r="AO901" s="33">
        <v>0</v>
      </c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</row>
    <row r="902" spans="1:52" x14ac:dyDescent="0.25">
      <c r="A902" s="6">
        <f t="shared" si="27"/>
        <v>898</v>
      </c>
      <c r="B902" s="6"/>
      <c r="C902" s="6" t="s">
        <v>5152</v>
      </c>
      <c r="D902" s="6" t="s">
        <v>2840</v>
      </c>
      <c r="E902" s="6"/>
      <c r="F902" s="6" t="s">
        <v>2823</v>
      </c>
      <c r="G902" s="6"/>
      <c r="H902" s="6" t="s">
        <v>2831</v>
      </c>
      <c r="I902" s="6" t="str">
        <f t="shared" ref="I902:I965" si="28">IF(LEN(A902)=1,"MT00000"&amp;A902,IF(LEN(A902)=2,"MT0000"&amp;A902,IF(LEN(A902)=3,"MT000"&amp;A902,IF(LEN(A902)=4,"MT00"&amp;A902,0))))</f>
        <v>MT000898</v>
      </c>
      <c r="J902" s="6" t="s">
        <v>1695</v>
      </c>
      <c r="K902" s="10"/>
      <c r="L902" s="6"/>
      <c r="M902" s="6"/>
      <c r="N902" s="6"/>
      <c r="O902" s="6"/>
      <c r="P902" s="6"/>
      <c r="Q902" s="6"/>
      <c r="R902" s="6" t="s">
        <v>226</v>
      </c>
      <c r="S902" s="15">
        <v>4</v>
      </c>
      <c r="T902" s="33">
        <v>0</v>
      </c>
      <c r="U902" s="33">
        <v>1</v>
      </c>
      <c r="V902" s="33">
        <v>1</v>
      </c>
      <c r="W902" s="33">
        <v>0</v>
      </c>
      <c r="X902" s="33"/>
      <c r="Y902" s="33"/>
      <c r="Z902" s="33">
        <v>0</v>
      </c>
      <c r="AA902" s="33">
        <v>0</v>
      </c>
      <c r="AB902" s="33">
        <v>0</v>
      </c>
      <c r="AC902" s="33">
        <v>0</v>
      </c>
      <c r="AD902" s="33"/>
      <c r="AE902" s="33">
        <v>0</v>
      </c>
      <c r="AF902" s="33">
        <v>2</v>
      </c>
      <c r="AG902" s="33">
        <v>9</v>
      </c>
      <c r="AH902" s="33"/>
      <c r="AI902" s="33"/>
      <c r="AJ902" s="33"/>
      <c r="AK902" s="33"/>
      <c r="AL902" s="33">
        <v>0</v>
      </c>
      <c r="AM902" s="33">
        <v>0</v>
      </c>
      <c r="AN902" s="33"/>
      <c r="AO902" s="33">
        <v>0</v>
      </c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</row>
    <row r="903" spans="1:52" x14ac:dyDescent="0.25">
      <c r="A903" s="6">
        <f t="shared" ref="A903:A966" si="29">+A902+1</f>
        <v>899</v>
      </c>
      <c r="B903" s="6"/>
      <c r="C903" s="6" t="s">
        <v>5152</v>
      </c>
      <c r="D903" s="6" t="s">
        <v>2840</v>
      </c>
      <c r="E903" s="6"/>
      <c r="F903" s="6" t="s">
        <v>2823</v>
      </c>
      <c r="G903" s="6"/>
      <c r="H903" s="6" t="s">
        <v>2831</v>
      </c>
      <c r="I903" s="6" t="str">
        <f t="shared" si="28"/>
        <v>MT000899</v>
      </c>
      <c r="J903" s="6" t="s">
        <v>1696</v>
      </c>
      <c r="K903" s="10"/>
      <c r="L903" s="6"/>
      <c r="M903" s="6"/>
      <c r="N903" s="6"/>
      <c r="O903" s="6"/>
      <c r="P903" s="6"/>
      <c r="Q903" s="6"/>
      <c r="R903" s="6" t="s">
        <v>226</v>
      </c>
      <c r="S903" s="15" t="s">
        <v>514</v>
      </c>
      <c r="T903" s="33">
        <v>0</v>
      </c>
      <c r="U903" s="33">
        <v>1</v>
      </c>
      <c r="V903" s="33">
        <v>1</v>
      </c>
      <c r="W903" s="33">
        <v>0</v>
      </c>
      <c r="X903" s="33"/>
      <c r="Y903" s="33"/>
      <c r="Z903" s="33">
        <v>0</v>
      </c>
      <c r="AA903" s="33">
        <v>0</v>
      </c>
      <c r="AB903" s="33">
        <v>0</v>
      </c>
      <c r="AC903" s="33">
        <v>0</v>
      </c>
      <c r="AD903" s="33"/>
      <c r="AE903" s="33">
        <v>0</v>
      </c>
      <c r="AF903" s="33">
        <v>2</v>
      </c>
      <c r="AG903" s="33">
        <v>7</v>
      </c>
      <c r="AH903" s="33"/>
      <c r="AI903" s="33"/>
      <c r="AJ903" s="33"/>
      <c r="AK903" s="33"/>
      <c r="AL903" s="33">
        <v>0</v>
      </c>
      <c r="AM903" s="33">
        <v>0</v>
      </c>
      <c r="AN903" s="33"/>
      <c r="AO903" s="33">
        <v>0</v>
      </c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</row>
    <row r="904" spans="1:52" x14ac:dyDescent="0.25">
      <c r="A904" s="6">
        <f t="shared" si="29"/>
        <v>900</v>
      </c>
      <c r="B904" s="6"/>
      <c r="C904" s="6" t="s">
        <v>5152</v>
      </c>
      <c r="D904" s="6" t="s">
        <v>2840</v>
      </c>
      <c r="E904" s="6"/>
      <c r="F904" s="6" t="s">
        <v>2823</v>
      </c>
      <c r="G904" s="6"/>
      <c r="H904" s="6" t="s">
        <v>2825</v>
      </c>
      <c r="I904" s="6" t="str">
        <f t="shared" si="28"/>
        <v>MT000900</v>
      </c>
      <c r="J904" s="6" t="s">
        <v>1697</v>
      </c>
      <c r="K904" s="10"/>
      <c r="L904" s="6"/>
      <c r="M904" s="6"/>
      <c r="N904" s="6"/>
      <c r="O904" s="6"/>
      <c r="P904" s="6"/>
      <c r="Q904" s="6"/>
      <c r="R904" s="6" t="s">
        <v>226</v>
      </c>
      <c r="S904" s="15">
        <v>6</v>
      </c>
      <c r="T904" s="33">
        <v>0</v>
      </c>
      <c r="U904" s="33">
        <v>1</v>
      </c>
      <c r="V904" s="33">
        <v>1</v>
      </c>
      <c r="W904" s="33">
        <v>0</v>
      </c>
      <c r="X904" s="33"/>
      <c r="Y904" s="33"/>
      <c r="Z904" s="33">
        <v>0</v>
      </c>
      <c r="AA904" s="33">
        <v>0</v>
      </c>
      <c r="AB904" s="33">
        <v>2</v>
      </c>
      <c r="AC904" s="33">
        <v>0</v>
      </c>
      <c r="AD904" s="33"/>
      <c r="AE904" s="33">
        <v>0</v>
      </c>
      <c r="AF904" s="33">
        <v>2</v>
      </c>
      <c r="AG904" s="33">
        <v>6</v>
      </c>
      <c r="AH904" s="33"/>
      <c r="AI904" s="33"/>
      <c r="AJ904" s="33"/>
      <c r="AK904" s="33"/>
      <c r="AL904" s="33">
        <v>0</v>
      </c>
      <c r="AM904" s="33">
        <v>0</v>
      </c>
      <c r="AN904" s="33"/>
      <c r="AO904" s="33">
        <v>0</v>
      </c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</row>
    <row r="905" spans="1:52" x14ac:dyDescent="0.25">
      <c r="A905" s="6">
        <f t="shared" si="29"/>
        <v>901</v>
      </c>
      <c r="B905" s="6"/>
      <c r="C905" s="6" t="s">
        <v>5152</v>
      </c>
      <c r="D905" s="6" t="s">
        <v>2840</v>
      </c>
      <c r="E905" s="6"/>
      <c r="F905" s="6" t="s">
        <v>2823</v>
      </c>
      <c r="G905" s="6"/>
      <c r="H905" s="6" t="s">
        <v>2831</v>
      </c>
      <c r="I905" s="6" t="str">
        <f t="shared" si="28"/>
        <v>MT000901</v>
      </c>
      <c r="J905" s="6" t="s">
        <v>1698</v>
      </c>
      <c r="K905" s="10"/>
      <c r="L905" s="6"/>
      <c r="M905" s="6"/>
      <c r="N905" s="6"/>
      <c r="O905" s="6"/>
      <c r="P905" s="6"/>
      <c r="Q905" s="6"/>
      <c r="R905" s="6" t="s">
        <v>226</v>
      </c>
      <c r="S905" s="15">
        <v>5</v>
      </c>
      <c r="T905" s="33">
        <v>0</v>
      </c>
      <c r="U905" s="33">
        <v>1</v>
      </c>
      <c r="V905" s="33">
        <v>1</v>
      </c>
      <c r="W905" s="33">
        <v>0</v>
      </c>
      <c r="X905" s="33"/>
      <c r="Y905" s="33"/>
      <c r="Z905" s="33">
        <v>0</v>
      </c>
      <c r="AA905" s="33">
        <v>0</v>
      </c>
      <c r="AB905" s="33">
        <v>0</v>
      </c>
      <c r="AC905" s="33">
        <v>0</v>
      </c>
      <c r="AD905" s="33"/>
      <c r="AE905" s="33">
        <v>0</v>
      </c>
      <c r="AF905" s="33">
        <v>2</v>
      </c>
      <c r="AG905" s="33">
        <v>5</v>
      </c>
      <c r="AH905" s="33"/>
      <c r="AI905" s="33"/>
      <c r="AJ905" s="33"/>
      <c r="AK905" s="33"/>
      <c r="AL905" s="33">
        <v>0</v>
      </c>
      <c r="AM905" s="33">
        <v>0</v>
      </c>
      <c r="AN905" s="33"/>
      <c r="AO905" s="33">
        <v>0</v>
      </c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</row>
    <row r="906" spans="1:52" x14ac:dyDescent="0.25">
      <c r="A906" s="6">
        <f t="shared" si="29"/>
        <v>902</v>
      </c>
      <c r="B906" s="6"/>
      <c r="C906" s="6" t="s">
        <v>5152</v>
      </c>
      <c r="D906" s="6" t="s">
        <v>2840</v>
      </c>
      <c r="E906" s="6"/>
      <c r="F906" s="6" t="s">
        <v>2823</v>
      </c>
      <c r="G906" s="6"/>
      <c r="H906" s="6" t="s">
        <v>2831</v>
      </c>
      <c r="I906" s="6" t="str">
        <f t="shared" si="28"/>
        <v>MT000902</v>
      </c>
      <c r="J906" s="6" t="s">
        <v>1699</v>
      </c>
      <c r="K906" s="10"/>
      <c r="L906" s="6"/>
      <c r="M906" s="6"/>
      <c r="N906" s="6"/>
      <c r="O906" s="6"/>
      <c r="P906" s="6"/>
      <c r="Q906" s="6"/>
      <c r="R906" s="6" t="s">
        <v>226</v>
      </c>
      <c r="S906" s="15" t="s">
        <v>514</v>
      </c>
      <c r="T906" s="33">
        <v>0</v>
      </c>
      <c r="U906" s="33">
        <v>1</v>
      </c>
      <c r="V906" s="33">
        <v>1</v>
      </c>
      <c r="W906" s="33">
        <v>0</v>
      </c>
      <c r="X906" s="33"/>
      <c r="Y906" s="33"/>
      <c r="Z906" s="33">
        <v>0</v>
      </c>
      <c r="AA906" s="33">
        <v>0</v>
      </c>
      <c r="AB906" s="33">
        <v>0</v>
      </c>
      <c r="AC906" s="33">
        <v>0</v>
      </c>
      <c r="AD906" s="33"/>
      <c r="AE906" s="33">
        <v>0</v>
      </c>
      <c r="AF906" s="33">
        <v>2</v>
      </c>
      <c r="AG906" s="33">
        <v>4</v>
      </c>
      <c r="AH906" s="33"/>
      <c r="AI906" s="33"/>
      <c r="AJ906" s="33"/>
      <c r="AK906" s="33"/>
      <c r="AL906" s="33">
        <v>0</v>
      </c>
      <c r="AM906" s="33">
        <v>0</v>
      </c>
      <c r="AN906" s="33"/>
      <c r="AO906" s="33">
        <v>0</v>
      </c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</row>
    <row r="907" spans="1:52" x14ac:dyDescent="0.25">
      <c r="A907" s="6">
        <f t="shared" si="29"/>
        <v>903</v>
      </c>
      <c r="B907" s="6"/>
      <c r="C907" s="6" t="s">
        <v>5152</v>
      </c>
      <c r="D907" s="6" t="s">
        <v>2840</v>
      </c>
      <c r="E907" s="6"/>
      <c r="F907" s="6" t="s">
        <v>2823</v>
      </c>
      <c r="G907" s="6"/>
      <c r="H907" s="6" t="s">
        <v>2831</v>
      </c>
      <c r="I907" s="6" t="str">
        <f t="shared" si="28"/>
        <v>MT000903</v>
      </c>
      <c r="J907" s="6" t="s">
        <v>1700</v>
      </c>
      <c r="K907" s="10"/>
      <c r="L907" s="6"/>
      <c r="M907" s="6"/>
      <c r="N907" s="6"/>
      <c r="O907" s="6"/>
      <c r="P907" s="6"/>
      <c r="Q907" s="6"/>
      <c r="R907" s="6" t="s">
        <v>226</v>
      </c>
      <c r="S907" s="15">
        <v>3</v>
      </c>
      <c r="T907" s="33">
        <v>0</v>
      </c>
      <c r="U907" s="33">
        <v>1</v>
      </c>
      <c r="V907" s="33">
        <v>1</v>
      </c>
      <c r="W907" s="33">
        <v>0</v>
      </c>
      <c r="X907" s="33"/>
      <c r="Y907" s="33"/>
      <c r="Z907" s="33">
        <v>0</v>
      </c>
      <c r="AA907" s="33">
        <v>0</v>
      </c>
      <c r="AB907" s="33">
        <v>0</v>
      </c>
      <c r="AC907" s="33">
        <v>0</v>
      </c>
      <c r="AD907" s="33"/>
      <c r="AE907" s="33">
        <v>0</v>
      </c>
      <c r="AF907" s="33">
        <v>2</v>
      </c>
      <c r="AG907" s="33">
        <v>4</v>
      </c>
      <c r="AH907" s="33"/>
      <c r="AI907" s="33"/>
      <c r="AJ907" s="33"/>
      <c r="AK907" s="33"/>
      <c r="AL907" s="33">
        <v>0</v>
      </c>
      <c r="AM907" s="33">
        <v>0</v>
      </c>
      <c r="AN907" s="33"/>
      <c r="AO907" s="33">
        <v>0</v>
      </c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</row>
    <row r="908" spans="1:52" x14ac:dyDescent="0.25">
      <c r="A908" s="6">
        <f t="shared" si="29"/>
        <v>904</v>
      </c>
      <c r="B908" s="6"/>
      <c r="C908" s="6" t="s">
        <v>5152</v>
      </c>
      <c r="D908" s="6" t="s">
        <v>2840</v>
      </c>
      <c r="E908" s="6"/>
      <c r="F908" s="6" t="s">
        <v>2823</v>
      </c>
      <c r="G908" s="6"/>
      <c r="H908" s="6" t="s">
        <v>2831</v>
      </c>
      <c r="I908" s="6" t="str">
        <f t="shared" si="28"/>
        <v>MT000904</v>
      </c>
      <c r="J908" s="6" t="s">
        <v>1701</v>
      </c>
      <c r="K908" s="10"/>
      <c r="L908" s="6"/>
      <c r="M908" s="6"/>
      <c r="N908" s="6"/>
      <c r="O908" s="6"/>
      <c r="P908" s="6"/>
      <c r="Q908" s="6"/>
      <c r="R908" s="6" t="s">
        <v>226</v>
      </c>
      <c r="S908" s="15" t="s">
        <v>514</v>
      </c>
      <c r="T908" s="33">
        <v>0</v>
      </c>
      <c r="U908" s="33">
        <v>1</v>
      </c>
      <c r="V908" s="33">
        <v>1</v>
      </c>
      <c r="W908" s="33">
        <v>0</v>
      </c>
      <c r="X908" s="33"/>
      <c r="Y908" s="33"/>
      <c r="Z908" s="33">
        <v>0</v>
      </c>
      <c r="AA908" s="33">
        <v>0</v>
      </c>
      <c r="AB908" s="33">
        <v>0</v>
      </c>
      <c r="AC908" s="33">
        <v>0</v>
      </c>
      <c r="AD908" s="33"/>
      <c r="AE908" s="33">
        <v>0</v>
      </c>
      <c r="AF908" s="33">
        <v>2</v>
      </c>
      <c r="AG908" s="33">
        <v>6</v>
      </c>
      <c r="AH908" s="33"/>
      <c r="AI908" s="33"/>
      <c r="AJ908" s="33"/>
      <c r="AK908" s="33"/>
      <c r="AL908" s="33">
        <v>0</v>
      </c>
      <c r="AM908" s="33">
        <v>0</v>
      </c>
      <c r="AN908" s="33"/>
      <c r="AO908" s="33">
        <v>0</v>
      </c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</row>
    <row r="909" spans="1:52" x14ac:dyDescent="0.25">
      <c r="A909" s="6">
        <f t="shared" si="29"/>
        <v>905</v>
      </c>
      <c r="B909" s="6"/>
      <c r="C909" s="6" t="s">
        <v>5152</v>
      </c>
      <c r="D909" s="6" t="s">
        <v>2840</v>
      </c>
      <c r="E909" s="6"/>
      <c r="F909" s="6" t="s">
        <v>2823</v>
      </c>
      <c r="G909" s="6"/>
      <c r="H909" s="6" t="s">
        <v>2831</v>
      </c>
      <c r="I909" s="6" t="str">
        <f t="shared" si="28"/>
        <v>MT000905</v>
      </c>
      <c r="J909" s="6" t="s">
        <v>1702</v>
      </c>
      <c r="K909" s="10"/>
      <c r="L909" s="6"/>
      <c r="M909" s="6"/>
      <c r="N909" s="6"/>
      <c r="O909" s="6"/>
      <c r="P909" s="6"/>
      <c r="Q909" s="6"/>
      <c r="R909" s="6" t="s">
        <v>226</v>
      </c>
      <c r="S909" s="15" t="s">
        <v>514</v>
      </c>
      <c r="T909" s="33">
        <v>0</v>
      </c>
      <c r="U909" s="33">
        <v>1</v>
      </c>
      <c r="V909" s="33">
        <v>1</v>
      </c>
      <c r="W909" s="33">
        <v>0</v>
      </c>
      <c r="X909" s="33"/>
      <c r="Y909" s="33"/>
      <c r="Z909" s="33">
        <v>0</v>
      </c>
      <c r="AA909" s="33">
        <v>0</v>
      </c>
      <c r="AB909" s="33">
        <v>0</v>
      </c>
      <c r="AC909" s="33">
        <v>0</v>
      </c>
      <c r="AD909" s="33"/>
      <c r="AE909" s="33">
        <v>0</v>
      </c>
      <c r="AF909" s="33">
        <v>2</v>
      </c>
      <c r="AG909" s="33">
        <v>8</v>
      </c>
      <c r="AH909" s="33"/>
      <c r="AI909" s="33"/>
      <c r="AJ909" s="33"/>
      <c r="AK909" s="33"/>
      <c r="AL909" s="33">
        <v>0</v>
      </c>
      <c r="AM909" s="33">
        <v>0</v>
      </c>
      <c r="AN909" s="33"/>
      <c r="AO909" s="33">
        <v>0</v>
      </c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</row>
    <row r="910" spans="1:52" x14ac:dyDescent="0.25">
      <c r="A910" s="6">
        <f t="shared" si="29"/>
        <v>906</v>
      </c>
      <c r="B910" s="6"/>
      <c r="C910" s="6" t="s">
        <v>5152</v>
      </c>
      <c r="D910" s="6" t="s">
        <v>2840</v>
      </c>
      <c r="E910" s="6"/>
      <c r="F910" s="6" t="s">
        <v>2823</v>
      </c>
      <c r="G910" s="6"/>
      <c r="H910" s="6" t="s">
        <v>2825</v>
      </c>
      <c r="I910" s="6" t="str">
        <f t="shared" si="28"/>
        <v>MT000906</v>
      </c>
      <c r="J910" s="6" t="s">
        <v>1703</v>
      </c>
      <c r="K910" s="10"/>
      <c r="L910" s="6"/>
      <c r="M910" s="6"/>
      <c r="N910" s="6"/>
      <c r="O910" s="6"/>
      <c r="P910" s="6"/>
      <c r="Q910" s="6"/>
      <c r="R910" s="6" t="s">
        <v>226</v>
      </c>
      <c r="S910" s="15">
        <v>6</v>
      </c>
      <c r="T910" s="33">
        <v>0</v>
      </c>
      <c r="U910" s="33">
        <v>1</v>
      </c>
      <c r="V910" s="33">
        <v>1</v>
      </c>
      <c r="W910" s="33">
        <v>0</v>
      </c>
      <c r="X910" s="33"/>
      <c r="Y910" s="33"/>
      <c r="Z910" s="33">
        <v>0</v>
      </c>
      <c r="AA910" s="33">
        <v>0</v>
      </c>
      <c r="AB910" s="33">
        <v>0</v>
      </c>
      <c r="AC910" s="33">
        <v>0</v>
      </c>
      <c r="AD910" s="33"/>
      <c r="AE910" s="33">
        <v>0</v>
      </c>
      <c r="AF910" s="33">
        <v>2</v>
      </c>
      <c r="AG910" s="33">
        <v>6</v>
      </c>
      <c r="AH910" s="33"/>
      <c r="AI910" s="33"/>
      <c r="AJ910" s="33"/>
      <c r="AK910" s="33"/>
      <c r="AL910" s="33">
        <v>0</v>
      </c>
      <c r="AM910" s="33">
        <v>0</v>
      </c>
      <c r="AN910" s="33"/>
      <c r="AO910" s="33">
        <v>0</v>
      </c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</row>
    <row r="911" spans="1:52" x14ac:dyDescent="0.25">
      <c r="A911" s="6">
        <f t="shared" si="29"/>
        <v>907</v>
      </c>
      <c r="B911" s="6"/>
      <c r="C911" s="6" t="s">
        <v>5152</v>
      </c>
      <c r="D911" s="6" t="s">
        <v>2840</v>
      </c>
      <c r="E911" s="6"/>
      <c r="F911" s="6" t="s">
        <v>2823</v>
      </c>
      <c r="G911" s="6"/>
      <c r="H911" s="6" t="s">
        <v>2831</v>
      </c>
      <c r="I911" s="6" t="str">
        <f t="shared" si="28"/>
        <v>MT000907</v>
      </c>
      <c r="J911" s="6" t="s">
        <v>1704</v>
      </c>
      <c r="K911" s="10"/>
      <c r="L911" s="6"/>
      <c r="M911" s="6"/>
      <c r="N911" s="6"/>
      <c r="O911" s="6"/>
      <c r="P911" s="6"/>
      <c r="Q911" s="6"/>
      <c r="R911" s="6" t="s">
        <v>226</v>
      </c>
      <c r="S911" s="15">
        <v>4</v>
      </c>
      <c r="T911" s="33">
        <v>0</v>
      </c>
      <c r="U911" s="33">
        <v>1</v>
      </c>
      <c r="V911" s="33">
        <v>1</v>
      </c>
      <c r="W911" s="33">
        <v>0</v>
      </c>
      <c r="X911" s="33"/>
      <c r="Y911" s="33"/>
      <c r="Z911" s="33">
        <v>0</v>
      </c>
      <c r="AA911" s="33">
        <v>0</v>
      </c>
      <c r="AB911" s="33">
        <v>0</v>
      </c>
      <c r="AC911" s="33">
        <v>0</v>
      </c>
      <c r="AD911" s="33"/>
      <c r="AE911" s="33">
        <v>0</v>
      </c>
      <c r="AF911" s="33">
        <v>2</v>
      </c>
      <c r="AG911" s="33">
        <v>5</v>
      </c>
      <c r="AH911" s="33"/>
      <c r="AI911" s="33"/>
      <c r="AJ911" s="33"/>
      <c r="AK911" s="33"/>
      <c r="AL911" s="33">
        <v>0</v>
      </c>
      <c r="AM911" s="33">
        <v>0</v>
      </c>
      <c r="AN911" s="33"/>
      <c r="AO911" s="33">
        <v>0</v>
      </c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</row>
    <row r="912" spans="1:52" x14ac:dyDescent="0.25">
      <c r="A912" s="6">
        <f t="shared" si="29"/>
        <v>908</v>
      </c>
      <c r="B912" s="6"/>
      <c r="C912" s="6" t="s">
        <v>5152</v>
      </c>
      <c r="D912" s="6" t="s">
        <v>2840</v>
      </c>
      <c r="E912" s="6"/>
      <c r="F912" s="6" t="s">
        <v>2823</v>
      </c>
      <c r="G912" s="6"/>
      <c r="H912" s="6" t="s">
        <v>2831</v>
      </c>
      <c r="I912" s="6" t="str">
        <f t="shared" si="28"/>
        <v>MT000908</v>
      </c>
      <c r="J912" s="6" t="s">
        <v>1705</v>
      </c>
      <c r="K912" s="10"/>
      <c r="L912" s="6"/>
      <c r="M912" s="6"/>
      <c r="N912" s="6"/>
      <c r="O912" s="6"/>
      <c r="P912" s="6"/>
      <c r="Q912" s="6"/>
      <c r="R912" s="6" t="s">
        <v>226</v>
      </c>
      <c r="S912" s="15">
        <v>3</v>
      </c>
      <c r="T912" s="33">
        <v>0</v>
      </c>
      <c r="U912" s="33">
        <v>1</v>
      </c>
      <c r="V912" s="33">
        <v>1</v>
      </c>
      <c r="W912" s="33">
        <v>0</v>
      </c>
      <c r="X912" s="33"/>
      <c r="Y912" s="33"/>
      <c r="Z912" s="33">
        <v>0</v>
      </c>
      <c r="AA912" s="33">
        <v>0</v>
      </c>
      <c r="AB912" s="33">
        <v>0</v>
      </c>
      <c r="AC912" s="33">
        <v>0</v>
      </c>
      <c r="AD912" s="33"/>
      <c r="AE912" s="33">
        <v>0</v>
      </c>
      <c r="AF912" s="33">
        <v>2</v>
      </c>
      <c r="AG912" s="33">
        <v>4</v>
      </c>
      <c r="AH912" s="33"/>
      <c r="AI912" s="33"/>
      <c r="AJ912" s="33"/>
      <c r="AK912" s="33"/>
      <c r="AL912" s="33">
        <v>0</v>
      </c>
      <c r="AM912" s="33">
        <v>0</v>
      </c>
      <c r="AN912" s="33"/>
      <c r="AO912" s="33">
        <v>0</v>
      </c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</row>
    <row r="913" spans="1:52" x14ac:dyDescent="0.25">
      <c r="A913" s="6">
        <f t="shared" si="29"/>
        <v>909</v>
      </c>
      <c r="B913" s="6"/>
      <c r="C913" s="6" t="s">
        <v>5152</v>
      </c>
      <c r="D913" s="6" t="s">
        <v>2840</v>
      </c>
      <c r="E913" s="6"/>
      <c r="F913" s="6" t="s">
        <v>2823</v>
      </c>
      <c r="G913" s="6"/>
      <c r="H913" s="6" t="s">
        <v>2831</v>
      </c>
      <c r="I913" s="6" t="str">
        <f t="shared" si="28"/>
        <v>MT000909</v>
      </c>
      <c r="J913" s="6" t="s">
        <v>1706</v>
      </c>
      <c r="K913" s="10"/>
      <c r="L913" s="6"/>
      <c r="M913" s="6"/>
      <c r="N913" s="6"/>
      <c r="O913" s="6"/>
      <c r="P913" s="6"/>
      <c r="Q913" s="6"/>
      <c r="R913" s="6" t="s">
        <v>226</v>
      </c>
      <c r="S913" s="15">
        <v>4</v>
      </c>
      <c r="T913" s="33">
        <v>0</v>
      </c>
      <c r="U913" s="33">
        <v>1</v>
      </c>
      <c r="V913" s="33">
        <v>1</v>
      </c>
      <c r="W913" s="33">
        <v>0</v>
      </c>
      <c r="X913" s="33"/>
      <c r="Y913" s="33"/>
      <c r="Z913" s="33">
        <v>0</v>
      </c>
      <c r="AA913" s="33">
        <v>0</v>
      </c>
      <c r="AB913" s="33">
        <v>0</v>
      </c>
      <c r="AC913" s="33">
        <v>0</v>
      </c>
      <c r="AD913" s="33"/>
      <c r="AE913" s="33">
        <v>0</v>
      </c>
      <c r="AF913" s="33">
        <v>2</v>
      </c>
      <c r="AG913" s="33">
        <v>6</v>
      </c>
      <c r="AH913" s="33"/>
      <c r="AI913" s="33"/>
      <c r="AJ913" s="33"/>
      <c r="AK913" s="33"/>
      <c r="AL913" s="33">
        <v>0</v>
      </c>
      <c r="AM913" s="33">
        <v>0</v>
      </c>
      <c r="AN913" s="33"/>
      <c r="AO913" s="33">
        <v>0</v>
      </c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</row>
    <row r="914" spans="1:52" x14ac:dyDescent="0.25">
      <c r="A914" s="6">
        <f t="shared" si="29"/>
        <v>910</v>
      </c>
      <c r="B914" s="6"/>
      <c r="C914" s="6" t="s">
        <v>5152</v>
      </c>
      <c r="D914" s="6" t="s">
        <v>2840</v>
      </c>
      <c r="E914" s="6"/>
      <c r="F914" s="6" t="s">
        <v>2823</v>
      </c>
      <c r="G914" s="6"/>
      <c r="H914" s="6" t="s">
        <v>2831</v>
      </c>
      <c r="I914" s="6" t="str">
        <f t="shared" si="28"/>
        <v>MT000910</v>
      </c>
      <c r="J914" s="6" t="s">
        <v>1707</v>
      </c>
      <c r="K914" s="10"/>
      <c r="L914" s="6"/>
      <c r="M914" s="6"/>
      <c r="N914" s="6"/>
      <c r="O914" s="6"/>
      <c r="P914" s="6"/>
      <c r="Q914" s="6"/>
      <c r="R914" s="6" t="s">
        <v>226</v>
      </c>
      <c r="S914" s="15">
        <v>5</v>
      </c>
      <c r="T914" s="33">
        <v>0</v>
      </c>
      <c r="U914" s="33">
        <v>1</v>
      </c>
      <c r="V914" s="33">
        <v>1</v>
      </c>
      <c r="W914" s="33">
        <v>0</v>
      </c>
      <c r="X914" s="33"/>
      <c r="Y914" s="33"/>
      <c r="Z914" s="33">
        <v>0</v>
      </c>
      <c r="AA914" s="33">
        <v>0</v>
      </c>
      <c r="AB914" s="33">
        <v>0</v>
      </c>
      <c r="AC914" s="33">
        <v>0</v>
      </c>
      <c r="AD914" s="33"/>
      <c r="AE914" s="33">
        <v>0</v>
      </c>
      <c r="AF914" s="33">
        <v>2</v>
      </c>
      <c r="AG914" s="33">
        <v>8</v>
      </c>
      <c r="AH914" s="33"/>
      <c r="AI914" s="33"/>
      <c r="AJ914" s="33"/>
      <c r="AK914" s="33"/>
      <c r="AL914" s="33">
        <v>0</v>
      </c>
      <c r="AM914" s="33">
        <v>0</v>
      </c>
      <c r="AN914" s="33"/>
      <c r="AO914" s="33">
        <v>0</v>
      </c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</row>
    <row r="915" spans="1:52" x14ac:dyDescent="0.25">
      <c r="A915" s="6">
        <f t="shared" si="29"/>
        <v>911</v>
      </c>
      <c r="B915" s="6"/>
      <c r="C915" s="6" t="s">
        <v>5152</v>
      </c>
      <c r="D915" s="6" t="s">
        <v>2840</v>
      </c>
      <c r="E915" s="6"/>
      <c r="F915" s="6" t="s">
        <v>2823</v>
      </c>
      <c r="G915" s="6"/>
      <c r="H915" s="6" t="s">
        <v>2831</v>
      </c>
      <c r="I915" s="6" t="str">
        <f t="shared" si="28"/>
        <v>MT000911</v>
      </c>
      <c r="J915" s="6" t="s">
        <v>1708</v>
      </c>
      <c r="K915" s="10"/>
      <c r="L915" s="6"/>
      <c r="M915" s="6"/>
      <c r="N915" s="6"/>
      <c r="O915" s="6"/>
      <c r="P915" s="6"/>
      <c r="Q915" s="6"/>
      <c r="R915" s="6" t="s">
        <v>226</v>
      </c>
      <c r="S915" s="15">
        <v>6</v>
      </c>
      <c r="T915" s="33">
        <v>0</v>
      </c>
      <c r="U915" s="33">
        <v>1</v>
      </c>
      <c r="V915" s="33">
        <v>1</v>
      </c>
      <c r="W915" s="33">
        <v>0</v>
      </c>
      <c r="X915" s="33"/>
      <c r="Y915" s="33"/>
      <c r="Z915" s="33">
        <v>0</v>
      </c>
      <c r="AA915" s="33">
        <v>0</v>
      </c>
      <c r="AB915" s="33">
        <v>0</v>
      </c>
      <c r="AC915" s="33">
        <v>0</v>
      </c>
      <c r="AD915" s="33"/>
      <c r="AE915" s="33">
        <v>0</v>
      </c>
      <c r="AF915" s="33">
        <v>2</v>
      </c>
      <c r="AG915" s="33">
        <v>9</v>
      </c>
      <c r="AH915" s="33"/>
      <c r="AI915" s="33"/>
      <c r="AJ915" s="33"/>
      <c r="AK915" s="33"/>
      <c r="AL915" s="33">
        <v>0</v>
      </c>
      <c r="AM915" s="33">
        <v>0</v>
      </c>
      <c r="AN915" s="33"/>
      <c r="AO915" s="33">
        <v>0</v>
      </c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</row>
    <row r="916" spans="1:52" x14ac:dyDescent="0.25">
      <c r="A916" s="6">
        <f t="shared" si="29"/>
        <v>912</v>
      </c>
      <c r="B916" s="6"/>
      <c r="C916" s="6" t="s">
        <v>5152</v>
      </c>
      <c r="D916" s="6" t="s">
        <v>2840</v>
      </c>
      <c r="E916" s="6"/>
      <c r="F916" s="6" t="s">
        <v>2823</v>
      </c>
      <c r="G916" s="6"/>
      <c r="H916" s="6" t="s">
        <v>2825</v>
      </c>
      <c r="I916" s="6" t="str">
        <f t="shared" si="28"/>
        <v>MT000912</v>
      </c>
      <c r="J916" s="6" t="s">
        <v>1709</v>
      </c>
      <c r="K916" s="10"/>
      <c r="L916" s="6"/>
      <c r="M916" s="6"/>
      <c r="N916" s="6"/>
      <c r="O916" s="6"/>
      <c r="P916" s="6"/>
      <c r="Q916" s="6"/>
      <c r="R916" s="6" t="s">
        <v>226</v>
      </c>
      <c r="S916" s="15">
        <v>6</v>
      </c>
      <c r="T916" s="33">
        <v>0</v>
      </c>
      <c r="U916" s="33">
        <v>1</v>
      </c>
      <c r="V916" s="33">
        <v>1</v>
      </c>
      <c r="W916" s="33">
        <v>0</v>
      </c>
      <c r="X916" s="33"/>
      <c r="Y916" s="33"/>
      <c r="Z916" s="33">
        <v>0</v>
      </c>
      <c r="AA916" s="33">
        <v>0</v>
      </c>
      <c r="AB916" s="33">
        <v>0</v>
      </c>
      <c r="AC916" s="33">
        <v>0</v>
      </c>
      <c r="AD916" s="33"/>
      <c r="AE916" s="33">
        <v>0</v>
      </c>
      <c r="AF916" s="33">
        <v>2</v>
      </c>
      <c r="AG916" s="33">
        <v>7</v>
      </c>
      <c r="AH916" s="33"/>
      <c r="AI916" s="33"/>
      <c r="AJ916" s="33"/>
      <c r="AK916" s="33"/>
      <c r="AL916" s="33">
        <v>0</v>
      </c>
      <c r="AM916" s="33">
        <v>0</v>
      </c>
      <c r="AN916" s="33"/>
      <c r="AO916" s="33">
        <v>0</v>
      </c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</row>
    <row r="917" spans="1:52" x14ac:dyDescent="0.25">
      <c r="A917" s="6">
        <f t="shared" si="29"/>
        <v>913</v>
      </c>
      <c r="B917" s="6"/>
      <c r="C917" s="6" t="s">
        <v>5152</v>
      </c>
      <c r="D917" s="6" t="s">
        <v>2840</v>
      </c>
      <c r="E917" s="6"/>
      <c r="F917" s="6" t="s">
        <v>2823</v>
      </c>
      <c r="G917" s="6"/>
      <c r="H917" s="6" t="s">
        <v>2831</v>
      </c>
      <c r="I917" s="6" t="str">
        <f t="shared" si="28"/>
        <v>MT000913</v>
      </c>
      <c r="J917" s="6" t="s">
        <v>1710</v>
      </c>
      <c r="K917" s="10"/>
      <c r="L917" s="6"/>
      <c r="M917" s="6"/>
      <c r="N917" s="6"/>
      <c r="O917" s="6"/>
      <c r="P917" s="6"/>
      <c r="Q917" s="6"/>
      <c r="R917" s="6" t="s">
        <v>226</v>
      </c>
      <c r="S917" s="15">
        <v>4</v>
      </c>
      <c r="T917" s="33">
        <v>0</v>
      </c>
      <c r="U917" s="33">
        <v>1</v>
      </c>
      <c r="V917" s="33">
        <v>1</v>
      </c>
      <c r="W917" s="33">
        <v>0</v>
      </c>
      <c r="X917" s="33"/>
      <c r="Y917" s="33"/>
      <c r="Z917" s="33">
        <v>0</v>
      </c>
      <c r="AA917" s="33">
        <v>0</v>
      </c>
      <c r="AB917" s="33">
        <v>0</v>
      </c>
      <c r="AC917" s="33">
        <v>0</v>
      </c>
      <c r="AD917" s="33"/>
      <c r="AE917" s="33">
        <v>0</v>
      </c>
      <c r="AF917" s="33">
        <v>2</v>
      </c>
      <c r="AG917" s="33">
        <v>5</v>
      </c>
      <c r="AH917" s="33"/>
      <c r="AI917" s="33"/>
      <c r="AJ917" s="33"/>
      <c r="AK917" s="33"/>
      <c r="AL917" s="33">
        <v>0</v>
      </c>
      <c r="AM917" s="33">
        <v>0</v>
      </c>
      <c r="AN917" s="33"/>
      <c r="AO917" s="33">
        <v>0</v>
      </c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</row>
    <row r="918" spans="1:52" x14ac:dyDescent="0.25">
      <c r="A918" s="6">
        <f t="shared" si="29"/>
        <v>914</v>
      </c>
      <c r="B918" s="6"/>
      <c r="C918" s="6" t="s">
        <v>5152</v>
      </c>
      <c r="D918" s="6" t="s">
        <v>2840</v>
      </c>
      <c r="E918" s="6"/>
      <c r="F918" s="6" t="s">
        <v>2823</v>
      </c>
      <c r="G918" s="6"/>
      <c r="H918" s="6" t="s">
        <v>2831</v>
      </c>
      <c r="I918" s="6" t="str">
        <f t="shared" si="28"/>
        <v>MT000914</v>
      </c>
      <c r="J918" s="6" t="s">
        <v>1711</v>
      </c>
      <c r="K918" s="10"/>
      <c r="L918" s="6"/>
      <c r="M918" s="6"/>
      <c r="N918" s="6"/>
      <c r="O918" s="6"/>
      <c r="P918" s="6"/>
      <c r="Q918" s="6"/>
      <c r="R918" s="6" t="s">
        <v>226</v>
      </c>
      <c r="S918" s="15">
        <v>4</v>
      </c>
      <c r="T918" s="33">
        <v>0</v>
      </c>
      <c r="U918" s="33">
        <v>1</v>
      </c>
      <c r="V918" s="33">
        <v>1</v>
      </c>
      <c r="W918" s="33">
        <v>0</v>
      </c>
      <c r="X918" s="33"/>
      <c r="Y918" s="33"/>
      <c r="Z918" s="33">
        <v>0</v>
      </c>
      <c r="AA918" s="33">
        <v>0</v>
      </c>
      <c r="AB918" s="33">
        <v>0</v>
      </c>
      <c r="AC918" s="33">
        <v>0</v>
      </c>
      <c r="AD918" s="33"/>
      <c r="AE918" s="33">
        <v>0</v>
      </c>
      <c r="AF918" s="33">
        <v>2</v>
      </c>
      <c r="AG918" s="33">
        <v>4</v>
      </c>
      <c r="AH918" s="33"/>
      <c r="AI918" s="33"/>
      <c r="AJ918" s="33"/>
      <c r="AK918" s="33"/>
      <c r="AL918" s="33">
        <v>0</v>
      </c>
      <c r="AM918" s="33">
        <v>0</v>
      </c>
      <c r="AN918" s="33"/>
      <c r="AO918" s="33">
        <v>0</v>
      </c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</row>
    <row r="919" spans="1:52" x14ac:dyDescent="0.25">
      <c r="A919" s="6">
        <f t="shared" si="29"/>
        <v>915</v>
      </c>
      <c r="B919" s="6"/>
      <c r="C919" s="6" t="s">
        <v>5152</v>
      </c>
      <c r="D919" s="6" t="s">
        <v>2840</v>
      </c>
      <c r="E919" s="6"/>
      <c r="F919" s="6" t="s">
        <v>2823</v>
      </c>
      <c r="G919" s="6"/>
      <c r="H919" s="6" t="s">
        <v>2831</v>
      </c>
      <c r="I919" s="6" t="str">
        <f t="shared" si="28"/>
        <v>MT000915</v>
      </c>
      <c r="J919" s="6" t="s">
        <v>1712</v>
      </c>
      <c r="K919" s="10"/>
      <c r="L919" s="6"/>
      <c r="M919" s="6"/>
      <c r="N919" s="6"/>
      <c r="O919" s="6"/>
      <c r="P919" s="6"/>
      <c r="Q919" s="6"/>
      <c r="R919" s="6" t="s">
        <v>226</v>
      </c>
      <c r="S919" s="15">
        <v>6</v>
      </c>
      <c r="T919" s="33">
        <v>0</v>
      </c>
      <c r="U919" s="33">
        <v>1</v>
      </c>
      <c r="V919" s="33">
        <v>1</v>
      </c>
      <c r="W919" s="33">
        <v>0</v>
      </c>
      <c r="X919" s="33"/>
      <c r="Y919" s="33"/>
      <c r="Z919" s="33">
        <v>0</v>
      </c>
      <c r="AA919" s="33">
        <v>0</v>
      </c>
      <c r="AB919" s="33">
        <v>0</v>
      </c>
      <c r="AC919" s="33">
        <v>0</v>
      </c>
      <c r="AD919" s="33"/>
      <c r="AE919" s="33">
        <v>0</v>
      </c>
      <c r="AF919" s="33">
        <v>2</v>
      </c>
      <c r="AG919" s="33">
        <v>4</v>
      </c>
      <c r="AH919" s="33"/>
      <c r="AI919" s="33"/>
      <c r="AJ919" s="33"/>
      <c r="AK919" s="33"/>
      <c r="AL919" s="33">
        <v>0</v>
      </c>
      <c r="AM919" s="33">
        <v>0</v>
      </c>
      <c r="AN919" s="33"/>
      <c r="AO919" s="33">
        <v>0</v>
      </c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</row>
    <row r="920" spans="1:52" x14ac:dyDescent="0.25">
      <c r="A920" s="6">
        <f t="shared" si="29"/>
        <v>916</v>
      </c>
      <c r="B920" s="6"/>
      <c r="C920" s="6" t="s">
        <v>5152</v>
      </c>
      <c r="D920" s="6" t="s">
        <v>2840</v>
      </c>
      <c r="E920" s="6"/>
      <c r="F920" s="6" t="s">
        <v>2823</v>
      </c>
      <c r="G920" s="6"/>
      <c r="H920" s="6" t="s">
        <v>2831</v>
      </c>
      <c r="I920" s="6" t="str">
        <f t="shared" si="28"/>
        <v>MT000916</v>
      </c>
      <c r="J920" s="6" t="s">
        <v>5159</v>
      </c>
      <c r="K920" s="10"/>
      <c r="L920" s="6"/>
      <c r="M920" s="6"/>
      <c r="N920" s="6"/>
      <c r="O920" s="6"/>
      <c r="P920" s="6"/>
      <c r="Q920" s="6"/>
      <c r="R920" s="6" t="s">
        <v>226</v>
      </c>
      <c r="S920" s="15">
        <v>5</v>
      </c>
      <c r="T920" s="33">
        <v>2</v>
      </c>
      <c r="U920" s="33">
        <v>2</v>
      </c>
      <c r="V920" s="33">
        <v>1</v>
      </c>
      <c r="W920" s="33">
        <v>0</v>
      </c>
      <c r="X920" s="33"/>
      <c r="Y920" s="33"/>
      <c r="Z920" s="33">
        <v>1</v>
      </c>
      <c r="AA920" s="33">
        <v>1</v>
      </c>
      <c r="AB920" s="33">
        <v>0</v>
      </c>
      <c r="AC920" s="33">
        <v>0</v>
      </c>
      <c r="AD920" s="33"/>
      <c r="AE920" s="33">
        <v>5</v>
      </c>
      <c r="AF920" s="33">
        <v>4</v>
      </c>
      <c r="AG920" s="33">
        <v>5</v>
      </c>
      <c r="AH920" s="33"/>
      <c r="AI920" s="33"/>
      <c r="AJ920" s="33"/>
      <c r="AK920" s="33"/>
      <c r="AL920" s="33">
        <v>5</v>
      </c>
      <c r="AM920" s="33">
        <v>0</v>
      </c>
      <c r="AN920" s="33"/>
      <c r="AO920" s="33">
        <v>0</v>
      </c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</row>
    <row r="921" spans="1:52" x14ac:dyDescent="0.25">
      <c r="A921" s="6">
        <f t="shared" si="29"/>
        <v>917</v>
      </c>
      <c r="B921" s="6"/>
      <c r="C921" s="6" t="s">
        <v>5152</v>
      </c>
      <c r="D921" s="6" t="s">
        <v>2840</v>
      </c>
      <c r="E921" s="6"/>
      <c r="F921" s="6" t="s">
        <v>2823</v>
      </c>
      <c r="G921" s="6"/>
      <c r="H921" s="6" t="s">
        <v>2825</v>
      </c>
      <c r="I921" s="6" t="str">
        <f t="shared" si="28"/>
        <v>MT000917</v>
      </c>
      <c r="J921" s="6" t="s">
        <v>1713</v>
      </c>
      <c r="K921" s="10"/>
      <c r="L921" s="6"/>
      <c r="M921" s="6"/>
      <c r="N921" s="6"/>
      <c r="O921" s="6"/>
      <c r="P921" s="6"/>
      <c r="Q921" s="6"/>
      <c r="R921" s="6" t="s">
        <v>226</v>
      </c>
      <c r="S921" s="15">
        <v>6</v>
      </c>
      <c r="T921" s="33">
        <v>0</v>
      </c>
      <c r="U921" s="33">
        <v>1</v>
      </c>
      <c r="V921" s="33">
        <v>1</v>
      </c>
      <c r="W921" s="33">
        <v>0</v>
      </c>
      <c r="X921" s="33"/>
      <c r="Y921" s="33"/>
      <c r="Z921" s="33">
        <v>0</v>
      </c>
      <c r="AA921" s="33">
        <v>0</v>
      </c>
      <c r="AB921" s="33">
        <v>0</v>
      </c>
      <c r="AC921" s="33">
        <v>0</v>
      </c>
      <c r="AD921" s="33"/>
      <c r="AE921" s="33">
        <v>0</v>
      </c>
      <c r="AF921" s="33">
        <v>2</v>
      </c>
      <c r="AG921" s="33">
        <v>6</v>
      </c>
      <c r="AH921" s="33"/>
      <c r="AI921" s="33"/>
      <c r="AJ921" s="33"/>
      <c r="AK921" s="33"/>
      <c r="AL921" s="33">
        <v>0</v>
      </c>
      <c r="AM921" s="33">
        <v>0</v>
      </c>
      <c r="AN921" s="33"/>
      <c r="AO921" s="33">
        <v>0</v>
      </c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</row>
    <row r="922" spans="1:52" x14ac:dyDescent="0.25">
      <c r="A922" s="6">
        <f t="shared" si="29"/>
        <v>918</v>
      </c>
      <c r="B922" s="6"/>
      <c r="C922" s="6" t="s">
        <v>5152</v>
      </c>
      <c r="D922" s="6" t="s">
        <v>2840</v>
      </c>
      <c r="E922" s="6"/>
      <c r="F922" s="6" t="s">
        <v>2823</v>
      </c>
      <c r="G922" s="6"/>
      <c r="H922" s="6" t="s">
        <v>2831</v>
      </c>
      <c r="I922" s="6" t="str">
        <f t="shared" si="28"/>
        <v>MT000918</v>
      </c>
      <c r="J922" s="6" t="s">
        <v>1714</v>
      </c>
      <c r="K922" s="10"/>
      <c r="L922" s="6"/>
      <c r="M922" s="6"/>
      <c r="N922" s="6"/>
      <c r="O922" s="6"/>
      <c r="P922" s="6"/>
      <c r="Q922" s="6"/>
      <c r="R922" s="6" t="s">
        <v>226</v>
      </c>
      <c r="S922" s="15">
        <v>5</v>
      </c>
      <c r="T922" s="33">
        <v>0</v>
      </c>
      <c r="U922" s="33">
        <v>1</v>
      </c>
      <c r="V922" s="33">
        <v>1</v>
      </c>
      <c r="W922" s="33">
        <v>0</v>
      </c>
      <c r="X922" s="33"/>
      <c r="Y922" s="33"/>
      <c r="Z922" s="33">
        <v>0</v>
      </c>
      <c r="AA922" s="33">
        <v>0</v>
      </c>
      <c r="AB922" s="33">
        <v>0</v>
      </c>
      <c r="AC922" s="33">
        <v>0</v>
      </c>
      <c r="AD922" s="33"/>
      <c r="AE922" s="33">
        <v>0</v>
      </c>
      <c r="AF922" s="33">
        <v>2</v>
      </c>
      <c r="AG922" s="33">
        <v>7</v>
      </c>
      <c r="AH922" s="33"/>
      <c r="AI922" s="33"/>
      <c r="AJ922" s="33"/>
      <c r="AK922" s="33"/>
      <c r="AL922" s="33">
        <v>0</v>
      </c>
      <c r="AM922" s="33">
        <v>0</v>
      </c>
      <c r="AN922" s="33"/>
      <c r="AO922" s="33">
        <v>0</v>
      </c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</row>
    <row r="923" spans="1:52" x14ac:dyDescent="0.25">
      <c r="A923" s="6">
        <f t="shared" si="29"/>
        <v>919</v>
      </c>
      <c r="B923" s="6"/>
      <c r="C923" s="6" t="s">
        <v>5152</v>
      </c>
      <c r="D923" s="6" t="s">
        <v>2840</v>
      </c>
      <c r="E923" s="6"/>
      <c r="F923" s="6" t="s">
        <v>2823</v>
      </c>
      <c r="G923" s="6"/>
      <c r="H923" s="6" t="s">
        <v>2831</v>
      </c>
      <c r="I923" s="6" t="str">
        <f t="shared" si="28"/>
        <v>MT000919</v>
      </c>
      <c r="J923" s="6" t="s">
        <v>1715</v>
      </c>
      <c r="K923" s="10"/>
      <c r="L923" s="6"/>
      <c r="M923" s="6"/>
      <c r="N923" s="6"/>
      <c r="O923" s="6"/>
      <c r="P923" s="6"/>
      <c r="Q923" s="6"/>
      <c r="R923" s="6" t="s">
        <v>226</v>
      </c>
      <c r="S923" s="15" t="s">
        <v>514</v>
      </c>
      <c r="T923" s="33">
        <v>0</v>
      </c>
      <c r="U923" s="33">
        <v>1</v>
      </c>
      <c r="V923" s="33">
        <v>1</v>
      </c>
      <c r="W923" s="33">
        <v>0</v>
      </c>
      <c r="X923" s="33"/>
      <c r="Y923" s="33"/>
      <c r="Z923" s="33">
        <v>0</v>
      </c>
      <c r="AA923" s="33">
        <v>0</v>
      </c>
      <c r="AB923" s="33">
        <v>0</v>
      </c>
      <c r="AC923" s="33">
        <v>0</v>
      </c>
      <c r="AD923" s="33"/>
      <c r="AE923" s="33">
        <v>0</v>
      </c>
      <c r="AF923" s="33">
        <v>2</v>
      </c>
      <c r="AG923" s="33">
        <v>8</v>
      </c>
      <c r="AH923" s="33"/>
      <c r="AI923" s="33"/>
      <c r="AJ923" s="33"/>
      <c r="AK923" s="33"/>
      <c r="AL923" s="33">
        <v>0</v>
      </c>
      <c r="AM923" s="33">
        <v>0</v>
      </c>
      <c r="AN923" s="33"/>
      <c r="AO923" s="33">
        <v>0</v>
      </c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</row>
    <row r="924" spans="1:52" x14ac:dyDescent="0.25">
      <c r="A924" s="6">
        <f t="shared" si="29"/>
        <v>920</v>
      </c>
      <c r="B924" s="6"/>
      <c r="C924" s="6" t="s">
        <v>5152</v>
      </c>
      <c r="D924" s="6" t="s">
        <v>2840</v>
      </c>
      <c r="E924" s="6"/>
      <c r="F924" s="6" t="s">
        <v>2823</v>
      </c>
      <c r="G924" s="6"/>
      <c r="H924" s="6" t="s">
        <v>2825</v>
      </c>
      <c r="I924" s="6" t="str">
        <f t="shared" si="28"/>
        <v>MT000920</v>
      </c>
      <c r="J924" s="6" t="s">
        <v>1716</v>
      </c>
      <c r="K924" s="10"/>
      <c r="L924" s="6"/>
      <c r="M924" s="6"/>
      <c r="N924" s="6"/>
      <c r="O924" s="6"/>
      <c r="P924" s="6"/>
      <c r="Q924" s="6"/>
      <c r="R924" s="6" t="s">
        <v>226</v>
      </c>
      <c r="S924" s="15">
        <v>6</v>
      </c>
      <c r="T924" s="33">
        <v>0</v>
      </c>
      <c r="U924" s="33">
        <v>1</v>
      </c>
      <c r="V924" s="33">
        <v>1</v>
      </c>
      <c r="W924" s="33">
        <v>0</v>
      </c>
      <c r="X924" s="33"/>
      <c r="Y924" s="33"/>
      <c r="Z924" s="33">
        <v>0</v>
      </c>
      <c r="AA924" s="33">
        <v>0</v>
      </c>
      <c r="AB924" s="33">
        <v>0</v>
      </c>
      <c r="AC924" s="33">
        <v>0</v>
      </c>
      <c r="AD924" s="33"/>
      <c r="AE924" s="33">
        <v>0</v>
      </c>
      <c r="AF924" s="33">
        <v>2</v>
      </c>
      <c r="AG924" s="33">
        <v>9</v>
      </c>
      <c r="AH924" s="33"/>
      <c r="AI924" s="33"/>
      <c r="AJ924" s="33"/>
      <c r="AK924" s="33"/>
      <c r="AL924" s="33">
        <v>0</v>
      </c>
      <c r="AM924" s="33">
        <v>0</v>
      </c>
      <c r="AN924" s="33"/>
      <c r="AO924" s="33">
        <v>0</v>
      </c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</row>
    <row r="925" spans="1:52" x14ac:dyDescent="0.25">
      <c r="A925" s="6">
        <f t="shared" si="29"/>
        <v>921</v>
      </c>
      <c r="B925" s="6"/>
      <c r="C925" s="6" t="s">
        <v>5152</v>
      </c>
      <c r="D925" s="6" t="s">
        <v>2840</v>
      </c>
      <c r="E925" s="6"/>
      <c r="F925" s="6" t="s">
        <v>2823</v>
      </c>
      <c r="G925" s="6"/>
      <c r="H925" s="6" t="s">
        <v>2831</v>
      </c>
      <c r="I925" s="6" t="str">
        <f t="shared" si="28"/>
        <v>MT000921</v>
      </c>
      <c r="J925" s="6" t="s">
        <v>1717</v>
      </c>
      <c r="K925" s="10"/>
      <c r="L925" s="6"/>
      <c r="M925" s="6"/>
      <c r="N925" s="6"/>
      <c r="O925" s="6"/>
      <c r="P925" s="6"/>
      <c r="Q925" s="6"/>
      <c r="R925" s="6" t="s">
        <v>226</v>
      </c>
      <c r="S925" s="15">
        <v>3</v>
      </c>
      <c r="T925" s="33">
        <v>0</v>
      </c>
      <c r="U925" s="33">
        <v>1</v>
      </c>
      <c r="V925" s="33">
        <v>1</v>
      </c>
      <c r="W925" s="33">
        <v>0</v>
      </c>
      <c r="X925" s="33"/>
      <c r="Y925" s="33"/>
      <c r="Z925" s="33">
        <v>0</v>
      </c>
      <c r="AA925" s="33">
        <v>0</v>
      </c>
      <c r="AB925" s="33">
        <v>0</v>
      </c>
      <c r="AC925" s="33">
        <v>0</v>
      </c>
      <c r="AD925" s="33"/>
      <c r="AE925" s="33">
        <v>0</v>
      </c>
      <c r="AF925" s="33">
        <v>2</v>
      </c>
      <c r="AG925" s="33">
        <v>9</v>
      </c>
      <c r="AH925" s="33"/>
      <c r="AI925" s="33"/>
      <c r="AJ925" s="33"/>
      <c r="AK925" s="33"/>
      <c r="AL925" s="33">
        <v>0</v>
      </c>
      <c r="AM925" s="33">
        <v>0</v>
      </c>
      <c r="AN925" s="33"/>
      <c r="AO925" s="33">
        <v>0</v>
      </c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</row>
    <row r="926" spans="1:52" x14ac:dyDescent="0.25">
      <c r="A926" s="6">
        <f t="shared" si="29"/>
        <v>922</v>
      </c>
      <c r="B926" s="6"/>
      <c r="C926" s="6" t="s">
        <v>5152</v>
      </c>
      <c r="D926" s="6" t="s">
        <v>2840</v>
      </c>
      <c r="E926" s="6"/>
      <c r="F926" s="6" t="s">
        <v>2823</v>
      </c>
      <c r="G926" s="6"/>
      <c r="H926" s="6" t="s">
        <v>2831</v>
      </c>
      <c r="I926" s="6" t="str">
        <f t="shared" si="28"/>
        <v>MT000922</v>
      </c>
      <c r="J926" s="6" t="s">
        <v>1718</v>
      </c>
      <c r="K926" s="10"/>
      <c r="L926" s="6"/>
      <c r="M926" s="6"/>
      <c r="N926" s="6"/>
      <c r="O926" s="6"/>
      <c r="P926" s="6"/>
      <c r="Q926" s="6"/>
      <c r="R926" s="6" t="s">
        <v>226</v>
      </c>
      <c r="S926" s="15">
        <v>5</v>
      </c>
      <c r="T926" s="33">
        <v>0</v>
      </c>
      <c r="U926" s="33">
        <v>1</v>
      </c>
      <c r="V926" s="33">
        <v>1</v>
      </c>
      <c r="W926" s="33">
        <v>0</v>
      </c>
      <c r="X926" s="33"/>
      <c r="Y926" s="33"/>
      <c r="Z926" s="33">
        <v>0</v>
      </c>
      <c r="AA926" s="33">
        <v>0</v>
      </c>
      <c r="AB926" s="33">
        <v>0</v>
      </c>
      <c r="AC926" s="33">
        <v>0</v>
      </c>
      <c r="AD926" s="33"/>
      <c r="AE926" s="33">
        <v>0</v>
      </c>
      <c r="AF926" s="33">
        <v>2</v>
      </c>
      <c r="AG926" s="33">
        <v>7</v>
      </c>
      <c r="AH926" s="33"/>
      <c r="AI926" s="33"/>
      <c r="AJ926" s="33"/>
      <c r="AK926" s="33"/>
      <c r="AL926" s="33">
        <v>0</v>
      </c>
      <c r="AM926" s="33">
        <v>0</v>
      </c>
      <c r="AN926" s="33"/>
      <c r="AO926" s="33">
        <v>0</v>
      </c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</row>
    <row r="927" spans="1:52" x14ac:dyDescent="0.25">
      <c r="A927" s="6">
        <f t="shared" si="29"/>
        <v>923</v>
      </c>
      <c r="B927" s="6"/>
      <c r="C927" s="6" t="s">
        <v>5152</v>
      </c>
      <c r="D927" s="6" t="s">
        <v>2840</v>
      </c>
      <c r="E927" s="6"/>
      <c r="F927" s="6" t="s">
        <v>2823</v>
      </c>
      <c r="G927" s="6"/>
      <c r="H927" s="6" t="s">
        <v>2831</v>
      </c>
      <c r="I927" s="6" t="str">
        <f t="shared" si="28"/>
        <v>MT000923</v>
      </c>
      <c r="J927" s="6" t="s">
        <v>1719</v>
      </c>
      <c r="K927" s="10"/>
      <c r="L927" s="6"/>
      <c r="M927" s="6"/>
      <c r="N927" s="6"/>
      <c r="O927" s="6"/>
      <c r="P927" s="6"/>
      <c r="Q927" s="6"/>
      <c r="R927" s="6" t="s">
        <v>226</v>
      </c>
      <c r="S927" s="15">
        <v>3</v>
      </c>
      <c r="T927" s="33">
        <v>0</v>
      </c>
      <c r="U927" s="33">
        <v>1</v>
      </c>
      <c r="V927" s="33">
        <v>1</v>
      </c>
      <c r="W927" s="33">
        <v>0</v>
      </c>
      <c r="X927" s="33"/>
      <c r="Y927" s="33"/>
      <c r="Z927" s="33">
        <v>0</v>
      </c>
      <c r="AA927" s="33">
        <v>0</v>
      </c>
      <c r="AB927" s="33">
        <v>0</v>
      </c>
      <c r="AC927" s="33">
        <v>0</v>
      </c>
      <c r="AD927" s="33"/>
      <c r="AE927" s="33">
        <v>0</v>
      </c>
      <c r="AF927" s="33">
        <v>2</v>
      </c>
      <c r="AG927" s="33">
        <v>6</v>
      </c>
      <c r="AH927" s="33"/>
      <c r="AI927" s="33"/>
      <c r="AJ927" s="33"/>
      <c r="AK927" s="33"/>
      <c r="AL927" s="33">
        <v>0</v>
      </c>
      <c r="AM927" s="33">
        <v>0</v>
      </c>
      <c r="AN927" s="33"/>
      <c r="AO927" s="33">
        <v>0</v>
      </c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</row>
    <row r="928" spans="1:52" x14ac:dyDescent="0.25">
      <c r="A928" s="6">
        <f t="shared" si="29"/>
        <v>924</v>
      </c>
      <c r="B928" s="6"/>
      <c r="C928" s="6" t="s">
        <v>5152</v>
      </c>
      <c r="D928" s="6" t="s">
        <v>2840</v>
      </c>
      <c r="E928" s="6"/>
      <c r="F928" s="6" t="s">
        <v>2823</v>
      </c>
      <c r="G928" s="6"/>
      <c r="H928" s="6" t="s">
        <v>2831</v>
      </c>
      <c r="I928" s="6" t="str">
        <f t="shared" si="28"/>
        <v>MT000924</v>
      </c>
      <c r="J928" s="6" t="s">
        <v>1720</v>
      </c>
      <c r="K928" s="10"/>
      <c r="L928" s="6"/>
      <c r="M928" s="6"/>
      <c r="N928" s="6"/>
      <c r="O928" s="6"/>
      <c r="P928" s="6"/>
      <c r="Q928" s="6"/>
      <c r="R928" s="6" t="s">
        <v>226</v>
      </c>
      <c r="S928" s="15" t="s">
        <v>514</v>
      </c>
      <c r="T928" s="33">
        <v>0</v>
      </c>
      <c r="U928" s="33">
        <v>1</v>
      </c>
      <c r="V928" s="33">
        <v>1</v>
      </c>
      <c r="W928" s="33">
        <v>0</v>
      </c>
      <c r="X928" s="33"/>
      <c r="Y928" s="33"/>
      <c r="Z928" s="33">
        <v>0</v>
      </c>
      <c r="AA928" s="33">
        <v>0</v>
      </c>
      <c r="AB928" s="33">
        <v>0</v>
      </c>
      <c r="AC928" s="33">
        <v>0</v>
      </c>
      <c r="AD928" s="33"/>
      <c r="AE928" s="33">
        <v>0</v>
      </c>
      <c r="AF928" s="33">
        <v>2</v>
      </c>
      <c r="AG928" s="33">
        <v>5</v>
      </c>
      <c r="AH928" s="33"/>
      <c r="AI928" s="33"/>
      <c r="AJ928" s="33"/>
      <c r="AK928" s="33"/>
      <c r="AL928" s="33">
        <v>0</v>
      </c>
      <c r="AM928" s="33">
        <v>0</v>
      </c>
      <c r="AN928" s="33"/>
      <c r="AO928" s="33">
        <v>0</v>
      </c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</row>
    <row r="929" spans="1:52" x14ac:dyDescent="0.25">
      <c r="A929" s="6">
        <f t="shared" si="29"/>
        <v>925</v>
      </c>
      <c r="B929" s="6"/>
      <c r="C929" s="6" t="s">
        <v>5152</v>
      </c>
      <c r="D929" s="6" t="s">
        <v>2840</v>
      </c>
      <c r="E929" s="6"/>
      <c r="F929" s="6" t="s">
        <v>2823</v>
      </c>
      <c r="G929" s="6"/>
      <c r="H929" s="6" t="s">
        <v>2831</v>
      </c>
      <c r="I929" s="6" t="str">
        <f t="shared" si="28"/>
        <v>MT000925</v>
      </c>
      <c r="J929" s="6" t="s">
        <v>1721</v>
      </c>
      <c r="K929" s="10"/>
      <c r="L929" s="6"/>
      <c r="M929" s="6"/>
      <c r="N929" s="6"/>
      <c r="O929" s="6"/>
      <c r="P929" s="6"/>
      <c r="Q929" s="6"/>
      <c r="R929" s="6" t="s">
        <v>226</v>
      </c>
      <c r="S929" s="15">
        <v>4</v>
      </c>
      <c r="T929" s="33">
        <v>0</v>
      </c>
      <c r="U929" s="33">
        <v>1</v>
      </c>
      <c r="V929" s="33">
        <v>1</v>
      </c>
      <c r="W929" s="33">
        <v>0</v>
      </c>
      <c r="X929" s="33"/>
      <c r="Y929" s="33"/>
      <c r="Z929" s="33">
        <v>0</v>
      </c>
      <c r="AA929" s="33">
        <v>0</v>
      </c>
      <c r="AB929" s="33">
        <v>0</v>
      </c>
      <c r="AC929" s="33">
        <v>0</v>
      </c>
      <c r="AD929" s="33"/>
      <c r="AE929" s="33">
        <v>0</v>
      </c>
      <c r="AF929" s="33">
        <v>2</v>
      </c>
      <c r="AG929" s="33">
        <v>5</v>
      </c>
      <c r="AH929" s="33"/>
      <c r="AI929" s="33"/>
      <c r="AJ929" s="33"/>
      <c r="AK929" s="33"/>
      <c r="AL929" s="33">
        <v>0</v>
      </c>
      <c r="AM929" s="33">
        <v>0</v>
      </c>
      <c r="AN929" s="33"/>
      <c r="AO929" s="33">
        <v>0</v>
      </c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</row>
    <row r="930" spans="1:52" x14ac:dyDescent="0.25">
      <c r="A930" s="6">
        <f t="shared" si="29"/>
        <v>926</v>
      </c>
      <c r="B930" s="6"/>
      <c r="C930" s="6" t="s">
        <v>5152</v>
      </c>
      <c r="D930" s="6" t="s">
        <v>2840</v>
      </c>
      <c r="E930" s="6"/>
      <c r="F930" s="6" t="s">
        <v>2823</v>
      </c>
      <c r="G930" s="6"/>
      <c r="H930" s="6" t="s">
        <v>2831</v>
      </c>
      <c r="I930" s="6" t="str">
        <f t="shared" si="28"/>
        <v>MT000926</v>
      </c>
      <c r="J930" s="6" t="s">
        <v>1722</v>
      </c>
      <c r="K930" s="10"/>
      <c r="L930" s="6"/>
      <c r="M930" s="6"/>
      <c r="N930" s="6"/>
      <c r="O930" s="6"/>
      <c r="P930" s="6"/>
      <c r="Q930" s="6"/>
      <c r="R930" s="6" t="s">
        <v>226</v>
      </c>
      <c r="S930" s="15">
        <v>3</v>
      </c>
      <c r="T930" s="33">
        <v>0</v>
      </c>
      <c r="U930" s="33">
        <v>1</v>
      </c>
      <c r="V930" s="33">
        <v>1</v>
      </c>
      <c r="W930" s="33">
        <v>0</v>
      </c>
      <c r="X930" s="33"/>
      <c r="Y930" s="33"/>
      <c r="Z930" s="33">
        <v>0</v>
      </c>
      <c r="AA930" s="33">
        <v>0</v>
      </c>
      <c r="AB930" s="33">
        <v>0</v>
      </c>
      <c r="AC930" s="33">
        <v>0</v>
      </c>
      <c r="AD930" s="33"/>
      <c r="AE930" s="33">
        <v>0</v>
      </c>
      <c r="AF930" s="33">
        <v>2</v>
      </c>
      <c r="AG930" s="33">
        <v>5</v>
      </c>
      <c r="AH930" s="33"/>
      <c r="AI930" s="33"/>
      <c r="AJ930" s="33"/>
      <c r="AK930" s="33"/>
      <c r="AL930" s="33">
        <v>0</v>
      </c>
      <c r="AM930" s="33">
        <v>0</v>
      </c>
      <c r="AN930" s="33"/>
      <c r="AO930" s="33">
        <v>0</v>
      </c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</row>
    <row r="931" spans="1:52" x14ac:dyDescent="0.25">
      <c r="A931" s="6">
        <f t="shared" si="29"/>
        <v>927</v>
      </c>
      <c r="B931" s="6"/>
      <c r="C931" s="6" t="s">
        <v>5152</v>
      </c>
      <c r="D931" s="6" t="s">
        <v>2840</v>
      </c>
      <c r="E931" s="6"/>
      <c r="F931" s="6" t="s">
        <v>2823</v>
      </c>
      <c r="G931" s="6"/>
      <c r="H931" s="6" t="s">
        <v>2831</v>
      </c>
      <c r="I931" s="6" t="str">
        <f t="shared" si="28"/>
        <v>MT000927</v>
      </c>
      <c r="J931" s="6" t="s">
        <v>1723</v>
      </c>
      <c r="K931" s="10"/>
      <c r="L931" s="6"/>
      <c r="M931" s="6"/>
      <c r="N931" s="6"/>
      <c r="O931" s="6"/>
      <c r="P931" s="6"/>
      <c r="Q931" s="6"/>
      <c r="R931" s="6" t="s">
        <v>226</v>
      </c>
      <c r="S931" s="15">
        <v>3</v>
      </c>
      <c r="T931" s="33">
        <v>0</v>
      </c>
      <c r="U931" s="33">
        <v>1</v>
      </c>
      <c r="V931" s="33">
        <v>1</v>
      </c>
      <c r="W931" s="33">
        <v>0</v>
      </c>
      <c r="X931" s="33"/>
      <c r="Y931" s="33"/>
      <c r="Z931" s="33">
        <v>0</v>
      </c>
      <c r="AA931" s="33">
        <v>0</v>
      </c>
      <c r="AB931" s="33">
        <v>0</v>
      </c>
      <c r="AC931" s="33">
        <v>0</v>
      </c>
      <c r="AD931" s="33"/>
      <c r="AE931" s="33">
        <v>0</v>
      </c>
      <c r="AF931" s="33">
        <v>2</v>
      </c>
      <c r="AG931" s="33">
        <v>6</v>
      </c>
      <c r="AH931" s="33"/>
      <c r="AI931" s="33"/>
      <c r="AJ931" s="33"/>
      <c r="AK931" s="33"/>
      <c r="AL931" s="33">
        <v>0</v>
      </c>
      <c r="AM931" s="33">
        <v>0</v>
      </c>
      <c r="AN931" s="33"/>
      <c r="AO931" s="33">
        <v>0</v>
      </c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</row>
    <row r="932" spans="1:52" x14ac:dyDescent="0.25">
      <c r="A932" s="6">
        <f t="shared" si="29"/>
        <v>928</v>
      </c>
      <c r="B932" s="6"/>
      <c r="C932" s="6" t="s">
        <v>5152</v>
      </c>
      <c r="D932" s="6" t="s">
        <v>2840</v>
      </c>
      <c r="E932" s="6"/>
      <c r="F932" s="6" t="s">
        <v>2823</v>
      </c>
      <c r="G932" s="6"/>
      <c r="H932" s="6" t="s">
        <v>2831</v>
      </c>
      <c r="I932" s="6" t="str">
        <f t="shared" si="28"/>
        <v>MT000928</v>
      </c>
      <c r="J932" s="6" t="s">
        <v>1724</v>
      </c>
      <c r="K932" s="10"/>
      <c r="L932" s="6"/>
      <c r="M932" s="6"/>
      <c r="N932" s="6"/>
      <c r="O932" s="6"/>
      <c r="P932" s="6"/>
      <c r="Q932" s="6"/>
      <c r="R932" s="6" t="s">
        <v>226</v>
      </c>
      <c r="S932" s="15">
        <v>4</v>
      </c>
      <c r="T932" s="33">
        <v>0</v>
      </c>
      <c r="U932" s="33">
        <v>1</v>
      </c>
      <c r="V932" s="33">
        <v>1</v>
      </c>
      <c r="W932" s="33">
        <v>0</v>
      </c>
      <c r="X932" s="33"/>
      <c r="Y932" s="33"/>
      <c r="Z932" s="33">
        <v>0</v>
      </c>
      <c r="AA932" s="33">
        <v>0</v>
      </c>
      <c r="AB932" s="33">
        <v>0</v>
      </c>
      <c r="AC932" s="33">
        <v>0</v>
      </c>
      <c r="AD932" s="33"/>
      <c r="AE932" s="33">
        <v>0</v>
      </c>
      <c r="AF932" s="33">
        <v>2</v>
      </c>
      <c r="AG932" s="33">
        <v>7</v>
      </c>
      <c r="AH932" s="33"/>
      <c r="AI932" s="33"/>
      <c r="AJ932" s="33"/>
      <c r="AK932" s="33"/>
      <c r="AL932" s="33">
        <v>0</v>
      </c>
      <c r="AM932" s="33">
        <v>0</v>
      </c>
      <c r="AN932" s="33"/>
      <c r="AO932" s="33">
        <v>0</v>
      </c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</row>
    <row r="933" spans="1:52" x14ac:dyDescent="0.25">
      <c r="A933" s="6">
        <f t="shared" si="29"/>
        <v>929</v>
      </c>
      <c r="B933" s="6"/>
      <c r="C933" s="6" t="s">
        <v>5152</v>
      </c>
      <c r="D933" s="6" t="s">
        <v>2840</v>
      </c>
      <c r="E933" s="6"/>
      <c r="F933" s="6" t="s">
        <v>2823</v>
      </c>
      <c r="G933" s="6"/>
      <c r="H933" s="6" t="s">
        <v>2831</v>
      </c>
      <c r="I933" s="6" t="str">
        <f t="shared" si="28"/>
        <v>MT000929</v>
      </c>
      <c r="J933" s="6" t="s">
        <v>1725</v>
      </c>
      <c r="K933" s="10"/>
      <c r="L933" s="6"/>
      <c r="M933" s="6"/>
      <c r="N933" s="6"/>
      <c r="O933" s="6"/>
      <c r="P933" s="6"/>
      <c r="Q933" s="6"/>
      <c r="R933" s="6" t="s">
        <v>226</v>
      </c>
      <c r="S933" s="15">
        <v>5</v>
      </c>
      <c r="T933" s="33">
        <v>0</v>
      </c>
      <c r="U933" s="33">
        <v>1</v>
      </c>
      <c r="V933" s="33">
        <v>1</v>
      </c>
      <c r="W933" s="33">
        <v>0</v>
      </c>
      <c r="X933" s="33"/>
      <c r="Y933" s="33"/>
      <c r="Z933" s="33">
        <v>0</v>
      </c>
      <c r="AA933" s="33">
        <v>0</v>
      </c>
      <c r="AB933" s="33">
        <v>0</v>
      </c>
      <c r="AC933" s="33">
        <v>0</v>
      </c>
      <c r="AD933" s="33"/>
      <c r="AE933" s="33">
        <v>0</v>
      </c>
      <c r="AF933" s="33">
        <v>2</v>
      </c>
      <c r="AG933" s="33">
        <v>8</v>
      </c>
      <c r="AH933" s="33"/>
      <c r="AI933" s="33"/>
      <c r="AJ933" s="33"/>
      <c r="AK933" s="33"/>
      <c r="AL933" s="33">
        <v>0</v>
      </c>
      <c r="AM933" s="33">
        <v>0</v>
      </c>
      <c r="AN933" s="33"/>
      <c r="AO933" s="33">
        <v>0</v>
      </c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</row>
    <row r="934" spans="1:52" x14ac:dyDescent="0.25">
      <c r="A934" s="6">
        <f t="shared" si="29"/>
        <v>930</v>
      </c>
      <c r="B934" s="6"/>
      <c r="C934" s="6" t="s">
        <v>5152</v>
      </c>
      <c r="D934" s="6" t="s">
        <v>2840</v>
      </c>
      <c r="E934" s="6"/>
      <c r="F934" s="6" t="s">
        <v>2823</v>
      </c>
      <c r="G934" s="6"/>
      <c r="H934" s="6" t="s">
        <v>2831</v>
      </c>
      <c r="I934" s="6" t="str">
        <f t="shared" si="28"/>
        <v>MT000930</v>
      </c>
      <c r="J934" s="6" t="s">
        <v>1726</v>
      </c>
      <c r="K934" s="10"/>
      <c r="L934" s="6"/>
      <c r="M934" s="6"/>
      <c r="N934" s="6"/>
      <c r="O934" s="6"/>
      <c r="P934" s="6"/>
      <c r="Q934" s="6"/>
      <c r="R934" s="6" t="s">
        <v>226</v>
      </c>
      <c r="S934" s="15">
        <v>6</v>
      </c>
      <c r="T934" s="33">
        <v>0</v>
      </c>
      <c r="U934" s="33">
        <v>1</v>
      </c>
      <c r="V934" s="33">
        <v>1</v>
      </c>
      <c r="W934" s="33">
        <v>0</v>
      </c>
      <c r="X934" s="33"/>
      <c r="Y934" s="33"/>
      <c r="Z934" s="33">
        <v>0</v>
      </c>
      <c r="AA934" s="33">
        <v>0</v>
      </c>
      <c r="AB934" s="33">
        <v>0</v>
      </c>
      <c r="AC934" s="33">
        <v>0</v>
      </c>
      <c r="AD934" s="33"/>
      <c r="AE934" s="33">
        <v>0</v>
      </c>
      <c r="AF934" s="33">
        <v>2</v>
      </c>
      <c r="AG934" s="33">
        <v>9</v>
      </c>
      <c r="AH934" s="33"/>
      <c r="AI934" s="33"/>
      <c r="AJ934" s="33"/>
      <c r="AK934" s="33"/>
      <c r="AL934" s="33">
        <v>0</v>
      </c>
      <c r="AM934" s="33">
        <v>0</v>
      </c>
      <c r="AN934" s="33"/>
      <c r="AO934" s="33">
        <v>0</v>
      </c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</row>
    <row r="935" spans="1:52" x14ac:dyDescent="0.25">
      <c r="A935" s="6">
        <f t="shared" si="29"/>
        <v>931</v>
      </c>
      <c r="B935" s="6"/>
      <c r="C935" s="6" t="s">
        <v>5152</v>
      </c>
      <c r="D935" s="6" t="s">
        <v>2840</v>
      </c>
      <c r="E935" s="6"/>
      <c r="F935" s="6" t="s">
        <v>2823</v>
      </c>
      <c r="G935" s="6"/>
      <c r="H935" s="6" t="s">
        <v>2825</v>
      </c>
      <c r="I935" s="6" t="str">
        <f t="shared" si="28"/>
        <v>MT000931</v>
      </c>
      <c r="J935" s="6" t="s">
        <v>1727</v>
      </c>
      <c r="K935" s="10"/>
      <c r="L935" s="6"/>
      <c r="M935" s="6"/>
      <c r="N935" s="6"/>
      <c r="O935" s="6"/>
      <c r="P935" s="6"/>
      <c r="Q935" s="6"/>
      <c r="R935" s="6" t="s">
        <v>226</v>
      </c>
      <c r="S935" s="15">
        <v>6</v>
      </c>
      <c r="T935" s="33">
        <v>0</v>
      </c>
      <c r="U935" s="33">
        <v>1</v>
      </c>
      <c r="V935" s="33">
        <v>1</v>
      </c>
      <c r="W935" s="33">
        <v>0</v>
      </c>
      <c r="X935" s="33"/>
      <c r="Y935" s="33"/>
      <c r="Z935" s="33">
        <v>0</v>
      </c>
      <c r="AA935" s="33">
        <v>0</v>
      </c>
      <c r="AB935" s="33">
        <v>0</v>
      </c>
      <c r="AC935" s="33">
        <v>0</v>
      </c>
      <c r="AD935" s="33"/>
      <c r="AE935" s="33">
        <v>0</v>
      </c>
      <c r="AF935" s="33">
        <v>2</v>
      </c>
      <c r="AG935" s="33">
        <v>10</v>
      </c>
      <c r="AH935" s="33"/>
      <c r="AI935" s="33"/>
      <c r="AJ935" s="33"/>
      <c r="AK935" s="33"/>
      <c r="AL935" s="33">
        <v>0</v>
      </c>
      <c r="AM935" s="33">
        <v>0</v>
      </c>
      <c r="AN935" s="33"/>
      <c r="AO935" s="33">
        <v>0</v>
      </c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</row>
    <row r="936" spans="1:52" x14ac:dyDescent="0.25">
      <c r="A936" s="6">
        <f t="shared" si="29"/>
        <v>932</v>
      </c>
      <c r="B936" s="6"/>
      <c r="C936" s="6" t="s">
        <v>5152</v>
      </c>
      <c r="D936" s="6" t="s">
        <v>2840</v>
      </c>
      <c r="E936" s="6"/>
      <c r="F936" s="6" t="s">
        <v>2823</v>
      </c>
      <c r="G936" s="6"/>
      <c r="H936" s="6" t="s">
        <v>2831</v>
      </c>
      <c r="I936" s="6" t="str">
        <f t="shared" si="28"/>
        <v>MT000932</v>
      </c>
      <c r="J936" s="6" t="s">
        <v>1728</v>
      </c>
      <c r="K936" s="10"/>
      <c r="L936" s="6"/>
      <c r="M936" s="6"/>
      <c r="N936" s="6"/>
      <c r="O936" s="6"/>
      <c r="P936" s="6"/>
      <c r="Q936" s="6"/>
      <c r="R936" s="6" t="s">
        <v>226</v>
      </c>
      <c r="S936" s="15">
        <v>6</v>
      </c>
      <c r="T936" s="33">
        <v>0</v>
      </c>
      <c r="U936" s="33">
        <v>1</v>
      </c>
      <c r="V936" s="33">
        <v>1</v>
      </c>
      <c r="W936" s="33">
        <v>0</v>
      </c>
      <c r="X936" s="33"/>
      <c r="Y936" s="33"/>
      <c r="Z936" s="33">
        <v>0</v>
      </c>
      <c r="AA936" s="33">
        <v>0</v>
      </c>
      <c r="AB936" s="33">
        <v>0</v>
      </c>
      <c r="AC936" s="33">
        <v>0</v>
      </c>
      <c r="AD936" s="33"/>
      <c r="AE936" s="33">
        <v>0</v>
      </c>
      <c r="AF936" s="33">
        <v>2</v>
      </c>
      <c r="AG936" s="33">
        <v>7</v>
      </c>
      <c r="AH936" s="33"/>
      <c r="AI936" s="33"/>
      <c r="AJ936" s="33"/>
      <c r="AK936" s="33"/>
      <c r="AL936" s="33">
        <v>0</v>
      </c>
      <c r="AM936" s="33">
        <v>0</v>
      </c>
      <c r="AN936" s="33"/>
      <c r="AO936" s="33">
        <v>0</v>
      </c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</row>
    <row r="937" spans="1:52" x14ac:dyDescent="0.25">
      <c r="A937" s="6">
        <f t="shared" si="29"/>
        <v>933</v>
      </c>
      <c r="B937" s="6"/>
      <c r="C937" s="6" t="s">
        <v>5152</v>
      </c>
      <c r="D937" s="6" t="s">
        <v>2840</v>
      </c>
      <c r="E937" s="6"/>
      <c r="F937" s="6" t="s">
        <v>2823</v>
      </c>
      <c r="G937" s="6"/>
      <c r="H937" s="6" t="s">
        <v>2831</v>
      </c>
      <c r="I937" s="6" t="str">
        <f t="shared" si="28"/>
        <v>MT000933</v>
      </c>
      <c r="J937" s="6" t="s">
        <v>1729</v>
      </c>
      <c r="K937" s="10"/>
      <c r="L937" s="6"/>
      <c r="M937" s="6"/>
      <c r="N937" s="6"/>
      <c r="O937" s="6"/>
      <c r="P937" s="6"/>
      <c r="Q937" s="6"/>
      <c r="R937" s="6" t="s">
        <v>226</v>
      </c>
      <c r="S937" s="15">
        <v>3</v>
      </c>
      <c r="T937" s="33">
        <v>0</v>
      </c>
      <c r="U937" s="33">
        <v>1</v>
      </c>
      <c r="V937" s="33">
        <v>1</v>
      </c>
      <c r="W937" s="33">
        <v>0</v>
      </c>
      <c r="X937" s="33"/>
      <c r="Y937" s="33"/>
      <c r="Z937" s="33">
        <v>0</v>
      </c>
      <c r="AA937" s="33">
        <v>0</v>
      </c>
      <c r="AB937" s="33">
        <v>0</v>
      </c>
      <c r="AC937" s="33">
        <v>0</v>
      </c>
      <c r="AD937" s="33"/>
      <c r="AE937" s="33">
        <v>0</v>
      </c>
      <c r="AF937" s="33">
        <v>2</v>
      </c>
      <c r="AG937" s="33">
        <v>6</v>
      </c>
      <c r="AH937" s="33"/>
      <c r="AI937" s="33"/>
      <c r="AJ937" s="33"/>
      <c r="AK937" s="33"/>
      <c r="AL937" s="33">
        <v>0</v>
      </c>
      <c r="AM937" s="33">
        <v>0</v>
      </c>
      <c r="AN937" s="33"/>
      <c r="AO937" s="33">
        <v>0</v>
      </c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</row>
    <row r="938" spans="1:52" x14ac:dyDescent="0.25">
      <c r="A938" s="6">
        <f t="shared" si="29"/>
        <v>934</v>
      </c>
      <c r="B938" s="6"/>
      <c r="C938" s="6" t="s">
        <v>5152</v>
      </c>
      <c r="D938" s="6" t="s">
        <v>2840</v>
      </c>
      <c r="E938" s="6"/>
      <c r="F938" s="6" t="s">
        <v>2823</v>
      </c>
      <c r="G938" s="6"/>
      <c r="H938" s="6" t="s">
        <v>2831</v>
      </c>
      <c r="I938" s="6" t="str">
        <f t="shared" si="28"/>
        <v>MT000934</v>
      </c>
      <c r="J938" s="6" t="s">
        <v>1730</v>
      </c>
      <c r="K938" s="10"/>
      <c r="L938" s="6"/>
      <c r="M938" s="6"/>
      <c r="N938" s="6"/>
      <c r="O938" s="6"/>
      <c r="P938" s="6"/>
      <c r="Q938" s="6"/>
      <c r="R938" s="6" t="s">
        <v>226</v>
      </c>
      <c r="S938" s="15">
        <v>3</v>
      </c>
      <c r="T938" s="33">
        <v>0</v>
      </c>
      <c r="U938" s="33">
        <v>1</v>
      </c>
      <c r="V938" s="33">
        <v>1</v>
      </c>
      <c r="W938" s="33">
        <v>0</v>
      </c>
      <c r="X938" s="33"/>
      <c r="Y938" s="33"/>
      <c r="Z938" s="33">
        <v>0</v>
      </c>
      <c r="AA938" s="33">
        <v>0</v>
      </c>
      <c r="AB938" s="33">
        <v>0</v>
      </c>
      <c r="AC938" s="33">
        <v>0</v>
      </c>
      <c r="AD938" s="33"/>
      <c r="AE938" s="33">
        <v>0</v>
      </c>
      <c r="AF938" s="33">
        <v>2</v>
      </c>
      <c r="AG938" s="33">
        <v>6</v>
      </c>
      <c r="AH938" s="33"/>
      <c r="AI938" s="33"/>
      <c r="AJ938" s="33"/>
      <c r="AK938" s="33"/>
      <c r="AL938" s="33">
        <v>0</v>
      </c>
      <c r="AM938" s="33">
        <v>0</v>
      </c>
      <c r="AN938" s="33"/>
      <c r="AO938" s="33">
        <v>0</v>
      </c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</row>
    <row r="939" spans="1:52" x14ac:dyDescent="0.25">
      <c r="A939" s="6">
        <f t="shared" si="29"/>
        <v>935</v>
      </c>
      <c r="B939" s="6"/>
      <c r="C939" s="6" t="s">
        <v>5152</v>
      </c>
      <c r="D939" s="6" t="s">
        <v>2840</v>
      </c>
      <c r="E939" s="6"/>
      <c r="F939" s="6" t="s">
        <v>2823</v>
      </c>
      <c r="G939" s="6"/>
      <c r="H939" s="6" t="s">
        <v>2831</v>
      </c>
      <c r="I939" s="6" t="str">
        <f t="shared" si="28"/>
        <v>MT000935</v>
      </c>
      <c r="J939" s="6" t="s">
        <v>1731</v>
      </c>
      <c r="K939" s="10"/>
      <c r="L939" s="6"/>
      <c r="M939" s="6"/>
      <c r="N939" s="6"/>
      <c r="O939" s="6"/>
      <c r="P939" s="6"/>
      <c r="Q939" s="6"/>
      <c r="R939" s="6" t="s">
        <v>226</v>
      </c>
      <c r="S939" s="15" t="s">
        <v>514</v>
      </c>
      <c r="T939" s="33">
        <v>0</v>
      </c>
      <c r="U939" s="33">
        <v>1</v>
      </c>
      <c r="V939" s="33">
        <v>1</v>
      </c>
      <c r="W939" s="33">
        <v>0</v>
      </c>
      <c r="X939" s="33"/>
      <c r="Y939" s="33"/>
      <c r="Z939" s="33">
        <v>0</v>
      </c>
      <c r="AA939" s="33">
        <v>0</v>
      </c>
      <c r="AB939" s="33">
        <v>0</v>
      </c>
      <c r="AC939" s="33">
        <v>0</v>
      </c>
      <c r="AD939" s="33"/>
      <c r="AE939" s="33">
        <v>0</v>
      </c>
      <c r="AF939" s="33">
        <v>2</v>
      </c>
      <c r="AG939" s="33">
        <v>5</v>
      </c>
      <c r="AH939" s="33"/>
      <c r="AI939" s="33"/>
      <c r="AJ939" s="33"/>
      <c r="AK939" s="33"/>
      <c r="AL939" s="33">
        <v>0</v>
      </c>
      <c r="AM939" s="33">
        <v>0</v>
      </c>
      <c r="AN939" s="33"/>
      <c r="AO939" s="33">
        <v>0</v>
      </c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</row>
    <row r="940" spans="1:52" x14ac:dyDescent="0.25">
      <c r="A940" s="6">
        <f t="shared" si="29"/>
        <v>936</v>
      </c>
      <c r="B940" s="6"/>
      <c r="C940" s="6" t="s">
        <v>5152</v>
      </c>
      <c r="D940" s="6" t="s">
        <v>2840</v>
      </c>
      <c r="E940" s="6"/>
      <c r="F940" s="6" t="s">
        <v>2823</v>
      </c>
      <c r="G940" s="6"/>
      <c r="H940" s="6" t="s">
        <v>2831</v>
      </c>
      <c r="I940" s="6" t="str">
        <f t="shared" si="28"/>
        <v>MT000936</v>
      </c>
      <c r="J940" s="6" t="s">
        <v>1732</v>
      </c>
      <c r="K940" s="10"/>
      <c r="L940" s="6"/>
      <c r="M940" s="6"/>
      <c r="N940" s="6"/>
      <c r="O940" s="6"/>
      <c r="P940" s="6"/>
      <c r="Q940" s="6"/>
      <c r="R940" s="6" t="s">
        <v>226</v>
      </c>
      <c r="S940" s="15" t="s">
        <v>514</v>
      </c>
      <c r="T940" s="33">
        <v>0</v>
      </c>
      <c r="U940" s="33">
        <v>1</v>
      </c>
      <c r="V940" s="33">
        <v>1</v>
      </c>
      <c r="W940" s="33">
        <v>0</v>
      </c>
      <c r="X940" s="33"/>
      <c r="Y940" s="33"/>
      <c r="Z940" s="33">
        <v>0</v>
      </c>
      <c r="AA940" s="33">
        <v>0</v>
      </c>
      <c r="AB940" s="33">
        <v>0</v>
      </c>
      <c r="AC940" s="33">
        <v>0</v>
      </c>
      <c r="AD940" s="33"/>
      <c r="AE940" s="33">
        <v>0</v>
      </c>
      <c r="AF940" s="33">
        <v>2</v>
      </c>
      <c r="AG940" s="33">
        <v>5</v>
      </c>
      <c r="AH940" s="33"/>
      <c r="AI940" s="33"/>
      <c r="AJ940" s="33"/>
      <c r="AK940" s="33"/>
      <c r="AL940" s="33">
        <v>0</v>
      </c>
      <c r="AM940" s="33">
        <v>0</v>
      </c>
      <c r="AN940" s="33"/>
      <c r="AO940" s="33">
        <v>0</v>
      </c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</row>
    <row r="941" spans="1:52" x14ac:dyDescent="0.25">
      <c r="A941" s="6">
        <f t="shared" si="29"/>
        <v>937</v>
      </c>
      <c r="B941" s="6"/>
      <c r="C941" s="6" t="s">
        <v>5152</v>
      </c>
      <c r="D941" s="6" t="s">
        <v>2840</v>
      </c>
      <c r="E941" s="6"/>
      <c r="F941" s="6" t="s">
        <v>2823</v>
      </c>
      <c r="G941" s="6"/>
      <c r="H941" s="6" t="s">
        <v>2831</v>
      </c>
      <c r="I941" s="6" t="str">
        <f t="shared" si="28"/>
        <v>MT000937</v>
      </c>
      <c r="J941" s="6" t="s">
        <v>1733</v>
      </c>
      <c r="K941" s="10"/>
      <c r="L941" s="6"/>
      <c r="M941" s="6"/>
      <c r="N941" s="6"/>
      <c r="O941" s="6"/>
      <c r="P941" s="6"/>
      <c r="Q941" s="6"/>
      <c r="R941" s="6" t="s">
        <v>226</v>
      </c>
      <c r="S941" s="15">
        <v>5</v>
      </c>
      <c r="T941" s="33">
        <v>0</v>
      </c>
      <c r="U941" s="33">
        <v>1</v>
      </c>
      <c r="V941" s="33">
        <v>1</v>
      </c>
      <c r="W941" s="33">
        <v>0</v>
      </c>
      <c r="X941" s="33"/>
      <c r="Y941" s="33"/>
      <c r="Z941" s="33">
        <v>0</v>
      </c>
      <c r="AA941" s="33">
        <v>0</v>
      </c>
      <c r="AB941" s="33">
        <v>0</v>
      </c>
      <c r="AC941" s="33">
        <v>0</v>
      </c>
      <c r="AD941" s="33"/>
      <c r="AE941" s="33">
        <v>0</v>
      </c>
      <c r="AF941" s="33">
        <v>2</v>
      </c>
      <c r="AG941" s="33">
        <v>5</v>
      </c>
      <c r="AH941" s="33"/>
      <c r="AI941" s="33"/>
      <c r="AJ941" s="33"/>
      <c r="AK941" s="33"/>
      <c r="AL941" s="33">
        <v>0</v>
      </c>
      <c r="AM941" s="33">
        <v>0</v>
      </c>
      <c r="AN941" s="33"/>
      <c r="AO941" s="33">
        <v>0</v>
      </c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</row>
    <row r="942" spans="1:52" x14ac:dyDescent="0.25">
      <c r="A942" s="6">
        <f t="shared" si="29"/>
        <v>938</v>
      </c>
      <c r="B942" s="6"/>
      <c r="C942" s="6" t="s">
        <v>5152</v>
      </c>
      <c r="D942" s="6" t="s">
        <v>2840</v>
      </c>
      <c r="E942" s="6"/>
      <c r="F942" s="6" t="s">
        <v>2823</v>
      </c>
      <c r="G942" s="6"/>
      <c r="H942" s="6" t="s">
        <v>2831</v>
      </c>
      <c r="I942" s="6" t="str">
        <f t="shared" si="28"/>
        <v>MT000938</v>
      </c>
      <c r="J942" s="6" t="s">
        <v>1734</v>
      </c>
      <c r="K942" s="10"/>
      <c r="L942" s="6"/>
      <c r="M942" s="6"/>
      <c r="N942" s="6"/>
      <c r="O942" s="6"/>
      <c r="P942" s="6"/>
      <c r="Q942" s="6"/>
      <c r="R942" s="6" t="s">
        <v>226</v>
      </c>
      <c r="S942" s="15" t="s">
        <v>514</v>
      </c>
      <c r="T942" s="33">
        <v>0</v>
      </c>
      <c r="U942" s="33">
        <v>1</v>
      </c>
      <c r="V942" s="33">
        <v>1</v>
      </c>
      <c r="W942" s="33">
        <v>0</v>
      </c>
      <c r="X942" s="33"/>
      <c r="Y942" s="33"/>
      <c r="Z942" s="33">
        <v>0</v>
      </c>
      <c r="AA942" s="33">
        <v>0</v>
      </c>
      <c r="AB942" s="33">
        <v>0</v>
      </c>
      <c r="AC942" s="33">
        <v>0</v>
      </c>
      <c r="AD942" s="33"/>
      <c r="AE942" s="33">
        <v>0</v>
      </c>
      <c r="AF942" s="33">
        <v>2</v>
      </c>
      <c r="AG942" s="33">
        <v>5</v>
      </c>
      <c r="AH942" s="33"/>
      <c r="AI942" s="33"/>
      <c r="AJ942" s="33"/>
      <c r="AK942" s="33"/>
      <c r="AL942" s="33">
        <v>0</v>
      </c>
      <c r="AM942" s="33">
        <v>0</v>
      </c>
      <c r="AN942" s="33"/>
      <c r="AO942" s="33">
        <v>0</v>
      </c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</row>
    <row r="943" spans="1:52" x14ac:dyDescent="0.25">
      <c r="A943" s="6">
        <f t="shared" si="29"/>
        <v>939</v>
      </c>
      <c r="B943" s="6"/>
      <c r="C943" s="6" t="s">
        <v>5152</v>
      </c>
      <c r="D943" s="6" t="s">
        <v>2840</v>
      </c>
      <c r="E943" s="6"/>
      <c r="F943" s="6" t="s">
        <v>2823</v>
      </c>
      <c r="G943" s="6"/>
      <c r="H943" s="6" t="s">
        <v>2831</v>
      </c>
      <c r="I943" s="6" t="str">
        <f t="shared" si="28"/>
        <v>MT000939</v>
      </c>
      <c r="J943" s="6" t="s">
        <v>1735</v>
      </c>
      <c r="K943" s="10"/>
      <c r="L943" s="6"/>
      <c r="M943" s="6"/>
      <c r="N943" s="6"/>
      <c r="O943" s="6"/>
      <c r="P943" s="6"/>
      <c r="Q943" s="6"/>
      <c r="R943" s="6" t="s">
        <v>226</v>
      </c>
      <c r="S943" s="15">
        <v>3</v>
      </c>
      <c r="T943" s="33">
        <v>0</v>
      </c>
      <c r="U943" s="33">
        <v>1</v>
      </c>
      <c r="V943" s="33">
        <v>1</v>
      </c>
      <c r="W943" s="33">
        <v>0</v>
      </c>
      <c r="X943" s="33"/>
      <c r="Y943" s="33"/>
      <c r="Z943" s="33">
        <v>0</v>
      </c>
      <c r="AA943" s="33">
        <v>0</v>
      </c>
      <c r="AB943" s="33">
        <v>0</v>
      </c>
      <c r="AC943" s="33">
        <v>0</v>
      </c>
      <c r="AD943" s="33"/>
      <c r="AE943" s="33">
        <v>0</v>
      </c>
      <c r="AF943" s="33">
        <v>2</v>
      </c>
      <c r="AG943" s="33">
        <v>4</v>
      </c>
      <c r="AH943" s="33"/>
      <c r="AI943" s="33"/>
      <c r="AJ943" s="33"/>
      <c r="AK943" s="33"/>
      <c r="AL943" s="33">
        <v>0</v>
      </c>
      <c r="AM943" s="33">
        <v>0</v>
      </c>
      <c r="AN943" s="33"/>
      <c r="AO943" s="33">
        <v>0</v>
      </c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</row>
    <row r="944" spans="1:52" x14ac:dyDescent="0.25">
      <c r="A944" s="6">
        <f t="shared" si="29"/>
        <v>940</v>
      </c>
      <c r="B944" s="6"/>
      <c r="C944" s="6" t="s">
        <v>5152</v>
      </c>
      <c r="D944" s="6" t="s">
        <v>2840</v>
      </c>
      <c r="E944" s="6"/>
      <c r="F944" s="6" t="s">
        <v>2823</v>
      </c>
      <c r="G944" s="6"/>
      <c r="H944" s="6" t="s">
        <v>2831</v>
      </c>
      <c r="I944" s="6" t="str">
        <f t="shared" si="28"/>
        <v>MT000940</v>
      </c>
      <c r="J944" s="6" t="s">
        <v>1736</v>
      </c>
      <c r="K944" s="10"/>
      <c r="L944" s="6"/>
      <c r="M944" s="6"/>
      <c r="N944" s="6"/>
      <c r="O944" s="6"/>
      <c r="P944" s="6"/>
      <c r="Q944" s="6"/>
      <c r="R944" s="6" t="s">
        <v>226</v>
      </c>
      <c r="S944" s="15" t="s">
        <v>514</v>
      </c>
      <c r="T944" s="33">
        <v>0</v>
      </c>
      <c r="U944" s="33">
        <v>1</v>
      </c>
      <c r="V944" s="33">
        <v>1</v>
      </c>
      <c r="W944" s="33">
        <v>0</v>
      </c>
      <c r="X944" s="33"/>
      <c r="Y944" s="33"/>
      <c r="Z944" s="33">
        <v>0</v>
      </c>
      <c r="AA944" s="33">
        <v>0</v>
      </c>
      <c r="AB944" s="33">
        <v>0</v>
      </c>
      <c r="AC944" s="33">
        <v>0</v>
      </c>
      <c r="AD944" s="33"/>
      <c r="AE944" s="33">
        <v>0</v>
      </c>
      <c r="AF944" s="33">
        <v>2</v>
      </c>
      <c r="AG944" s="33">
        <v>10</v>
      </c>
      <c r="AH944" s="33"/>
      <c r="AI944" s="33"/>
      <c r="AJ944" s="33"/>
      <c r="AK944" s="33"/>
      <c r="AL944" s="33">
        <v>0</v>
      </c>
      <c r="AM944" s="33">
        <v>0</v>
      </c>
      <c r="AN944" s="33"/>
      <c r="AO944" s="33">
        <v>0</v>
      </c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</row>
    <row r="945" spans="1:52" x14ac:dyDescent="0.25">
      <c r="A945" s="6">
        <f t="shared" si="29"/>
        <v>941</v>
      </c>
      <c r="B945" s="6"/>
      <c r="C945" s="6" t="s">
        <v>5152</v>
      </c>
      <c r="D945" s="6" t="s">
        <v>2840</v>
      </c>
      <c r="E945" s="6"/>
      <c r="F945" s="6" t="s">
        <v>2823</v>
      </c>
      <c r="G945" s="6"/>
      <c r="H945" s="6" t="s">
        <v>2831</v>
      </c>
      <c r="I945" s="6" t="str">
        <f t="shared" si="28"/>
        <v>MT000941</v>
      </c>
      <c r="J945" s="6" t="s">
        <v>1737</v>
      </c>
      <c r="K945" s="10"/>
      <c r="L945" s="6"/>
      <c r="M945" s="6"/>
      <c r="N945" s="6"/>
      <c r="O945" s="6"/>
      <c r="P945" s="6"/>
      <c r="Q945" s="6"/>
      <c r="R945" s="6" t="s">
        <v>226</v>
      </c>
      <c r="S945" s="15">
        <v>3</v>
      </c>
      <c r="T945" s="33">
        <v>0</v>
      </c>
      <c r="U945" s="33">
        <v>1</v>
      </c>
      <c r="V945" s="33">
        <v>1</v>
      </c>
      <c r="W945" s="33">
        <v>0</v>
      </c>
      <c r="X945" s="33"/>
      <c r="Y945" s="33"/>
      <c r="Z945" s="33">
        <v>0</v>
      </c>
      <c r="AA945" s="33">
        <v>0</v>
      </c>
      <c r="AB945" s="33">
        <v>0</v>
      </c>
      <c r="AC945" s="33">
        <v>0</v>
      </c>
      <c r="AD945" s="33"/>
      <c r="AE945" s="33">
        <v>0</v>
      </c>
      <c r="AF945" s="33">
        <v>2</v>
      </c>
      <c r="AG945" s="33">
        <v>4</v>
      </c>
      <c r="AH945" s="33"/>
      <c r="AI945" s="33"/>
      <c r="AJ945" s="33"/>
      <c r="AK945" s="33"/>
      <c r="AL945" s="33">
        <v>0</v>
      </c>
      <c r="AM945" s="33">
        <v>0</v>
      </c>
      <c r="AN945" s="33"/>
      <c r="AO945" s="33">
        <v>0</v>
      </c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</row>
    <row r="946" spans="1:52" x14ac:dyDescent="0.25">
      <c r="A946" s="6">
        <f t="shared" si="29"/>
        <v>942</v>
      </c>
      <c r="B946" s="6"/>
      <c r="C946" s="6" t="s">
        <v>5152</v>
      </c>
      <c r="D946" s="6" t="s">
        <v>2840</v>
      </c>
      <c r="E946" s="6"/>
      <c r="F946" s="6" t="s">
        <v>2823</v>
      </c>
      <c r="G946" s="6"/>
      <c r="H946" s="6" t="s">
        <v>2831</v>
      </c>
      <c r="I946" s="6" t="str">
        <f t="shared" si="28"/>
        <v>MT000942</v>
      </c>
      <c r="J946" s="6" t="s">
        <v>1738</v>
      </c>
      <c r="K946" s="10"/>
      <c r="L946" s="6"/>
      <c r="M946" s="6"/>
      <c r="N946" s="6"/>
      <c r="O946" s="6"/>
      <c r="P946" s="6"/>
      <c r="Q946" s="6"/>
      <c r="R946" s="6" t="s">
        <v>226</v>
      </c>
      <c r="S946" s="15" t="s">
        <v>514</v>
      </c>
      <c r="T946" s="33">
        <v>0</v>
      </c>
      <c r="U946" s="33">
        <v>1</v>
      </c>
      <c r="V946" s="33">
        <v>1</v>
      </c>
      <c r="W946" s="33">
        <v>0</v>
      </c>
      <c r="X946" s="33"/>
      <c r="Y946" s="33"/>
      <c r="Z946" s="33">
        <v>0</v>
      </c>
      <c r="AA946" s="33">
        <v>0</v>
      </c>
      <c r="AB946" s="33">
        <v>0</v>
      </c>
      <c r="AC946" s="33">
        <v>0</v>
      </c>
      <c r="AD946" s="33"/>
      <c r="AE946" s="33">
        <v>0</v>
      </c>
      <c r="AF946" s="33">
        <v>2</v>
      </c>
      <c r="AG946" s="33">
        <v>6</v>
      </c>
      <c r="AH946" s="33"/>
      <c r="AI946" s="33"/>
      <c r="AJ946" s="33"/>
      <c r="AK946" s="33"/>
      <c r="AL946" s="33">
        <v>0</v>
      </c>
      <c r="AM946" s="33">
        <v>0</v>
      </c>
      <c r="AN946" s="33"/>
      <c r="AO946" s="33">
        <v>0</v>
      </c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</row>
    <row r="947" spans="1:52" x14ac:dyDescent="0.25">
      <c r="A947" s="6">
        <f t="shared" si="29"/>
        <v>943</v>
      </c>
      <c r="B947" s="6"/>
      <c r="C947" s="6" t="s">
        <v>5152</v>
      </c>
      <c r="D947" s="6" t="s">
        <v>2840</v>
      </c>
      <c r="E947" s="6"/>
      <c r="F947" s="6" t="s">
        <v>2823</v>
      </c>
      <c r="G947" s="6"/>
      <c r="H947" s="6" t="s">
        <v>2831</v>
      </c>
      <c r="I947" s="6" t="str">
        <f t="shared" si="28"/>
        <v>MT000943</v>
      </c>
      <c r="J947" s="6" t="s">
        <v>1739</v>
      </c>
      <c r="K947" s="10"/>
      <c r="L947" s="6"/>
      <c r="M947" s="6"/>
      <c r="N947" s="6"/>
      <c r="O947" s="6"/>
      <c r="P947" s="6"/>
      <c r="Q947" s="6"/>
      <c r="R947" s="6" t="s">
        <v>226</v>
      </c>
      <c r="S947" s="15" t="s">
        <v>514</v>
      </c>
      <c r="T947" s="33">
        <v>0</v>
      </c>
      <c r="U947" s="33">
        <v>1</v>
      </c>
      <c r="V947" s="33">
        <v>1</v>
      </c>
      <c r="W947" s="33">
        <v>0</v>
      </c>
      <c r="X947" s="33"/>
      <c r="Y947" s="33"/>
      <c r="Z947" s="33">
        <v>0</v>
      </c>
      <c r="AA947" s="33">
        <v>0</v>
      </c>
      <c r="AB947" s="33">
        <v>0</v>
      </c>
      <c r="AC947" s="33">
        <v>0</v>
      </c>
      <c r="AD947" s="33"/>
      <c r="AE947" s="33">
        <v>0</v>
      </c>
      <c r="AF947" s="33">
        <v>2</v>
      </c>
      <c r="AG947" s="33">
        <v>7</v>
      </c>
      <c r="AH947" s="33"/>
      <c r="AI947" s="33"/>
      <c r="AJ947" s="33"/>
      <c r="AK947" s="33"/>
      <c r="AL947" s="33">
        <v>0</v>
      </c>
      <c r="AM947" s="33">
        <v>0</v>
      </c>
      <c r="AN947" s="33"/>
      <c r="AO947" s="33">
        <v>0</v>
      </c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</row>
    <row r="948" spans="1:52" x14ac:dyDescent="0.25">
      <c r="A948" s="6">
        <f t="shared" si="29"/>
        <v>944</v>
      </c>
      <c r="B948" s="6"/>
      <c r="C948" s="6" t="s">
        <v>5152</v>
      </c>
      <c r="D948" s="6" t="s">
        <v>2840</v>
      </c>
      <c r="E948" s="6"/>
      <c r="F948" s="6" t="s">
        <v>2823</v>
      </c>
      <c r="G948" s="6"/>
      <c r="H948" s="6" t="s">
        <v>2831</v>
      </c>
      <c r="I948" s="6" t="str">
        <f t="shared" si="28"/>
        <v>MT000944</v>
      </c>
      <c r="J948" s="6" t="s">
        <v>1740</v>
      </c>
      <c r="K948" s="10"/>
      <c r="L948" s="6"/>
      <c r="M948" s="6"/>
      <c r="N948" s="6"/>
      <c r="O948" s="6"/>
      <c r="P948" s="6"/>
      <c r="Q948" s="6"/>
      <c r="R948" s="6" t="s">
        <v>226</v>
      </c>
      <c r="S948" s="15" t="s">
        <v>514</v>
      </c>
      <c r="T948" s="33">
        <v>0</v>
      </c>
      <c r="U948" s="33">
        <v>1</v>
      </c>
      <c r="V948" s="33">
        <v>1</v>
      </c>
      <c r="W948" s="33">
        <v>0</v>
      </c>
      <c r="X948" s="33"/>
      <c r="Y948" s="33"/>
      <c r="Z948" s="33">
        <v>0</v>
      </c>
      <c r="AA948" s="33">
        <v>0</v>
      </c>
      <c r="AB948" s="33">
        <v>0</v>
      </c>
      <c r="AC948" s="33">
        <v>0</v>
      </c>
      <c r="AD948" s="33"/>
      <c r="AE948" s="33">
        <v>0</v>
      </c>
      <c r="AF948" s="33">
        <v>2</v>
      </c>
      <c r="AG948" s="33">
        <v>8</v>
      </c>
      <c r="AH948" s="33"/>
      <c r="AI948" s="33"/>
      <c r="AJ948" s="33"/>
      <c r="AK948" s="33"/>
      <c r="AL948" s="33">
        <v>0</v>
      </c>
      <c r="AM948" s="33">
        <v>0</v>
      </c>
      <c r="AN948" s="33"/>
      <c r="AO948" s="33">
        <v>0</v>
      </c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</row>
    <row r="949" spans="1:52" x14ac:dyDescent="0.25">
      <c r="A949" s="6">
        <f t="shared" si="29"/>
        <v>945</v>
      </c>
      <c r="B949" s="6"/>
      <c r="C949" s="6" t="s">
        <v>5152</v>
      </c>
      <c r="D949" s="6" t="s">
        <v>2840</v>
      </c>
      <c r="E949" s="6"/>
      <c r="F949" s="6" t="s">
        <v>2823</v>
      </c>
      <c r="G949" s="6"/>
      <c r="H949" s="6" t="s">
        <v>2831</v>
      </c>
      <c r="I949" s="6" t="str">
        <f t="shared" si="28"/>
        <v>MT000945</v>
      </c>
      <c r="J949" s="6" t="s">
        <v>1741</v>
      </c>
      <c r="K949" s="10"/>
      <c r="L949" s="6"/>
      <c r="M949" s="6"/>
      <c r="N949" s="6"/>
      <c r="O949" s="6"/>
      <c r="P949" s="6"/>
      <c r="Q949" s="6"/>
      <c r="R949" s="6" t="s">
        <v>226</v>
      </c>
      <c r="S949" s="15">
        <v>6</v>
      </c>
      <c r="T949" s="33">
        <v>0</v>
      </c>
      <c r="U949" s="33">
        <v>1</v>
      </c>
      <c r="V949" s="33">
        <v>1</v>
      </c>
      <c r="W949" s="33">
        <v>0</v>
      </c>
      <c r="X949" s="33"/>
      <c r="Y949" s="33"/>
      <c r="Z949" s="33">
        <v>0</v>
      </c>
      <c r="AA949" s="33">
        <v>0</v>
      </c>
      <c r="AB949" s="33">
        <v>0</v>
      </c>
      <c r="AC949" s="33">
        <v>0</v>
      </c>
      <c r="AD949" s="33"/>
      <c r="AE949" s="33">
        <v>0</v>
      </c>
      <c r="AF949" s="33">
        <v>2</v>
      </c>
      <c r="AG949" s="33">
        <v>9</v>
      </c>
      <c r="AH949" s="33"/>
      <c r="AI949" s="33"/>
      <c r="AJ949" s="33"/>
      <c r="AK949" s="33"/>
      <c r="AL949" s="33">
        <v>0</v>
      </c>
      <c r="AM949" s="33">
        <v>0</v>
      </c>
      <c r="AN949" s="33"/>
      <c r="AO949" s="33">
        <v>0</v>
      </c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</row>
    <row r="950" spans="1:52" x14ac:dyDescent="0.25">
      <c r="A950" s="6">
        <f t="shared" si="29"/>
        <v>946</v>
      </c>
      <c r="B950" s="6"/>
      <c r="C950" s="6" t="s">
        <v>5152</v>
      </c>
      <c r="D950" s="6" t="s">
        <v>2840</v>
      </c>
      <c r="E950" s="6"/>
      <c r="F950" s="6" t="s">
        <v>2823</v>
      </c>
      <c r="G950" s="6"/>
      <c r="H950" s="6" t="s">
        <v>2831</v>
      </c>
      <c r="I950" s="6" t="str">
        <f t="shared" si="28"/>
        <v>MT000946</v>
      </c>
      <c r="J950" s="6" t="s">
        <v>1742</v>
      </c>
      <c r="K950" s="10"/>
      <c r="L950" s="6"/>
      <c r="M950" s="6"/>
      <c r="N950" s="6"/>
      <c r="O950" s="6"/>
      <c r="P950" s="6"/>
      <c r="Q950" s="6"/>
      <c r="R950" s="6" t="s">
        <v>226</v>
      </c>
      <c r="S950" s="15">
        <v>3</v>
      </c>
      <c r="T950" s="33">
        <v>0</v>
      </c>
      <c r="U950" s="33">
        <v>1</v>
      </c>
      <c r="V950" s="33">
        <v>1</v>
      </c>
      <c r="W950" s="33">
        <v>0</v>
      </c>
      <c r="X950" s="33"/>
      <c r="Y950" s="33"/>
      <c r="Z950" s="33">
        <v>0</v>
      </c>
      <c r="AA950" s="33">
        <v>0</v>
      </c>
      <c r="AB950" s="33">
        <v>0</v>
      </c>
      <c r="AC950" s="33">
        <v>0</v>
      </c>
      <c r="AD950" s="33"/>
      <c r="AE950" s="33">
        <v>0</v>
      </c>
      <c r="AF950" s="33">
        <v>2</v>
      </c>
      <c r="AG950" s="33">
        <v>10</v>
      </c>
      <c r="AH950" s="33"/>
      <c r="AI950" s="33"/>
      <c r="AJ950" s="33"/>
      <c r="AK950" s="33"/>
      <c r="AL950" s="33">
        <v>0</v>
      </c>
      <c r="AM950" s="33">
        <v>0</v>
      </c>
      <c r="AN950" s="33"/>
      <c r="AO950" s="33">
        <v>0</v>
      </c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</row>
    <row r="951" spans="1:52" x14ac:dyDescent="0.25">
      <c r="A951" s="6">
        <f t="shared" si="29"/>
        <v>947</v>
      </c>
      <c r="B951" s="6"/>
      <c r="C951" s="6" t="s">
        <v>5152</v>
      </c>
      <c r="D951" s="6" t="s">
        <v>2840</v>
      </c>
      <c r="E951" s="6"/>
      <c r="F951" s="6" t="s">
        <v>2823</v>
      </c>
      <c r="G951" s="6"/>
      <c r="H951" s="6" t="s">
        <v>2825</v>
      </c>
      <c r="I951" s="6" t="str">
        <f t="shared" si="28"/>
        <v>MT000947</v>
      </c>
      <c r="J951" s="6" t="s">
        <v>1743</v>
      </c>
      <c r="K951" s="10"/>
      <c r="L951" s="6"/>
      <c r="M951" s="6"/>
      <c r="N951" s="6"/>
      <c r="O951" s="6"/>
      <c r="P951" s="6"/>
      <c r="Q951" s="6"/>
      <c r="R951" s="6" t="s">
        <v>226</v>
      </c>
      <c r="S951" s="15">
        <v>6</v>
      </c>
      <c r="T951" s="33">
        <v>0</v>
      </c>
      <c r="U951" s="33">
        <v>1</v>
      </c>
      <c r="V951" s="33">
        <v>1</v>
      </c>
      <c r="W951" s="33">
        <v>0</v>
      </c>
      <c r="X951" s="33"/>
      <c r="Y951" s="33"/>
      <c r="Z951" s="33">
        <v>0</v>
      </c>
      <c r="AA951" s="33">
        <v>0</v>
      </c>
      <c r="AB951" s="33">
        <v>0</v>
      </c>
      <c r="AC951" s="33">
        <v>0</v>
      </c>
      <c r="AD951" s="33"/>
      <c r="AE951" s="33">
        <v>0</v>
      </c>
      <c r="AF951" s="33">
        <v>2</v>
      </c>
      <c r="AG951" s="33">
        <v>7</v>
      </c>
      <c r="AH951" s="33"/>
      <c r="AI951" s="33"/>
      <c r="AJ951" s="33"/>
      <c r="AK951" s="33"/>
      <c r="AL951" s="33">
        <v>0</v>
      </c>
      <c r="AM951" s="33">
        <v>0</v>
      </c>
      <c r="AN951" s="33"/>
      <c r="AO951" s="33">
        <v>0</v>
      </c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</row>
    <row r="952" spans="1:52" x14ac:dyDescent="0.25">
      <c r="A952" s="6">
        <f t="shared" si="29"/>
        <v>948</v>
      </c>
      <c r="B952" s="6"/>
      <c r="C952" s="6" t="s">
        <v>5152</v>
      </c>
      <c r="D952" s="6" t="s">
        <v>2840</v>
      </c>
      <c r="E952" s="6"/>
      <c r="F952" s="6" t="s">
        <v>2823</v>
      </c>
      <c r="G952" s="6"/>
      <c r="H952" s="6" t="s">
        <v>2825</v>
      </c>
      <c r="I952" s="6" t="str">
        <f t="shared" si="28"/>
        <v>MT000948</v>
      </c>
      <c r="J952" s="6" t="s">
        <v>1744</v>
      </c>
      <c r="K952" s="10"/>
      <c r="L952" s="6"/>
      <c r="M952" s="6"/>
      <c r="N952" s="6"/>
      <c r="O952" s="6"/>
      <c r="P952" s="6"/>
      <c r="Q952" s="6"/>
      <c r="R952" s="6" t="s">
        <v>226</v>
      </c>
      <c r="S952" s="15">
        <v>6</v>
      </c>
      <c r="T952" s="33">
        <v>0</v>
      </c>
      <c r="U952" s="33">
        <v>1</v>
      </c>
      <c r="V952" s="33">
        <v>1</v>
      </c>
      <c r="W952" s="33">
        <v>0</v>
      </c>
      <c r="X952" s="33"/>
      <c r="Y952" s="33"/>
      <c r="Z952" s="33">
        <v>0</v>
      </c>
      <c r="AA952" s="33">
        <v>0</v>
      </c>
      <c r="AB952" s="33">
        <v>0</v>
      </c>
      <c r="AC952" s="33">
        <v>0</v>
      </c>
      <c r="AD952" s="33"/>
      <c r="AE952" s="33">
        <v>0</v>
      </c>
      <c r="AF952" s="33">
        <v>2</v>
      </c>
      <c r="AG952" s="33">
        <v>7</v>
      </c>
      <c r="AH952" s="33"/>
      <c r="AI952" s="33"/>
      <c r="AJ952" s="33"/>
      <c r="AK952" s="33"/>
      <c r="AL952" s="33">
        <v>0</v>
      </c>
      <c r="AM952" s="33">
        <v>0</v>
      </c>
      <c r="AN952" s="33"/>
      <c r="AO952" s="33">
        <v>0</v>
      </c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</row>
    <row r="953" spans="1:52" x14ac:dyDescent="0.25">
      <c r="A953" s="6">
        <f t="shared" si="29"/>
        <v>949</v>
      </c>
      <c r="B953" s="6"/>
      <c r="C953" s="6" t="s">
        <v>5152</v>
      </c>
      <c r="D953" s="6" t="s">
        <v>2840</v>
      </c>
      <c r="E953" s="6"/>
      <c r="F953" s="6" t="s">
        <v>2823</v>
      </c>
      <c r="G953" s="6"/>
      <c r="H953" s="6" t="s">
        <v>2831</v>
      </c>
      <c r="I953" s="6" t="str">
        <f t="shared" si="28"/>
        <v>MT000949</v>
      </c>
      <c r="J953" s="6" t="s">
        <v>1745</v>
      </c>
      <c r="K953" s="10"/>
      <c r="L953" s="6"/>
      <c r="M953" s="6"/>
      <c r="N953" s="6"/>
      <c r="O953" s="6"/>
      <c r="P953" s="6"/>
      <c r="Q953" s="6"/>
      <c r="R953" s="6" t="s">
        <v>226</v>
      </c>
      <c r="S953" s="15">
        <v>3</v>
      </c>
      <c r="T953" s="33">
        <v>0</v>
      </c>
      <c r="U953" s="33">
        <v>1</v>
      </c>
      <c r="V953" s="33">
        <v>1</v>
      </c>
      <c r="W953" s="33">
        <v>0</v>
      </c>
      <c r="X953" s="33"/>
      <c r="Y953" s="33"/>
      <c r="Z953" s="33">
        <v>0</v>
      </c>
      <c r="AA953" s="33">
        <v>0</v>
      </c>
      <c r="AB953" s="33">
        <v>0</v>
      </c>
      <c r="AC953" s="33">
        <v>0</v>
      </c>
      <c r="AD953" s="33"/>
      <c r="AE953" s="33">
        <v>0</v>
      </c>
      <c r="AF953" s="33">
        <v>2</v>
      </c>
      <c r="AG953" s="33">
        <v>7</v>
      </c>
      <c r="AH953" s="33"/>
      <c r="AI953" s="33"/>
      <c r="AJ953" s="33"/>
      <c r="AK953" s="33"/>
      <c r="AL953" s="33">
        <v>0</v>
      </c>
      <c r="AM953" s="33">
        <v>0</v>
      </c>
      <c r="AN953" s="33"/>
      <c r="AO953" s="33">
        <v>0</v>
      </c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</row>
    <row r="954" spans="1:52" x14ac:dyDescent="0.25">
      <c r="A954" s="6">
        <f t="shared" si="29"/>
        <v>950</v>
      </c>
      <c r="B954" s="6"/>
      <c r="C954" s="6" t="s">
        <v>5152</v>
      </c>
      <c r="D954" s="6" t="s">
        <v>2840</v>
      </c>
      <c r="E954" s="6"/>
      <c r="F954" s="6" t="s">
        <v>2823</v>
      </c>
      <c r="G954" s="6"/>
      <c r="H954" s="6" t="s">
        <v>2831</v>
      </c>
      <c r="I954" s="6" t="str">
        <f t="shared" si="28"/>
        <v>MT000950</v>
      </c>
      <c r="J954" s="6" t="s">
        <v>1746</v>
      </c>
      <c r="K954" s="10"/>
      <c r="L954" s="6"/>
      <c r="M954" s="6"/>
      <c r="N954" s="6"/>
      <c r="O954" s="6"/>
      <c r="P954" s="6"/>
      <c r="Q954" s="6"/>
      <c r="R954" s="6" t="s">
        <v>226</v>
      </c>
      <c r="S954" s="15">
        <v>3</v>
      </c>
      <c r="T954" s="33">
        <v>0</v>
      </c>
      <c r="U954" s="33">
        <v>1</v>
      </c>
      <c r="V954" s="33">
        <v>1</v>
      </c>
      <c r="W954" s="33">
        <v>0</v>
      </c>
      <c r="X954" s="33"/>
      <c r="Y954" s="33"/>
      <c r="Z954" s="33">
        <v>0</v>
      </c>
      <c r="AA954" s="33">
        <v>0</v>
      </c>
      <c r="AB954" s="33">
        <v>0</v>
      </c>
      <c r="AC954" s="33">
        <v>0</v>
      </c>
      <c r="AD954" s="33"/>
      <c r="AE954" s="33">
        <v>0</v>
      </c>
      <c r="AF954" s="33">
        <v>2</v>
      </c>
      <c r="AG954" s="33">
        <v>6</v>
      </c>
      <c r="AH954" s="33"/>
      <c r="AI954" s="33"/>
      <c r="AJ954" s="33"/>
      <c r="AK954" s="33"/>
      <c r="AL954" s="33">
        <v>0</v>
      </c>
      <c r="AM954" s="33">
        <v>0</v>
      </c>
      <c r="AN954" s="33"/>
      <c r="AO954" s="33">
        <v>0</v>
      </c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</row>
    <row r="955" spans="1:52" x14ac:dyDescent="0.25">
      <c r="A955" s="6">
        <f t="shared" si="29"/>
        <v>951</v>
      </c>
      <c r="B955" s="6"/>
      <c r="C955" s="6" t="s">
        <v>5152</v>
      </c>
      <c r="D955" s="6" t="s">
        <v>2840</v>
      </c>
      <c r="E955" s="6"/>
      <c r="F955" s="6" t="s">
        <v>2823</v>
      </c>
      <c r="G955" s="6"/>
      <c r="H955" s="6" t="s">
        <v>2825</v>
      </c>
      <c r="I955" s="6" t="str">
        <f t="shared" si="28"/>
        <v>MT000951</v>
      </c>
      <c r="J955" s="6" t="s">
        <v>1747</v>
      </c>
      <c r="K955" s="10"/>
      <c r="L955" s="6"/>
      <c r="M955" s="6"/>
      <c r="N955" s="6"/>
      <c r="O955" s="6"/>
      <c r="P955" s="6"/>
      <c r="Q955" s="6"/>
      <c r="R955" s="6" t="s">
        <v>226</v>
      </c>
      <c r="S955" s="15">
        <v>6</v>
      </c>
      <c r="T955" s="33">
        <v>0</v>
      </c>
      <c r="U955" s="33">
        <v>1</v>
      </c>
      <c r="V955" s="33">
        <v>1</v>
      </c>
      <c r="W955" s="33">
        <v>0</v>
      </c>
      <c r="X955" s="33"/>
      <c r="Y955" s="33"/>
      <c r="Z955" s="33">
        <v>0</v>
      </c>
      <c r="AA955" s="33">
        <v>0</v>
      </c>
      <c r="AB955" s="33">
        <v>0</v>
      </c>
      <c r="AC955" s="33">
        <v>0</v>
      </c>
      <c r="AD955" s="33"/>
      <c r="AE955" s="33">
        <v>0</v>
      </c>
      <c r="AF955" s="33">
        <v>2</v>
      </c>
      <c r="AG955" s="33">
        <v>10</v>
      </c>
      <c r="AH955" s="33"/>
      <c r="AI955" s="33"/>
      <c r="AJ955" s="33"/>
      <c r="AK955" s="33"/>
      <c r="AL955" s="33">
        <v>0</v>
      </c>
      <c r="AM955" s="33">
        <v>0</v>
      </c>
      <c r="AN955" s="33"/>
      <c r="AO955" s="33">
        <v>0</v>
      </c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</row>
    <row r="956" spans="1:52" x14ac:dyDescent="0.25">
      <c r="A956" s="6">
        <f t="shared" si="29"/>
        <v>952</v>
      </c>
      <c r="B956" s="6"/>
      <c r="C956" s="6" t="s">
        <v>5152</v>
      </c>
      <c r="D956" s="6" t="s">
        <v>2840</v>
      </c>
      <c r="E956" s="6"/>
      <c r="F956" s="6" t="s">
        <v>2823</v>
      </c>
      <c r="G956" s="6"/>
      <c r="H956" s="6" t="s">
        <v>2831</v>
      </c>
      <c r="I956" s="6" t="str">
        <f t="shared" si="28"/>
        <v>MT000952</v>
      </c>
      <c r="J956" s="6" t="s">
        <v>1748</v>
      </c>
      <c r="K956" s="10"/>
      <c r="L956" s="6"/>
      <c r="M956" s="6"/>
      <c r="N956" s="6"/>
      <c r="O956" s="6"/>
      <c r="P956" s="6"/>
      <c r="Q956" s="6"/>
      <c r="R956" s="6" t="s">
        <v>226</v>
      </c>
      <c r="S956" s="15">
        <v>3</v>
      </c>
      <c r="T956" s="33">
        <v>0</v>
      </c>
      <c r="U956" s="33">
        <v>1</v>
      </c>
      <c r="V956" s="33">
        <v>1</v>
      </c>
      <c r="W956" s="33">
        <v>0</v>
      </c>
      <c r="X956" s="33"/>
      <c r="Y956" s="33"/>
      <c r="Z956" s="33">
        <v>0</v>
      </c>
      <c r="AA956" s="33">
        <v>0</v>
      </c>
      <c r="AB956" s="33">
        <v>0</v>
      </c>
      <c r="AC956" s="33">
        <v>0</v>
      </c>
      <c r="AD956" s="33"/>
      <c r="AE956" s="33">
        <v>0</v>
      </c>
      <c r="AF956" s="33">
        <v>2</v>
      </c>
      <c r="AG956" s="33">
        <v>5</v>
      </c>
      <c r="AH956" s="33"/>
      <c r="AI956" s="33"/>
      <c r="AJ956" s="33"/>
      <c r="AK956" s="33"/>
      <c r="AL956" s="33">
        <v>0</v>
      </c>
      <c r="AM956" s="33">
        <v>0</v>
      </c>
      <c r="AN956" s="33"/>
      <c r="AO956" s="33">
        <v>0</v>
      </c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</row>
    <row r="957" spans="1:52" x14ac:dyDescent="0.25">
      <c r="A957" s="6">
        <f t="shared" si="29"/>
        <v>953</v>
      </c>
      <c r="B957" s="6"/>
      <c r="C957" s="6" t="s">
        <v>5152</v>
      </c>
      <c r="D957" s="6" t="s">
        <v>2840</v>
      </c>
      <c r="E957" s="6"/>
      <c r="F957" s="6" t="s">
        <v>2823</v>
      </c>
      <c r="G957" s="6"/>
      <c r="H957" s="6" t="s">
        <v>2831</v>
      </c>
      <c r="I957" s="6" t="str">
        <f t="shared" si="28"/>
        <v>MT000953</v>
      </c>
      <c r="J957" s="6" t="s">
        <v>1749</v>
      </c>
      <c r="K957" s="10"/>
      <c r="L957" s="6"/>
      <c r="M957" s="6"/>
      <c r="N957" s="6"/>
      <c r="O957" s="6"/>
      <c r="P957" s="6"/>
      <c r="Q957" s="6"/>
      <c r="R957" s="6" t="s">
        <v>226</v>
      </c>
      <c r="S957" s="15" t="s">
        <v>514</v>
      </c>
      <c r="T957" s="33">
        <v>0</v>
      </c>
      <c r="U957" s="33">
        <v>1</v>
      </c>
      <c r="V957" s="33">
        <v>1</v>
      </c>
      <c r="W957" s="33">
        <v>0</v>
      </c>
      <c r="X957" s="33"/>
      <c r="Y957" s="33"/>
      <c r="Z957" s="33">
        <v>0</v>
      </c>
      <c r="AA957" s="33">
        <v>0</v>
      </c>
      <c r="AB957" s="33">
        <v>0</v>
      </c>
      <c r="AC957" s="33">
        <v>0</v>
      </c>
      <c r="AD957" s="33"/>
      <c r="AE957" s="33">
        <v>0</v>
      </c>
      <c r="AF957" s="33">
        <v>2</v>
      </c>
      <c r="AG957" s="33">
        <v>4</v>
      </c>
      <c r="AH957" s="33"/>
      <c r="AI957" s="33"/>
      <c r="AJ957" s="33"/>
      <c r="AK957" s="33"/>
      <c r="AL957" s="33">
        <v>0</v>
      </c>
      <c r="AM957" s="33">
        <v>0</v>
      </c>
      <c r="AN957" s="33"/>
      <c r="AO957" s="33">
        <v>0</v>
      </c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</row>
    <row r="958" spans="1:52" x14ac:dyDescent="0.25">
      <c r="A958" s="6">
        <f t="shared" si="29"/>
        <v>954</v>
      </c>
      <c r="B958" s="6"/>
      <c r="C958" s="6" t="s">
        <v>5152</v>
      </c>
      <c r="D958" s="6" t="s">
        <v>2840</v>
      </c>
      <c r="E958" s="6"/>
      <c r="F958" s="6" t="s">
        <v>2823</v>
      </c>
      <c r="G958" s="6"/>
      <c r="H958" s="6" t="s">
        <v>2831</v>
      </c>
      <c r="I958" s="6" t="str">
        <f t="shared" si="28"/>
        <v>MT000954</v>
      </c>
      <c r="J958" s="6" t="s">
        <v>1750</v>
      </c>
      <c r="K958" s="10"/>
      <c r="L958" s="6"/>
      <c r="M958" s="6"/>
      <c r="N958" s="6"/>
      <c r="O958" s="6"/>
      <c r="P958" s="6"/>
      <c r="Q958" s="6"/>
      <c r="R958" s="6" t="s">
        <v>226</v>
      </c>
      <c r="S958" s="15" t="s">
        <v>514</v>
      </c>
      <c r="T958" s="33">
        <v>0</v>
      </c>
      <c r="U958" s="33">
        <v>1</v>
      </c>
      <c r="V958" s="33">
        <v>1</v>
      </c>
      <c r="W958" s="33">
        <v>0</v>
      </c>
      <c r="X958" s="33"/>
      <c r="Y958" s="33"/>
      <c r="Z958" s="33">
        <v>0</v>
      </c>
      <c r="AA958" s="33">
        <v>0</v>
      </c>
      <c r="AB958" s="33">
        <v>0</v>
      </c>
      <c r="AC958" s="33">
        <v>0</v>
      </c>
      <c r="AD958" s="33"/>
      <c r="AE958" s="33">
        <v>0</v>
      </c>
      <c r="AF958" s="33">
        <v>2</v>
      </c>
      <c r="AG958" s="33">
        <v>3</v>
      </c>
      <c r="AH958" s="33"/>
      <c r="AI958" s="33"/>
      <c r="AJ958" s="33"/>
      <c r="AK958" s="33"/>
      <c r="AL958" s="33">
        <v>0</v>
      </c>
      <c r="AM958" s="33">
        <v>0</v>
      </c>
      <c r="AN958" s="33"/>
      <c r="AO958" s="33">
        <v>0</v>
      </c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</row>
    <row r="959" spans="1:52" x14ac:dyDescent="0.25">
      <c r="A959" s="6">
        <f t="shared" si="29"/>
        <v>955</v>
      </c>
      <c r="B959" s="6"/>
      <c r="C959" s="6" t="s">
        <v>5152</v>
      </c>
      <c r="D959" s="6" t="s">
        <v>2840</v>
      </c>
      <c r="E959" s="6"/>
      <c r="F959" s="6" t="s">
        <v>2823</v>
      </c>
      <c r="G959" s="6"/>
      <c r="H959" s="6" t="s">
        <v>2831</v>
      </c>
      <c r="I959" s="6" t="str">
        <f t="shared" si="28"/>
        <v>MT000955</v>
      </c>
      <c r="J959" s="6" t="s">
        <v>1751</v>
      </c>
      <c r="K959" s="10"/>
      <c r="L959" s="6"/>
      <c r="M959" s="6"/>
      <c r="N959" s="6"/>
      <c r="O959" s="6"/>
      <c r="P959" s="6"/>
      <c r="Q959" s="6"/>
      <c r="R959" s="6" t="s">
        <v>226</v>
      </c>
      <c r="S959" s="15">
        <v>6</v>
      </c>
      <c r="T959" s="33">
        <v>0</v>
      </c>
      <c r="U959" s="33">
        <v>1</v>
      </c>
      <c r="V959" s="33">
        <v>1</v>
      </c>
      <c r="W959" s="33">
        <v>0</v>
      </c>
      <c r="X959" s="33"/>
      <c r="Y959" s="33"/>
      <c r="Z959" s="33">
        <v>0</v>
      </c>
      <c r="AA959" s="33">
        <v>0</v>
      </c>
      <c r="AB959" s="33">
        <v>0</v>
      </c>
      <c r="AC959" s="33">
        <v>0</v>
      </c>
      <c r="AD959" s="33"/>
      <c r="AE959" s="33">
        <v>0</v>
      </c>
      <c r="AF959" s="33">
        <v>2</v>
      </c>
      <c r="AG959" s="33">
        <v>3</v>
      </c>
      <c r="AH959" s="33"/>
      <c r="AI959" s="33"/>
      <c r="AJ959" s="33"/>
      <c r="AK959" s="33"/>
      <c r="AL959" s="33">
        <v>0</v>
      </c>
      <c r="AM959" s="33">
        <v>0</v>
      </c>
      <c r="AN959" s="33"/>
      <c r="AO959" s="33">
        <v>0</v>
      </c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</row>
    <row r="960" spans="1:52" x14ac:dyDescent="0.25">
      <c r="A960" s="6">
        <f t="shared" si="29"/>
        <v>956</v>
      </c>
      <c r="B960" s="6"/>
      <c r="C960" s="6" t="s">
        <v>5152</v>
      </c>
      <c r="D960" s="6" t="s">
        <v>2840</v>
      </c>
      <c r="E960" s="6"/>
      <c r="F960" s="6" t="s">
        <v>2823</v>
      </c>
      <c r="G960" s="6"/>
      <c r="H960" s="6" t="s">
        <v>2831</v>
      </c>
      <c r="I960" s="6" t="str">
        <f t="shared" si="28"/>
        <v>MT000956</v>
      </c>
      <c r="J960" s="6" t="s">
        <v>1752</v>
      </c>
      <c r="K960" s="10"/>
      <c r="L960" s="6"/>
      <c r="M960" s="6"/>
      <c r="N960" s="6"/>
      <c r="O960" s="6"/>
      <c r="P960" s="6"/>
      <c r="Q960" s="6"/>
      <c r="R960" s="6" t="s">
        <v>226</v>
      </c>
      <c r="S960" s="15">
        <v>6</v>
      </c>
      <c r="T960" s="33">
        <v>0</v>
      </c>
      <c r="U960" s="33">
        <v>1</v>
      </c>
      <c r="V960" s="33">
        <v>1</v>
      </c>
      <c r="W960" s="33">
        <v>0</v>
      </c>
      <c r="X960" s="33"/>
      <c r="Y960" s="33"/>
      <c r="Z960" s="33">
        <v>0</v>
      </c>
      <c r="AA960" s="33">
        <v>0</v>
      </c>
      <c r="AB960" s="33">
        <v>0</v>
      </c>
      <c r="AC960" s="33">
        <v>0</v>
      </c>
      <c r="AD960" s="33"/>
      <c r="AE960" s="33">
        <v>0</v>
      </c>
      <c r="AF960" s="33">
        <v>2</v>
      </c>
      <c r="AG960" s="33">
        <v>10</v>
      </c>
      <c r="AH960" s="33"/>
      <c r="AI960" s="33"/>
      <c r="AJ960" s="33"/>
      <c r="AK960" s="33"/>
      <c r="AL960" s="33">
        <v>0</v>
      </c>
      <c r="AM960" s="33">
        <v>0</v>
      </c>
      <c r="AN960" s="33"/>
      <c r="AO960" s="33">
        <v>0</v>
      </c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</row>
    <row r="961" spans="1:52" x14ac:dyDescent="0.25">
      <c r="A961" s="6">
        <f t="shared" si="29"/>
        <v>957</v>
      </c>
      <c r="B961" s="6"/>
      <c r="C961" s="6" t="s">
        <v>5152</v>
      </c>
      <c r="D961" s="6" t="s">
        <v>2840</v>
      </c>
      <c r="E961" s="6"/>
      <c r="F961" s="6" t="s">
        <v>2823</v>
      </c>
      <c r="G961" s="6"/>
      <c r="H961" s="6" t="s">
        <v>2831</v>
      </c>
      <c r="I961" s="6" t="str">
        <f t="shared" si="28"/>
        <v>MT000957</v>
      </c>
      <c r="J961" s="6" t="s">
        <v>1753</v>
      </c>
      <c r="K961" s="10"/>
      <c r="L961" s="6"/>
      <c r="M961" s="6"/>
      <c r="N961" s="6"/>
      <c r="O961" s="6"/>
      <c r="P961" s="6"/>
      <c r="Q961" s="6"/>
      <c r="R961" s="6" t="s">
        <v>226</v>
      </c>
      <c r="S961" s="15">
        <v>6</v>
      </c>
      <c r="T961" s="33">
        <v>0</v>
      </c>
      <c r="U961" s="33">
        <v>1</v>
      </c>
      <c r="V961" s="33">
        <v>1</v>
      </c>
      <c r="W961" s="33">
        <v>0</v>
      </c>
      <c r="X961" s="33"/>
      <c r="Y961" s="33"/>
      <c r="Z961" s="33">
        <v>0</v>
      </c>
      <c r="AA961" s="33">
        <v>0</v>
      </c>
      <c r="AB961" s="33">
        <v>0</v>
      </c>
      <c r="AC961" s="33">
        <v>0</v>
      </c>
      <c r="AD961" s="33"/>
      <c r="AE961" s="33">
        <v>0</v>
      </c>
      <c r="AF961" s="33">
        <v>2</v>
      </c>
      <c r="AG961" s="33">
        <v>6</v>
      </c>
      <c r="AH961" s="33"/>
      <c r="AI961" s="33"/>
      <c r="AJ961" s="33"/>
      <c r="AK961" s="33"/>
      <c r="AL961" s="33">
        <v>0</v>
      </c>
      <c r="AM961" s="33">
        <v>0</v>
      </c>
      <c r="AN961" s="33"/>
      <c r="AO961" s="33">
        <v>0</v>
      </c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</row>
    <row r="962" spans="1:52" x14ac:dyDescent="0.25">
      <c r="A962" s="6">
        <f t="shared" si="29"/>
        <v>958</v>
      </c>
      <c r="B962" s="6"/>
      <c r="C962" s="6" t="s">
        <v>5152</v>
      </c>
      <c r="D962" s="6" t="s">
        <v>2840</v>
      </c>
      <c r="E962" s="6"/>
      <c r="F962" s="6" t="s">
        <v>2823</v>
      </c>
      <c r="G962" s="6"/>
      <c r="H962" s="6" t="s">
        <v>2831</v>
      </c>
      <c r="I962" s="6" t="str">
        <f t="shared" si="28"/>
        <v>MT000958</v>
      </c>
      <c r="J962" s="6" t="s">
        <v>1754</v>
      </c>
      <c r="K962" s="10"/>
      <c r="L962" s="6"/>
      <c r="M962" s="6"/>
      <c r="N962" s="6"/>
      <c r="O962" s="6"/>
      <c r="P962" s="6"/>
      <c r="Q962" s="6"/>
      <c r="R962" s="6" t="s">
        <v>226</v>
      </c>
      <c r="S962" s="15">
        <v>7</v>
      </c>
      <c r="T962" s="33">
        <v>0</v>
      </c>
      <c r="U962" s="33">
        <v>1</v>
      </c>
      <c r="V962" s="33">
        <v>1</v>
      </c>
      <c r="W962" s="33">
        <v>0</v>
      </c>
      <c r="X962" s="33"/>
      <c r="Y962" s="33"/>
      <c r="Z962" s="33">
        <v>0</v>
      </c>
      <c r="AA962" s="33">
        <v>0</v>
      </c>
      <c r="AB962" s="33">
        <v>0</v>
      </c>
      <c r="AC962" s="33">
        <v>0</v>
      </c>
      <c r="AD962" s="33"/>
      <c r="AE962" s="33">
        <v>0</v>
      </c>
      <c r="AF962" s="33">
        <v>2</v>
      </c>
      <c r="AG962" s="33">
        <v>7</v>
      </c>
      <c r="AH962" s="33"/>
      <c r="AI962" s="33"/>
      <c r="AJ962" s="33"/>
      <c r="AK962" s="33"/>
      <c r="AL962" s="33">
        <v>0</v>
      </c>
      <c r="AM962" s="33">
        <v>0</v>
      </c>
      <c r="AN962" s="33"/>
      <c r="AO962" s="33">
        <v>0</v>
      </c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</row>
    <row r="963" spans="1:52" x14ac:dyDescent="0.25">
      <c r="A963" s="6">
        <f t="shared" si="29"/>
        <v>959</v>
      </c>
      <c r="B963" s="6"/>
      <c r="C963" s="6" t="s">
        <v>5152</v>
      </c>
      <c r="D963" s="6" t="s">
        <v>2840</v>
      </c>
      <c r="E963" s="6"/>
      <c r="F963" s="6" t="s">
        <v>2823</v>
      </c>
      <c r="G963" s="6"/>
      <c r="H963" s="6" t="s">
        <v>2831</v>
      </c>
      <c r="I963" s="6" t="str">
        <f t="shared" si="28"/>
        <v>MT000959</v>
      </c>
      <c r="J963" s="6" t="s">
        <v>1755</v>
      </c>
      <c r="K963" s="10"/>
      <c r="L963" s="6"/>
      <c r="M963" s="6"/>
      <c r="N963" s="6"/>
      <c r="O963" s="6"/>
      <c r="P963" s="6"/>
      <c r="Q963" s="6"/>
      <c r="R963" s="6" t="s">
        <v>226</v>
      </c>
      <c r="S963" s="15">
        <v>6</v>
      </c>
      <c r="T963" s="33">
        <v>0</v>
      </c>
      <c r="U963" s="33">
        <v>1</v>
      </c>
      <c r="V963" s="33">
        <v>1</v>
      </c>
      <c r="W963" s="33">
        <v>0</v>
      </c>
      <c r="X963" s="33"/>
      <c r="Y963" s="33"/>
      <c r="Z963" s="33">
        <v>0</v>
      </c>
      <c r="AA963" s="33">
        <v>0</v>
      </c>
      <c r="AB963" s="33">
        <v>0</v>
      </c>
      <c r="AC963" s="33">
        <v>0</v>
      </c>
      <c r="AD963" s="33"/>
      <c r="AE963" s="33">
        <v>0</v>
      </c>
      <c r="AF963" s="33">
        <v>2</v>
      </c>
      <c r="AG963" s="33">
        <v>8</v>
      </c>
      <c r="AH963" s="33"/>
      <c r="AI963" s="33"/>
      <c r="AJ963" s="33"/>
      <c r="AK963" s="33"/>
      <c r="AL963" s="33">
        <v>0</v>
      </c>
      <c r="AM963" s="33">
        <v>0</v>
      </c>
      <c r="AN963" s="33"/>
      <c r="AO963" s="33">
        <v>0</v>
      </c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</row>
    <row r="964" spans="1:52" x14ac:dyDescent="0.25">
      <c r="A964" s="6">
        <f t="shared" si="29"/>
        <v>960</v>
      </c>
      <c r="B964" s="6"/>
      <c r="C964" s="6" t="s">
        <v>5152</v>
      </c>
      <c r="D964" s="6" t="s">
        <v>2840</v>
      </c>
      <c r="E964" s="6"/>
      <c r="F964" s="6" t="s">
        <v>2823</v>
      </c>
      <c r="G964" s="6"/>
      <c r="H964" s="6" t="s">
        <v>2831</v>
      </c>
      <c r="I964" s="6" t="str">
        <f t="shared" si="28"/>
        <v>MT000960</v>
      </c>
      <c r="J964" s="6" t="s">
        <v>1756</v>
      </c>
      <c r="K964" s="10"/>
      <c r="L964" s="6"/>
      <c r="M964" s="6"/>
      <c r="N964" s="6"/>
      <c r="O964" s="6"/>
      <c r="P964" s="6"/>
      <c r="Q964" s="6"/>
      <c r="R964" s="6" t="s">
        <v>226</v>
      </c>
      <c r="S964" s="15">
        <v>4</v>
      </c>
      <c r="T964" s="33">
        <v>0</v>
      </c>
      <c r="U964" s="33">
        <v>1</v>
      </c>
      <c r="V964" s="33">
        <v>1</v>
      </c>
      <c r="W964" s="33">
        <v>0</v>
      </c>
      <c r="X964" s="33"/>
      <c r="Y964" s="33"/>
      <c r="Z964" s="33">
        <v>0</v>
      </c>
      <c r="AA964" s="33">
        <v>0</v>
      </c>
      <c r="AB964" s="33">
        <v>0</v>
      </c>
      <c r="AC964" s="33">
        <v>0</v>
      </c>
      <c r="AD964" s="33"/>
      <c r="AE964" s="33">
        <v>0</v>
      </c>
      <c r="AF964" s="33">
        <v>2</v>
      </c>
      <c r="AG964" s="33">
        <v>9</v>
      </c>
      <c r="AH964" s="33"/>
      <c r="AI964" s="33"/>
      <c r="AJ964" s="33"/>
      <c r="AK964" s="33"/>
      <c r="AL964" s="33">
        <v>0</v>
      </c>
      <c r="AM964" s="33">
        <v>0</v>
      </c>
      <c r="AN964" s="33"/>
      <c r="AO964" s="33">
        <v>0</v>
      </c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</row>
    <row r="965" spans="1:52" x14ac:dyDescent="0.25">
      <c r="A965" s="6">
        <f t="shared" si="29"/>
        <v>961</v>
      </c>
      <c r="B965" s="6"/>
      <c r="C965" s="6" t="s">
        <v>5152</v>
      </c>
      <c r="D965" s="6" t="s">
        <v>2840</v>
      </c>
      <c r="E965" s="6"/>
      <c r="F965" s="6" t="s">
        <v>2823</v>
      </c>
      <c r="G965" s="6"/>
      <c r="H965" s="6" t="s">
        <v>2831</v>
      </c>
      <c r="I965" s="6" t="str">
        <f t="shared" si="28"/>
        <v>MT000961</v>
      </c>
      <c r="J965" s="6" t="s">
        <v>1757</v>
      </c>
      <c r="K965" s="10"/>
      <c r="L965" s="6"/>
      <c r="M965" s="6"/>
      <c r="N965" s="6"/>
      <c r="O965" s="6"/>
      <c r="P965" s="6"/>
      <c r="Q965" s="6"/>
      <c r="R965" s="6" t="s">
        <v>226</v>
      </c>
      <c r="S965" s="15">
        <v>4</v>
      </c>
      <c r="T965" s="33">
        <v>0</v>
      </c>
      <c r="U965" s="33">
        <v>1</v>
      </c>
      <c r="V965" s="33">
        <v>1</v>
      </c>
      <c r="W965" s="33">
        <v>0</v>
      </c>
      <c r="X965" s="33"/>
      <c r="Y965" s="33"/>
      <c r="Z965" s="33">
        <v>0</v>
      </c>
      <c r="AA965" s="33">
        <v>0</v>
      </c>
      <c r="AB965" s="33">
        <v>0</v>
      </c>
      <c r="AC965" s="33">
        <v>0</v>
      </c>
      <c r="AD965" s="33"/>
      <c r="AE965" s="33">
        <v>0</v>
      </c>
      <c r="AF965" s="33">
        <v>2</v>
      </c>
      <c r="AG965" s="33">
        <v>5</v>
      </c>
      <c r="AH965" s="33"/>
      <c r="AI965" s="33"/>
      <c r="AJ965" s="33"/>
      <c r="AK965" s="33"/>
      <c r="AL965" s="33">
        <v>0</v>
      </c>
      <c r="AM965" s="33">
        <v>0</v>
      </c>
      <c r="AN965" s="33"/>
      <c r="AO965" s="33">
        <v>0</v>
      </c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</row>
    <row r="966" spans="1:52" x14ac:dyDescent="0.25">
      <c r="A966" s="6">
        <f t="shared" si="29"/>
        <v>962</v>
      </c>
      <c r="B966" s="6"/>
      <c r="C966" s="6" t="s">
        <v>5152</v>
      </c>
      <c r="D966" s="6" t="s">
        <v>2840</v>
      </c>
      <c r="E966" s="6"/>
      <c r="F966" s="6" t="s">
        <v>2823</v>
      </c>
      <c r="G966" s="6"/>
      <c r="H966" s="6" t="s">
        <v>2831</v>
      </c>
      <c r="I966" s="6" t="str">
        <f t="shared" ref="I966:I1029" si="30">IF(LEN(A966)=1,"MT00000"&amp;A966,IF(LEN(A966)=2,"MT0000"&amp;A966,IF(LEN(A966)=3,"MT000"&amp;A966,IF(LEN(A966)=4,"MT00"&amp;A966,0))))</f>
        <v>MT000962</v>
      </c>
      <c r="J966" s="6" t="s">
        <v>1758</v>
      </c>
      <c r="K966" s="10"/>
      <c r="L966" s="6"/>
      <c r="M966" s="6"/>
      <c r="N966" s="6"/>
      <c r="O966" s="6"/>
      <c r="P966" s="6"/>
      <c r="Q966" s="6"/>
      <c r="R966" s="6" t="s">
        <v>226</v>
      </c>
      <c r="S966" s="15" t="s">
        <v>514</v>
      </c>
      <c r="T966" s="33">
        <v>0</v>
      </c>
      <c r="U966" s="33">
        <v>1</v>
      </c>
      <c r="V966" s="33">
        <v>1</v>
      </c>
      <c r="W966" s="33">
        <v>0</v>
      </c>
      <c r="X966" s="33"/>
      <c r="Y966" s="33"/>
      <c r="Z966" s="33">
        <v>0</v>
      </c>
      <c r="AA966" s="33">
        <v>0</v>
      </c>
      <c r="AB966" s="33">
        <v>0</v>
      </c>
      <c r="AC966" s="33">
        <v>0</v>
      </c>
      <c r="AD966" s="33"/>
      <c r="AE966" s="33"/>
      <c r="AF966" s="33">
        <v>2</v>
      </c>
      <c r="AG966" s="33">
        <v>4</v>
      </c>
      <c r="AH966" s="33"/>
      <c r="AI966" s="33"/>
      <c r="AJ966" s="33"/>
      <c r="AK966" s="33"/>
      <c r="AL966" s="33">
        <v>0</v>
      </c>
      <c r="AM966" s="33">
        <v>0</v>
      </c>
      <c r="AN966" s="33"/>
      <c r="AO966" s="33">
        <v>0</v>
      </c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</row>
    <row r="967" spans="1:52" x14ac:dyDescent="0.25">
      <c r="A967" s="6">
        <f t="shared" ref="A967:A1030" si="31">+A966+1</f>
        <v>963</v>
      </c>
      <c r="B967" s="6"/>
      <c r="C967" s="6" t="s">
        <v>5152</v>
      </c>
      <c r="D967" s="6" t="s">
        <v>2839</v>
      </c>
      <c r="E967" s="6"/>
      <c r="F967" s="6" t="s">
        <v>2823</v>
      </c>
      <c r="G967" s="6"/>
      <c r="H967" s="6" t="s">
        <v>2831</v>
      </c>
      <c r="I967" s="6" t="str">
        <f t="shared" si="30"/>
        <v>MT000963</v>
      </c>
      <c r="J967" s="6" t="s">
        <v>5160</v>
      </c>
      <c r="K967" s="10"/>
      <c r="L967" s="6"/>
      <c r="M967" s="6"/>
      <c r="N967" s="6"/>
      <c r="O967" s="6"/>
      <c r="P967" s="6"/>
      <c r="Q967" s="6"/>
      <c r="R967" s="6" t="s">
        <v>98</v>
      </c>
      <c r="S967" s="15">
        <v>5</v>
      </c>
      <c r="T967" s="33"/>
      <c r="U967" s="33">
        <v>1</v>
      </c>
      <c r="V967" s="33">
        <v>1</v>
      </c>
      <c r="W967" s="33">
        <v>0</v>
      </c>
      <c r="X967" s="33"/>
      <c r="Y967" s="33"/>
      <c r="Z967" s="33">
        <v>0</v>
      </c>
      <c r="AA967" s="33">
        <v>0</v>
      </c>
      <c r="AB967" s="33">
        <v>0</v>
      </c>
      <c r="AC967" s="33">
        <v>0</v>
      </c>
      <c r="AD967" s="33"/>
      <c r="AE967" s="33"/>
      <c r="AF967" s="33">
        <v>3</v>
      </c>
      <c r="AG967" s="33">
        <v>5</v>
      </c>
      <c r="AH967" s="33"/>
      <c r="AI967" s="33"/>
      <c r="AJ967" s="33"/>
      <c r="AK967" s="33"/>
      <c r="AL967" s="33">
        <v>0</v>
      </c>
      <c r="AM967" s="33"/>
      <c r="AN967" s="33"/>
      <c r="AO967" s="33">
        <v>0</v>
      </c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</row>
    <row r="968" spans="1:52" x14ac:dyDescent="0.25">
      <c r="A968" s="6">
        <f t="shared" si="31"/>
        <v>964</v>
      </c>
      <c r="B968" s="6"/>
      <c r="C968" s="6" t="s">
        <v>5152</v>
      </c>
      <c r="D968" s="6" t="s">
        <v>2836</v>
      </c>
      <c r="E968" s="6"/>
      <c r="F968" s="6" t="s">
        <v>2823</v>
      </c>
      <c r="G968" s="6"/>
      <c r="H968" s="6" t="s">
        <v>2825</v>
      </c>
      <c r="I968" s="6" t="str">
        <f t="shared" si="30"/>
        <v>MT000964</v>
      </c>
      <c r="J968" s="6" t="s">
        <v>1759</v>
      </c>
      <c r="K968" s="10"/>
      <c r="L968" s="6"/>
      <c r="M968" s="6"/>
      <c r="N968" s="6"/>
      <c r="O968" s="6"/>
      <c r="P968" s="6"/>
      <c r="Q968" s="6"/>
      <c r="R968" s="6" t="s">
        <v>226</v>
      </c>
      <c r="S968" s="15">
        <v>6</v>
      </c>
      <c r="T968" s="33">
        <v>0</v>
      </c>
      <c r="U968" s="33">
        <v>1</v>
      </c>
      <c r="V968" s="33">
        <v>1</v>
      </c>
      <c r="W968" s="33">
        <v>0</v>
      </c>
      <c r="X968" s="33"/>
      <c r="Y968" s="33"/>
      <c r="Z968" s="33">
        <v>1</v>
      </c>
      <c r="AA968" s="33">
        <v>1</v>
      </c>
      <c r="AB968" s="33">
        <v>1</v>
      </c>
      <c r="AC968" s="33">
        <v>0</v>
      </c>
      <c r="AD968" s="33"/>
      <c r="AE968" s="33">
        <v>0</v>
      </c>
      <c r="AF968" s="33">
        <v>1</v>
      </c>
      <c r="AG968" s="33">
        <v>6</v>
      </c>
      <c r="AH968" s="33"/>
      <c r="AI968" s="33"/>
      <c r="AJ968" s="33"/>
      <c r="AK968" s="33"/>
      <c r="AL968" s="33">
        <v>1</v>
      </c>
      <c r="AM968" s="33">
        <v>5</v>
      </c>
      <c r="AN968" s="33"/>
      <c r="AO968" s="33">
        <v>0</v>
      </c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</row>
    <row r="969" spans="1:52" x14ac:dyDescent="0.25">
      <c r="A969" s="6">
        <f t="shared" si="31"/>
        <v>965</v>
      </c>
      <c r="B969" s="6"/>
      <c r="C969" s="6" t="s">
        <v>5152</v>
      </c>
      <c r="D969" s="6" t="s">
        <v>2836</v>
      </c>
      <c r="E969" s="6"/>
      <c r="F969" s="6" t="s">
        <v>2823</v>
      </c>
      <c r="G969" s="6"/>
      <c r="H969" s="6" t="s">
        <v>2825</v>
      </c>
      <c r="I969" s="6" t="str">
        <f t="shared" si="30"/>
        <v>MT000965</v>
      </c>
      <c r="J969" s="6" t="s">
        <v>1760</v>
      </c>
      <c r="K969" s="10"/>
      <c r="L969" s="6"/>
      <c r="M969" s="6"/>
      <c r="N969" s="6"/>
      <c r="O969" s="6"/>
      <c r="P969" s="6"/>
      <c r="Q969" s="6"/>
      <c r="R969" s="6" t="s">
        <v>226</v>
      </c>
      <c r="S969" s="15">
        <v>6</v>
      </c>
      <c r="T969" s="33">
        <v>0</v>
      </c>
      <c r="U969" s="33">
        <v>1</v>
      </c>
      <c r="V969" s="33">
        <v>1</v>
      </c>
      <c r="W969" s="33">
        <v>0</v>
      </c>
      <c r="X969" s="33"/>
      <c r="Y969" s="33"/>
      <c r="Z969" s="33">
        <v>1</v>
      </c>
      <c r="AA969" s="33">
        <v>1</v>
      </c>
      <c r="AB969" s="33">
        <v>1</v>
      </c>
      <c r="AC969" s="33">
        <v>0</v>
      </c>
      <c r="AD969" s="33"/>
      <c r="AE969" s="33">
        <v>0</v>
      </c>
      <c r="AF969" s="33">
        <v>1</v>
      </c>
      <c r="AG969" s="33">
        <v>5</v>
      </c>
      <c r="AH969" s="33"/>
      <c r="AI969" s="33"/>
      <c r="AJ969" s="33"/>
      <c r="AK969" s="33"/>
      <c r="AL969" s="33">
        <v>1</v>
      </c>
      <c r="AM969" s="33">
        <v>5</v>
      </c>
      <c r="AN969" s="33"/>
      <c r="AO969" s="33">
        <v>0</v>
      </c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</row>
    <row r="970" spans="1:52" x14ac:dyDescent="0.25">
      <c r="A970" s="6">
        <f t="shared" si="31"/>
        <v>966</v>
      </c>
      <c r="B970" s="6"/>
      <c r="C970" s="6" t="s">
        <v>5152</v>
      </c>
      <c r="D970" s="6" t="s">
        <v>2841</v>
      </c>
      <c r="E970" s="6"/>
      <c r="F970" s="6" t="s">
        <v>2823</v>
      </c>
      <c r="G970" s="6"/>
      <c r="H970" s="6" t="s">
        <v>2831</v>
      </c>
      <c r="I970" s="6" t="str">
        <f t="shared" si="30"/>
        <v>MT000966</v>
      </c>
      <c r="J970" s="6" t="s">
        <v>1761</v>
      </c>
      <c r="K970" s="10"/>
      <c r="L970" s="6"/>
      <c r="M970" s="6"/>
      <c r="N970" s="6"/>
      <c r="O970" s="6"/>
      <c r="P970" s="6"/>
      <c r="Q970" s="6"/>
      <c r="R970" s="6" t="s">
        <v>226</v>
      </c>
      <c r="S970" s="15" t="s">
        <v>514</v>
      </c>
      <c r="T970" s="33">
        <v>1</v>
      </c>
      <c r="U970" s="33">
        <v>1</v>
      </c>
      <c r="V970" s="33">
        <v>1</v>
      </c>
      <c r="W970" s="33">
        <v>0</v>
      </c>
      <c r="X970" s="33"/>
      <c r="Y970" s="33"/>
      <c r="Z970" s="33">
        <v>0</v>
      </c>
      <c r="AA970" s="33">
        <v>0</v>
      </c>
      <c r="AB970" s="33">
        <v>1</v>
      </c>
      <c r="AC970" s="33">
        <v>0</v>
      </c>
      <c r="AD970" s="33"/>
      <c r="AE970" s="33">
        <v>2</v>
      </c>
      <c r="AF970" s="33">
        <v>2</v>
      </c>
      <c r="AG970" s="33">
        <v>10</v>
      </c>
      <c r="AH970" s="33"/>
      <c r="AI970" s="33"/>
      <c r="AJ970" s="33"/>
      <c r="AK970" s="33"/>
      <c r="AL970" s="33">
        <v>0</v>
      </c>
      <c r="AM970" s="33">
        <v>10</v>
      </c>
      <c r="AN970" s="33"/>
      <c r="AO970" s="33">
        <v>0</v>
      </c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</row>
    <row r="971" spans="1:52" x14ac:dyDescent="0.25">
      <c r="A971" s="6">
        <f t="shared" si="31"/>
        <v>967</v>
      </c>
      <c r="B971" s="6"/>
      <c r="C971" s="6" t="s">
        <v>5152</v>
      </c>
      <c r="D971" s="6" t="s">
        <v>2841</v>
      </c>
      <c r="E971" s="6"/>
      <c r="F971" s="6" t="s">
        <v>2823</v>
      </c>
      <c r="G971" s="6"/>
      <c r="H971" s="6" t="s">
        <v>2831</v>
      </c>
      <c r="I971" s="6" t="str">
        <f t="shared" si="30"/>
        <v>MT000967</v>
      </c>
      <c r="J971" s="6" t="s">
        <v>1762</v>
      </c>
      <c r="K971" s="10"/>
      <c r="L971" s="6"/>
      <c r="M971" s="6"/>
      <c r="N971" s="6"/>
      <c r="O971" s="6"/>
      <c r="P971" s="6"/>
      <c r="Q971" s="6"/>
      <c r="R971" s="6" t="s">
        <v>226</v>
      </c>
      <c r="S971" s="15">
        <v>5</v>
      </c>
      <c r="T971" s="33">
        <v>1</v>
      </c>
      <c r="U971" s="33">
        <v>1</v>
      </c>
      <c r="V971" s="33">
        <v>1</v>
      </c>
      <c r="W971" s="33">
        <v>0</v>
      </c>
      <c r="X971" s="33"/>
      <c r="Y971" s="33"/>
      <c r="Z971" s="33">
        <v>0</v>
      </c>
      <c r="AA971" s="33">
        <v>0</v>
      </c>
      <c r="AB971" s="33">
        <v>1</v>
      </c>
      <c r="AC971" s="33">
        <v>0</v>
      </c>
      <c r="AD971" s="33"/>
      <c r="AE971" s="33">
        <v>2</v>
      </c>
      <c r="AF971" s="33">
        <v>2</v>
      </c>
      <c r="AG971" s="33">
        <v>10</v>
      </c>
      <c r="AH971" s="33"/>
      <c r="AI971" s="33"/>
      <c r="AJ971" s="33"/>
      <c r="AK971" s="33"/>
      <c r="AL971" s="33">
        <v>0</v>
      </c>
      <c r="AM971" s="33">
        <v>10</v>
      </c>
      <c r="AN971" s="33"/>
      <c r="AO971" s="33">
        <v>0</v>
      </c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</row>
    <row r="972" spans="1:52" x14ac:dyDescent="0.25">
      <c r="A972" s="6">
        <f t="shared" si="31"/>
        <v>968</v>
      </c>
      <c r="B972" s="6"/>
      <c r="C972" s="6" t="s">
        <v>5152</v>
      </c>
      <c r="D972" s="6" t="s">
        <v>2841</v>
      </c>
      <c r="E972" s="6"/>
      <c r="F972" s="6" t="s">
        <v>2823</v>
      </c>
      <c r="G972" s="6"/>
      <c r="H972" s="6" t="s">
        <v>2831</v>
      </c>
      <c r="I972" s="6" t="str">
        <f t="shared" si="30"/>
        <v>MT000968</v>
      </c>
      <c r="J972" s="6" t="s">
        <v>1763</v>
      </c>
      <c r="K972" s="10"/>
      <c r="L972" s="6"/>
      <c r="M972" s="6"/>
      <c r="N972" s="6"/>
      <c r="O972" s="6"/>
      <c r="P972" s="6"/>
      <c r="Q972" s="6"/>
      <c r="R972" s="6" t="s">
        <v>226</v>
      </c>
      <c r="S972" s="15">
        <v>4</v>
      </c>
      <c r="T972" s="33">
        <v>1</v>
      </c>
      <c r="U972" s="33">
        <v>1</v>
      </c>
      <c r="V972" s="33">
        <v>1</v>
      </c>
      <c r="W972" s="33">
        <v>0</v>
      </c>
      <c r="X972" s="33"/>
      <c r="Y972" s="33"/>
      <c r="Z972" s="33">
        <v>0</v>
      </c>
      <c r="AA972" s="33">
        <v>0</v>
      </c>
      <c r="AB972" s="33">
        <v>1</v>
      </c>
      <c r="AC972" s="33">
        <v>0</v>
      </c>
      <c r="AD972" s="33"/>
      <c r="AE972" s="33">
        <v>2</v>
      </c>
      <c r="AF972" s="33">
        <v>2</v>
      </c>
      <c r="AG972" s="33">
        <v>6</v>
      </c>
      <c r="AH972" s="33"/>
      <c r="AI972" s="33"/>
      <c r="AJ972" s="33"/>
      <c r="AK972" s="33"/>
      <c r="AL972" s="33">
        <v>0</v>
      </c>
      <c r="AM972" s="33">
        <v>10</v>
      </c>
      <c r="AN972" s="33"/>
      <c r="AO972" s="33">
        <v>0</v>
      </c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</row>
    <row r="973" spans="1:52" x14ac:dyDescent="0.25">
      <c r="A973" s="6">
        <f t="shared" si="31"/>
        <v>969</v>
      </c>
      <c r="B973" s="6"/>
      <c r="C973" s="6" t="s">
        <v>5152</v>
      </c>
      <c r="D973" s="6" t="s">
        <v>2841</v>
      </c>
      <c r="E973" s="6"/>
      <c r="F973" s="6" t="s">
        <v>2823</v>
      </c>
      <c r="G973" s="6"/>
      <c r="H973" s="6" t="s">
        <v>2831</v>
      </c>
      <c r="I973" s="6" t="str">
        <f t="shared" si="30"/>
        <v>MT000969</v>
      </c>
      <c r="J973" s="6" t="s">
        <v>1764</v>
      </c>
      <c r="K973" s="10"/>
      <c r="L973" s="6"/>
      <c r="M973" s="6"/>
      <c r="N973" s="6"/>
      <c r="O973" s="6"/>
      <c r="P973" s="6"/>
      <c r="Q973" s="6"/>
      <c r="R973" s="6" t="s">
        <v>226</v>
      </c>
      <c r="S973" s="15">
        <v>5</v>
      </c>
      <c r="T973" s="33">
        <v>1</v>
      </c>
      <c r="U973" s="33">
        <v>1</v>
      </c>
      <c r="V973" s="33">
        <v>1</v>
      </c>
      <c r="W973" s="33">
        <v>0</v>
      </c>
      <c r="X973" s="33"/>
      <c r="Y973" s="33"/>
      <c r="Z973" s="33">
        <v>0</v>
      </c>
      <c r="AA973" s="33">
        <v>0</v>
      </c>
      <c r="AB973" s="33">
        <v>1</v>
      </c>
      <c r="AC973" s="33">
        <v>0</v>
      </c>
      <c r="AD973" s="33"/>
      <c r="AE973" s="33">
        <v>2</v>
      </c>
      <c r="AF973" s="33">
        <v>2</v>
      </c>
      <c r="AG973" s="33">
        <v>7</v>
      </c>
      <c r="AH973" s="33"/>
      <c r="AI973" s="33"/>
      <c r="AJ973" s="33"/>
      <c r="AK973" s="33"/>
      <c r="AL973" s="33">
        <v>0</v>
      </c>
      <c r="AM973" s="33">
        <v>10</v>
      </c>
      <c r="AN973" s="33"/>
      <c r="AO973" s="33">
        <v>0</v>
      </c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</row>
    <row r="974" spans="1:52" x14ac:dyDescent="0.25">
      <c r="A974" s="6">
        <f t="shared" si="31"/>
        <v>970</v>
      </c>
      <c r="B974" s="6"/>
      <c r="C974" s="6" t="s">
        <v>5152</v>
      </c>
      <c r="D974" s="6" t="s">
        <v>2841</v>
      </c>
      <c r="E974" s="6"/>
      <c r="F974" s="6" t="s">
        <v>2823</v>
      </c>
      <c r="G974" s="6"/>
      <c r="H974" s="6" t="s">
        <v>2831</v>
      </c>
      <c r="I974" s="6" t="str">
        <f t="shared" si="30"/>
        <v>MT000970</v>
      </c>
      <c r="J974" s="6" t="s">
        <v>1765</v>
      </c>
      <c r="K974" s="10"/>
      <c r="L974" s="6"/>
      <c r="M974" s="6"/>
      <c r="N974" s="6"/>
      <c r="O974" s="6"/>
      <c r="P974" s="6"/>
      <c r="Q974" s="6"/>
      <c r="R974" s="6" t="s">
        <v>226</v>
      </c>
      <c r="S974" s="15">
        <v>7</v>
      </c>
      <c r="T974" s="33">
        <v>1</v>
      </c>
      <c r="U974" s="33">
        <v>1</v>
      </c>
      <c r="V974" s="33">
        <v>1</v>
      </c>
      <c r="W974" s="33">
        <v>0</v>
      </c>
      <c r="X974" s="33"/>
      <c r="Y974" s="33"/>
      <c r="Z974" s="33">
        <v>0</v>
      </c>
      <c r="AA974" s="33">
        <v>0</v>
      </c>
      <c r="AB974" s="33">
        <v>1</v>
      </c>
      <c r="AC974" s="33">
        <v>0</v>
      </c>
      <c r="AD974" s="33"/>
      <c r="AE974" s="33">
        <v>2</v>
      </c>
      <c r="AF974" s="33">
        <v>2</v>
      </c>
      <c r="AG974" s="33">
        <v>8</v>
      </c>
      <c r="AH974" s="33"/>
      <c r="AI974" s="33"/>
      <c r="AJ974" s="33"/>
      <c r="AK974" s="33"/>
      <c r="AL974" s="33">
        <v>0</v>
      </c>
      <c r="AM974" s="33">
        <v>10</v>
      </c>
      <c r="AN974" s="33"/>
      <c r="AO974" s="33">
        <v>0</v>
      </c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</row>
    <row r="975" spans="1:52" x14ac:dyDescent="0.25">
      <c r="A975" s="6">
        <f t="shared" si="31"/>
        <v>971</v>
      </c>
      <c r="B975" s="6"/>
      <c r="C975" s="6" t="s">
        <v>5152</v>
      </c>
      <c r="D975" s="6" t="s">
        <v>2841</v>
      </c>
      <c r="E975" s="6"/>
      <c r="F975" s="6" t="s">
        <v>2823</v>
      </c>
      <c r="G975" s="6"/>
      <c r="H975" s="6" t="s">
        <v>2831</v>
      </c>
      <c r="I975" s="6" t="str">
        <f t="shared" si="30"/>
        <v>MT000971</v>
      </c>
      <c r="J975" s="6" t="s">
        <v>1766</v>
      </c>
      <c r="K975" s="10"/>
      <c r="L975" s="6"/>
      <c r="M975" s="6"/>
      <c r="N975" s="6"/>
      <c r="O975" s="6"/>
      <c r="P975" s="6"/>
      <c r="Q975" s="6"/>
      <c r="R975" s="6" t="s">
        <v>226</v>
      </c>
      <c r="S975" s="15">
        <v>3</v>
      </c>
      <c r="T975" s="33">
        <v>1</v>
      </c>
      <c r="U975" s="33">
        <v>1</v>
      </c>
      <c r="V975" s="33">
        <v>1</v>
      </c>
      <c r="W975" s="33">
        <v>0</v>
      </c>
      <c r="X975" s="33"/>
      <c r="Y975" s="33"/>
      <c r="Z975" s="33">
        <v>0</v>
      </c>
      <c r="AA975" s="33">
        <v>0</v>
      </c>
      <c r="AB975" s="33">
        <v>1</v>
      </c>
      <c r="AC975" s="33">
        <v>0</v>
      </c>
      <c r="AD975" s="33"/>
      <c r="AE975" s="33">
        <v>2</v>
      </c>
      <c r="AF975" s="33">
        <v>2</v>
      </c>
      <c r="AG975" s="33">
        <v>9</v>
      </c>
      <c r="AH975" s="33"/>
      <c r="AI975" s="33"/>
      <c r="AJ975" s="33"/>
      <c r="AK975" s="33"/>
      <c r="AL975" s="33">
        <v>0</v>
      </c>
      <c r="AM975" s="33">
        <v>10</v>
      </c>
      <c r="AN975" s="33"/>
      <c r="AO975" s="33">
        <v>0</v>
      </c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</row>
    <row r="976" spans="1:52" x14ac:dyDescent="0.25">
      <c r="A976" s="6">
        <f t="shared" si="31"/>
        <v>972</v>
      </c>
      <c r="B976" s="6"/>
      <c r="C976" s="6" t="s">
        <v>5152</v>
      </c>
      <c r="D976" s="6" t="s">
        <v>2841</v>
      </c>
      <c r="E976" s="6"/>
      <c r="F976" s="6" t="s">
        <v>2823</v>
      </c>
      <c r="G976" s="6"/>
      <c r="H976" s="6" t="s">
        <v>2831</v>
      </c>
      <c r="I976" s="6" t="str">
        <f t="shared" si="30"/>
        <v>MT000972</v>
      </c>
      <c r="J976" s="6" t="s">
        <v>1767</v>
      </c>
      <c r="K976" s="10"/>
      <c r="L976" s="6"/>
      <c r="M976" s="6"/>
      <c r="N976" s="6"/>
      <c r="O976" s="6"/>
      <c r="P976" s="6"/>
      <c r="Q976" s="6"/>
      <c r="R976" s="6" t="s">
        <v>226</v>
      </c>
      <c r="S976" s="15">
        <v>7</v>
      </c>
      <c r="T976" s="33">
        <v>1</v>
      </c>
      <c r="U976" s="33">
        <v>1</v>
      </c>
      <c r="V976" s="33">
        <v>1</v>
      </c>
      <c r="W976" s="33">
        <v>0</v>
      </c>
      <c r="X976" s="33"/>
      <c r="Y976" s="33"/>
      <c r="Z976" s="33">
        <v>0</v>
      </c>
      <c r="AA976" s="33">
        <v>0</v>
      </c>
      <c r="AB976" s="33">
        <v>1</v>
      </c>
      <c r="AC976" s="33">
        <v>0</v>
      </c>
      <c r="AD976" s="33"/>
      <c r="AE976" s="33">
        <v>2</v>
      </c>
      <c r="AF976" s="33">
        <v>2</v>
      </c>
      <c r="AG976" s="33">
        <v>0</v>
      </c>
      <c r="AH976" s="33"/>
      <c r="AI976" s="33"/>
      <c r="AJ976" s="33"/>
      <c r="AK976" s="33"/>
      <c r="AL976" s="33">
        <v>0</v>
      </c>
      <c r="AM976" s="33">
        <v>10</v>
      </c>
      <c r="AN976" s="33"/>
      <c r="AO976" s="33">
        <v>0</v>
      </c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</row>
    <row r="977" spans="1:52" x14ac:dyDescent="0.25">
      <c r="A977" s="6">
        <f t="shared" si="31"/>
        <v>973</v>
      </c>
      <c r="B977" s="6"/>
      <c r="C977" s="6" t="s">
        <v>5152</v>
      </c>
      <c r="D977" s="6" t="s">
        <v>2841</v>
      </c>
      <c r="E977" s="6"/>
      <c r="F977" s="6" t="s">
        <v>2823</v>
      </c>
      <c r="G977" s="6"/>
      <c r="H977" s="6" t="s">
        <v>2831</v>
      </c>
      <c r="I977" s="6" t="str">
        <f t="shared" si="30"/>
        <v>MT000973</v>
      </c>
      <c r="J977" s="6" t="s">
        <v>1768</v>
      </c>
      <c r="K977" s="10"/>
      <c r="L977" s="6"/>
      <c r="M977" s="6"/>
      <c r="N977" s="6"/>
      <c r="O977" s="6"/>
      <c r="P977" s="6"/>
      <c r="Q977" s="6"/>
      <c r="R977" s="6" t="s">
        <v>226</v>
      </c>
      <c r="S977" s="15">
        <v>7</v>
      </c>
      <c r="T977" s="33">
        <v>1</v>
      </c>
      <c r="U977" s="33">
        <v>1</v>
      </c>
      <c r="V977" s="33">
        <v>1</v>
      </c>
      <c r="W977" s="33">
        <v>0</v>
      </c>
      <c r="X977" s="33"/>
      <c r="Y977" s="33"/>
      <c r="Z977" s="33">
        <v>0</v>
      </c>
      <c r="AA977" s="33">
        <v>0</v>
      </c>
      <c r="AB977" s="33">
        <v>1</v>
      </c>
      <c r="AC977" s="33">
        <v>0</v>
      </c>
      <c r="AD977" s="33"/>
      <c r="AE977" s="33">
        <v>2</v>
      </c>
      <c r="AF977" s="33">
        <v>2</v>
      </c>
      <c r="AG977" s="33">
        <v>7</v>
      </c>
      <c r="AH977" s="33"/>
      <c r="AI977" s="33"/>
      <c r="AJ977" s="33"/>
      <c r="AK977" s="33"/>
      <c r="AL977" s="33">
        <v>0</v>
      </c>
      <c r="AM977" s="33">
        <v>10</v>
      </c>
      <c r="AN977" s="33"/>
      <c r="AO977" s="33">
        <v>0</v>
      </c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</row>
    <row r="978" spans="1:52" x14ac:dyDescent="0.25">
      <c r="A978" s="6">
        <f t="shared" si="31"/>
        <v>974</v>
      </c>
      <c r="B978" s="6"/>
      <c r="C978" s="6" t="s">
        <v>5152</v>
      </c>
      <c r="D978" s="6" t="s">
        <v>2841</v>
      </c>
      <c r="E978" s="6"/>
      <c r="F978" s="6" t="s">
        <v>2823</v>
      </c>
      <c r="G978" s="6"/>
      <c r="H978" s="6" t="s">
        <v>2831</v>
      </c>
      <c r="I978" s="6" t="str">
        <f t="shared" si="30"/>
        <v>MT000974</v>
      </c>
      <c r="J978" s="6" t="s">
        <v>1769</v>
      </c>
      <c r="K978" s="10"/>
      <c r="L978" s="6"/>
      <c r="M978" s="6"/>
      <c r="N978" s="6"/>
      <c r="O978" s="6"/>
      <c r="P978" s="6"/>
      <c r="Q978" s="6"/>
      <c r="R978" s="6" t="s">
        <v>226</v>
      </c>
      <c r="S978" s="15">
        <v>3</v>
      </c>
      <c r="T978" s="33">
        <v>1</v>
      </c>
      <c r="U978" s="33">
        <v>1</v>
      </c>
      <c r="V978" s="33">
        <v>1</v>
      </c>
      <c r="W978" s="33">
        <v>0</v>
      </c>
      <c r="X978" s="33"/>
      <c r="Y978" s="33"/>
      <c r="Z978" s="33">
        <v>0</v>
      </c>
      <c r="AA978" s="33">
        <v>0</v>
      </c>
      <c r="AB978" s="33">
        <v>1</v>
      </c>
      <c r="AC978" s="33">
        <v>0</v>
      </c>
      <c r="AD978" s="33"/>
      <c r="AE978" s="33">
        <v>2</v>
      </c>
      <c r="AF978" s="33">
        <v>2</v>
      </c>
      <c r="AG978" s="33">
        <v>6</v>
      </c>
      <c r="AH978" s="33"/>
      <c r="AI978" s="33"/>
      <c r="AJ978" s="33"/>
      <c r="AK978" s="33"/>
      <c r="AL978" s="33">
        <v>0</v>
      </c>
      <c r="AM978" s="33">
        <v>10</v>
      </c>
      <c r="AN978" s="33"/>
      <c r="AO978" s="33">
        <v>0</v>
      </c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</row>
    <row r="979" spans="1:52" x14ac:dyDescent="0.25">
      <c r="A979" s="6">
        <f t="shared" si="31"/>
        <v>975</v>
      </c>
      <c r="B979" s="6"/>
      <c r="C979" s="6" t="s">
        <v>5152</v>
      </c>
      <c r="D979" s="6" t="s">
        <v>2841</v>
      </c>
      <c r="E979" s="6"/>
      <c r="F979" s="6" t="s">
        <v>2823</v>
      </c>
      <c r="G979" s="6"/>
      <c r="H979" s="6" t="s">
        <v>2831</v>
      </c>
      <c r="I979" s="6" t="str">
        <f t="shared" si="30"/>
        <v>MT000975</v>
      </c>
      <c r="J979" s="6" t="s">
        <v>1770</v>
      </c>
      <c r="K979" s="10"/>
      <c r="L979" s="6"/>
      <c r="M979" s="6"/>
      <c r="N979" s="6"/>
      <c r="O979" s="6"/>
      <c r="P979" s="6"/>
      <c r="Q979" s="6"/>
      <c r="R979" s="6" t="s">
        <v>226</v>
      </c>
      <c r="S979" s="15">
        <v>6</v>
      </c>
      <c r="T979" s="33">
        <v>1</v>
      </c>
      <c r="U979" s="33">
        <v>1</v>
      </c>
      <c r="V979" s="33">
        <v>1</v>
      </c>
      <c r="W979" s="33">
        <v>0</v>
      </c>
      <c r="X979" s="33"/>
      <c r="Y979" s="33"/>
      <c r="Z979" s="33">
        <v>0</v>
      </c>
      <c r="AA979" s="33">
        <v>0</v>
      </c>
      <c r="AB979" s="33">
        <v>1</v>
      </c>
      <c r="AC979" s="33">
        <v>0</v>
      </c>
      <c r="AD979" s="33"/>
      <c r="AE979" s="33">
        <v>2</v>
      </c>
      <c r="AF979" s="33">
        <v>2</v>
      </c>
      <c r="AG979" s="33">
        <v>10</v>
      </c>
      <c r="AH979" s="33"/>
      <c r="AI979" s="33"/>
      <c r="AJ979" s="33"/>
      <c r="AK979" s="33"/>
      <c r="AL979" s="33">
        <v>0</v>
      </c>
      <c r="AM979" s="33">
        <v>10</v>
      </c>
      <c r="AN979" s="33"/>
      <c r="AO979" s="33">
        <v>0</v>
      </c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</row>
    <row r="980" spans="1:52" x14ac:dyDescent="0.25">
      <c r="A980" s="6">
        <f t="shared" si="31"/>
        <v>976</v>
      </c>
      <c r="B980" s="6"/>
      <c r="C980" s="6" t="s">
        <v>5152</v>
      </c>
      <c r="D980" s="6" t="s">
        <v>2836</v>
      </c>
      <c r="E980" s="6"/>
      <c r="F980" s="6" t="s">
        <v>2823</v>
      </c>
      <c r="G980" s="6"/>
      <c r="H980" s="6" t="s">
        <v>2831</v>
      </c>
      <c r="I980" s="6" t="str">
        <f t="shared" si="30"/>
        <v>MT000976</v>
      </c>
      <c r="J980" s="6" t="s">
        <v>1771</v>
      </c>
      <c r="K980" s="10"/>
      <c r="L980" s="6"/>
      <c r="M980" s="6"/>
      <c r="N980" s="6"/>
      <c r="O980" s="6"/>
      <c r="P980" s="6"/>
      <c r="Q980" s="6"/>
      <c r="R980" s="6" t="s">
        <v>226</v>
      </c>
      <c r="S980" s="15" t="s">
        <v>514</v>
      </c>
      <c r="T980" s="33">
        <v>0</v>
      </c>
      <c r="U980" s="33">
        <v>1</v>
      </c>
      <c r="V980" s="33">
        <v>1</v>
      </c>
      <c r="W980" s="33">
        <v>0</v>
      </c>
      <c r="X980" s="33"/>
      <c r="Y980" s="33"/>
      <c r="Z980" s="33">
        <v>1</v>
      </c>
      <c r="AA980" s="33">
        <v>1</v>
      </c>
      <c r="AB980" s="33">
        <v>1</v>
      </c>
      <c r="AC980" s="33">
        <v>0</v>
      </c>
      <c r="AD980" s="33"/>
      <c r="AE980" s="33">
        <v>0</v>
      </c>
      <c r="AF980" s="33">
        <v>1</v>
      </c>
      <c r="AG980" s="33">
        <v>4</v>
      </c>
      <c r="AH980" s="33"/>
      <c r="AI980" s="33"/>
      <c r="AJ980" s="33"/>
      <c r="AK980" s="33"/>
      <c r="AL980" s="33">
        <v>1</v>
      </c>
      <c r="AM980" s="33">
        <v>5</v>
      </c>
      <c r="AN980" s="33"/>
      <c r="AO980" s="33">
        <v>0</v>
      </c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</row>
    <row r="981" spans="1:52" x14ac:dyDescent="0.25">
      <c r="A981" s="6">
        <f t="shared" si="31"/>
        <v>977</v>
      </c>
      <c r="B981" s="6"/>
      <c r="C981" s="6" t="s">
        <v>5152</v>
      </c>
      <c r="D981" s="6" t="s">
        <v>2836</v>
      </c>
      <c r="E981" s="6"/>
      <c r="F981" s="6" t="s">
        <v>2823</v>
      </c>
      <c r="G981" s="6"/>
      <c r="H981" s="6" t="s">
        <v>2831</v>
      </c>
      <c r="I981" s="6" t="str">
        <f t="shared" si="30"/>
        <v>MT000977</v>
      </c>
      <c r="J981" s="6" t="s">
        <v>1772</v>
      </c>
      <c r="K981" s="10"/>
      <c r="L981" s="6"/>
      <c r="M981" s="6"/>
      <c r="N981" s="6"/>
      <c r="O981" s="6"/>
      <c r="P981" s="6"/>
      <c r="Q981" s="6"/>
      <c r="R981" s="6" t="s">
        <v>226</v>
      </c>
      <c r="S981" s="15" t="s">
        <v>514</v>
      </c>
      <c r="T981" s="33">
        <v>0</v>
      </c>
      <c r="U981" s="33">
        <v>1</v>
      </c>
      <c r="V981" s="33">
        <v>1</v>
      </c>
      <c r="W981" s="33">
        <v>0</v>
      </c>
      <c r="X981" s="33"/>
      <c r="Y981" s="33"/>
      <c r="Z981" s="33">
        <v>1</v>
      </c>
      <c r="AA981" s="33">
        <v>1</v>
      </c>
      <c r="AB981" s="33">
        <v>1</v>
      </c>
      <c r="AC981" s="33">
        <v>0</v>
      </c>
      <c r="AD981" s="33"/>
      <c r="AE981" s="33">
        <v>0</v>
      </c>
      <c r="AF981" s="33">
        <v>1</v>
      </c>
      <c r="AG981" s="33">
        <v>4</v>
      </c>
      <c r="AH981" s="33"/>
      <c r="AI981" s="33"/>
      <c r="AJ981" s="33"/>
      <c r="AK981" s="33"/>
      <c r="AL981" s="33">
        <v>1</v>
      </c>
      <c r="AM981" s="33">
        <v>5</v>
      </c>
      <c r="AN981" s="33"/>
      <c r="AO981" s="33">
        <v>0</v>
      </c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</row>
    <row r="982" spans="1:52" x14ac:dyDescent="0.25">
      <c r="A982" s="6">
        <f t="shared" si="31"/>
        <v>978</v>
      </c>
      <c r="B982" s="6"/>
      <c r="C982" s="6" t="s">
        <v>5152</v>
      </c>
      <c r="D982" s="6" t="s">
        <v>2836</v>
      </c>
      <c r="E982" s="6"/>
      <c r="F982" s="6" t="s">
        <v>2823</v>
      </c>
      <c r="G982" s="6"/>
      <c r="H982" s="6" t="s">
        <v>2831</v>
      </c>
      <c r="I982" s="6" t="str">
        <f t="shared" si="30"/>
        <v>MT000978</v>
      </c>
      <c r="J982" s="6" t="s">
        <v>1773</v>
      </c>
      <c r="K982" s="10"/>
      <c r="L982" s="6"/>
      <c r="M982" s="6"/>
      <c r="N982" s="6"/>
      <c r="O982" s="6"/>
      <c r="P982" s="6"/>
      <c r="Q982" s="6"/>
      <c r="R982" s="6" t="s">
        <v>226</v>
      </c>
      <c r="S982" s="15" t="s">
        <v>514</v>
      </c>
      <c r="T982" s="33">
        <v>0</v>
      </c>
      <c r="U982" s="33">
        <v>1</v>
      </c>
      <c r="V982" s="33">
        <v>1</v>
      </c>
      <c r="W982" s="33">
        <v>0</v>
      </c>
      <c r="X982" s="33"/>
      <c r="Y982" s="33"/>
      <c r="Z982" s="33">
        <v>1</v>
      </c>
      <c r="AA982" s="33">
        <v>1</v>
      </c>
      <c r="AB982" s="33">
        <v>1</v>
      </c>
      <c r="AC982" s="33">
        <v>0</v>
      </c>
      <c r="AD982" s="33"/>
      <c r="AE982" s="33">
        <v>0</v>
      </c>
      <c r="AF982" s="33">
        <v>1</v>
      </c>
      <c r="AG982" s="33">
        <v>5</v>
      </c>
      <c r="AH982" s="33"/>
      <c r="AI982" s="33"/>
      <c r="AJ982" s="33"/>
      <c r="AK982" s="33"/>
      <c r="AL982" s="33">
        <v>1</v>
      </c>
      <c r="AM982" s="33">
        <v>5</v>
      </c>
      <c r="AN982" s="33"/>
      <c r="AO982" s="33">
        <v>0</v>
      </c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</row>
    <row r="983" spans="1:52" x14ac:dyDescent="0.25">
      <c r="A983" s="6">
        <f t="shared" si="31"/>
        <v>979</v>
      </c>
      <c r="B983" s="6"/>
      <c r="C983" s="6" t="s">
        <v>5152</v>
      </c>
      <c r="D983" s="6" t="s">
        <v>2836</v>
      </c>
      <c r="E983" s="6"/>
      <c r="F983" s="6" t="s">
        <v>2823</v>
      </c>
      <c r="G983" s="6"/>
      <c r="H983" s="6" t="s">
        <v>2831</v>
      </c>
      <c r="I983" s="6" t="str">
        <f t="shared" si="30"/>
        <v>MT000979</v>
      </c>
      <c r="J983" s="6" t="s">
        <v>1774</v>
      </c>
      <c r="K983" s="10"/>
      <c r="L983" s="6"/>
      <c r="M983" s="6"/>
      <c r="N983" s="6"/>
      <c r="O983" s="6"/>
      <c r="P983" s="6"/>
      <c r="Q983" s="6"/>
      <c r="R983" s="6" t="s">
        <v>226</v>
      </c>
      <c r="S983" s="15" t="s">
        <v>514</v>
      </c>
      <c r="T983" s="33">
        <v>0</v>
      </c>
      <c r="U983" s="33">
        <v>1</v>
      </c>
      <c r="V983" s="33">
        <v>1</v>
      </c>
      <c r="W983" s="33">
        <v>0</v>
      </c>
      <c r="X983" s="33"/>
      <c r="Y983" s="33"/>
      <c r="Z983" s="33">
        <v>1</v>
      </c>
      <c r="AA983" s="33">
        <v>1</v>
      </c>
      <c r="AB983" s="33">
        <v>1</v>
      </c>
      <c r="AC983" s="33">
        <v>0</v>
      </c>
      <c r="AD983" s="33"/>
      <c r="AE983" s="33">
        <v>0</v>
      </c>
      <c r="AF983" s="33">
        <v>1</v>
      </c>
      <c r="AG983" s="33">
        <v>5</v>
      </c>
      <c r="AH983" s="33"/>
      <c r="AI983" s="33"/>
      <c r="AJ983" s="33"/>
      <c r="AK983" s="33"/>
      <c r="AL983" s="33">
        <v>1</v>
      </c>
      <c r="AM983" s="33">
        <v>5</v>
      </c>
      <c r="AN983" s="33"/>
      <c r="AO983" s="33">
        <v>0</v>
      </c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</row>
    <row r="984" spans="1:52" x14ac:dyDescent="0.25">
      <c r="A984" s="6">
        <f t="shared" si="31"/>
        <v>980</v>
      </c>
      <c r="B984" s="6"/>
      <c r="C984" s="6" t="s">
        <v>5152</v>
      </c>
      <c r="D984" s="6" t="s">
        <v>2836</v>
      </c>
      <c r="E984" s="6"/>
      <c r="F984" s="6" t="s">
        <v>2823</v>
      </c>
      <c r="G984" s="6"/>
      <c r="H984" s="6" t="s">
        <v>2825</v>
      </c>
      <c r="I984" s="6" t="str">
        <f t="shared" si="30"/>
        <v>MT000980</v>
      </c>
      <c r="J984" s="6" t="s">
        <v>1775</v>
      </c>
      <c r="K984" s="10"/>
      <c r="L984" s="6"/>
      <c r="M984" s="6"/>
      <c r="N984" s="6"/>
      <c r="O984" s="6"/>
      <c r="P984" s="6"/>
      <c r="Q984" s="6"/>
      <c r="R984" s="6" t="s">
        <v>226</v>
      </c>
      <c r="S984" s="15">
        <v>6</v>
      </c>
      <c r="T984" s="33">
        <v>0</v>
      </c>
      <c r="U984" s="33">
        <v>1</v>
      </c>
      <c r="V984" s="33">
        <v>1</v>
      </c>
      <c r="W984" s="33">
        <v>0</v>
      </c>
      <c r="X984" s="33"/>
      <c r="Y984" s="33"/>
      <c r="Z984" s="33">
        <v>1</v>
      </c>
      <c r="AA984" s="33">
        <v>1</v>
      </c>
      <c r="AB984" s="33">
        <v>1</v>
      </c>
      <c r="AC984" s="33">
        <v>0</v>
      </c>
      <c r="AD984" s="33"/>
      <c r="AE984" s="33">
        <v>0</v>
      </c>
      <c r="AF984" s="33">
        <v>1</v>
      </c>
      <c r="AG984" s="33">
        <v>5</v>
      </c>
      <c r="AH984" s="33"/>
      <c r="AI984" s="33"/>
      <c r="AJ984" s="33"/>
      <c r="AK984" s="33"/>
      <c r="AL984" s="33">
        <v>1</v>
      </c>
      <c r="AM984" s="33">
        <v>5</v>
      </c>
      <c r="AN984" s="33"/>
      <c r="AO984" s="33">
        <v>0</v>
      </c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</row>
    <row r="985" spans="1:52" x14ac:dyDescent="0.25">
      <c r="A985" s="6">
        <f t="shared" si="31"/>
        <v>981</v>
      </c>
      <c r="B985" s="6"/>
      <c r="C985" s="6" t="s">
        <v>5152</v>
      </c>
      <c r="D985" s="6" t="s">
        <v>2836</v>
      </c>
      <c r="E985" s="6"/>
      <c r="F985" s="6" t="s">
        <v>2823</v>
      </c>
      <c r="G985" s="6"/>
      <c r="H985" s="6" t="s">
        <v>2831</v>
      </c>
      <c r="I985" s="6" t="str">
        <f t="shared" si="30"/>
        <v>MT000981</v>
      </c>
      <c r="J985" s="6" t="s">
        <v>1776</v>
      </c>
      <c r="K985" s="10"/>
      <c r="L985" s="6"/>
      <c r="M985" s="6"/>
      <c r="N985" s="6"/>
      <c r="O985" s="6"/>
      <c r="P985" s="6"/>
      <c r="Q985" s="6"/>
      <c r="R985" s="6" t="s">
        <v>226</v>
      </c>
      <c r="S985" s="15">
        <v>3</v>
      </c>
      <c r="T985" s="33">
        <v>0</v>
      </c>
      <c r="U985" s="33">
        <v>1</v>
      </c>
      <c r="V985" s="33">
        <v>1</v>
      </c>
      <c r="W985" s="33">
        <v>0</v>
      </c>
      <c r="X985" s="33"/>
      <c r="Y985" s="33"/>
      <c r="Z985" s="33">
        <v>1</v>
      </c>
      <c r="AA985" s="33">
        <v>1</v>
      </c>
      <c r="AB985" s="33">
        <v>1</v>
      </c>
      <c r="AC985" s="33">
        <v>0</v>
      </c>
      <c r="AD985" s="33"/>
      <c r="AE985" s="33">
        <v>0</v>
      </c>
      <c r="AF985" s="33">
        <v>1</v>
      </c>
      <c r="AG985" s="33">
        <v>5</v>
      </c>
      <c r="AH985" s="33"/>
      <c r="AI985" s="33"/>
      <c r="AJ985" s="33"/>
      <c r="AK985" s="33"/>
      <c r="AL985" s="33">
        <v>1</v>
      </c>
      <c r="AM985" s="33">
        <v>5</v>
      </c>
      <c r="AN985" s="33"/>
      <c r="AO985" s="33">
        <v>0</v>
      </c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</row>
    <row r="986" spans="1:52" x14ac:dyDescent="0.25">
      <c r="A986" s="6">
        <f t="shared" si="31"/>
        <v>982</v>
      </c>
      <c r="B986" s="6"/>
      <c r="C986" s="6" t="s">
        <v>5152</v>
      </c>
      <c r="D986" s="6" t="s">
        <v>2836</v>
      </c>
      <c r="E986" s="6"/>
      <c r="F986" s="6" t="s">
        <v>2823</v>
      </c>
      <c r="G986" s="6"/>
      <c r="H986" s="6" t="s">
        <v>2831</v>
      </c>
      <c r="I986" s="6" t="str">
        <f t="shared" si="30"/>
        <v>MT000982</v>
      </c>
      <c r="J986" s="6" t="s">
        <v>1777</v>
      </c>
      <c r="K986" s="10"/>
      <c r="L986" s="6"/>
      <c r="M986" s="6"/>
      <c r="N986" s="6"/>
      <c r="O986" s="6"/>
      <c r="P986" s="6"/>
      <c r="Q986" s="6"/>
      <c r="R986" s="6" t="s">
        <v>226</v>
      </c>
      <c r="S986" s="15" t="s">
        <v>514</v>
      </c>
      <c r="T986" s="33">
        <v>0</v>
      </c>
      <c r="U986" s="33">
        <v>1</v>
      </c>
      <c r="V986" s="33">
        <v>1</v>
      </c>
      <c r="W986" s="33">
        <v>0</v>
      </c>
      <c r="X986" s="33"/>
      <c r="Y986" s="33"/>
      <c r="Z986" s="33">
        <v>1</v>
      </c>
      <c r="AA986" s="33">
        <v>1</v>
      </c>
      <c r="AB986" s="33">
        <v>1</v>
      </c>
      <c r="AC986" s="33">
        <v>0</v>
      </c>
      <c r="AD986" s="33"/>
      <c r="AE986" s="33">
        <v>0</v>
      </c>
      <c r="AF986" s="33">
        <v>1</v>
      </c>
      <c r="AG986" s="33">
        <v>5</v>
      </c>
      <c r="AH986" s="33"/>
      <c r="AI986" s="33"/>
      <c r="AJ986" s="33"/>
      <c r="AK986" s="33"/>
      <c r="AL986" s="33">
        <v>1</v>
      </c>
      <c r="AM986" s="33">
        <v>5</v>
      </c>
      <c r="AN986" s="33"/>
      <c r="AO986" s="33">
        <v>0</v>
      </c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</row>
    <row r="987" spans="1:52" x14ac:dyDescent="0.25">
      <c r="A987" s="6">
        <f t="shared" si="31"/>
        <v>983</v>
      </c>
      <c r="B987" s="6"/>
      <c r="C987" s="6" t="s">
        <v>5152</v>
      </c>
      <c r="D987" s="6" t="s">
        <v>2836</v>
      </c>
      <c r="E987" s="6"/>
      <c r="F987" s="6" t="s">
        <v>2823</v>
      </c>
      <c r="G987" s="6"/>
      <c r="H987" s="6" t="s">
        <v>2831</v>
      </c>
      <c r="I987" s="6" t="str">
        <f t="shared" si="30"/>
        <v>MT000983</v>
      </c>
      <c r="J987" s="6" t="s">
        <v>1778</v>
      </c>
      <c r="K987" s="10"/>
      <c r="L987" s="6"/>
      <c r="M987" s="6"/>
      <c r="N987" s="6"/>
      <c r="O987" s="6"/>
      <c r="P987" s="6"/>
      <c r="Q987" s="6"/>
      <c r="R987" s="6" t="s">
        <v>226</v>
      </c>
      <c r="S987" s="15">
        <v>6</v>
      </c>
      <c r="T987" s="33">
        <v>0</v>
      </c>
      <c r="U987" s="33">
        <v>1</v>
      </c>
      <c r="V987" s="33">
        <v>1</v>
      </c>
      <c r="W987" s="33">
        <v>0</v>
      </c>
      <c r="X987" s="33"/>
      <c r="Y987" s="33"/>
      <c r="Z987" s="33">
        <v>1</v>
      </c>
      <c r="AA987" s="33">
        <v>1</v>
      </c>
      <c r="AB987" s="33">
        <v>1</v>
      </c>
      <c r="AC987" s="33">
        <v>0</v>
      </c>
      <c r="AD987" s="33"/>
      <c r="AE987" s="33">
        <v>0</v>
      </c>
      <c r="AF987" s="33">
        <v>1</v>
      </c>
      <c r="AG987" s="33">
        <v>5</v>
      </c>
      <c r="AH987" s="33"/>
      <c r="AI987" s="33"/>
      <c r="AJ987" s="33"/>
      <c r="AK987" s="33"/>
      <c r="AL987" s="33">
        <v>1</v>
      </c>
      <c r="AM987" s="33">
        <v>5</v>
      </c>
      <c r="AN987" s="33"/>
      <c r="AO987" s="33">
        <v>0</v>
      </c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</row>
    <row r="988" spans="1:52" x14ac:dyDescent="0.25">
      <c r="A988" s="6">
        <f t="shared" si="31"/>
        <v>984</v>
      </c>
      <c r="B988" s="6"/>
      <c r="C988" s="6" t="s">
        <v>5152</v>
      </c>
      <c r="D988" s="6" t="s">
        <v>2836</v>
      </c>
      <c r="E988" s="6"/>
      <c r="F988" s="6" t="s">
        <v>2823</v>
      </c>
      <c r="G988" s="6"/>
      <c r="H988" s="6" t="s">
        <v>2831</v>
      </c>
      <c r="I988" s="6" t="str">
        <f t="shared" si="30"/>
        <v>MT000984</v>
      </c>
      <c r="J988" s="6" t="s">
        <v>1779</v>
      </c>
      <c r="K988" s="10"/>
      <c r="L988" s="6"/>
      <c r="M988" s="6"/>
      <c r="N988" s="6"/>
      <c r="O988" s="6"/>
      <c r="P988" s="6"/>
      <c r="Q988" s="6"/>
      <c r="R988" s="6" t="s">
        <v>226</v>
      </c>
      <c r="S988" s="15" t="s">
        <v>514</v>
      </c>
      <c r="T988" s="33">
        <v>0</v>
      </c>
      <c r="U988" s="33">
        <v>1</v>
      </c>
      <c r="V988" s="33">
        <v>1</v>
      </c>
      <c r="W988" s="33">
        <v>0</v>
      </c>
      <c r="X988" s="33"/>
      <c r="Y988" s="33"/>
      <c r="Z988" s="33">
        <v>1</v>
      </c>
      <c r="AA988" s="33">
        <v>1</v>
      </c>
      <c r="AB988" s="33">
        <v>1</v>
      </c>
      <c r="AC988" s="33">
        <v>0</v>
      </c>
      <c r="AD988" s="33"/>
      <c r="AE988" s="33">
        <v>0</v>
      </c>
      <c r="AF988" s="33">
        <v>1</v>
      </c>
      <c r="AG988" s="33">
        <v>5</v>
      </c>
      <c r="AH988" s="33"/>
      <c r="AI988" s="33"/>
      <c r="AJ988" s="33"/>
      <c r="AK988" s="33"/>
      <c r="AL988" s="33">
        <v>1</v>
      </c>
      <c r="AM988" s="33">
        <v>5</v>
      </c>
      <c r="AN988" s="33"/>
      <c r="AO988" s="33">
        <v>0</v>
      </c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</row>
    <row r="989" spans="1:52" x14ac:dyDescent="0.25">
      <c r="A989" s="6">
        <f t="shared" si="31"/>
        <v>985</v>
      </c>
      <c r="B989" s="6"/>
      <c r="C989" s="6" t="s">
        <v>5152</v>
      </c>
      <c r="D989" s="6" t="s">
        <v>2836</v>
      </c>
      <c r="E989" s="6"/>
      <c r="F989" s="6" t="s">
        <v>2823</v>
      </c>
      <c r="G989" s="6"/>
      <c r="H989" s="6" t="s">
        <v>2831</v>
      </c>
      <c r="I989" s="6" t="str">
        <f t="shared" si="30"/>
        <v>MT000985</v>
      </c>
      <c r="J989" s="6" t="s">
        <v>1780</v>
      </c>
      <c r="K989" s="10"/>
      <c r="L989" s="6"/>
      <c r="M989" s="6"/>
      <c r="N989" s="6"/>
      <c r="O989" s="6"/>
      <c r="P989" s="6"/>
      <c r="Q989" s="6"/>
      <c r="R989" s="6" t="s">
        <v>226</v>
      </c>
      <c r="S989" s="15">
        <v>3</v>
      </c>
      <c r="T989" s="33">
        <v>0</v>
      </c>
      <c r="U989" s="33">
        <v>1</v>
      </c>
      <c r="V989" s="33">
        <v>1</v>
      </c>
      <c r="W989" s="33">
        <v>0</v>
      </c>
      <c r="X989" s="33"/>
      <c r="Y989" s="33"/>
      <c r="Z989" s="33">
        <v>1</v>
      </c>
      <c r="AA989" s="33">
        <v>1</v>
      </c>
      <c r="AB989" s="33">
        <v>1</v>
      </c>
      <c r="AC989" s="33">
        <v>0</v>
      </c>
      <c r="AD989" s="33"/>
      <c r="AE989" s="33">
        <v>0</v>
      </c>
      <c r="AF989" s="33">
        <v>1</v>
      </c>
      <c r="AG989" s="33">
        <v>5</v>
      </c>
      <c r="AH989" s="33"/>
      <c r="AI989" s="33"/>
      <c r="AJ989" s="33"/>
      <c r="AK989" s="33"/>
      <c r="AL989" s="33">
        <v>1</v>
      </c>
      <c r="AM989" s="33">
        <v>5</v>
      </c>
      <c r="AN989" s="33"/>
      <c r="AO989" s="33">
        <v>0</v>
      </c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</row>
    <row r="990" spans="1:52" x14ac:dyDescent="0.25">
      <c r="A990" s="6">
        <f t="shared" si="31"/>
        <v>986</v>
      </c>
      <c r="B990" s="6"/>
      <c r="C990" s="6" t="s">
        <v>5152</v>
      </c>
      <c r="D990" s="6" t="s">
        <v>2836</v>
      </c>
      <c r="E990" s="6"/>
      <c r="F990" s="6" t="s">
        <v>2823</v>
      </c>
      <c r="G990" s="6"/>
      <c r="H990" s="6" t="s">
        <v>2831</v>
      </c>
      <c r="I990" s="6" t="str">
        <f t="shared" si="30"/>
        <v>MT000986</v>
      </c>
      <c r="J990" s="6" t="s">
        <v>1781</v>
      </c>
      <c r="K990" s="10"/>
      <c r="L990" s="6"/>
      <c r="M990" s="6"/>
      <c r="N990" s="6"/>
      <c r="O990" s="6"/>
      <c r="P990" s="6"/>
      <c r="Q990" s="6"/>
      <c r="R990" s="6" t="s">
        <v>226</v>
      </c>
      <c r="S990" s="15" t="s">
        <v>514</v>
      </c>
      <c r="T990" s="33">
        <v>0</v>
      </c>
      <c r="U990" s="33">
        <v>1</v>
      </c>
      <c r="V990" s="33">
        <v>1</v>
      </c>
      <c r="W990" s="33">
        <v>0</v>
      </c>
      <c r="X990" s="33"/>
      <c r="Y990" s="33"/>
      <c r="Z990" s="33">
        <v>1</v>
      </c>
      <c r="AA990" s="33">
        <v>1</v>
      </c>
      <c r="AB990" s="33">
        <v>1</v>
      </c>
      <c r="AC990" s="33">
        <v>0</v>
      </c>
      <c r="AD990" s="33"/>
      <c r="AE990" s="33">
        <v>0</v>
      </c>
      <c r="AF990" s="33">
        <v>1</v>
      </c>
      <c r="AG990" s="33">
        <v>5</v>
      </c>
      <c r="AH990" s="33"/>
      <c r="AI990" s="33"/>
      <c r="AJ990" s="33"/>
      <c r="AK990" s="33"/>
      <c r="AL990" s="33">
        <v>1</v>
      </c>
      <c r="AM990" s="33">
        <v>5</v>
      </c>
      <c r="AN990" s="33"/>
      <c r="AO990" s="33">
        <v>0</v>
      </c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</row>
    <row r="991" spans="1:52" x14ac:dyDescent="0.25">
      <c r="A991" s="6">
        <f t="shared" si="31"/>
        <v>987</v>
      </c>
      <c r="B991" s="6"/>
      <c r="C991" s="6" t="s">
        <v>5152</v>
      </c>
      <c r="D991" s="6" t="s">
        <v>2836</v>
      </c>
      <c r="E991" s="6"/>
      <c r="F991" s="6" t="s">
        <v>2823</v>
      </c>
      <c r="G991" s="6"/>
      <c r="H991" s="6" t="s">
        <v>2831</v>
      </c>
      <c r="I991" s="6" t="str">
        <f t="shared" si="30"/>
        <v>MT000987</v>
      </c>
      <c r="J991" s="6" t="s">
        <v>1782</v>
      </c>
      <c r="K991" s="10"/>
      <c r="L991" s="6"/>
      <c r="M991" s="6"/>
      <c r="N991" s="6"/>
      <c r="O991" s="6"/>
      <c r="P991" s="6"/>
      <c r="Q991" s="6"/>
      <c r="R991" s="6" t="s">
        <v>226</v>
      </c>
      <c r="S991" s="15" t="s">
        <v>514</v>
      </c>
      <c r="T991" s="33">
        <v>0</v>
      </c>
      <c r="U991" s="33">
        <v>1</v>
      </c>
      <c r="V991" s="33">
        <v>1</v>
      </c>
      <c r="W991" s="33">
        <v>0</v>
      </c>
      <c r="X991" s="33"/>
      <c r="Y991" s="33"/>
      <c r="Z991" s="33">
        <v>1</v>
      </c>
      <c r="AA991" s="33">
        <v>1</v>
      </c>
      <c r="AB991" s="33">
        <v>1</v>
      </c>
      <c r="AC991" s="33">
        <v>0</v>
      </c>
      <c r="AD991" s="33"/>
      <c r="AE991" s="33">
        <v>0</v>
      </c>
      <c r="AF991" s="33">
        <v>1</v>
      </c>
      <c r="AG991" s="33">
        <v>5</v>
      </c>
      <c r="AH991" s="33"/>
      <c r="AI991" s="33"/>
      <c r="AJ991" s="33"/>
      <c r="AK991" s="33"/>
      <c r="AL991" s="33">
        <v>1</v>
      </c>
      <c r="AM991" s="33">
        <v>5</v>
      </c>
      <c r="AN991" s="33"/>
      <c r="AO991" s="33">
        <v>0</v>
      </c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</row>
    <row r="992" spans="1:52" x14ac:dyDescent="0.25">
      <c r="A992" s="6">
        <f t="shared" si="31"/>
        <v>988</v>
      </c>
      <c r="B992" s="6"/>
      <c r="C992" s="6" t="s">
        <v>5152</v>
      </c>
      <c r="D992" s="6" t="s">
        <v>2836</v>
      </c>
      <c r="E992" s="6"/>
      <c r="F992" s="6" t="s">
        <v>2823</v>
      </c>
      <c r="G992" s="6"/>
      <c r="H992" s="6" t="s">
        <v>2831</v>
      </c>
      <c r="I992" s="6" t="str">
        <f t="shared" si="30"/>
        <v>MT000988</v>
      </c>
      <c r="J992" s="6" t="s">
        <v>1783</v>
      </c>
      <c r="K992" s="10"/>
      <c r="L992" s="6"/>
      <c r="M992" s="6"/>
      <c r="N992" s="6"/>
      <c r="O992" s="6"/>
      <c r="P992" s="6"/>
      <c r="Q992" s="6"/>
      <c r="R992" s="6" t="s">
        <v>226</v>
      </c>
      <c r="S992" s="15">
        <v>4</v>
      </c>
      <c r="T992" s="33">
        <v>0</v>
      </c>
      <c r="U992" s="33">
        <v>1</v>
      </c>
      <c r="V992" s="33">
        <v>1</v>
      </c>
      <c r="W992" s="33">
        <v>0</v>
      </c>
      <c r="X992" s="33"/>
      <c r="Y992" s="33"/>
      <c r="Z992" s="33">
        <v>1</v>
      </c>
      <c r="AA992" s="33">
        <v>1</v>
      </c>
      <c r="AB992" s="33">
        <v>1</v>
      </c>
      <c r="AC992" s="33">
        <v>0</v>
      </c>
      <c r="AD992" s="33"/>
      <c r="AE992" s="33">
        <v>0</v>
      </c>
      <c r="AF992" s="33">
        <v>1</v>
      </c>
      <c r="AG992" s="33">
        <v>5</v>
      </c>
      <c r="AH992" s="33"/>
      <c r="AI992" s="33"/>
      <c r="AJ992" s="33"/>
      <c r="AK992" s="33"/>
      <c r="AL992" s="33">
        <v>1</v>
      </c>
      <c r="AM992" s="33">
        <v>5</v>
      </c>
      <c r="AN992" s="33"/>
      <c r="AO992" s="33">
        <v>0</v>
      </c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</row>
    <row r="993" spans="1:52" x14ac:dyDescent="0.25">
      <c r="A993" s="6">
        <f t="shared" si="31"/>
        <v>989</v>
      </c>
      <c r="B993" s="6"/>
      <c r="C993" s="6" t="s">
        <v>5152</v>
      </c>
      <c r="D993" s="6" t="s">
        <v>2836</v>
      </c>
      <c r="E993" s="6"/>
      <c r="F993" s="6" t="s">
        <v>2823</v>
      </c>
      <c r="G993" s="6"/>
      <c r="H993" s="6" t="s">
        <v>2831</v>
      </c>
      <c r="I993" s="6" t="str">
        <f t="shared" si="30"/>
        <v>MT000989</v>
      </c>
      <c r="J993" s="6" t="s">
        <v>1784</v>
      </c>
      <c r="K993" s="10"/>
      <c r="L993" s="6"/>
      <c r="M993" s="6"/>
      <c r="N993" s="6"/>
      <c r="O993" s="6"/>
      <c r="P993" s="6"/>
      <c r="Q993" s="6"/>
      <c r="R993" s="6" t="s">
        <v>226</v>
      </c>
      <c r="S993" s="15" t="s">
        <v>514</v>
      </c>
      <c r="T993" s="33">
        <v>0</v>
      </c>
      <c r="U993" s="33">
        <v>1</v>
      </c>
      <c r="V993" s="33">
        <v>1</v>
      </c>
      <c r="W993" s="33">
        <v>0</v>
      </c>
      <c r="X993" s="33"/>
      <c r="Y993" s="33"/>
      <c r="Z993" s="33">
        <v>1</v>
      </c>
      <c r="AA993" s="33">
        <v>1</v>
      </c>
      <c r="AB993" s="33">
        <v>1</v>
      </c>
      <c r="AC993" s="33">
        <v>0</v>
      </c>
      <c r="AD993" s="33"/>
      <c r="AE993" s="33">
        <v>0</v>
      </c>
      <c r="AF993" s="33">
        <v>1</v>
      </c>
      <c r="AG993" s="33">
        <v>5</v>
      </c>
      <c r="AH993" s="33"/>
      <c r="AI993" s="33"/>
      <c r="AJ993" s="33"/>
      <c r="AK993" s="33"/>
      <c r="AL993" s="33">
        <v>1</v>
      </c>
      <c r="AM993" s="33">
        <v>5</v>
      </c>
      <c r="AN993" s="33"/>
      <c r="AO993" s="33">
        <v>0</v>
      </c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</row>
    <row r="994" spans="1:52" x14ac:dyDescent="0.25">
      <c r="A994" s="6">
        <f t="shared" si="31"/>
        <v>990</v>
      </c>
      <c r="B994" s="6"/>
      <c r="C994" s="6" t="s">
        <v>5152</v>
      </c>
      <c r="D994" s="6" t="s">
        <v>2836</v>
      </c>
      <c r="E994" s="6"/>
      <c r="F994" s="6" t="s">
        <v>2823</v>
      </c>
      <c r="G994" s="6"/>
      <c r="H994" s="6" t="s">
        <v>2831</v>
      </c>
      <c r="I994" s="6" t="str">
        <f t="shared" si="30"/>
        <v>MT000990</v>
      </c>
      <c r="J994" s="6" t="s">
        <v>1785</v>
      </c>
      <c r="K994" s="10"/>
      <c r="L994" s="6"/>
      <c r="M994" s="6"/>
      <c r="N994" s="6"/>
      <c r="O994" s="6"/>
      <c r="P994" s="6"/>
      <c r="Q994" s="6"/>
      <c r="R994" s="6" t="s">
        <v>226</v>
      </c>
      <c r="S994" s="15">
        <v>7</v>
      </c>
      <c r="T994" s="33">
        <v>0</v>
      </c>
      <c r="U994" s="33">
        <v>1</v>
      </c>
      <c r="V994" s="33">
        <v>1</v>
      </c>
      <c r="W994" s="33">
        <v>0</v>
      </c>
      <c r="X994" s="33"/>
      <c r="Y994" s="33"/>
      <c r="Z994" s="33">
        <v>1</v>
      </c>
      <c r="AA994" s="33">
        <v>1</v>
      </c>
      <c r="AB994" s="33">
        <v>1</v>
      </c>
      <c r="AC994" s="33">
        <v>0</v>
      </c>
      <c r="AD994" s="33"/>
      <c r="AE994" s="33">
        <v>0</v>
      </c>
      <c r="AF994" s="33">
        <v>1</v>
      </c>
      <c r="AG994" s="33">
        <v>5</v>
      </c>
      <c r="AH994" s="33"/>
      <c r="AI994" s="33"/>
      <c r="AJ994" s="33"/>
      <c r="AK994" s="33"/>
      <c r="AL994" s="33">
        <v>1</v>
      </c>
      <c r="AM994" s="33">
        <v>5</v>
      </c>
      <c r="AN994" s="33"/>
      <c r="AO994" s="33">
        <v>0</v>
      </c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</row>
    <row r="995" spans="1:52" x14ac:dyDescent="0.25">
      <c r="A995" s="6">
        <f t="shared" si="31"/>
        <v>991</v>
      </c>
      <c r="B995" s="6"/>
      <c r="C995" s="6" t="s">
        <v>5152</v>
      </c>
      <c r="D995" s="6" t="s">
        <v>2836</v>
      </c>
      <c r="E995" s="6"/>
      <c r="F995" s="6" t="s">
        <v>2823</v>
      </c>
      <c r="G995" s="6"/>
      <c r="H995" s="6" t="s">
        <v>2831</v>
      </c>
      <c r="I995" s="6" t="str">
        <f t="shared" si="30"/>
        <v>MT000991</v>
      </c>
      <c r="J995" s="6" t="s">
        <v>1786</v>
      </c>
      <c r="K995" s="10"/>
      <c r="L995" s="6"/>
      <c r="M995" s="6"/>
      <c r="N995" s="6"/>
      <c r="O995" s="6"/>
      <c r="P995" s="6"/>
      <c r="Q995" s="6"/>
      <c r="R995" s="6" t="s">
        <v>226</v>
      </c>
      <c r="S995" s="15">
        <v>4</v>
      </c>
      <c r="T995" s="33">
        <v>0</v>
      </c>
      <c r="U995" s="33">
        <v>1</v>
      </c>
      <c r="V995" s="33">
        <v>1</v>
      </c>
      <c r="W995" s="33">
        <v>0</v>
      </c>
      <c r="X995" s="33"/>
      <c r="Y995" s="33"/>
      <c r="Z995" s="33">
        <v>1</v>
      </c>
      <c r="AA995" s="33">
        <v>1</v>
      </c>
      <c r="AB995" s="33">
        <v>1</v>
      </c>
      <c r="AC995" s="33">
        <v>0</v>
      </c>
      <c r="AD995" s="33"/>
      <c r="AE995" s="33">
        <v>0</v>
      </c>
      <c r="AF995" s="33">
        <v>1</v>
      </c>
      <c r="AG995" s="33">
        <v>5</v>
      </c>
      <c r="AH995" s="33"/>
      <c r="AI995" s="33"/>
      <c r="AJ995" s="33"/>
      <c r="AK995" s="33"/>
      <c r="AL995" s="33">
        <v>1</v>
      </c>
      <c r="AM995" s="33">
        <v>5</v>
      </c>
      <c r="AN995" s="33"/>
      <c r="AO995" s="33">
        <v>0</v>
      </c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</row>
    <row r="996" spans="1:52" x14ac:dyDescent="0.25">
      <c r="A996" s="6">
        <f t="shared" si="31"/>
        <v>992</v>
      </c>
      <c r="B996" s="6"/>
      <c r="C996" s="6" t="s">
        <v>5152</v>
      </c>
      <c r="D996" s="6" t="s">
        <v>2840</v>
      </c>
      <c r="E996" s="6"/>
      <c r="F996" s="6" t="s">
        <v>2823</v>
      </c>
      <c r="G996" s="6"/>
      <c r="H996" s="6" t="s">
        <v>2831</v>
      </c>
      <c r="I996" s="6" t="str">
        <f t="shared" si="30"/>
        <v>MT000992</v>
      </c>
      <c r="J996" s="6" t="s">
        <v>1787</v>
      </c>
      <c r="K996" s="10"/>
      <c r="L996" s="6"/>
      <c r="M996" s="6"/>
      <c r="N996" s="6"/>
      <c r="O996" s="6"/>
      <c r="P996" s="6"/>
      <c r="Q996" s="6"/>
      <c r="R996" s="6" t="s">
        <v>226</v>
      </c>
      <c r="S996" s="15" t="s">
        <v>514</v>
      </c>
      <c r="T996" s="33">
        <v>0</v>
      </c>
      <c r="U996" s="33">
        <v>1</v>
      </c>
      <c r="V996" s="33">
        <v>1</v>
      </c>
      <c r="W996" s="33">
        <v>0</v>
      </c>
      <c r="X996" s="33"/>
      <c r="Y996" s="33"/>
      <c r="Z996" s="33"/>
      <c r="AA996" s="33">
        <v>0</v>
      </c>
      <c r="AB996" s="33">
        <v>0</v>
      </c>
      <c r="AC996" s="33">
        <v>0</v>
      </c>
      <c r="AD996" s="33"/>
      <c r="AE996" s="33">
        <v>0</v>
      </c>
      <c r="AF996" s="33">
        <v>2</v>
      </c>
      <c r="AG996" s="33">
        <v>10</v>
      </c>
      <c r="AH996" s="33"/>
      <c r="AI996" s="33"/>
      <c r="AJ996" s="33"/>
      <c r="AK996" s="33"/>
      <c r="AL996" s="33">
        <v>0</v>
      </c>
      <c r="AM996" s="33">
        <v>0</v>
      </c>
      <c r="AN996" s="33"/>
      <c r="AO996" s="33">
        <v>0</v>
      </c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</row>
    <row r="997" spans="1:52" x14ac:dyDescent="0.25">
      <c r="A997" s="6">
        <f t="shared" si="31"/>
        <v>993</v>
      </c>
      <c r="B997" s="6"/>
      <c r="C997" s="6" t="s">
        <v>5152</v>
      </c>
      <c r="D997" s="6" t="s">
        <v>2840</v>
      </c>
      <c r="E997" s="6"/>
      <c r="F997" s="6" t="s">
        <v>2823</v>
      </c>
      <c r="G997" s="6"/>
      <c r="H997" s="6" t="s">
        <v>2831</v>
      </c>
      <c r="I997" s="6" t="str">
        <f t="shared" si="30"/>
        <v>MT000993</v>
      </c>
      <c r="J997" s="6" t="s">
        <v>1788</v>
      </c>
      <c r="K997" s="10"/>
      <c r="L997" s="6"/>
      <c r="M997" s="6"/>
      <c r="N997" s="6"/>
      <c r="O997" s="6"/>
      <c r="P997" s="6"/>
      <c r="Q997" s="6"/>
      <c r="R997" s="6" t="s">
        <v>226</v>
      </c>
      <c r="S997" s="15" t="s">
        <v>514</v>
      </c>
      <c r="T997" s="33">
        <v>0</v>
      </c>
      <c r="U997" s="33">
        <v>1</v>
      </c>
      <c r="V997" s="33">
        <v>1</v>
      </c>
      <c r="W997" s="33">
        <v>0</v>
      </c>
      <c r="X997" s="33"/>
      <c r="Y997" s="33"/>
      <c r="Z997" s="33">
        <v>0</v>
      </c>
      <c r="AA997" s="33">
        <v>0</v>
      </c>
      <c r="AB997" s="33">
        <v>0</v>
      </c>
      <c r="AC997" s="33">
        <v>0</v>
      </c>
      <c r="AD997" s="33"/>
      <c r="AE997" s="33">
        <v>0</v>
      </c>
      <c r="AF997" s="33">
        <v>2</v>
      </c>
      <c r="AG997" s="33">
        <v>10</v>
      </c>
      <c r="AH997" s="33"/>
      <c r="AI997" s="33"/>
      <c r="AJ997" s="33"/>
      <c r="AK997" s="33"/>
      <c r="AL997" s="33">
        <v>0</v>
      </c>
      <c r="AM997" s="33">
        <v>0</v>
      </c>
      <c r="AN997" s="33"/>
      <c r="AO997" s="33">
        <v>0</v>
      </c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</row>
    <row r="998" spans="1:52" x14ac:dyDescent="0.25">
      <c r="A998" s="6">
        <f t="shared" si="31"/>
        <v>994</v>
      </c>
      <c r="B998" s="6"/>
      <c r="C998" s="6" t="s">
        <v>5152</v>
      </c>
      <c r="D998" s="6" t="s">
        <v>2840</v>
      </c>
      <c r="E998" s="6"/>
      <c r="F998" s="6" t="s">
        <v>2823</v>
      </c>
      <c r="G998" s="6"/>
      <c r="H998" s="6" t="s">
        <v>2831</v>
      </c>
      <c r="I998" s="6" t="str">
        <f t="shared" si="30"/>
        <v>MT000994</v>
      </c>
      <c r="J998" s="6" t="s">
        <v>1789</v>
      </c>
      <c r="K998" s="10"/>
      <c r="L998" s="6"/>
      <c r="M998" s="6"/>
      <c r="N998" s="6"/>
      <c r="O998" s="6"/>
      <c r="P998" s="6"/>
      <c r="Q998" s="6"/>
      <c r="R998" s="6" t="s">
        <v>226</v>
      </c>
      <c r="S998" s="15" t="s">
        <v>514</v>
      </c>
      <c r="T998" s="33">
        <v>0</v>
      </c>
      <c r="U998" s="33">
        <v>1</v>
      </c>
      <c r="V998" s="33">
        <v>1</v>
      </c>
      <c r="W998" s="33">
        <v>0</v>
      </c>
      <c r="X998" s="33"/>
      <c r="Y998" s="33"/>
      <c r="Z998" s="33">
        <v>0</v>
      </c>
      <c r="AA998" s="33">
        <v>0</v>
      </c>
      <c r="AB998" s="33">
        <v>0</v>
      </c>
      <c r="AC998" s="33">
        <v>0</v>
      </c>
      <c r="AD998" s="33"/>
      <c r="AE998" s="33">
        <v>0</v>
      </c>
      <c r="AF998" s="33">
        <v>2</v>
      </c>
      <c r="AG998" s="33">
        <v>10</v>
      </c>
      <c r="AH998" s="33"/>
      <c r="AI998" s="33"/>
      <c r="AJ998" s="33"/>
      <c r="AK998" s="33"/>
      <c r="AL998" s="33">
        <v>0</v>
      </c>
      <c r="AM998" s="33">
        <v>0</v>
      </c>
      <c r="AN998" s="33"/>
      <c r="AO998" s="33">
        <v>0</v>
      </c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</row>
    <row r="999" spans="1:52" x14ac:dyDescent="0.25">
      <c r="A999" s="6">
        <f t="shared" si="31"/>
        <v>995</v>
      </c>
      <c r="B999" s="6"/>
      <c r="C999" s="6" t="s">
        <v>5152</v>
      </c>
      <c r="D999" s="6" t="s">
        <v>2840</v>
      </c>
      <c r="E999" s="6"/>
      <c r="F999" s="6" t="s">
        <v>2823</v>
      </c>
      <c r="G999" s="6"/>
      <c r="H999" s="6" t="s">
        <v>2831</v>
      </c>
      <c r="I999" s="6" t="str">
        <f t="shared" si="30"/>
        <v>MT000995</v>
      </c>
      <c r="J999" s="6" t="s">
        <v>1790</v>
      </c>
      <c r="K999" s="10"/>
      <c r="L999" s="6"/>
      <c r="M999" s="6"/>
      <c r="N999" s="6"/>
      <c r="O999" s="6"/>
      <c r="P999" s="6"/>
      <c r="Q999" s="6"/>
      <c r="R999" s="6" t="s">
        <v>226</v>
      </c>
      <c r="S999" s="15" t="s">
        <v>514</v>
      </c>
      <c r="T999" s="33">
        <v>0</v>
      </c>
      <c r="U999" s="33">
        <v>1</v>
      </c>
      <c r="V999" s="33">
        <v>1</v>
      </c>
      <c r="W999" s="33">
        <v>0</v>
      </c>
      <c r="X999" s="33"/>
      <c r="Y999" s="33"/>
      <c r="Z999" s="33">
        <v>0</v>
      </c>
      <c r="AA999" s="33">
        <v>0</v>
      </c>
      <c r="AB999" s="33">
        <v>0</v>
      </c>
      <c r="AC999" s="33">
        <v>0</v>
      </c>
      <c r="AD999" s="33"/>
      <c r="AE999" s="33">
        <v>0</v>
      </c>
      <c r="AF999" s="33">
        <v>2</v>
      </c>
      <c r="AG999" s="33">
        <v>10</v>
      </c>
      <c r="AH999" s="33"/>
      <c r="AI999" s="33"/>
      <c r="AJ999" s="33"/>
      <c r="AK999" s="33"/>
      <c r="AL999" s="33">
        <v>0</v>
      </c>
      <c r="AM999" s="33">
        <v>0</v>
      </c>
      <c r="AN999" s="33"/>
      <c r="AO999" s="33">
        <v>0</v>
      </c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</row>
    <row r="1000" spans="1:52" x14ac:dyDescent="0.25">
      <c r="A1000" s="6">
        <f t="shared" si="31"/>
        <v>996</v>
      </c>
      <c r="B1000" s="6"/>
      <c r="C1000" s="6" t="s">
        <v>5152</v>
      </c>
      <c r="D1000" s="6" t="s">
        <v>2840</v>
      </c>
      <c r="E1000" s="6"/>
      <c r="F1000" s="6" t="s">
        <v>2823</v>
      </c>
      <c r="G1000" s="6"/>
      <c r="H1000" s="6" t="s">
        <v>2831</v>
      </c>
      <c r="I1000" s="6" t="str">
        <f t="shared" si="30"/>
        <v>MT000996</v>
      </c>
      <c r="J1000" s="6" t="s">
        <v>1791</v>
      </c>
      <c r="K1000" s="10"/>
      <c r="L1000" s="6"/>
      <c r="M1000" s="6"/>
      <c r="N1000" s="6"/>
      <c r="O1000" s="6"/>
      <c r="P1000" s="6"/>
      <c r="Q1000" s="6"/>
      <c r="R1000" s="6" t="s">
        <v>226</v>
      </c>
      <c r="S1000" s="15" t="s">
        <v>514</v>
      </c>
      <c r="T1000" s="33">
        <v>0</v>
      </c>
      <c r="U1000" s="33">
        <v>1</v>
      </c>
      <c r="V1000" s="33">
        <v>1</v>
      </c>
      <c r="W1000" s="33">
        <v>0</v>
      </c>
      <c r="X1000" s="33"/>
      <c r="Y1000" s="33"/>
      <c r="Z1000" s="33">
        <v>0</v>
      </c>
      <c r="AA1000" s="33">
        <v>0</v>
      </c>
      <c r="AB1000" s="33">
        <v>0</v>
      </c>
      <c r="AC1000" s="33">
        <v>0</v>
      </c>
      <c r="AD1000" s="33"/>
      <c r="AE1000" s="33">
        <v>0</v>
      </c>
      <c r="AF1000" s="33">
        <v>2</v>
      </c>
      <c r="AG1000" s="33">
        <v>10</v>
      </c>
      <c r="AH1000" s="33"/>
      <c r="AI1000" s="33"/>
      <c r="AJ1000" s="33"/>
      <c r="AK1000" s="33"/>
      <c r="AL1000" s="33">
        <v>0</v>
      </c>
      <c r="AM1000" s="33">
        <v>0</v>
      </c>
      <c r="AN1000" s="33"/>
      <c r="AO1000" s="33">
        <v>0</v>
      </c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</row>
    <row r="1001" spans="1:52" x14ac:dyDescent="0.25">
      <c r="A1001" s="6">
        <f t="shared" si="31"/>
        <v>997</v>
      </c>
      <c r="B1001" s="6"/>
      <c r="C1001" s="6" t="s">
        <v>5152</v>
      </c>
      <c r="D1001" s="6" t="s">
        <v>2840</v>
      </c>
      <c r="E1001" s="6"/>
      <c r="F1001" s="6" t="s">
        <v>2823</v>
      </c>
      <c r="G1001" s="6"/>
      <c r="H1001" s="6" t="s">
        <v>2831</v>
      </c>
      <c r="I1001" s="6" t="str">
        <f t="shared" si="30"/>
        <v>MT000997</v>
      </c>
      <c r="J1001" s="6" t="s">
        <v>1792</v>
      </c>
      <c r="K1001" s="10"/>
      <c r="L1001" s="6"/>
      <c r="M1001" s="6"/>
      <c r="N1001" s="6"/>
      <c r="O1001" s="6"/>
      <c r="P1001" s="6"/>
      <c r="Q1001" s="6"/>
      <c r="R1001" s="6" t="s">
        <v>226</v>
      </c>
      <c r="S1001" s="15">
        <v>3</v>
      </c>
      <c r="T1001" s="33">
        <v>0</v>
      </c>
      <c r="U1001" s="33">
        <v>1</v>
      </c>
      <c r="V1001" s="33">
        <v>1</v>
      </c>
      <c r="W1001" s="33">
        <v>0</v>
      </c>
      <c r="X1001" s="33"/>
      <c r="Y1001" s="33"/>
      <c r="Z1001" s="33">
        <v>0</v>
      </c>
      <c r="AA1001" s="33">
        <v>0</v>
      </c>
      <c r="AB1001" s="33">
        <v>0</v>
      </c>
      <c r="AC1001" s="33">
        <v>0</v>
      </c>
      <c r="AD1001" s="33"/>
      <c r="AE1001" s="33">
        <v>0</v>
      </c>
      <c r="AF1001" s="33">
        <v>2</v>
      </c>
      <c r="AG1001" s="33">
        <v>4</v>
      </c>
      <c r="AH1001" s="33"/>
      <c r="AI1001" s="33"/>
      <c r="AJ1001" s="33"/>
      <c r="AK1001" s="33"/>
      <c r="AL1001" s="33">
        <v>0</v>
      </c>
      <c r="AM1001" s="33">
        <v>0</v>
      </c>
      <c r="AN1001" s="33"/>
      <c r="AO1001" s="33">
        <v>0</v>
      </c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</row>
    <row r="1002" spans="1:52" x14ac:dyDescent="0.25">
      <c r="A1002" s="6">
        <f t="shared" si="31"/>
        <v>998</v>
      </c>
      <c r="B1002" s="6"/>
      <c r="C1002" s="6" t="s">
        <v>5152</v>
      </c>
      <c r="D1002" s="6" t="s">
        <v>2840</v>
      </c>
      <c r="E1002" s="6"/>
      <c r="F1002" s="6" t="s">
        <v>2823</v>
      </c>
      <c r="G1002" s="6"/>
      <c r="H1002" s="6" t="s">
        <v>2831</v>
      </c>
      <c r="I1002" s="6" t="str">
        <f t="shared" si="30"/>
        <v>MT000998</v>
      </c>
      <c r="J1002" s="6" t="s">
        <v>1793</v>
      </c>
      <c r="K1002" s="10"/>
      <c r="L1002" s="6"/>
      <c r="M1002" s="6"/>
      <c r="N1002" s="6"/>
      <c r="O1002" s="6"/>
      <c r="P1002" s="6"/>
      <c r="Q1002" s="6"/>
      <c r="R1002" s="6" t="s">
        <v>226</v>
      </c>
      <c r="S1002" s="15">
        <v>7</v>
      </c>
      <c r="T1002" s="33">
        <v>0</v>
      </c>
      <c r="U1002" s="33">
        <v>1</v>
      </c>
      <c r="V1002" s="33">
        <v>1</v>
      </c>
      <c r="W1002" s="33">
        <v>0</v>
      </c>
      <c r="X1002" s="33"/>
      <c r="Y1002" s="33"/>
      <c r="Z1002" s="33">
        <v>0</v>
      </c>
      <c r="AA1002" s="33">
        <v>0</v>
      </c>
      <c r="AB1002" s="33">
        <v>0</v>
      </c>
      <c r="AC1002" s="33">
        <v>0</v>
      </c>
      <c r="AD1002" s="33"/>
      <c r="AE1002" s="33">
        <v>0</v>
      </c>
      <c r="AF1002" s="33">
        <v>2</v>
      </c>
      <c r="AG1002" s="33">
        <v>5</v>
      </c>
      <c r="AH1002" s="33"/>
      <c r="AI1002" s="33"/>
      <c r="AJ1002" s="33"/>
      <c r="AK1002" s="33"/>
      <c r="AL1002" s="33">
        <v>0</v>
      </c>
      <c r="AM1002" s="33">
        <v>0</v>
      </c>
      <c r="AN1002" s="33"/>
      <c r="AO1002" s="33">
        <v>0</v>
      </c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</row>
    <row r="1003" spans="1:52" x14ac:dyDescent="0.25">
      <c r="A1003" s="6">
        <f t="shared" si="31"/>
        <v>999</v>
      </c>
      <c r="B1003" s="6"/>
      <c r="C1003" s="6" t="s">
        <v>5152</v>
      </c>
      <c r="D1003" s="6" t="s">
        <v>2840</v>
      </c>
      <c r="E1003" s="6"/>
      <c r="F1003" s="6" t="s">
        <v>2823</v>
      </c>
      <c r="G1003" s="6"/>
      <c r="H1003" s="6" t="s">
        <v>2831</v>
      </c>
      <c r="I1003" s="6" t="str">
        <f t="shared" si="30"/>
        <v>MT000999</v>
      </c>
      <c r="J1003" s="6" t="s">
        <v>1794</v>
      </c>
      <c r="K1003" s="10"/>
      <c r="L1003" s="6"/>
      <c r="M1003" s="6"/>
      <c r="N1003" s="6"/>
      <c r="O1003" s="6"/>
      <c r="P1003" s="6"/>
      <c r="Q1003" s="6"/>
      <c r="R1003" s="6" t="s">
        <v>226</v>
      </c>
      <c r="S1003" s="15">
        <v>7</v>
      </c>
      <c r="T1003" s="33">
        <v>0</v>
      </c>
      <c r="U1003" s="33">
        <v>1</v>
      </c>
      <c r="V1003" s="33">
        <v>1</v>
      </c>
      <c r="W1003" s="33">
        <v>0</v>
      </c>
      <c r="X1003" s="33"/>
      <c r="Y1003" s="33"/>
      <c r="Z1003" s="33">
        <v>0</v>
      </c>
      <c r="AA1003" s="33">
        <v>0</v>
      </c>
      <c r="AB1003" s="33">
        <v>0</v>
      </c>
      <c r="AC1003" s="33">
        <v>0</v>
      </c>
      <c r="AD1003" s="33"/>
      <c r="AE1003" s="33">
        <v>0</v>
      </c>
      <c r="AF1003" s="33">
        <v>2</v>
      </c>
      <c r="AG1003" s="33">
        <v>6</v>
      </c>
      <c r="AH1003" s="33"/>
      <c r="AI1003" s="33"/>
      <c r="AJ1003" s="33"/>
      <c r="AK1003" s="33"/>
      <c r="AL1003" s="33">
        <v>0</v>
      </c>
      <c r="AM1003" s="33">
        <v>0</v>
      </c>
      <c r="AN1003" s="33"/>
      <c r="AO1003" s="33">
        <v>0</v>
      </c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</row>
    <row r="1004" spans="1:52" x14ac:dyDescent="0.25">
      <c r="A1004" s="6">
        <f t="shared" si="31"/>
        <v>1000</v>
      </c>
      <c r="B1004" s="6"/>
      <c r="C1004" s="6" t="s">
        <v>5152</v>
      </c>
      <c r="D1004" s="6" t="s">
        <v>2840</v>
      </c>
      <c r="E1004" s="6"/>
      <c r="F1004" s="6" t="s">
        <v>2823</v>
      </c>
      <c r="G1004" s="6"/>
      <c r="H1004" s="6" t="s">
        <v>2831</v>
      </c>
      <c r="I1004" s="6" t="str">
        <f t="shared" si="30"/>
        <v>MT001000</v>
      </c>
      <c r="J1004" s="6" t="s">
        <v>1795</v>
      </c>
      <c r="K1004" s="10"/>
      <c r="L1004" s="6"/>
      <c r="M1004" s="6"/>
      <c r="N1004" s="6"/>
      <c r="O1004" s="6"/>
      <c r="P1004" s="6"/>
      <c r="Q1004" s="6"/>
      <c r="R1004" s="6" t="s">
        <v>226</v>
      </c>
      <c r="S1004" s="15">
        <v>3</v>
      </c>
      <c r="T1004" s="33">
        <v>0</v>
      </c>
      <c r="U1004" s="33">
        <v>1</v>
      </c>
      <c r="V1004" s="33">
        <v>1</v>
      </c>
      <c r="W1004" s="33">
        <v>0</v>
      </c>
      <c r="X1004" s="33"/>
      <c r="Y1004" s="33"/>
      <c r="Z1004" s="33">
        <v>0</v>
      </c>
      <c r="AA1004" s="33">
        <v>0</v>
      </c>
      <c r="AB1004" s="33">
        <v>0</v>
      </c>
      <c r="AC1004" s="33">
        <v>0</v>
      </c>
      <c r="AD1004" s="33"/>
      <c r="AE1004" s="33">
        <v>0</v>
      </c>
      <c r="AF1004" s="33">
        <v>2</v>
      </c>
      <c r="AG1004" s="33">
        <v>8</v>
      </c>
      <c r="AH1004" s="33"/>
      <c r="AI1004" s="33"/>
      <c r="AJ1004" s="33"/>
      <c r="AK1004" s="33"/>
      <c r="AL1004" s="33">
        <v>0</v>
      </c>
      <c r="AM1004" s="33">
        <v>0</v>
      </c>
      <c r="AN1004" s="33"/>
      <c r="AO1004" s="33">
        <v>0</v>
      </c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</row>
    <row r="1005" spans="1:52" x14ac:dyDescent="0.25">
      <c r="A1005" s="6">
        <f t="shared" si="31"/>
        <v>1001</v>
      </c>
      <c r="B1005" s="6"/>
      <c r="C1005" s="6" t="s">
        <v>5152</v>
      </c>
      <c r="D1005" s="6" t="s">
        <v>2840</v>
      </c>
      <c r="E1005" s="6"/>
      <c r="F1005" s="6" t="s">
        <v>2823</v>
      </c>
      <c r="G1005" s="6"/>
      <c r="H1005" s="6" t="s">
        <v>2831</v>
      </c>
      <c r="I1005" s="6" t="str">
        <f t="shared" si="30"/>
        <v>MT001001</v>
      </c>
      <c r="J1005" s="6" t="s">
        <v>1796</v>
      </c>
      <c r="K1005" s="10"/>
      <c r="L1005" s="6"/>
      <c r="M1005" s="6"/>
      <c r="N1005" s="6"/>
      <c r="O1005" s="6"/>
      <c r="P1005" s="6"/>
      <c r="Q1005" s="6"/>
      <c r="R1005" s="6" t="s">
        <v>226</v>
      </c>
      <c r="S1005" s="15">
        <v>7</v>
      </c>
      <c r="T1005" s="33">
        <v>0</v>
      </c>
      <c r="U1005" s="33">
        <v>1</v>
      </c>
      <c r="V1005" s="33">
        <v>1</v>
      </c>
      <c r="W1005" s="33">
        <v>0</v>
      </c>
      <c r="X1005" s="33"/>
      <c r="Y1005" s="33"/>
      <c r="Z1005" s="33">
        <v>0</v>
      </c>
      <c r="AA1005" s="33">
        <v>0</v>
      </c>
      <c r="AB1005" s="33">
        <v>0</v>
      </c>
      <c r="AC1005" s="33">
        <v>0</v>
      </c>
      <c r="AD1005" s="33"/>
      <c r="AE1005" s="33">
        <v>0</v>
      </c>
      <c r="AF1005" s="33">
        <v>2</v>
      </c>
      <c r="AG1005" s="33">
        <v>9</v>
      </c>
      <c r="AH1005" s="33"/>
      <c r="AI1005" s="33"/>
      <c r="AJ1005" s="33"/>
      <c r="AK1005" s="33"/>
      <c r="AL1005" s="33">
        <v>0</v>
      </c>
      <c r="AM1005" s="33">
        <v>0</v>
      </c>
      <c r="AN1005" s="33"/>
      <c r="AO1005" s="33">
        <v>0</v>
      </c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</row>
    <row r="1006" spans="1:52" x14ac:dyDescent="0.25">
      <c r="A1006" s="6">
        <f t="shared" si="31"/>
        <v>1002</v>
      </c>
      <c r="B1006" s="6"/>
      <c r="C1006" s="6" t="s">
        <v>5152</v>
      </c>
      <c r="D1006" s="6" t="s">
        <v>2840</v>
      </c>
      <c r="E1006" s="6"/>
      <c r="F1006" s="6" t="s">
        <v>2823</v>
      </c>
      <c r="G1006" s="6"/>
      <c r="H1006" s="6" t="s">
        <v>2831</v>
      </c>
      <c r="I1006" s="6" t="str">
        <f t="shared" si="30"/>
        <v>MT001002</v>
      </c>
      <c r="J1006" s="6" t="s">
        <v>1797</v>
      </c>
      <c r="K1006" s="10"/>
      <c r="L1006" s="6"/>
      <c r="M1006" s="6"/>
      <c r="N1006" s="6"/>
      <c r="O1006" s="6"/>
      <c r="P1006" s="6"/>
      <c r="Q1006" s="6"/>
      <c r="R1006" s="6" t="s">
        <v>226</v>
      </c>
      <c r="S1006" s="15">
        <v>7</v>
      </c>
      <c r="T1006" s="33">
        <v>0</v>
      </c>
      <c r="U1006" s="33">
        <v>1</v>
      </c>
      <c r="V1006" s="33">
        <v>1</v>
      </c>
      <c r="W1006" s="33">
        <v>0</v>
      </c>
      <c r="X1006" s="33"/>
      <c r="Y1006" s="33"/>
      <c r="Z1006" s="33">
        <v>0</v>
      </c>
      <c r="AA1006" s="33">
        <v>0</v>
      </c>
      <c r="AB1006" s="33">
        <v>0</v>
      </c>
      <c r="AC1006" s="33">
        <v>0</v>
      </c>
      <c r="AD1006" s="33"/>
      <c r="AE1006" s="33">
        <v>0</v>
      </c>
      <c r="AF1006" s="33">
        <v>2</v>
      </c>
      <c r="AG1006" s="33">
        <v>8</v>
      </c>
      <c r="AH1006" s="33"/>
      <c r="AI1006" s="33"/>
      <c r="AJ1006" s="33"/>
      <c r="AK1006" s="33"/>
      <c r="AL1006" s="33">
        <v>0</v>
      </c>
      <c r="AM1006" s="33">
        <v>0</v>
      </c>
      <c r="AN1006" s="33"/>
      <c r="AO1006" s="33">
        <v>0</v>
      </c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</row>
    <row r="1007" spans="1:52" x14ac:dyDescent="0.25">
      <c r="A1007" s="6">
        <f t="shared" si="31"/>
        <v>1003</v>
      </c>
      <c r="B1007" s="6"/>
      <c r="C1007" s="6" t="s">
        <v>5152</v>
      </c>
      <c r="D1007" s="6" t="s">
        <v>2840</v>
      </c>
      <c r="E1007" s="6"/>
      <c r="F1007" s="6" t="s">
        <v>2823</v>
      </c>
      <c r="G1007" s="6"/>
      <c r="H1007" s="6" t="s">
        <v>2831</v>
      </c>
      <c r="I1007" s="6" t="str">
        <f t="shared" si="30"/>
        <v>MT001003</v>
      </c>
      <c r="J1007" s="6" t="s">
        <v>1798</v>
      </c>
      <c r="K1007" s="10"/>
      <c r="L1007" s="6"/>
      <c r="M1007" s="6"/>
      <c r="N1007" s="6"/>
      <c r="O1007" s="6"/>
      <c r="P1007" s="6"/>
      <c r="Q1007" s="6"/>
      <c r="R1007" s="6" t="s">
        <v>226</v>
      </c>
      <c r="S1007" s="15">
        <v>6</v>
      </c>
      <c r="T1007" s="33">
        <v>0</v>
      </c>
      <c r="U1007" s="33">
        <v>1</v>
      </c>
      <c r="V1007" s="33">
        <v>1</v>
      </c>
      <c r="W1007" s="33">
        <v>0</v>
      </c>
      <c r="X1007" s="33"/>
      <c r="Y1007" s="33"/>
      <c r="Z1007" s="33">
        <v>0</v>
      </c>
      <c r="AA1007" s="33">
        <v>0</v>
      </c>
      <c r="AB1007" s="33">
        <v>0</v>
      </c>
      <c r="AC1007" s="33">
        <v>0</v>
      </c>
      <c r="AD1007" s="33"/>
      <c r="AE1007" s="33">
        <v>0</v>
      </c>
      <c r="AF1007" s="33">
        <v>2</v>
      </c>
      <c r="AG1007" s="33">
        <v>9</v>
      </c>
      <c r="AH1007" s="33"/>
      <c r="AI1007" s="33"/>
      <c r="AJ1007" s="33"/>
      <c r="AK1007" s="33"/>
      <c r="AL1007" s="33">
        <v>0</v>
      </c>
      <c r="AM1007" s="33">
        <v>0</v>
      </c>
      <c r="AN1007" s="33"/>
      <c r="AO1007" s="33">
        <v>0</v>
      </c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</row>
    <row r="1008" spans="1:52" x14ac:dyDescent="0.25">
      <c r="A1008" s="6">
        <f t="shared" si="31"/>
        <v>1004</v>
      </c>
      <c r="B1008" s="6"/>
      <c r="C1008" s="6" t="s">
        <v>5152</v>
      </c>
      <c r="D1008" s="6" t="s">
        <v>2840</v>
      </c>
      <c r="E1008" s="6"/>
      <c r="F1008" s="6" t="s">
        <v>2823</v>
      </c>
      <c r="G1008" s="6"/>
      <c r="H1008" s="6" t="s">
        <v>2831</v>
      </c>
      <c r="I1008" s="6" t="str">
        <f t="shared" si="30"/>
        <v>MT001004</v>
      </c>
      <c r="J1008" s="6" t="s">
        <v>1799</v>
      </c>
      <c r="K1008" s="10"/>
      <c r="L1008" s="6"/>
      <c r="M1008" s="6"/>
      <c r="N1008" s="6"/>
      <c r="O1008" s="6"/>
      <c r="P1008" s="6"/>
      <c r="Q1008" s="6"/>
      <c r="R1008" s="6" t="s">
        <v>226</v>
      </c>
      <c r="S1008" s="15">
        <v>6</v>
      </c>
      <c r="T1008" s="33">
        <v>0</v>
      </c>
      <c r="U1008" s="33">
        <v>1</v>
      </c>
      <c r="V1008" s="33">
        <v>1</v>
      </c>
      <c r="W1008" s="33">
        <v>0</v>
      </c>
      <c r="X1008" s="33"/>
      <c r="Y1008" s="33"/>
      <c r="Z1008" s="33">
        <v>0</v>
      </c>
      <c r="AA1008" s="33">
        <v>0</v>
      </c>
      <c r="AB1008" s="33">
        <v>0</v>
      </c>
      <c r="AC1008" s="33">
        <v>0</v>
      </c>
      <c r="AD1008" s="33"/>
      <c r="AE1008" s="33">
        <v>0</v>
      </c>
      <c r="AF1008" s="33">
        <v>2</v>
      </c>
      <c r="AG1008" s="33">
        <v>7</v>
      </c>
      <c r="AH1008" s="33"/>
      <c r="AI1008" s="33"/>
      <c r="AJ1008" s="33"/>
      <c r="AK1008" s="33"/>
      <c r="AL1008" s="33">
        <v>0</v>
      </c>
      <c r="AM1008" s="33">
        <v>0</v>
      </c>
      <c r="AN1008" s="33"/>
      <c r="AO1008" s="33">
        <v>0</v>
      </c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</row>
    <row r="1009" spans="1:52" x14ac:dyDescent="0.25">
      <c r="A1009" s="6">
        <f t="shared" si="31"/>
        <v>1005</v>
      </c>
      <c r="B1009" s="6"/>
      <c r="C1009" s="6" t="s">
        <v>5152</v>
      </c>
      <c r="D1009" s="6" t="s">
        <v>2840</v>
      </c>
      <c r="E1009" s="6"/>
      <c r="F1009" s="6" t="s">
        <v>2823</v>
      </c>
      <c r="G1009" s="6"/>
      <c r="H1009" s="6" t="s">
        <v>2831</v>
      </c>
      <c r="I1009" s="6" t="str">
        <f t="shared" si="30"/>
        <v>MT001005</v>
      </c>
      <c r="J1009" s="6" t="s">
        <v>1800</v>
      </c>
      <c r="K1009" s="10"/>
      <c r="L1009" s="6"/>
      <c r="M1009" s="6"/>
      <c r="N1009" s="6"/>
      <c r="O1009" s="6"/>
      <c r="P1009" s="6"/>
      <c r="Q1009" s="6"/>
      <c r="R1009" s="6" t="s">
        <v>226</v>
      </c>
      <c r="S1009" s="15">
        <v>6</v>
      </c>
      <c r="T1009" s="33">
        <v>0</v>
      </c>
      <c r="U1009" s="33">
        <v>1</v>
      </c>
      <c r="V1009" s="33">
        <v>1</v>
      </c>
      <c r="W1009" s="33">
        <v>0</v>
      </c>
      <c r="X1009" s="33"/>
      <c r="Y1009" s="33"/>
      <c r="Z1009" s="33">
        <v>0</v>
      </c>
      <c r="AA1009" s="33">
        <v>0</v>
      </c>
      <c r="AB1009" s="33">
        <v>0</v>
      </c>
      <c r="AC1009" s="33">
        <v>0</v>
      </c>
      <c r="AD1009" s="33"/>
      <c r="AE1009" s="33">
        <v>0</v>
      </c>
      <c r="AF1009" s="33">
        <v>2</v>
      </c>
      <c r="AG1009" s="33">
        <v>6</v>
      </c>
      <c r="AH1009" s="33"/>
      <c r="AI1009" s="33"/>
      <c r="AJ1009" s="33"/>
      <c r="AK1009" s="33"/>
      <c r="AL1009" s="33">
        <v>0</v>
      </c>
      <c r="AM1009" s="33">
        <v>0</v>
      </c>
      <c r="AN1009" s="33"/>
      <c r="AO1009" s="33">
        <v>0</v>
      </c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</row>
    <row r="1010" spans="1:52" x14ac:dyDescent="0.25">
      <c r="A1010" s="6">
        <f t="shared" si="31"/>
        <v>1006</v>
      </c>
      <c r="B1010" s="6"/>
      <c r="C1010" s="6" t="s">
        <v>5152</v>
      </c>
      <c r="D1010" s="6" t="s">
        <v>2840</v>
      </c>
      <c r="E1010" s="6"/>
      <c r="F1010" s="6" t="s">
        <v>2823</v>
      </c>
      <c r="G1010" s="6"/>
      <c r="H1010" s="6" t="s">
        <v>2831</v>
      </c>
      <c r="I1010" s="6" t="str">
        <f t="shared" si="30"/>
        <v>MT001006</v>
      </c>
      <c r="J1010" s="6" t="s">
        <v>1801</v>
      </c>
      <c r="K1010" s="10"/>
      <c r="L1010" s="6"/>
      <c r="M1010" s="6"/>
      <c r="N1010" s="6"/>
      <c r="O1010" s="6"/>
      <c r="P1010" s="6"/>
      <c r="Q1010" s="6"/>
      <c r="R1010" s="6" t="s">
        <v>226</v>
      </c>
      <c r="S1010" s="15">
        <v>7</v>
      </c>
      <c r="T1010" s="33">
        <v>0</v>
      </c>
      <c r="U1010" s="33">
        <v>1</v>
      </c>
      <c r="V1010" s="33">
        <v>1</v>
      </c>
      <c r="W1010" s="33">
        <v>0</v>
      </c>
      <c r="X1010" s="33"/>
      <c r="Y1010" s="33"/>
      <c r="Z1010" s="33">
        <v>0</v>
      </c>
      <c r="AA1010" s="33">
        <v>0</v>
      </c>
      <c r="AB1010" s="33">
        <v>0</v>
      </c>
      <c r="AC1010" s="33">
        <v>0</v>
      </c>
      <c r="AD1010" s="33"/>
      <c r="AE1010" s="33">
        <v>0</v>
      </c>
      <c r="AF1010" s="33">
        <v>2</v>
      </c>
      <c r="AG1010" s="33">
        <v>5</v>
      </c>
      <c r="AH1010" s="33"/>
      <c r="AI1010" s="33"/>
      <c r="AJ1010" s="33"/>
      <c r="AK1010" s="33"/>
      <c r="AL1010" s="33">
        <v>0</v>
      </c>
      <c r="AM1010" s="33">
        <v>0</v>
      </c>
      <c r="AN1010" s="33"/>
      <c r="AO1010" s="33">
        <v>0</v>
      </c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</row>
    <row r="1011" spans="1:52" x14ac:dyDescent="0.25">
      <c r="A1011" s="6">
        <f t="shared" si="31"/>
        <v>1007</v>
      </c>
      <c r="B1011" s="6"/>
      <c r="C1011" s="6" t="s">
        <v>5152</v>
      </c>
      <c r="D1011" s="6" t="s">
        <v>2840</v>
      </c>
      <c r="E1011" s="6"/>
      <c r="F1011" s="6" t="s">
        <v>2823</v>
      </c>
      <c r="G1011" s="6"/>
      <c r="H1011" s="6" t="s">
        <v>2831</v>
      </c>
      <c r="I1011" s="6" t="str">
        <f t="shared" si="30"/>
        <v>MT001007</v>
      </c>
      <c r="J1011" s="6" t="s">
        <v>1802</v>
      </c>
      <c r="K1011" s="10"/>
      <c r="L1011" s="6"/>
      <c r="M1011" s="6"/>
      <c r="N1011" s="6"/>
      <c r="O1011" s="6"/>
      <c r="P1011" s="6"/>
      <c r="Q1011" s="6"/>
      <c r="R1011" s="6" t="s">
        <v>226</v>
      </c>
      <c r="S1011" s="15">
        <v>5</v>
      </c>
      <c r="T1011" s="33">
        <v>0</v>
      </c>
      <c r="U1011" s="33">
        <v>1</v>
      </c>
      <c r="V1011" s="33">
        <v>1</v>
      </c>
      <c r="W1011" s="33">
        <v>0</v>
      </c>
      <c r="X1011" s="33"/>
      <c r="Y1011" s="33"/>
      <c r="Z1011" s="33">
        <v>0</v>
      </c>
      <c r="AA1011" s="33">
        <v>0</v>
      </c>
      <c r="AB1011" s="33">
        <v>0</v>
      </c>
      <c r="AC1011" s="33">
        <v>0</v>
      </c>
      <c r="AD1011" s="33"/>
      <c r="AE1011" s="33">
        <v>0</v>
      </c>
      <c r="AF1011" s="33">
        <v>2</v>
      </c>
      <c r="AG1011" s="33">
        <v>6</v>
      </c>
      <c r="AH1011" s="33"/>
      <c r="AI1011" s="33"/>
      <c r="AJ1011" s="33"/>
      <c r="AK1011" s="33"/>
      <c r="AL1011" s="33">
        <v>0</v>
      </c>
      <c r="AM1011" s="33">
        <v>0</v>
      </c>
      <c r="AN1011" s="33"/>
      <c r="AO1011" s="33">
        <v>0</v>
      </c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</row>
    <row r="1012" spans="1:52" x14ac:dyDescent="0.25">
      <c r="A1012" s="6">
        <f t="shared" si="31"/>
        <v>1008</v>
      </c>
      <c r="B1012" s="6"/>
      <c r="C1012" s="6" t="s">
        <v>5152</v>
      </c>
      <c r="D1012" s="6" t="s">
        <v>2840</v>
      </c>
      <c r="E1012" s="6"/>
      <c r="F1012" s="6" t="s">
        <v>2823</v>
      </c>
      <c r="G1012" s="6"/>
      <c r="H1012" s="6" t="s">
        <v>2831</v>
      </c>
      <c r="I1012" s="6" t="str">
        <f t="shared" si="30"/>
        <v>MT001008</v>
      </c>
      <c r="J1012" s="6" t="s">
        <v>1803</v>
      </c>
      <c r="K1012" s="10"/>
      <c r="L1012" s="6"/>
      <c r="M1012" s="6"/>
      <c r="N1012" s="6"/>
      <c r="O1012" s="6"/>
      <c r="P1012" s="6"/>
      <c r="Q1012" s="6"/>
      <c r="R1012" s="6" t="s">
        <v>226</v>
      </c>
      <c r="S1012" s="15" t="s">
        <v>514</v>
      </c>
      <c r="T1012" s="33">
        <v>0</v>
      </c>
      <c r="U1012" s="33">
        <v>1</v>
      </c>
      <c r="V1012" s="33">
        <v>1</v>
      </c>
      <c r="W1012" s="33">
        <v>0</v>
      </c>
      <c r="X1012" s="33"/>
      <c r="Y1012" s="33"/>
      <c r="Z1012" s="33">
        <v>0</v>
      </c>
      <c r="AA1012" s="33">
        <v>0</v>
      </c>
      <c r="AB1012" s="33">
        <v>0</v>
      </c>
      <c r="AC1012" s="33">
        <v>0</v>
      </c>
      <c r="AD1012" s="33"/>
      <c r="AE1012" s="33">
        <v>0</v>
      </c>
      <c r="AF1012" s="33">
        <v>2</v>
      </c>
      <c r="AG1012" s="33">
        <v>7</v>
      </c>
      <c r="AH1012" s="33"/>
      <c r="AI1012" s="33"/>
      <c r="AJ1012" s="33"/>
      <c r="AK1012" s="33"/>
      <c r="AL1012" s="33">
        <v>0</v>
      </c>
      <c r="AM1012" s="33">
        <v>0</v>
      </c>
      <c r="AN1012" s="33"/>
      <c r="AO1012" s="33">
        <v>0</v>
      </c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</row>
    <row r="1013" spans="1:52" x14ac:dyDescent="0.25">
      <c r="A1013" s="6">
        <f t="shared" si="31"/>
        <v>1009</v>
      </c>
      <c r="B1013" s="6"/>
      <c r="C1013" s="6" t="s">
        <v>5152</v>
      </c>
      <c r="D1013" s="6" t="s">
        <v>2840</v>
      </c>
      <c r="E1013" s="6"/>
      <c r="F1013" s="6" t="s">
        <v>2823</v>
      </c>
      <c r="G1013" s="6"/>
      <c r="H1013" s="6" t="s">
        <v>2831</v>
      </c>
      <c r="I1013" s="6" t="str">
        <f t="shared" si="30"/>
        <v>MT001009</v>
      </c>
      <c r="J1013" s="6" t="s">
        <v>1804</v>
      </c>
      <c r="K1013" s="10"/>
      <c r="L1013" s="6"/>
      <c r="M1013" s="6"/>
      <c r="N1013" s="6"/>
      <c r="O1013" s="6"/>
      <c r="P1013" s="6"/>
      <c r="Q1013" s="6"/>
      <c r="R1013" s="6" t="s">
        <v>226</v>
      </c>
      <c r="S1013" s="15">
        <v>5</v>
      </c>
      <c r="T1013" s="33">
        <v>0</v>
      </c>
      <c r="U1013" s="33">
        <v>1</v>
      </c>
      <c r="V1013" s="33">
        <v>1</v>
      </c>
      <c r="W1013" s="33">
        <v>0</v>
      </c>
      <c r="X1013" s="33"/>
      <c r="Y1013" s="33"/>
      <c r="Z1013" s="33">
        <v>0</v>
      </c>
      <c r="AA1013" s="33">
        <v>0</v>
      </c>
      <c r="AB1013" s="33">
        <v>0</v>
      </c>
      <c r="AC1013" s="33">
        <v>0</v>
      </c>
      <c r="AD1013" s="33"/>
      <c r="AE1013" s="33">
        <v>0</v>
      </c>
      <c r="AF1013" s="33">
        <v>2</v>
      </c>
      <c r="AG1013" s="33">
        <v>8</v>
      </c>
      <c r="AH1013" s="33"/>
      <c r="AI1013" s="33"/>
      <c r="AJ1013" s="33"/>
      <c r="AK1013" s="33"/>
      <c r="AL1013" s="33">
        <v>0</v>
      </c>
      <c r="AM1013" s="33">
        <v>0</v>
      </c>
      <c r="AN1013" s="33"/>
      <c r="AO1013" s="33">
        <v>0</v>
      </c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</row>
    <row r="1014" spans="1:52" x14ac:dyDescent="0.25">
      <c r="A1014" s="6">
        <f t="shared" si="31"/>
        <v>1010</v>
      </c>
      <c r="B1014" s="6"/>
      <c r="C1014" s="6" t="s">
        <v>5152</v>
      </c>
      <c r="D1014" s="6" t="s">
        <v>2840</v>
      </c>
      <c r="E1014" s="6"/>
      <c r="F1014" s="6" t="s">
        <v>2823</v>
      </c>
      <c r="G1014" s="6"/>
      <c r="H1014" s="6" t="s">
        <v>2831</v>
      </c>
      <c r="I1014" s="6" t="str">
        <f t="shared" si="30"/>
        <v>MT001010</v>
      </c>
      <c r="J1014" s="6" t="s">
        <v>1805</v>
      </c>
      <c r="K1014" s="10"/>
      <c r="L1014" s="6"/>
      <c r="M1014" s="6"/>
      <c r="N1014" s="6"/>
      <c r="O1014" s="6"/>
      <c r="P1014" s="6"/>
      <c r="Q1014" s="6"/>
      <c r="R1014" s="6" t="s">
        <v>226</v>
      </c>
      <c r="S1014" s="15" t="s">
        <v>514</v>
      </c>
      <c r="T1014" s="33">
        <v>0</v>
      </c>
      <c r="U1014" s="33">
        <v>1</v>
      </c>
      <c r="V1014" s="33">
        <v>1</v>
      </c>
      <c r="W1014" s="33">
        <v>0</v>
      </c>
      <c r="X1014" s="33"/>
      <c r="Y1014" s="33"/>
      <c r="Z1014" s="33">
        <v>0</v>
      </c>
      <c r="AA1014" s="33">
        <v>0</v>
      </c>
      <c r="AB1014" s="33">
        <v>0</v>
      </c>
      <c r="AC1014" s="33">
        <v>0</v>
      </c>
      <c r="AD1014" s="33"/>
      <c r="AE1014" s="33">
        <v>0</v>
      </c>
      <c r="AF1014" s="33">
        <v>2</v>
      </c>
      <c r="AG1014" s="33">
        <v>6</v>
      </c>
      <c r="AH1014" s="33"/>
      <c r="AI1014" s="33"/>
      <c r="AJ1014" s="33"/>
      <c r="AK1014" s="33"/>
      <c r="AL1014" s="33">
        <v>0</v>
      </c>
      <c r="AM1014" s="33">
        <v>0</v>
      </c>
      <c r="AN1014" s="33"/>
      <c r="AO1014" s="33">
        <v>0</v>
      </c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</row>
    <row r="1015" spans="1:52" x14ac:dyDescent="0.25">
      <c r="A1015" s="6">
        <f t="shared" si="31"/>
        <v>1011</v>
      </c>
      <c r="B1015" s="6"/>
      <c r="C1015" s="6" t="s">
        <v>5152</v>
      </c>
      <c r="D1015" s="6" t="s">
        <v>2840</v>
      </c>
      <c r="E1015" s="6"/>
      <c r="F1015" s="6" t="s">
        <v>2823</v>
      </c>
      <c r="G1015" s="6"/>
      <c r="H1015" s="6" t="s">
        <v>2831</v>
      </c>
      <c r="I1015" s="6" t="str">
        <f t="shared" si="30"/>
        <v>MT001011</v>
      </c>
      <c r="J1015" s="6" t="s">
        <v>1806</v>
      </c>
      <c r="K1015" s="10"/>
      <c r="L1015" s="6"/>
      <c r="M1015" s="6"/>
      <c r="N1015" s="6"/>
      <c r="O1015" s="6"/>
      <c r="P1015" s="6"/>
      <c r="Q1015" s="6"/>
      <c r="R1015" s="6" t="s">
        <v>226</v>
      </c>
      <c r="S1015" s="15">
        <v>7</v>
      </c>
      <c r="T1015" s="33">
        <v>0</v>
      </c>
      <c r="U1015" s="33">
        <v>1</v>
      </c>
      <c r="V1015" s="33">
        <v>1</v>
      </c>
      <c r="W1015" s="33">
        <v>0</v>
      </c>
      <c r="X1015" s="33"/>
      <c r="Y1015" s="33"/>
      <c r="Z1015" s="33">
        <v>0</v>
      </c>
      <c r="AA1015" s="33">
        <v>0</v>
      </c>
      <c r="AB1015" s="33">
        <v>0</v>
      </c>
      <c r="AC1015" s="33">
        <v>0</v>
      </c>
      <c r="AD1015" s="33"/>
      <c r="AE1015" s="33">
        <v>0</v>
      </c>
      <c r="AF1015" s="33">
        <v>2</v>
      </c>
      <c r="AG1015" s="33">
        <v>7</v>
      </c>
      <c r="AH1015" s="33"/>
      <c r="AI1015" s="33"/>
      <c r="AJ1015" s="33"/>
      <c r="AK1015" s="33"/>
      <c r="AL1015" s="33">
        <v>0</v>
      </c>
      <c r="AM1015" s="33">
        <v>0</v>
      </c>
      <c r="AN1015" s="33"/>
      <c r="AO1015" s="33">
        <v>0</v>
      </c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</row>
    <row r="1016" spans="1:52" x14ac:dyDescent="0.25">
      <c r="A1016" s="6">
        <f t="shared" si="31"/>
        <v>1012</v>
      </c>
      <c r="B1016" s="6"/>
      <c r="C1016" s="6" t="s">
        <v>5152</v>
      </c>
      <c r="D1016" s="6" t="s">
        <v>2841</v>
      </c>
      <c r="E1016" s="6"/>
      <c r="F1016" s="6" t="s">
        <v>2823</v>
      </c>
      <c r="G1016" s="6"/>
      <c r="H1016" s="6" t="s">
        <v>2831</v>
      </c>
      <c r="I1016" s="6" t="str">
        <f t="shared" si="30"/>
        <v>MT001012</v>
      </c>
      <c r="J1016" s="6" t="s">
        <v>1807</v>
      </c>
      <c r="K1016" s="10"/>
      <c r="L1016" s="6"/>
      <c r="M1016" s="6"/>
      <c r="N1016" s="6"/>
      <c r="O1016" s="6"/>
      <c r="P1016" s="6"/>
      <c r="Q1016" s="6"/>
      <c r="R1016" s="6" t="s">
        <v>226</v>
      </c>
      <c r="S1016" s="15">
        <v>7</v>
      </c>
      <c r="T1016" s="33">
        <v>1</v>
      </c>
      <c r="U1016" s="33">
        <v>1</v>
      </c>
      <c r="V1016" s="33">
        <v>1</v>
      </c>
      <c r="W1016" s="33">
        <v>0</v>
      </c>
      <c r="X1016" s="33"/>
      <c r="Y1016" s="33"/>
      <c r="Z1016" s="33">
        <v>0</v>
      </c>
      <c r="AA1016" s="33">
        <v>0</v>
      </c>
      <c r="AB1016" s="33">
        <v>1</v>
      </c>
      <c r="AC1016" s="33">
        <v>0</v>
      </c>
      <c r="AD1016" s="33"/>
      <c r="AE1016" s="33">
        <v>2</v>
      </c>
      <c r="AF1016" s="33">
        <v>2</v>
      </c>
      <c r="AG1016" s="33">
        <v>6</v>
      </c>
      <c r="AH1016" s="33"/>
      <c r="AI1016" s="33"/>
      <c r="AJ1016" s="33"/>
      <c r="AK1016" s="33"/>
      <c r="AL1016" s="33">
        <v>0</v>
      </c>
      <c r="AM1016" s="33">
        <v>10</v>
      </c>
      <c r="AN1016" s="33"/>
      <c r="AO1016" s="33">
        <v>0</v>
      </c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</row>
    <row r="1017" spans="1:52" x14ac:dyDescent="0.25">
      <c r="A1017" s="6">
        <f t="shared" si="31"/>
        <v>1013</v>
      </c>
      <c r="B1017" s="6"/>
      <c r="C1017" s="6" t="s">
        <v>5152</v>
      </c>
      <c r="D1017" s="6" t="s">
        <v>2841</v>
      </c>
      <c r="E1017" s="6"/>
      <c r="F1017" s="6" t="s">
        <v>2823</v>
      </c>
      <c r="G1017" s="6"/>
      <c r="H1017" s="6" t="s">
        <v>2825</v>
      </c>
      <c r="I1017" s="6" t="str">
        <f t="shared" si="30"/>
        <v>MT001013</v>
      </c>
      <c r="J1017" s="6" t="s">
        <v>1808</v>
      </c>
      <c r="K1017" s="10"/>
      <c r="L1017" s="6"/>
      <c r="M1017" s="6"/>
      <c r="N1017" s="6"/>
      <c r="O1017" s="6"/>
      <c r="P1017" s="6"/>
      <c r="Q1017" s="6"/>
      <c r="R1017" s="6" t="s">
        <v>226</v>
      </c>
      <c r="S1017" s="15">
        <v>7</v>
      </c>
      <c r="T1017" s="33">
        <v>1</v>
      </c>
      <c r="U1017" s="33">
        <v>1</v>
      </c>
      <c r="V1017" s="33">
        <v>1</v>
      </c>
      <c r="W1017" s="33">
        <v>0</v>
      </c>
      <c r="X1017" s="33"/>
      <c r="Y1017" s="33"/>
      <c r="Z1017" s="33">
        <v>0</v>
      </c>
      <c r="AA1017" s="33">
        <v>0</v>
      </c>
      <c r="AB1017" s="33">
        <v>0</v>
      </c>
      <c r="AC1017" s="33">
        <v>0</v>
      </c>
      <c r="AD1017" s="33"/>
      <c r="AE1017" s="33">
        <v>2</v>
      </c>
      <c r="AF1017" s="33">
        <v>2</v>
      </c>
      <c r="AG1017" s="33">
        <v>4</v>
      </c>
      <c r="AH1017" s="33"/>
      <c r="AI1017" s="33"/>
      <c r="AJ1017" s="33"/>
      <c r="AK1017" s="33"/>
      <c r="AL1017" s="33">
        <v>0</v>
      </c>
      <c r="AM1017" s="33">
        <v>10</v>
      </c>
      <c r="AN1017" s="33"/>
      <c r="AO1017" s="33">
        <v>4</v>
      </c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</row>
    <row r="1018" spans="1:52" x14ac:dyDescent="0.25">
      <c r="A1018" s="6">
        <f t="shared" si="31"/>
        <v>1014</v>
      </c>
      <c r="B1018" s="6"/>
      <c r="C1018" s="6" t="s">
        <v>5152</v>
      </c>
      <c r="D1018" s="6" t="s">
        <v>2841</v>
      </c>
      <c r="E1018" s="6"/>
      <c r="F1018" s="6" t="s">
        <v>2823</v>
      </c>
      <c r="G1018" s="6"/>
      <c r="H1018" s="6" t="s">
        <v>2831</v>
      </c>
      <c r="I1018" s="6" t="str">
        <f t="shared" si="30"/>
        <v>MT001014</v>
      </c>
      <c r="J1018" s="6" t="s">
        <v>1809</v>
      </c>
      <c r="K1018" s="10"/>
      <c r="L1018" s="6"/>
      <c r="M1018" s="6"/>
      <c r="N1018" s="6"/>
      <c r="O1018" s="6"/>
      <c r="P1018" s="6"/>
      <c r="Q1018" s="6"/>
      <c r="R1018" s="6" t="s">
        <v>226</v>
      </c>
      <c r="S1018" s="15">
        <v>7</v>
      </c>
      <c r="T1018" s="33">
        <v>0</v>
      </c>
      <c r="U1018" s="33">
        <v>0</v>
      </c>
      <c r="V1018" s="33">
        <v>0</v>
      </c>
      <c r="W1018" s="33">
        <v>0</v>
      </c>
      <c r="X1018" s="33"/>
      <c r="Y1018" s="33"/>
      <c r="Z1018" s="33">
        <v>0</v>
      </c>
      <c r="AA1018" s="33">
        <v>0</v>
      </c>
      <c r="AB1018" s="33">
        <v>0</v>
      </c>
      <c r="AC1018" s="33">
        <v>0</v>
      </c>
      <c r="AD1018" s="33"/>
      <c r="AE1018" s="33">
        <v>0</v>
      </c>
      <c r="AF1018" s="33">
        <v>0</v>
      </c>
      <c r="AG1018" s="33">
        <v>4</v>
      </c>
      <c r="AH1018" s="33"/>
      <c r="AI1018" s="33"/>
      <c r="AJ1018" s="33"/>
      <c r="AK1018" s="33"/>
      <c r="AL1018" s="33">
        <v>0</v>
      </c>
      <c r="AM1018" s="33">
        <v>0</v>
      </c>
      <c r="AN1018" s="33"/>
      <c r="AO1018" s="33">
        <v>0</v>
      </c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</row>
    <row r="1019" spans="1:52" x14ac:dyDescent="0.25">
      <c r="A1019" s="6">
        <f t="shared" si="31"/>
        <v>1015</v>
      </c>
      <c r="B1019" s="6"/>
      <c r="C1019" s="6" t="s">
        <v>5152</v>
      </c>
      <c r="D1019" s="6" t="s">
        <v>2841</v>
      </c>
      <c r="E1019" s="6"/>
      <c r="F1019" s="6" t="s">
        <v>2823</v>
      </c>
      <c r="G1019" s="6"/>
      <c r="H1019" s="6" t="s">
        <v>2831</v>
      </c>
      <c r="I1019" s="6" t="str">
        <f t="shared" si="30"/>
        <v>MT001015</v>
      </c>
      <c r="J1019" s="6" t="s">
        <v>1810</v>
      </c>
      <c r="K1019" s="10"/>
      <c r="L1019" s="6"/>
      <c r="M1019" s="6"/>
      <c r="N1019" s="6"/>
      <c r="O1019" s="6"/>
      <c r="P1019" s="6"/>
      <c r="Q1019" s="6"/>
      <c r="R1019" s="6" t="s">
        <v>226</v>
      </c>
      <c r="S1019" s="15">
        <v>4</v>
      </c>
      <c r="T1019" s="33">
        <v>1</v>
      </c>
      <c r="U1019" s="33">
        <v>1</v>
      </c>
      <c r="V1019" s="33">
        <v>1</v>
      </c>
      <c r="W1019" s="33">
        <v>0</v>
      </c>
      <c r="X1019" s="33"/>
      <c r="Y1019" s="33"/>
      <c r="Z1019" s="33">
        <v>0</v>
      </c>
      <c r="AA1019" s="33">
        <v>0</v>
      </c>
      <c r="AB1019" s="33">
        <v>1</v>
      </c>
      <c r="AC1019" s="33">
        <v>0</v>
      </c>
      <c r="AD1019" s="33"/>
      <c r="AE1019" s="33">
        <v>2</v>
      </c>
      <c r="AF1019" s="33">
        <v>2</v>
      </c>
      <c r="AG1019" s="33">
        <v>5</v>
      </c>
      <c r="AH1019" s="33"/>
      <c r="AI1019" s="33"/>
      <c r="AJ1019" s="33"/>
      <c r="AK1019" s="33"/>
      <c r="AL1019" s="33">
        <v>0</v>
      </c>
      <c r="AM1019" s="33">
        <v>10</v>
      </c>
      <c r="AN1019" s="33"/>
      <c r="AO1019" s="33">
        <v>0</v>
      </c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</row>
    <row r="1020" spans="1:52" x14ac:dyDescent="0.25">
      <c r="A1020" s="6">
        <f t="shared" si="31"/>
        <v>1016</v>
      </c>
      <c r="B1020" s="6"/>
      <c r="C1020" s="6" t="s">
        <v>5152</v>
      </c>
      <c r="D1020" s="6" t="s">
        <v>2841</v>
      </c>
      <c r="E1020" s="6"/>
      <c r="F1020" s="6" t="s">
        <v>2823</v>
      </c>
      <c r="G1020" s="6"/>
      <c r="H1020" s="6" t="s">
        <v>2831</v>
      </c>
      <c r="I1020" s="6" t="str">
        <f t="shared" si="30"/>
        <v>MT001016</v>
      </c>
      <c r="J1020" s="6" t="s">
        <v>1811</v>
      </c>
      <c r="K1020" s="10"/>
      <c r="L1020" s="6"/>
      <c r="M1020" s="6"/>
      <c r="N1020" s="6"/>
      <c r="O1020" s="6"/>
      <c r="P1020" s="6"/>
      <c r="Q1020" s="6"/>
      <c r="R1020" s="6" t="s">
        <v>226</v>
      </c>
      <c r="S1020" s="15">
        <v>7</v>
      </c>
      <c r="T1020" s="33">
        <v>1</v>
      </c>
      <c r="U1020" s="33">
        <v>1</v>
      </c>
      <c r="V1020" s="33">
        <v>1</v>
      </c>
      <c r="W1020" s="33">
        <v>0</v>
      </c>
      <c r="X1020" s="33"/>
      <c r="Y1020" s="33"/>
      <c r="Z1020" s="33">
        <v>0</v>
      </c>
      <c r="AA1020" s="33">
        <v>0</v>
      </c>
      <c r="AB1020" s="33">
        <v>1</v>
      </c>
      <c r="AC1020" s="33">
        <v>0</v>
      </c>
      <c r="AD1020" s="33"/>
      <c r="AE1020" s="33">
        <v>2</v>
      </c>
      <c r="AF1020" s="33">
        <v>2</v>
      </c>
      <c r="AG1020" s="33">
        <v>6</v>
      </c>
      <c r="AH1020" s="33"/>
      <c r="AI1020" s="33"/>
      <c r="AJ1020" s="33"/>
      <c r="AK1020" s="33"/>
      <c r="AL1020" s="33">
        <v>0</v>
      </c>
      <c r="AM1020" s="33">
        <v>6</v>
      </c>
      <c r="AN1020" s="33"/>
      <c r="AO1020" s="33">
        <v>0</v>
      </c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</row>
    <row r="1021" spans="1:52" x14ac:dyDescent="0.25">
      <c r="A1021" s="6">
        <f t="shared" si="31"/>
        <v>1017</v>
      </c>
      <c r="B1021" s="6"/>
      <c r="C1021" s="6" t="s">
        <v>5152</v>
      </c>
      <c r="D1021" s="6" t="s">
        <v>2841</v>
      </c>
      <c r="E1021" s="6"/>
      <c r="F1021" s="6" t="s">
        <v>2823</v>
      </c>
      <c r="G1021" s="6"/>
      <c r="H1021" s="6" t="s">
        <v>2831</v>
      </c>
      <c r="I1021" s="6" t="str">
        <f t="shared" si="30"/>
        <v>MT001017</v>
      </c>
      <c r="J1021" s="6" t="s">
        <v>1812</v>
      </c>
      <c r="K1021" s="10"/>
      <c r="L1021" s="6"/>
      <c r="M1021" s="6"/>
      <c r="N1021" s="6"/>
      <c r="O1021" s="6"/>
      <c r="P1021" s="6"/>
      <c r="Q1021" s="6"/>
      <c r="R1021" s="6" t="s">
        <v>226</v>
      </c>
      <c r="S1021" s="15">
        <v>5</v>
      </c>
      <c r="T1021" s="33">
        <v>1</v>
      </c>
      <c r="U1021" s="33">
        <v>1</v>
      </c>
      <c r="V1021" s="33">
        <v>1</v>
      </c>
      <c r="W1021" s="33">
        <v>0</v>
      </c>
      <c r="X1021" s="33"/>
      <c r="Y1021" s="33"/>
      <c r="Z1021" s="33">
        <v>0</v>
      </c>
      <c r="AA1021" s="33">
        <v>0</v>
      </c>
      <c r="AB1021" s="33">
        <v>1</v>
      </c>
      <c r="AC1021" s="33">
        <v>0</v>
      </c>
      <c r="AD1021" s="33"/>
      <c r="AE1021" s="33">
        <v>2</v>
      </c>
      <c r="AF1021" s="33">
        <v>2</v>
      </c>
      <c r="AG1021" s="33">
        <v>7</v>
      </c>
      <c r="AH1021" s="33"/>
      <c r="AI1021" s="33"/>
      <c r="AJ1021" s="33"/>
      <c r="AK1021" s="33"/>
      <c r="AL1021" s="33">
        <v>0</v>
      </c>
      <c r="AM1021" s="33">
        <v>7</v>
      </c>
      <c r="AN1021" s="33"/>
      <c r="AO1021" s="33">
        <v>0</v>
      </c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</row>
    <row r="1022" spans="1:52" x14ac:dyDescent="0.25">
      <c r="A1022" s="6">
        <f t="shared" si="31"/>
        <v>1018</v>
      </c>
      <c r="B1022" s="6"/>
      <c r="C1022" s="6" t="s">
        <v>5152</v>
      </c>
      <c r="D1022" s="6" t="s">
        <v>2841</v>
      </c>
      <c r="E1022" s="6"/>
      <c r="F1022" s="6" t="s">
        <v>2823</v>
      </c>
      <c r="G1022" s="6"/>
      <c r="H1022" s="6" t="s">
        <v>2831</v>
      </c>
      <c r="I1022" s="6" t="str">
        <f t="shared" si="30"/>
        <v>MT001018</v>
      </c>
      <c r="J1022" s="6" t="s">
        <v>1813</v>
      </c>
      <c r="K1022" s="10"/>
      <c r="L1022" s="6"/>
      <c r="M1022" s="6"/>
      <c r="N1022" s="6"/>
      <c r="O1022" s="6"/>
      <c r="P1022" s="6"/>
      <c r="Q1022" s="6"/>
      <c r="R1022" s="6" t="s">
        <v>226</v>
      </c>
      <c r="S1022" s="15">
        <v>5</v>
      </c>
      <c r="T1022" s="33">
        <v>1</v>
      </c>
      <c r="U1022" s="33">
        <v>1</v>
      </c>
      <c r="V1022" s="33">
        <v>1</v>
      </c>
      <c r="W1022" s="33">
        <v>0</v>
      </c>
      <c r="X1022" s="33"/>
      <c r="Y1022" s="33"/>
      <c r="Z1022" s="33">
        <v>0</v>
      </c>
      <c r="AA1022" s="33">
        <v>0</v>
      </c>
      <c r="AB1022" s="33">
        <v>1</v>
      </c>
      <c r="AC1022" s="33">
        <v>0</v>
      </c>
      <c r="AD1022" s="33"/>
      <c r="AE1022" s="33">
        <v>2</v>
      </c>
      <c r="AF1022" s="33">
        <v>2</v>
      </c>
      <c r="AG1022" s="33">
        <v>8</v>
      </c>
      <c r="AH1022" s="33"/>
      <c r="AI1022" s="33"/>
      <c r="AJ1022" s="33"/>
      <c r="AK1022" s="33"/>
      <c r="AL1022" s="33">
        <v>0</v>
      </c>
      <c r="AM1022" s="33">
        <v>7</v>
      </c>
      <c r="AN1022" s="33"/>
      <c r="AO1022" s="33">
        <v>0</v>
      </c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</row>
    <row r="1023" spans="1:52" x14ac:dyDescent="0.25">
      <c r="A1023" s="6">
        <f t="shared" si="31"/>
        <v>1019</v>
      </c>
      <c r="B1023" s="6"/>
      <c r="C1023" s="6" t="s">
        <v>5152</v>
      </c>
      <c r="D1023" s="6" t="s">
        <v>2841</v>
      </c>
      <c r="E1023" s="6"/>
      <c r="F1023" s="6" t="s">
        <v>2823</v>
      </c>
      <c r="G1023" s="6"/>
      <c r="H1023" s="6" t="s">
        <v>2831</v>
      </c>
      <c r="I1023" s="6" t="str">
        <f t="shared" si="30"/>
        <v>MT001019</v>
      </c>
      <c r="J1023" s="6" t="s">
        <v>1814</v>
      </c>
      <c r="K1023" s="10"/>
      <c r="L1023" s="6"/>
      <c r="M1023" s="6"/>
      <c r="N1023" s="6"/>
      <c r="O1023" s="6"/>
      <c r="P1023" s="6"/>
      <c r="Q1023" s="6"/>
      <c r="R1023" s="6" t="s">
        <v>226</v>
      </c>
      <c r="S1023" s="15">
        <v>7</v>
      </c>
      <c r="T1023" s="33">
        <v>1</v>
      </c>
      <c r="U1023" s="33">
        <v>1</v>
      </c>
      <c r="V1023" s="33">
        <v>1</v>
      </c>
      <c r="W1023" s="33">
        <v>0</v>
      </c>
      <c r="X1023" s="33"/>
      <c r="Y1023" s="33"/>
      <c r="Z1023" s="33">
        <v>0</v>
      </c>
      <c r="AA1023" s="33">
        <v>0</v>
      </c>
      <c r="AB1023" s="33">
        <v>1</v>
      </c>
      <c r="AC1023" s="33">
        <v>0</v>
      </c>
      <c r="AD1023" s="33"/>
      <c r="AE1023" s="33">
        <v>2</v>
      </c>
      <c r="AF1023" s="33">
        <v>2</v>
      </c>
      <c r="AG1023" s="33">
        <v>7</v>
      </c>
      <c r="AH1023" s="33"/>
      <c r="AI1023" s="33"/>
      <c r="AJ1023" s="33"/>
      <c r="AK1023" s="33"/>
      <c r="AL1023" s="33">
        <v>0</v>
      </c>
      <c r="AM1023" s="33">
        <v>8</v>
      </c>
      <c r="AN1023" s="33"/>
      <c r="AO1023" s="33">
        <v>0</v>
      </c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</row>
    <row r="1024" spans="1:52" x14ac:dyDescent="0.25">
      <c r="A1024" s="6">
        <f t="shared" si="31"/>
        <v>1020</v>
      </c>
      <c r="B1024" s="6"/>
      <c r="C1024" s="6" t="s">
        <v>5152</v>
      </c>
      <c r="D1024" s="6" t="s">
        <v>2841</v>
      </c>
      <c r="E1024" s="6"/>
      <c r="F1024" s="6" t="s">
        <v>2823</v>
      </c>
      <c r="G1024" s="6"/>
      <c r="H1024" s="6" t="s">
        <v>2831</v>
      </c>
      <c r="I1024" s="6" t="str">
        <f t="shared" si="30"/>
        <v>MT001020</v>
      </c>
      <c r="J1024" s="6" t="s">
        <v>1815</v>
      </c>
      <c r="K1024" s="10"/>
      <c r="L1024" s="6"/>
      <c r="M1024" s="6"/>
      <c r="N1024" s="6"/>
      <c r="O1024" s="6"/>
      <c r="P1024" s="6"/>
      <c r="Q1024" s="6"/>
      <c r="R1024" s="6" t="s">
        <v>226</v>
      </c>
      <c r="S1024" s="15">
        <v>3</v>
      </c>
      <c r="T1024" s="33">
        <v>1</v>
      </c>
      <c r="U1024" s="33">
        <v>1</v>
      </c>
      <c r="V1024" s="33">
        <v>1</v>
      </c>
      <c r="W1024" s="33">
        <v>0</v>
      </c>
      <c r="X1024" s="33"/>
      <c r="Y1024" s="33"/>
      <c r="Z1024" s="33">
        <v>0</v>
      </c>
      <c r="AA1024" s="33">
        <v>0</v>
      </c>
      <c r="AB1024" s="33">
        <v>1</v>
      </c>
      <c r="AC1024" s="33">
        <v>0</v>
      </c>
      <c r="AD1024" s="33"/>
      <c r="AE1024" s="33">
        <v>2</v>
      </c>
      <c r="AF1024" s="33">
        <v>2</v>
      </c>
      <c r="AG1024" s="33">
        <v>6</v>
      </c>
      <c r="AH1024" s="33"/>
      <c r="AI1024" s="33"/>
      <c r="AJ1024" s="33"/>
      <c r="AK1024" s="33"/>
      <c r="AL1024" s="33">
        <v>0</v>
      </c>
      <c r="AM1024" s="33">
        <v>9</v>
      </c>
      <c r="AN1024" s="33"/>
      <c r="AO1024" s="33">
        <v>0</v>
      </c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</row>
    <row r="1025" spans="1:52" x14ac:dyDescent="0.25">
      <c r="A1025" s="6">
        <f t="shared" si="31"/>
        <v>1021</v>
      </c>
      <c r="B1025" s="6"/>
      <c r="C1025" s="6" t="s">
        <v>5152</v>
      </c>
      <c r="D1025" s="6" t="s">
        <v>2841</v>
      </c>
      <c r="E1025" s="6"/>
      <c r="F1025" s="6" t="s">
        <v>2823</v>
      </c>
      <c r="G1025" s="6"/>
      <c r="H1025" s="6" t="s">
        <v>2831</v>
      </c>
      <c r="I1025" s="6" t="str">
        <f t="shared" si="30"/>
        <v>MT001021</v>
      </c>
      <c r="J1025" s="6" t="s">
        <v>1816</v>
      </c>
      <c r="K1025" s="10"/>
      <c r="L1025" s="6"/>
      <c r="M1025" s="6"/>
      <c r="N1025" s="6"/>
      <c r="O1025" s="6"/>
      <c r="P1025" s="6"/>
      <c r="Q1025" s="6"/>
      <c r="R1025" s="6" t="s">
        <v>226</v>
      </c>
      <c r="S1025" s="15">
        <v>3</v>
      </c>
      <c r="T1025" s="33">
        <v>1</v>
      </c>
      <c r="U1025" s="33">
        <v>1</v>
      </c>
      <c r="V1025" s="33">
        <v>1</v>
      </c>
      <c r="W1025" s="33">
        <v>0</v>
      </c>
      <c r="X1025" s="33"/>
      <c r="Y1025" s="33"/>
      <c r="Z1025" s="33">
        <v>0</v>
      </c>
      <c r="AA1025" s="33">
        <v>0</v>
      </c>
      <c r="AB1025" s="33">
        <v>1</v>
      </c>
      <c r="AC1025" s="33">
        <v>0</v>
      </c>
      <c r="AD1025" s="33"/>
      <c r="AE1025" s="33">
        <v>2</v>
      </c>
      <c r="AF1025" s="33">
        <v>2</v>
      </c>
      <c r="AG1025" s="33">
        <v>5</v>
      </c>
      <c r="AH1025" s="33"/>
      <c r="AI1025" s="33"/>
      <c r="AJ1025" s="33"/>
      <c r="AK1025" s="33"/>
      <c r="AL1025" s="33">
        <v>0</v>
      </c>
      <c r="AM1025" s="33">
        <v>9</v>
      </c>
      <c r="AN1025" s="33"/>
      <c r="AO1025" s="33">
        <v>0</v>
      </c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</row>
    <row r="1026" spans="1:52" x14ac:dyDescent="0.25">
      <c r="A1026" s="6">
        <f t="shared" si="31"/>
        <v>1022</v>
      </c>
      <c r="B1026" s="6"/>
      <c r="C1026" s="6" t="s">
        <v>5152</v>
      </c>
      <c r="D1026" s="6" t="s">
        <v>2841</v>
      </c>
      <c r="E1026" s="6"/>
      <c r="F1026" s="6" t="s">
        <v>2823</v>
      </c>
      <c r="G1026" s="6"/>
      <c r="H1026" s="6" t="s">
        <v>2831</v>
      </c>
      <c r="I1026" s="6" t="str">
        <f t="shared" si="30"/>
        <v>MT001022</v>
      </c>
      <c r="J1026" s="6" t="s">
        <v>1817</v>
      </c>
      <c r="K1026" s="10"/>
      <c r="L1026" s="6"/>
      <c r="M1026" s="6"/>
      <c r="N1026" s="6"/>
      <c r="O1026" s="6"/>
      <c r="P1026" s="6"/>
      <c r="Q1026" s="6"/>
      <c r="R1026" s="6" t="s">
        <v>226</v>
      </c>
      <c r="S1026" s="15">
        <v>3</v>
      </c>
      <c r="T1026" s="33">
        <v>1</v>
      </c>
      <c r="U1026" s="33">
        <v>1</v>
      </c>
      <c r="V1026" s="33">
        <v>1</v>
      </c>
      <c r="W1026" s="33">
        <v>0</v>
      </c>
      <c r="X1026" s="33"/>
      <c r="Y1026" s="33"/>
      <c r="Z1026" s="33">
        <v>0</v>
      </c>
      <c r="AA1026" s="33">
        <v>0</v>
      </c>
      <c r="AB1026" s="33">
        <v>1</v>
      </c>
      <c r="AC1026" s="33">
        <v>0</v>
      </c>
      <c r="AD1026" s="33"/>
      <c r="AE1026" s="33">
        <v>2</v>
      </c>
      <c r="AF1026" s="33">
        <v>2</v>
      </c>
      <c r="AG1026" s="33">
        <v>4</v>
      </c>
      <c r="AH1026" s="33"/>
      <c r="AI1026" s="33"/>
      <c r="AJ1026" s="33"/>
      <c r="AK1026" s="33"/>
      <c r="AL1026" s="33">
        <v>0</v>
      </c>
      <c r="AM1026" s="33">
        <v>8</v>
      </c>
      <c r="AN1026" s="33"/>
      <c r="AO1026" s="33">
        <v>0</v>
      </c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</row>
    <row r="1027" spans="1:52" x14ac:dyDescent="0.25">
      <c r="A1027" s="6">
        <f t="shared" si="31"/>
        <v>1023</v>
      </c>
      <c r="B1027" s="6"/>
      <c r="C1027" s="6" t="s">
        <v>5152</v>
      </c>
      <c r="D1027" s="6" t="s">
        <v>2841</v>
      </c>
      <c r="E1027" s="6"/>
      <c r="F1027" s="6" t="s">
        <v>2823</v>
      </c>
      <c r="G1027" s="6"/>
      <c r="H1027" s="6" t="s">
        <v>2831</v>
      </c>
      <c r="I1027" s="6" t="str">
        <f t="shared" si="30"/>
        <v>MT001023</v>
      </c>
      <c r="J1027" s="6" t="s">
        <v>1818</v>
      </c>
      <c r="K1027" s="10"/>
      <c r="L1027" s="6"/>
      <c r="M1027" s="6"/>
      <c r="N1027" s="6"/>
      <c r="O1027" s="6"/>
      <c r="P1027" s="6"/>
      <c r="Q1027" s="6"/>
      <c r="R1027" s="6" t="s">
        <v>226</v>
      </c>
      <c r="S1027" s="15">
        <v>3</v>
      </c>
      <c r="T1027" s="33">
        <v>1</v>
      </c>
      <c r="U1027" s="33">
        <v>1</v>
      </c>
      <c r="V1027" s="33">
        <v>1</v>
      </c>
      <c r="W1027" s="33">
        <v>0</v>
      </c>
      <c r="X1027" s="33"/>
      <c r="Y1027" s="33"/>
      <c r="Z1027" s="33">
        <v>0</v>
      </c>
      <c r="AA1027" s="33">
        <v>0</v>
      </c>
      <c r="AB1027" s="33">
        <v>1</v>
      </c>
      <c r="AC1027" s="33">
        <v>0</v>
      </c>
      <c r="AD1027" s="33"/>
      <c r="AE1027" s="33">
        <v>2</v>
      </c>
      <c r="AF1027" s="33">
        <v>2</v>
      </c>
      <c r="AG1027" s="33">
        <v>5</v>
      </c>
      <c r="AH1027" s="33"/>
      <c r="AI1027" s="33"/>
      <c r="AJ1027" s="33"/>
      <c r="AK1027" s="33"/>
      <c r="AL1027" s="33">
        <v>0</v>
      </c>
      <c r="AM1027" s="33">
        <v>7</v>
      </c>
      <c r="AN1027" s="33"/>
      <c r="AO1027" s="33">
        <v>0</v>
      </c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</row>
    <row r="1028" spans="1:52" x14ac:dyDescent="0.25">
      <c r="A1028" s="6">
        <f t="shared" si="31"/>
        <v>1024</v>
      </c>
      <c r="B1028" s="6"/>
      <c r="C1028" s="6" t="s">
        <v>5152</v>
      </c>
      <c r="D1028" s="6" t="s">
        <v>2841</v>
      </c>
      <c r="E1028" s="6"/>
      <c r="F1028" s="6" t="s">
        <v>2823</v>
      </c>
      <c r="G1028" s="6"/>
      <c r="H1028" s="6" t="s">
        <v>2831</v>
      </c>
      <c r="I1028" s="6" t="str">
        <f t="shared" si="30"/>
        <v>MT001024</v>
      </c>
      <c r="J1028" s="6" t="s">
        <v>1819</v>
      </c>
      <c r="K1028" s="10"/>
      <c r="L1028" s="6"/>
      <c r="M1028" s="6"/>
      <c r="N1028" s="6"/>
      <c r="O1028" s="6"/>
      <c r="P1028" s="6"/>
      <c r="Q1028" s="6"/>
      <c r="R1028" s="6" t="s">
        <v>226</v>
      </c>
      <c r="S1028" s="15">
        <v>6</v>
      </c>
      <c r="T1028" s="33">
        <v>1</v>
      </c>
      <c r="U1028" s="33">
        <v>1</v>
      </c>
      <c r="V1028" s="33">
        <v>1</v>
      </c>
      <c r="W1028" s="33">
        <v>0</v>
      </c>
      <c r="X1028" s="33"/>
      <c r="Y1028" s="33"/>
      <c r="Z1028" s="33">
        <v>0</v>
      </c>
      <c r="AA1028" s="33">
        <v>0</v>
      </c>
      <c r="AB1028" s="33">
        <v>1</v>
      </c>
      <c r="AC1028" s="33">
        <v>0</v>
      </c>
      <c r="AD1028" s="33"/>
      <c r="AE1028" s="33">
        <v>2</v>
      </c>
      <c r="AF1028" s="33">
        <v>2</v>
      </c>
      <c r="AG1028" s="33">
        <v>6</v>
      </c>
      <c r="AH1028" s="33"/>
      <c r="AI1028" s="33"/>
      <c r="AJ1028" s="33"/>
      <c r="AK1028" s="33"/>
      <c r="AL1028" s="33">
        <v>0</v>
      </c>
      <c r="AM1028" s="33">
        <v>7</v>
      </c>
      <c r="AN1028" s="33"/>
      <c r="AO1028" s="33">
        <v>0</v>
      </c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</row>
    <row r="1029" spans="1:52" x14ac:dyDescent="0.25">
      <c r="A1029" s="6">
        <f t="shared" si="31"/>
        <v>1025</v>
      </c>
      <c r="B1029" s="6"/>
      <c r="C1029" s="6" t="s">
        <v>5152</v>
      </c>
      <c r="D1029" s="6" t="s">
        <v>2841</v>
      </c>
      <c r="E1029" s="6"/>
      <c r="F1029" s="6" t="s">
        <v>2823</v>
      </c>
      <c r="G1029" s="6"/>
      <c r="H1029" s="6" t="s">
        <v>2831</v>
      </c>
      <c r="I1029" s="6" t="str">
        <f t="shared" si="30"/>
        <v>MT001025</v>
      </c>
      <c r="J1029" s="6" t="s">
        <v>1820</v>
      </c>
      <c r="K1029" s="10"/>
      <c r="L1029" s="6"/>
      <c r="M1029" s="6"/>
      <c r="N1029" s="6"/>
      <c r="O1029" s="6"/>
      <c r="P1029" s="6"/>
      <c r="Q1029" s="6"/>
      <c r="R1029" s="6" t="s">
        <v>226</v>
      </c>
      <c r="S1029" s="15">
        <v>7</v>
      </c>
      <c r="T1029" s="33">
        <v>1</v>
      </c>
      <c r="U1029" s="33">
        <v>1</v>
      </c>
      <c r="V1029" s="33">
        <v>1</v>
      </c>
      <c r="W1029" s="33">
        <v>0</v>
      </c>
      <c r="X1029" s="33"/>
      <c r="Y1029" s="33"/>
      <c r="Z1029" s="33">
        <v>0</v>
      </c>
      <c r="AA1029" s="33">
        <v>0</v>
      </c>
      <c r="AB1029" s="33">
        <v>1</v>
      </c>
      <c r="AC1029" s="33">
        <v>0</v>
      </c>
      <c r="AD1029" s="33"/>
      <c r="AE1029" s="33">
        <v>2</v>
      </c>
      <c r="AF1029" s="33">
        <v>2</v>
      </c>
      <c r="AG1029" s="33">
        <v>7</v>
      </c>
      <c r="AH1029" s="33"/>
      <c r="AI1029" s="33"/>
      <c r="AJ1029" s="33"/>
      <c r="AK1029" s="33"/>
      <c r="AL1029" s="33">
        <v>0</v>
      </c>
      <c r="AM1029" s="33">
        <v>8</v>
      </c>
      <c r="AN1029" s="33"/>
      <c r="AO1029" s="33">
        <v>0</v>
      </c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</row>
    <row r="1030" spans="1:52" x14ac:dyDescent="0.25">
      <c r="A1030" s="6">
        <f t="shared" si="31"/>
        <v>1026</v>
      </c>
      <c r="B1030" s="6"/>
      <c r="C1030" s="6" t="s">
        <v>5152</v>
      </c>
      <c r="D1030" s="6" t="s">
        <v>2841</v>
      </c>
      <c r="E1030" s="6"/>
      <c r="F1030" s="6" t="s">
        <v>2823</v>
      </c>
      <c r="G1030" s="6"/>
      <c r="H1030" s="6" t="s">
        <v>2831</v>
      </c>
      <c r="I1030" s="6" t="str">
        <f t="shared" ref="I1030:I1093" si="32">IF(LEN(A1030)=1,"MT00000"&amp;A1030,IF(LEN(A1030)=2,"MT0000"&amp;A1030,IF(LEN(A1030)=3,"MT000"&amp;A1030,IF(LEN(A1030)=4,"MT00"&amp;A1030,0))))</f>
        <v>MT001026</v>
      </c>
      <c r="J1030" s="6" t="s">
        <v>1821</v>
      </c>
      <c r="K1030" s="10"/>
      <c r="L1030" s="6"/>
      <c r="M1030" s="6"/>
      <c r="N1030" s="6"/>
      <c r="O1030" s="6"/>
      <c r="P1030" s="6"/>
      <c r="Q1030" s="6"/>
      <c r="R1030" s="6" t="s">
        <v>226</v>
      </c>
      <c r="S1030" s="15">
        <v>7</v>
      </c>
      <c r="T1030" s="33">
        <v>1</v>
      </c>
      <c r="U1030" s="33">
        <v>1</v>
      </c>
      <c r="V1030" s="33">
        <v>1</v>
      </c>
      <c r="W1030" s="33">
        <v>0</v>
      </c>
      <c r="X1030" s="33"/>
      <c r="Y1030" s="33"/>
      <c r="Z1030" s="33">
        <v>0</v>
      </c>
      <c r="AA1030" s="33">
        <v>0</v>
      </c>
      <c r="AB1030" s="33">
        <v>1</v>
      </c>
      <c r="AC1030" s="33">
        <v>0</v>
      </c>
      <c r="AD1030" s="33"/>
      <c r="AE1030" s="33">
        <v>2</v>
      </c>
      <c r="AF1030" s="33">
        <v>2</v>
      </c>
      <c r="AG1030" s="33">
        <v>8</v>
      </c>
      <c r="AH1030" s="33"/>
      <c r="AI1030" s="33"/>
      <c r="AJ1030" s="33"/>
      <c r="AK1030" s="33"/>
      <c r="AL1030" s="33">
        <v>0</v>
      </c>
      <c r="AM1030" s="33">
        <v>9</v>
      </c>
      <c r="AN1030" s="33"/>
      <c r="AO1030" s="33">
        <v>0</v>
      </c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</row>
    <row r="1031" spans="1:52" x14ac:dyDescent="0.25">
      <c r="A1031" s="6">
        <f t="shared" ref="A1031:A1094" si="33">+A1030+1</f>
        <v>1027</v>
      </c>
      <c r="B1031" s="6"/>
      <c r="C1031" s="6" t="s">
        <v>5152</v>
      </c>
      <c r="D1031" s="6" t="s">
        <v>2841</v>
      </c>
      <c r="E1031" s="6"/>
      <c r="F1031" s="6" t="s">
        <v>2823</v>
      </c>
      <c r="G1031" s="6"/>
      <c r="H1031" s="6" t="s">
        <v>2831</v>
      </c>
      <c r="I1031" s="6" t="str">
        <f t="shared" si="32"/>
        <v>MT001027</v>
      </c>
      <c r="J1031" s="6" t="s">
        <v>1822</v>
      </c>
      <c r="K1031" s="10"/>
      <c r="L1031" s="6"/>
      <c r="M1031" s="6"/>
      <c r="N1031" s="6"/>
      <c r="O1031" s="6"/>
      <c r="P1031" s="6"/>
      <c r="Q1031" s="6"/>
      <c r="R1031" s="6" t="s">
        <v>226</v>
      </c>
      <c r="S1031" s="15">
        <v>7</v>
      </c>
      <c r="T1031" s="33">
        <v>1</v>
      </c>
      <c r="U1031" s="33">
        <v>1</v>
      </c>
      <c r="V1031" s="33">
        <v>1</v>
      </c>
      <c r="W1031" s="33">
        <v>0</v>
      </c>
      <c r="X1031" s="33"/>
      <c r="Y1031" s="33"/>
      <c r="Z1031" s="33">
        <v>0</v>
      </c>
      <c r="AA1031" s="33">
        <v>0</v>
      </c>
      <c r="AB1031" s="33">
        <v>1</v>
      </c>
      <c r="AC1031" s="33">
        <v>0</v>
      </c>
      <c r="AD1031" s="33"/>
      <c r="AE1031" s="33">
        <v>2</v>
      </c>
      <c r="AF1031" s="33">
        <v>2</v>
      </c>
      <c r="AG1031" s="33">
        <v>6</v>
      </c>
      <c r="AH1031" s="33"/>
      <c r="AI1031" s="33"/>
      <c r="AJ1031" s="33"/>
      <c r="AK1031" s="33"/>
      <c r="AL1031" s="33">
        <v>0</v>
      </c>
      <c r="AM1031" s="33">
        <v>8</v>
      </c>
      <c r="AN1031" s="33"/>
      <c r="AO1031" s="33">
        <v>0</v>
      </c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</row>
    <row r="1032" spans="1:52" x14ac:dyDescent="0.25">
      <c r="A1032" s="6">
        <f t="shared" si="33"/>
        <v>1028</v>
      </c>
      <c r="B1032" s="6"/>
      <c r="C1032" s="6" t="s">
        <v>5152</v>
      </c>
      <c r="D1032" s="6" t="s">
        <v>2841</v>
      </c>
      <c r="E1032" s="6"/>
      <c r="F1032" s="6" t="s">
        <v>2823</v>
      </c>
      <c r="G1032" s="6"/>
      <c r="H1032" s="6" t="s">
        <v>2831</v>
      </c>
      <c r="I1032" s="6" t="str">
        <f t="shared" si="32"/>
        <v>MT001028</v>
      </c>
      <c r="J1032" s="6" t="s">
        <v>1823</v>
      </c>
      <c r="K1032" s="10"/>
      <c r="L1032" s="6"/>
      <c r="M1032" s="6"/>
      <c r="N1032" s="6"/>
      <c r="O1032" s="6"/>
      <c r="P1032" s="6"/>
      <c r="Q1032" s="6"/>
      <c r="R1032" s="6" t="s">
        <v>226</v>
      </c>
      <c r="S1032" s="15">
        <v>5</v>
      </c>
      <c r="T1032" s="33">
        <v>1</v>
      </c>
      <c r="U1032" s="33">
        <v>1</v>
      </c>
      <c r="V1032" s="33">
        <v>1</v>
      </c>
      <c r="W1032" s="33">
        <v>0</v>
      </c>
      <c r="X1032" s="33"/>
      <c r="Y1032" s="33"/>
      <c r="Z1032" s="33">
        <v>0</v>
      </c>
      <c r="AA1032" s="33">
        <v>0</v>
      </c>
      <c r="AB1032" s="33">
        <v>1</v>
      </c>
      <c r="AC1032" s="33">
        <v>0</v>
      </c>
      <c r="AD1032" s="33"/>
      <c r="AE1032" s="33">
        <v>2</v>
      </c>
      <c r="AF1032" s="33">
        <v>2</v>
      </c>
      <c r="AG1032" s="33">
        <v>5</v>
      </c>
      <c r="AH1032" s="33"/>
      <c r="AI1032" s="33"/>
      <c r="AJ1032" s="33"/>
      <c r="AK1032" s="33"/>
      <c r="AL1032" s="33">
        <v>0</v>
      </c>
      <c r="AM1032" s="33">
        <v>7</v>
      </c>
      <c r="AN1032" s="33"/>
      <c r="AO1032" s="33">
        <v>0</v>
      </c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</row>
    <row r="1033" spans="1:52" x14ac:dyDescent="0.25">
      <c r="A1033" s="6">
        <f t="shared" si="33"/>
        <v>1029</v>
      </c>
      <c r="B1033" s="6"/>
      <c r="C1033" s="6" t="s">
        <v>5152</v>
      </c>
      <c r="D1033" s="6" t="s">
        <v>2841</v>
      </c>
      <c r="E1033" s="6"/>
      <c r="F1033" s="6" t="s">
        <v>2823</v>
      </c>
      <c r="G1033" s="6"/>
      <c r="H1033" s="6" t="s">
        <v>2831</v>
      </c>
      <c r="I1033" s="6" t="str">
        <f t="shared" si="32"/>
        <v>MT001029</v>
      </c>
      <c r="J1033" s="6" t="s">
        <v>1824</v>
      </c>
      <c r="K1033" s="10"/>
      <c r="L1033" s="6"/>
      <c r="M1033" s="6"/>
      <c r="N1033" s="6"/>
      <c r="O1033" s="6"/>
      <c r="P1033" s="6"/>
      <c r="Q1033" s="6"/>
      <c r="R1033" s="6" t="s">
        <v>226</v>
      </c>
      <c r="S1033" s="15">
        <v>7</v>
      </c>
      <c r="T1033" s="33">
        <v>1</v>
      </c>
      <c r="U1033" s="33">
        <v>1</v>
      </c>
      <c r="V1033" s="33">
        <v>1</v>
      </c>
      <c r="W1033" s="33">
        <v>0</v>
      </c>
      <c r="X1033" s="33"/>
      <c r="Y1033" s="33"/>
      <c r="Z1033" s="33">
        <v>0</v>
      </c>
      <c r="AA1033" s="33">
        <v>0</v>
      </c>
      <c r="AB1033" s="33">
        <v>1</v>
      </c>
      <c r="AC1033" s="33">
        <v>0</v>
      </c>
      <c r="AD1033" s="33"/>
      <c r="AE1033" s="33">
        <v>2</v>
      </c>
      <c r="AF1033" s="33">
        <v>2</v>
      </c>
      <c r="AG1033" s="33">
        <v>5</v>
      </c>
      <c r="AH1033" s="33"/>
      <c r="AI1033" s="33"/>
      <c r="AJ1033" s="33"/>
      <c r="AK1033" s="33"/>
      <c r="AL1033" s="33">
        <v>0</v>
      </c>
      <c r="AM1033" s="33">
        <v>10</v>
      </c>
      <c r="AN1033" s="33"/>
      <c r="AO1033" s="33">
        <v>0</v>
      </c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</row>
    <row r="1034" spans="1:52" x14ac:dyDescent="0.25">
      <c r="A1034" s="6">
        <f t="shared" si="33"/>
        <v>1030</v>
      </c>
      <c r="B1034" s="6"/>
      <c r="C1034" s="6" t="s">
        <v>5152</v>
      </c>
      <c r="D1034" s="6" t="s">
        <v>2841</v>
      </c>
      <c r="E1034" s="6"/>
      <c r="F1034" s="6" t="s">
        <v>2823</v>
      </c>
      <c r="G1034" s="6"/>
      <c r="H1034" s="6" t="s">
        <v>2831</v>
      </c>
      <c r="I1034" s="6" t="str">
        <f t="shared" si="32"/>
        <v>MT001030</v>
      </c>
      <c r="J1034" s="6" t="s">
        <v>1825</v>
      </c>
      <c r="K1034" s="10"/>
      <c r="L1034" s="6"/>
      <c r="M1034" s="6"/>
      <c r="N1034" s="6"/>
      <c r="O1034" s="6"/>
      <c r="P1034" s="6"/>
      <c r="Q1034" s="6"/>
      <c r="R1034" s="6" t="s">
        <v>226</v>
      </c>
      <c r="S1034" s="15">
        <v>3</v>
      </c>
      <c r="T1034" s="33">
        <v>1</v>
      </c>
      <c r="U1034" s="33">
        <v>1</v>
      </c>
      <c r="V1034" s="33">
        <v>1</v>
      </c>
      <c r="W1034" s="33">
        <v>0</v>
      </c>
      <c r="X1034" s="33"/>
      <c r="Y1034" s="33"/>
      <c r="Z1034" s="33">
        <v>0</v>
      </c>
      <c r="AA1034" s="33">
        <v>0</v>
      </c>
      <c r="AB1034" s="33">
        <v>1</v>
      </c>
      <c r="AC1034" s="33">
        <v>0</v>
      </c>
      <c r="AD1034" s="33"/>
      <c r="AE1034" s="33">
        <v>2</v>
      </c>
      <c r="AF1034" s="33">
        <v>2</v>
      </c>
      <c r="AG1034" s="33">
        <v>5</v>
      </c>
      <c r="AH1034" s="33"/>
      <c r="AI1034" s="33"/>
      <c r="AJ1034" s="33"/>
      <c r="AK1034" s="33"/>
      <c r="AL1034" s="33">
        <v>0</v>
      </c>
      <c r="AM1034" s="33">
        <v>10</v>
      </c>
      <c r="AN1034" s="33"/>
      <c r="AO1034" s="33">
        <v>0</v>
      </c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</row>
    <row r="1035" spans="1:52" x14ac:dyDescent="0.25">
      <c r="A1035" s="6">
        <f t="shared" si="33"/>
        <v>1031</v>
      </c>
      <c r="B1035" s="6"/>
      <c r="C1035" s="6" t="s">
        <v>5152</v>
      </c>
      <c r="D1035" s="6" t="s">
        <v>2844</v>
      </c>
      <c r="E1035" s="6"/>
      <c r="F1035" s="6" t="s">
        <v>2823</v>
      </c>
      <c r="G1035" s="6"/>
      <c r="H1035" s="6" t="s">
        <v>2825</v>
      </c>
      <c r="I1035" s="6" t="str">
        <f t="shared" si="32"/>
        <v>MT001031</v>
      </c>
      <c r="J1035" s="6" t="s">
        <v>1826</v>
      </c>
      <c r="K1035" s="10"/>
      <c r="L1035" s="6"/>
      <c r="M1035" s="6"/>
      <c r="N1035" s="6"/>
      <c r="O1035" s="6"/>
      <c r="P1035" s="6"/>
      <c r="Q1035" s="6"/>
      <c r="R1035" s="6" t="s">
        <v>226</v>
      </c>
      <c r="S1035" s="15">
        <v>6</v>
      </c>
      <c r="T1035" s="33">
        <v>0</v>
      </c>
      <c r="U1035" s="33">
        <v>1</v>
      </c>
      <c r="V1035" s="33">
        <v>1</v>
      </c>
      <c r="W1035" s="33">
        <v>0</v>
      </c>
      <c r="X1035" s="33"/>
      <c r="Y1035" s="33"/>
      <c r="Z1035" s="33">
        <v>1</v>
      </c>
      <c r="AA1035" s="33">
        <v>1</v>
      </c>
      <c r="AB1035" s="33">
        <v>1</v>
      </c>
      <c r="AC1035" s="33">
        <v>0</v>
      </c>
      <c r="AD1035" s="33"/>
      <c r="AE1035" s="33">
        <v>1</v>
      </c>
      <c r="AF1035" s="33">
        <v>1</v>
      </c>
      <c r="AG1035" s="33">
        <v>5</v>
      </c>
      <c r="AH1035" s="33"/>
      <c r="AI1035" s="33"/>
      <c r="AJ1035" s="33"/>
      <c r="AK1035" s="33"/>
      <c r="AL1035" s="33">
        <v>1</v>
      </c>
      <c r="AM1035" s="33">
        <v>5</v>
      </c>
      <c r="AN1035" s="33"/>
      <c r="AO1035" s="33">
        <v>2</v>
      </c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</row>
    <row r="1036" spans="1:52" x14ac:dyDescent="0.25">
      <c r="A1036" s="6">
        <f t="shared" si="33"/>
        <v>1032</v>
      </c>
      <c r="B1036" s="6"/>
      <c r="C1036" s="6" t="s">
        <v>5152</v>
      </c>
      <c r="D1036" s="6" t="s">
        <v>2844</v>
      </c>
      <c r="E1036" s="6"/>
      <c r="F1036" s="6" t="s">
        <v>2823</v>
      </c>
      <c r="G1036" s="6"/>
      <c r="H1036" s="6" t="s">
        <v>2825</v>
      </c>
      <c r="I1036" s="6" t="str">
        <f t="shared" si="32"/>
        <v>MT001032</v>
      </c>
      <c r="J1036" s="6" t="s">
        <v>1827</v>
      </c>
      <c r="K1036" s="10"/>
      <c r="L1036" s="6"/>
      <c r="M1036" s="6"/>
      <c r="N1036" s="6"/>
      <c r="O1036" s="6"/>
      <c r="P1036" s="6"/>
      <c r="Q1036" s="6"/>
      <c r="R1036" s="6" t="s">
        <v>226</v>
      </c>
      <c r="S1036" s="15">
        <v>6</v>
      </c>
      <c r="T1036" s="33">
        <v>0</v>
      </c>
      <c r="U1036" s="33">
        <v>1</v>
      </c>
      <c r="V1036" s="33">
        <v>1</v>
      </c>
      <c r="W1036" s="33">
        <v>0</v>
      </c>
      <c r="X1036" s="33"/>
      <c r="Y1036" s="33"/>
      <c r="Z1036" s="33">
        <v>1</v>
      </c>
      <c r="AA1036" s="33">
        <v>1</v>
      </c>
      <c r="AB1036" s="33">
        <v>1</v>
      </c>
      <c r="AC1036" s="33">
        <v>0</v>
      </c>
      <c r="AD1036" s="33"/>
      <c r="AE1036" s="33">
        <v>1</v>
      </c>
      <c r="AF1036" s="33">
        <v>1</v>
      </c>
      <c r="AG1036" s="33">
        <v>5</v>
      </c>
      <c r="AH1036" s="33"/>
      <c r="AI1036" s="33"/>
      <c r="AJ1036" s="33"/>
      <c r="AK1036" s="33"/>
      <c r="AL1036" s="33">
        <v>1</v>
      </c>
      <c r="AM1036" s="33">
        <v>5</v>
      </c>
      <c r="AN1036" s="33"/>
      <c r="AO1036" s="33">
        <v>2</v>
      </c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</row>
    <row r="1037" spans="1:52" x14ac:dyDescent="0.25">
      <c r="A1037" s="6">
        <f t="shared" si="33"/>
        <v>1033</v>
      </c>
      <c r="B1037" s="6"/>
      <c r="C1037" s="6" t="s">
        <v>5152</v>
      </c>
      <c r="D1037" s="6" t="s">
        <v>2844</v>
      </c>
      <c r="E1037" s="6"/>
      <c r="F1037" s="6" t="s">
        <v>2823</v>
      </c>
      <c r="G1037" s="6"/>
      <c r="H1037" s="6" t="s">
        <v>2825</v>
      </c>
      <c r="I1037" s="6" t="str">
        <f t="shared" si="32"/>
        <v>MT001033</v>
      </c>
      <c r="J1037" s="6" t="s">
        <v>1828</v>
      </c>
      <c r="K1037" s="10"/>
      <c r="L1037" s="6"/>
      <c r="M1037" s="6"/>
      <c r="N1037" s="6"/>
      <c r="O1037" s="6"/>
      <c r="P1037" s="6"/>
      <c r="Q1037" s="6"/>
      <c r="R1037" s="6" t="s">
        <v>226</v>
      </c>
      <c r="S1037" s="15">
        <v>6</v>
      </c>
      <c r="T1037" s="33">
        <v>0</v>
      </c>
      <c r="U1037" s="33">
        <v>1</v>
      </c>
      <c r="V1037" s="33">
        <v>1</v>
      </c>
      <c r="W1037" s="33">
        <v>0</v>
      </c>
      <c r="X1037" s="33"/>
      <c r="Y1037" s="33"/>
      <c r="Z1037" s="33">
        <v>1</v>
      </c>
      <c r="AA1037" s="33">
        <v>1</v>
      </c>
      <c r="AB1037" s="33">
        <v>1</v>
      </c>
      <c r="AC1037" s="33">
        <v>0</v>
      </c>
      <c r="AD1037" s="33"/>
      <c r="AE1037" s="33">
        <v>1</v>
      </c>
      <c r="AF1037" s="33">
        <v>1</v>
      </c>
      <c r="AG1037" s="33">
        <v>5</v>
      </c>
      <c r="AH1037" s="33"/>
      <c r="AI1037" s="33"/>
      <c r="AJ1037" s="33"/>
      <c r="AK1037" s="33"/>
      <c r="AL1037" s="33">
        <v>1</v>
      </c>
      <c r="AM1037" s="33">
        <v>5</v>
      </c>
      <c r="AN1037" s="33"/>
      <c r="AO1037" s="33">
        <v>2</v>
      </c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</row>
    <row r="1038" spans="1:52" x14ac:dyDescent="0.25">
      <c r="A1038" s="6">
        <f t="shared" si="33"/>
        <v>1034</v>
      </c>
      <c r="B1038" s="6"/>
      <c r="C1038" s="6" t="s">
        <v>5152</v>
      </c>
      <c r="D1038" s="6" t="s">
        <v>2844</v>
      </c>
      <c r="E1038" s="6"/>
      <c r="F1038" s="6" t="s">
        <v>2823</v>
      </c>
      <c r="G1038" s="6"/>
      <c r="H1038" s="6" t="s">
        <v>2825</v>
      </c>
      <c r="I1038" s="6" t="str">
        <f t="shared" si="32"/>
        <v>MT001034</v>
      </c>
      <c r="J1038" s="6" t="s">
        <v>1829</v>
      </c>
      <c r="K1038" s="10"/>
      <c r="L1038" s="6"/>
      <c r="M1038" s="6"/>
      <c r="N1038" s="6"/>
      <c r="O1038" s="6"/>
      <c r="P1038" s="6"/>
      <c r="Q1038" s="6"/>
      <c r="R1038" s="6" t="s">
        <v>226</v>
      </c>
      <c r="S1038" s="15">
        <v>6</v>
      </c>
      <c r="T1038" s="33">
        <v>0</v>
      </c>
      <c r="U1038" s="33">
        <v>1</v>
      </c>
      <c r="V1038" s="33">
        <v>1</v>
      </c>
      <c r="W1038" s="33">
        <v>0</v>
      </c>
      <c r="X1038" s="33"/>
      <c r="Y1038" s="33"/>
      <c r="Z1038" s="33">
        <v>1</v>
      </c>
      <c r="AA1038" s="33">
        <v>1</v>
      </c>
      <c r="AB1038" s="33">
        <v>1</v>
      </c>
      <c r="AC1038" s="33">
        <v>0</v>
      </c>
      <c r="AD1038" s="33"/>
      <c r="AE1038" s="33">
        <v>1</v>
      </c>
      <c r="AF1038" s="33">
        <v>1</v>
      </c>
      <c r="AG1038" s="33">
        <v>5</v>
      </c>
      <c r="AH1038" s="33"/>
      <c r="AI1038" s="33"/>
      <c r="AJ1038" s="33"/>
      <c r="AK1038" s="33"/>
      <c r="AL1038" s="33">
        <v>1</v>
      </c>
      <c r="AM1038" s="33">
        <v>5</v>
      </c>
      <c r="AN1038" s="33"/>
      <c r="AO1038" s="33">
        <v>2</v>
      </c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</row>
    <row r="1039" spans="1:52" x14ac:dyDescent="0.25">
      <c r="A1039" s="6">
        <f t="shared" si="33"/>
        <v>1035</v>
      </c>
      <c r="B1039" s="6"/>
      <c r="C1039" s="6" t="s">
        <v>5152</v>
      </c>
      <c r="D1039" s="6" t="s">
        <v>2844</v>
      </c>
      <c r="E1039" s="6"/>
      <c r="F1039" s="6" t="s">
        <v>2823</v>
      </c>
      <c r="G1039" s="6"/>
      <c r="H1039" s="6" t="s">
        <v>2825</v>
      </c>
      <c r="I1039" s="6" t="str">
        <f t="shared" si="32"/>
        <v>MT001035</v>
      </c>
      <c r="J1039" s="6" t="s">
        <v>1830</v>
      </c>
      <c r="K1039" s="10"/>
      <c r="L1039" s="6"/>
      <c r="M1039" s="6"/>
      <c r="N1039" s="6"/>
      <c r="O1039" s="6"/>
      <c r="P1039" s="6"/>
      <c r="Q1039" s="6"/>
      <c r="R1039" s="6" t="s">
        <v>226</v>
      </c>
      <c r="S1039" s="15">
        <v>6</v>
      </c>
      <c r="T1039" s="33">
        <v>0</v>
      </c>
      <c r="U1039" s="33">
        <v>1</v>
      </c>
      <c r="V1039" s="33">
        <v>1</v>
      </c>
      <c r="W1039" s="33">
        <v>0</v>
      </c>
      <c r="X1039" s="33"/>
      <c r="Y1039" s="33"/>
      <c r="Z1039" s="33">
        <v>1</v>
      </c>
      <c r="AA1039" s="33">
        <v>1</v>
      </c>
      <c r="AB1039" s="33">
        <v>1</v>
      </c>
      <c r="AC1039" s="33">
        <v>0</v>
      </c>
      <c r="AD1039" s="33"/>
      <c r="AE1039" s="33">
        <v>1</v>
      </c>
      <c r="AF1039" s="33">
        <v>1</v>
      </c>
      <c r="AG1039" s="33">
        <v>5</v>
      </c>
      <c r="AH1039" s="33"/>
      <c r="AI1039" s="33"/>
      <c r="AJ1039" s="33"/>
      <c r="AK1039" s="33"/>
      <c r="AL1039" s="33">
        <v>1</v>
      </c>
      <c r="AM1039" s="33">
        <v>5</v>
      </c>
      <c r="AN1039" s="33"/>
      <c r="AO1039" s="33">
        <v>2</v>
      </c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</row>
    <row r="1040" spans="1:52" x14ac:dyDescent="0.25">
      <c r="A1040" s="6">
        <f t="shared" si="33"/>
        <v>1036</v>
      </c>
      <c r="B1040" s="6"/>
      <c r="C1040" s="6" t="s">
        <v>5152</v>
      </c>
      <c r="D1040" s="6" t="s">
        <v>2844</v>
      </c>
      <c r="E1040" s="6"/>
      <c r="F1040" s="6" t="s">
        <v>2823</v>
      </c>
      <c r="G1040" s="6"/>
      <c r="H1040" s="6" t="s">
        <v>2825</v>
      </c>
      <c r="I1040" s="6" t="str">
        <f t="shared" si="32"/>
        <v>MT001036</v>
      </c>
      <c r="J1040" s="6" t="s">
        <v>1831</v>
      </c>
      <c r="K1040" s="10"/>
      <c r="L1040" s="6"/>
      <c r="M1040" s="6"/>
      <c r="N1040" s="6"/>
      <c r="O1040" s="6"/>
      <c r="P1040" s="6"/>
      <c r="Q1040" s="6"/>
      <c r="R1040" s="6" t="s">
        <v>226</v>
      </c>
      <c r="S1040" s="15" t="s">
        <v>514</v>
      </c>
      <c r="T1040" s="33">
        <v>0</v>
      </c>
      <c r="U1040" s="33">
        <v>1</v>
      </c>
      <c r="V1040" s="33">
        <v>1</v>
      </c>
      <c r="W1040" s="33">
        <v>0</v>
      </c>
      <c r="X1040" s="33"/>
      <c r="Y1040" s="33"/>
      <c r="Z1040" s="33">
        <v>1</v>
      </c>
      <c r="AA1040" s="33">
        <v>1</v>
      </c>
      <c r="AB1040" s="33">
        <v>1</v>
      </c>
      <c r="AC1040" s="33">
        <v>0</v>
      </c>
      <c r="AD1040" s="33"/>
      <c r="AE1040" s="33">
        <v>1</v>
      </c>
      <c r="AF1040" s="33">
        <v>1</v>
      </c>
      <c r="AG1040" s="33">
        <v>5</v>
      </c>
      <c r="AH1040" s="33"/>
      <c r="AI1040" s="33"/>
      <c r="AJ1040" s="33"/>
      <c r="AK1040" s="33"/>
      <c r="AL1040" s="33">
        <v>1</v>
      </c>
      <c r="AM1040" s="33">
        <v>5</v>
      </c>
      <c r="AN1040" s="33"/>
      <c r="AO1040" s="33">
        <v>2</v>
      </c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</row>
    <row r="1041" spans="1:52" x14ac:dyDescent="0.25">
      <c r="A1041" s="6">
        <f t="shared" si="33"/>
        <v>1037</v>
      </c>
      <c r="B1041" s="6"/>
      <c r="C1041" s="6" t="s">
        <v>5152</v>
      </c>
      <c r="D1041" s="6" t="s">
        <v>2844</v>
      </c>
      <c r="E1041" s="6"/>
      <c r="F1041" s="6" t="s">
        <v>2823</v>
      </c>
      <c r="G1041" s="6"/>
      <c r="H1041" s="6" t="s">
        <v>2831</v>
      </c>
      <c r="I1041" s="6" t="str">
        <f t="shared" si="32"/>
        <v>MT001037</v>
      </c>
      <c r="J1041" s="6" t="s">
        <v>1832</v>
      </c>
      <c r="K1041" s="10"/>
      <c r="L1041" s="6"/>
      <c r="M1041" s="6"/>
      <c r="N1041" s="6"/>
      <c r="O1041" s="6"/>
      <c r="P1041" s="6"/>
      <c r="Q1041" s="6"/>
      <c r="R1041" s="6" t="s">
        <v>226</v>
      </c>
      <c r="S1041" s="15" t="s">
        <v>514</v>
      </c>
      <c r="T1041" s="33">
        <v>0</v>
      </c>
      <c r="U1041" s="33">
        <v>1</v>
      </c>
      <c r="V1041" s="33">
        <v>1</v>
      </c>
      <c r="W1041" s="33">
        <v>0</v>
      </c>
      <c r="X1041" s="33"/>
      <c r="Y1041" s="33"/>
      <c r="Z1041" s="33">
        <v>1</v>
      </c>
      <c r="AA1041" s="33">
        <v>1</v>
      </c>
      <c r="AB1041" s="33">
        <v>1</v>
      </c>
      <c r="AC1041" s="33">
        <v>0</v>
      </c>
      <c r="AD1041" s="33"/>
      <c r="AE1041" s="33">
        <v>1</v>
      </c>
      <c r="AF1041" s="33">
        <v>1</v>
      </c>
      <c r="AG1041" s="33">
        <v>5</v>
      </c>
      <c r="AH1041" s="33"/>
      <c r="AI1041" s="33"/>
      <c r="AJ1041" s="33"/>
      <c r="AK1041" s="33"/>
      <c r="AL1041" s="33">
        <v>1</v>
      </c>
      <c r="AM1041" s="33">
        <v>5</v>
      </c>
      <c r="AN1041" s="33"/>
      <c r="AO1041" s="33">
        <v>2</v>
      </c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</row>
    <row r="1042" spans="1:52" x14ac:dyDescent="0.25">
      <c r="A1042" s="6">
        <f t="shared" si="33"/>
        <v>1038</v>
      </c>
      <c r="B1042" s="6"/>
      <c r="C1042" s="6" t="s">
        <v>5152</v>
      </c>
      <c r="D1042" s="6" t="s">
        <v>2844</v>
      </c>
      <c r="E1042" s="6"/>
      <c r="F1042" s="6" t="s">
        <v>2823</v>
      </c>
      <c r="G1042" s="6"/>
      <c r="H1042" s="6" t="s">
        <v>2825</v>
      </c>
      <c r="I1042" s="6" t="str">
        <f t="shared" si="32"/>
        <v>MT001038</v>
      </c>
      <c r="J1042" s="6" t="s">
        <v>1833</v>
      </c>
      <c r="K1042" s="10"/>
      <c r="L1042" s="6"/>
      <c r="M1042" s="6"/>
      <c r="N1042" s="6"/>
      <c r="O1042" s="6"/>
      <c r="P1042" s="6"/>
      <c r="Q1042" s="6"/>
      <c r="R1042" s="6" t="s">
        <v>226</v>
      </c>
      <c r="S1042" s="15">
        <v>6</v>
      </c>
      <c r="T1042" s="33">
        <v>0</v>
      </c>
      <c r="U1042" s="33">
        <v>1</v>
      </c>
      <c r="V1042" s="33">
        <v>1</v>
      </c>
      <c r="W1042" s="33">
        <v>0</v>
      </c>
      <c r="X1042" s="33"/>
      <c r="Y1042" s="33"/>
      <c r="Z1042" s="33">
        <v>1</v>
      </c>
      <c r="AA1042" s="33">
        <v>1</v>
      </c>
      <c r="AB1042" s="33">
        <v>1</v>
      </c>
      <c r="AC1042" s="33">
        <v>0</v>
      </c>
      <c r="AD1042" s="33"/>
      <c r="AE1042" s="33">
        <v>1</v>
      </c>
      <c r="AF1042" s="33">
        <v>1</v>
      </c>
      <c r="AG1042" s="33">
        <v>5</v>
      </c>
      <c r="AH1042" s="33"/>
      <c r="AI1042" s="33"/>
      <c r="AJ1042" s="33"/>
      <c r="AK1042" s="33"/>
      <c r="AL1042" s="33">
        <v>1</v>
      </c>
      <c r="AM1042" s="33">
        <v>5</v>
      </c>
      <c r="AN1042" s="33"/>
      <c r="AO1042" s="33">
        <v>2</v>
      </c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</row>
    <row r="1043" spans="1:52" x14ac:dyDescent="0.25">
      <c r="A1043" s="6">
        <f t="shared" si="33"/>
        <v>1039</v>
      </c>
      <c r="B1043" s="6"/>
      <c r="C1043" s="6" t="s">
        <v>5152</v>
      </c>
      <c r="D1043" s="6" t="s">
        <v>2844</v>
      </c>
      <c r="E1043" s="6"/>
      <c r="F1043" s="6" t="s">
        <v>2823</v>
      </c>
      <c r="G1043" s="6"/>
      <c r="H1043" s="6" t="s">
        <v>2825</v>
      </c>
      <c r="I1043" s="6" t="str">
        <f t="shared" si="32"/>
        <v>MT001039</v>
      </c>
      <c r="J1043" s="6" t="s">
        <v>1834</v>
      </c>
      <c r="K1043" s="10"/>
      <c r="L1043" s="6"/>
      <c r="M1043" s="6"/>
      <c r="N1043" s="6"/>
      <c r="O1043" s="6"/>
      <c r="P1043" s="6"/>
      <c r="Q1043" s="6"/>
      <c r="R1043" s="6" t="s">
        <v>226</v>
      </c>
      <c r="S1043" s="15">
        <v>6</v>
      </c>
      <c r="T1043" s="33">
        <v>0</v>
      </c>
      <c r="U1043" s="33">
        <v>1</v>
      </c>
      <c r="V1043" s="33">
        <v>1</v>
      </c>
      <c r="W1043" s="33">
        <v>0</v>
      </c>
      <c r="X1043" s="33"/>
      <c r="Y1043" s="33"/>
      <c r="Z1043" s="33">
        <v>1</v>
      </c>
      <c r="AA1043" s="33">
        <v>1</v>
      </c>
      <c r="AB1043" s="33">
        <v>1</v>
      </c>
      <c r="AC1043" s="33">
        <v>0</v>
      </c>
      <c r="AD1043" s="33"/>
      <c r="AE1043" s="33">
        <v>1</v>
      </c>
      <c r="AF1043" s="33">
        <v>1</v>
      </c>
      <c r="AG1043" s="33">
        <v>5</v>
      </c>
      <c r="AH1043" s="33"/>
      <c r="AI1043" s="33"/>
      <c r="AJ1043" s="33"/>
      <c r="AK1043" s="33"/>
      <c r="AL1043" s="33">
        <v>1</v>
      </c>
      <c r="AM1043" s="33">
        <v>5</v>
      </c>
      <c r="AN1043" s="33"/>
      <c r="AO1043" s="33">
        <v>2</v>
      </c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</row>
    <row r="1044" spans="1:52" x14ac:dyDescent="0.25">
      <c r="A1044" s="6">
        <f t="shared" si="33"/>
        <v>1040</v>
      </c>
      <c r="B1044" s="6"/>
      <c r="C1044" s="6" t="s">
        <v>5152</v>
      </c>
      <c r="D1044" s="6" t="s">
        <v>2844</v>
      </c>
      <c r="E1044" s="6"/>
      <c r="F1044" s="6" t="s">
        <v>2823</v>
      </c>
      <c r="G1044" s="6"/>
      <c r="H1044" s="6" t="s">
        <v>2831</v>
      </c>
      <c r="I1044" s="6" t="str">
        <f t="shared" si="32"/>
        <v>MT001040</v>
      </c>
      <c r="J1044" s="6" t="s">
        <v>1835</v>
      </c>
      <c r="K1044" s="10"/>
      <c r="L1044" s="6"/>
      <c r="M1044" s="6"/>
      <c r="N1044" s="6"/>
      <c r="O1044" s="6"/>
      <c r="P1044" s="6"/>
      <c r="Q1044" s="6"/>
      <c r="R1044" s="6" t="s">
        <v>226</v>
      </c>
      <c r="S1044" s="15" t="s">
        <v>514</v>
      </c>
      <c r="T1044" s="33">
        <v>0</v>
      </c>
      <c r="U1044" s="33">
        <v>1</v>
      </c>
      <c r="V1044" s="33">
        <v>1</v>
      </c>
      <c r="W1044" s="33">
        <v>0</v>
      </c>
      <c r="X1044" s="33"/>
      <c r="Y1044" s="33"/>
      <c r="Z1044" s="33">
        <v>1</v>
      </c>
      <c r="AA1044" s="33">
        <v>1</v>
      </c>
      <c r="AB1044" s="33">
        <v>1</v>
      </c>
      <c r="AC1044" s="33">
        <v>0</v>
      </c>
      <c r="AD1044" s="33"/>
      <c r="AE1044" s="33">
        <v>1</v>
      </c>
      <c r="AF1044" s="33">
        <v>1</v>
      </c>
      <c r="AG1044" s="33">
        <v>5</v>
      </c>
      <c r="AH1044" s="33"/>
      <c r="AI1044" s="33"/>
      <c r="AJ1044" s="33"/>
      <c r="AK1044" s="33"/>
      <c r="AL1044" s="33">
        <v>1</v>
      </c>
      <c r="AM1044" s="33">
        <v>5</v>
      </c>
      <c r="AN1044" s="33"/>
      <c r="AO1044" s="33">
        <v>2</v>
      </c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</row>
    <row r="1045" spans="1:52" x14ac:dyDescent="0.25">
      <c r="A1045" s="6">
        <f t="shared" si="33"/>
        <v>1041</v>
      </c>
      <c r="B1045" s="6"/>
      <c r="C1045" s="6" t="s">
        <v>5152</v>
      </c>
      <c r="D1045" s="6" t="s">
        <v>2844</v>
      </c>
      <c r="E1045" s="6"/>
      <c r="F1045" s="6" t="s">
        <v>2823</v>
      </c>
      <c r="G1045" s="6"/>
      <c r="H1045" s="6" t="s">
        <v>2831</v>
      </c>
      <c r="I1045" s="6" t="str">
        <f t="shared" si="32"/>
        <v>MT001041</v>
      </c>
      <c r="J1045" s="6" t="s">
        <v>1836</v>
      </c>
      <c r="K1045" s="10"/>
      <c r="L1045" s="6"/>
      <c r="M1045" s="6"/>
      <c r="N1045" s="6"/>
      <c r="O1045" s="6"/>
      <c r="P1045" s="6"/>
      <c r="Q1045" s="6"/>
      <c r="R1045" s="6" t="s">
        <v>226</v>
      </c>
      <c r="S1045" s="15" t="s">
        <v>514</v>
      </c>
      <c r="T1045" s="33">
        <v>0</v>
      </c>
      <c r="U1045" s="33">
        <v>1</v>
      </c>
      <c r="V1045" s="33">
        <v>1</v>
      </c>
      <c r="W1045" s="33">
        <v>0</v>
      </c>
      <c r="X1045" s="33"/>
      <c r="Y1045" s="33"/>
      <c r="Z1045" s="33">
        <v>1</v>
      </c>
      <c r="AA1045" s="33">
        <v>1</v>
      </c>
      <c r="AB1045" s="33">
        <v>1</v>
      </c>
      <c r="AC1045" s="33">
        <v>0</v>
      </c>
      <c r="AD1045" s="33"/>
      <c r="AE1045" s="33">
        <v>1</v>
      </c>
      <c r="AF1045" s="33">
        <v>1</v>
      </c>
      <c r="AG1045" s="33">
        <v>5</v>
      </c>
      <c r="AH1045" s="33"/>
      <c r="AI1045" s="33"/>
      <c r="AJ1045" s="33"/>
      <c r="AK1045" s="33"/>
      <c r="AL1045" s="33">
        <v>1</v>
      </c>
      <c r="AM1045" s="33">
        <v>5</v>
      </c>
      <c r="AN1045" s="33"/>
      <c r="AO1045" s="33">
        <v>2</v>
      </c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</row>
    <row r="1046" spans="1:52" x14ac:dyDescent="0.25">
      <c r="A1046" s="6">
        <f t="shared" si="33"/>
        <v>1042</v>
      </c>
      <c r="B1046" s="6"/>
      <c r="C1046" s="6" t="s">
        <v>5152</v>
      </c>
      <c r="D1046" s="6" t="s">
        <v>2844</v>
      </c>
      <c r="E1046" s="6"/>
      <c r="F1046" s="6" t="s">
        <v>2823</v>
      </c>
      <c r="G1046" s="6"/>
      <c r="H1046" s="6" t="s">
        <v>2825</v>
      </c>
      <c r="I1046" s="6" t="str">
        <f t="shared" si="32"/>
        <v>MT001042</v>
      </c>
      <c r="J1046" s="6" t="s">
        <v>1837</v>
      </c>
      <c r="K1046" s="10"/>
      <c r="L1046" s="6"/>
      <c r="M1046" s="6"/>
      <c r="N1046" s="6"/>
      <c r="O1046" s="6"/>
      <c r="P1046" s="6"/>
      <c r="Q1046" s="6"/>
      <c r="R1046" s="6" t="s">
        <v>226</v>
      </c>
      <c r="S1046" s="15">
        <v>6</v>
      </c>
      <c r="T1046" s="33">
        <v>0</v>
      </c>
      <c r="U1046" s="33">
        <v>1</v>
      </c>
      <c r="V1046" s="33">
        <v>1</v>
      </c>
      <c r="W1046" s="33">
        <v>0</v>
      </c>
      <c r="X1046" s="33"/>
      <c r="Y1046" s="33"/>
      <c r="Z1046" s="33">
        <v>1</v>
      </c>
      <c r="AA1046" s="33">
        <v>1</v>
      </c>
      <c r="AB1046" s="33">
        <v>1</v>
      </c>
      <c r="AC1046" s="33">
        <v>0</v>
      </c>
      <c r="AD1046" s="33"/>
      <c r="AE1046" s="33">
        <v>1</v>
      </c>
      <c r="AF1046" s="33">
        <v>1</v>
      </c>
      <c r="AG1046" s="33">
        <v>5</v>
      </c>
      <c r="AH1046" s="33"/>
      <c r="AI1046" s="33"/>
      <c r="AJ1046" s="33"/>
      <c r="AK1046" s="33"/>
      <c r="AL1046" s="33">
        <v>1</v>
      </c>
      <c r="AM1046" s="33">
        <v>5</v>
      </c>
      <c r="AN1046" s="33"/>
      <c r="AO1046" s="33">
        <v>2</v>
      </c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</row>
    <row r="1047" spans="1:52" x14ac:dyDescent="0.25">
      <c r="A1047" s="6">
        <f t="shared" si="33"/>
        <v>1043</v>
      </c>
      <c r="B1047" s="6"/>
      <c r="C1047" s="6" t="s">
        <v>5152</v>
      </c>
      <c r="D1047" s="6" t="s">
        <v>2844</v>
      </c>
      <c r="E1047" s="6"/>
      <c r="F1047" s="6" t="s">
        <v>2823</v>
      </c>
      <c r="G1047" s="6"/>
      <c r="H1047" s="6" t="s">
        <v>2831</v>
      </c>
      <c r="I1047" s="6" t="str">
        <f t="shared" si="32"/>
        <v>MT001043</v>
      </c>
      <c r="J1047" s="6" t="s">
        <v>1838</v>
      </c>
      <c r="K1047" s="10"/>
      <c r="L1047" s="6"/>
      <c r="M1047" s="6"/>
      <c r="N1047" s="6"/>
      <c r="O1047" s="6"/>
      <c r="P1047" s="6"/>
      <c r="Q1047" s="6"/>
      <c r="R1047" s="6" t="s">
        <v>226</v>
      </c>
      <c r="S1047" s="15">
        <v>7</v>
      </c>
      <c r="T1047" s="33">
        <v>0</v>
      </c>
      <c r="U1047" s="33">
        <v>1</v>
      </c>
      <c r="V1047" s="33">
        <v>1</v>
      </c>
      <c r="W1047" s="33">
        <v>0</v>
      </c>
      <c r="X1047" s="33"/>
      <c r="Y1047" s="33"/>
      <c r="Z1047" s="33">
        <v>1</v>
      </c>
      <c r="AA1047" s="33">
        <v>1</v>
      </c>
      <c r="AB1047" s="33">
        <v>1</v>
      </c>
      <c r="AC1047" s="33">
        <v>0</v>
      </c>
      <c r="AD1047" s="33"/>
      <c r="AE1047" s="33">
        <v>1</v>
      </c>
      <c r="AF1047" s="33">
        <v>1</v>
      </c>
      <c r="AG1047" s="33">
        <v>5</v>
      </c>
      <c r="AH1047" s="33"/>
      <c r="AI1047" s="33"/>
      <c r="AJ1047" s="33"/>
      <c r="AK1047" s="33"/>
      <c r="AL1047" s="33">
        <v>1</v>
      </c>
      <c r="AM1047" s="33">
        <v>5</v>
      </c>
      <c r="AN1047" s="33"/>
      <c r="AO1047" s="33">
        <v>2</v>
      </c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</row>
    <row r="1048" spans="1:52" x14ac:dyDescent="0.25">
      <c r="A1048" s="6">
        <f t="shared" si="33"/>
        <v>1044</v>
      </c>
      <c r="B1048" s="6"/>
      <c r="C1048" s="6" t="s">
        <v>5152</v>
      </c>
      <c r="D1048" s="6" t="s">
        <v>2844</v>
      </c>
      <c r="E1048" s="6"/>
      <c r="F1048" s="6" t="s">
        <v>2823</v>
      </c>
      <c r="G1048" s="6"/>
      <c r="H1048" s="6" t="s">
        <v>2831</v>
      </c>
      <c r="I1048" s="6" t="str">
        <f t="shared" si="32"/>
        <v>MT001044</v>
      </c>
      <c r="J1048" s="6" t="s">
        <v>1839</v>
      </c>
      <c r="K1048" s="10"/>
      <c r="L1048" s="6"/>
      <c r="M1048" s="6"/>
      <c r="N1048" s="6"/>
      <c r="O1048" s="6"/>
      <c r="P1048" s="6"/>
      <c r="Q1048" s="6"/>
      <c r="R1048" s="6" t="s">
        <v>226</v>
      </c>
      <c r="S1048" s="15">
        <v>7</v>
      </c>
      <c r="T1048" s="33">
        <v>0</v>
      </c>
      <c r="U1048" s="33">
        <v>1</v>
      </c>
      <c r="V1048" s="33">
        <v>1</v>
      </c>
      <c r="W1048" s="33">
        <v>0</v>
      </c>
      <c r="X1048" s="33"/>
      <c r="Y1048" s="33"/>
      <c r="Z1048" s="33">
        <v>1</v>
      </c>
      <c r="AA1048" s="33">
        <v>1</v>
      </c>
      <c r="AB1048" s="33">
        <v>1</v>
      </c>
      <c r="AC1048" s="33">
        <v>0</v>
      </c>
      <c r="AD1048" s="33"/>
      <c r="AE1048" s="33">
        <v>1</v>
      </c>
      <c r="AF1048" s="33">
        <v>1</v>
      </c>
      <c r="AG1048" s="33">
        <v>5</v>
      </c>
      <c r="AH1048" s="33"/>
      <c r="AI1048" s="33"/>
      <c r="AJ1048" s="33"/>
      <c r="AK1048" s="33"/>
      <c r="AL1048" s="33">
        <v>1</v>
      </c>
      <c r="AM1048" s="33">
        <v>5</v>
      </c>
      <c r="AN1048" s="33"/>
      <c r="AO1048" s="33">
        <v>2</v>
      </c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</row>
    <row r="1049" spans="1:52" x14ac:dyDescent="0.25">
      <c r="A1049" s="6">
        <f t="shared" si="33"/>
        <v>1045</v>
      </c>
      <c r="B1049" s="6"/>
      <c r="C1049" s="6" t="s">
        <v>5152</v>
      </c>
      <c r="D1049" s="6" t="s">
        <v>2844</v>
      </c>
      <c r="E1049" s="6"/>
      <c r="F1049" s="6" t="s">
        <v>2823</v>
      </c>
      <c r="G1049" s="6"/>
      <c r="H1049" s="6" t="s">
        <v>2831</v>
      </c>
      <c r="I1049" s="6" t="str">
        <f t="shared" si="32"/>
        <v>MT001045</v>
      </c>
      <c r="J1049" s="6" t="s">
        <v>1840</v>
      </c>
      <c r="K1049" s="10"/>
      <c r="L1049" s="6"/>
      <c r="M1049" s="6"/>
      <c r="N1049" s="6"/>
      <c r="O1049" s="6"/>
      <c r="P1049" s="6"/>
      <c r="Q1049" s="6"/>
      <c r="R1049" s="6" t="s">
        <v>226</v>
      </c>
      <c r="S1049" s="15">
        <v>4</v>
      </c>
      <c r="T1049" s="33">
        <v>0</v>
      </c>
      <c r="U1049" s="33">
        <v>1</v>
      </c>
      <c r="V1049" s="33">
        <v>1</v>
      </c>
      <c r="W1049" s="33">
        <v>0</v>
      </c>
      <c r="X1049" s="33"/>
      <c r="Y1049" s="33"/>
      <c r="Z1049" s="33">
        <v>1</v>
      </c>
      <c r="AA1049" s="33">
        <v>1</v>
      </c>
      <c r="AB1049" s="33">
        <v>1</v>
      </c>
      <c r="AC1049" s="33">
        <v>0</v>
      </c>
      <c r="AD1049" s="33"/>
      <c r="AE1049" s="33">
        <v>1</v>
      </c>
      <c r="AF1049" s="33">
        <v>1</v>
      </c>
      <c r="AG1049" s="33">
        <v>5</v>
      </c>
      <c r="AH1049" s="33"/>
      <c r="AI1049" s="33"/>
      <c r="AJ1049" s="33"/>
      <c r="AK1049" s="33"/>
      <c r="AL1049" s="33">
        <v>1</v>
      </c>
      <c r="AM1049" s="33">
        <v>5</v>
      </c>
      <c r="AN1049" s="33"/>
      <c r="AO1049" s="33">
        <v>2</v>
      </c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</row>
    <row r="1050" spans="1:52" x14ac:dyDescent="0.25">
      <c r="A1050" s="6">
        <f t="shared" si="33"/>
        <v>1046</v>
      </c>
      <c r="B1050" s="6"/>
      <c r="C1050" s="6" t="s">
        <v>5152</v>
      </c>
      <c r="D1050" s="6" t="s">
        <v>2844</v>
      </c>
      <c r="E1050" s="6"/>
      <c r="F1050" s="6" t="s">
        <v>2823</v>
      </c>
      <c r="G1050" s="6"/>
      <c r="H1050" s="6" t="s">
        <v>2831</v>
      </c>
      <c r="I1050" s="6" t="str">
        <f t="shared" si="32"/>
        <v>MT001046</v>
      </c>
      <c r="J1050" s="6" t="s">
        <v>1841</v>
      </c>
      <c r="K1050" s="10"/>
      <c r="L1050" s="6"/>
      <c r="M1050" s="6"/>
      <c r="N1050" s="6"/>
      <c r="O1050" s="6"/>
      <c r="P1050" s="6"/>
      <c r="Q1050" s="6"/>
      <c r="R1050" s="6" t="s">
        <v>226</v>
      </c>
      <c r="S1050" s="15">
        <v>5</v>
      </c>
      <c r="T1050" s="33">
        <v>0</v>
      </c>
      <c r="U1050" s="33">
        <v>1</v>
      </c>
      <c r="V1050" s="33">
        <v>1</v>
      </c>
      <c r="W1050" s="33">
        <v>0</v>
      </c>
      <c r="X1050" s="33"/>
      <c r="Y1050" s="33"/>
      <c r="Z1050" s="33">
        <v>1</v>
      </c>
      <c r="AA1050" s="33">
        <v>1</v>
      </c>
      <c r="AB1050" s="33">
        <v>1</v>
      </c>
      <c r="AC1050" s="33">
        <v>0</v>
      </c>
      <c r="AD1050" s="33"/>
      <c r="AE1050" s="33">
        <v>1</v>
      </c>
      <c r="AF1050" s="33">
        <v>1</v>
      </c>
      <c r="AG1050" s="33">
        <v>5</v>
      </c>
      <c r="AH1050" s="33"/>
      <c r="AI1050" s="33"/>
      <c r="AJ1050" s="33"/>
      <c r="AK1050" s="33"/>
      <c r="AL1050" s="33">
        <v>1</v>
      </c>
      <c r="AM1050" s="33">
        <v>5</v>
      </c>
      <c r="AN1050" s="33"/>
      <c r="AO1050" s="33">
        <v>2</v>
      </c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</row>
    <row r="1051" spans="1:52" x14ac:dyDescent="0.25">
      <c r="A1051" s="6">
        <f t="shared" si="33"/>
        <v>1047</v>
      </c>
      <c r="B1051" s="6"/>
      <c r="C1051" s="6" t="s">
        <v>5152</v>
      </c>
      <c r="D1051" s="6" t="s">
        <v>2844</v>
      </c>
      <c r="E1051" s="6"/>
      <c r="F1051" s="6" t="s">
        <v>2823</v>
      </c>
      <c r="G1051" s="6"/>
      <c r="H1051" s="6" t="s">
        <v>2831</v>
      </c>
      <c r="I1051" s="6" t="str">
        <f t="shared" si="32"/>
        <v>MT001047</v>
      </c>
      <c r="J1051" s="6" t="s">
        <v>1842</v>
      </c>
      <c r="K1051" s="10"/>
      <c r="L1051" s="6"/>
      <c r="M1051" s="6"/>
      <c r="N1051" s="6"/>
      <c r="O1051" s="6"/>
      <c r="P1051" s="6"/>
      <c r="Q1051" s="6"/>
      <c r="R1051" s="6" t="s">
        <v>226</v>
      </c>
      <c r="S1051" s="15">
        <v>5</v>
      </c>
      <c r="T1051" s="33">
        <v>0</v>
      </c>
      <c r="U1051" s="33">
        <v>1</v>
      </c>
      <c r="V1051" s="33">
        <v>1</v>
      </c>
      <c r="W1051" s="33">
        <v>0</v>
      </c>
      <c r="X1051" s="33"/>
      <c r="Y1051" s="33"/>
      <c r="Z1051" s="33">
        <v>1</v>
      </c>
      <c r="AA1051" s="33">
        <v>1</v>
      </c>
      <c r="AB1051" s="33">
        <v>1</v>
      </c>
      <c r="AC1051" s="33">
        <v>0</v>
      </c>
      <c r="AD1051" s="33"/>
      <c r="AE1051" s="33">
        <v>1</v>
      </c>
      <c r="AF1051" s="33">
        <v>1</v>
      </c>
      <c r="AG1051" s="33">
        <v>5</v>
      </c>
      <c r="AH1051" s="33"/>
      <c r="AI1051" s="33"/>
      <c r="AJ1051" s="33"/>
      <c r="AK1051" s="33"/>
      <c r="AL1051" s="33">
        <v>1</v>
      </c>
      <c r="AM1051" s="33">
        <v>5</v>
      </c>
      <c r="AN1051" s="33"/>
      <c r="AO1051" s="33">
        <v>2</v>
      </c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</row>
    <row r="1052" spans="1:52" x14ac:dyDescent="0.25">
      <c r="A1052" s="6">
        <f t="shared" si="33"/>
        <v>1048</v>
      </c>
      <c r="B1052" s="6"/>
      <c r="C1052" s="6" t="s">
        <v>5152</v>
      </c>
      <c r="D1052" s="6" t="s">
        <v>2844</v>
      </c>
      <c r="E1052" s="6"/>
      <c r="F1052" s="6" t="s">
        <v>2823</v>
      </c>
      <c r="G1052" s="6"/>
      <c r="H1052" s="6" t="s">
        <v>2831</v>
      </c>
      <c r="I1052" s="6" t="str">
        <f t="shared" si="32"/>
        <v>MT001048</v>
      </c>
      <c r="J1052" s="6" t="s">
        <v>1843</v>
      </c>
      <c r="K1052" s="10"/>
      <c r="L1052" s="6"/>
      <c r="M1052" s="6"/>
      <c r="N1052" s="6"/>
      <c r="O1052" s="6"/>
      <c r="P1052" s="6"/>
      <c r="Q1052" s="6"/>
      <c r="R1052" s="6" t="s">
        <v>226</v>
      </c>
      <c r="S1052" s="15">
        <v>4</v>
      </c>
      <c r="T1052" s="33">
        <v>0</v>
      </c>
      <c r="U1052" s="33">
        <v>1</v>
      </c>
      <c r="V1052" s="33">
        <v>1</v>
      </c>
      <c r="W1052" s="33">
        <v>0</v>
      </c>
      <c r="X1052" s="33"/>
      <c r="Y1052" s="33"/>
      <c r="Z1052" s="33">
        <v>1</v>
      </c>
      <c r="AA1052" s="33">
        <v>1</v>
      </c>
      <c r="AB1052" s="33">
        <v>1</v>
      </c>
      <c r="AC1052" s="33">
        <v>0</v>
      </c>
      <c r="AD1052" s="33"/>
      <c r="AE1052" s="33">
        <v>1</v>
      </c>
      <c r="AF1052" s="33">
        <v>1</v>
      </c>
      <c r="AG1052" s="33">
        <v>5</v>
      </c>
      <c r="AH1052" s="33"/>
      <c r="AI1052" s="33"/>
      <c r="AJ1052" s="33"/>
      <c r="AK1052" s="33"/>
      <c r="AL1052" s="33">
        <v>1</v>
      </c>
      <c r="AM1052" s="33">
        <v>5</v>
      </c>
      <c r="AN1052" s="33"/>
      <c r="AO1052" s="33">
        <v>2</v>
      </c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</row>
    <row r="1053" spans="1:52" x14ac:dyDescent="0.25">
      <c r="A1053" s="6">
        <f t="shared" si="33"/>
        <v>1049</v>
      </c>
      <c r="B1053" s="6"/>
      <c r="C1053" s="6" t="s">
        <v>5152</v>
      </c>
      <c r="D1053" s="6" t="s">
        <v>2844</v>
      </c>
      <c r="E1053" s="6"/>
      <c r="F1053" s="6" t="s">
        <v>2823</v>
      </c>
      <c r="G1053" s="6"/>
      <c r="H1053" s="6" t="s">
        <v>2831</v>
      </c>
      <c r="I1053" s="6" t="str">
        <f t="shared" si="32"/>
        <v>MT001049</v>
      </c>
      <c r="J1053" s="6" t="s">
        <v>1844</v>
      </c>
      <c r="K1053" s="10"/>
      <c r="L1053" s="6"/>
      <c r="M1053" s="6"/>
      <c r="N1053" s="6"/>
      <c r="O1053" s="6"/>
      <c r="P1053" s="6"/>
      <c r="Q1053" s="6"/>
      <c r="R1053" s="6" t="s">
        <v>226</v>
      </c>
      <c r="S1053" s="15">
        <v>5</v>
      </c>
      <c r="T1053" s="33">
        <v>0</v>
      </c>
      <c r="U1053" s="33">
        <v>1</v>
      </c>
      <c r="V1053" s="33">
        <v>1</v>
      </c>
      <c r="W1053" s="33">
        <v>0</v>
      </c>
      <c r="X1053" s="33"/>
      <c r="Y1053" s="33"/>
      <c r="Z1053" s="33">
        <v>1</v>
      </c>
      <c r="AA1053" s="33">
        <v>1</v>
      </c>
      <c r="AB1053" s="33">
        <v>1</v>
      </c>
      <c r="AC1053" s="33">
        <v>0</v>
      </c>
      <c r="AD1053" s="33"/>
      <c r="AE1053" s="33">
        <v>1</v>
      </c>
      <c r="AF1053" s="33">
        <v>1</v>
      </c>
      <c r="AG1053" s="33">
        <v>5</v>
      </c>
      <c r="AH1053" s="33"/>
      <c r="AI1053" s="33"/>
      <c r="AJ1053" s="33"/>
      <c r="AK1053" s="33"/>
      <c r="AL1053" s="33">
        <v>1</v>
      </c>
      <c r="AM1053" s="33">
        <v>5</v>
      </c>
      <c r="AN1053" s="33"/>
      <c r="AO1053" s="33">
        <v>2</v>
      </c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</row>
    <row r="1054" spans="1:52" x14ac:dyDescent="0.25">
      <c r="A1054" s="6">
        <f t="shared" si="33"/>
        <v>1050</v>
      </c>
      <c r="B1054" s="6"/>
      <c r="C1054" s="6" t="s">
        <v>5152</v>
      </c>
      <c r="D1054" s="6" t="s">
        <v>2844</v>
      </c>
      <c r="E1054" s="6"/>
      <c r="F1054" s="6" t="s">
        <v>2823</v>
      </c>
      <c r="G1054" s="6"/>
      <c r="H1054" s="6" t="s">
        <v>2831</v>
      </c>
      <c r="I1054" s="6" t="str">
        <f t="shared" si="32"/>
        <v>MT001050</v>
      </c>
      <c r="J1054" s="6" t="s">
        <v>1845</v>
      </c>
      <c r="K1054" s="10"/>
      <c r="L1054" s="6"/>
      <c r="M1054" s="6"/>
      <c r="N1054" s="6"/>
      <c r="O1054" s="6"/>
      <c r="P1054" s="6"/>
      <c r="Q1054" s="6"/>
      <c r="R1054" s="6" t="s">
        <v>226</v>
      </c>
      <c r="S1054" s="15">
        <v>3</v>
      </c>
      <c r="T1054" s="33">
        <v>0</v>
      </c>
      <c r="U1054" s="33">
        <v>1</v>
      </c>
      <c r="V1054" s="33">
        <v>1</v>
      </c>
      <c r="W1054" s="33">
        <v>0</v>
      </c>
      <c r="X1054" s="33"/>
      <c r="Y1054" s="33"/>
      <c r="Z1054" s="33">
        <v>1</v>
      </c>
      <c r="AA1054" s="33">
        <v>1</v>
      </c>
      <c r="AB1054" s="33">
        <v>1</v>
      </c>
      <c r="AC1054" s="33">
        <v>0</v>
      </c>
      <c r="AD1054" s="33"/>
      <c r="AE1054" s="33">
        <v>1</v>
      </c>
      <c r="AF1054" s="33">
        <v>1</v>
      </c>
      <c r="AG1054" s="33">
        <v>5</v>
      </c>
      <c r="AH1054" s="33"/>
      <c r="AI1054" s="33"/>
      <c r="AJ1054" s="33"/>
      <c r="AK1054" s="33"/>
      <c r="AL1054" s="33">
        <v>1</v>
      </c>
      <c r="AM1054" s="33">
        <v>5</v>
      </c>
      <c r="AN1054" s="33"/>
      <c r="AO1054" s="33">
        <v>2</v>
      </c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</row>
    <row r="1055" spans="1:52" x14ac:dyDescent="0.25">
      <c r="A1055" s="6">
        <f t="shared" si="33"/>
        <v>1051</v>
      </c>
      <c r="B1055" s="6"/>
      <c r="C1055" s="6" t="s">
        <v>5152</v>
      </c>
      <c r="D1055" s="6" t="s">
        <v>2845</v>
      </c>
      <c r="E1055" s="6"/>
      <c r="F1055" s="6" t="s">
        <v>2823</v>
      </c>
      <c r="G1055" s="6"/>
      <c r="H1055" s="6" t="s">
        <v>2831</v>
      </c>
      <c r="I1055" s="6" t="str">
        <f t="shared" si="32"/>
        <v>MT001051</v>
      </c>
      <c r="J1055" s="6" t="s">
        <v>1846</v>
      </c>
      <c r="K1055" s="10"/>
      <c r="L1055" s="6"/>
      <c r="M1055" s="6"/>
      <c r="N1055" s="6"/>
      <c r="O1055" s="6"/>
      <c r="P1055" s="6"/>
      <c r="Q1055" s="6"/>
      <c r="R1055" s="6" t="s">
        <v>226</v>
      </c>
      <c r="S1055" s="15" t="s">
        <v>514</v>
      </c>
      <c r="T1055" s="33">
        <v>0</v>
      </c>
      <c r="U1055" s="33">
        <v>1</v>
      </c>
      <c r="V1055" s="33">
        <v>1</v>
      </c>
      <c r="W1055" s="33">
        <v>0</v>
      </c>
      <c r="X1055" s="33"/>
      <c r="Y1055" s="33"/>
      <c r="Z1055" s="33">
        <v>1</v>
      </c>
      <c r="AA1055" s="33">
        <v>1</v>
      </c>
      <c r="AB1055" s="33">
        <v>1</v>
      </c>
      <c r="AC1055" s="33">
        <v>0</v>
      </c>
      <c r="AD1055" s="33"/>
      <c r="AE1055" s="33">
        <v>0</v>
      </c>
      <c r="AF1055" s="33">
        <v>1</v>
      </c>
      <c r="AG1055" s="33">
        <v>5</v>
      </c>
      <c r="AH1055" s="33"/>
      <c r="AI1055" s="33"/>
      <c r="AJ1055" s="33"/>
      <c r="AK1055" s="33"/>
      <c r="AL1055" s="33">
        <v>1</v>
      </c>
      <c r="AM1055" s="33">
        <v>5</v>
      </c>
      <c r="AN1055" s="33"/>
      <c r="AO1055" s="33">
        <v>0</v>
      </c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</row>
    <row r="1056" spans="1:52" x14ac:dyDescent="0.25">
      <c r="A1056" s="6">
        <f t="shared" si="33"/>
        <v>1052</v>
      </c>
      <c r="B1056" s="6"/>
      <c r="C1056" s="6" t="s">
        <v>5152</v>
      </c>
      <c r="D1056" s="6" t="s">
        <v>2845</v>
      </c>
      <c r="E1056" s="6"/>
      <c r="F1056" s="6" t="s">
        <v>2823</v>
      </c>
      <c r="G1056" s="6"/>
      <c r="H1056" s="6" t="s">
        <v>2831</v>
      </c>
      <c r="I1056" s="6" t="str">
        <f t="shared" si="32"/>
        <v>MT001052</v>
      </c>
      <c r="J1056" s="6" t="s">
        <v>1847</v>
      </c>
      <c r="K1056" s="10"/>
      <c r="L1056" s="6"/>
      <c r="M1056" s="6"/>
      <c r="N1056" s="6"/>
      <c r="O1056" s="6"/>
      <c r="P1056" s="6"/>
      <c r="Q1056" s="6"/>
      <c r="R1056" s="6" t="s">
        <v>226</v>
      </c>
      <c r="S1056" s="15">
        <v>4</v>
      </c>
      <c r="T1056" s="33">
        <v>0</v>
      </c>
      <c r="U1056" s="33">
        <v>1</v>
      </c>
      <c r="V1056" s="33">
        <v>1</v>
      </c>
      <c r="W1056" s="33">
        <v>0</v>
      </c>
      <c r="X1056" s="33"/>
      <c r="Y1056" s="33"/>
      <c r="Z1056" s="33">
        <v>1</v>
      </c>
      <c r="AA1056" s="33">
        <v>1</v>
      </c>
      <c r="AB1056" s="33">
        <v>1</v>
      </c>
      <c r="AC1056" s="33">
        <v>0</v>
      </c>
      <c r="AD1056" s="33"/>
      <c r="AE1056" s="33">
        <v>0</v>
      </c>
      <c r="AF1056" s="33">
        <v>1</v>
      </c>
      <c r="AG1056" s="33">
        <v>5</v>
      </c>
      <c r="AH1056" s="33"/>
      <c r="AI1056" s="33"/>
      <c r="AJ1056" s="33"/>
      <c r="AK1056" s="33"/>
      <c r="AL1056" s="33">
        <v>1</v>
      </c>
      <c r="AM1056" s="33">
        <v>5</v>
      </c>
      <c r="AN1056" s="33"/>
      <c r="AO1056" s="33">
        <v>0</v>
      </c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</row>
    <row r="1057" spans="1:52" x14ac:dyDescent="0.25">
      <c r="A1057" s="6">
        <f t="shared" si="33"/>
        <v>1053</v>
      </c>
      <c r="B1057" s="6"/>
      <c r="C1057" s="6" t="s">
        <v>5152</v>
      </c>
      <c r="D1057" s="6" t="s">
        <v>2845</v>
      </c>
      <c r="E1057" s="6"/>
      <c r="F1057" s="6" t="s">
        <v>2823</v>
      </c>
      <c r="G1057" s="6"/>
      <c r="H1057" s="6" t="s">
        <v>2825</v>
      </c>
      <c r="I1057" s="6" t="str">
        <f t="shared" si="32"/>
        <v>MT001053</v>
      </c>
      <c r="J1057" s="6" t="s">
        <v>1848</v>
      </c>
      <c r="K1057" s="10"/>
      <c r="L1057" s="6"/>
      <c r="M1057" s="6"/>
      <c r="N1057" s="6"/>
      <c r="O1057" s="6"/>
      <c r="P1057" s="6"/>
      <c r="Q1057" s="6"/>
      <c r="R1057" s="6" t="s">
        <v>226</v>
      </c>
      <c r="S1057" s="15">
        <v>6</v>
      </c>
      <c r="T1057" s="33">
        <v>0</v>
      </c>
      <c r="U1057" s="33">
        <v>1</v>
      </c>
      <c r="V1057" s="33">
        <v>1</v>
      </c>
      <c r="W1057" s="33">
        <v>0</v>
      </c>
      <c r="X1057" s="33"/>
      <c r="Y1057" s="33"/>
      <c r="Z1057" s="33">
        <v>1</v>
      </c>
      <c r="AA1057" s="33">
        <v>1</v>
      </c>
      <c r="AB1057" s="33">
        <v>1</v>
      </c>
      <c r="AC1057" s="33">
        <v>0</v>
      </c>
      <c r="AD1057" s="33"/>
      <c r="AE1057" s="33">
        <v>0</v>
      </c>
      <c r="AF1057" s="33">
        <v>1</v>
      </c>
      <c r="AG1057" s="33">
        <v>5</v>
      </c>
      <c r="AH1057" s="33"/>
      <c r="AI1057" s="33"/>
      <c r="AJ1057" s="33"/>
      <c r="AK1057" s="33"/>
      <c r="AL1057" s="33">
        <v>1</v>
      </c>
      <c r="AM1057" s="33">
        <v>5</v>
      </c>
      <c r="AN1057" s="33"/>
      <c r="AO1057" s="33">
        <v>0</v>
      </c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</row>
    <row r="1058" spans="1:52" x14ac:dyDescent="0.25">
      <c r="A1058" s="6">
        <f t="shared" si="33"/>
        <v>1054</v>
      </c>
      <c r="B1058" s="6"/>
      <c r="C1058" s="6" t="s">
        <v>5152</v>
      </c>
      <c r="D1058" s="6" t="s">
        <v>2845</v>
      </c>
      <c r="E1058" s="6"/>
      <c r="F1058" s="6" t="s">
        <v>2823</v>
      </c>
      <c r="G1058" s="6"/>
      <c r="H1058" s="6" t="s">
        <v>2831</v>
      </c>
      <c r="I1058" s="6" t="str">
        <f t="shared" si="32"/>
        <v>MT001054</v>
      </c>
      <c r="J1058" s="6" t="s">
        <v>1849</v>
      </c>
      <c r="K1058" s="10"/>
      <c r="L1058" s="6"/>
      <c r="M1058" s="6"/>
      <c r="N1058" s="6"/>
      <c r="O1058" s="6"/>
      <c r="P1058" s="6"/>
      <c r="Q1058" s="6"/>
      <c r="R1058" s="6" t="s">
        <v>226</v>
      </c>
      <c r="S1058" s="15" t="s">
        <v>514</v>
      </c>
      <c r="T1058" s="33">
        <v>0</v>
      </c>
      <c r="U1058" s="33">
        <v>1</v>
      </c>
      <c r="V1058" s="33">
        <v>1</v>
      </c>
      <c r="W1058" s="33">
        <v>0</v>
      </c>
      <c r="X1058" s="33"/>
      <c r="Y1058" s="33"/>
      <c r="Z1058" s="33">
        <v>1</v>
      </c>
      <c r="AA1058" s="33">
        <v>1</v>
      </c>
      <c r="AB1058" s="33">
        <v>1</v>
      </c>
      <c r="AC1058" s="33">
        <v>0</v>
      </c>
      <c r="AD1058" s="33"/>
      <c r="AE1058" s="33">
        <v>0</v>
      </c>
      <c r="AF1058" s="33">
        <v>1</v>
      </c>
      <c r="AG1058" s="33">
        <v>5</v>
      </c>
      <c r="AH1058" s="33"/>
      <c r="AI1058" s="33"/>
      <c r="AJ1058" s="33"/>
      <c r="AK1058" s="33"/>
      <c r="AL1058" s="33">
        <v>1</v>
      </c>
      <c r="AM1058" s="33">
        <v>5</v>
      </c>
      <c r="AN1058" s="33"/>
      <c r="AO1058" s="33">
        <v>0</v>
      </c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</row>
    <row r="1059" spans="1:52" x14ac:dyDescent="0.25">
      <c r="A1059" s="6">
        <f t="shared" si="33"/>
        <v>1055</v>
      </c>
      <c r="B1059" s="6"/>
      <c r="C1059" s="6" t="s">
        <v>5152</v>
      </c>
      <c r="D1059" s="6" t="s">
        <v>2845</v>
      </c>
      <c r="E1059" s="6"/>
      <c r="F1059" s="6" t="s">
        <v>2823</v>
      </c>
      <c r="G1059" s="6"/>
      <c r="H1059" s="6" t="s">
        <v>2831</v>
      </c>
      <c r="I1059" s="6" t="str">
        <f t="shared" si="32"/>
        <v>MT001055</v>
      </c>
      <c r="J1059" s="6" t="s">
        <v>1850</v>
      </c>
      <c r="K1059" s="10"/>
      <c r="L1059" s="6"/>
      <c r="M1059" s="6"/>
      <c r="N1059" s="6"/>
      <c r="O1059" s="6"/>
      <c r="P1059" s="6"/>
      <c r="Q1059" s="6"/>
      <c r="R1059" s="6" t="s">
        <v>226</v>
      </c>
      <c r="S1059" s="15" t="s">
        <v>514</v>
      </c>
      <c r="T1059" s="33">
        <v>0</v>
      </c>
      <c r="U1059" s="33">
        <v>1</v>
      </c>
      <c r="V1059" s="33">
        <v>1</v>
      </c>
      <c r="W1059" s="33">
        <v>0</v>
      </c>
      <c r="X1059" s="33"/>
      <c r="Y1059" s="33"/>
      <c r="Z1059" s="33">
        <v>1</v>
      </c>
      <c r="AA1059" s="33">
        <v>1</v>
      </c>
      <c r="AB1059" s="33">
        <v>1</v>
      </c>
      <c r="AC1059" s="33">
        <v>0</v>
      </c>
      <c r="AD1059" s="33"/>
      <c r="AE1059" s="33">
        <v>0</v>
      </c>
      <c r="AF1059" s="33">
        <v>1</v>
      </c>
      <c r="AG1059" s="33">
        <v>5</v>
      </c>
      <c r="AH1059" s="33"/>
      <c r="AI1059" s="33"/>
      <c r="AJ1059" s="33"/>
      <c r="AK1059" s="33"/>
      <c r="AL1059" s="33">
        <v>1</v>
      </c>
      <c r="AM1059" s="33">
        <v>5</v>
      </c>
      <c r="AN1059" s="33"/>
      <c r="AO1059" s="33">
        <v>0</v>
      </c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</row>
    <row r="1060" spans="1:52" x14ac:dyDescent="0.25">
      <c r="A1060" s="6">
        <f t="shared" si="33"/>
        <v>1056</v>
      </c>
      <c r="B1060" s="6"/>
      <c r="C1060" s="6" t="s">
        <v>5152</v>
      </c>
      <c r="D1060" s="6" t="s">
        <v>2845</v>
      </c>
      <c r="E1060" s="6"/>
      <c r="F1060" s="6" t="s">
        <v>2823</v>
      </c>
      <c r="G1060" s="6"/>
      <c r="H1060" s="6" t="s">
        <v>2831</v>
      </c>
      <c r="I1060" s="6" t="str">
        <f t="shared" si="32"/>
        <v>MT001056</v>
      </c>
      <c r="J1060" s="6" t="s">
        <v>1851</v>
      </c>
      <c r="K1060" s="10"/>
      <c r="L1060" s="6"/>
      <c r="M1060" s="6"/>
      <c r="N1060" s="6"/>
      <c r="O1060" s="6"/>
      <c r="P1060" s="6"/>
      <c r="Q1060" s="6"/>
      <c r="R1060" s="6" t="s">
        <v>226</v>
      </c>
      <c r="S1060" s="15" t="s">
        <v>514</v>
      </c>
      <c r="T1060" s="33">
        <v>0</v>
      </c>
      <c r="U1060" s="33">
        <v>1</v>
      </c>
      <c r="V1060" s="33">
        <v>1</v>
      </c>
      <c r="W1060" s="33">
        <v>0</v>
      </c>
      <c r="X1060" s="33"/>
      <c r="Y1060" s="33"/>
      <c r="Z1060" s="33">
        <v>1</v>
      </c>
      <c r="AA1060" s="33">
        <v>1</v>
      </c>
      <c r="AB1060" s="33">
        <v>1</v>
      </c>
      <c r="AC1060" s="33">
        <v>0</v>
      </c>
      <c r="AD1060" s="33"/>
      <c r="AE1060" s="33">
        <v>0</v>
      </c>
      <c r="AF1060" s="33">
        <v>1</v>
      </c>
      <c r="AG1060" s="33">
        <v>5</v>
      </c>
      <c r="AH1060" s="33"/>
      <c r="AI1060" s="33"/>
      <c r="AJ1060" s="33"/>
      <c r="AK1060" s="33"/>
      <c r="AL1060" s="33">
        <v>1</v>
      </c>
      <c r="AM1060" s="33">
        <v>5</v>
      </c>
      <c r="AN1060" s="33"/>
      <c r="AO1060" s="33">
        <v>0</v>
      </c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</row>
    <row r="1061" spans="1:52" x14ac:dyDescent="0.25">
      <c r="A1061" s="6">
        <f t="shared" si="33"/>
        <v>1057</v>
      </c>
      <c r="B1061" s="6"/>
      <c r="C1061" s="6" t="s">
        <v>5152</v>
      </c>
      <c r="D1061" s="6" t="s">
        <v>2845</v>
      </c>
      <c r="E1061" s="6"/>
      <c r="F1061" s="6" t="s">
        <v>2823</v>
      </c>
      <c r="G1061" s="6"/>
      <c r="H1061" s="6" t="s">
        <v>2825</v>
      </c>
      <c r="I1061" s="6" t="str">
        <f t="shared" si="32"/>
        <v>MT001057</v>
      </c>
      <c r="J1061" s="6" t="s">
        <v>1852</v>
      </c>
      <c r="K1061" s="10"/>
      <c r="L1061" s="6"/>
      <c r="M1061" s="6"/>
      <c r="N1061" s="6"/>
      <c r="O1061" s="6"/>
      <c r="P1061" s="6"/>
      <c r="Q1061" s="6"/>
      <c r="R1061" s="6" t="s">
        <v>226</v>
      </c>
      <c r="S1061" s="15">
        <v>6</v>
      </c>
      <c r="T1061" s="33">
        <v>0</v>
      </c>
      <c r="U1061" s="33">
        <v>1</v>
      </c>
      <c r="V1061" s="33">
        <v>1</v>
      </c>
      <c r="W1061" s="33">
        <v>0</v>
      </c>
      <c r="X1061" s="33"/>
      <c r="Y1061" s="33"/>
      <c r="Z1061" s="33">
        <v>1</v>
      </c>
      <c r="AA1061" s="33">
        <v>1</v>
      </c>
      <c r="AB1061" s="33">
        <v>1</v>
      </c>
      <c r="AC1061" s="33">
        <v>0</v>
      </c>
      <c r="AD1061" s="33"/>
      <c r="AE1061" s="33">
        <v>0</v>
      </c>
      <c r="AF1061" s="33">
        <v>1</v>
      </c>
      <c r="AG1061" s="33">
        <v>5</v>
      </c>
      <c r="AH1061" s="33"/>
      <c r="AI1061" s="33"/>
      <c r="AJ1061" s="33"/>
      <c r="AK1061" s="33"/>
      <c r="AL1061" s="33">
        <v>1</v>
      </c>
      <c r="AM1061" s="33">
        <v>5</v>
      </c>
      <c r="AN1061" s="33"/>
      <c r="AO1061" s="33">
        <v>0</v>
      </c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</row>
    <row r="1062" spans="1:52" x14ac:dyDescent="0.25">
      <c r="A1062" s="6">
        <f t="shared" si="33"/>
        <v>1058</v>
      </c>
      <c r="B1062" s="6"/>
      <c r="C1062" s="6" t="s">
        <v>5152</v>
      </c>
      <c r="D1062" s="6" t="s">
        <v>2845</v>
      </c>
      <c r="E1062" s="6"/>
      <c r="F1062" s="6" t="s">
        <v>2823</v>
      </c>
      <c r="G1062" s="6"/>
      <c r="H1062" s="6" t="s">
        <v>2825</v>
      </c>
      <c r="I1062" s="6" t="str">
        <f t="shared" si="32"/>
        <v>MT001058</v>
      </c>
      <c r="J1062" s="6" t="s">
        <v>1853</v>
      </c>
      <c r="K1062" s="10"/>
      <c r="L1062" s="6"/>
      <c r="M1062" s="6"/>
      <c r="N1062" s="6"/>
      <c r="O1062" s="6"/>
      <c r="P1062" s="6"/>
      <c r="Q1062" s="6"/>
      <c r="R1062" s="6" t="s">
        <v>226</v>
      </c>
      <c r="S1062" s="15">
        <v>6</v>
      </c>
      <c r="T1062" s="33">
        <v>0</v>
      </c>
      <c r="U1062" s="33">
        <v>1</v>
      </c>
      <c r="V1062" s="33">
        <v>1</v>
      </c>
      <c r="W1062" s="33">
        <v>0</v>
      </c>
      <c r="X1062" s="33"/>
      <c r="Y1062" s="33"/>
      <c r="Z1062" s="33">
        <v>1</v>
      </c>
      <c r="AA1062" s="33">
        <v>1</v>
      </c>
      <c r="AB1062" s="33">
        <v>1</v>
      </c>
      <c r="AC1062" s="33">
        <v>0</v>
      </c>
      <c r="AD1062" s="33"/>
      <c r="AE1062" s="33">
        <v>0</v>
      </c>
      <c r="AF1062" s="33">
        <v>1</v>
      </c>
      <c r="AG1062" s="33">
        <v>5</v>
      </c>
      <c r="AH1062" s="33"/>
      <c r="AI1062" s="33"/>
      <c r="AJ1062" s="33"/>
      <c r="AK1062" s="33"/>
      <c r="AL1062" s="33">
        <v>1</v>
      </c>
      <c r="AM1062" s="33">
        <v>5</v>
      </c>
      <c r="AN1062" s="33"/>
      <c r="AO1062" s="33">
        <v>0</v>
      </c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</row>
    <row r="1063" spans="1:52" x14ac:dyDescent="0.25">
      <c r="A1063" s="6">
        <f t="shared" si="33"/>
        <v>1059</v>
      </c>
      <c r="B1063" s="6"/>
      <c r="C1063" s="6" t="s">
        <v>5152</v>
      </c>
      <c r="D1063" s="6" t="s">
        <v>2845</v>
      </c>
      <c r="E1063" s="6"/>
      <c r="F1063" s="6" t="s">
        <v>2823</v>
      </c>
      <c r="G1063" s="6"/>
      <c r="H1063" s="6" t="s">
        <v>2831</v>
      </c>
      <c r="I1063" s="6" t="str">
        <f t="shared" si="32"/>
        <v>MT001059</v>
      </c>
      <c r="J1063" s="6" t="s">
        <v>1854</v>
      </c>
      <c r="K1063" s="10"/>
      <c r="L1063" s="6"/>
      <c r="M1063" s="6"/>
      <c r="N1063" s="6"/>
      <c r="O1063" s="6"/>
      <c r="P1063" s="6"/>
      <c r="Q1063" s="6"/>
      <c r="R1063" s="6" t="s">
        <v>226</v>
      </c>
      <c r="S1063" s="15">
        <v>4</v>
      </c>
      <c r="T1063" s="33">
        <v>0</v>
      </c>
      <c r="U1063" s="33">
        <v>1</v>
      </c>
      <c r="V1063" s="33">
        <v>1</v>
      </c>
      <c r="W1063" s="33">
        <v>0</v>
      </c>
      <c r="X1063" s="33"/>
      <c r="Y1063" s="33"/>
      <c r="Z1063" s="33">
        <v>1</v>
      </c>
      <c r="AA1063" s="33">
        <v>1</v>
      </c>
      <c r="AB1063" s="33">
        <v>1</v>
      </c>
      <c r="AC1063" s="33">
        <v>0</v>
      </c>
      <c r="AD1063" s="33"/>
      <c r="AE1063" s="33">
        <v>0</v>
      </c>
      <c r="AF1063" s="33">
        <v>1</v>
      </c>
      <c r="AG1063" s="33">
        <v>5</v>
      </c>
      <c r="AH1063" s="33"/>
      <c r="AI1063" s="33"/>
      <c r="AJ1063" s="33"/>
      <c r="AK1063" s="33"/>
      <c r="AL1063" s="33">
        <v>1</v>
      </c>
      <c r="AM1063" s="33">
        <v>5</v>
      </c>
      <c r="AN1063" s="33"/>
      <c r="AO1063" s="33">
        <v>0</v>
      </c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</row>
    <row r="1064" spans="1:52" x14ac:dyDescent="0.25">
      <c r="A1064" s="6">
        <f t="shared" si="33"/>
        <v>1060</v>
      </c>
      <c r="B1064" s="6"/>
      <c r="C1064" s="6" t="s">
        <v>5152</v>
      </c>
      <c r="D1064" s="6" t="s">
        <v>2845</v>
      </c>
      <c r="E1064" s="6"/>
      <c r="F1064" s="6" t="s">
        <v>2823</v>
      </c>
      <c r="G1064" s="6"/>
      <c r="H1064" s="6" t="s">
        <v>2831</v>
      </c>
      <c r="I1064" s="6" t="str">
        <f t="shared" si="32"/>
        <v>MT001060</v>
      </c>
      <c r="J1064" s="6" t="s">
        <v>1855</v>
      </c>
      <c r="K1064" s="10"/>
      <c r="L1064" s="6"/>
      <c r="M1064" s="6"/>
      <c r="N1064" s="6"/>
      <c r="O1064" s="6"/>
      <c r="P1064" s="6"/>
      <c r="Q1064" s="6"/>
      <c r="R1064" s="6" t="s">
        <v>226</v>
      </c>
      <c r="S1064" s="15">
        <v>6</v>
      </c>
      <c r="T1064" s="33">
        <v>0</v>
      </c>
      <c r="U1064" s="33">
        <v>1</v>
      </c>
      <c r="V1064" s="33">
        <v>1</v>
      </c>
      <c r="W1064" s="33">
        <v>0</v>
      </c>
      <c r="X1064" s="33"/>
      <c r="Y1064" s="33"/>
      <c r="Z1064" s="33">
        <v>1</v>
      </c>
      <c r="AA1064" s="33">
        <v>1</v>
      </c>
      <c r="AB1064" s="33">
        <v>1</v>
      </c>
      <c r="AC1064" s="33">
        <v>0</v>
      </c>
      <c r="AD1064" s="33"/>
      <c r="AE1064" s="33">
        <v>0</v>
      </c>
      <c r="AF1064" s="33">
        <v>1</v>
      </c>
      <c r="AG1064" s="33">
        <v>5</v>
      </c>
      <c r="AH1064" s="33"/>
      <c r="AI1064" s="33"/>
      <c r="AJ1064" s="33"/>
      <c r="AK1064" s="33"/>
      <c r="AL1064" s="33">
        <v>1</v>
      </c>
      <c r="AM1064" s="33">
        <v>5</v>
      </c>
      <c r="AN1064" s="33"/>
      <c r="AO1064" s="33">
        <v>0</v>
      </c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</row>
    <row r="1065" spans="1:52" x14ac:dyDescent="0.25">
      <c r="A1065" s="6">
        <f t="shared" si="33"/>
        <v>1061</v>
      </c>
      <c r="B1065" s="6"/>
      <c r="C1065" s="6" t="s">
        <v>5152</v>
      </c>
      <c r="D1065" s="6" t="s">
        <v>2845</v>
      </c>
      <c r="E1065" s="6"/>
      <c r="F1065" s="6" t="s">
        <v>2823</v>
      </c>
      <c r="G1065" s="6"/>
      <c r="H1065" s="6" t="s">
        <v>2831</v>
      </c>
      <c r="I1065" s="6" t="str">
        <f t="shared" si="32"/>
        <v>MT001061</v>
      </c>
      <c r="J1065" s="6" t="s">
        <v>1856</v>
      </c>
      <c r="K1065" s="10"/>
      <c r="L1065" s="6"/>
      <c r="M1065" s="6"/>
      <c r="N1065" s="6"/>
      <c r="O1065" s="6"/>
      <c r="P1065" s="6"/>
      <c r="Q1065" s="6"/>
      <c r="R1065" s="6" t="s">
        <v>226</v>
      </c>
      <c r="S1065" s="15" t="s">
        <v>514</v>
      </c>
      <c r="T1065" s="33">
        <v>0</v>
      </c>
      <c r="U1065" s="33">
        <v>1</v>
      </c>
      <c r="V1065" s="33">
        <v>1</v>
      </c>
      <c r="W1065" s="33">
        <v>0</v>
      </c>
      <c r="X1065" s="33"/>
      <c r="Y1065" s="33"/>
      <c r="Z1065" s="33">
        <v>1</v>
      </c>
      <c r="AA1065" s="33">
        <v>1</v>
      </c>
      <c r="AB1065" s="33">
        <v>1</v>
      </c>
      <c r="AC1065" s="33">
        <v>0</v>
      </c>
      <c r="AD1065" s="33"/>
      <c r="AE1065" s="33">
        <v>0</v>
      </c>
      <c r="AF1065" s="33">
        <v>1</v>
      </c>
      <c r="AG1065" s="33">
        <v>5</v>
      </c>
      <c r="AH1065" s="33"/>
      <c r="AI1065" s="33"/>
      <c r="AJ1065" s="33"/>
      <c r="AK1065" s="33"/>
      <c r="AL1065" s="33">
        <v>1</v>
      </c>
      <c r="AM1065" s="33">
        <v>5</v>
      </c>
      <c r="AN1065" s="33"/>
      <c r="AO1065" s="33">
        <v>0</v>
      </c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</row>
    <row r="1066" spans="1:52" x14ac:dyDescent="0.25">
      <c r="A1066" s="6">
        <f t="shared" si="33"/>
        <v>1062</v>
      </c>
      <c r="B1066" s="6"/>
      <c r="C1066" s="6" t="s">
        <v>5152</v>
      </c>
      <c r="D1066" s="6" t="s">
        <v>2845</v>
      </c>
      <c r="E1066" s="6"/>
      <c r="F1066" s="6" t="s">
        <v>2823</v>
      </c>
      <c r="G1066" s="6"/>
      <c r="H1066" s="6" t="s">
        <v>2825</v>
      </c>
      <c r="I1066" s="6" t="str">
        <f t="shared" si="32"/>
        <v>MT001062</v>
      </c>
      <c r="J1066" s="6" t="s">
        <v>1857</v>
      </c>
      <c r="K1066" s="10"/>
      <c r="L1066" s="6"/>
      <c r="M1066" s="6"/>
      <c r="N1066" s="6"/>
      <c r="O1066" s="6"/>
      <c r="P1066" s="6"/>
      <c r="Q1066" s="6"/>
      <c r="R1066" s="6" t="s">
        <v>226</v>
      </c>
      <c r="S1066" s="15">
        <v>6</v>
      </c>
      <c r="T1066" s="33">
        <v>0</v>
      </c>
      <c r="U1066" s="33">
        <v>1</v>
      </c>
      <c r="V1066" s="33">
        <v>1</v>
      </c>
      <c r="W1066" s="33">
        <v>0</v>
      </c>
      <c r="X1066" s="33"/>
      <c r="Y1066" s="33"/>
      <c r="Z1066" s="33">
        <v>1</v>
      </c>
      <c r="AA1066" s="33">
        <v>1</v>
      </c>
      <c r="AB1066" s="33">
        <v>1</v>
      </c>
      <c r="AC1066" s="33">
        <v>0</v>
      </c>
      <c r="AD1066" s="33"/>
      <c r="AE1066" s="33">
        <v>0</v>
      </c>
      <c r="AF1066" s="33">
        <v>1</v>
      </c>
      <c r="AG1066" s="33">
        <v>5</v>
      </c>
      <c r="AH1066" s="33"/>
      <c r="AI1066" s="33"/>
      <c r="AJ1066" s="33"/>
      <c r="AK1066" s="33"/>
      <c r="AL1066" s="33">
        <v>1</v>
      </c>
      <c r="AM1066" s="33">
        <v>5</v>
      </c>
      <c r="AN1066" s="33"/>
      <c r="AO1066" s="33">
        <v>0</v>
      </c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</row>
    <row r="1067" spans="1:52" x14ac:dyDescent="0.25">
      <c r="A1067" s="6">
        <f t="shared" si="33"/>
        <v>1063</v>
      </c>
      <c r="B1067" s="6"/>
      <c r="C1067" s="6" t="s">
        <v>5152</v>
      </c>
      <c r="D1067" s="6" t="s">
        <v>2845</v>
      </c>
      <c r="E1067" s="6"/>
      <c r="F1067" s="6" t="s">
        <v>2823</v>
      </c>
      <c r="G1067" s="6"/>
      <c r="H1067" s="6" t="s">
        <v>2831</v>
      </c>
      <c r="I1067" s="6" t="str">
        <f t="shared" si="32"/>
        <v>MT001063</v>
      </c>
      <c r="J1067" s="6" t="s">
        <v>1858</v>
      </c>
      <c r="K1067" s="10"/>
      <c r="L1067" s="6"/>
      <c r="M1067" s="6"/>
      <c r="N1067" s="6"/>
      <c r="O1067" s="6"/>
      <c r="P1067" s="6"/>
      <c r="Q1067" s="6"/>
      <c r="R1067" s="6" t="s">
        <v>226</v>
      </c>
      <c r="S1067" s="15">
        <v>4</v>
      </c>
      <c r="T1067" s="33">
        <v>0</v>
      </c>
      <c r="U1067" s="33">
        <v>1</v>
      </c>
      <c r="V1067" s="33">
        <v>1</v>
      </c>
      <c r="W1067" s="33">
        <v>0</v>
      </c>
      <c r="X1067" s="33"/>
      <c r="Y1067" s="33"/>
      <c r="Z1067" s="33">
        <v>1</v>
      </c>
      <c r="AA1067" s="33">
        <v>1</v>
      </c>
      <c r="AB1067" s="33">
        <v>1</v>
      </c>
      <c r="AC1067" s="33">
        <v>0</v>
      </c>
      <c r="AD1067" s="33"/>
      <c r="AE1067" s="33">
        <v>0</v>
      </c>
      <c r="AF1067" s="33">
        <v>1</v>
      </c>
      <c r="AG1067" s="33">
        <v>5</v>
      </c>
      <c r="AH1067" s="33"/>
      <c r="AI1067" s="33"/>
      <c r="AJ1067" s="33"/>
      <c r="AK1067" s="33"/>
      <c r="AL1067" s="33">
        <v>1</v>
      </c>
      <c r="AM1067" s="33">
        <v>5</v>
      </c>
      <c r="AN1067" s="33"/>
      <c r="AO1067" s="33">
        <v>0</v>
      </c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</row>
    <row r="1068" spans="1:52" x14ac:dyDescent="0.25">
      <c r="A1068" s="6">
        <f t="shared" si="33"/>
        <v>1064</v>
      </c>
      <c r="B1068" s="6"/>
      <c r="C1068" s="6" t="s">
        <v>5152</v>
      </c>
      <c r="D1068" s="6" t="s">
        <v>2845</v>
      </c>
      <c r="E1068" s="6"/>
      <c r="F1068" s="6" t="s">
        <v>2823</v>
      </c>
      <c r="G1068" s="6"/>
      <c r="H1068" s="6" t="s">
        <v>2831</v>
      </c>
      <c r="I1068" s="6" t="str">
        <f t="shared" si="32"/>
        <v>MT001064</v>
      </c>
      <c r="J1068" s="6" t="s">
        <v>1859</v>
      </c>
      <c r="K1068" s="10"/>
      <c r="L1068" s="6"/>
      <c r="M1068" s="6"/>
      <c r="N1068" s="6"/>
      <c r="O1068" s="6"/>
      <c r="P1068" s="6"/>
      <c r="Q1068" s="6"/>
      <c r="R1068" s="6" t="s">
        <v>226</v>
      </c>
      <c r="S1068" s="15">
        <v>5</v>
      </c>
      <c r="T1068" s="33">
        <v>0</v>
      </c>
      <c r="U1068" s="33">
        <v>1</v>
      </c>
      <c r="V1068" s="33">
        <v>1</v>
      </c>
      <c r="W1068" s="33">
        <v>0</v>
      </c>
      <c r="X1068" s="33"/>
      <c r="Y1068" s="33"/>
      <c r="Z1068" s="33">
        <v>1</v>
      </c>
      <c r="AA1068" s="33">
        <v>1</v>
      </c>
      <c r="AB1068" s="33">
        <v>1</v>
      </c>
      <c r="AC1068" s="33">
        <v>0</v>
      </c>
      <c r="AD1068" s="33"/>
      <c r="AE1068" s="33">
        <v>0</v>
      </c>
      <c r="AF1068" s="33">
        <v>1</v>
      </c>
      <c r="AG1068" s="33">
        <v>5</v>
      </c>
      <c r="AH1068" s="33"/>
      <c r="AI1068" s="33"/>
      <c r="AJ1068" s="33"/>
      <c r="AK1068" s="33"/>
      <c r="AL1068" s="33">
        <v>1</v>
      </c>
      <c r="AM1068" s="33">
        <v>5</v>
      </c>
      <c r="AN1068" s="33"/>
      <c r="AO1068" s="33">
        <v>0</v>
      </c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</row>
    <row r="1069" spans="1:52" x14ac:dyDescent="0.25">
      <c r="A1069" s="6">
        <f t="shared" si="33"/>
        <v>1065</v>
      </c>
      <c r="B1069" s="6"/>
      <c r="C1069" s="6" t="s">
        <v>5152</v>
      </c>
      <c r="D1069" s="6" t="s">
        <v>2845</v>
      </c>
      <c r="E1069" s="6"/>
      <c r="F1069" s="6" t="s">
        <v>2823</v>
      </c>
      <c r="G1069" s="6"/>
      <c r="H1069" s="6" t="s">
        <v>2831</v>
      </c>
      <c r="I1069" s="6" t="str">
        <f t="shared" si="32"/>
        <v>MT001065</v>
      </c>
      <c r="J1069" s="6" t="s">
        <v>1860</v>
      </c>
      <c r="K1069" s="10"/>
      <c r="L1069" s="6"/>
      <c r="M1069" s="6"/>
      <c r="N1069" s="6"/>
      <c r="O1069" s="6"/>
      <c r="P1069" s="6"/>
      <c r="Q1069" s="6"/>
      <c r="R1069" s="6" t="s">
        <v>226</v>
      </c>
      <c r="S1069" s="15" t="s">
        <v>514</v>
      </c>
      <c r="T1069" s="33">
        <v>0</v>
      </c>
      <c r="U1069" s="33">
        <v>1</v>
      </c>
      <c r="V1069" s="33">
        <v>1</v>
      </c>
      <c r="W1069" s="33">
        <v>0</v>
      </c>
      <c r="X1069" s="33"/>
      <c r="Y1069" s="33"/>
      <c r="Z1069" s="33">
        <v>1</v>
      </c>
      <c r="AA1069" s="33">
        <v>1</v>
      </c>
      <c r="AB1069" s="33">
        <v>1</v>
      </c>
      <c r="AC1069" s="33">
        <v>0</v>
      </c>
      <c r="AD1069" s="33"/>
      <c r="AE1069" s="33">
        <v>0</v>
      </c>
      <c r="AF1069" s="33">
        <v>1</v>
      </c>
      <c r="AG1069" s="33">
        <v>5</v>
      </c>
      <c r="AH1069" s="33"/>
      <c r="AI1069" s="33"/>
      <c r="AJ1069" s="33"/>
      <c r="AK1069" s="33"/>
      <c r="AL1069" s="33">
        <v>1</v>
      </c>
      <c r="AM1069" s="33">
        <v>5</v>
      </c>
      <c r="AN1069" s="33"/>
      <c r="AO1069" s="33">
        <v>0</v>
      </c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</row>
    <row r="1070" spans="1:52" x14ac:dyDescent="0.25">
      <c r="A1070" s="6">
        <f t="shared" si="33"/>
        <v>1066</v>
      </c>
      <c r="B1070" s="6"/>
      <c r="C1070" s="6" t="s">
        <v>5152</v>
      </c>
      <c r="D1070" s="6" t="s">
        <v>2845</v>
      </c>
      <c r="E1070" s="6"/>
      <c r="F1070" s="6" t="s">
        <v>2823</v>
      </c>
      <c r="G1070" s="6"/>
      <c r="H1070" s="6" t="s">
        <v>2831</v>
      </c>
      <c r="I1070" s="6" t="str">
        <f t="shared" si="32"/>
        <v>MT001066</v>
      </c>
      <c r="J1070" s="6" t="s">
        <v>1861</v>
      </c>
      <c r="K1070" s="10"/>
      <c r="L1070" s="6"/>
      <c r="M1070" s="6"/>
      <c r="N1070" s="6"/>
      <c r="O1070" s="6"/>
      <c r="P1070" s="6"/>
      <c r="Q1070" s="6"/>
      <c r="R1070" s="6" t="s">
        <v>226</v>
      </c>
      <c r="S1070" s="15" t="s">
        <v>514</v>
      </c>
      <c r="T1070" s="33">
        <v>0</v>
      </c>
      <c r="U1070" s="33">
        <v>1</v>
      </c>
      <c r="V1070" s="33">
        <v>1</v>
      </c>
      <c r="W1070" s="33">
        <v>0</v>
      </c>
      <c r="X1070" s="33"/>
      <c r="Y1070" s="33"/>
      <c r="Z1070" s="33">
        <v>1</v>
      </c>
      <c r="AA1070" s="33">
        <v>1</v>
      </c>
      <c r="AB1070" s="33">
        <v>1</v>
      </c>
      <c r="AC1070" s="33">
        <v>0</v>
      </c>
      <c r="AD1070" s="33"/>
      <c r="AE1070" s="33">
        <v>0</v>
      </c>
      <c r="AF1070" s="33">
        <v>1</v>
      </c>
      <c r="AG1070" s="33">
        <v>5</v>
      </c>
      <c r="AH1070" s="33"/>
      <c r="AI1070" s="33"/>
      <c r="AJ1070" s="33"/>
      <c r="AK1070" s="33"/>
      <c r="AL1070" s="33">
        <v>1</v>
      </c>
      <c r="AM1070" s="33">
        <v>5</v>
      </c>
      <c r="AN1070" s="33"/>
      <c r="AO1070" s="33">
        <v>0</v>
      </c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</row>
    <row r="1071" spans="1:52" x14ac:dyDescent="0.25">
      <c r="A1071" s="6">
        <f t="shared" si="33"/>
        <v>1067</v>
      </c>
      <c r="B1071" s="6"/>
      <c r="C1071" s="6" t="s">
        <v>5152</v>
      </c>
      <c r="D1071" s="6" t="s">
        <v>2846</v>
      </c>
      <c r="E1071" s="6"/>
      <c r="F1071" s="6" t="s">
        <v>2823</v>
      </c>
      <c r="G1071" s="6"/>
      <c r="H1071" s="6" t="s">
        <v>2825</v>
      </c>
      <c r="I1071" s="6" t="str">
        <f t="shared" si="32"/>
        <v>MT001067</v>
      </c>
      <c r="J1071" s="6" t="s">
        <v>1862</v>
      </c>
      <c r="K1071" s="10"/>
      <c r="L1071" s="6"/>
      <c r="M1071" s="6"/>
      <c r="N1071" s="6"/>
      <c r="O1071" s="6"/>
      <c r="P1071" s="6"/>
      <c r="Q1071" s="6"/>
      <c r="R1071" s="6" t="s">
        <v>226</v>
      </c>
      <c r="S1071" s="15">
        <v>3</v>
      </c>
      <c r="T1071" s="33">
        <v>0</v>
      </c>
      <c r="U1071" s="33">
        <v>1</v>
      </c>
      <c r="V1071" s="33">
        <v>1</v>
      </c>
      <c r="W1071" s="33">
        <v>0</v>
      </c>
      <c r="X1071" s="33"/>
      <c r="Y1071" s="33"/>
      <c r="Z1071" s="33">
        <v>1</v>
      </c>
      <c r="AA1071" s="33">
        <v>1</v>
      </c>
      <c r="AB1071" s="33">
        <v>1</v>
      </c>
      <c r="AC1071" s="33">
        <v>0</v>
      </c>
      <c r="AD1071" s="33"/>
      <c r="AE1071" s="33">
        <v>0</v>
      </c>
      <c r="AF1071" s="33">
        <v>1</v>
      </c>
      <c r="AG1071" s="33">
        <v>5</v>
      </c>
      <c r="AH1071" s="33"/>
      <c r="AI1071" s="33"/>
      <c r="AJ1071" s="33"/>
      <c r="AK1071" s="33"/>
      <c r="AL1071" s="33">
        <v>1</v>
      </c>
      <c r="AM1071" s="33">
        <v>5</v>
      </c>
      <c r="AN1071" s="33"/>
      <c r="AO1071" s="33">
        <v>0</v>
      </c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</row>
    <row r="1072" spans="1:52" x14ac:dyDescent="0.25">
      <c r="A1072" s="6">
        <f t="shared" si="33"/>
        <v>1068</v>
      </c>
      <c r="B1072" s="6"/>
      <c r="C1072" s="6" t="s">
        <v>5152</v>
      </c>
      <c r="D1072" s="6" t="s">
        <v>2846</v>
      </c>
      <c r="E1072" s="6"/>
      <c r="F1072" s="6" t="s">
        <v>2823</v>
      </c>
      <c r="G1072" s="6"/>
      <c r="H1072" s="6" t="s">
        <v>2831</v>
      </c>
      <c r="I1072" s="6" t="str">
        <f t="shared" si="32"/>
        <v>MT001068</v>
      </c>
      <c r="J1072" s="6" t="s">
        <v>1863</v>
      </c>
      <c r="K1072" s="10"/>
      <c r="L1072" s="6"/>
      <c r="M1072" s="6"/>
      <c r="N1072" s="6"/>
      <c r="O1072" s="6"/>
      <c r="P1072" s="6"/>
      <c r="Q1072" s="6"/>
      <c r="R1072" s="6" t="s">
        <v>226</v>
      </c>
      <c r="S1072" s="15" t="s">
        <v>514</v>
      </c>
      <c r="T1072" s="33">
        <v>0</v>
      </c>
      <c r="U1072" s="33">
        <v>1</v>
      </c>
      <c r="V1072" s="33">
        <v>1</v>
      </c>
      <c r="W1072" s="33">
        <v>0</v>
      </c>
      <c r="X1072" s="33"/>
      <c r="Y1072" s="33"/>
      <c r="Z1072" s="33">
        <v>1</v>
      </c>
      <c r="AA1072" s="33">
        <v>1</v>
      </c>
      <c r="AB1072" s="33">
        <v>1</v>
      </c>
      <c r="AC1072" s="33">
        <v>0</v>
      </c>
      <c r="AD1072" s="33"/>
      <c r="AE1072" s="33">
        <v>0</v>
      </c>
      <c r="AF1072" s="33">
        <v>1</v>
      </c>
      <c r="AG1072" s="33">
        <v>5</v>
      </c>
      <c r="AH1072" s="33"/>
      <c r="AI1072" s="33"/>
      <c r="AJ1072" s="33"/>
      <c r="AK1072" s="33"/>
      <c r="AL1072" s="33">
        <v>1</v>
      </c>
      <c r="AM1072" s="33">
        <v>5</v>
      </c>
      <c r="AN1072" s="33"/>
      <c r="AO1072" s="33">
        <v>3</v>
      </c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</row>
    <row r="1073" spans="1:52" x14ac:dyDescent="0.25">
      <c r="A1073" s="6">
        <f t="shared" si="33"/>
        <v>1069</v>
      </c>
      <c r="B1073" s="6"/>
      <c r="C1073" s="6" t="s">
        <v>5152</v>
      </c>
      <c r="D1073" s="6" t="s">
        <v>2846</v>
      </c>
      <c r="E1073" s="6"/>
      <c r="F1073" s="6" t="s">
        <v>2823</v>
      </c>
      <c r="G1073" s="6"/>
      <c r="H1073" s="6" t="s">
        <v>2831</v>
      </c>
      <c r="I1073" s="6" t="str">
        <f t="shared" si="32"/>
        <v>MT001069</v>
      </c>
      <c r="J1073" s="6" t="s">
        <v>1864</v>
      </c>
      <c r="K1073" s="10"/>
      <c r="L1073" s="6"/>
      <c r="M1073" s="6"/>
      <c r="N1073" s="6"/>
      <c r="O1073" s="6"/>
      <c r="P1073" s="6"/>
      <c r="Q1073" s="6"/>
      <c r="R1073" s="6" t="s">
        <v>226</v>
      </c>
      <c r="S1073" s="15" t="s">
        <v>514</v>
      </c>
      <c r="T1073" s="33">
        <v>0</v>
      </c>
      <c r="U1073" s="33">
        <v>1</v>
      </c>
      <c r="V1073" s="33">
        <v>1</v>
      </c>
      <c r="W1073" s="33">
        <v>0</v>
      </c>
      <c r="X1073" s="33"/>
      <c r="Y1073" s="33"/>
      <c r="Z1073" s="33">
        <v>1</v>
      </c>
      <c r="AA1073" s="33">
        <v>1</v>
      </c>
      <c r="AB1073" s="33">
        <v>1</v>
      </c>
      <c r="AC1073" s="33">
        <v>0</v>
      </c>
      <c r="AD1073" s="33"/>
      <c r="AE1073" s="33">
        <v>0</v>
      </c>
      <c r="AF1073" s="33">
        <v>1</v>
      </c>
      <c r="AG1073" s="33">
        <v>5</v>
      </c>
      <c r="AH1073" s="33"/>
      <c r="AI1073" s="33"/>
      <c r="AJ1073" s="33"/>
      <c r="AK1073" s="33"/>
      <c r="AL1073" s="33">
        <v>1</v>
      </c>
      <c r="AM1073" s="33">
        <v>5</v>
      </c>
      <c r="AN1073" s="33"/>
      <c r="AO1073" s="33">
        <v>3</v>
      </c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</row>
    <row r="1074" spans="1:52" x14ac:dyDescent="0.25">
      <c r="A1074" s="6">
        <f t="shared" si="33"/>
        <v>1070</v>
      </c>
      <c r="B1074" s="6"/>
      <c r="C1074" s="6" t="s">
        <v>5152</v>
      </c>
      <c r="D1074" s="6" t="s">
        <v>2846</v>
      </c>
      <c r="E1074" s="6"/>
      <c r="F1074" s="6" t="s">
        <v>2823</v>
      </c>
      <c r="G1074" s="6"/>
      <c r="H1074" s="6" t="s">
        <v>2825</v>
      </c>
      <c r="I1074" s="6" t="str">
        <f t="shared" si="32"/>
        <v>MT001070</v>
      </c>
      <c r="J1074" s="6" t="s">
        <v>1865</v>
      </c>
      <c r="K1074" s="10"/>
      <c r="L1074" s="6"/>
      <c r="M1074" s="6"/>
      <c r="N1074" s="6"/>
      <c r="O1074" s="6"/>
      <c r="P1074" s="6"/>
      <c r="Q1074" s="6"/>
      <c r="R1074" s="6" t="s">
        <v>226</v>
      </c>
      <c r="S1074" s="15">
        <v>3</v>
      </c>
      <c r="T1074" s="33">
        <v>1</v>
      </c>
      <c r="U1074" s="33">
        <v>1</v>
      </c>
      <c r="V1074" s="33">
        <v>1</v>
      </c>
      <c r="W1074" s="33">
        <v>0</v>
      </c>
      <c r="X1074" s="33"/>
      <c r="Y1074" s="33"/>
      <c r="Z1074" s="33">
        <v>0</v>
      </c>
      <c r="AA1074" s="33">
        <v>0</v>
      </c>
      <c r="AB1074" s="33">
        <v>0</v>
      </c>
      <c r="AC1074" s="33">
        <v>0</v>
      </c>
      <c r="AD1074" s="33"/>
      <c r="AE1074" s="33">
        <v>2</v>
      </c>
      <c r="AF1074" s="33">
        <v>2</v>
      </c>
      <c r="AG1074" s="33">
        <v>10</v>
      </c>
      <c r="AH1074" s="33"/>
      <c r="AI1074" s="33"/>
      <c r="AJ1074" s="33"/>
      <c r="AK1074" s="33"/>
      <c r="AL1074" s="33">
        <v>0</v>
      </c>
      <c r="AM1074" s="33">
        <v>10</v>
      </c>
      <c r="AN1074" s="33"/>
      <c r="AO1074" s="33">
        <v>0</v>
      </c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</row>
    <row r="1075" spans="1:52" x14ac:dyDescent="0.25">
      <c r="A1075" s="6">
        <f t="shared" si="33"/>
        <v>1071</v>
      </c>
      <c r="B1075" s="6"/>
      <c r="C1075" s="6" t="s">
        <v>5152</v>
      </c>
      <c r="D1075" s="6" t="s">
        <v>2846</v>
      </c>
      <c r="E1075" s="6"/>
      <c r="F1075" s="6" t="s">
        <v>2823</v>
      </c>
      <c r="G1075" s="6"/>
      <c r="H1075" s="6" t="s">
        <v>2825</v>
      </c>
      <c r="I1075" s="6" t="str">
        <f t="shared" si="32"/>
        <v>MT001071</v>
      </c>
      <c r="J1075" s="6" t="s">
        <v>1866</v>
      </c>
      <c r="K1075" s="10"/>
      <c r="L1075" s="6"/>
      <c r="M1075" s="6"/>
      <c r="N1075" s="6"/>
      <c r="O1075" s="6"/>
      <c r="P1075" s="6"/>
      <c r="Q1075" s="6"/>
      <c r="R1075" s="6" t="s">
        <v>226</v>
      </c>
      <c r="S1075" s="15">
        <v>3</v>
      </c>
      <c r="T1075" s="33">
        <v>1</v>
      </c>
      <c r="U1075" s="33">
        <v>1</v>
      </c>
      <c r="V1075" s="33">
        <v>1</v>
      </c>
      <c r="W1075" s="33">
        <v>0</v>
      </c>
      <c r="X1075" s="33"/>
      <c r="Y1075" s="33"/>
      <c r="Z1075" s="33">
        <v>0</v>
      </c>
      <c r="AA1075" s="33">
        <v>0</v>
      </c>
      <c r="AB1075" s="33">
        <v>0</v>
      </c>
      <c r="AC1075" s="33">
        <v>0</v>
      </c>
      <c r="AD1075" s="33"/>
      <c r="AE1075" s="33">
        <v>2</v>
      </c>
      <c r="AF1075" s="33">
        <v>2</v>
      </c>
      <c r="AG1075" s="33">
        <v>10</v>
      </c>
      <c r="AH1075" s="33"/>
      <c r="AI1075" s="33"/>
      <c r="AJ1075" s="33"/>
      <c r="AK1075" s="33"/>
      <c r="AL1075" s="33">
        <v>0</v>
      </c>
      <c r="AM1075" s="33">
        <v>10</v>
      </c>
      <c r="AN1075" s="33"/>
      <c r="AO1075" s="33">
        <v>0</v>
      </c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</row>
    <row r="1076" spans="1:52" x14ac:dyDescent="0.25">
      <c r="A1076" s="6">
        <f t="shared" si="33"/>
        <v>1072</v>
      </c>
      <c r="B1076" s="6"/>
      <c r="C1076" s="6" t="s">
        <v>5152</v>
      </c>
      <c r="D1076" s="6" t="s">
        <v>2846</v>
      </c>
      <c r="E1076" s="6"/>
      <c r="F1076" s="6" t="s">
        <v>2823</v>
      </c>
      <c r="G1076" s="6"/>
      <c r="H1076" s="6" t="s">
        <v>2825</v>
      </c>
      <c r="I1076" s="6" t="str">
        <f t="shared" si="32"/>
        <v>MT001072</v>
      </c>
      <c r="J1076" s="6" t="s">
        <v>1867</v>
      </c>
      <c r="K1076" s="10"/>
      <c r="L1076" s="6"/>
      <c r="M1076" s="6"/>
      <c r="N1076" s="6"/>
      <c r="O1076" s="6"/>
      <c r="P1076" s="6"/>
      <c r="Q1076" s="6"/>
      <c r="R1076" s="6" t="s">
        <v>226</v>
      </c>
      <c r="S1076" s="15">
        <v>4</v>
      </c>
      <c r="T1076" s="33">
        <v>0</v>
      </c>
      <c r="U1076" s="33">
        <v>1</v>
      </c>
      <c r="V1076" s="33">
        <v>1</v>
      </c>
      <c r="W1076" s="33">
        <v>0</v>
      </c>
      <c r="X1076" s="33"/>
      <c r="Y1076" s="33"/>
      <c r="Z1076" s="33">
        <v>1</v>
      </c>
      <c r="AA1076" s="33">
        <v>1</v>
      </c>
      <c r="AB1076" s="33">
        <v>1</v>
      </c>
      <c r="AC1076" s="33">
        <v>0</v>
      </c>
      <c r="AD1076" s="33"/>
      <c r="AE1076" s="33">
        <v>0</v>
      </c>
      <c r="AF1076" s="33">
        <v>1</v>
      </c>
      <c r="AG1076" s="33">
        <v>5</v>
      </c>
      <c r="AH1076" s="33"/>
      <c r="AI1076" s="33"/>
      <c r="AJ1076" s="33"/>
      <c r="AK1076" s="33"/>
      <c r="AL1076" s="33">
        <v>1</v>
      </c>
      <c r="AM1076" s="33">
        <v>5</v>
      </c>
      <c r="AN1076" s="33"/>
      <c r="AO1076" s="33">
        <v>0</v>
      </c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</row>
    <row r="1077" spans="1:52" x14ac:dyDescent="0.25">
      <c r="A1077" s="6">
        <f t="shared" si="33"/>
        <v>1073</v>
      </c>
      <c r="B1077" s="6"/>
      <c r="C1077" s="6" t="s">
        <v>5152</v>
      </c>
      <c r="D1077" s="6" t="s">
        <v>2846</v>
      </c>
      <c r="E1077" s="6"/>
      <c r="F1077" s="6" t="s">
        <v>2823</v>
      </c>
      <c r="G1077" s="6"/>
      <c r="H1077" s="6" t="s">
        <v>2831</v>
      </c>
      <c r="I1077" s="6" t="str">
        <f t="shared" si="32"/>
        <v>MT001073</v>
      </c>
      <c r="J1077" s="6" t="s">
        <v>1868</v>
      </c>
      <c r="K1077" s="10"/>
      <c r="L1077" s="6"/>
      <c r="M1077" s="6"/>
      <c r="N1077" s="6"/>
      <c r="O1077" s="6"/>
      <c r="P1077" s="6"/>
      <c r="Q1077" s="6"/>
      <c r="R1077" s="6" t="s">
        <v>226</v>
      </c>
      <c r="S1077" s="15">
        <v>5</v>
      </c>
      <c r="T1077" s="33">
        <v>0</v>
      </c>
      <c r="U1077" s="33">
        <v>1</v>
      </c>
      <c r="V1077" s="33">
        <v>1</v>
      </c>
      <c r="W1077" s="33">
        <v>0</v>
      </c>
      <c r="X1077" s="33"/>
      <c r="Y1077" s="33"/>
      <c r="Z1077" s="33">
        <v>1</v>
      </c>
      <c r="AA1077" s="33">
        <v>1</v>
      </c>
      <c r="AB1077" s="33">
        <v>1</v>
      </c>
      <c r="AC1077" s="33">
        <v>0</v>
      </c>
      <c r="AD1077" s="33"/>
      <c r="AE1077" s="33">
        <v>0</v>
      </c>
      <c r="AF1077" s="33">
        <v>1</v>
      </c>
      <c r="AG1077" s="33">
        <v>5</v>
      </c>
      <c r="AH1077" s="33"/>
      <c r="AI1077" s="33"/>
      <c r="AJ1077" s="33"/>
      <c r="AK1077" s="33"/>
      <c r="AL1077" s="33">
        <v>1</v>
      </c>
      <c r="AM1077" s="33">
        <v>5</v>
      </c>
      <c r="AN1077" s="33"/>
      <c r="AO1077" s="33">
        <v>3</v>
      </c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</row>
    <row r="1078" spans="1:52" x14ac:dyDescent="0.25">
      <c r="A1078" s="6">
        <f t="shared" si="33"/>
        <v>1074</v>
      </c>
      <c r="B1078" s="6"/>
      <c r="C1078" s="6" t="s">
        <v>5152</v>
      </c>
      <c r="D1078" s="6" t="s">
        <v>2846</v>
      </c>
      <c r="E1078" s="6"/>
      <c r="F1078" s="6" t="s">
        <v>2823</v>
      </c>
      <c r="G1078" s="6"/>
      <c r="H1078" s="6" t="s">
        <v>2831</v>
      </c>
      <c r="I1078" s="6" t="str">
        <f t="shared" si="32"/>
        <v>MT001074</v>
      </c>
      <c r="J1078" s="6" t="s">
        <v>1869</v>
      </c>
      <c r="K1078" s="10"/>
      <c r="L1078" s="6"/>
      <c r="M1078" s="6"/>
      <c r="N1078" s="6"/>
      <c r="O1078" s="6"/>
      <c r="P1078" s="6"/>
      <c r="Q1078" s="6"/>
      <c r="R1078" s="6" t="s">
        <v>226</v>
      </c>
      <c r="S1078" s="15">
        <v>4</v>
      </c>
      <c r="T1078" s="33">
        <v>0</v>
      </c>
      <c r="U1078" s="33">
        <v>1</v>
      </c>
      <c r="V1078" s="33">
        <v>1</v>
      </c>
      <c r="W1078" s="33">
        <v>0</v>
      </c>
      <c r="X1078" s="33"/>
      <c r="Y1078" s="33"/>
      <c r="Z1078" s="33">
        <v>1</v>
      </c>
      <c r="AA1078" s="33">
        <v>1</v>
      </c>
      <c r="AB1078" s="33">
        <v>1</v>
      </c>
      <c r="AC1078" s="33">
        <v>0</v>
      </c>
      <c r="AD1078" s="33"/>
      <c r="AE1078" s="33">
        <v>0</v>
      </c>
      <c r="AF1078" s="33">
        <v>1</v>
      </c>
      <c r="AG1078" s="33">
        <v>5</v>
      </c>
      <c r="AH1078" s="33"/>
      <c r="AI1078" s="33"/>
      <c r="AJ1078" s="33"/>
      <c r="AK1078" s="33"/>
      <c r="AL1078" s="33">
        <v>1</v>
      </c>
      <c r="AM1078" s="33">
        <v>5</v>
      </c>
      <c r="AN1078" s="33"/>
      <c r="AO1078" s="33">
        <v>3</v>
      </c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</row>
    <row r="1079" spans="1:52" x14ac:dyDescent="0.25">
      <c r="A1079" s="6">
        <f t="shared" si="33"/>
        <v>1075</v>
      </c>
      <c r="B1079" s="6"/>
      <c r="C1079" s="6" t="s">
        <v>5152</v>
      </c>
      <c r="D1079" s="6" t="s">
        <v>2846</v>
      </c>
      <c r="E1079" s="6"/>
      <c r="F1079" s="6" t="s">
        <v>2823</v>
      </c>
      <c r="G1079" s="6"/>
      <c r="H1079" s="6" t="s">
        <v>2831</v>
      </c>
      <c r="I1079" s="6" t="str">
        <f t="shared" si="32"/>
        <v>MT001075</v>
      </c>
      <c r="J1079" s="6" t="s">
        <v>1870</v>
      </c>
      <c r="K1079" s="10"/>
      <c r="L1079" s="6"/>
      <c r="M1079" s="6"/>
      <c r="N1079" s="6"/>
      <c r="O1079" s="6"/>
      <c r="P1079" s="6"/>
      <c r="Q1079" s="6"/>
      <c r="R1079" s="6" t="s">
        <v>226</v>
      </c>
      <c r="S1079" s="15" t="s">
        <v>514</v>
      </c>
      <c r="T1079" s="33">
        <v>0</v>
      </c>
      <c r="U1079" s="33">
        <v>1</v>
      </c>
      <c r="V1079" s="33">
        <v>1</v>
      </c>
      <c r="W1079" s="33">
        <v>0</v>
      </c>
      <c r="X1079" s="33"/>
      <c r="Y1079" s="33"/>
      <c r="Z1079" s="33">
        <v>1</v>
      </c>
      <c r="AA1079" s="33">
        <v>1</v>
      </c>
      <c r="AB1079" s="33">
        <v>1</v>
      </c>
      <c r="AC1079" s="33">
        <v>0</v>
      </c>
      <c r="AD1079" s="33"/>
      <c r="AE1079" s="33">
        <v>0</v>
      </c>
      <c r="AF1079" s="33">
        <v>1</v>
      </c>
      <c r="AG1079" s="33">
        <v>5</v>
      </c>
      <c r="AH1079" s="33"/>
      <c r="AI1079" s="33"/>
      <c r="AJ1079" s="33"/>
      <c r="AK1079" s="33"/>
      <c r="AL1079" s="33">
        <v>1</v>
      </c>
      <c r="AM1079" s="33">
        <v>5</v>
      </c>
      <c r="AN1079" s="33"/>
      <c r="AO1079" s="33">
        <v>3</v>
      </c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</row>
    <row r="1080" spans="1:52" x14ac:dyDescent="0.25">
      <c r="A1080" s="6">
        <f t="shared" si="33"/>
        <v>1076</v>
      </c>
      <c r="B1080" s="6"/>
      <c r="C1080" s="6" t="s">
        <v>5152</v>
      </c>
      <c r="D1080" s="6" t="s">
        <v>2846</v>
      </c>
      <c r="E1080" s="6"/>
      <c r="F1080" s="6" t="s">
        <v>2823</v>
      </c>
      <c r="G1080" s="6"/>
      <c r="H1080" s="6" t="s">
        <v>2831</v>
      </c>
      <c r="I1080" s="6" t="str">
        <f t="shared" si="32"/>
        <v>MT001076</v>
      </c>
      <c r="J1080" s="6" t="s">
        <v>1871</v>
      </c>
      <c r="K1080" s="10"/>
      <c r="L1080" s="6"/>
      <c r="M1080" s="6"/>
      <c r="N1080" s="6"/>
      <c r="O1080" s="6"/>
      <c r="P1080" s="6"/>
      <c r="Q1080" s="6"/>
      <c r="R1080" s="6" t="s">
        <v>226</v>
      </c>
      <c r="S1080" s="15" t="s">
        <v>514</v>
      </c>
      <c r="T1080" s="33">
        <v>0</v>
      </c>
      <c r="U1080" s="33">
        <v>1</v>
      </c>
      <c r="V1080" s="33">
        <v>1</v>
      </c>
      <c r="W1080" s="33">
        <v>0</v>
      </c>
      <c r="X1080" s="33"/>
      <c r="Y1080" s="33"/>
      <c r="Z1080" s="33">
        <v>1</v>
      </c>
      <c r="AA1080" s="33">
        <v>1</v>
      </c>
      <c r="AB1080" s="33">
        <v>1</v>
      </c>
      <c r="AC1080" s="33">
        <v>0</v>
      </c>
      <c r="AD1080" s="33"/>
      <c r="AE1080" s="33">
        <v>0</v>
      </c>
      <c r="AF1080" s="33">
        <v>1</v>
      </c>
      <c r="AG1080" s="33">
        <v>5</v>
      </c>
      <c r="AH1080" s="33"/>
      <c r="AI1080" s="33"/>
      <c r="AJ1080" s="33"/>
      <c r="AK1080" s="33"/>
      <c r="AL1080" s="33">
        <v>1</v>
      </c>
      <c r="AM1080" s="33">
        <v>5</v>
      </c>
      <c r="AN1080" s="33"/>
      <c r="AO1080" s="33">
        <v>3</v>
      </c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</row>
    <row r="1081" spans="1:52" x14ac:dyDescent="0.25">
      <c r="A1081" s="6">
        <f t="shared" si="33"/>
        <v>1077</v>
      </c>
      <c r="B1081" s="6"/>
      <c r="C1081" s="6" t="s">
        <v>5152</v>
      </c>
      <c r="D1081" s="6" t="s">
        <v>2846</v>
      </c>
      <c r="E1081" s="6"/>
      <c r="F1081" s="6" t="s">
        <v>2823</v>
      </c>
      <c r="G1081" s="6"/>
      <c r="H1081" s="6" t="s">
        <v>2831</v>
      </c>
      <c r="I1081" s="6" t="str">
        <f t="shared" si="32"/>
        <v>MT001077</v>
      </c>
      <c r="J1081" s="6" t="s">
        <v>1872</v>
      </c>
      <c r="K1081" s="10"/>
      <c r="L1081" s="6"/>
      <c r="M1081" s="6"/>
      <c r="N1081" s="6"/>
      <c r="O1081" s="6"/>
      <c r="P1081" s="6"/>
      <c r="Q1081" s="6"/>
      <c r="R1081" s="6" t="s">
        <v>226</v>
      </c>
      <c r="S1081" s="15" t="s">
        <v>514</v>
      </c>
      <c r="T1081" s="33">
        <v>0</v>
      </c>
      <c r="U1081" s="33">
        <v>1</v>
      </c>
      <c r="V1081" s="33">
        <v>1</v>
      </c>
      <c r="W1081" s="33">
        <v>0</v>
      </c>
      <c r="X1081" s="33"/>
      <c r="Y1081" s="33"/>
      <c r="Z1081" s="33">
        <v>1</v>
      </c>
      <c r="AA1081" s="33">
        <v>1</v>
      </c>
      <c r="AB1081" s="33">
        <v>1</v>
      </c>
      <c r="AC1081" s="33">
        <v>0</v>
      </c>
      <c r="AD1081" s="33"/>
      <c r="AE1081" s="33">
        <v>0</v>
      </c>
      <c r="AF1081" s="33">
        <v>1</v>
      </c>
      <c r="AG1081" s="33">
        <v>5</v>
      </c>
      <c r="AH1081" s="33"/>
      <c r="AI1081" s="33"/>
      <c r="AJ1081" s="33"/>
      <c r="AK1081" s="33"/>
      <c r="AL1081" s="33">
        <v>1</v>
      </c>
      <c r="AM1081" s="33">
        <v>5</v>
      </c>
      <c r="AN1081" s="33"/>
      <c r="AO1081" s="33">
        <v>3</v>
      </c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</row>
    <row r="1082" spans="1:52" x14ac:dyDescent="0.25">
      <c r="A1082" s="6">
        <f t="shared" si="33"/>
        <v>1078</v>
      </c>
      <c r="B1082" s="6"/>
      <c r="C1082" s="6" t="s">
        <v>5152</v>
      </c>
      <c r="D1082" s="6" t="s">
        <v>2846</v>
      </c>
      <c r="E1082" s="6"/>
      <c r="F1082" s="6" t="s">
        <v>2823</v>
      </c>
      <c r="G1082" s="6"/>
      <c r="H1082" s="6" t="s">
        <v>2831</v>
      </c>
      <c r="I1082" s="6" t="str">
        <f t="shared" si="32"/>
        <v>MT001078</v>
      </c>
      <c r="J1082" s="6" t="s">
        <v>1873</v>
      </c>
      <c r="K1082" s="10"/>
      <c r="L1082" s="6"/>
      <c r="M1082" s="6"/>
      <c r="N1082" s="6"/>
      <c r="O1082" s="6"/>
      <c r="P1082" s="6"/>
      <c r="Q1082" s="6"/>
      <c r="R1082" s="6" t="s">
        <v>226</v>
      </c>
      <c r="S1082" s="15" t="s">
        <v>514</v>
      </c>
      <c r="T1082" s="33">
        <v>0</v>
      </c>
      <c r="U1082" s="33">
        <v>1</v>
      </c>
      <c r="V1082" s="33">
        <v>1</v>
      </c>
      <c r="W1082" s="33">
        <v>0</v>
      </c>
      <c r="X1082" s="33"/>
      <c r="Y1082" s="33"/>
      <c r="Z1082" s="33">
        <v>1</v>
      </c>
      <c r="AA1082" s="33">
        <v>1</v>
      </c>
      <c r="AB1082" s="33">
        <v>1</v>
      </c>
      <c r="AC1082" s="33">
        <v>0</v>
      </c>
      <c r="AD1082" s="33"/>
      <c r="AE1082" s="33">
        <v>0</v>
      </c>
      <c r="AF1082" s="33">
        <v>1</v>
      </c>
      <c r="AG1082" s="33">
        <v>5</v>
      </c>
      <c r="AH1082" s="33"/>
      <c r="AI1082" s="33"/>
      <c r="AJ1082" s="33"/>
      <c r="AK1082" s="33"/>
      <c r="AL1082" s="33">
        <v>1</v>
      </c>
      <c r="AM1082" s="33">
        <v>5</v>
      </c>
      <c r="AN1082" s="33"/>
      <c r="AO1082" s="33">
        <v>3</v>
      </c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</row>
    <row r="1083" spans="1:52" x14ac:dyDescent="0.25">
      <c r="A1083" s="6">
        <f t="shared" si="33"/>
        <v>1079</v>
      </c>
      <c r="B1083" s="6"/>
      <c r="C1083" s="6" t="s">
        <v>5152</v>
      </c>
      <c r="D1083" s="6" t="s">
        <v>2846</v>
      </c>
      <c r="E1083" s="6"/>
      <c r="F1083" s="6" t="s">
        <v>2823</v>
      </c>
      <c r="G1083" s="6"/>
      <c r="H1083" s="6" t="s">
        <v>2831</v>
      </c>
      <c r="I1083" s="6" t="str">
        <f t="shared" si="32"/>
        <v>MT001079</v>
      </c>
      <c r="J1083" s="6" t="s">
        <v>1874</v>
      </c>
      <c r="K1083" s="10"/>
      <c r="L1083" s="6"/>
      <c r="M1083" s="6"/>
      <c r="N1083" s="6"/>
      <c r="O1083" s="6"/>
      <c r="P1083" s="6"/>
      <c r="Q1083" s="6"/>
      <c r="R1083" s="6" t="s">
        <v>226</v>
      </c>
      <c r="S1083" s="15">
        <v>7</v>
      </c>
      <c r="T1083" s="33">
        <v>0</v>
      </c>
      <c r="U1083" s="33">
        <v>1</v>
      </c>
      <c r="V1083" s="33">
        <v>1</v>
      </c>
      <c r="W1083" s="33">
        <v>0</v>
      </c>
      <c r="X1083" s="33"/>
      <c r="Y1083" s="33"/>
      <c r="Z1083" s="33">
        <v>1</v>
      </c>
      <c r="AA1083" s="33">
        <v>1</v>
      </c>
      <c r="AB1083" s="33">
        <v>1</v>
      </c>
      <c r="AC1083" s="33">
        <v>0</v>
      </c>
      <c r="AD1083" s="33"/>
      <c r="AE1083" s="33">
        <v>0</v>
      </c>
      <c r="AF1083" s="33">
        <v>1</v>
      </c>
      <c r="AG1083" s="33">
        <v>5</v>
      </c>
      <c r="AH1083" s="33"/>
      <c r="AI1083" s="33"/>
      <c r="AJ1083" s="33"/>
      <c r="AK1083" s="33"/>
      <c r="AL1083" s="33">
        <v>1</v>
      </c>
      <c r="AM1083" s="33">
        <v>5</v>
      </c>
      <c r="AN1083" s="33"/>
      <c r="AO1083" s="33">
        <v>3</v>
      </c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</row>
    <row r="1084" spans="1:52" x14ac:dyDescent="0.25">
      <c r="A1084" s="6">
        <f t="shared" si="33"/>
        <v>1080</v>
      </c>
      <c r="B1084" s="6"/>
      <c r="C1084" s="6" t="s">
        <v>5152</v>
      </c>
      <c r="D1084" s="6" t="s">
        <v>2846</v>
      </c>
      <c r="E1084" s="6"/>
      <c r="F1084" s="6" t="s">
        <v>2823</v>
      </c>
      <c r="G1084" s="6"/>
      <c r="H1084" s="6" t="s">
        <v>2825</v>
      </c>
      <c r="I1084" s="6" t="str">
        <f t="shared" si="32"/>
        <v>MT001080</v>
      </c>
      <c r="J1084" s="6" t="s">
        <v>1875</v>
      </c>
      <c r="K1084" s="10"/>
      <c r="L1084" s="6"/>
      <c r="M1084" s="6"/>
      <c r="N1084" s="6"/>
      <c r="O1084" s="6"/>
      <c r="P1084" s="6"/>
      <c r="Q1084" s="6"/>
      <c r="R1084" s="6" t="s">
        <v>226</v>
      </c>
      <c r="S1084" s="15">
        <v>3</v>
      </c>
      <c r="T1084" s="33">
        <v>0</v>
      </c>
      <c r="U1084" s="33">
        <v>1</v>
      </c>
      <c r="V1084" s="33">
        <v>1</v>
      </c>
      <c r="W1084" s="33">
        <v>0</v>
      </c>
      <c r="X1084" s="33"/>
      <c r="Y1084" s="33"/>
      <c r="Z1084" s="33">
        <v>1</v>
      </c>
      <c r="AA1084" s="33">
        <v>1</v>
      </c>
      <c r="AB1084" s="33">
        <v>1</v>
      </c>
      <c r="AC1084" s="33">
        <v>0</v>
      </c>
      <c r="AD1084" s="33"/>
      <c r="AE1084" s="33">
        <v>0</v>
      </c>
      <c r="AF1084" s="33">
        <v>1</v>
      </c>
      <c r="AG1084" s="33">
        <v>5</v>
      </c>
      <c r="AH1084" s="33"/>
      <c r="AI1084" s="33"/>
      <c r="AJ1084" s="33"/>
      <c r="AK1084" s="33"/>
      <c r="AL1084" s="33">
        <v>1</v>
      </c>
      <c r="AM1084" s="33">
        <v>5</v>
      </c>
      <c r="AN1084" s="33"/>
      <c r="AO1084" s="33">
        <v>0</v>
      </c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</row>
    <row r="1085" spans="1:52" x14ac:dyDescent="0.25">
      <c r="A1085" s="6">
        <f t="shared" si="33"/>
        <v>1081</v>
      </c>
      <c r="B1085" s="6"/>
      <c r="C1085" s="6" t="s">
        <v>5152</v>
      </c>
      <c r="D1085" s="6" t="s">
        <v>2846</v>
      </c>
      <c r="E1085" s="6"/>
      <c r="F1085" s="6" t="s">
        <v>2823</v>
      </c>
      <c r="G1085" s="6"/>
      <c r="H1085" s="6" t="s">
        <v>2831</v>
      </c>
      <c r="I1085" s="6" t="str">
        <f t="shared" si="32"/>
        <v>MT001081</v>
      </c>
      <c r="J1085" s="6" t="s">
        <v>1876</v>
      </c>
      <c r="K1085" s="10"/>
      <c r="L1085" s="6"/>
      <c r="M1085" s="6"/>
      <c r="N1085" s="6"/>
      <c r="O1085" s="6"/>
      <c r="P1085" s="6"/>
      <c r="Q1085" s="6"/>
      <c r="R1085" s="6" t="s">
        <v>226</v>
      </c>
      <c r="S1085" s="15">
        <v>7</v>
      </c>
      <c r="T1085" s="33">
        <v>0</v>
      </c>
      <c r="U1085" s="33">
        <v>1</v>
      </c>
      <c r="V1085" s="33">
        <v>1</v>
      </c>
      <c r="W1085" s="33">
        <v>0</v>
      </c>
      <c r="X1085" s="33"/>
      <c r="Y1085" s="33"/>
      <c r="Z1085" s="33">
        <v>1</v>
      </c>
      <c r="AA1085" s="33">
        <v>1</v>
      </c>
      <c r="AB1085" s="33">
        <v>1</v>
      </c>
      <c r="AC1085" s="33">
        <v>0</v>
      </c>
      <c r="AD1085" s="33"/>
      <c r="AE1085" s="33">
        <v>0</v>
      </c>
      <c r="AF1085" s="33">
        <v>1</v>
      </c>
      <c r="AG1085" s="33">
        <v>5</v>
      </c>
      <c r="AH1085" s="33"/>
      <c r="AI1085" s="33"/>
      <c r="AJ1085" s="33"/>
      <c r="AK1085" s="33"/>
      <c r="AL1085" s="33">
        <v>1</v>
      </c>
      <c r="AM1085" s="33">
        <v>5</v>
      </c>
      <c r="AN1085" s="33"/>
      <c r="AO1085" s="33">
        <v>3</v>
      </c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</row>
    <row r="1086" spans="1:52" x14ac:dyDescent="0.25">
      <c r="A1086" s="6">
        <f t="shared" si="33"/>
        <v>1082</v>
      </c>
      <c r="B1086" s="6"/>
      <c r="C1086" s="6" t="s">
        <v>5152</v>
      </c>
      <c r="D1086" s="6" t="s">
        <v>2846</v>
      </c>
      <c r="E1086" s="6"/>
      <c r="F1086" s="6" t="s">
        <v>2823</v>
      </c>
      <c r="G1086" s="6"/>
      <c r="H1086" s="6" t="s">
        <v>2831</v>
      </c>
      <c r="I1086" s="6" t="str">
        <f t="shared" si="32"/>
        <v>MT001082</v>
      </c>
      <c r="J1086" s="6" t="s">
        <v>1877</v>
      </c>
      <c r="K1086" s="10"/>
      <c r="L1086" s="6"/>
      <c r="M1086" s="6"/>
      <c r="N1086" s="6"/>
      <c r="O1086" s="6"/>
      <c r="P1086" s="6"/>
      <c r="Q1086" s="6"/>
      <c r="R1086" s="6" t="s">
        <v>226</v>
      </c>
      <c r="S1086" s="15" t="s">
        <v>514</v>
      </c>
      <c r="T1086" s="33">
        <v>0</v>
      </c>
      <c r="U1086" s="33">
        <v>1</v>
      </c>
      <c r="V1086" s="33">
        <v>1</v>
      </c>
      <c r="W1086" s="33">
        <v>0</v>
      </c>
      <c r="X1086" s="33"/>
      <c r="Y1086" s="33"/>
      <c r="Z1086" s="33">
        <v>1</v>
      </c>
      <c r="AA1086" s="33">
        <v>1</v>
      </c>
      <c r="AB1086" s="33">
        <v>1</v>
      </c>
      <c r="AC1086" s="33">
        <v>0</v>
      </c>
      <c r="AD1086" s="33"/>
      <c r="AE1086" s="33">
        <v>0</v>
      </c>
      <c r="AF1086" s="33">
        <v>1</v>
      </c>
      <c r="AG1086" s="33">
        <v>5</v>
      </c>
      <c r="AH1086" s="33"/>
      <c r="AI1086" s="33"/>
      <c r="AJ1086" s="33"/>
      <c r="AK1086" s="33"/>
      <c r="AL1086" s="33">
        <v>1</v>
      </c>
      <c r="AM1086" s="33">
        <v>5</v>
      </c>
      <c r="AN1086" s="33"/>
      <c r="AO1086" s="33">
        <v>3</v>
      </c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</row>
    <row r="1087" spans="1:52" x14ac:dyDescent="0.25">
      <c r="A1087" s="6">
        <f t="shared" si="33"/>
        <v>1083</v>
      </c>
      <c r="B1087" s="6"/>
      <c r="C1087" s="6" t="s">
        <v>5152</v>
      </c>
      <c r="D1087" s="6" t="s">
        <v>2846</v>
      </c>
      <c r="E1087" s="6"/>
      <c r="F1087" s="6" t="s">
        <v>2823</v>
      </c>
      <c r="G1087" s="6"/>
      <c r="H1087" s="6" t="s">
        <v>2831</v>
      </c>
      <c r="I1087" s="6" t="str">
        <f t="shared" si="32"/>
        <v>MT001083</v>
      </c>
      <c r="J1087" s="6" t="s">
        <v>1878</v>
      </c>
      <c r="K1087" s="10"/>
      <c r="L1087" s="6"/>
      <c r="M1087" s="6"/>
      <c r="N1087" s="6"/>
      <c r="O1087" s="6"/>
      <c r="P1087" s="6"/>
      <c r="Q1087" s="6"/>
      <c r="R1087" s="6" t="s">
        <v>226</v>
      </c>
      <c r="S1087" s="15">
        <v>5</v>
      </c>
      <c r="T1087" s="33">
        <v>0</v>
      </c>
      <c r="U1087" s="33">
        <v>1</v>
      </c>
      <c r="V1087" s="33">
        <v>1</v>
      </c>
      <c r="W1087" s="33">
        <v>0</v>
      </c>
      <c r="X1087" s="33"/>
      <c r="Y1087" s="33"/>
      <c r="Z1087" s="33">
        <v>1</v>
      </c>
      <c r="AA1087" s="33">
        <v>1</v>
      </c>
      <c r="AB1087" s="33">
        <v>1</v>
      </c>
      <c r="AC1087" s="33">
        <v>0</v>
      </c>
      <c r="AD1087" s="33"/>
      <c r="AE1087" s="33">
        <v>0</v>
      </c>
      <c r="AF1087" s="33">
        <v>1</v>
      </c>
      <c r="AG1087" s="33">
        <v>5</v>
      </c>
      <c r="AH1087" s="33"/>
      <c r="AI1087" s="33"/>
      <c r="AJ1087" s="33"/>
      <c r="AK1087" s="33"/>
      <c r="AL1087" s="33">
        <v>1</v>
      </c>
      <c r="AM1087" s="33">
        <v>5</v>
      </c>
      <c r="AN1087" s="33"/>
      <c r="AO1087" s="33">
        <v>3</v>
      </c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</row>
    <row r="1088" spans="1:52" x14ac:dyDescent="0.25">
      <c r="A1088" s="6">
        <f t="shared" si="33"/>
        <v>1084</v>
      </c>
      <c r="B1088" s="6"/>
      <c r="C1088" s="6" t="s">
        <v>5152</v>
      </c>
      <c r="D1088" s="6" t="s">
        <v>2846</v>
      </c>
      <c r="E1088" s="6"/>
      <c r="F1088" s="6" t="s">
        <v>2823</v>
      </c>
      <c r="G1088" s="6"/>
      <c r="H1088" s="6" t="s">
        <v>2825</v>
      </c>
      <c r="I1088" s="6" t="str">
        <f t="shared" si="32"/>
        <v>MT001084</v>
      </c>
      <c r="J1088" s="6" t="s">
        <v>1879</v>
      </c>
      <c r="K1088" s="10"/>
      <c r="L1088" s="6"/>
      <c r="M1088" s="6"/>
      <c r="N1088" s="6"/>
      <c r="O1088" s="6"/>
      <c r="P1088" s="6"/>
      <c r="Q1088" s="6"/>
      <c r="R1088" s="6" t="s">
        <v>226</v>
      </c>
      <c r="S1088" s="15">
        <v>3</v>
      </c>
      <c r="T1088" s="33">
        <v>0</v>
      </c>
      <c r="U1088" s="33">
        <v>1</v>
      </c>
      <c r="V1088" s="33">
        <v>1</v>
      </c>
      <c r="W1088" s="33">
        <v>0</v>
      </c>
      <c r="X1088" s="33"/>
      <c r="Y1088" s="33"/>
      <c r="Z1088" s="33">
        <v>1</v>
      </c>
      <c r="AA1088" s="33">
        <v>1</v>
      </c>
      <c r="AB1088" s="33">
        <v>1</v>
      </c>
      <c r="AC1088" s="33">
        <v>0</v>
      </c>
      <c r="AD1088" s="33"/>
      <c r="AE1088" s="33">
        <v>0</v>
      </c>
      <c r="AF1088" s="33">
        <v>1</v>
      </c>
      <c r="AG1088" s="33">
        <v>5</v>
      </c>
      <c r="AH1088" s="33"/>
      <c r="AI1088" s="33"/>
      <c r="AJ1088" s="33"/>
      <c r="AK1088" s="33"/>
      <c r="AL1088" s="33">
        <v>1</v>
      </c>
      <c r="AM1088" s="33">
        <v>5</v>
      </c>
      <c r="AN1088" s="33"/>
      <c r="AO1088" s="33">
        <v>0</v>
      </c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</row>
    <row r="1089" spans="1:52" x14ac:dyDescent="0.25">
      <c r="A1089" s="6">
        <f t="shared" si="33"/>
        <v>1085</v>
      </c>
      <c r="B1089" s="6"/>
      <c r="C1089" s="6" t="s">
        <v>5152</v>
      </c>
      <c r="D1089" s="6" t="s">
        <v>2846</v>
      </c>
      <c r="E1089" s="6"/>
      <c r="F1089" s="6" t="s">
        <v>2823</v>
      </c>
      <c r="G1089" s="6"/>
      <c r="H1089" s="6" t="s">
        <v>2831</v>
      </c>
      <c r="I1089" s="6" t="str">
        <f t="shared" si="32"/>
        <v>MT001085</v>
      </c>
      <c r="J1089" s="6" t="s">
        <v>1880</v>
      </c>
      <c r="K1089" s="10"/>
      <c r="L1089" s="6"/>
      <c r="M1089" s="6"/>
      <c r="N1089" s="6"/>
      <c r="O1089" s="6"/>
      <c r="P1089" s="6"/>
      <c r="Q1089" s="6"/>
      <c r="R1089" s="6" t="s">
        <v>226</v>
      </c>
      <c r="S1089" s="15" t="s">
        <v>514</v>
      </c>
      <c r="T1089" s="33">
        <v>0</v>
      </c>
      <c r="U1089" s="33">
        <v>1</v>
      </c>
      <c r="V1089" s="33">
        <v>1</v>
      </c>
      <c r="W1089" s="33">
        <v>0</v>
      </c>
      <c r="X1089" s="33"/>
      <c r="Y1089" s="33"/>
      <c r="Z1089" s="33">
        <v>1</v>
      </c>
      <c r="AA1089" s="33">
        <v>1</v>
      </c>
      <c r="AB1089" s="33">
        <v>1</v>
      </c>
      <c r="AC1089" s="33">
        <v>0</v>
      </c>
      <c r="AD1089" s="33"/>
      <c r="AE1089" s="33">
        <v>0</v>
      </c>
      <c r="AF1089" s="33">
        <v>1</v>
      </c>
      <c r="AG1089" s="33">
        <v>5</v>
      </c>
      <c r="AH1089" s="33"/>
      <c r="AI1089" s="33"/>
      <c r="AJ1089" s="33"/>
      <c r="AK1089" s="33"/>
      <c r="AL1089" s="33">
        <v>1</v>
      </c>
      <c r="AM1089" s="33">
        <v>5</v>
      </c>
      <c r="AN1089" s="33"/>
      <c r="AO1089" s="33">
        <v>3</v>
      </c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</row>
    <row r="1090" spans="1:52" x14ac:dyDescent="0.25">
      <c r="A1090" s="6">
        <f t="shared" si="33"/>
        <v>1086</v>
      </c>
      <c r="B1090" s="6"/>
      <c r="C1090" s="6" t="s">
        <v>5152</v>
      </c>
      <c r="D1090" s="6" t="s">
        <v>2848</v>
      </c>
      <c r="E1090" s="6"/>
      <c r="F1090" s="6" t="s">
        <v>2823</v>
      </c>
      <c r="G1090" s="6"/>
      <c r="H1090" s="6" t="s">
        <v>2831</v>
      </c>
      <c r="I1090" s="6" t="str">
        <f t="shared" si="32"/>
        <v>MT001086</v>
      </c>
      <c r="J1090" s="6" t="s">
        <v>1881</v>
      </c>
      <c r="K1090" s="10"/>
      <c r="L1090" s="6"/>
      <c r="M1090" s="6"/>
      <c r="N1090" s="6"/>
      <c r="O1090" s="6"/>
      <c r="P1090" s="6"/>
      <c r="Q1090" s="6"/>
      <c r="R1090" s="6" t="s">
        <v>98</v>
      </c>
      <c r="S1090" s="15" t="s">
        <v>514</v>
      </c>
      <c r="T1090" s="33">
        <v>1</v>
      </c>
      <c r="U1090" s="33">
        <v>1</v>
      </c>
      <c r="V1090" s="33">
        <v>1</v>
      </c>
      <c r="W1090" s="33">
        <v>0</v>
      </c>
      <c r="X1090" s="33"/>
      <c r="Y1090" s="33"/>
      <c r="Z1090" s="33">
        <v>0</v>
      </c>
      <c r="AA1090" s="33">
        <v>0</v>
      </c>
      <c r="AB1090" s="33">
        <v>0</v>
      </c>
      <c r="AC1090" s="33">
        <v>0</v>
      </c>
      <c r="AD1090" s="33"/>
      <c r="AE1090" s="33">
        <v>2</v>
      </c>
      <c r="AF1090" s="33">
        <v>2</v>
      </c>
      <c r="AG1090" s="33">
        <v>10</v>
      </c>
      <c r="AH1090" s="33"/>
      <c r="AI1090" s="33"/>
      <c r="AJ1090" s="33"/>
      <c r="AK1090" s="33"/>
      <c r="AL1090" s="33">
        <v>0</v>
      </c>
      <c r="AM1090" s="33">
        <v>0</v>
      </c>
      <c r="AN1090" s="33"/>
      <c r="AO1090" s="33">
        <v>4</v>
      </c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</row>
    <row r="1091" spans="1:52" x14ac:dyDescent="0.25">
      <c r="A1091" s="6">
        <f t="shared" si="33"/>
        <v>1087</v>
      </c>
      <c r="B1091" s="6"/>
      <c r="C1091" s="6" t="s">
        <v>5152</v>
      </c>
      <c r="D1091" s="6" t="s">
        <v>2848</v>
      </c>
      <c r="E1091" s="6"/>
      <c r="F1091" s="6" t="s">
        <v>2823</v>
      </c>
      <c r="G1091" s="6"/>
      <c r="H1091" s="6" t="s">
        <v>2831</v>
      </c>
      <c r="I1091" s="6" t="str">
        <f t="shared" si="32"/>
        <v>MT001087</v>
      </c>
      <c r="J1091" s="6" t="s">
        <v>1882</v>
      </c>
      <c r="K1091" s="10"/>
      <c r="L1091" s="6"/>
      <c r="M1091" s="6"/>
      <c r="N1091" s="6"/>
      <c r="O1091" s="6"/>
      <c r="P1091" s="6"/>
      <c r="Q1091" s="6"/>
      <c r="R1091" s="6" t="s">
        <v>98</v>
      </c>
      <c r="S1091" s="15">
        <v>6</v>
      </c>
      <c r="T1091" s="33">
        <v>1</v>
      </c>
      <c r="U1091" s="33">
        <v>1</v>
      </c>
      <c r="V1091" s="33">
        <v>1</v>
      </c>
      <c r="W1091" s="33">
        <v>0</v>
      </c>
      <c r="X1091" s="33"/>
      <c r="Y1091" s="33"/>
      <c r="Z1091" s="33">
        <v>0</v>
      </c>
      <c r="AA1091" s="33">
        <v>0</v>
      </c>
      <c r="AB1091" s="33">
        <v>0</v>
      </c>
      <c r="AC1091" s="33">
        <v>0</v>
      </c>
      <c r="AD1091" s="33"/>
      <c r="AE1091" s="33">
        <v>2</v>
      </c>
      <c r="AF1091" s="33">
        <v>2</v>
      </c>
      <c r="AG1091" s="33">
        <v>10</v>
      </c>
      <c r="AH1091" s="33"/>
      <c r="AI1091" s="33"/>
      <c r="AJ1091" s="33"/>
      <c r="AK1091" s="33"/>
      <c r="AL1091" s="33">
        <v>0</v>
      </c>
      <c r="AM1091" s="33">
        <v>0</v>
      </c>
      <c r="AN1091" s="33"/>
      <c r="AO1091" s="33">
        <v>0</v>
      </c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</row>
    <row r="1092" spans="1:52" x14ac:dyDescent="0.25">
      <c r="A1092" s="6">
        <f t="shared" si="33"/>
        <v>1088</v>
      </c>
      <c r="B1092" s="6"/>
      <c r="C1092" s="6" t="s">
        <v>5152</v>
      </c>
      <c r="D1092" s="6" t="s">
        <v>2848</v>
      </c>
      <c r="E1092" s="6"/>
      <c r="F1092" s="6" t="s">
        <v>2823</v>
      </c>
      <c r="G1092" s="6"/>
      <c r="H1092" s="6" t="s">
        <v>2831</v>
      </c>
      <c r="I1092" s="6" t="str">
        <f t="shared" si="32"/>
        <v>MT001088</v>
      </c>
      <c r="J1092" s="6" t="s">
        <v>1883</v>
      </c>
      <c r="K1092" s="10"/>
      <c r="L1092" s="6"/>
      <c r="M1092" s="6"/>
      <c r="N1092" s="6"/>
      <c r="O1092" s="6"/>
      <c r="P1092" s="6"/>
      <c r="Q1092" s="6"/>
      <c r="R1092" s="6" t="s">
        <v>98</v>
      </c>
      <c r="S1092" s="15">
        <v>4</v>
      </c>
      <c r="T1092" s="33">
        <v>1</v>
      </c>
      <c r="U1092" s="33">
        <v>1</v>
      </c>
      <c r="V1092" s="33">
        <v>1</v>
      </c>
      <c r="W1092" s="33">
        <v>0</v>
      </c>
      <c r="X1092" s="33"/>
      <c r="Y1092" s="33"/>
      <c r="Z1092" s="33">
        <v>0</v>
      </c>
      <c r="AA1092" s="33">
        <v>0</v>
      </c>
      <c r="AB1092" s="33">
        <v>0</v>
      </c>
      <c r="AC1092" s="33">
        <v>0</v>
      </c>
      <c r="AD1092" s="33"/>
      <c r="AE1092" s="33">
        <v>2</v>
      </c>
      <c r="AF1092" s="33">
        <v>2</v>
      </c>
      <c r="AG1092" s="33">
        <v>10</v>
      </c>
      <c r="AH1092" s="33"/>
      <c r="AI1092" s="33"/>
      <c r="AJ1092" s="33"/>
      <c r="AK1092" s="33"/>
      <c r="AL1092" s="33">
        <v>0</v>
      </c>
      <c r="AM1092" s="33">
        <v>0</v>
      </c>
      <c r="AN1092" s="33"/>
      <c r="AO1092" s="33">
        <v>0</v>
      </c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</row>
    <row r="1093" spans="1:52" x14ac:dyDescent="0.25">
      <c r="A1093" s="6">
        <f t="shared" si="33"/>
        <v>1089</v>
      </c>
      <c r="B1093" s="6"/>
      <c r="C1093" s="6" t="s">
        <v>5152</v>
      </c>
      <c r="D1093" s="6" t="s">
        <v>2848</v>
      </c>
      <c r="E1093" s="6"/>
      <c r="F1093" s="6" t="s">
        <v>2823</v>
      </c>
      <c r="G1093" s="6"/>
      <c r="H1093" s="6" t="s">
        <v>2825</v>
      </c>
      <c r="I1093" s="6" t="str">
        <f t="shared" si="32"/>
        <v>MT001089</v>
      </c>
      <c r="J1093" s="6" t="s">
        <v>1884</v>
      </c>
      <c r="K1093" s="10"/>
      <c r="L1093" s="6"/>
      <c r="M1093" s="6"/>
      <c r="N1093" s="6"/>
      <c r="O1093" s="6"/>
      <c r="P1093" s="6"/>
      <c r="Q1093" s="6"/>
      <c r="R1093" s="6" t="s">
        <v>226</v>
      </c>
      <c r="S1093" s="15">
        <v>5</v>
      </c>
      <c r="T1093" s="33">
        <v>0</v>
      </c>
      <c r="U1093" s="33">
        <v>1</v>
      </c>
      <c r="V1093" s="33">
        <v>1</v>
      </c>
      <c r="W1093" s="33">
        <v>0</v>
      </c>
      <c r="X1093" s="33"/>
      <c r="Y1093" s="33"/>
      <c r="Z1093" s="33">
        <v>1</v>
      </c>
      <c r="AA1093" s="33">
        <v>1</v>
      </c>
      <c r="AB1093" s="33">
        <v>1</v>
      </c>
      <c r="AC1093" s="33">
        <v>0</v>
      </c>
      <c r="AD1093" s="33"/>
      <c r="AE1093" s="33">
        <v>0</v>
      </c>
      <c r="AF1093" s="33">
        <v>1</v>
      </c>
      <c r="AG1093" s="33">
        <v>5</v>
      </c>
      <c r="AH1093" s="33"/>
      <c r="AI1093" s="33"/>
      <c r="AJ1093" s="33"/>
      <c r="AK1093" s="33"/>
      <c r="AL1093" s="33">
        <v>1</v>
      </c>
      <c r="AM1093" s="33">
        <v>5</v>
      </c>
      <c r="AN1093" s="33"/>
      <c r="AO1093" s="33">
        <v>0</v>
      </c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</row>
    <row r="1094" spans="1:52" x14ac:dyDescent="0.25">
      <c r="A1094" s="6">
        <f t="shared" si="33"/>
        <v>1090</v>
      </c>
      <c r="B1094" s="6"/>
      <c r="C1094" s="6" t="s">
        <v>5152</v>
      </c>
      <c r="D1094" s="6" t="s">
        <v>2848</v>
      </c>
      <c r="E1094" s="6"/>
      <c r="F1094" s="6" t="s">
        <v>2823</v>
      </c>
      <c r="G1094" s="6"/>
      <c r="H1094" s="6" t="s">
        <v>2831</v>
      </c>
      <c r="I1094" s="6" t="str">
        <f t="shared" ref="I1094:I1157" si="34">IF(LEN(A1094)=1,"MT00000"&amp;A1094,IF(LEN(A1094)=2,"MT0000"&amp;A1094,IF(LEN(A1094)=3,"MT000"&amp;A1094,IF(LEN(A1094)=4,"MT00"&amp;A1094,0))))</f>
        <v>MT001090</v>
      </c>
      <c r="J1094" s="6" t="s">
        <v>1885</v>
      </c>
      <c r="K1094" s="10"/>
      <c r="L1094" s="6"/>
      <c r="M1094" s="6"/>
      <c r="N1094" s="6"/>
      <c r="O1094" s="6"/>
      <c r="P1094" s="6"/>
      <c r="Q1094" s="6"/>
      <c r="R1094" s="6" t="s">
        <v>98</v>
      </c>
      <c r="S1094" s="15">
        <v>5</v>
      </c>
      <c r="T1094" s="33">
        <v>1</v>
      </c>
      <c r="U1094" s="33">
        <v>1</v>
      </c>
      <c r="V1094" s="33">
        <v>1</v>
      </c>
      <c r="W1094" s="33">
        <v>0</v>
      </c>
      <c r="X1094" s="33"/>
      <c r="Y1094" s="33"/>
      <c r="Z1094" s="33">
        <v>0</v>
      </c>
      <c r="AA1094" s="33">
        <v>0</v>
      </c>
      <c r="AB1094" s="33">
        <v>0</v>
      </c>
      <c r="AC1094" s="33">
        <v>0</v>
      </c>
      <c r="AD1094" s="33"/>
      <c r="AE1094" s="33">
        <v>2</v>
      </c>
      <c r="AF1094" s="33">
        <v>2</v>
      </c>
      <c r="AG1094" s="33">
        <v>10</v>
      </c>
      <c r="AH1094" s="33"/>
      <c r="AI1094" s="33"/>
      <c r="AJ1094" s="33"/>
      <c r="AK1094" s="33"/>
      <c r="AL1094" s="33">
        <v>0</v>
      </c>
      <c r="AM1094" s="33">
        <v>0</v>
      </c>
      <c r="AN1094" s="33"/>
      <c r="AO1094" s="33">
        <v>0</v>
      </c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</row>
    <row r="1095" spans="1:52" x14ac:dyDescent="0.25">
      <c r="A1095" s="6">
        <f t="shared" ref="A1095:A1158" si="35">+A1094+1</f>
        <v>1091</v>
      </c>
      <c r="B1095" s="6"/>
      <c r="C1095" s="6" t="s">
        <v>5152</v>
      </c>
      <c r="D1095" s="6" t="s">
        <v>2848</v>
      </c>
      <c r="E1095" s="6"/>
      <c r="F1095" s="6" t="s">
        <v>2823</v>
      </c>
      <c r="G1095" s="6"/>
      <c r="H1095" s="6" t="s">
        <v>2831</v>
      </c>
      <c r="I1095" s="6" t="str">
        <f t="shared" si="34"/>
        <v>MT001091</v>
      </c>
      <c r="J1095" s="6" t="s">
        <v>1886</v>
      </c>
      <c r="K1095" s="10"/>
      <c r="L1095" s="6"/>
      <c r="M1095" s="6"/>
      <c r="N1095" s="6"/>
      <c r="O1095" s="6"/>
      <c r="P1095" s="6"/>
      <c r="Q1095" s="6"/>
      <c r="R1095" s="6" t="s">
        <v>98</v>
      </c>
      <c r="S1095" s="15">
        <v>5</v>
      </c>
      <c r="T1095" s="33">
        <v>1</v>
      </c>
      <c r="U1095" s="33">
        <v>1</v>
      </c>
      <c r="V1095" s="33">
        <v>1</v>
      </c>
      <c r="W1095" s="33">
        <v>0</v>
      </c>
      <c r="X1095" s="33"/>
      <c r="Y1095" s="33"/>
      <c r="Z1095" s="33">
        <v>0</v>
      </c>
      <c r="AA1095" s="33">
        <v>0</v>
      </c>
      <c r="AB1095" s="33">
        <v>0</v>
      </c>
      <c r="AC1095" s="33">
        <v>0</v>
      </c>
      <c r="AD1095" s="33"/>
      <c r="AE1095" s="33">
        <v>2</v>
      </c>
      <c r="AF1095" s="33">
        <v>2</v>
      </c>
      <c r="AG1095" s="33">
        <v>10</v>
      </c>
      <c r="AH1095" s="33"/>
      <c r="AI1095" s="33"/>
      <c r="AJ1095" s="33"/>
      <c r="AK1095" s="33"/>
      <c r="AL1095" s="33">
        <v>0</v>
      </c>
      <c r="AM1095" s="33">
        <v>0</v>
      </c>
      <c r="AN1095" s="33"/>
      <c r="AO1095" s="33">
        <v>0</v>
      </c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</row>
    <row r="1096" spans="1:52" x14ac:dyDescent="0.25">
      <c r="A1096" s="6">
        <f t="shared" si="35"/>
        <v>1092</v>
      </c>
      <c r="B1096" s="6"/>
      <c r="C1096" s="6" t="s">
        <v>5152</v>
      </c>
      <c r="D1096" s="6" t="s">
        <v>2848</v>
      </c>
      <c r="E1096" s="6"/>
      <c r="F1096" s="6" t="s">
        <v>2823</v>
      </c>
      <c r="G1096" s="6"/>
      <c r="H1096" s="6" t="s">
        <v>2831</v>
      </c>
      <c r="I1096" s="6" t="str">
        <f t="shared" si="34"/>
        <v>MT001092</v>
      </c>
      <c r="J1096" s="6" t="s">
        <v>1887</v>
      </c>
      <c r="K1096" s="10"/>
      <c r="L1096" s="6"/>
      <c r="M1096" s="6"/>
      <c r="N1096" s="6"/>
      <c r="O1096" s="6"/>
      <c r="P1096" s="6"/>
      <c r="Q1096" s="6"/>
      <c r="R1096" s="6" t="s">
        <v>98</v>
      </c>
      <c r="S1096" s="15">
        <v>4</v>
      </c>
      <c r="T1096" s="33">
        <v>1</v>
      </c>
      <c r="U1096" s="33">
        <v>1</v>
      </c>
      <c r="V1096" s="33">
        <v>1</v>
      </c>
      <c r="W1096" s="33">
        <v>0</v>
      </c>
      <c r="X1096" s="33"/>
      <c r="Y1096" s="33"/>
      <c r="Z1096" s="33">
        <v>0</v>
      </c>
      <c r="AA1096" s="33">
        <v>0</v>
      </c>
      <c r="AB1096" s="33">
        <v>0</v>
      </c>
      <c r="AC1096" s="33">
        <v>0</v>
      </c>
      <c r="AD1096" s="33"/>
      <c r="AE1096" s="33">
        <v>2</v>
      </c>
      <c r="AF1096" s="33">
        <v>2</v>
      </c>
      <c r="AG1096" s="33">
        <v>10</v>
      </c>
      <c r="AH1096" s="33"/>
      <c r="AI1096" s="33"/>
      <c r="AJ1096" s="33"/>
      <c r="AK1096" s="33"/>
      <c r="AL1096" s="33">
        <v>0</v>
      </c>
      <c r="AM1096" s="33">
        <v>0</v>
      </c>
      <c r="AN1096" s="33"/>
      <c r="AO1096" s="33">
        <v>0</v>
      </c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</row>
    <row r="1097" spans="1:52" x14ac:dyDescent="0.25">
      <c r="A1097" s="6">
        <f t="shared" si="35"/>
        <v>1093</v>
      </c>
      <c r="B1097" s="6"/>
      <c r="C1097" s="6" t="s">
        <v>5152</v>
      </c>
      <c r="D1097" s="6" t="s">
        <v>2848</v>
      </c>
      <c r="E1097" s="6"/>
      <c r="F1097" s="6" t="s">
        <v>2823</v>
      </c>
      <c r="G1097" s="6"/>
      <c r="H1097" s="6" t="s">
        <v>2831</v>
      </c>
      <c r="I1097" s="6" t="str">
        <f t="shared" si="34"/>
        <v>MT001093</v>
      </c>
      <c r="J1097" s="6" t="s">
        <v>1888</v>
      </c>
      <c r="K1097" s="10"/>
      <c r="L1097" s="6"/>
      <c r="M1097" s="6"/>
      <c r="N1097" s="6"/>
      <c r="O1097" s="6"/>
      <c r="P1097" s="6"/>
      <c r="Q1097" s="6"/>
      <c r="R1097" s="6" t="s">
        <v>98</v>
      </c>
      <c r="S1097" s="15">
        <v>4</v>
      </c>
      <c r="T1097" s="33">
        <v>1</v>
      </c>
      <c r="U1097" s="33">
        <v>1</v>
      </c>
      <c r="V1097" s="33">
        <v>1</v>
      </c>
      <c r="W1097" s="33">
        <v>0</v>
      </c>
      <c r="X1097" s="33"/>
      <c r="Y1097" s="33"/>
      <c r="Z1097" s="33">
        <v>0</v>
      </c>
      <c r="AA1097" s="33">
        <v>0</v>
      </c>
      <c r="AB1097" s="33">
        <v>0</v>
      </c>
      <c r="AC1097" s="33">
        <v>0</v>
      </c>
      <c r="AD1097" s="33"/>
      <c r="AE1097" s="33">
        <v>2</v>
      </c>
      <c r="AF1097" s="33">
        <v>2</v>
      </c>
      <c r="AG1097" s="33">
        <v>10</v>
      </c>
      <c r="AH1097" s="33"/>
      <c r="AI1097" s="33"/>
      <c r="AJ1097" s="33"/>
      <c r="AK1097" s="33"/>
      <c r="AL1097" s="33">
        <v>0</v>
      </c>
      <c r="AM1097" s="33">
        <v>0</v>
      </c>
      <c r="AN1097" s="33"/>
      <c r="AO1097" s="33">
        <v>0</v>
      </c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</row>
    <row r="1098" spans="1:52" x14ac:dyDescent="0.25">
      <c r="A1098" s="6">
        <f t="shared" si="35"/>
        <v>1094</v>
      </c>
      <c r="B1098" s="6"/>
      <c r="C1098" s="6" t="s">
        <v>5152</v>
      </c>
      <c r="D1098" s="6" t="s">
        <v>2848</v>
      </c>
      <c r="E1098" s="6"/>
      <c r="F1098" s="6" t="s">
        <v>2823</v>
      </c>
      <c r="G1098" s="6"/>
      <c r="H1098" s="6" t="s">
        <v>2831</v>
      </c>
      <c r="I1098" s="6" t="str">
        <f t="shared" si="34"/>
        <v>MT001094</v>
      </c>
      <c r="J1098" s="6" t="s">
        <v>1889</v>
      </c>
      <c r="K1098" s="10"/>
      <c r="L1098" s="6"/>
      <c r="M1098" s="6"/>
      <c r="N1098" s="6"/>
      <c r="O1098" s="6"/>
      <c r="P1098" s="6"/>
      <c r="Q1098" s="6"/>
      <c r="R1098" s="6" t="s">
        <v>98</v>
      </c>
      <c r="S1098" s="15">
        <v>4</v>
      </c>
      <c r="T1098" s="33">
        <v>1</v>
      </c>
      <c r="U1098" s="33">
        <v>1</v>
      </c>
      <c r="V1098" s="33">
        <v>1</v>
      </c>
      <c r="W1098" s="33">
        <v>0</v>
      </c>
      <c r="X1098" s="33"/>
      <c r="Y1098" s="33"/>
      <c r="Z1098" s="33">
        <v>0</v>
      </c>
      <c r="AA1098" s="33">
        <v>0</v>
      </c>
      <c r="AB1098" s="33">
        <v>0</v>
      </c>
      <c r="AC1098" s="33">
        <v>0</v>
      </c>
      <c r="AD1098" s="33"/>
      <c r="AE1098" s="33">
        <v>2</v>
      </c>
      <c r="AF1098" s="33">
        <v>2</v>
      </c>
      <c r="AG1098" s="33">
        <v>10</v>
      </c>
      <c r="AH1098" s="33"/>
      <c r="AI1098" s="33"/>
      <c r="AJ1098" s="33"/>
      <c r="AK1098" s="33"/>
      <c r="AL1098" s="33">
        <v>0</v>
      </c>
      <c r="AM1098" s="33">
        <v>0</v>
      </c>
      <c r="AN1098" s="33"/>
      <c r="AO1098" s="33">
        <v>0</v>
      </c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</row>
    <row r="1099" spans="1:52" x14ac:dyDescent="0.25">
      <c r="A1099" s="6">
        <f t="shared" si="35"/>
        <v>1095</v>
      </c>
      <c r="B1099" s="6"/>
      <c r="C1099" s="6" t="s">
        <v>5152</v>
      </c>
      <c r="D1099" s="6" t="s">
        <v>2848</v>
      </c>
      <c r="E1099" s="6"/>
      <c r="F1099" s="6" t="s">
        <v>2823</v>
      </c>
      <c r="G1099" s="6"/>
      <c r="H1099" s="6" t="s">
        <v>2825</v>
      </c>
      <c r="I1099" s="6" t="str">
        <f t="shared" si="34"/>
        <v>MT001095</v>
      </c>
      <c r="J1099" s="6" t="s">
        <v>1890</v>
      </c>
      <c r="K1099" s="10"/>
      <c r="L1099" s="6"/>
      <c r="M1099" s="6"/>
      <c r="N1099" s="6"/>
      <c r="O1099" s="6"/>
      <c r="P1099" s="6"/>
      <c r="Q1099" s="6"/>
      <c r="R1099" s="6" t="s">
        <v>226</v>
      </c>
      <c r="S1099" s="15">
        <v>5</v>
      </c>
      <c r="T1099" s="33">
        <v>0</v>
      </c>
      <c r="U1099" s="33">
        <v>1</v>
      </c>
      <c r="V1099" s="33">
        <v>1</v>
      </c>
      <c r="W1099" s="33">
        <v>0</v>
      </c>
      <c r="X1099" s="33"/>
      <c r="Y1099" s="33"/>
      <c r="Z1099" s="33">
        <v>1</v>
      </c>
      <c r="AA1099" s="33">
        <v>1</v>
      </c>
      <c r="AB1099" s="33">
        <v>1</v>
      </c>
      <c r="AC1099" s="33">
        <v>0</v>
      </c>
      <c r="AD1099" s="33"/>
      <c r="AE1099" s="33">
        <v>0</v>
      </c>
      <c r="AF1099" s="33">
        <v>1</v>
      </c>
      <c r="AG1099" s="33">
        <v>5</v>
      </c>
      <c r="AH1099" s="33"/>
      <c r="AI1099" s="33"/>
      <c r="AJ1099" s="33"/>
      <c r="AK1099" s="33"/>
      <c r="AL1099" s="33">
        <v>1</v>
      </c>
      <c r="AM1099" s="33">
        <v>5</v>
      </c>
      <c r="AN1099" s="33"/>
      <c r="AO1099" s="33">
        <v>0</v>
      </c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</row>
    <row r="1100" spans="1:52" x14ac:dyDescent="0.25">
      <c r="A1100" s="6">
        <f t="shared" si="35"/>
        <v>1096</v>
      </c>
      <c r="B1100" s="6"/>
      <c r="C1100" s="6" t="s">
        <v>5152</v>
      </c>
      <c r="D1100" s="6" t="s">
        <v>2848</v>
      </c>
      <c r="E1100" s="6"/>
      <c r="F1100" s="6" t="s">
        <v>2823</v>
      </c>
      <c r="G1100" s="6"/>
      <c r="H1100" s="6" t="s">
        <v>2831</v>
      </c>
      <c r="I1100" s="6" t="str">
        <f t="shared" si="34"/>
        <v>MT001096</v>
      </c>
      <c r="J1100" s="6" t="s">
        <v>1891</v>
      </c>
      <c r="K1100" s="10"/>
      <c r="L1100" s="6"/>
      <c r="M1100" s="6"/>
      <c r="N1100" s="6"/>
      <c r="O1100" s="6"/>
      <c r="P1100" s="6"/>
      <c r="Q1100" s="6"/>
      <c r="R1100" s="6" t="s">
        <v>98</v>
      </c>
      <c r="S1100" s="15">
        <v>7</v>
      </c>
      <c r="T1100" s="33">
        <v>1</v>
      </c>
      <c r="U1100" s="33">
        <v>1</v>
      </c>
      <c r="V1100" s="33">
        <v>1</v>
      </c>
      <c r="W1100" s="33">
        <v>0</v>
      </c>
      <c r="X1100" s="33"/>
      <c r="Y1100" s="33"/>
      <c r="Z1100" s="33">
        <v>0</v>
      </c>
      <c r="AA1100" s="33">
        <v>0</v>
      </c>
      <c r="AB1100" s="33">
        <v>0</v>
      </c>
      <c r="AC1100" s="33">
        <v>0</v>
      </c>
      <c r="AD1100" s="33"/>
      <c r="AE1100" s="33">
        <v>2</v>
      </c>
      <c r="AF1100" s="33">
        <v>2</v>
      </c>
      <c r="AG1100" s="33">
        <v>10</v>
      </c>
      <c r="AH1100" s="33"/>
      <c r="AI1100" s="33"/>
      <c r="AJ1100" s="33"/>
      <c r="AK1100" s="33"/>
      <c r="AL1100" s="33">
        <v>0</v>
      </c>
      <c r="AM1100" s="33">
        <v>0</v>
      </c>
      <c r="AN1100" s="33"/>
      <c r="AO1100" s="33">
        <v>0</v>
      </c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</row>
    <row r="1101" spans="1:52" x14ac:dyDescent="0.25">
      <c r="A1101" s="6">
        <f t="shared" si="35"/>
        <v>1097</v>
      </c>
      <c r="B1101" s="6"/>
      <c r="C1101" s="6" t="s">
        <v>5152</v>
      </c>
      <c r="D1101" s="6" t="s">
        <v>2848</v>
      </c>
      <c r="E1101" s="6"/>
      <c r="F1101" s="6" t="s">
        <v>2823</v>
      </c>
      <c r="G1101" s="6"/>
      <c r="H1101" s="6" t="s">
        <v>2831</v>
      </c>
      <c r="I1101" s="6" t="str">
        <f t="shared" si="34"/>
        <v>MT001097</v>
      </c>
      <c r="J1101" s="6" t="s">
        <v>1892</v>
      </c>
      <c r="K1101" s="10"/>
      <c r="L1101" s="6"/>
      <c r="M1101" s="6"/>
      <c r="N1101" s="6"/>
      <c r="O1101" s="6"/>
      <c r="P1101" s="6"/>
      <c r="Q1101" s="6"/>
      <c r="R1101" s="6" t="s">
        <v>98</v>
      </c>
      <c r="S1101" s="15">
        <v>3</v>
      </c>
      <c r="T1101" s="33">
        <v>1</v>
      </c>
      <c r="U1101" s="33">
        <v>1</v>
      </c>
      <c r="V1101" s="33">
        <v>1</v>
      </c>
      <c r="W1101" s="33">
        <v>0</v>
      </c>
      <c r="X1101" s="33"/>
      <c r="Y1101" s="33"/>
      <c r="Z1101" s="33">
        <v>0</v>
      </c>
      <c r="AA1101" s="33">
        <v>0</v>
      </c>
      <c r="AB1101" s="33">
        <v>0</v>
      </c>
      <c r="AC1101" s="33">
        <v>0</v>
      </c>
      <c r="AD1101" s="33"/>
      <c r="AE1101" s="33">
        <v>2</v>
      </c>
      <c r="AF1101" s="33">
        <v>2</v>
      </c>
      <c r="AG1101" s="33">
        <v>10</v>
      </c>
      <c r="AH1101" s="33"/>
      <c r="AI1101" s="33"/>
      <c r="AJ1101" s="33"/>
      <c r="AK1101" s="33"/>
      <c r="AL1101" s="33">
        <v>0</v>
      </c>
      <c r="AM1101" s="33">
        <v>0</v>
      </c>
      <c r="AN1101" s="33"/>
      <c r="AO1101" s="33">
        <v>0</v>
      </c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</row>
    <row r="1102" spans="1:52" x14ac:dyDescent="0.25">
      <c r="A1102" s="6">
        <f t="shared" si="35"/>
        <v>1098</v>
      </c>
      <c r="B1102" s="6"/>
      <c r="C1102" s="6" t="s">
        <v>5152</v>
      </c>
      <c r="D1102" s="6" t="s">
        <v>2848</v>
      </c>
      <c r="E1102" s="6"/>
      <c r="F1102" s="6" t="s">
        <v>2823</v>
      </c>
      <c r="G1102" s="6"/>
      <c r="H1102" s="6" t="s">
        <v>2831</v>
      </c>
      <c r="I1102" s="6" t="str">
        <f t="shared" si="34"/>
        <v>MT001098</v>
      </c>
      <c r="J1102" s="6" t="s">
        <v>1893</v>
      </c>
      <c r="K1102" s="10"/>
      <c r="L1102" s="6"/>
      <c r="M1102" s="6"/>
      <c r="N1102" s="6"/>
      <c r="O1102" s="6"/>
      <c r="P1102" s="6"/>
      <c r="Q1102" s="6"/>
      <c r="R1102" s="6" t="s">
        <v>98</v>
      </c>
      <c r="S1102" s="15">
        <v>3</v>
      </c>
      <c r="T1102" s="33">
        <v>1</v>
      </c>
      <c r="U1102" s="33">
        <v>1</v>
      </c>
      <c r="V1102" s="33">
        <v>1</v>
      </c>
      <c r="W1102" s="33">
        <v>0</v>
      </c>
      <c r="X1102" s="33"/>
      <c r="Y1102" s="33"/>
      <c r="Z1102" s="33">
        <v>0</v>
      </c>
      <c r="AA1102" s="33">
        <v>0</v>
      </c>
      <c r="AB1102" s="33">
        <v>0</v>
      </c>
      <c r="AC1102" s="33">
        <v>0</v>
      </c>
      <c r="AD1102" s="33"/>
      <c r="AE1102" s="33">
        <v>2</v>
      </c>
      <c r="AF1102" s="33">
        <v>2</v>
      </c>
      <c r="AG1102" s="33">
        <v>10</v>
      </c>
      <c r="AH1102" s="33"/>
      <c r="AI1102" s="33"/>
      <c r="AJ1102" s="33"/>
      <c r="AK1102" s="33"/>
      <c r="AL1102" s="33">
        <v>0</v>
      </c>
      <c r="AM1102" s="33">
        <v>0</v>
      </c>
      <c r="AN1102" s="33"/>
      <c r="AO1102" s="33">
        <v>0</v>
      </c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</row>
    <row r="1103" spans="1:52" x14ac:dyDescent="0.25">
      <c r="A1103" s="6">
        <f t="shared" si="35"/>
        <v>1099</v>
      </c>
      <c r="B1103" s="6"/>
      <c r="C1103" s="6" t="s">
        <v>5152</v>
      </c>
      <c r="D1103" s="6" t="s">
        <v>2839</v>
      </c>
      <c r="E1103" s="6"/>
      <c r="F1103" s="6" t="s">
        <v>2823</v>
      </c>
      <c r="G1103" s="6"/>
      <c r="H1103" s="6" t="s">
        <v>2831</v>
      </c>
      <c r="I1103" s="6" t="str">
        <f t="shared" si="34"/>
        <v>MT001099</v>
      </c>
      <c r="J1103" s="6" t="s">
        <v>5161</v>
      </c>
      <c r="K1103" s="10"/>
      <c r="L1103" s="6"/>
      <c r="M1103" s="6"/>
      <c r="N1103" s="6"/>
      <c r="O1103" s="6"/>
      <c r="P1103" s="6"/>
      <c r="Q1103" s="6"/>
      <c r="R1103" s="6" t="s">
        <v>98</v>
      </c>
      <c r="S1103" s="15" t="s">
        <v>514</v>
      </c>
      <c r="T1103" s="33">
        <v>1</v>
      </c>
      <c r="U1103" s="33">
        <v>2</v>
      </c>
      <c r="V1103" s="33">
        <v>1</v>
      </c>
      <c r="W1103" s="33">
        <v>0</v>
      </c>
      <c r="X1103" s="33"/>
      <c r="Y1103" s="33"/>
      <c r="Z1103" s="33">
        <v>2</v>
      </c>
      <c r="AA1103" s="33">
        <v>2</v>
      </c>
      <c r="AB1103" s="33">
        <v>0</v>
      </c>
      <c r="AC1103" s="33">
        <v>0</v>
      </c>
      <c r="AD1103" s="33"/>
      <c r="AE1103" s="33">
        <v>4</v>
      </c>
      <c r="AF1103" s="33">
        <v>5</v>
      </c>
      <c r="AG1103" s="33">
        <v>20</v>
      </c>
      <c r="AH1103" s="33"/>
      <c r="AI1103" s="33"/>
      <c r="AJ1103" s="33"/>
      <c r="AK1103" s="33"/>
      <c r="AL1103" s="33">
        <v>0</v>
      </c>
      <c r="AM1103" s="33">
        <v>0</v>
      </c>
      <c r="AN1103" s="33"/>
      <c r="AO1103" s="33">
        <v>0</v>
      </c>
      <c r="AP1103" s="33">
        <v>6</v>
      </c>
      <c r="AQ1103" s="33">
        <v>6</v>
      </c>
      <c r="AR1103" s="33">
        <v>15</v>
      </c>
      <c r="AS1103" s="33">
        <v>0</v>
      </c>
      <c r="AT1103" s="33"/>
      <c r="AU1103" s="33"/>
      <c r="AV1103" s="33">
        <v>0</v>
      </c>
      <c r="AW1103" s="33">
        <v>0</v>
      </c>
      <c r="AX1103" s="33">
        <v>0</v>
      </c>
      <c r="AY1103" s="33">
        <v>0</v>
      </c>
      <c r="AZ1103" s="33">
        <v>0</v>
      </c>
    </row>
    <row r="1104" spans="1:52" x14ac:dyDescent="0.25">
      <c r="A1104" s="6">
        <f t="shared" si="35"/>
        <v>1100</v>
      </c>
      <c r="B1104" s="6"/>
      <c r="C1104" s="6" t="s">
        <v>5152</v>
      </c>
      <c r="D1104" s="6" t="s">
        <v>2839</v>
      </c>
      <c r="E1104" s="6"/>
      <c r="F1104" s="6" t="s">
        <v>2823</v>
      </c>
      <c r="G1104" s="6"/>
      <c r="H1104" s="6" t="s">
        <v>2831</v>
      </c>
      <c r="I1104" s="6" t="str">
        <f t="shared" si="34"/>
        <v>MT001100</v>
      </c>
      <c r="J1104" s="6" t="s">
        <v>1894</v>
      </c>
      <c r="K1104" s="10"/>
      <c r="L1104" s="6"/>
      <c r="M1104" s="6"/>
      <c r="N1104" s="6"/>
      <c r="O1104" s="6"/>
      <c r="P1104" s="6"/>
      <c r="Q1104" s="6"/>
      <c r="R1104" s="6" t="s">
        <v>98</v>
      </c>
      <c r="S1104" s="15">
        <v>6</v>
      </c>
      <c r="T1104" s="33">
        <v>2</v>
      </c>
      <c r="U1104" s="33">
        <v>1</v>
      </c>
      <c r="V1104" s="33">
        <v>1</v>
      </c>
      <c r="W1104" s="33">
        <v>0</v>
      </c>
      <c r="X1104" s="33"/>
      <c r="Y1104" s="33"/>
      <c r="Z1104" s="33">
        <v>1</v>
      </c>
      <c r="AA1104" s="33">
        <v>1</v>
      </c>
      <c r="AB1104" s="33">
        <v>0</v>
      </c>
      <c r="AC1104" s="33">
        <v>0</v>
      </c>
      <c r="AD1104" s="33"/>
      <c r="AE1104" s="33">
        <v>4</v>
      </c>
      <c r="AF1104" s="33">
        <v>4</v>
      </c>
      <c r="AG1104" s="33">
        <v>20</v>
      </c>
      <c r="AH1104" s="33"/>
      <c r="AI1104" s="33"/>
      <c r="AJ1104" s="33"/>
      <c r="AK1104" s="33"/>
      <c r="AL1104" s="33">
        <v>5</v>
      </c>
      <c r="AM1104" s="33">
        <v>0</v>
      </c>
      <c r="AN1104" s="33"/>
      <c r="AO1104" s="33">
        <v>0</v>
      </c>
      <c r="AP1104" s="33">
        <v>6</v>
      </c>
      <c r="AQ1104" s="33">
        <v>6</v>
      </c>
      <c r="AR1104" s="33">
        <v>15</v>
      </c>
      <c r="AS1104" s="33">
        <v>0</v>
      </c>
      <c r="AT1104" s="33"/>
      <c r="AU1104" s="33"/>
      <c r="AV1104" s="33">
        <v>10</v>
      </c>
      <c r="AW1104" s="33">
        <v>6</v>
      </c>
      <c r="AX1104" s="33">
        <v>15</v>
      </c>
      <c r="AY1104" s="33">
        <v>0</v>
      </c>
      <c r="AZ1104" s="33">
        <v>0</v>
      </c>
    </row>
    <row r="1105" spans="1:52" x14ac:dyDescent="0.25">
      <c r="A1105" s="6">
        <f t="shared" si="35"/>
        <v>1101</v>
      </c>
      <c r="B1105" s="6"/>
      <c r="C1105" s="6" t="s">
        <v>5152</v>
      </c>
      <c r="D1105" s="6" t="s">
        <v>2839</v>
      </c>
      <c r="E1105" s="6"/>
      <c r="F1105" s="6" t="s">
        <v>2823</v>
      </c>
      <c r="G1105" s="6"/>
      <c r="H1105" s="6" t="s">
        <v>2831</v>
      </c>
      <c r="I1105" s="6" t="str">
        <f t="shared" si="34"/>
        <v>MT001101</v>
      </c>
      <c r="J1105" s="6" t="s">
        <v>5163</v>
      </c>
      <c r="K1105" s="10"/>
      <c r="L1105" s="6"/>
      <c r="M1105" s="6"/>
      <c r="N1105" s="6"/>
      <c r="O1105" s="6"/>
      <c r="P1105" s="6"/>
      <c r="Q1105" s="6"/>
      <c r="R1105" s="6" t="s">
        <v>226</v>
      </c>
      <c r="S1105" s="15" t="s">
        <v>514</v>
      </c>
      <c r="T1105" s="33">
        <v>0</v>
      </c>
      <c r="U1105" s="33">
        <v>0</v>
      </c>
      <c r="V1105" s="33">
        <v>0</v>
      </c>
      <c r="W1105" s="33">
        <v>0</v>
      </c>
      <c r="X1105" s="33"/>
      <c r="Y1105" s="33"/>
      <c r="Z1105" s="33">
        <v>0</v>
      </c>
      <c r="AA1105" s="33">
        <v>0</v>
      </c>
      <c r="AB1105" s="33">
        <v>0</v>
      </c>
      <c r="AC1105" s="33">
        <v>0</v>
      </c>
      <c r="AD1105" s="33"/>
      <c r="AE1105" s="33">
        <v>0</v>
      </c>
      <c r="AF1105" s="33">
        <v>0</v>
      </c>
      <c r="AG1105" s="33">
        <v>0</v>
      </c>
      <c r="AH1105" s="33"/>
      <c r="AI1105" s="33"/>
      <c r="AJ1105" s="33"/>
      <c r="AK1105" s="33"/>
      <c r="AL1105" s="33">
        <v>0</v>
      </c>
      <c r="AM1105" s="33">
        <v>0</v>
      </c>
      <c r="AN1105" s="33"/>
      <c r="AO1105" s="33">
        <v>0</v>
      </c>
      <c r="AP1105" s="33">
        <v>0</v>
      </c>
      <c r="AQ1105" s="33">
        <v>0</v>
      </c>
      <c r="AR1105" s="33">
        <v>0</v>
      </c>
      <c r="AS1105" s="33">
        <v>0</v>
      </c>
      <c r="AT1105" s="33"/>
      <c r="AU1105" s="33"/>
      <c r="AV1105" s="33">
        <v>0</v>
      </c>
      <c r="AW1105" s="33">
        <v>0</v>
      </c>
      <c r="AX1105" s="33">
        <v>0</v>
      </c>
      <c r="AY1105" s="33">
        <v>0</v>
      </c>
      <c r="AZ1105" s="33">
        <v>0</v>
      </c>
    </row>
    <row r="1106" spans="1:52" x14ac:dyDescent="0.25">
      <c r="A1106" s="6">
        <f t="shared" si="35"/>
        <v>1102</v>
      </c>
      <c r="B1106" s="6"/>
      <c r="C1106" s="6" t="s">
        <v>5152</v>
      </c>
      <c r="D1106" s="6" t="s">
        <v>2844</v>
      </c>
      <c r="E1106" s="6"/>
      <c r="F1106" s="6" t="s">
        <v>2823</v>
      </c>
      <c r="G1106" s="6"/>
      <c r="H1106" s="6" t="s">
        <v>2831</v>
      </c>
      <c r="I1106" s="6" t="str">
        <f t="shared" si="34"/>
        <v>MT001102</v>
      </c>
      <c r="J1106" s="6" t="s">
        <v>1895</v>
      </c>
      <c r="K1106" s="10"/>
      <c r="L1106" s="6"/>
      <c r="M1106" s="6"/>
      <c r="N1106" s="6"/>
      <c r="O1106" s="6"/>
      <c r="P1106" s="6"/>
      <c r="Q1106" s="6"/>
      <c r="R1106" s="6" t="s">
        <v>226</v>
      </c>
      <c r="S1106" s="15">
        <v>5</v>
      </c>
      <c r="T1106" s="33">
        <v>0</v>
      </c>
      <c r="U1106" s="33">
        <v>1</v>
      </c>
      <c r="V1106" s="33">
        <v>1</v>
      </c>
      <c r="W1106" s="33">
        <v>0</v>
      </c>
      <c r="X1106" s="33"/>
      <c r="Y1106" s="33"/>
      <c r="Z1106" s="33">
        <v>1</v>
      </c>
      <c r="AA1106" s="33">
        <v>1</v>
      </c>
      <c r="AB1106" s="33">
        <v>1</v>
      </c>
      <c r="AC1106" s="33">
        <v>0</v>
      </c>
      <c r="AD1106" s="33"/>
      <c r="AE1106" s="33">
        <v>1</v>
      </c>
      <c r="AF1106" s="33">
        <v>1</v>
      </c>
      <c r="AG1106" s="33">
        <v>5</v>
      </c>
      <c r="AH1106" s="33"/>
      <c r="AI1106" s="33"/>
      <c r="AJ1106" s="33"/>
      <c r="AK1106" s="33"/>
      <c r="AL1106" s="33">
        <v>1</v>
      </c>
      <c r="AM1106" s="33">
        <v>5</v>
      </c>
      <c r="AN1106" s="33"/>
      <c r="AO1106" s="33">
        <v>2</v>
      </c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</row>
    <row r="1107" spans="1:52" x14ac:dyDescent="0.25">
      <c r="A1107" s="6">
        <f t="shared" si="35"/>
        <v>1103</v>
      </c>
      <c r="B1107" s="6"/>
      <c r="C1107" s="6" t="s">
        <v>5152</v>
      </c>
      <c r="D1107" s="6" t="s">
        <v>2844</v>
      </c>
      <c r="E1107" s="6"/>
      <c r="F1107" s="6" t="s">
        <v>2823</v>
      </c>
      <c r="G1107" s="6"/>
      <c r="H1107" s="6" t="s">
        <v>2831</v>
      </c>
      <c r="I1107" s="6" t="str">
        <f t="shared" si="34"/>
        <v>MT001103</v>
      </c>
      <c r="J1107" s="6" t="s">
        <v>1896</v>
      </c>
      <c r="K1107" s="10"/>
      <c r="L1107" s="6"/>
      <c r="M1107" s="6"/>
      <c r="N1107" s="6"/>
      <c r="O1107" s="6"/>
      <c r="P1107" s="6"/>
      <c r="Q1107" s="6"/>
      <c r="R1107" s="6" t="s">
        <v>226</v>
      </c>
      <c r="S1107" s="15">
        <v>4</v>
      </c>
      <c r="T1107" s="33">
        <v>0</v>
      </c>
      <c r="U1107" s="33">
        <v>1</v>
      </c>
      <c r="V1107" s="33">
        <v>1</v>
      </c>
      <c r="W1107" s="33">
        <v>0</v>
      </c>
      <c r="X1107" s="33"/>
      <c r="Y1107" s="33"/>
      <c r="Z1107" s="33">
        <v>1</v>
      </c>
      <c r="AA1107" s="33">
        <v>1</v>
      </c>
      <c r="AB1107" s="33">
        <v>1</v>
      </c>
      <c r="AC1107" s="33">
        <v>0</v>
      </c>
      <c r="AD1107" s="33"/>
      <c r="AE1107" s="33">
        <v>1</v>
      </c>
      <c r="AF1107" s="33">
        <v>1</v>
      </c>
      <c r="AG1107" s="33">
        <v>5</v>
      </c>
      <c r="AH1107" s="33"/>
      <c r="AI1107" s="33"/>
      <c r="AJ1107" s="33"/>
      <c r="AK1107" s="33"/>
      <c r="AL1107" s="33">
        <v>1</v>
      </c>
      <c r="AM1107" s="33">
        <v>5</v>
      </c>
      <c r="AN1107" s="33"/>
      <c r="AO1107" s="33">
        <v>2</v>
      </c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</row>
    <row r="1108" spans="1:52" x14ac:dyDescent="0.25">
      <c r="A1108" s="6">
        <f t="shared" si="35"/>
        <v>1104</v>
      </c>
      <c r="B1108" s="6"/>
      <c r="C1108" s="6" t="s">
        <v>5152</v>
      </c>
      <c r="D1108" s="6" t="s">
        <v>2844</v>
      </c>
      <c r="E1108" s="6"/>
      <c r="F1108" s="6" t="s">
        <v>2823</v>
      </c>
      <c r="G1108" s="6"/>
      <c r="H1108" s="6" t="s">
        <v>2831</v>
      </c>
      <c r="I1108" s="6" t="str">
        <f t="shared" si="34"/>
        <v>MT001104</v>
      </c>
      <c r="J1108" s="6" t="s">
        <v>1897</v>
      </c>
      <c r="K1108" s="10"/>
      <c r="L1108" s="6"/>
      <c r="M1108" s="6"/>
      <c r="N1108" s="6"/>
      <c r="O1108" s="6"/>
      <c r="P1108" s="6"/>
      <c r="Q1108" s="6"/>
      <c r="R1108" s="6" t="s">
        <v>226</v>
      </c>
      <c r="S1108" s="15" t="s">
        <v>514</v>
      </c>
      <c r="T1108" s="33">
        <v>0</v>
      </c>
      <c r="U1108" s="33">
        <v>1</v>
      </c>
      <c r="V1108" s="33">
        <v>1</v>
      </c>
      <c r="W1108" s="33">
        <v>0</v>
      </c>
      <c r="X1108" s="33"/>
      <c r="Y1108" s="33"/>
      <c r="Z1108" s="33">
        <v>1</v>
      </c>
      <c r="AA1108" s="33">
        <v>1</v>
      </c>
      <c r="AB1108" s="33">
        <v>1</v>
      </c>
      <c r="AC1108" s="33">
        <v>0</v>
      </c>
      <c r="AD1108" s="33"/>
      <c r="AE1108" s="33">
        <v>1</v>
      </c>
      <c r="AF1108" s="33">
        <v>1</v>
      </c>
      <c r="AG1108" s="33">
        <v>5</v>
      </c>
      <c r="AH1108" s="33"/>
      <c r="AI1108" s="33"/>
      <c r="AJ1108" s="33"/>
      <c r="AK1108" s="33"/>
      <c r="AL1108" s="33">
        <v>1</v>
      </c>
      <c r="AM1108" s="33">
        <v>5</v>
      </c>
      <c r="AN1108" s="33"/>
      <c r="AO1108" s="33">
        <v>2</v>
      </c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</row>
    <row r="1109" spans="1:52" x14ac:dyDescent="0.25">
      <c r="A1109" s="6">
        <f t="shared" si="35"/>
        <v>1105</v>
      </c>
      <c r="B1109" s="6"/>
      <c r="C1109" s="6" t="s">
        <v>5152</v>
      </c>
      <c r="D1109" s="6" t="s">
        <v>2844</v>
      </c>
      <c r="E1109" s="6"/>
      <c r="F1109" s="6" t="s">
        <v>2823</v>
      </c>
      <c r="G1109" s="6"/>
      <c r="H1109" s="6" t="s">
        <v>2831</v>
      </c>
      <c r="I1109" s="6" t="str">
        <f t="shared" si="34"/>
        <v>MT001105</v>
      </c>
      <c r="J1109" s="6" t="s">
        <v>1898</v>
      </c>
      <c r="K1109" s="10"/>
      <c r="L1109" s="6"/>
      <c r="M1109" s="6"/>
      <c r="N1109" s="6"/>
      <c r="O1109" s="6"/>
      <c r="P1109" s="6"/>
      <c r="Q1109" s="6"/>
      <c r="R1109" s="6" t="s">
        <v>226</v>
      </c>
      <c r="S1109" s="15">
        <v>4</v>
      </c>
      <c r="T1109" s="33">
        <v>0</v>
      </c>
      <c r="U1109" s="33">
        <v>1</v>
      </c>
      <c r="V1109" s="33">
        <v>1</v>
      </c>
      <c r="W1109" s="33">
        <v>0</v>
      </c>
      <c r="X1109" s="33"/>
      <c r="Y1109" s="33"/>
      <c r="Z1109" s="33">
        <v>1</v>
      </c>
      <c r="AA1109" s="33">
        <v>1</v>
      </c>
      <c r="AB1109" s="33">
        <v>1</v>
      </c>
      <c r="AC1109" s="33">
        <v>0</v>
      </c>
      <c r="AD1109" s="33"/>
      <c r="AE1109" s="33">
        <v>1</v>
      </c>
      <c r="AF1109" s="33">
        <v>1</v>
      </c>
      <c r="AG1109" s="33">
        <v>5</v>
      </c>
      <c r="AH1109" s="33"/>
      <c r="AI1109" s="33"/>
      <c r="AJ1109" s="33"/>
      <c r="AK1109" s="33"/>
      <c r="AL1109" s="33">
        <v>1</v>
      </c>
      <c r="AM1109" s="33">
        <v>5</v>
      </c>
      <c r="AN1109" s="33"/>
      <c r="AO1109" s="33">
        <v>2</v>
      </c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</row>
    <row r="1110" spans="1:52" x14ac:dyDescent="0.25">
      <c r="A1110" s="6">
        <f t="shared" si="35"/>
        <v>1106</v>
      </c>
      <c r="B1110" s="6"/>
      <c r="C1110" s="6" t="s">
        <v>5152</v>
      </c>
      <c r="D1110" s="6" t="s">
        <v>2844</v>
      </c>
      <c r="E1110" s="6"/>
      <c r="F1110" s="6" t="s">
        <v>2823</v>
      </c>
      <c r="G1110" s="6"/>
      <c r="H1110" s="6" t="s">
        <v>2831</v>
      </c>
      <c r="I1110" s="6" t="str">
        <f t="shared" si="34"/>
        <v>MT001106</v>
      </c>
      <c r="J1110" s="6" t="s">
        <v>1899</v>
      </c>
      <c r="K1110" s="10"/>
      <c r="L1110" s="6"/>
      <c r="M1110" s="6"/>
      <c r="N1110" s="6"/>
      <c r="O1110" s="6"/>
      <c r="P1110" s="6"/>
      <c r="Q1110" s="6"/>
      <c r="R1110" s="6" t="s">
        <v>226</v>
      </c>
      <c r="S1110" s="15">
        <v>3</v>
      </c>
      <c r="T1110" s="33">
        <v>0</v>
      </c>
      <c r="U1110" s="33">
        <v>1</v>
      </c>
      <c r="V1110" s="33">
        <v>1</v>
      </c>
      <c r="W1110" s="33">
        <v>0</v>
      </c>
      <c r="X1110" s="33"/>
      <c r="Y1110" s="33"/>
      <c r="Z1110" s="33">
        <v>1</v>
      </c>
      <c r="AA1110" s="33">
        <v>1</v>
      </c>
      <c r="AB1110" s="33">
        <v>1</v>
      </c>
      <c r="AC1110" s="33">
        <v>0</v>
      </c>
      <c r="AD1110" s="33"/>
      <c r="AE1110" s="33">
        <v>1</v>
      </c>
      <c r="AF1110" s="33">
        <v>1</v>
      </c>
      <c r="AG1110" s="33">
        <v>5</v>
      </c>
      <c r="AH1110" s="33"/>
      <c r="AI1110" s="33"/>
      <c r="AJ1110" s="33"/>
      <c r="AK1110" s="33"/>
      <c r="AL1110" s="33">
        <v>1</v>
      </c>
      <c r="AM1110" s="33">
        <v>5</v>
      </c>
      <c r="AN1110" s="33"/>
      <c r="AO1110" s="33">
        <v>2</v>
      </c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</row>
    <row r="1111" spans="1:52" x14ac:dyDescent="0.25">
      <c r="A1111" s="6">
        <f t="shared" si="35"/>
        <v>1107</v>
      </c>
      <c r="B1111" s="6"/>
      <c r="C1111" s="6" t="s">
        <v>5152</v>
      </c>
      <c r="D1111" s="6" t="s">
        <v>2844</v>
      </c>
      <c r="E1111" s="6"/>
      <c r="F1111" s="6" t="s">
        <v>2823</v>
      </c>
      <c r="G1111" s="6"/>
      <c r="H1111" s="6" t="s">
        <v>2825</v>
      </c>
      <c r="I1111" s="6" t="str">
        <f t="shared" si="34"/>
        <v>MT001107</v>
      </c>
      <c r="J1111" s="6" t="s">
        <v>1900</v>
      </c>
      <c r="K1111" s="10"/>
      <c r="L1111" s="6"/>
      <c r="M1111" s="6"/>
      <c r="N1111" s="6"/>
      <c r="O1111" s="6"/>
      <c r="P1111" s="6"/>
      <c r="Q1111" s="6"/>
      <c r="R1111" s="6" t="s">
        <v>226</v>
      </c>
      <c r="S1111" s="15">
        <v>5</v>
      </c>
      <c r="T1111" s="33">
        <v>0</v>
      </c>
      <c r="U1111" s="33">
        <v>1</v>
      </c>
      <c r="V1111" s="33">
        <v>1</v>
      </c>
      <c r="W1111" s="33">
        <v>0</v>
      </c>
      <c r="X1111" s="33"/>
      <c r="Y1111" s="33"/>
      <c r="Z1111" s="33">
        <v>1</v>
      </c>
      <c r="AA1111" s="33">
        <v>1</v>
      </c>
      <c r="AB1111" s="33">
        <v>1</v>
      </c>
      <c r="AC1111" s="33">
        <v>0</v>
      </c>
      <c r="AD1111" s="33"/>
      <c r="AE1111" s="33">
        <v>0</v>
      </c>
      <c r="AF1111" s="33">
        <v>1</v>
      </c>
      <c r="AG1111" s="33">
        <v>5</v>
      </c>
      <c r="AH1111" s="33"/>
      <c r="AI1111" s="33"/>
      <c r="AJ1111" s="33"/>
      <c r="AK1111" s="33"/>
      <c r="AL1111" s="33">
        <v>1</v>
      </c>
      <c r="AM1111" s="33">
        <v>5</v>
      </c>
      <c r="AN1111" s="33"/>
      <c r="AO1111" s="33">
        <v>0</v>
      </c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</row>
    <row r="1112" spans="1:52" x14ac:dyDescent="0.25">
      <c r="A1112" s="6">
        <f t="shared" si="35"/>
        <v>1108</v>
      </c>
      <c r="B1112" s="6"/>
      <c r="C1112" s="6" t="s">
        <v>5152</v>
      </c>
      <c r="D1112" s="6" t="s">
        <v>2844</v>
      </c>
      <c r="E1112" s="6"/>
      <c r="F1112" s="6" t="s">
        <v>2823</v>
      </c>
      <c r="G1112" s="6"/>
      <c r="H1112" s="6" t="s">
        <v>2831</v>
      </c>
      <c r="I1112" s="6" t="str">
        <f t="shared" si="34"/>
        <v>MT001108</v>
      </c>
      <c r="J1112" s="6" t="s">
        <v>1901</v>
      </c>
      <c r="K1112" s="10"/>
      <c r="L1112" s="6"/>
      <c r="M1112" s="6"/>
      <c r="N1112" s="6"/>
      <c r="O1112" s="6"/>
      <c r="P1112" s="6"/>
      <c r="Q1112" s="6"/>
      <c r="R1112" s="6" t="s">
        <v>226</v>
      </c>
      <c r="S1112" s="15">
        <v>6</v>
      </c>
      <c r="T1112" s="33">
        <v>0</v>
      </c>
      <c r="U1112" s="33">
        <v>1</v>
      </c>
      <c r="V1112" s="33">
        <v>1</v>
      </c>
      <c r="W1112" s="33">
        <v>0</v>
      </c>
      <c r="X1112" s="33"/>
      <c r="Y1112" s="33"/>
      <c r="Z1112" s="33">
        <v>1</v>
      </c>
      <c r="AA1112" s="33">
        <v>1</v>
      </c>
      <c r="AB1112" s="33">
        <v>1</v>
      </c>
      <c r="AC1112" s="33">
        <v>0</v>
      </c>
      <c r="AD1112" s="33"/>
      <c r="AE1112" s="33">
        <v>1</v>
      </c>
      <c r="AF1112" s="33">
        <v>1</v>
      </c>
      <c r="AG1112" s="33">
        <v>5</v>
      </c>
      <c r="AH1112" s="33"/>
      <c r="AI1112" s="33"/>
      <c r="AJ1112" s="33"/>
      <c r="AK1112" s="33"/>
      <c r="AL1112" s="33">
        <v>1</v>
      </c>
      <c r="AM1112" s="33">
        <v>5</v>
      </c>
      <c r="AN1112" s="33"/>
      <c r="AO1112" s="33">
        <v>2</v>
      </c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</row>
    <row r="1113" spans="1:52" x14ac:dyDescent="0.25">
      <c r="A1113" s="6">
        <f t="shared" si="35"/>
        <v>1109</v>
      </c>
      <c r="B1113" s="6"/>
      <c r="C1113" s="6" t="s">
        <v>5152</v>
      </c>
      <c r="D1113" s="6" t="s">
        <v>2848</v>
      </c>
      <c r="E1113" s="6"/>
      <c r="F1113" s="6" t="s">
        <v>2823</v>
      </c>
      <c r="G1113" s="6"/>
      <c r="H1113" s="6" t="s">
        <v>2831</v>
      </c>
      <c r="I1113" s="6" t="str">
        <f t="shared" si="34"/>
        <v>MT001109</v>
      </c>
      <c r="J1113" s="6" t="s">
        <v>1902</v>
      </c>
      <c r="K1113" s="10"/>
      <c r="L1113" s="6"/>
      <c r="M1113" s="6"/>
      <c r="N1113" s="6"/>
      <c r="O1113" s="6"/>
      <c r="P1113" s="6"/>
      <c r="Q1113" s="6"/>
      <c r="R1113" s="6" t="s">
        <v>98</v>
      </c>
      <c r="S1113" s="15">
        <v>7</v>
      </c>
      <c r="T1113" s="33">
        <v>1</v>
      </c>
      <c r="U1113" s="33">
        <v>1</v>
      </c>
      <c r="V1113" s="33">
        <v>1</v>
      </c>
      <c r="W1113" s="33">
        <v>0</v>
      </c>
      <c r="X1113" s="33"/>
      <c r="Y1113" s="33"/>
      <c r="Z1113" s="33">
        <v>0</v>
      </c>
      <c r="AA1113" s="33">
        <v>0</v>
      </c>
      <c r="AB1113" s="33">
        <v>0</v>
      </c>
      <c r="AC1113" s="33">
        <v>0</v>
      </c>
      <c r="AD1113" s="33"/>
      <c r="AE1113" s="33">
        <v>2</v>
      </c>
      <c r="AF1113" s="33">
        <v>2</v>
      </c>
      <c r="AG1113" s="33">
        <v>10</v>
      </c>
      <c r="AH1113" s="33"/>
      <c r="AI1113" s="33"/>
      <c r="AJ1113" s="33"/>
      <c r="AK1113" s="33"/>
      <c r="AL1113" s="33">
        <v>0</v>
      </c>
      <c r="AM1113" s="33">
        <v>0</v>
      </c>
      <c r="AN1113" s="33"/>
      <c r="AO1113" s="33">
        <v>4</v>
      </c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</row>
    <row r="1114" spans="1:52" x14ac:dyDescent="0.25">
      <c r="A1114" s="6">
        <f t="shared" si="35"/>
        <v>1110</v>
      </c>
      <c r="B1114" s="6"/>
      <c r="C1114" s="6" t="s">
        <v>5152</v>
      </c>
      <c r="D1114" s="6" t="s">
        <v>2848</v>
      </c>
      <c r="E1114" s="6"/>
      <c r="F1114" s="6" t="s">
        <v>2823</v>
      </c>
      <c r="G1114" s="6"/>
      <c r="H1114" s="6" t="s">
        <v>2831</v>
      </c>
      <c r="I1114" s="6" t="str">
        <f t="shared" si="34"/>
        <v>MT001110</v>
      </c>
      <c r="J1114" s="6" t="s">
        <v>1903</v>
      </c>
      <c r="K1114" s="10"/>
      <c r="L1114" s="6"/>
      <c r="M1114" s="6"/>
      <c r="N1114" s="6"/>
      <c r="O1114" s="6"/>
      <c r="P1114" s="6"/>
      <c r="Q1114" s="6"/>
      <c r="R1114" s="6" t="s">
        <v>98</v>
      </c>
      <c r="S1114" s="15">
        <v>7</v>
      </c>
      <c r="T1114" s="33">
        <v>1</v>
      </c>
      <c r="U1114" s="33">
        <v>1</v>
      </c>
      <c r="V1114" s="33">
        <v>1</v>
      </c>
      <c r="W1114" s="33">
        <v>0</v>
      </c>
      <c r="X1114" s="33"/>
      <c r="Y1114" s="33"/>
      <c r="Z1114" s="33">
        <v>0</v>
      </c>
      <c r="AA1114" s="33">
        <v>0</v>
      </c>
      <c r="AB1114" s="33">
        <v>0</v>
      </c>
      <c r="AC1114" s="33">
        <v>0</v>
      </c>
      <c r="AD1114" s="33"/>
      <c r="AE1114" s="33">
        <v>2</v>
      </c>
      <c r="AF1114" s="33">
        <v>2</v>
      </c>
      <c r="AG1114" s="33">
        <v>10</v>
      </c>
      <c r="AH1114" s="33"/>
      <c r="AI1114" s="33"/>
      <c r="AJ1114" s="33"/>
      <c r="AK1114" s="33"/>
      <c r="AL1114" s="33">
        <v>0</v>
      </c>
      <c r="AM1114" s="33">
        <v>0</v>
      </c>
      <c r="AN1114" s="33"/>
      <c r="AO1114" s="33">
        <v>0</v>
      </c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</row>
    <row r="1115" spans="1:52" x14ac:dyDescent="0.25">
      <c r="A1115" s="6">
        <f t="shared" si="35"/>
        <v>1111</v>
      </c>
      <c r="B1115" s="6"/>
      <c r="C1115" s="6" t="s">
        <v>5152</v>
      </c>
      <c r="D1115" s="6" t="s">
        <v>2848</v>
      </c>
      <c r="E1115" s="6"/>
      <c r="F1115" s="6" t="s">
        <v>2823</v>
      </c>
      <c r="G1115" s="6"/>
      <c r="H1115" s="6" t="s">
        <v>2831</v>
      </c>
      <c r="I1115" s="6" t="str">
        <f t="shared" si="34"/>
        <v>MT001111</v>
      </c>
      <c r="J1115" s="6" t="s">
        <v>1904</v>
      </c>
      <c r="K1115" s="10"/>
      <c r="L1115" s="6"/>
      <c r="M1115" s="6"/>
      <c r="N1115" s="6"/>
      <c r="O1115" s="6"/>
      <c r="P1115" s="6"/>
      <c r="Q1115" s="6"/>
      <c r="R1115" s="6" t="s">
        <v>98</v>
      </c>
      <c r="S1115" s="15">
        <v>4</v>
      </c>
      <c r="T1115" s="33">
        <v>1</v>
      </c>
      <c r="U1115" s="33">
        <v>1</v>
      </c>
      <c r="V1115" s="33">
        <v>1</v>
      </c>
      <c r="W1115" s="33">
        <v>0</v>
      </c>
      <c r="X1115" s="33"/>
      <c r="Y1115" s="33"/>
      <c r="Z1115" s="33">
        <v>0</v>
      </c>
      <c r="AA1115" s="33">
        <v>0</v>
      </c>
      <c r="AB1115" s="33">
        <v>0</v>
      </c>
      <c r="AC1115" s="33">
        <v>0</v>
      </c>
      <c r="AD1115" s="33"/>
      <c r="AE1115" s="33">
        <v>2</v>
      </c>
      <c r="AF1115" s="33">
        <v>2</v>
      </c>
      <c r="AG1115" s="33">
        <v>10</v>
      </c>
      <c r="AH1115" s="33"/>
      <c r="AI1115" s="33"/>
      <c r="AJ1115" s="33"/>
      <c r="AK1115" s="33"/>
      <c r="AL1115" s="33">
        <v>0</v>
      </c>
      <c r="AM1115" s="33">
        <v>0</v>
      </c>
      <c r="AN1115" s="33"/>
      <c r="AO1115" s="33">
        <v>0</v>
      </c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</row>
    <row r="1116" spans="1:52" x14ac:dyDescent="0.25">
      <c r="A1116" s="6">
        <f t="shared" si="35"/>
        <v>1112</v>
      </c>
      <c r="B1116" s="6"/>
      <c r="C1116" s="6" t="s">
        <v>5152</v>
      </c>
      <c r="D1116" s="6" t="s">
        <v>2848</v>
      </c>
      <c r="E1116" s="6"/>
      <c r="F1116" s="6" t="s">
        <v>2823</v>
      </c>
      <c r="G1116" s="6"/>
      <c r="H1116" s="6" t="s">
        <v>2831</v>
      </c>
      <c r="I1116" s="6" t="str">
        <f t="shared" si="34"/>
        <v>MT001112</v>
      </c>
      <c r="J1116" s="6" t="s">
        <v>1905</v>
      </c>
      <c r="K1116" s="10"/>
      <c r="L1116" s="6"/>
      <c r="M1116" s="6"/>
      <c r="N1116" s="6"/>
      <c r="O1116" s="6"/>
      <c r="P1116" s="6"/>
      <c r="Q1116" s="6"/>
      <c r="R1116" s="6" t="s">
        <v>98</v>
      </c>
      <c r="S1116" s="15">
        <v>3</v>
      </c>
      <c r="T1116" s="33">
        <v>1</v>
      </c>
      <c r="U1116" s="33">
        <v>1</v>
      </c>
      <c r="V1116" s="33">
        <v>1</v>
      </c>
      <c r="W1116" s="33">
        <v>0</v>
      </c>
      <c r="X1116" s="33"/>
      <c r="Y1116" s="33"/>
      <c r="Z1116" s="33">
        <v>0</v>
      </c>
      <c r="AA1116" s="33">
        <v>0</v>
      </c>
      <c r="AB1116" s="33">
        <v>0</v>
      </c>
      <c r="AC1116" s="33">
        <v>0</v>
      </c>
      <c r="AD1116" s="33"/>
      <c r="AE1116" s="33">
        <v>2</v>
      </c>
      <c r="AF1116" s="33">
        <v>2</v>
      </c>
      <c r="AG1116" s="33">
        <v>10</v>
      </c>
      <c r="AH1116" s="33"/>
      <c r="AI1116" s="33"/>
      <c r="AJ1116" s="33"/>
      <c r="AK1116" s="33"/>
      <c r="AL1116" s="33">
        <v>0</v>
      </c>
      <c r="AM1116" s="33">
        <v>0</v>
      </c>
      <c r="AN1116" s="33"/>
      <c r="AO1116" s="33">
        <v>0</v>
      </c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</row>
    <row r="1117" spans="1:52" x14ac:dyDescent="0.25">
      <c r="A1117" s="6">
        <f t="shared" si="35"/>
        <v>1113</v>
      </c>
      <c r="B1117" s="6"/>
      <c r="C1117" s="6" t="s">
        <v>5152</v>
      </c>
      <c r="D1117" s="6" t="s">
        <v>2848</v>
      </c>
      <c r="E1117" s="6"/>
      <c r="F1117" s="6" t="s">
        <v>2823</v>
      </c>
      <c r="G1117" s="6"/>
      <c r="H1117" s="6" t="s">
        <v>2825</v>
      </c>
      <c r="I1117" s="6" t="str">
        <f t="shared" si="34"/>
        <v>MT001113</v>
      </c>
      <c r="J1117" s="6" t="s">
        <v>1906</v>
      </c>
      <c r="K1117" s="10"/>
      <c r="L1117" s="6"/>
      <c r="M1117" s="6"/>
      <c r="N1117" s="6"/>
      <c r="O1117" s="6"/>
      <c r="P1117" s="6"/>
      <c r="Q1117" s="6"/>
      <c r="R1117" s="6" t="s">
        <v>226</v>
      </c>
      <c r="S1117" s="15">
        <v>3</v>
      </c>
      <c r="T1117" s="33">
        <v>0</v>
      </c>
      <c r="U1117" s="33">
        <v>1</v>
      </c>
      <c r="V1117" s="33">
        <v>1</v>
      </c>
      <c r="W1117" s="33">
        <v>0</v>
      </c>
      <c r="X1117" s="33"/>
      <c r="Y1117" s="33"/>
      <c r="Z1117" s="33">
        <v>1</v>
      </c>
      <c r="AA1117" s="33">
        <v>1</v>
      </c>
      <c r="AB1117" s="33">
        <v>1</v>
      </c>
      <c r="AC1117" s="33">
        <v>0</v>
      </c>
      <c r="AD1117" s="33"/>
      <c r="AE1117" s="33">
        <v>0</v>
      </c>
      <c r="AF1117" s="33">
        <v>1</v>
      </c>
      <c r="AG1117" s="33">
        <v>5</v>
      </c>
      <c r="AH1117" s="33"/>
      <c r="AI1117" s="33"/>
      <c r="AJ1117" s="33"/>
      <c r="AK1117" s="33"/>
      <c r="AL1117" s="33">
        <v>1</v>
      </c>
      <c r="AM1117" s="33">
        <v>5</v>
      </c>
      <c r="AN1117" s="33"/>
      <c r="AO1117" s="33">
        <v>0</v>
      </c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</row>
    <row r="1118" spans="1:52" x14ac:dyDescent="0.25">
      <c r="A1118" s="6">
        <f t="shared" si="35"/>
        <v>1114</v>
      </c>
      <c r="B1118" s="6"/>
      <c r="C1118" s="6" t="s">
        <v>5152</v>
      </c>
      <c r="D1118" s="6" t="s">
        <v>2848</v>
      </c>
      <c r="E1118" s="6"/>
      <c r="F1118" s="6" t="s">
        <v>2823</v>
      </c>
      <c r="G1118" s="6"/>
      <c r="H1118" s="6" t="s">
        <v>2831</v>
      </c>
      <c r="I1118" s="6" t="str">
        <f t="shared" si="34"/>
        <v>MT001114</v>
      </c>
      <c r="J1118" s="6" t="s">
        <v>1907</v>
      </c>
      <c r="K1118" s="10"/>
      <c r="L1118" s="6"/>
      <c r="M1118" s="6"/>
      <c r="N1118" s="6"/>
      <c r="O1118" s="6"/>
      <c r="P1118" s="6"/>
      <c r="Q1118" s="6"/>
      <c r="R1118" s="6" t="s">
        <v>98</v>
      </c>
      <c r="S1118" s="15">
        <v>7</v>
      </c>
      <c r="T1118" s="33">
        <v>1</v>
      </c>
      <c r="U1118" s="33">
        <v>1</v>
      </c>
      <c r="V1118" s="33">
        <v>1</v>
      </c>
      <c r="W1118" s="33">
        <v>0</v>
      </c>
      <c r="X1118" s="33"/>
      <c r="Y1118" s="33"/>
      <c r="Z1118" s="33">
        <v>0</v>
      </c>
      <c r="AA1118" s="33">
        <v>0</v>
      </c>
      <c r="AB1118" s="33">
        <v>0</v>
      </c>
      <c r="AC1118" s="33">
        <v>0</v>
      </c>
      <c r="AD1118" s="33"/>
      <c r="AE1118" s="33">
        <v>2</v>
      </c>
      <c r="AF1118" s="33">
        <v>2</v>
      </c>
      <c r="AG1118" s="33">
        <v>10</v>
      </c>
      <c r="AH1118" s="33"/>
      <c r="AI1118" s="33"/>
      <c r="AJ1118" s="33"/>
      <c r="AK1118" s="33"/>
      <c r="AL1118" s="33">
        <v>0</v>
      </c>
      <c r="AM1118" s="33">
        <v>0</v>
      </c>
      <c r="AN1118" s="33"/>
      <c r="AO1118" s="33">
        <v>0</v>
      </c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</row>
    <row r="1119" spans="1:52" x14ac:dyDescent="0.25">
      <c r="A1119" s="6">
        <f t="shared" si="35"/>
        <v>1115</v>
      </c>
      <c r="B1119" s="6"/>
      <c r="C1119" s="6" t="s">
        <v>5152</v>
      </c>
      <c r="D1119" s="6" t="s">
        <v>2848</v>
      </c>
      <c r="E1119" s="6"/>
      <c r="F1119" s="6" t="s">
        <v>2823</v>
      </c>
      <c r="G1119" s="6"/>
      <c r="H1119" s="6" t="s">
        <v>2831</v>
      </c>
      <c r="I1119" s="6" t="str">
        <f t="shared" si="34"/>
        <v>MT001115</v>
      </c>
      <c r="J1119" s="6" t="s">
        <v>1908</v>
      </c>
      <c r="K1119" s="10"/>
      <c r="L1119" s="6"/>
      <c r="M1119" s="6"/>
      <c r="N1119" s="6"/>
      <c r="O1119" s="6"/>
      <c r="P1119" s="6"/>
      <c r="Q1119" s="6"/>
      <c r="R1119" s="6" t="s">
        <v>98</v>
      </c>
      <c r="S1119" s="15">
        <v>4</v>
      </c>
      <c r="T1119" s="33">
        <v>1</v>
      </c>
      <c r="U1119" s="33">
        <v>1</v>
      </c>
      <c r="V1119" s="33">
        <v>1</v>
      </c>
      <c r="W1119" s="33">
        <v>0</v>
      </c>
      <c r="X1119" s="33"/>
      <c r="Y1119" s="33"/>
      <c r="Z1119" s="33">
        <v>0</v>
      </c>
      <c r="AA1119" s="33">
        <v>0</v>
      </c>
      <c r="AB1119" s="33">
        <v>0</v>
      </c>
      <c r="AC1119" s="33">
        <v>0</v>
      </c>
      <c r="AD1119" s="33"/>
      <c r="AE1119" s="33">
        <v>2</v>
      </c>
      <c r="AF1119" s="33">
        <v>2</v>
      </c>
      <c r="AG1119" s="33">
        <v>10</v>
      </c>
      <c r="AH1119" s="33"/>
      <c r="AI1119" s="33"/>
      <c r="AJ1119" s="33"/>
      <c r="AK1119" s="33"/>
      <c r="AL1119" s="33">
        <v>0</v>
      </c>
      <c r="AM1119" s="33">
        <v>0</v>
      </c>
      <c r="AN1119" s="33"/>
      <c r="AO1119" s="33">
        <v>0</v>
      </c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</row>
    <row r="1120" spans="1:52" x14ac:dyDescent="0.25">
      <c r="A1120" s="6">
        <f t="shared" si="35"/>
        <v>1116</v>
      </c>
      <c r="B1120" s="6"/>
      <c r="C1120" s="6" t="s">
        <v>5152</v>
      </c>
      <c r="D1120" s="6" t="s">
        <v>2848</v>
      </c>
      <c r="E1120" s="6"/>
      <c r="F1120" s="6" t="s">
        <v>2823</v>
      </c>
      <c r="G1120" s="6"/>
      <c r="H1120" s="6" t="s">
        <v>2831</v>
      </c>
      <c r="I1120" s="6" t="str">
        <f t="shared" si="34"/>
        <v>MT001116</v>
      </c>
      <c r="J1120" s="6" t="s">
        <v>1909</v>
      </c>
      <c r="K1120" s="10"/>
      <c r="L1120" s="6"/>
      <c r="M1120" s="6"/>
      <c r="N1120" s="6"/>
      <c r="O1120" s="6"/>
      <c r="P1120" s="6"/>
      <c r="Q1120" s="6"/>
      <c r="R1120" s="6" t="s">
        <v>98</v>
      </c>
      <c r="S1120" s="15">
        <v>4</v>
      </c>
      <c r="T1120" s="33">
        <v>1</v>
      </c>
      <c r="U1120" s="33">
        <v>1</v>
      </c>
      <c r="V1120" s="33">
        <v>1</v>
      </c>
      <c r="W1120" s="33">
        <v>0</v>
      </c>
      <c r="X1120" s="33"/>
      <c r="Y1120" s="33"/>
      <c r="Z1120" s="33">
        <v>0</v>
      </c>
      <c r="AA1120" s="33">
        <v>0</v>
      </c>
      <c r="AB1120" s="33">
        <v>0</v>
      </c>
      <c r="AC1120" s="33">
        <v>0</v>
      </c>
      <c r="AD1120" s="33"/>
      <c r="AE1120" s="33">
        <v>2</v>
      </c>
      <c r="AF1120" s="33">
        <v>2</v>
      </c>
      <c r="AG1120" s="33">
        <v>10</v>
      </c>
      <c r="AH1120" s="33"/>
      <c r="AI1120" s="33"/>
      <c r="AJ1120" s="33"/>
      <c r="AK1120" s="33"/>
      <c r="AL1120" s="33">
        <v>0</v>
      </c>
      <c r="AM1120" s="33">
        <v>0</v>
      </c>
      <c r="AN1120" s="33"/>
      <c r="AO1120" s="33">
        <v>0</v>
      </c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</row>
    <row r="1121" spans="1:52" x14ac:dyDescent="0.25">
      <c r="A1121" s="6">
        <f t="shared" si="35"/>
        <v>1117</v>
      </c>
      <c r="B1121" s="6"/>
      <c r="C1121" s="6" t="s">
        <v>5152</v>
      </c>
      <c r="D1121" s="6" t="s">
        <v>2845</v>
      </c>
      <c r="E1121" s="6"/>
      <c r="F1121" s="6" t="s">
        <v>2823</v>
      </c>
      <c r="G1121" s="6"/>
      <c r="H1121" s="6" t="s">
        <v>2831</v>
      </c>
      <c r="I1121" s="6" t="str">
        <f t="shared" si="34"/>
        <v>MT001117</v>
      </c>
      <c r="J1121" s="6" t="s">
        <v>1910</v>
      </c>
      <c r="K1121" s="10"/>
      <c r="L1121" s="6"/>
      <c r="M1121" s="6"/>
      <c r="N1121" s="6"/>
      <c r="O1121" s="6"/>
      <c r="P1121" s="6"/>
      <c r="Q1121" s="6"/>
      <c r="R1121" s="6" t="s">
        <v>226</v>
      </c>
      <c r="S1121" s="15">
        <v>4</v>
      </c>
      <c r="T1121" s="33">
        <v>0</v>
      </c>
      <c r="U1121" s="33">
        <v>1</v>
      </c>
      <c r="V1121" s="33">
        <v>1</v>
      </c>
      <c r="W1121" s="33">
        <v>0</v>
      </c>
      <c r="X1121" s="33"/>
      <c r="Y1121" s="33"/>
      <c r="Z1121" s="33">
        <v>1</v>
      </c>
      <c r="AA1121" s="33">
        <v>1</v>
      </c>
      <c r="AB1121" s="33">
        <v>1</v>
      </c>
      <c r="AC1121" s="33">
        <v>0</v>
      </c>
      <c r="AD1121" s="33"/>
      <c r="AE1121" s="33">
        <v>0</v>
      </c>
      <c r="AF1121" s="33">
        <v>1</v>
      </c>
      <c r="AG1121" s="33">
        <v>5</v>
      </c>
      <c r="AH1121" s="33"/>
      <c r="AI1121" s="33"/>
      <c r="AJ1121" s="33"/>
      <c r="AK1121" s="33"/>
      <c r="AL1121" s="33">
        <v>1</v>
      </c>
      <c r="AM1121" s="33">
        <v>5</v>
      </c>
      <c r="AN1121" s="33"/>
      <c r="AO1121" s="33">
        <v>0</v>
      </c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</row>
    <row r="1122" spans="1:52" x14ac:dyDescent="0.25">
      <c r="A1122" s="6">
        <f t="shared" si="35"/>
        <v>1118</v>
      </c>
      <c r="B1122" s="6"/>
      <c r="C1122" s="6" t="s">
        <v>5152</v>
      </c>
      <c r="D1122" s="6" t="s">
        <v>2845</v>
      </c>
      <c r="E1122" s="6"/>
      <c r="F1122" s="6" t="s">
        <v>2823</v>
      </c>
      <c r="G1122" s="6"/>
      <c r="H1122" s="6" t="s">
        <v>2831</v>
      </c>
      <c r="I1122" s="6" t="str">
        <f t="shared" si="34"/>
        <v>MT001118</v>
      </c>
      <c r="J1122" s="6" t="s">
        <v>1911</v>
      </c>
      <c r="K1122" s="10"/>
      <c r="L1122" s="6"/>
      <c r="M1122" s="6"/>
      <c r="N1122" s="6"/>
      <c r="O1122" s="6"/>
      <c r="P1122" s="6"/>
      <c r="Q1122" s="6"/>
      <c r="R1122" s="6" t="s">
        <v>226</v>
      </c>
      <c r="S1122" s="15">
        <v>3</v>
      </c>
      <c r="T1122" s="33">
        <v>0</v>
      </c>
      <c r="U1122" s="33">
        <v>1</v>
      </c>
      <c r="V1122" s="33">
        <v>1</v>
      </c>
      <c r="W1122" s="33">
        <v>0</v>
      </c>
      <c r="X1122" s="33"/>
      <c r="Y1122" s="33"/>
      <c r="Z1122" s="33">
        <v>1</v>
      </c>
      <c r="AA1122" s="33">
        <v>1</v>
      </c>
      <c r="AB1122" s="33">
        <v>1</v>
      </c>
      <c r="AC1122" s="33">
        <v>0</v>
      </c>
      <c r="AD1122" s="33"/>
      <c r="AE1122" s="33">
        <v>0</v>
      </c>
      <c r="AF1122" s="33">
        <v>1</v>
      </c>
      <c r="AG1122" s="33">
        <v>5</v>
      </c>
      <c r="AH1122" s="33"/>
      <c r="AI1122" s="33"/>
      <c r="AJ1122" s="33"/>
      <c r="AK1122" s="33"/>
      <c r="AL1122" s="33">
        <v>1</v>
      </c>
      <c r="AM1122" s="33">
        <v>5</v>
      </c>
      <c r="AN1122" s="33"/>
      <c r="AO1122" s="33">
        <v>0</v>
      </c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</row>
    <row r="1123" spans="1:52" x14ac:dyDescent="0.25">
      <c r="A1123" s="6">
        <f t="shared" si="35"/>
        <v>1119</v>
      </c>
      <c r="B1123" s="6"/>
      <c r="C1123" s="6" t="s">
        <v>5152</v>
      </c>
      <c r="D1123" s="6" t="s">
        <v>2845</v>
      </c>
      <c r="E1123" s="6"/>
      <c r="F1123" s="6" t="s">
        <v>2823</v>
      </c>
      <c r="G1123" s="6"/>
      <c r="H1123" s="6" t="s">
        <v>2831</v>
      </c>
      <c r="I1123" s="6" t="str">
        <f t="shared" si="34"/>
        <v>MT001119</v>
      </c>
      <c r="J1123" s="6" t="s">
        <v>1912</v>
      </c>
      <c r="K1123" s="10"/>
      <c r="L1123" s="6"/>
      <c r="M1123" s="6"/>
      <c r="N1123" s="6"/>
      <c r="O1123" s="6"/>
      <c r="P1123" s="6"/>
      <c r="Q1123" s="6"/>
      <c r="R1123" s="6" t="s">
        <v>226</v>
      </c>
      <c r="S1123" s="15" t="s">
        <v>514</v>
      </c>
      <c r="T1123" s="33">
        <v>0</v>
      </c>
      <c r="U1123" s="33">
        <v>1</v>
      </c>
      <c r="V1123" s="33">
        <v>1</v>
      </c>
      <c r="W1123" s="33">
        <v>0</v>
      </c>
      <c r="X1123" s="33"/>
      <c r="Y1123" s="33"/>
      <c r="Z1123" s="33">
        <v>1</v>
      </c>
      <c r="AA1123" s="33">
        <v>1</v>
      </c>
      <c r="AB1123" s="33">
        <v>1</v>
      </c>
      <c r="AC1123" s="33">
        <v>0</v>
      </c>
      <c r="AD1123" s="33"/>
      <c r="AE1123" s="33">
        <v>0</v>
      </c>
      <c r="AF1123" s="33">
        <v>1</v>
      </c>
      <c r="AG1123" s="33">
        <v>5</v>
      </c>
      <c r="AH1123" s="33"/>
      <c r="AI1123" s="33"/>
      <c r="AJ1123" s="33"/>
      <c r="AK1123" s="33"/>
      <c r="AL1123" s="33">
        <v>1</v>
      </c>
      <c r="AM1123" s="33">
        <v>5</v>
      </c>
      <c r="AN1123" s="33"/>
      <c r="AO1123" s="33">
        <v>0</v>
      </c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</row>
    <row r="1124" spans="1:52" x14ac:dyDescent="0.25">
      <c r="A1124" s="6">
        <f t="shared" si="35"/>
        <v>1120</v>
      </c>
      <c r="B1124" s="6"/>
      <c r="C1124" s="6" t="s">
        <v>5152</v>
      </c>
      <c r="D1124" s="6" t="s">
        <v>2845</v>
      </c>
      <c r="E1124" s="6"/>
      <c r="F1124" s="6" t="s">
        <v>2823</v>
      </c>
      <c r="G1124" s="6"/>
      <c r="H1124" s="6" t="s">
        <v>2831</v>
      </c>
      <c r="I1124" s="6" t="str">
        <f t="shared" si="34"/>
        <v>MT001120</v>
      </c>
      <c r="J1124" s="6" t="s">
        <v>1913</v>
      </c>
      <c r="K1124" s="10"/>
      <c r="L1124" s="6"/>
      <c r="M1124" s="6"/>
      <c r="N1124" s="6"/>
      <c r="O1124" s="6"/>
      <c r="P1124" s="6"/>
      <c r="Q1124" s="6"/>
      <c r="R1124" s="6" t="s">
        <v>226</v>
      </c>
      <c r="S1124" s="15">
        <v>6</v>
      </c>
      <c r="T1124" s="33">
        <v>0</v>
      </c>
      <c r="U1124" s="33">
        <v>1</v>
      </c>
      <c r="V1124" s="33">
        <v>1</v>
      </c>
      <c r="W1124" s="33">
        <v>0</v>
      </c>
      <c r="X1124" s="33"/>
      <c r="Y1124" s="33"/>
      <c r="Z1124" s="33">
        <v>1</v>
      </c>
      <c r="AA1124" s="33">
        <v>1</v>
      </c>
      <c r="AB1124" s="33">
        <v>1</v>
      </c>
      <c r="AC1124" s="33">
        <v>0</v>
      </c>
      <c r="AD1124" s="33"/>
      <c r="AE1124" s="33">
        <v>0</v>
      </c>
      <c r="AF1124" s="33">
        <v>1</v>
      </c>
      <c r="AG1124" s="33">
        <v>5</v>
      </c>
      <c r="AH1124" s="33"/>
      <c r="AI1124" s="33"/>
      <c r="AJ1124" s="33"/>
      <c r="AK1124" s="33"/>
      <c r="AL1124" s="33">
        <v>1</v>
      </c>
      <c r="AM1124" s="33">
        <v>5</v>
      </c>
      <c r="AN1124" s="33"/>
      <c r="AO1124" s="33">
        <v>0</v>
      </c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</row>
    <row r="1125" spans="1:52" x14ac:dyDescent="0.25">
      <c r="A1125" s="6">
        <f t="shared" si="35"/>
        <v>1121</v>
      </c>
      <c r="B1125" s="6"/>
      <c r="C1125" s="6" t="s">
        <v>5152</v>
      </c>
      <c r="D1125" s="6" t="s">
        <v>2845</v>
      </c>
      <c r="E1125" s="6"/>
      <c r="F1125" s="6" t="s">
        <v>2823</v>
      </c>
      <c r="G1125" s="6"/>
      <c r="H1125" s="6" t="s">
        <v>2831</v>
      </c>
      <c r="I1125" s="6" t="str">
        <f t="shared" si="34"/>
        <v>MT001121</v>
      </c>
      <c r="J1125" s="6" t="s">
        <v>1914</v>
      </c>
      <c r="K1125" s="10"/>
      <c r="L1125" s="6"/>
      <c r="M1125" s="6"/>
      <c r="N1125" s="6"/>
      <c r="O1125" s="6"/>
      <c r="P1125" s="6"/>
      <c r="Q1125" s="6"/>
      <c r="R1125" s="6" t="s">
        <v>226</v>
      </c>
      <c r="S1125" s="15" t="s">
        <v>514</v>
      </c>
      <c r="T1125" s="33">
        <v>0</v>
      </c>
      <c r="U1125" s="33">
        <v>1</v>
      </c>
      <c r="V1125" s="33">
        <v>1</v>
      </c>
      <c r="W1125" s="33">
        <v>0</v>
      </c>
      <c r="X1125" s="33"/>
      <c r="Y1125" s="33"/>
      <c r="Z1125" s="33">
        <v>1</v>
      </c>
      <c r="AA1125" s="33">
        <v>1</v>
      </c>
      <c r="AB1125" s="33">
        <v>1</v>
      </c>
      <c r="AC1125" s="33">
        <v>0</v>
      </c>
      <c r="AD1125" s="33"/>
      <c r="AE1125" s="33">
        <v>0</v>
      </c>
      <c r="AF1125" s="33">
        <v>1</v>
      </c>
      <c r="AG1125" s="33">
        <v>5</v>
      </c>
      <c r="AH1125" s="33"/>
      <c r="AI1125" s="33"/>
      <c r="AJ1125" s="33"/>
      <c r="AK1125" s="33"/>
      <c r="AL1125" s="33">
        <v>1</v>
      </c>
      <c r="AM1125" s="33">
        <v>5</v>
      </c>
      <c r="AN1125" s="33"/>
      <c r="AO1125" s="33">
        <v>0</v>
      </c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</row>
    <row r="1126" spans="1:52" x14ac:dyDescent="0.25">
      <c r="A1126" s="6">
        <f t="shared" si="35"/>
        <v>1122</v>
      </c>
      <c r="B1126" s="6"/>
      <c r="C1126" s="6" t="s">
        <v>5152</v>
      </c>
      <c r="D1126" s="6" t="s">
        <v>2845</v>
      </c>
      <c r="E1126" s="6"/>
      <c r="F1126" s="6" t="s">
        <v>2823</v>
      </c>
      <c r="G1126" s="6"/>
      <c r="H1126" s="6" t="s">
        <v>2831</v>
      </c>
      <c r="I1126" s="6" t="str">
        <f t="shared" si="34"/>
        <v>MT001122</v>
      </c>
      <c r="J1126" s="6" t="s">
        <v>1915</v>
      </c>
      <c r="K1126" s="10"/>
      <c r="L1126" s="6"/>
      <c r="M1126" s="6"/>
      <c r="N1126" s="6"/>
      <c r="O1126" s="6"/>
      <c r="P1126" s="6"/>
      <c r="Q1126" s="6"/>
      <c r="R1126" s="6" t="s">
        <v>226</v>
      </c>
      <c r="S1126" s="15" t="s">
        <v>514</v>
      </c>
      <c r="T1126" s="33">
        <v>0</v>
      </c>
      <c r="U1126" s="33">
        <v>1</v>
      </c>
      <c r="V1126" s="33">
        <v>1</v>
      </c>
      <c r="W1126" s="33">
        <v>0</v>
      </c>
      <c r="X1126" s="33"/>
      <c r="Y1126" s="33"/>
      <c r="Z1126" s="33">
        <v>1</v>
      </c>
      <c r="AA1126" s="33">
        <v>1</v>
      </c>
      <c r="AB1126" s="33">
        <v>1</v>
      </c>
      <c r="AC1126" s="33">
        <v>0</v>
      </c>
      <c r="AD1126" s="33"/>
      <c r="AE1126" s="33">
        <v>0</v>
      </c>
      <c r="AF1126" s="33">
        <v>1</v>
      </c>
      <c r="AG1126" s="33">
        <v>5</v>
      </c>
      <c r="AH1126" s="33"/>
      <c r="AI1126" s="33"/>
      <c r="AJ1126" s="33"/>
      <c r="AK1126" s="33"/>
      <c r="AL1126" s="33">
        <v>1</v>
      </c>
      <c r="AM1126" s="33">
        <v>5</v>
      </c>
      <c r="AN1126" s="33"/>
      <c r="AO1126" s="33">
        <v>0</v>
      </c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</row>
    <row r="1127" spans="1:52" x14ac:dyDescent="0.25">
      <c r="A1127" s="6">
        <f t="shared" si="35"/>
        <v>1123</v>
      </c>
      <c r="B1127" s="6"/>
      <c r="C1127" s="6" t="s">
        <v>5152</v>
      </c>
      <c r="D1127" s="6" t="s">
        <v>2845</v>
      </c>
      <c r="E1127" s="6"/>
      <c r="F1127" s="6" t="s">
        <v>2823</v>
      </c>
      <c r="G1127" s="6"/>
      <c r="H1127" s="6" t="s">
        <v>2831</v>
      </c>
      <c r="I1127" s="6" t="str">
        <f t="shared" si="34"/>
        <v>MT001123</v>
      </c>
      <c r="J1127" s="6" t="s">
        <v>1916</v>
      </c>
      <c r="K1127" s="10"/>
      <c r="L1127" s="6"/>
      <c r="M1127" s="6"/>
      <c r="N1127" s="6"/>
      <c r="O1127" s="6"/>
      <c r="P1127" s="6"/>
      <c r="Q1127" s="6"/>
      <c r="R1127" s="6" t="s">
        <v>226</v>
      </c>
      <c r="S1127" s="15">
        <v>4</v>
      </c>
      <c r="T1127" s="33">
        <v>0</v>
      </c>
      <c r="U1127" s="33">
        <v>1</v>
      </c>
      <c r="V1127" s="33">
        <v>1</v>
      </c>
      <c r="W1127" s="33">
        <v>0</v>
      </c>
      <c r="X1127" s="33"/>
      <c r="Y1127" s="33"/>
      <c r="Z1127" s="33">
        <v>1</v>
      </c>
      <c r="AA1127" s="33">
        <v>1</v>
      </c>
      <c r="AB1127" s="33">
        <v>1</v>
      </c>
      <c r="AC1127" s="33">
        <v>0</v>
      </c>
      <c r="AD1127" s="33"/>
      <c r="AE1127" s="33">
        <v>0</v>
      </c>
      <c r="AF1127" s="33">
        <v>1</v>
      </c>
      <c r="AG1127" s="33">
        <v>5</v>
      </c>
      <c r="AH1127" s="33"/>
      <c r="AI1127" s="33"/>
      <c r="AJ1127" s="33"/>
      <c r="AK1127" s="33"/>
      <c r="AL1127" s="33">
        <v>1</v>
      </c>
      <c r="AM1127" s="33">
        <v>5</v>
      </c>
      <c r="AN1127" s="33"/>
      <c r="AO1127" s="33">
        <v>0</v>
      </c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</row>
    <row r="1128" spans="1:52" x14ac:dyDescent="0.25">
      <c r="A1128" s="6">
        <f t="shared" si="35"/>
        <v>1124</v>
      </c>
      <c r="B1128" s="6"/>
      <c r="C1128" s="6" t="s">
        <v>5152</v>
      </c>
      <c r="D1128" s="6" t="s">
        <v>2845</v>
      </c>
      <c r="E1128" s="6"/>
      <c r="F1128" s="6" t="s">
        <v>2823</v>
      </c>
      <c r="G1128" s="6"/>
      <c r="H1128" s="6" t="s">
        <v>2831</v>
      </c>
      <c r="I1128" s="6" t="str">
        <f t="shared" si="34"/>
        <v>MT001124</v>
      </c>
      <c r="J1128" s="6" t="s">
        <v>1917</v>
      </c>
      <c r="K1128" s="10"/>
      <c r="L1128" s="6"/>
      <c r="M1128" s="6"/>
      <c r="N1128" s="6"/>
      <c r="O1128" s="6"/>
      <c r="P1128" s="6"/>
      <c r="Q1128" s="6"/>
      <c r="R1128" s="6" t="s">
        <v>226</v>
      </c>
      <c r="S1128" s="15" t="s">
        <v>514</v>
      </c>
      <c r="T1128" s="33">
        <v>0</v>
      </c>
      <c r="U1128" s="33">
        <v>1</v>
      </c>
      <c r="V1128" s="33">
        <v>1</v>
      </c>
      <c r="W1128" s="33">
        <v>0</v>
      </c>
      <c r="X1128" s="33"/>
      <c r="Y1128" s="33"/>
      <c r="Z1128" s="33">
        <v>1</v>
      </c>
      <c r="AA1128" s="33">
        <v>1</v>
      </c>
      <c r="AB1128" s="33">
        <v>1</v>
      </c>
      <c r="AC1128" s="33">
        <v>0</v>
      </c>
      <c r="AD1128" s="33"/>
      <c r="AE1128" s="33">
        <v>0</v>
      </c>
      <c r="AF1128" s="33">
        <v>1</v>
      </c>
      <c r="AG1128" s="33">
        <v>5</v>
      </c>
      <c r="AH1128" s="33"/>
      <c r="AI1128" s="33"/>
      <c r="AJ1128" s="33"/>
      <c r="AK1128" s="33"/>
      <c r="AL1128" s="33">
        <v>1</v>
      </c>
      <c r="AM1128" s="33">
        <v>5</v>
      </c>
      <c r="AN1128" s="33"/>
      <c r="AO1128" s="33">
        <v>0</v>
      </c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</row>
    <row r="1129" spans="1:52" x14ac:dyDescent="0.25">
      <c r="A1129" s="6">
        <f t="shared" si="35"/>
        <v>1125</v>
      </c>
      <c r="B1129" s="6"/>
      <c r="C1129" s="6" t="s">
        <v>5152</v>
      </c>
      <c r="D1129" s="6" t="s">
        <v>2845</v>
      </c>
      <c r="E1129" s="6"/>
      <c r="F1129" s="6" t="s">
        <v>2823</v>
      </c>
      <c r="G1129" s="6"/>
      <c r="H1129" s="6" t="s">
        <v>2831</v>
      </c>
      <c r="I1129" s="6" t="str">
        <f t="shared" si="34"/>
        <v>MT001125</v>
      </c>
      <c r="J1129" s="6" t="s">
        <v>1918</v>
      </c>
      <c r="K1129" s="10"/>
      <c r="L1129" s="6"/>
      <c r="M1129" s="6"/>
      <c r="N1129" s="6"/>
      <c r="O1129" s="6"/>
      <c r="P1129" s="6"/>
      <c r="Q1129" s="6"/>
      <c r="R1129" s="6" t="s">
        <v>226</v>
      </c>
      <c r="S1129" s="15">
        <v>3</v>
      </c>
      <c r="T1129" s="33">
        <v>0</v>
      </c>
      <c r="U1129" s="33">
        <v>1</v>
      </c>
      <c r="V1129" s="33">
        <v>1</v>
      </c>
      <c r="W1129" s="33">
        <v>0</v>
      </c>
      <c r="X1129" s="33"/>
      <c r="Y1129" s="33"/>
      <c r="Z1129" s="33">
        <v>1</v>
      </c>
      <c r="AA1129" s="33">
        <v>1</v>
      </c>
      <c r="AB1129" s="33">
        <v>1</v>
      </c>
      <c r="AC1129" s="33">
        <v>0</v>
      </c>
      <c r="AD1129" s="33"/>
      <c r="AE1129" s="33">
        <v>0</v>
      </c>
      <c r="AF1129" s="33">
        <v>1</v>
      </c>
      <c r="AG1129" s="33">
        <v>5</v>
      </c>
      <c r="AH1129" s="33"/>
      <c r="AI1129" s="33"/>
      <c r="AJ1129" s="33"/>
      <c r="AK1129" s="33"/>
      <c r="AL1129" s="33">
        <v>1</v>
      </c>
      <c r="AM1129" s="33">
        <v>5</v>
      </c>
      <c r="AN1129" s="33"/>
      <c r="AO1129" s="33">
        <v>0</v>
      </c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</row>
    <row r="1130" spans="1:52" x14ac:dyDescent="0.25">
      <c r="A1130" s="6">
        <f t="shared" si="35"/>
        <v>1126</v>
      </c>
      <c r="B1130" s="6"/>
      <c r="C1130" s="6" t="s">
        <v>5152</v>
      </c>
      <c r="D1130" s="6" t="s">
        <v>2845</v>
      </c>
      <c r="E1130" s="6"/>
      <c r="F1130" s="6" t="s">
        <v>2823</v>
      </c>
      <c r="G1130" s="6"/>
      <c r="H1130" s="6" t="s">
        <v>2831</v>
      </c>
      <c r="I1130" s="6" t="str">
        <f t="shared" si="34"/>
        <v>MT001126</v>
      </c>
      <c r="J1130" s="6" t="s">
        <v>1919</v>
      </c>
      <c r="K1130" s="10"/>
      <c r="L1130" s="6"/>
      <c r="M1130" s="6"/>
      <c r="N1130" s="6"/>
      <c r="O1130" s="6"/>
      <c r="P1130" s="6"/>
      <c r="Q1130" s="6"/>
      <c r="R1130" s="6" t="s">
        <v>226</v>
      </c>
      <c r="S1130" s="15">
        <v>4</v>
      </c>
      <c r="T1130" s="33">
        <v>0</v>
      </c>
      <c r="U1130" s="33">
        <v>1</v>
      </c>
      <c r="V1130" s="33">
        <v>1</v>
      </c>
      <c r="W1130" s="33">
        <v>0</v>
      </c>
      <c r="X1130" s="33"/>
      <c r="Y1130" s="33"/>
      <c r="Z1130" s="33">
        <v>1</v>
      </c>
      <c r="AA1130" s="33">
        <v>1</v>
      </c>
      <c r="AB1130" s="33">
        <v>1</v>
      </c>
      <c r="AC1130" s="33">
        <v>0</v>
      </c>
      <c r="AD1130" s="33"/>
      <c r="AE1130" s="33">
        <v>0</v>
      </c>
      <c r="AF1130" s="33">
        <v>1</v>
      </c>
      <c r="AG1130" s="33">
        <v>5</v>
      </c>
      <c r="AH1130" s="33"/>
      <c r="AI1130" s="33"/>
      <c r="AJ1130" s="33"/>
      <c r="AK1130" s="33"/>
      <c r="AL1130" s="33">
        <v>1</v>
      </c>
      <c r="AM1130" s="33">
        <v>5</v>
      </c>
      <c r="AN1130" s="33"/>
      <c r="AO1130" s="33">
        <v>0</v>
      </c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</row>
    <row r="1131" spans="1:52" x14ac:dyDescent="0.25">
      <c r="A1131" s="6">
        <f t="shared" si="35"/>
        <v>1127</v>
      </c>
      <c r="B1131" s="6"/>
      <c r="C1131" s="6" t="s">
        <v>5152</v>
      </c>
      <c r="D1131" s="6" t="s">
        <v>2845</v>
      </c>
      <c r="E1131" s="6"/>
      <c r="F1131" s="6" t="s">
        <v>2823</v>
      </c>
      <c r="G1131" s="6"/>
      <c r="H1131" s="6" t="s">
        <v>2831</v>
      </c>
      <c r="I1131" s="6" t="str">
        <f t="shared" si="34"/>
        <v>MT001127</v>
      </c>
      <c r="J1131" s="6" t="s">
        <v>1920</v>
      </c>
      <c r="K1131" s="10"/>
      <c r="L1131" s="6"/>
      <c r="M1131" s="6"/>
      <c r="N1131" s="6"/>
      <c r="O1131" s="6"/>
      <c r="P1131" s="6"/>
      <c r="Q1131" s="6"/>
      <c r="R1131" s="6" t="s">
        <v>226</v>
      </c>
      <c r="S1131" s="15" t="s">
        <v>514</v>
      </c>
      <c r="T1131" s="33">
        <v>0</v>
      </c>
      <c r="U1131" s="33">
        <v>1</v>
      </c>
      <c r="V1131" s="33">
        <v>1</v>
      </c>
      <c r="W1131" s="33">
        <v>0</v>
      </c>
      <c r="X1131" s="33"/>
      <c r="Y1131" s="33"/>
      <c r="Z1131" s="33">
        <v>1</v>
      </c>
      <c r="AA1131" s="33">
        <v>1</v>
      </c>
      <c r="AB1131" s="33">
        <v>1</v>
      </c>
      <c r="AC1131" s="33">
        <v>0</v>
      </c>
      <c r="AD1131" s="33"/>
      <c r="AE1131" s="33">
        <v>0</v>
      </c>
      <c r="AF1131" s="33">
        <v>1</v>
      </c>
      <c r="AG1131" s="33">
        <v>5</v>
      </c>
      <c r="AH1131" s="33"/>
      <c r="AI1131" s="33"/>
      <c r="AJ1131" s="33"/>
      <c r="AK1131" s="33"/>
      <c r="AL1131" s="33">
        <v>1</v>
      </c>
      <c r="AM1131" s="33">
        <v>5</v>
      </c>
      <c r="AN1131" s="33"/>
      <c r="AO1131" s="33">
        <v>0</v>
      </c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</row>
    <row r="1132" spans="1:52" x14ac:dyDescent="0.25">
      <c r="A1132" s="6">
        <f t="shared" si="35"/>
        <v>1128</v>
      </c>
      <c r="B1132" s="6"/>
      <c r="C1132" s="6" t="s">
        <v>5152</v>
      </c>
      <c r="D1132" s="6" t="s">
        <v>2845</v>
      </c>
      <c r="E1132" s="6"/>
      <c r="F1132" s="6" t="s">
        <v>2823</v>
      </c>
      <c r="G1132" s="6"/>
      <c r="H1132" s="6" t="s">
        <v>2831</v>
      </c>
      <c r="I1132" s="6" t="str">
        <f t="shared" si="34"/>
        <v>MT001128</v>
      </c>
      <c r="J1132" s="6" t="s">
        <v>1921</v>
      </c>
      <c r="K1132" s="10"/>
      <c r="L1132" s="6"/>
      <c r="M1132" s="6"/>
      <c r="N1132" s="6"/>
      <c r="O1132" s="6"/>
      <c r="P1132" s="6"/>
      <c r="Q1132" s="6"/>
      <c r="R1132" s="6" t="s">
        <v>226</v>
      </c>
      <c r="S1132" s="15" t="s">
        <v>514</v>
      </c>
      <c r="T1132" s="33">
        <v>0</v>
      </c>
      <c r="U1132" s="33">
        <v>1</v>
      </c>
      <c r="V1132" s="33">
        <v>1</v>
      </c>
      <c r="W1132" s="33">
        <v>0</v>
      </c>
      <c r="X1132" s="33"/>
      <c r="Y1132" s="33"/>
      <c r="Z1132" s="33">
        <v>1</v>
      </c>
      <c r="AA1132" s="33">
        <v>1</v>
      </c>
      <c r="AB1132" s="33">
        <v>1</v>
      </c>
      <c r="AC1132" s="33">
        <v>0</v>
      </c>
      <c r="AD1132" s="33"/>
      <c r="AE1132" s="33">
        <v>0</v>
      </c>
      <c r="AF1132" s="33">
        <v>1</v>
      </c>
      <c r="AG1132" s="33">
        <v>5</v>
      </c>
      <c r="AH1132" s="33"/>
      <c r="AI1132" s="33"/>
      <c r="AJ1132" s="33"/>
      <c r="AK1132" s="33"/>
      <c r="AL1132" s="33">
        <v>1</v>
      </c>
      <c r="AM1132" s="33">
        <v>5</v>
      </c>
      <c r="AN1132" s="33"/>
      <c r="AO1132" s="33">
        <v>0</v>
      </c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</row>
    <row r="1133" spans="1:52" x14ac:dyDescent="0.25">
      <c r="A1133" s="6">
        <f t="shared" si="35"/>
        <v>1129</v>
      </c>
      <c r="B1133" s="6"/>
      <c r="C1133" s="6" t="s">
        <v>5152</v>
      </c>
      <c r="D1133" s="6" t="s">
        <v>2845</v>
      </c>
      <c r="E1133" s="6"/>
      <c r="F1133" s="6" t="s">
        <v>2823</v>
      </c>
      <c r="G1133" s="6"/>
      <c r="H1133" s="6" t="s">
        <v>2825</v>
      </c>
      <c r="I1133" s="6" t="str">
        <f t="shared" si="34"/>
        <v>MT001129</v>
      </c>
      <c r="J1133" s="6" t="s">
        <v>1922</v>
      </c>
      <c r="K1133" s="10"/>
      <c r="L1133" s="6"/>
      <c r="M1133" s="6"/>
      <c r="N1133" s="6"/>
      <c r="O1133" s="6"/>
      <c r="P1133" s="6"/>
      <c r="Q1133" s="6"/>
      <c r="R1133" s="6" t="s">
        <v>226</v>
      </c>
      <c r="S1133" s="15">
        <v>5</v>
      </c>
      <c r="T1133" s="33">
        <v>0</v>
      </c>
      <c r="U1133" s="33">
        <v>1</v>
      </c>
      <c r="V1133" s="33">
        <v>1</v>
      </c>
      <c r="W1133" s="33">
        <v>0</v>
      </c>
      <c r="X1133" s="33"/>
      <c r="Y1133" s="33"/>
      <c r="Z1133" s="33">
        <v>1</v>
      </c>
      <c r="AA1133" s="33">
        <v>1</v>
      </c>
      <c r="AB1133" s="33">
        <v>1</v>
      </c>
      <c r="AC1133" s="33">
        <v>0</v>
      </c>
      <c r="AD1133" s="33"/>
      <c r="AE1133" s="33">
        <v>0</v>
      </c>
      <c r="AF1133" s="33">
        <v>1</v>
      </c>
      <c r="AG1133" s="33">
        <v>5</v>
      </c>
      <c r="AH1133" s="33"/>
      <c r="AI1133" s="33"/>
      <c r="AJ1133" s="33"/>
      <c r="AK1133" s="33"/>
      <c r="AL1133" s="33">
        <v>1</v>
      </c>
      <c r="AM1133" s="33">
        <v>5</v>
      </c>
      <c r="AN1133" s="33"/>
      <c r="AO1133" s="33">
        <v>0</v>
      </c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</row>
    <row r="1134" spans="1:52" x14ac:dyDescent="0.25">
      <c r="A1134" s="6">
        <f t="shared" si="35"/>
        <v>1130</v>
      </c>
      <c r="B1134" s="6"/>
      <c r="C1134" s="6" t="s">
        <v>5152</v>
      </c>
      <c r="D1134" s="6" t="s">
        <v>2845</v>
      </c>
      <c r="E1134" s="6"/>
      <c r="F1134" s="6" t="s">
        <v>2823</v>
      </c>
      <c r="G1134" s="6"/>
      <c r="H1134" s="6" t="s">
        <v>2825</v>
      </c>
      <c r="I1134" s="6" t="str">
        <f t="shared" si="34"/>
        <v>MT001130</v>
      </c>
      <c r="J1134" s="6" t="s">
        <v>1923</v>
      </c>
      <c r="K1134" s="10"/>
      <c r="L1134" s="6"/>
      <c r="M1134" s="6"/>
      <c r="N1134" s="6"/>
      <c r="O1134" s="6"/>
      <c r="P1134" s="6"/>
      <c r="Q1134" s="6"/>
      <c r="R1134" s="6" t="s">
        <v>226</v>
      </c>
      <c r="S1134" s="15">
        <v>3</v>
      </c>
      <c r="T1134" s="33">
        <v>0</v>
      </c>
      <c r="U1134" s="33">
        <v>1</v>
      </c>
      <c r="V1134" s="33">
        <v>1</v>
      </c>
      <c r="W1134" s="33">
        <v>0</v>
      </c>
      <c r="X1134" s="33"/>
      <c r="Y1134" s="33"/>
      <c r="Z1134" s="33">
        <v>1</v>
      </c>
      <c r="AA1134" s="33">
        <v>1</v>
      </c>
      <c r="AB1134" s="33">
        <v>1</v>
      </c>
      <c r="AC1134" s="33">
        <v>0</v>
      </c>
      <c r="AD1134" s="33"/>
      <c r="AE1134" s="33">
        <v>0</v>
      </c>
      <c r="AF1134" s="33">
        <v>1</v>
      </c>
      <c r="AG1134" s="33">
        <v>5</v>
      </c>
      <c r="AH1134" s="33"/>
      <c r="AI1134" s="33"/>
      <c r="AJ1134" s="33"/>
      <c r="AK1134" s="33"/>
      <c r="AL1134" s="33">
        <v>1</v>
      </c>
      <c r="AM1134" s="33">
        <v>5</v>
      </c>
      <c r="AN1134" s="33"/>
      <c r="AO1134" s="33">
        <v>0</v>
      </c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</row>
    <row r="1135" spans="1:52" x14ac:dyDescent="0.25">
      <c r="A1135" s="6">
        <f t="shared" si="35"/>
        <v>1131</v>
      </c>
      <c r="B1135" s="6"/>
      <c r="C1135" s="6" t="s">
        <v>5152</v>
      </c>
      <c r="D1135" s="6" t="s">
        <v>2845</v>
      </c>
      <c r="E1135" s="6"/>
      <c r="F1135" s="6" t="s">
        <v>2823</v>
      </c>
      <c r="G1135" s="6"/>
      <c r="H1135" s="6" t="s">
        <v>2831</v>
      </c>
      <c r="I1135" s="6" t="str">
        <f t="shared" si="34"/>
        <v>MT001131</v>
      </c>
      <c r="J1135" s="6" t="s">
        <v>1924</v>
      </c>
      <c r="K1135" s="10"/>
      <c r="L1135" s="6"/>
      <c r="M1135" s="6"/>
      <c r="N1135" s="6"/>
      <c r="O1135" s="6"/>
      <c r="P1135" s="6"/>
      <c r="Q1135" s="6"/>
      <c r="R1135" s="6" t="s">
        <v>226</v>
      </c>
      <c r="S1135" s="15" t="s">
        <v>514</v>
      </c>
      <c r="T1135" s="33">
        <v>0</v>
      </c>
      <c r="U1135" s="33">
        <v>1</v>
      </c>
      <c r="V1135" s="33">
        <v>1</v>
      </c>
      <c r="W1135" s="33">
        <v>0</v>
      </c>
      <c r="X1135" s="33"/>
      <c r="Y1135" s="33"/>
      <c r="Z1135" s="33">
        <v>1</v>
      </c>
      <c r="AA1135" s="33">
        <v>1</v>
      </c>
      <c r="AB1135" s="33">
        <v>1</v>
      </c>
      <c r="AC1135" s="33">
        <v>0</v>
      </c>
      <c r="AD1135" s="33"/>
      <c r="AE1135" s="33">
        <v>0</v>
      </c>
      <c r="AF1135" s="33">
        <v>1</v>
      </c>
      <c r="AG1135" s="33">
        <v>5</v>
      </c>
      <c r="AH1135" s="33"/>
      <c r="AI1135" s="33"/>
      <c r="AJ1135" s="33"/>
      <c r="AK1135" s="33"/>
      <c r="AL1135" s="33">
        <v>1</v>
      </c>
      <c r="AM1135" s="33">
        <v>5</v>
      </c>
      <c r="AN1135" s="33"/>
      <c r="AO1135" s="33">
        <v>0</v>
      </c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</row>
    <row r="1136" spans="1:52" x14ac:dyDescent="0.25">
      <c r="A1136" s="6">
        <f t="shared" si="35"/>
        <v>1132</v>
      </c>
      <c r="B1136" s="6"/>
      <c r="C1136" s="6" t="s">
        <v>5152</v>
      </c>
      <c r="D1136" s="6" t="s">
        <v>2845</v>
      </c>
      <c r="E1136" s="6"/>
      <c r="F1136" s="6" t="s">
        <v>2823</v>
      </c>
      <c r="G1136" s="6"/>
      <c r="H1136" s="6" t="s">
        <v>2831</v>
      </c>
      <c r="I1136" s="6" t="str">
        <f t="shared" si="34"/>
        <v>MT001132</v>
      </c>
      <c r="J1136" s="6" t="s">
        <v>1925</v>
      </c>
      <c r="K1136" s="10"/>
      <c r="L1136" s="6"/>
      <c r="M1136" s="6"/>
      <c r="N1136" s="6"/>
      <c r="O1136" s="6"/>
      <c r="P1136" s="6"/>
      <c r="Q1136" s="6"/>
      <c r="R1136" s="6" t="s">
        <v>226</v>
      </c>
      <c r="S1136" s="15" t="s">
        <v>514</v>
      </c>
      <c r="T1136" s="33">
        <v>0</v>
      </c>
      <c r="U1136" s="33">
        <v>1</v>
      </c>
      <c r="V1136" s="33">
        <v>1</v>
      </c>
      <c r="W1136" s="33">
        <v>0</v>
      </c>
      <c r="X1136" s="33"/>
      <c r="Y1136" s="33"/>
      <c r="Z1136" s="33">
        <v>1</v>
      </c>
      <c r="AA1136" s="33">
        <v>1</v>
      </c>
      <c r="AB1136" s="33">
        <v>1</v>
      </c>
      <c r="AC1136" s="33">
        <v>0</v>
      </c>
      <c r="AD1136" s="33"/>
      <c r="AE1136" s="33">
        <v>0</v>
      </c>
      <c r="AF1136" s="33">
        <v>1</v>
      </c>
      <c r="AG1136" s="33">
        <v>5</v>
      </c>
      <c r="AH1136" s="33"/>
      <c r="AI1136" s="33"/>
      <c r="AJ1136" s="33"/>
      <c r="AK1136" s="33"/>
      <c r="AL1136" s="33">
        <v>1</v>
      </c>
      <c r="AM1136" s="33">
        <v>5</v>
      </c>
      <c r="AN1136" s="33"/>
      <c r="AO1136" s="33">
        <v>0</v>
      </c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</row>
    <row r="1137" spans="1:52" x14ac:dyDescent="0.25">
      <c r="A1137" s="6">
        <f t="shared" si="35"/>
        <v>1133</v>
      </c>
      <c r="B1137" s="6"/>
      <c r="C1137" s="6" t="s">
        <v>5152</v>
      </c>
      <c r="D1137" s="6" t="s">
        <v>2846</v>
      </c>
      <c r="E1137" s="6"/>
      <c r="F1137" s="6" t="s">
        <v>2823</v>
      </c>
      <c r="G1137" s="6"/>
      <c r="H1137" s="6" t="s">
        <v>2831</v>
      </c>
      <c r="I1137" s="6" t="str">
        <f t="shared" si="34"/>
        <v>MT001133</v>
      </c>
      <c r="J1137" s="6" t="s">
        <v>1926</v>
      </c>
      <c r="K1137" s="10"/>
      <c r="L1137" s="6"/>
      <c r="M1137" s="6"/>
      <c r="N1137" s="6"/>
      <c r="O1137" s="6"/>
      <c r="P1137" s="6"/>
      <c r="Q1137" s="6"/>
      <c r="R1137" s="6" t="s">
        <v>226</v>
      </c>
      <c r="S1137" s="15">
        <v>5</v>
      </c>
      <c r="T1137" s="33">
        <v>0</v>
      </c>
      <c r="U1137" s="33">
        <v>1</v>
      </c>
      <c r="V1137" s="33">
        <v>1</v>
      </c>
      <c r="W1137" s="33">
        <v>0</v>
      </c>
      <c r="X1137" s="33"/>
      <c r="Y1137" s="33"/>
      <c r="Z1137" s="33">
        <v>1</v>
      </c>
      <c r="AA1137" s="33">
        <v>0</v>
      </c>
      <c r="AB1137" s="33">
        <v>1</v>
      </c>
      <c r="AC1137" s="33">
        <v>0</v>
      </c>
      <c r="AD1137" s="33"/>
      <c r="AE1137" s="33">
        <v>0</v>
      </c>
      <c r="AF1137" s="33">
        <v>1</v>
      </c>
      <c r="AG1137" s="33">
        <v>5</v>
      </c>
      <c r="AH1137" s="33"/>
      <c r="AI1137" s="33"/>
      <c r="AJ1137" s="33"/>
      <c r="AK1137" s="33"/>
      <c r="AL1137" s="33">
        <v>0</v>
      </c>
      <c r="AM1137" s="33">
        <v>5</v>
      </c>
      <c r="AN1137" s="33"/>
      <c r="AO1137" s="33">
        <v>3</v>
      </c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</row>
    <row r="1138" spans="1:52" x14ac:dyDescent="0.25">
      <c r="A1138" s="6">
        <f t="shared" si="35"/>
        <v>1134</v>
      </c>
      <c r="B1138" s="6"/>
      <c r="C1138" s="6" t="s">
        <v>5152</v>
      </c>
      <c r="D1138" s="6" t="s">
        <v>2846</v>
      </c>
      <c r="E1138" s="6"/>
      <c r="F1138" s="6" t="s">
        <v>2823</v>
      </c>
      <c r="G1138" s="6"/>
      <c r="H1138" s="6" t="s">
        <v>2831</v>
      </c>
      <c r="I1138" s="6" t="str">
        <f t="shared" si="34"/>
        <v>MT001134</v>
      </c>
      <c r="J1138" s="6" t="s">
        <v>1927</v>
      </c>
      <c r="K1138" s="10"/>
      <c r="L1138" s="6"/>
      <c r="M1138" s="6"/>
      <c r="N1138" s="6"/>
      <c r="O1138" s="6"/>
      <c r="P1138" s="6"/>
      <c r="Q1138" s="6"/>
      <c r="R1138" s="6" t="s">
        <v>226</v>
      </c>
      <c r="S1138" s="15">
        <v>7</v>
      </c>
      <c r="T1138" s="33">
        <v>0</v>
      </c>
      <c r="U1138" s="33">
        <v>1</v>
      </c>
      <c r="V1138" s="33">
        <v>1</v>
      </c>
      <c r="W1138" s="33">
        <v>0</v>
      </c>
      <c r="X1138" s="33"/>
      <c r="Y1138" s="33"/>
      <c r="Z1138" s="33">
        <v>1</v>
      </c>
      <c r="AA1138" s="33">
        <v>0</v>
      </c>
      <c r="AB1138" s="33">
        <v>1</v>
      </c>
      <c r="AC1138" s="33">
        <v>0</v>
      </c>
      <c r="AD1138" s="33"/>
      <c r="AE1138" s="33">
        <v>0</v>
      </c>
      <c r="AF1138" s="33">
        <v>1</v>
      </c>
      <c r="AG1138" s="33">
        <v>5</v>
      </c>
      <c r="AH1138" s="33"/>
      <c r="AI1138" s="33"/>
      <c r="AJ1138" s="33"/>
      <c r="AK1138" s="33"/>
      <c r="AL1138" s="33">
        <v>0</v>
      </c>
      <c r="AM1138" s="33">
        <v>5</v>
      </c>
      <c r="AN1138" s="33"/>
      <c r="AO1138" s="33">
        <v>3</v>
      </c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</row>
    <row r="1139" spans="1:52" x14ac:dyDescent="0.25">
      <c r="A1139" s="6">
        <f t="shared" si="35"/>
        <v>1135</v>
      </c>
      <c r="B1139" s="6"/>
      <c r="C1139" s="6" t="s">
        <v>5152</v>
      </c>
      <c r="D1139" s="6" t="s">
        <v>2846</v>
      </c>
      <c r="E1139" s="6"/>
      <c r="F1139" s="6" t="s">
        <v>2823</v>
      </c>
      <c r="G1139" s="6"/>
      <c r="H1139" s="6" t="s">
        <v>2831</v>
      </c>
      <c r="I1139" s="6" t="str">
        <f t="shared" si="34"/>
        <v>MT001135</v>
      </c>
      <c r="J1139" s="6" t="s">
        <v>1928</v>
      </c>
      <c r="K1139" s="10"/>
      <c r="L1139" s="6"/>
      <c r="M1139" s="6"/>
      <c r="N1139" s="6"/>
      <c r="O1139" s="6"/>
      <c r="P1139" s="6"/>
      <c r="Q1139" s="6"/>
      <c r="R1139" s="6" t="s">
        <v>226</v>
      </c>
      <c r="S1139" s="15">
        <v>5</v>
      </c>
      <c r="T1139" s="33">
        <v>0</v>
      </c>
      <c r="U1139" s="33">
        <v>1</v>
      </c>
      <c r="V1139" s="33">
        <v>1</v>
      </c>
      <c r="W1139" s="33">
        <v>0</v>
      </c>
      <c r="X1139" s="33"/>
      <c r="Y1139" s="33"/>
      <c r="Z1139" s="33">
        <v>1</v>
      </c>
      <c r="AA1139" s="33">
        <v>0</v>
      </c>
      <c r="AB1139" s="33">
        <v>1</v>
      </c>
      <c r="AC1139" s="33">
        <v>0</v>
      </c>
      <c r="AD1139" s="33"/>
      <c r="AE1139" s="33">
        <v>0</v>
      </c>
      <c r="AF1139" s="33">
        <v>1</v>
      </c>
      <c r="AG1139" s="33">
        <v>5</v>
      </c>
      <c r="AH1139" s="33"/>
      <c r="AI1139" s="33"/>
      <c r="AJ1139" s="33"/>
      <c r="AK1139" s="33"/>
      <c r="AL1139" s="33">
        <v>0</v>
      </c>
      <c r="AM1139" s="33">
        <v>5</v>
      </c>
      <c r="AN1139" s="33"/>
      <c r="AO1139" s="33">
        <v>3</v>
      </c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</row>
    <row r="1140" spans="1:52" x14ac:dyDescent="0.25">
      <c r="A1140" s="6">
        <f t="shared" si="35"/>
        <v>1136</v>
      </c>
      <c r="B1140" s="6"/>
      <c r="C1140" s="6" t="s">
        <v>5152</v>
      </c>
      <c r="D1140" s="6" t="s">
        <v>2846</v>
      </c>
      <c r="E1140" s="6"/>
      <c r="F1140" s="6" t="s">
        <v>2823</v>
      </c>
      <c r="G1140" s="6"/>
      <c r="H1140" s="6" t="s">
        <v>2831</v>
      </c>
      <c r="I1140" s="6" t="str">
        <f t="shared" si="34"/>
        <v>MT001136</v>
      </c>
      <c r="J1140" s="6" t="s">
        <v>1929</v>
      </c>
      <c r="K1140" s="10"/>
      <c r="L1140" s="6"/>
      <c r="M1140" s="6"/>
      <c r="N1140" s="6"/>
      <c r="O1140" s="6"/>
      <c r="P1140" s="6"/>
      <c r="Q1140" s="6"/>
      <c r="R1140" s="6" t="s">
        <v>226</v>
      </c>
      <c r="S1140" s="15">
        <v>5</v>
      </c>
      <c r="T1140" s="33">
        <v>0</v>
      </c>
      <c r="U1140" s="33">
        <v>1</v>
      </c>
      <c r="V1140" s="33">
        <v>1</v>
      </c>
      <c r="W1140" s="33">
        <v>0</v>
      </c>
      <c r="X1140" s="33"/>
      <c r="Y1140" s="33"/>
      <c r="Z1140" s="33">
        <v>1</v>
      </c>
      <c r="AA1140" s="33">
        <v>0</v>
      </c>
      <c r="AB1140" s="33">
        <v>1</v>
      </c>
      <c r="AC1140" s="33">
        <v>0</v>
      </c>
      <c r="AD1140" s="33"/>
      <c r="AE1140" s="33">
        <v>0</v>
      </c>
      <c r="AF1140" s="33">
        <v>1</v>
      </c>
      <c r="AG1140" s="33">
        <v>5</v>
      </c>
      <c r="AH1140" s="33"/>
      <c r="AI1140" s="33"/>
      <c r="AJ1140" s="33"/>
      <c r="AK1140" s="33"/>
      <c r="AL1140" s="33">
        <v>0</v>
      </c>
      <c r="AM1140" s="33">
        <v>5</v>
      </c>
      <c r="AN1140" s="33"/>
      <c r="AO1140" s="33">
        <v>3</v>
      </c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</row>
    <row r="1141" spans="1:52" x14ac:dyDescent="0.25">
      <c r="A1141" s="6">
        <f t="shared" si="35"/>
        <v>1137</v>
      </c>
      <c r="B1141" s="6"/>
      <c r="C1141" s="6" t="s">
        <v>5152</v>
      </c>
      <c r="D1141" s="6" t="s">
        <v>2846</v>
      </c>
      <c r="E1141" s="6"/>
      <c r="F1141" s="6" t="s">
        <v>2823</v>
      </c>
      <c r="G1141" s="6"/>
      <c r="H1141" s="6" t="s">
        <v>2825</v>
      </c>
      <c r="I1141" s="6" t="str">
        <f t="shared" si="34"/>
        <v>MT001137</v>
      </c>
      <c r="J1141" s="6" t="s">
        <v>1930</v>
      </c>
      <c r="K1141" s="10"/>
      <c r="L1141" s="6"/>
      <c r="M1141" s="6"/>
      <c r="N1141" s="6"/>
      <c r="O1141" s="6"/>
      <c r="P1141" s="6"/>
      <c r="Q1141" s="6"/>
      <c r="R1141" s="6" t="s">
        <v>226</v>
      </c>
      <c r="S1141" s="15">
        <v>3</v>
      </c>
      <c r="T1141" s="33">
        <v>0</v>
      </c>
      <c r="U1141" s="33">
        <v>1</v>
      </c>
      <c r="V1141" s="33">
        <v>1</v>
      </c>
      <c r="W1141" s="33">
        <v>0</v>
      </c>
      <c r="X1141" s="33"/>
      <c r="Y1141" s="33"/>
      <c r="Z1141" s="33">
        <v>1</v>
      </c>
      <c r="AA1141" s="33">
        <v>1</v>
      </c>
      <c r="AB1141" s="33">
        <v>1</v>
      </c>
      <c r="AC1141" s="33">
        <v>0</v>
      </c>
      <c r="AD1141" s="33"/>
      <c r="AE1141" s="33">
        <v>0</v>
      </c>
      <c r="AF1141" s="33">
        <v>1</v>
      </c>
      <c r="AG1141" s="33">
        <v>5</v>
      </c>
      <c r="AH1141" s="33"/>
      <c r="AI1141" s="33"/>
      <c r="AJ1141" s="33"/>
      <c r="AK1141" s="33"/>
      <c r="AL1141" s="33">
        <v>1</v>
      </c>
      <c r="AM1141" s="33">
        <v>5</v>
      </c>
      <c r="AN1141" s="33"/>
      <c r="AO1141" s="33">
        <v>0</v>
      </c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</row>
    <row r="1142" spans="1:52" x14ac:dyDescent="0.25">
      <c r="A1142" s="6">
        <f t="shared" si="35"/>
        <v>1138</v>
      </c>
      <c r="B1142" s="6"/>
      <c r="C1142" s="6" t="s">
        <v>5152</v>
      </c>
      <c r="D1142" s="6" t="s">
        <v>2846</v>
      </c>
      <c r="E1142" s="6"/>
      <c r="F1142" s="6" t="s">
        <v>2823</v>
      </c>
      <c r="G1142" s="6"/>
      <c r="H1142" s="6" t="s">
        <v>2831</v>
      </c>
      <c r="I1142" s="6" t="str">
        <f t="shared" si="34"/>
        <v>MT001138</v>
      </c>
      <c r="J1142" s="6" t="s">
        <v>1931</v>
      </c>
      <c r="K1142" s="10"/>
      <c r="L1142" s="6"/>
      <c r="M1142" s="6"/>
      <c r="N1142" s="6"/>
      <c r="O1142" s="6"/>
      <c r="P1142" s="6"/>
      <c r="Q1142" s="6"/>
      <c r="R1142" s="6" t="s">
        <v>226</v>
      </c>
      <c r="S1142" s="15">
        <v>5</v>
      </c>
      <c r="T1142" s="33">
        <v>0</v>
      </c>
      <c r="U1142" s="33">
        <v>1</v>
      </c>
      <c r="V1142" s="33">
        <v>1</v>
      </c>
      <c r="W1142" s="33">
        <v>0</v>
      </c>
      <c r="X1142" s="33"/>
      <c r="Y1142" s="33"/>
      <c r="Z1142" s="33">
        <v>1</v>
      </c>
      <c r="AA1142" s="33">
        <v>0</v>
      </c>
      <c r="AB1142" s="33">
        <v>1</v>
      </c>
      <c r="AC1142" s="33">
        <v>0</v>
      </c>
      <c r="AD1142" s="33"/>
      <c r="AE1142" s="33">
        <v>0</v>
      </c>
      <c r="AF1142" s="33">
        <v>1</v>
      </c>
      <c r="AG1142" s="33">
        <v>5</v>
      </c>
      <c r="AH1142" s="33"/>
      <c r="AI1142" s="33"/>
      <c r="AJ1142" s="33"/>
      <c r="AK1142" s="33"/>
      <c r="AL1142" s="33">
        <v>0</v>
      </c>
      <c r="AM1142" s="33">
        <v>5</v>
      </c>
      <c r="AN1142" s="33"/>
      <c r="AO1142" s="33">
        <v>3</v>
      </c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</row>
    <row r="1143" spans="1:52" x14ac:dyDescent="0.25">
      <c r="A1143" s="6">
        <f t="shared" si="35"/>
        <v>1139</v>
      </c>
      <c r="B1143" s="6"/>
      <c r="C1143" s="6" t="s">
        <v>5152</v>
      </c>
      <c r="D1143" s="6" t="s">
        <v>2848</v>
      </c>
      <c r="E1143" s="6"/>
      <c r="F1143" s="6" t="s">
        <v>2823</v>
      </c>
      <c r="G1143" s="6"/>
      <c r="H1143" s="6" t="s">
        <v>2831</v>
      </c>
      <c r="I1143" s="6" t="str">
        <f t="shared" si="34"/>
        <v>MT001139</v>
      </c>
      <c r="J1143" s="6" t="s">
        <v>1932</v>
      </c>
      <c r="K1143" s="10"/>
      <c r="L1143" s="6"/>
      <c r="M1143" s="6"/>
      <c r="N1143" s="6"/>
      <c r="O1143" s="6"/>
      <c r="P1143" s="6"/>
      <c r="Q1143" s="6"/>
      <c r="R1143" s="6" t="s">
        <v>98</v>
      </c>
      <c r="S1143" s="15">
        <v>6</v>
      </c>
      <c r="T1143" s="33">
        <v>1</v>
      </c>
      <c r="U1143" s="33">
        <v>1</v>
      </c>
      <c r="V1143" s="33">
        <v>1</v>
      </c>
      <c r="W1143" s="33">
        <v>0</v>
      </c>
      <c r="X1143" s="33"/>
      <c r="Y1143" s="33"/>
      <c r="Z1143" s="33">
        <v>0</v>
      </c>
      <c r="AA1143" s="33">
        <v>0</v>
      </c>
      <c r="AB1143" s="33">
        <v>0</v>
      </c>
      <c r="AC1143" s="33">
        <v>0</v>
      </c>
      <c r="AD1143" s="33"/>
      <c r="AE1143" s="33">
        <v>2</v>
      </c>
      <c r="AF1143" s="33">
        <v>2</v>
      </c>
      <c r="AG1143" s="33">
        <v>10</v>
      </c>
      <c r="AH1143" s="33"/>
      <c r="AI1143" s="33"/>
      <c r="AJ1143" s="33"/>
      <c r="AK1143" s="33"/>
      <c r="AL1143" s="33">
        <v>0</v>
      </c>
      <c r="AM1143" s="33">
        <v>0</v>
      </c>
      <c r="AN1143" s="33"/>
      <c r="AO1143" s="33">
        <v>4</v>
      </c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</row>
    <row r="1144" spans="1:52" x14ac:dyDescent="0.25">
      <c r="A1144" s="6">
        <f t="shared" si="35"/>
        <v>1140</v>
      </c>
      <c r="B1144" s="6"/>
      <c r="C1144" s="6" t="s">
        <v>5152</v>
      </c>
      <c r="D1144" s="6" t="s">
        <v>2848</v>
      </c>
      <c r="E1144" s="6"/>
      <c r="F1144" s="6" t="s">
        <v>2823</v>
      </c>
      <c r="G1144" s="6"/>
      <c r="H1144" s="6" t="s">
        <v>2831</v>
      </c>
      <c r="I1144" s="6" t="str">
        <f t="shared" si="34"/>
        <v>MT001140</v>
      </c>
      <c r="J1144" s="6" t="s">
        <v>1933</v>
      </c>
      <c r="K1144" s="10"/>
      <c r="L1144" s="6"/>
      <c r="M1144" s="6"/>
      <c r="N1144" s="6"/>
      <c r="O1144" s="6"/>
      <c r="P1144" s="6"/>
      <c r="Q1144" s="6"/>
      <c r="R1144" s="6" t="s">
        <v>98</v>
      </c>
      <c r="S1144" s="15">
        <v>5</v>
      </c>
      <c r="T1144" s="33">
        <v>1</v>
      </c>
      <c r="U1144" s="33">
        <v>1</v>
      </c>
      <c r="V1144" s="33">
        <v>1</v>
      </c>
      <c r="W1144" s="33">
        <v>0</v>
      </c>
      <c r="X1144" s="33"/>
      <c r="Y1144" s="33"/>
      <c r="Z1144" s="33">
        <v>0</v>
      </c>
      <c r="AA1144" s="33">
        <v>0</v>
      </c>
      <c r="AB1144" s="33">
        <v>0</v>
      </c>
      <c r="AC1144" s="33">
        <v>0</v>
      </c>
      <c r="AD1144" s="33"/>
      <c r="AE1144" s="33">
        <v>2</v>
      </c>
      <c r="AF1144" s="33">
        <v>2</v>
      </c>
      <c r="AG1144" s="33">
        <v>10</v>
      </c>
      <c r="AH1144" s="33"/>
      <c r="AI1144" s="33"/>
      <c r="AJ1144" s="33"/>
      <c r="AK1144" s="33"/>
      <c r="AL1144" s="33">
        <v>0</v>
      </c>
      <c r="AM1144" s="33">
        <v>0</v>
      </c>
      <c r="AN1144" s="33"/>
      <c r="AO1144" s="33">
        <v>0</v>
      </c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</row>
    <row r="1145" spans="1:52" x14ac:dyDescent="0.25">
      <c r="A1145" s="6">
        <f t="shared" si="35"/>
        <v>1141</v>
      </c>
      <c r="B1145" s="6"/>
      <c r="C1145" s="6" t="s">
        <v>5152</v>
      </c>
      <c r="D1145" s="6" t="s">
        <v>2839</v>
      </c>
      <c r="E1145" s="6"/>
      <c r="F1145" s="6" t="s">
        <v>2823</v>
      </c>
      <c r="G1145" s="6"/>
      <c r="H1145" s="6" t="s">
        <v>2831</v>
      </c>
      <c r="I1145" s="6" t="str">
        <f t="shared" si="34"/>
        <v>MT001141</v>
      </c>
      <c r="J1145" s="6" t="s">
        <v>1934</v>
      </c>
      <c r="K1145" s="10"/>
      <c r="L1145" s="6"/>
      <c r="M1145" s="6"/>
      <c r="N1145" s="6"/>
      <c r="O1145" s="6"/>
      <c r="P1145" s="6"/>
      <c r="Q1145" s="6"/>
      <c r="R1145" s="6" t="s">
        <v>226</v>
      </c>
      <c r="S1145" s="15">
        <v>3</v>
      </c>
      <c r="T1145" s="33">
        <v>0</v>
      </c>
      <c r="U1145" s="33">
        <v>0</v>
      </c>
      <c r="V1145" s="33">
        <v>0</v>
      </c>
      <c r="W1145" s="33">
        <v>0</v>
      </c>
      <c r="X1145" s="33"/>
      <c r="Y1145" s="33"/>
      <c r="Z1145" s="33">
        <v>0</v>
      </c>
      <c r="AA1145" s="33">
        <v>0</v>
      </c>
      <c r="AB1145" s="33">
        <v>0</v>
      </c>
      <c r="AC1145" s="33">
        <v>0</v>
      </c>
      <c r="AD1145" s="33"/>
      <c r="AE1145" s="33">
        <v>0</v>
      </c>
      <c r="AF1145" s="33">
        <v>0</v>
      </c>
      <c r="AG1145" s="33">
        <v>0</v>
      </c>
      <c r="AH1145" s="33"/>
      <c r="AI1145" s="33"/>
      <c r="AJ1145" s="33"/>
      <c r="AK1145" s="33"/>
      <c r="AL1145" s="33">
        <v>0</v>
      </c>
      <c r="AM1145" s="33">
        <v>0</v>
      </c>
      <c r="AN1145" s="33"/>
      <c r="AO1145" s="33">
        <v>0</v>
      </c>
      <c r="AP1145" s="33">
        <v>0</v>
      </c>
      <c r="AQ1145" s="33">
        <v>0</v>
      </c>
      <c r="AR1145" s="33">
        <v>0</v>
      </c>
      <c r="AS1145" s="33">
        <v>0</v>
      </c>
      <c r="AT1145" s="33"/>
      <c r="AU1145" s="33"/>
      <c r="AV1145" s="33">
        <v>0</v>
      </c>
      <c r="AW1145" s="33">
        <v>0</v>
      </c>
      <c r="AX1145" s="33">
        <v>0</v>
      </c>
      <c r="AY1145" s="33">
        <v>0</v>
      </c>
      <c r="AZ1145" s="33">
        <v>0</v>
      </c>
    </row>
    <row r="1146" spans="1:52" x14ac:dyDescent="0.25">
      <c r="A1146" s="6">
        <f t="shared" si="35"/>
        <v>1142</v>
      </c>
      <c r="B1146" s="6"/>
      <c r="C1146" s="6" t="s">
        <v>5152</v>
      </c>
      <c r="D1146" s="6" t="s">
        <v>2836</v>
      </c>
      <c r="E1146" s="6"/>
      <c r="F1146" s="6" t="s">
        <v>2823</v>
      </c>
      <c r="G1146" s="6"/>
      <c r="H1146" s="6" t="s">
        <v>2831</v>
      </c>
      <c r="I1146" s="6" t="str">
        <f t="shared" si="34"/>
        <v>MT001142</v>
      </c>
      <c r="J1146" s="6" t="s">
        <v>1935</v>
      </c>
      <c r="K1146" s="10"/>
      <c r="L1146" s="6"/>
      <c r="M1146" s="6"/>
      <c r="N1146" s="6"/>
      <c r="O1146" s="6"/>
      <c r="P1146" s="6"/>
      <c r="Q1146" s="6"/>
      <c r="R1146" s="6" t="s">
        <v>226</v>
      </c>
      <c r="S1146" s="15">
        <v>4</v>
      </c>
      <c r="T1146" s="33">
        <v>0</v>
      </c>
      <c r="U1146" s="33">
        <v>0</v>
      </c>
      <c r="V1146" s="33">
        <v>0</v>
      </c>
      <c r="W1146" s="33">
        <v>0</v>
      </c>
      <c r="X1146" s="33"/>
      <c r="Y1146" s="33"/>
      <c r="Z1146" s="33">
        <v>0</v>
      </c>
      <c r="AA1146" s="33">
        <v>0</v>
      </c>
      <c r="AB1146" s="33">
        <v>0</v>
      </c>
      <c r="AC1146" s="33">
        <v>0</v>
      </c>
      <c r="AD1146" s="33"/>
      <c r="AE1146" s="33">
        <v>0</v>
      </c>
      <c r="AF1146" s="33">
        <v>0</v>
      </c>
      <c r="AG1146" s="33">
        <v>0</v>
      </c>
      <c r="AH1146" s="33"/>
      <c r="AI1146" s="33"/>
      <c r="AJ1146" s="33"/>
      <c r="AK1146" s="33"/>
      <c r="AL1146" s="33">
        <v>0</v>
      </c>
      <c r="AM1146" s="33">
        <v>0</v>
      </c>
      <c r="AN1146" s="33"/>
      <c r="AO1146" s="33">
        <v>0</v>
      </c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</row>
    <row r="1147" spans="1:52" x14ac:dyDescent="0.25">
      <c r="A1147" s="6">
        <f t="shared" si="35"/>
        <v>1143</v>
      </c>
      <c r="B1147" s="6"/>
      <c r="C1147" s="6" t="s">
        <v>5152</v>
      </c>
      <c r="D1147" s="6" t="s">
        <v>2836</v>
      </c>
      <c r="E1147" s="6"/>
      <c r="F1147" s="6" t="s">
        <v>2823</v>
      </c>
      <c r="G1147" s="6"/>
      <c r="H1147" s="6" t="s">
        <v>2831</v>
      </c>
      <c r="I1147" s="6" t="str">
        <f t="shared" si="34"/>
        <v>MT001143</v>
      </c>
      <c r="J1147" s="6" t="s">
        <v>1936</v>
      </c>
      <c r="K1147" s="10"/>
      <c r="L1147" s="6"/>
      <c r="M1147" s="6"/>
      <c r="N1147" s="6"/>
      <c r="O1147" s="6"/>
      <c r="P1147" s="6"/>
      <c r="Q1147" s="6"/>
      <c r="R1147" s="6" t="s">
        <v>226</v>
      </c>
      <c r="S1147" s="15">
        <v>5</v>
      </c>
      <c r="T1147" s="33">
        <v>0</v>
      </c>
      <c r="U1147" s="33">
        <v>0</v>
      </c>
      <c r="V1147" s="33">
        <v>0</v>
      </c>
      <c r="W1147" s="33">
        <v>0</v>
      </c>
      <c r="X1147" s="33"/>
      <c r="Y1147" s="33"/>
      <c r="Z1147" s="33">
        <v>0</v>
      </c>
      <c r="AA1147" s="33">
        <v>0</v>
      </c>
      <c r="AB1147" s="33">
        <v>0</v>
      </c>
      <c r="AC1147" s="33">
        <v>0</v>
      </c>
      <c r="AD1147" s="33"/>
      <c r="AE1147" s="33">
        <v>0</v>
      </c>
      <c r="AF1147" s="33">
        <v>0</v>
      </c>
      <c r="AG1147" s="33">
        <v>0</v>
      </c>
      <c r="AH1147" s="33"/>
      <c r="AI1147" s="33"/>
      <c r="AJ1147" s="33"/>
      <c r="AK1147" s="33"/>
      <c r="AL1147" s="33">
        <v>0</v>
      </c>
      <c r="AM1147" s="33">
        <v>0</v>
      </c>
      <c r="AN1147" s="33"/>
      <c r="AO1147" s="33">
        <v>0</v>
      </c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</row>
    <row r="1148" spans="1:52" x14ac:dyDescent="0.25">
      <c r="A1148" s="6">
        <f t="shared" si="35"/>
        <v>1144</v>
      </c>
      <c r="B1148" s="6"/>
      <c r="C1148" s="6" t="s">
        <v>5152</v>
      </c>
      <c r="D1148" s="6" t="s">
        <v>2840</v>
      </c>
      <c r="E1148" s="6"/>
      <c r="F1148" s="6" t="s">
        <v>2823</v>
      </c>
      <c r="G1148" s="6"/>
      <c r="H1148" s="6" t="s">
        <v>2827</v>
      </c>
      <c r="I1148" s="6" t="str">
        <f t="shared" si="34"/>
        <v>MT001144</v>
      </c>
      <c r="J1148" s="6" t="s">
        <v>1937</v>
      </c>
      <c r="K1148" s="10"/>
      <c r="L1148" s="6"/>
      <c r="M1148" s="6"/>
      <c r="N1148" s="6"/>
      <c r="O1148" s="6"/>
      <c r="P1148" s="6"/>
      <c r="Q1148" s="6"/>
      <c r="R1148" s="6" t="s">
        <v>91</v>
      </c>
      <c r="S1148" s="15">
        <v>3</v>
      </c>
      <c r="T1148" s="33">
        <v>0</v>
      </c>
      <c r="U1148" s="33">
        <v>1</v>
      </c>
      <c r="V1148" s="33">
        <v>1</v>
      </c>
      <c r="W1148" s="33">
        <v>0</v>
      </c>
      <c r="X1148" s="33"/>
      <c r="Y1148" s="33"/>
      <c r="Z1148" s="33">
        <v>0</v>
      </c>
      <c r="AA1148" s="33">
        <v>0</v>
      </c>
      <c r="AB1148" s="33">
        <v>0</v>
      </c>
      <c r="AC1148" s="33">
        <v>0</v>
      </c>
      <c r="AD1148" s="33"/>
      <c r="AE1148" s="33">
        <v>0</v>
      </c>
      <c r="AF1148" s="33">
        <v>2</v>
      </c>
      <c r="AG1148" s="33">
        <v>6</v>
      </c>
      <c r="AH1148" s="33"/>
      <c r="AI1148" s="33"/>
      <c r="AJ1148" s="33"/>
      <c r="AK1148" s="33"/>
      <c r="AL1148" s="33">
        <v>0</v>
      </c>
      <c r="AM1148" s="33">
        <v>0</v>
      </c>
      <c r="AN1148" s="33"/>
      <c r="AO1148" s="33">
        <v>0</v>
      </c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</row>
    <row r="1149" spans="1:52" x14ac:dyDescent="0.25">
      <c r="A1149" s="6">
        <f t="shared" si="35"/>
        <v>1145</v>
      </c>
      <c r="B1149" s="6"/>
      <c r="C1149" s="6" t="s">
        <v>5152</v>
      </c>
      <c r="D1149" s="6" t="s">
        <v>2840</v>
      </c>
      <c r="E1149" s="6"/>
      <c r="F1149" s="6" t="s">
        <v>2823</v>
      </c>
      <c r="G1149" s="6"/>
      <c r="H1149" s="6" t="s">
        <v>2827</v>
      </c>
      <c r="I1149" s="6" t="str">
        <f t="shared" si="34"/>
        <v>MT001145</v>
      </c>
      <c r="J1149" s="6" t="s">
        <v>1938</v>
      </c>
      <c r="K1149" s="10"/>
      <c r="L1149" s="6"/>
      <c r="M1149" s="6"/>
      <c r="N1149" s="6"/>
      <c r="O1149" s="6"/>
      <c r="P1149" s="6"/>
      <c r="Q1149" s="6"/>
      <c r="R1149" s="6" t="s">
        <v>91</v>
      </c>
      <c r="S1149" s="15">
        <v>3</v>
      </c>
      <c r="T1149" s="33">
        <v>0</v>
      </c>
      <c r="U1149" s="33">
        <v>1</v>
      </c>
      <c r="V1149" s="33">
        <v>1</v>
      </c>
      <c r="W1149" s="33">
        <v>0</v>
      </c>
      <c r="X1149" s="33"/>
      <c r="Y1149" s="33"/>
      <c r="Z1149" s="33">
        <v>0</v>
      </c>
      <c r="AA1149" s="33">
        <v>0</v>
      </c>
      <c r="AB1149" s="33">
        <v>0</v>
      </c>
      <c r="AC1149" s="33">
        <v>0</v>
      </c>
      <c r="AD1149" s="33"/>
      <c r="AE1149" s="33">
        <v>0</v>
      </c>
      <c r="AF1149" s="33">
        <v>2</v>
      </c>
      <c r="AG1149" s="33">
        <v>6</v>
      </c>
      <c r="AH1149" s="33"/>
      <c r="AI1149" s="33"/>
      <c r="AJ1149" s="33"/>
      <c r="AK1149" s="33"/>
      <c r="AL1149" s="33">
        <v>0</v>
      </c>
      <c r="AM1149" s="33">
        <v>0</v>
      </c>
      <c r="AN1149" s="33"/>
      <c r="AO1149" s="33">
        <v>0</v>
      </c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</row>
    <row r="1150" spans="1:52" x14ac:dyDescent="0.25">
      <c r="A1150" s="6">
        <f t="shared" si="35"/>
        <v>1146</v>
      </c>
      <c r="B1150" s="6"/>
      <c r="C1150" s="6" t="s">
        <v>5152</v>
      </c>
      <c r="D1150" s="6" t="s">
        <v>2840</v>
      </c>
      <c r="E1150" s="6"/>
      <c r="F1150" s="6" t="s">
        <v>2823</v>
      </c>
      <c r="G1150" s="6"/>
      <c r="H1150" s="6" t="s">
        <v>2827</v>
      </c>
      <c r="I1150" s="6" t="str">
        <f t="shared" si="34"/>
        <v>MT001146</v>
      </c>
      <c r="J1150" s="6" t="s">
        <v>1939</v>
      </c>
      <c r="K1150" s="10"/>
      <c r="L1150" s="6"/>
      <c r="M1150" s="6"/>
      <c r="N1150" s="6"/>
      <c r="O1150" s="6"/>
      <c r="P1150" s="6"/>
      <c r="Q1150" s="6"/>
      <c r="R1150" s="6" t="s">
        <v>91</v>
      </c>
      <c r="S1150" s="15">
        <v>3</v>
      </c>
      <c r="T1150" s="33">
        <v>0</v>
      </c>
      <c r="U1150" s="33">
        <v>1</v>
      </c>
      <c r="V1150" s="33">
        <v>1</v>
      </c>
      <c r="W1150" s="33">
        <v>0</v>
      </c>
      <c r="X1150" s="33"/>
      <c r="Y1150" s="33"/>
      <c r="Z1150" s="33">
        <v>0</v>
      </c>
      <c r="AA1150" s="33">
        <v>0</v>
      </c>
      <c r="AB1150" s="33">
        <v>0</v>
      </c>
      <c r="AC1150" s="33">
        <v>0</v>
      </c>
      <c r="AD1150" s="33"/>
      <c r="AE1150" s="33">
        <v>0</v>
      </c>
      <c r="AF1150" s="33">
        <v>2</v>
      </c>
      <c r="AG1150" s="33">
        <v>6</v>
      </c>
      <c r="AH1150" s="33"/>
      <c r="AI1150" s="33"/>
      <c r="AJ1150" s="33"/>
      <c r="AK1150" s="33"/>
      <c r="AL1150" s="33">
        <v>0</v>
      </c>
      <c r="AM1150" s="33">
        <v>0</v>
      </c>
      <c r="AN1150" s="33"/>
      <c r="AO1150" s="33">
        <v>0</v>
      </c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</row>
    <row r="1151" spans="1:52" x14ac:dyDescent="0.25">
      <c r="A1151" s="6">
        <f t="shared" si="35"/>
        <v>1147</v>
      </c>
      <c r="B1151" s="6"/>
      <c r="C1151" s="6" t="s">
        <v>5152</v>
      </c>
      <c r="D1151" s="6" t="s">
        <v>2840</v>
      </c>
      <c r="E1151" s="6"/>
      <c r="F1151" s="6" t="s">
        <v>2823</v>
      </c>
      <c r="G1151" s="6"/>
      <c r="H1151" s="6" t="s">
        <v>2829</v>
      </c>
      <c r="I1151" s="6" t="str">
        <f t="shared" si="34"/>
        <v>MT001147</v>
      </c>
      <c r="J1151" s="6" t="s">
        <v>1940</v>
      </c>
      <c r="K1151" s="10"/>
      <c r="L1151" s="6"/>
      <c r="M1151" s="6"/>
      <c r="N1151" s="6"/>
      <c r="O1151" s="6"/>
      <c r="P1151" s="6"/>
      <c r="Q1151" s="6"/>
      <c r="R1151" s="6" t="s">
        <v>91</v>
      </c>
      <c r="S1151" s="15">
        <v>3</v>
      </c>
      <c r="T1151" s="33">
        <v>0</v>
      </c>
      <c r="U1151" s="33">
        <v>1</v>
      </c>
      <c r="V1151" s="33">
        <v>1</v>
      </c>
      <c r="W1151" s="33">
        <v>0</v>
      </c>
      <c r="X1151" s="33"/>
      <c r="Y1151" s="33"/>
      <c r="Z1151" s="33">
        <v>0</v>
      </c>
      <c r="AA1151" s="33">
        <v>0</v>
      </c>
      <c r="AB1151" s="33">
        <v>0</v>
      </c>
      <c r="AC1151" s="33">
        <v>0</v>
      </c>
      <c r="AD1151" s="33"/>
      <c r="AE1151" s="33">
        <v>0</v>
      </c>
      <c r="AF1151" s="33">
        <v>2</v>
      </c>
      <c r="AG1151" s="33">
        <v>6</v>
      </c>
      <c r="AH1151" s="33"/>
      <c r="AI1151" s="33"/>
      <c r="AJ1151" s="33"/>
      <c r="AK1151" s="33"/>
      <c r="AL1151" s="33">
        <v>0</v>
      </c>
      <c r="AM1151" s="33">
        <v>0</v>
      </c>
      <c r="AN1151" s="33"/>
      <c r="AO1151" s="33">
        <v>0</v>
      </c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</row>
    <row r="1152" spans="1:52" x14ac:dyDescent="0.25">
      <c r="A1152" s="6">
        <f t="shared" si="35"/>
        <v>1148</v>
      </c>
      <c r="B1152" s="6"/>
      <c r="C1152" s="6" t="s">
        <v>5152</v>
      </c>
      <c r="D1152" s="6" t="s">
        <v>2840</v>
      </c>
      <c r="E1152" s="6"/>
      <c r="F1152" s="6" t="s">
        <v>2823</v>
      </c>
      <c r="G1152" s="6"/>
      <c r="H1152" s="6" t="s">
        <v>2829</v>
      </c>
      <c r="I1152" s="6" t="str">
        <f t="shared" si="34"/>
        <v>MT001148</v>
      </c>
      <c r="J1152" s="6" t="s">
        <v>1941</v>
      </c>
      <c r="K1152" s="10"/>
      <c r="L1152" s="6"/>
      <c r="M1152" s="6"/>
      <c r="N1152" s="6"/>
      <c r="O1152" s="6"/>
      <c r="P1152" s="6"/>
      <c r="Q1152" s="6"/>
      <c r="R1152" s="6" t="s">
        <v>91</v>
      </c>
      <c r="S1152" s="15">
        <v>3</v>
      </c>
      <c r="T1152" s="33">
        <v>0</v>
      </c>
      <c r="U1152" s="33">
        <v>1</v>
      </c>
      <c r="V1152" s="33">
        <v>1</v>
      </c>
      <c r="W1152" s="33">
        <v>0</v>
      </c>
      <c r="X1152" s="33"/>
      <c r="Y1152" s="33"/>
      <c r="Z1152" s="33">
        <v>0</v>
      </c>
      <c r="AA1152" s="33">
        <v>0</v>
      </c>
      <c r="AB1152" s="33">
        <v>0</v>
      </c>
      <c r="AC1152" s="33">
        <v>0</v>
      </c>
      <c r="AD1152" s="33"/>
      <c r="AE1152" s="33">
        <v>0</v>
      </c>
      <c r="AF1152" s="33">
        <v>2</v>
      </c>
      <c r="AG1152" s="33">
        <v>6</v>
      </c>
      <c r="AH1152" s="33"/>
      <c r="AI1152" s="33"/>
      <c r="AJ1152" s="33"/>
      <c r="AK1152" s="33"/>
      <c r="AL1152" s="33">
        <v>0</v>
      </c>
      <c r="AM1152" s="33">
        <v>0</v>
      </c>
      <c r="AN1152" s="33"/>
      <c r="AO1152" s="33">
        <v>0</v>
      </c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</row>
    <row r="1153" spans="1:52" x14ac:dyDescent="0.25">
      <c r="A1153" s="6">
        <f t="shared" si="35"/>
        <v>1149</v>
      </c>
      <c r="B1153" s="6"/>
      <c r="C1153" s="6" t="s">
        <v>5152</v>
      </c>
      <c r="D1153" s="6" t="s">
        <v>2840</v>
      </c>
      <c r="E1153" s="6"/>
      <c r="F1153" s="6" t="s">
        <v>2823</v>
      </c>
      <c r="G1153" s="6"/>
      <c r="H1153" s="6" t="s">
        <v>2829</v>
      </c>
      <c r="I1153" s="6" t="str">
        <f t="shared" si="34"/>
        <v>MT001149</v>
      </c>
      <c r="J1153" s="6" t="s">
        <v>1942</v>
      </c>
      <c r="K1153" s="10"/>
      <c r="L1153" s="6"/>
      <c r="M1153" s="6"/>
      <c r="N1153" s="6"/>
      <c r="O1153" s="6"/>
      <c r="P1153" s="6"/>
      <c r="Q1153" s="6"/>
      <c r="R1153" s="6" t="s">
        <v>91</v>
      </c>
      <c r="S1153" s="15">
        <v>3</v>
      </c>
      <c r="T1153" s="33">
        <v>0</v>
      </c>
      <c r="U1153" s="33">
        <v>1</v>
      </c>
      <c r="V1153" s="33">
        <v>1</v>
      </c>
      <c r="W1153" s="33">
        <v>0</v>
      </c>
      <c r="X1153" s="33"/>
      <c r="Y1153" s="33"/>
      <c r="Z1153" s="33">
        <v>0</v>
      </c>
      <c r="AA1153" s="33">
        <v>0</v>
      </c>
      <c r="AB1153" s="33">
        <v>0</v>
      </c>
      <c r="AC1153" s="33">
        <v>0</v>
      </c>
      <c r="AD1153" s="33"/>
      <c r="AE1153" s="33">
        <v>0</v>
      </c>
      <c r="AF1153" s="33">
        <v>2</v>
      </c>
      <c r="AG1153" s="33">
        <v>6</v>
      </c>
      <c r="AH1153" s="33"/>
      <c r="AI1153" s="33"/>
      <c r="AJ1153" s="33"/>
      <c r="AK1153" s="33"/>
      <c r="AL1153" s="33">
        <v>0</v>
      </c>
      <c r="AM1153" s="33">
        <v>0</v>
      </c>
      <c r="AN1153" s="33"/>
      <c r="AO1153" s="33">
        <v>0</v>
      </c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</row>
    <row r="1154" spans="1:52" x14ac:dyDescent="0.25">
      <c r="A1154" s="6">
        <f t="shared" si="35"/>
        <v>1150</v>
      </c>
      <c r="B1154" s="6"/>
      <c r="C1154" s="6" t="s">
        <v>5152</v>
      </c>
      <c r="D1154" s="6" t="s">
        <v>2840</v>
      </c>
      <c r="E1154" s="6"/>
      <c r="F1154" s="6" t="s">
        <v>2823</v>
      </c>
      <c r="G1154" s="6"/>
      <c r="H1154" s="6" t="s">
        <v>2829</v>
      </c>
      <c r="I1154" s="6" t="str">
        <f t="shared" si="34"/>
        <v>MT001150</v>
      </c>
      <c r="J1154" s="6" t="s">
        <v>1943</v>
      </c>
      <c r="K1154" s="10"/>
      <c r="L1154" s="6"/>
      <c r="M1154" s="6"/>
      <c r="N1154" s="6"/>
      <c r="O1154" s="6"/>
      <c r="P1154" s="6"/>
      <c r="Q1154" s="6"/>
      <c r="R1154" s="6" t="s">
        <v>91</v>
      </c>
      <c r="S1154" s="15">
        <v>3</v>
      </c>
      <c r="T1154" s="33">
        <v>0</v>
      </c>
      <c r="U1154" s="33">
        <v>1</v>
      </c>
      <c r="V1154" s="33">
        <v>1</v>
      </c>
      <c r="W1154" s="33">
        <v>0</v>
      </c>
      <c r="X1154" s="33"/>
      <c r="Y1154" s="33"/>
      <c r="Z1154" s="33">
        <v>0</v>
      </c>
      <c r="AA1154" s="33">
        <v>0</v>
      </c>
      <c r="AB1154" s="33">
        <v>0</v>
      </c>
      <c r="AC1154" s="33">
        <v>0</v>
      </c>
      <c r="AD1154" s="33"/>
      <c r="AE1154" s="33">
        <v>0</v>
      </c>
      <c r="AF1154" s="33">
        <v>2</v>
      </c>
      <c r="AG1154" s="33">
        <v>6</v>
      </c>
      <c r="AH1154" s="33"/>
      <c r="AI1154" s="33"/>
      <c r="AJ1154" s="33"/>
      <c r="AK1154" s="33"/>
      <c r="AL1154" s="33">
        <v>0</v>
      </c>
      <c r="AM1154" s="33">
        <v>0</v>
      </c>
      <c r="AN1154" s="33"/>
      <c r="AO1154" s="33">
        <v>0</v>
      </c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</row>
    <row r="1155" spans="1:52" x14ac:dyDescent="0.25">
      <c r="A1155" s="6">
        <f t="shared" si="35"/>
        <v>1151</v>
      </c>
      <c r="B1155" s="6"/>
      <c r="C1155" s="6" t="s">
        <v>5152</v>
      </c>
      <c r="D1155" s="6" t="s">
        <v>2840</v>
      </c>
      <c r="E1155" s="6"/>
      <c r="F1155" s="6" t="s">
        <v>2823</v>
      </c>
      <c r="G1155" s="6"/>
      <c r="H1155" s="6" t="s">
        <v>2828</v>
      </c>
      <c r="I1155" s="6" t="str">
        <f t="shared" si="34"/>
        <v>MT001151</v>
      </c>
      <c r="J1155" s="6" t="s">
        <v>1944</v>
      </c>
      <c r="K1155" s="10"/>
      <c r="L1155" s="6"/>
      <c r="M1155" s="6"/>
      <c r="N1155" s="6"/>
      <c r="O1155" s="6"/>
      <c r="P1155" s="6"/>
      <c r="Q1155" s="6"/>
      <c r="R1155" s="6" t="s">
        <v>91</v>
      </c>
      <c r="S1155" s="15">
        <v>3</v>
      </c>
      <c r="T1155" s="33">
        <v>0</v>
      </c>
      <c r="U1155" s="33">
        <v>1</v>
      </c>
      <c r="V1155" s="33">
        <v>1</v>
      </c>
      <c r="W1155" s="33">
        <v>0</v>
      </c>
      <c r="X1155" s="33"/>
      <c r="Y1155" s="33"/>
      <c r="Z1155" s="33">
        <v>0</v>
      </c>
      <c r="AA1155" s="33">
        <v>0</v>
      </c>
      <c r="AB1155" s="33">
        <v>0</v>
      </c>
      <c r="AC1155" s="33">
        <v>0</v>
      </c>
      <c r="AD1155" s="33"/>
      <c r="AE1155" s="33">
        <v>0</v>
      </c>
      <c r="AF1155" s="33">
        <v>2</v>
      </c>
      <c r="AG1155" s="33">
        <v>6</v>
      </c>
      <c r="AH1155" s="33"/>
      <c r="AI1155" s="33"/>
      <c r="AJ1155" s="33"/>
      <c r="AK1155" s="33"/>
      <c r="AL1155" s="33">
        <v>0</v>
      </c>
      <c r="AM1155" s="33">
        <v>0</v>
      </c>
      <c r="AN1155" s="33"/>
      <c r="AO1155" s="33">
        <v>0</v>
      </c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</row>
    <row r="1156" spans="1:52" x14ac:dyDescent="0.25">
      <c r="A1156" s="6">
        <f t="shared" si="35"/>
        <v>1152</v>
      </c>
      <c r="B1156" s="6"/>
      <c r="C1156" s="6" t="s">
        <v>5152</v>
      </c>
      <c r="D1156" s="6" t="s">
        <v>2840</v>
      </c>
      <c r="E1156" s="6"/>
      <c r="F1156" s="6" t="s">
        <v>2823</v>
      </c>
      <c r="G1156" s="6"/>
      <c r="H1156" s="6" t="s">
        <v>2828</v>
      </c>
      <c r="I1156" s="6" t="str">
        <f t="shared" si="34"/>
        <v>MT001152</v>
      </c>
      <c r="J1156" s="6" t="s">
        <v>1945</v>
      </c>
      <c r="K1156" s="10"/>
      <c r="L1156" s="6"/>
      <c r="M1156" s="6"/>
      <c r="N1156" s="6"/>
      <c r="O1156" s="6"/>
      <c r="P1156" s="6"/>
      <c r="Q1156" s="6"/>
      <c r="R1156" s="6" t="s">
        <v>91</v>
      </c>
      <c r="S1156" s="15">
        <v>3</v>
      </c>
      <c r="T1156" s="33">
        <v>0</v>
      </c>
      <c r="U1156" s="33">
        <v>1</v>
      </c>
      <c r="V1156" s="33">
        <v>1</v>
      </c>
      <c r="W1156" s="33">
        <v>0</v>
      </c>
      <c r="X1156" s="33"/>
      <c r="Y1156" s="33"/>
      <c r="Z1156" s="33">
        <v>0</v>
      </c>
      <c r="AA1156" s="33">
        <v>0</v>
      </c>
      <c r="AB1156" s="33">
        <v>0</v>
      </c>
      <c r="AC1156" s="33">
        <v>0</v>
      </c>
      <c r="AD1156" s="33"/>
      <c r="AE1156" s="33">
        <v>0</v>
      </c>
      <c r="AF1156" s="33">
        <v>2</v>
      </c>
      <c r="AG1156" s="33">
        <v>6</v>
      </c>
      <c r="AH1156" s="33"/>
      <c r="AI1156" s="33"/>
      <c r="AJ1156" s="33"/>
      <c r="AK1156" s="33"/>
      <c r="AL1156" s="33">
        <v>0</v>
      </c>
      <c r="AM1156" s="33">
        <v>0</v>
      </c>
      <c r="AN1156" s="33"/>
      <c r="AO1156" s="33">
        <v>0</v>
      </c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</row>
    <row r="1157" spans="1:52" x14ac:dyDescent="0.25">
      <c r="A1157" s="6">
        <f t="shared" si="35"/>
        <v>1153</v>
      </c>
      <c r="B1157" s="6"/>
      <c r="C1157" s="6" t="s">
        <v>5152</v>
      </c>
      <c r="D1157" s="6" t="s">
        <v>2840</v>
      </c>
      <c r="E1157" s="6"/>
      <c r="F1157" s="6" t="s">
        <v>2823</v>
      </c>
      <c r="G1157" s="6"/>
      <c r="H1157" s="6" t="s">
        <v>2828</v>
      </c>
      <c r="I1157" s="6" t="str">
        <f t="shared" si="34"/>
        <v>MT001153</v>
      </c>
      <c r="J1157" s="6" t="s">
        <v>1946</v>
      </c>
      <c r="K1157" s="10"/>
      <c r="L1157" s="6"/>
      <c r="M1157" s="6"/>
      <c r="N1157" s="6"/>
      <c r="O1157" s="6"/>
      <c r="P1157" s="6"/>
      <c r="Q1157" s="6"/>
      <c r="R1157" s="6" t="s">
        <v>91</v>
      </c>
      <c r="S1157" s="15">
        <v>3</v>
      </c>
      <c r="T1157" s="33">
        <v>0</v>
      </c>
      <c r="U1157" s="33">
        <v>1</v>
      </c>
      <c r="V1157" s="33">
        <v>1</v>
      </c>
      <c r="W1157" s="33">
        <v>0</v>
      </c>
      <c r="X1157" s="33"/>
      <c r="Y1157" s="33"/>
      <c r="Z1157" s="33">
        <v>0</v>
      </c>
      <c r="AA1157" s="33">
        <v>0</v>
      </c>
      <c r="AB1157" s="33">
        <v>0</v>
      </c>
      <c r="AC1157" s="33">
        <v>0</v>
      </c>
      <c r="AD1157" s="33"/>
      <c r="AE1157" s="33">
        <v>0</v>
      </c>
      <c r="AF1157" s="33">
        <v>2</v>
      </c>
      <c r="AG1157" s="33">
        <v>6</v>
      </c>
      <c r="AH1157" s="33"/>
      <c r="AI1157" s="33"/>
      <c r="AJ1157" s="33"/>
      <c r="AK1157" s="33"/>
      <c r="AL1157" s="33">
        <v>0</v>
      </c>
      <c r="AM1157" s="33">
        <v>0</v>
      </c>
      <c r="AN1157" s="33"/>
      <c r="AO1157" s="33">
        <v>0</v>
      </c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</row>
    <row r="1158" spans="1:52" x14ac:dyDescent="0.25">
      <c r="A1158" s="6">
        <f t="shared" si="35"/>
        <v>1154</v>
      </c>
      <c r="B1158" s="6"/>
      <c r="C1158" s="6" t="s">
        <v>5152</v>
      </c>
      <c r="D1158" s="6" t="s">
        <v>2840</v>
      </c>
      <c r="E1158" s="6"/>
      <c r="F1158" s="6" t="s">
        <v>2823</v>
      </c>
      <c r="G1158" s="6"/>
      <c r="H1158" s="6" t="s">
        <v>2828</v>
      </c>
      <c r="I1158" s="6" t="str">
        <f t="shared" ref="I1158:I1221" si="36">IF(LEN(A1158)=1,"MT00000"&amp;A1158,IF(LEN(A1158)=2,"MT0000"&amp;A1158,IF(LEN(A1158)=3,"MT000"&amp;A1158,IF(LEN(A1158)=4,"MT00"&amp;A1158,0))))</f>
        <v>MT001154</v>
      </c>
      <c r="J1158" s="6" t="s">
        <v>1947</v>
      </c>
      <c r="K1158" s="10"/>
      <c r="L1158" s="6"/>
      <c r="M1158" s="6"/>
      <c r="N1158" s="6"/>
      <c r="O1158" s="6"/>
      <c r="P1158" s="6"/>
      <c r="Q1158" s="6"/>
      <c r="R1158" s="6" t="s">
        <v>91</v>
      </c>
      <c r="S1158" s="15">
        <v>3</v>
      </c>
      <c r="T1158" s="33">
        <v>0</v>
      </c>
      <c r="U1158" s="33">
        <v>1</v>
      </c>
      <c r="V1158" s="33">
        <v>1</v>
      </c>
      <c r="W1158" s="33">
        <v>0</v>
      </c>
      <c r="X1158" s="33"/>
      <c r="Y1158" s="33"/>
      <c r="Z1158" s="33">
        <v>0</v>
      </c>
      <c r="AA1158" s="33">
        <v>0</v>
      </c>
      <c r="AB1158" s="33">
        <v>0</v>
      </c>
      <c r="AC1158" s="33">
        <v>0</v>
      </c>
      <c r="AD1158" s="33"/>
      <c r="AE1158" s="33"/>
      <c r="AF1158" s="33">
        <v>2</v>
      </c>
      <c r="AG1158" s="33">
        <v>6</v>
      </c>
      <c r="AH1158" s="33"/>
      <c r="AI1158" s="33"/>
      <c r="AJ1158" s="33"/>
      <c r="AK1158" s="33"/>
      <c r="AL1158" s="33">
        <v>0</v>
      </c>
      <c r="AM1158" s="33">
        <v>0</v>
      </c>
      <c r="AN1158" s="33"/>
      <c r="AO1158" s="33">
        <v>0</v>
      </c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</row>
    <row r="1159" spans="1:52" x14ac:dyDescent="0.25">
      <c r="A1159" s="6">
        <f t="shared" ref="A1159:A1222" si="37">+A1158+1</f>
        <v>1155</v>
      </c>
      <c r="B1159" s="6"/>
      <c r="C1159" s="6" t="s">
        <v>5152</v>
      </c>
      <c r="D1159" s="6" t="s">
        <v>2840</v>
      </c>
      <c r="E1159" s="6"/>
      <c r="F1159" s="6" t="s">
        <v>2823</v>
      </c>
      <c r="G1159" s="6"/>
      <c r="H1159" s="6" t="s">
        <v>2826</v>
      </c>
      <c r="I1159" s="6" t="str">
        <f t="shared" si="36"/>
        <v>MT001155</v>
      </c>
      <c r="J1159" s="6" t="s">
        <v>1948</v>
      </c>
      <c r="K1159" s="10"/>
      <c r="L1159" s="6"/>
      <c r="M1159" s="6"/>
      <c r="N1159" s="6"/>
      <c r="O1159" s="6"/>
      <c r="P1159" s="6"/>
      <c r="Q1159" s="6"/>
      <c r="R1159" s="6" t="s">
        <v>91</v>
      </c>
      <c r="S1159" s="15">
        <v>3</v>
      </c>
      <c r="T1159" s="33">
        <v>0</v>
      </c>
      <c r="U1159" s="33">
        <v>1</v>
      </c>
      <c r="V1159" s="33">
        <v>1</v>
      </c>
      <c r="W1159" s="33">
        <v>0</v>
      </c>
      <c r="X1159" s="33"/>
      <c r="Y1159" s="33"/>
      <c r="Z1159" s="33">
        <v>0</v>
      </c>
      <c r="AA1159" s="33">
        <v>0</v>
      </c>
      <c r="AB1159" s="33">
        <v>0</v>
      </c>
      <c r="AC1159" s="33">
        <v>0</v>
      </c>
      <c r="AD1159" s="33"/>
      <c r="AE1159" s="33">
        <v>0</v>
      </c>
      <c r="AF1159" s="33">
        <v>2</v>
      </c>
      <c r="AG1159" s="33">
        <v>6</v>
      </c>
      <c r="AH1159" s="33"/>
      <c r="AI1159" s="33"/>
      <c r="AJ1159" s="33"/>
      <c r="AK1159" s="33"/>
      <c r="AL1159" s="33">
        <v>0</v>
      </c>
      <c r="AM1159" s="33">
        <v>0</v>
      </c>
      <c r="AN1159" s="33"/>
      <c r="AO1159" s="33">
        <v>0</v>
      </c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</row>
    <row r="1160" spans="1:52" x14ac:dyDescent="0.25">
      <c r="A1160" s="6">
        <f t="shared" si="37"/>
        <v>1156</v>
      </c>
      <c r="B1160" s="6"/>
      <c r="C1160" s="6" t="s">
        <v>5152</v>
      </c>
      <c r="D1160" s="6" t="s">
        <v>2840</v>
      </c>
      <c r="E1160" s="6"/>
      <c r="F1160" s="6" t="s">
        <v>2823</v>
      </c>
      <c r="G1160" s="6"/>
      <c r="H1160" s="6" t="s">
        <v>2826</v>
      </c>
      <c r="I1160" s="6" t="str">
        <f t="shared" si="36"/>
        <v>MT001156</v>
      </c>
      <c r="J1160" s="6" t="s">
        <v>1949</v>
      </c>
      <c r="K1160" s="10"/>
      <c r="L1160" s="6"/>
      <c r="M1160" s="6"/>
      <c r="N1160" s="6"/>
      <c r="O1160" s="6"/>
      <c r="P1160" s="6"/>
      <c r="Q1160" s="6"/>
      <c r="R1160" s="6" t="s">
        <v>91</v>
      </c>
      <c r="S1160" s="15">
        <v>3</v>
      </c>
      <c r="T1160" s="33">
        <v>0</v>
      </c>
      <c r="U1160" s="33">
        <v>1</v>
      </c>
      <c r="V1160" s="33">
        <v>1</v>
      </c>
      <c r="W1160" s="33">
        <v>0</v>
      </c>
      <c r="X1160" s="33"/>
      <c r="Y1160" s="33"/>
      <c r="Z1160" s="33">
        <v>0</v>
      </c>
      <c r="AA1160" s="33">
        <v>0</v>
      </c>
      <c r="AB1160" s="33">
        <v>0</v>
      </c>
      <c r="AC1160" s="33">
        <v>0</v>
      </c>
      <c r="AD1160" s="33"/>
      <c r="AE1160" s="33">
        <v>0</v>
      </c>
      <c r="AF1160" s="33">
        <v>2</v>
      </c>
      <c r="AG1160" s="33">
        <v>6</v>
      </c>
      <c r="AH1160" s="33"/>
      <c r="AI1160" s="33"/>
      <c r="AJ1160" s="33"/>
      <c r="AK1160" s="33"/>
      <c r="AL1160" s="33">
        <v>0</v>
      </c>
      <c r="AM1160" s="33">
        <v>0</v>
      </c>
      <c r="AN1160" s="33"/>
      <c r="AO1160" s="33">
        <v>0</v>
      </c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</row>
    <row r="1161" spans="1:52" x14ac:dyDescent="0.25">
      <c r="A1161" s="6">
        <f t="shared" si="37"/>
        <v>1157</v>
      </c>
      <c r="B1161" s="6"/>
      <c r="C1161" s="6" t="s">
        <v>5152</v>
      </c>
      <c r="D1161" s="6" t="s">
        <v>2840</v>
      </c>
      <c r="E1161" s="6"/>
      <c r="F1161" s="6" t="s">
        <v>2823</v>
      </c>
      <c r="G1161" s="6"/>
      <c r="H1161" s="6" t="s">
        <v>2826</v>
      </c>
      <c r="I1161" s="6" t="str">
        <f t="shared" si="36"/>
        <v>MT001157</v>
      </c>
      <c r="J1161" s="6" t="s">
        <v>1950</v>
      </c>
      <c r="K1161" s="10"/>
      <c r="L1161" s="6"/>
      <c r="M1161" s="6"/>
      <c r="N1161" s="6"/>
      <c r="O1161" s="6"/>
      <c r="P1161" s="6"/>
      <c r="Q1161" s="6"/>
      <c r="R1161" s="6" t="s">
        <v>91</v>
      </c>
      <c r="S1161" s="15">
        <v>4</v>
      </c>
      <c r="T1161" s="33">
        <v>0</v>
      </c>
      <c r="U1161" s="33">
        <v>1</v>
      </c>
      <c r="V1161" s="33">
        <v>1</v>
      </c>
      <c r="W1161" s="33">
        <v>0</v>
      </c>
      <c r="X1161" s="33"/>
      <c r="Y1161" s="33"/>
      <c r="Z1161" s="33">
        <v>0</v>
      </c>
      <c r="AA1161" s="33">
        <v>0</v>
      </c>
      <c r="AB1161" s="33">
        <v>0</v>
      </c>
      <c r="AC1161" s="33">
        <v>0</v>
      </c>
      <c r="AD1161" s="33"/>
      <c r="AE1161" s="33">
        <v>0</v>
      </c>
      <c r="AF1161" s="33">
        <v>2</v>
      </c>
      <c r="AG1161" s="33">
        <v>6</v>
      </c>
      <c r="AH1161" s="33"/>
      <c r="AI1161" s="33"/>
      <c r="AJ1161" s="33"/>
      <c r="AK1161" s="33"/>
      <c r="AL1161" s="33">
        <v>0</v>
      </c>
      <c r="AM1161" s="33">
        <v>0</v>
      </c>
      <c r="AN1161" s="33"/>
      <c r="AO1161" s="33">
        <v>0</v>
      </c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</row>
    <row r="1162" spans="1:52" x14ac:dyDescent="0.25">
      <c r="A1162" s="6">
        <f t="shared" si="37"/>
        <v>1158</v>
      </c>
      <c r="B1162" s="6"/>
      <c r="C1162" s="6" t="s">
        <v>5152</v>
      </c>
      <c r="D1162" s="6" t="s">
        <v>2840</v>
      </c>
      <c r="E1162" s="6"/>
      <c r="F1162" s="6" t="s">
        <v>2823</v>
      </c>
      <c r="G1162" s="6"/>
      <c r="H1162" s="6" t="s">
        <v>2826</v>
      </c>
      <c r="I1162" s="6" t="str">
        <f t="shared" si="36"/>
        <v>MT001158</v>
      </c>
      <c r="J1162" s="6" t="s">
        <v>1951</v>
      </c>
      <c r="K1162" s="10"/>
      <c r="L1162" s="6"/>
      <c r="M1162" s="6"/>
      <c r="N1162" s="6"/>
      <c r="O1162" s="6"/>
      <c r="P1162" s="6"/>
      <c r="Q1162" s="6"/>
      <c r="R1162" s="6" t="s">
        <v>91</v>
      </c>
      <c r="S1162" s="15">
        <v>4</v>
      </c>
      <c r="T1162" s="33">
        <v>0</v>
      </c>
      <c r="U1162" s="33">
        <v>1</v>
      </c>
      <c r="V1162" s="33">
        <v>1</v>
      </c>
      <c r="W1162" s="33">
        <v>0</v>
      </c>
      <c r="X1162" s="33"/>
      <c r="Y1162" s="33"/>
      <c r="Z1162" s="33">
        <v>0</v>
      </c>
      <c r="AA1162" s="33">
        <v>0</v>
      </c>
      <c r="AB1162" s="33">
        <v>0</v>
      </c>
      <c r="AC1162" s="33">
        <v>0</v>
      </c>
      <c r="AD1162" s="33"/>
      <c r="AE1162" s="33">
        <v>0</v>
      </c>
      <c r="AF1162" s="33">
        <v>2</v>
      </c>
      <c r="AG1162" s="33">
        <v>6</v>
      </c>
      <c r="AH1162" s="33"/>
      <c r="AI1162" s="33"/>
      <c r="AJ1162" s="33"/>
      <c r="AK1162" s="33"/>
      <c r="AL1162" s="33">
        <v>0</v>
      </c>
      <c r="AM1162" s="33">
        <v>0</v>
      </c>
      <c r="AN1162" s="33"/>
      <c r="AO1162" s="33">
        <v>0</v>
      </c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</row>
    <row r="1163" spans="1:52" x14ac:dyDescent="0.25">
      <c r="A1163" s="6">
        <f t="shared" si="37"/>
        <v>1159</v>
      </c>
      <c r="B1163" s="6"/>
      <c r="C1163" s="6" t="s">
        <v>5152</v>
      </c>
      <c r="D1163" s="6" t="s">
        <v>2840</v>
      </c>
      <c r="E1163" s="6"/>
      <c r="F1163" s="6" t="s">
        <v>2823</v>
      </c>
      <c r="G1163" s="6"/>
      <c r="H1163" s="6" t="s">
        <v>2824</v>
      </c>
      <c r="I1163" s="6" t="str">
        <f t="shared" si="36"/>
        <v>MT001159</v>
      </c>
      <c r="J1163" s="6" t="s">
        <v>1952</v>
      </c>
      <c r="K1163" s="10"/>
      <c r="L1163" s="6"/>
      <c r="M1163" s="6"/>
      <c r="N1163" s="6"/>
      <c r="O1163" s="6"/>
      <c r="P1163" s="6"/>
      <c r="Q1163" s="6"/>
      <c r="R1163" s="6" t="s">
        <v>226</v>
      </c>
      <c r="S1163" s="15">
        <v>4</v>
      </c>
      <c r="T1163" s="33"/>
      <c r="U1163" s="33">
        <v>1</v>
      </c>
      <c r="V1163" s="33">
        <v>1</v>
      </c>
      <c r="W1163" s="33">
        <v>0</v>
      </c>
      <c r="X1163" s="33"/>
      <c r="Y1163" s="33"/>
      <c r="Z1163" s="33">
        <v>0</v>
      </c>
      <c r="AA1163" s="33">
        <v>0</v>
      </c>
      <c r="AB1163" s="33">
        <v>0</v>
      </c>
      <c r="AC1163" s="33">
        <v>0</v>
      </c>
      <c r="AD1163" s="33"/>
      <c r="AE1163" s="33">
        <v>0</v>
      </c>
      <c r="AF1163" s="33">
        <v>2</v>
      </c>
      <c r="AG1163" s="33">
        <v>6</v>
      </c>
      <c r="AH1163" s="33"/>
      <c r="AI1163" s="33"/>
      <c r="AJ1163" s="33"/>
      <c r="AK1163" s="33"/>
      <c r="AL1163" s="33">
        <v>0</v>
      </c>
      <c r="AM1163" s="33">
        <v>0</v>
      </c>
      <c r="AN1163" s="33"/>
      <c r="AO1163" s="33">
        <v>0</v>
      </c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</row>
    <row r="1164" spans="1:52" x14ac:dyDescent="0.25">
      <c r="A1164" s="6">
        <f t="shared" si="37"/>
        <v>1160</v>
      </c>
      <c r="B1164" s="6"/>
      <c r="C1164" s="6" t="s">
        <v>5152</v>
      </c>
      <c r="D1164" s="6" t="s">
        <v>2840</v>
      </c>
      <c r="E1164" s="6"/>
      <c r="F1164" s="6" t="s">
        <v>2823</v>
      </c>
      <c r="G1164" s="6"/>
      <c r="H1164" s="6" t="s">
        <v>2830</v>
      </c>
      <c r="I1164" s="6" t="str">
        <f t="shared" si="36"/>
        <v>MT001160</v>
      </c>
      <c r="J1164" s="6" t="s">
        <v>1953</v>
      </c>
      <c r="K1164" s="10"/>
      <c r="L1164" s="6"/>
      <c r="M1164" s="6"/>
      <c r="N1164" s="6"/>
      <c r="O1164" s="6"/>
      <c r="P1164" s="6"/>
      <c r="Q1164" s="6"/>
      <c r="R1164" s="6" t="s">
        <v>91</v>
      </c>
      <c r="S1164" s="15">
        <v>4</v>
      </c>
      <c r="T1164" s="33">
        <v>0</v>
      </c>
      <c r="U1164" s="33">
        <v>1</v>
      </c>
      <c r="V1164" s="33">
        <v>1</v>
      </c>
      <c r="W1164" s="33">
        <v>0</v>
      </c>
      <c r="X1164" s="33"/>
      <c r="Y1164" s="33"/>
      <c r="Z1164" s="33">
        <v>0</v>
      </c>
      <c r="AA1164" s="33">
        <v>0</v>
      </c>
      <c r="AB1164" s="33">
        <v>0</v>
      </c>
      <c r="AC1164" s="33">
        <v>0</v>
      </c>
      <c r="AD1164" s="33"/>
      <c r="AE1164" s="33">
        <v>0</v>
      </c>
      <c r="AF1164" s="33">
        <v>2</v>
      </c>
      <c r="AG1164" s="33">
        <v>6</v>
      </c>
      <c r="AH1164" s="33"/>
      <c r="AI1164" s="33"/>
      <c r="AJ1164" s="33"/>
      <c r="AK1164" s="33"/>
      <c r="AL1164" s="33">
        <v>0</v>
      </c>
      <c r="AM1164" s="33">
        <v>0</v>
      </c>
      <c r="AN1164" s="33"/>
      <c r="AO1164" s="33">
        <v>0</v>
      </c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</row>
    <row r="1165" spans="1:52" x14ac:dyDescent="0.25">
      <c r="A1165" s="6">
        <f t="shared" si="37"/>
        <v>1161</v>
      </c>
      <c r="B1165" s="6"/>
      <c r="C1165" s="6" t="s">
        <v>5152</v>
      </c>
      <c r="D1165" s="6" t="s">
        <v>2840</v>
      </c>
      <c r="E1165" s="6"/>
      <c r="F1165" s="6" t="s">
        <v>2823</v>
      </c>
      <c r="G1165" s="6"/>
      <c r="H1165" s="6" t="s">
        <v>2824</v>
      </c>
      <c r="I1165" s="6" t="str">
        <f t="shared" si="36"/>
        <v>MT001161</v>
      </c>
      <c r="J1165" s="6" t="s">
        <v>1954</v>
      </c>
      <c r="K1165" s="10"/>
      <c r="L1165" s="6"/>
      <c r="M1165" s="6"/>
      <c r="N1165" s="6"/>
      <c r="O1165" s="6"/>
      <c r="P1165" s="6"/>
      <c r="Q1165" s="6"/>
      <c r="R1165" s="6" t="s">
        <v>226</v>
      </c>
      <c r="S1165" s="15">
        <v>4</v>
      </c>
      <c r="T1165" s="33"/>
      <c r="U1165" s="33">
        <v>1</v>
      </c>
      <c r="V1165" s="33">
        <v>1</v>
      </c>
      <c r="W1165" s="33">
        <v>0</v>
      </c>
      <c r="X1165" s="33"/>
      <c r="Y1165" s="33"/>
      <c r="Z1165" s="33">
        <v>0</v>
      </c>
      <c r="AA1165" s="33">
        <v>0</v>
      </c>
      <c r="AB1165" s="33">
        <v>0</v>
      </c>
      <c r="AC1165" s="33">
        <v>0</v>
      </c>
      <c r="AD1165" s="33"/>
      <c r="AE1165" s="33">
        <v>0</v>
      </c>
      <c r="AF1165" s="33">
        <v>2</v>
      </c>
      <c r="AG1165" s="33">
        <v>6</v>
      </c>
      <c r="AH1165" s="33"/>
      <c r="AI1165" s="33"/>
      <c r="AJ1165" s="33"/>
      <c r="AK1165" s="33"/>
      <c r="AL1165" s="33">
        <v>0</v>
      </c>
      <c r="AM1165" s="33">
        <v>0</v>
      </c>
      <c r="AN1165" s="33"/>
      <c r="AO1165" s="33">
        <v>0</v>
      </c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</row>
    <row r="1166" spans="1:52" x14ac:dyDescent="0.25">
      <c r="A1166" s="6">
        <f t="shared" si="37"/>
        <v>1162</v>
      </c>
      <c r="B1166" s="6"/>
      <c r="C1166" s="6" t="s">
        <v>5152</v>
      </c>
      <c r="D1166" s="6" t="s">
        <v>2840</v>
      </c>
      <c r="E1166" s="6"/>
      <c r="F1166" s="6" t="s">
        <v>2823</v>
      </c>
      <c r="G1166" s="6"/>
      <c r="H1166" s="6" t="s">
        <v>2824</v>
      </c>
      <c r="I1166" s="6" t="str">
        <f t="shared" si="36"/>
        <v>MT001162</v>
      </c>
      <c r="J1166" s="6" t="s">
        <v>1955</v>
      </c>
      <c r="K1166" s="10"/>
      <c r="L1166" s="6"/>
      <c r="M1166" s="6"/>
      <c r="N1166" s="6"/>
      <c r="O1166" s="6"/>
      <c r="P1166" s="6"/>
      <c r="Q1166" s="6"/>
      <c r="R1166" s="6" t="s">
        <v>226</v>
      </c>
      <c r="S1166" s="15">
        <v>6</v>
      </c>
      <c r="T1166" s="33"/>
      <c r="U1166" s="33">
        <v>1</v>
      </c>
      <c r="V1166" s="33">
        <v>1</v>
      </c>
      <c r="W1166" s="33">
        <v>0</v>
      </c>
      <c r="X1166" s="33"/>
      <c r="Y1166" s="33"/>
      <c r="Z1166" s="33">
        <v>0</v>
      </c>
      <c r="AA1166" s="33">
        <v>0</v>
      </c>
      <c r="AB1166" s="33">
        <v>0</v>
      </c>
      <c r="AC1166" s="33">
        <v>0</v>
      </c>
      <c r="AD1166" s="33"/>
      <c r="AE1166" s="33">
        <v>0</v>
      </c>
      <c r="AF1166" s="33">
        <v>2</v>
      </c>
      <c r="AG1166" s="33">
        <v>6</v>
      </c>
      <c r="AH1166" s="33"/>
      <c r="AI1166" s="33"/>
      <c r="AJ1166" s="33"/>
      <c r="AK1166" s="33"/>
      <c r="AL1166" s="33">
        <v>0</v>
      </c>
      <c r="AM1166" s="33">
        <v>0</v>
      </c>
      <c r="AN1166" s="33"/>
      <c r="AO1166" s="33">
        <v>0</v>
      </c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</row>
    <row r="1167" spans="1:52" x14ac:dyDescent="0.25">
      <c r="A1167" s="6">
        <f t="shared" si="37"/>
        <v>1163</v>
      </c>
      <c r="B1167" s="6"/>
      <c r="C1167" s="6" t="s">
        <v>5152</v>
      </c>
      <c r="D1167" s="6" t="s">
        <v>2840</v>
      </c>
      <c r="E1167" s="6"/>
      <c r="F1167" s="6" t="s">
        <v>2823</v>
      </c>
      <c r="G1167" s="6"/>
      <c r="H1167" s="6" t="s">
        <v>2830</v>
      </c>
      <c r="I1167" s="6" t="str">
        <f t="shared" si="36"/>
        <v>MT001163</v>
      </c>
      <c r="J1167" s="6" t="s">
        <v>1956</v>
      </c>
      <c r="K1167" s="10"/>
      <c r="L1167" s="6"/>
      <c r="M1167" s="6"/>
      <c r="N1167" s="6"/>
      <c r="O1167" s="6"/>
      <c r="P1167" s="6"/>
      <c r="Q1167" s="6"/>
      <c r="R1167" s="6" t="s">
        <v>91</v>
      </c>
      <c r="S1167" s="15">
        <v>6</v>
      </c>
      <c r="T1167" s="33">
        <v>0</v>
      </c>
      <c r="U1167" s="33">
        <v>1</v>
      </c>
      <c r="V1167" s="33">
        <v>1</v>
      </c>
      <c r="W1167" s="33">
        <v>0</v>
      </c>
      <c r="X1167" s="33"/>
      <c r="Y1167" s="33"/>
      <c r="Z1167" s="33">
        <v>0</v>
      </c>
      <c r="AA1167" s="33">
        <v>0</v>
      </c>
      <c r="AB1167" s="33">
        <v>0</v>
      </c>
      <c r="AC1167" s="33">
        <v>0</v>
      </c>
      <c r="AD1167" s="33"/>
      <c r="AE1167" s="33">
        <v>0</v>
      </c>
      <c r="AF1167" s="33">
        <v>2</v>
      </c>
      <c r="AG1167" s="33">
        <v>6</v>
      </c>
      <c r="AH1167" s="33"/>
      <c r="AI1167" s="33"/>
      <c r="AJ1167" s="33"/>
      <c r="AK1167" s="33"/>
      <c r="AL1167" s="33">
        <v>0</v>
      </c>
      <c r="AM1167" s="33">
        <v>0</v>
      </c>
      <c r="AN1167" s="33"/>
      <c r="AO1167" s="33">
        <v>0</v>
      </c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</row>
    <row r="1168" spans="1:52" x14ac:dyDescent="0.25">
      <c r="A1168" s="6">
        <f t="shared" si="37"/>
        <v>1164</v>
      </c>
      <c r="B1168" s="6"/>
      <c r="C1168" s="6" t="s">
        <v>5152</v>
      </c>
      <c r="D1168" s="6" t="s">
        <v>2840</v>
      </c>
      <c r="E1168" s="6"/>
      <c r="F1168" s="6" t="s">
        <v>2823</v>
      </c>
      <c r="G1168" s="6"/>
      <c r="H1168" s="6" t="s">
        <v>2831</v>
      </c>
      <c r="I1168" s="6" t="str">
        <f t="shared" si="36"/>
        <v>MT001164</v>
      </c>
      <c r="J1168" s="6" t="s">
        <v>1957</v>
      </c>
      <c r="K1168" s="10"/>
      <c r="L1168" s="6"/>
      <c r="M1168" s="6"/>
      <c r="N1168" s="6"/>
      <c r="O1168" s="6"/>
      <c r="P1168" s="6"/>
      <c r="Q1168" s="6"/>
      <c r="R1168" s="6" t="s">
        <v>91</v>
      </c>
      <c r="S1168" s="15">
        <v>6</v>
      </c>
      <c r="T1168" s="33">
        <v>0</v>
      </c>
      <c r="U1168" s="33">
        <v>1</v>
      </c>
      <c r="V1168" s="33">
        <v>1</v>
      </c>
      <c r="W1168" s="33">
        <v>0</v>
      </c>
      <c r="X1168" s="33"/>
      <c r="Y1168" s="33"/>
      <c r="Z1168" s="33">
        <v>0</v>
      </c>
      <c r="AA1168" s="33">
        <v>0</v>
      </c>
      <c r="AB1168" s="33">
        <v>0</v>
      </c>
      <c r="AC1168" s="33">
        <v>0</v>
      </c>
      <c r="AD1168" s="33"/>
      <c r="AE1168" s="33">
        <v>0</v>
      </c>
      <c r="AF1168" s="33">
        <v>2</v>
      </c>
      <c r="AG1168" s="33">
        <v>6</v>
      </c>
      <c r="AH1168" s="33"/>
      <c r="AI1168" s="33"/>
      <c r="AJ1168" s="33"/>
      <c r="AK1168" s="33"/>
      <c r="AL1168" s="33">
        <v>0</v>
      </c>
      <c r="AM1168" s="33">
        <v>0</v>
      </c>
      <c r="AN1168" s="33"/>
      <c r="AO1168" s="33">
        <v>0</v>
      </c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</row>
    <row r="1169" spans="1:52" x14ac:dyDescent="0.25">
      <c r="A1169" s="6">
        <f t="shared" si="37"/>
        <v>1165</v>
      </c>
      <c r="B1169" s="6"/>
      <c r="C1169" s="6" t="s">
        <v>5152</v>
      </c>
      <c r="D1169" s="6" t="s">
        <v>2840</v>
      </c>
      <c r="E1169" s="6"/>
      <c r="F1169" s="6" t="s">
        <v>2823</v>
      </c>
      <c r="G1169" s="6"/>
      <c r="H1169" s="6" t="s">
        <v>2831</v>
      </c>
      <c r="I1169" s="6" t="str">
        <f t="shared" si="36"/>
        <v>MT001165</v>
      </c>
      <c r="J1169" s="6" t="s">
        <v>1958</v>
      </c>
      <c r="K1169" s="10"/>
      <c r="L1169" s="6"/>
      <c r="M1169" s="6"/>
      <c r="N1169" s="6"/>
      <c r="O1169" s="6"/>
      <c r="P1169" s="6"/>
      <c r="Q1169" s="6"/>
      <c r="R1169" s="6" t="s">
        <v>91</v>
      </c>
      <c r="S1169" s="15">
        <v>6</v>
      </c>
      <c r="T1169" s="33">
        <v>0</v>
      </c>
      <c r="U1169" s="33">
        <v>1</v>
      </c>
      <c r="V1169" s="33">
        <v>1</v>
      </c>
      <c r="W1169" s="33">
        <v>0</v>
      </c>
      <c r="X1169" s="33"/>
      <c r="Y1169" s="33"/>
      <c r="Z1169" s="33">
        <v>0</v>
      </c>
      <c r="AA1169" s="33">
        <v>0</v>
      </c>
      <c r="AB1169" s="33">
        <v>0</v>
      </c>
      <c r="AC1169" s="33">
        <v>0</v>
      </c>
      <c r="AD1169" s="33"/>
      <c r="AE1169" s="33">
        <v>0</v>
      </c>
      <c r="AF1169" s="33">
        <v>2</v>
      </c>
      <c r="AG1169" s="33">
        <v>6</v>
      </c>
      <c r="AH1169" s="33"/>
      <c r="AI1169" s="33"/>
      <c r="AJ1169" s="33"/>
      <c r="AK1169" s="33"/>
      <c r="AL1169" s="33">
        <v>0</v>
      </c>
      <c r="AM1169" s="33">
        <v>0</v>
      </c>
      <c r="AN1169" s="33"/>
      <c r="AO1169" s="33">
        <v>0</v>
      </c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</row>
    <row r="1170" spans="1:52" x14ac:dyDescent="0.25">
      <c r="A1170" s="6">
        <f t="shared" si="37"/>
        <v>1166</v>
      </c>
      <c r="B1170" s="6"/>
      <c r="C1170" s="6" t="s">
        <v>5152</v>
      </c>
      <c r="D1170" s="6" t="s">
        <v>2840</v>
      </c>
      <c r="E1170" s="6"/>
      <c r="F1170" s="6" t="s">
        <v>2823</v>
      </c>
      <c r="G1170" s="6"/>
      <c r="H1170" s="6" t="s">
        <v>2831</v>
      </c>
      <c r="I1170" s="6" t="str">
        <f t="shared" si="36"/>
        <v>MT001166</v>
      </c>
      <c r="J1170" s="6" t="s">
        <v>1959</v>
      </c>
      <c r="K1170" s="10"/>
      <c r="L1170" s="6"/>
      <c r="M1170" s="6"/>
      <c r="N1170" s="6"/>
      <c r="O1170" s="6"/>
      <c r="P1170" s="6"/>
      <c r="Q1170" s="6"/>
      <c r="R1170" s="6" t="s">
        <v>91</v>
      </c>
      <c r="S1170" s="15">
        <v>6</v>
      </c>
      <c r="T1170" s="33">
        <v>0</v>
      </c>
      <c r="U1170" s="33">
        <v>1</v>
      </c>
      <c r="V1170" s="33">
        <v>1</v>
      </c>
      <c r="W1170" s="33">
        <v>0</v>
      </c>
      <c r="X1170" s="33"/>
      <c r="Y1170" s="33"/>
      <c r="Z1170" s="33">
        <v>0</v>
      </c>
      <c r="AA1170" s="33">
        <v>0</v>
      </c>
      <c r="AB1170" s="33">
        <v>0</v>
      </c>
      <c r="AC1170" s="33">
        <v>0</v>
      </c>
      <c r="AD1170" s="33"/>
      <c r="AE1170" s="33">
        <v>0</v>
      </c>
      <c r="AF1170" s="33">
        <v>2</v>
      </c>
      <c r="AG1170" s="33">
        <v>6</v>
      </c>
      <c r="AH1170" s="33"/>
      <c r="AI1170" s="33"/>
      <c r="AJ1170" s="33"/>
      <c r="AK1170" s="33"/>
      <c r="AL1170" s="33">
        <v>0</v>
      </c>
      <c r="AM1170" s="33">
        <v>0</v>
      </c>
      <c r="AN1170" s="33"/>
      <c r="AO1170" s="33">
        <v>0</v>
      </c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</row>
    <row r="1171" spans="1:52" x14ac:dyDescent="0.25">
      <c r="A1171" s="6">
        <f t="shared" si="37"/>
        <v>1167</v>
      </c>
      <c r="B1171" s="6"/>
      <c r="C1171" s="6" t="s">
        <v>5152</v>
      </c>
      <c r="D1171" s="6" t="s">
        <v>2840</v>
      </c>
      <c r="E1171" s="6"/>
      <c r="F1171" s="6" t="s">
        <v>2823</v>
      </c>
      <c r="G1171" s="6"/>
      <c r="H1171" s="6" t="s">
        <v>2825</v>
      </c>
      <c r="I1171" s="6" t="str">
        <f t="shared" si="36"/>
        <v>MT001167</v>
      </c>
      <c r="J1171" s="6" t="s">
        <v>1960</v>
      </c>
      <c r="K1171" s="10"/>
      <c r="L1171" s="6"/>
      <c r="M1171" s="6"/>
      <c r="N1171" s="6"/>
      <c r="O1171" s="6"/>
      <c r="P1171" s="6"/>
      <c r="Q1171" s="6"/>
      <c r="R1171" s="6" t="s">
        <v>91</v>
      </c>
      <c r="S1171" s="15">
        <v>3</v>
      </c>
      <c r="T1171" s="33">
        <v>0</v>
      </c>
      <c r="U1171" s="33">
        <v>1</v>
      </c>
      <c r="V1171" s="33">
        <v>1</v>
      </c>
      <c r="W1171" s="33">
        <v>0</v>
      </c>
      <c r="X1171" s="33"/>
      <c r="Y1171" s="33"/>
      <c r="Z1171" s="33">
        <v>0</v>
      </c>
      <c r="AA1171" s="33">
        <v>0</v>
      </c>
      <c r="AB1171" s="33">
        <v>0</v>
      </c>
      <c r="AC1171" s="33">
        <v>0</v>
      </c>
      <c r="AD1171" s="33"/>
      <c r="AE1171" s="33">
        <v>0</v>
      </c>
      <c r="AF1171" s="33">
        <v>2</v>
      </c>
      <c r="AG1171" s="33">
        <v>6</v>
      </c>
      <c r="AH1171" s="33"/>
      <c r="AI1171" s="33"/>
      <c r="AJ1171" s="33"/>
      <c r="AK1171" s="33"/>
      <c r="AL1171" s="33">
        <v>0</v>
      </c>
      <c r="AM1171" s="33">
        <v>0</v>
      </c>
      <c r="AN1171" s="33"/>
      <c r="AO1171" s="33">
        <v>0</v>
      </c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</row>
    <row r="1172" spans="1:52" x14ac:dyDescent="0.25">
      <c r="A1172" s="6">
        <f t="shared" si="37"/>
        <v>1168</v>
      </c>
      <c r="B1172" s="6"/>
      <c r="C1172" s="6" t="s">
        <v>5152</v>
      </c>
      <c r="D1172" s="6" t="s">
        <v>2840</v>
      </c>
      <c r="E1172" s="6"/>
      <c r="F1172" s="6" t="s">
        <v>2823</v>
      </c>
      <c r="G1172" s="6"/>
      <c r="H1172" s="6" t="s">
        <v>2825</v>
      </c>
      <c r="I1172" s="6" t="str">
        <f t="shared" si="36"/>
        <v>MT001168</v>
      </c>
      <c r="J1172" s="6" t="s">
        <v>1961</v>
      </c>
      <c r="K1172" s="10"/>
      <c r="L1172" s="6"/>
      <c r="M1172" s="6"/>
      <c r="N1172" s="6"/>
      <c r="O1172" s="6"/>
      <c r="P1172" s="6"/>
      <c r="Q1172" s="6"/>
      <c r="R1172" s="6" t="s">
        <v>91</v>
      </c>
      <c r="S1172" s="15">
        <v>3</v>
      </c>
      <c r="T1172" s="33">
        <v>0</v>
      </c>
      <c r="U1172" s="33">
        <v>1</v>
      </c>
      <c r="V1172" s="33">
        <v>1</v>
      </c>
      <c r="W1172" s="33">
        <v>0</v>
      </c>
      <c r="X1172" s="33"/>
      <c r="Y1172" s="33"/>
      <c r="Z1172" s="33">
        <v>0</v>
      </c>
      <c r="AA1172" s="33">
        <v>0</v>
      </c>
      <c r="AB1172" s="33">
        <v>0</v>
      </c>
      <c r="AC1172" s="33">
        <v>0</v>
      </c>
      <c r="AD1172" s="33"/>
      <c r="AE1172" s="33">
        <v>0</v>
      </c>
      <c r="AF1172" s="33">
        <v>2</v>
      </c>
      <c r="AG1172" s="33">
        <v>6</v>
      </c>
      <c r="AH1172" s="33"/>
      <c r="AI1172" s="33"/>
      <c r="AJ1172" s="33"/>
      <c r="AK1172" s="33"/>
      <c r="AL1172" s="33">
        <v>0</v>
      </c>
      <c r="AM1172" s="33">
        <v>0</v>
      </c>
      <c r="AN1172" s="33"/>
      <c r="AO1172" s="33">
        <v>0</v>
      </c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</row>
    <row r="1173" spans="1:52" x14ac:dyDescent="0.25">
      <c r="A1173" s="6">
        <f t="shared" si="37"/>
        <v>1169</v>
      </c>
      <c r="B1173" s="6"/>
      <c r="C1173" s="6" t="s">
        <v>5152</v>
      </c>
      <c r="D1173" s="6" t="s">
        <v>2840</v>
      </c>
      <c r="E1173" s="6"/>
      <c r="F1173" s="6" t="s">
        <v>2823</v>
      </c>
      <c r="G1173" s="6"/>
      <c r="H1173" s="6" t="s">
        <v>2825</v>
      </c>
      <c r="I1173" s="6" t="str">
        <f t="shared" si="36"/>
        <v>MT001169</v>
      </c>
      <c r="J1173" s="6" t="s">
        <v>1962</v>
      </c>
      <c r="K1173" s="10"/>
      <c r="L1173" s="6"/>
      <c r="M1173" s="6"/>
      <c r="N1173" s="6"/>
      <c r="O1173" s="6"/>
      <c r="P1173" s="6"/>
      <c r="Q1173" s="6"/>
      <c r="R1173" s="6" t="s">
        <v>91</v>
      </c>
      <c r="S1173" s="15">
        <v>3</v>
      </c>
      <c r="T1173" s="33">
        <v>0</v>
      </c>
      <c r="U1173" s="33">
        <v>1</v>
      </c>
      <c r="V1173" s="33">
        <v>1</v>
      </c>
      <c r="W1173" s="33">
        <v>0</v>
      </c>
      <c r="X1173" s="33"/>
      <c r="Y1173" s="33"/>
      <c r="Z1173" s="33">
        <v>0</v>
      </c>
      <c r="AA1173" s="33">
        <v>0</v>
      </c>
      <c r="AB1173" s="33">
        <v>0</v>
      </c>
      <c r="AC1173" s="33">
        <v>0</v>
      </c>
      <c r="AD1173" s="33"/>
      <c r="AE1173" s="33"/>
      <c r="AF1173" s="33">
        <v>2</v>
      </c>
      <c r="AG1173" s="33">
        <v>6</v>
      </c>
      <c r="AH1173" s="33"/>
      <c r="AI1173" s="33"/>
      <c r="AJ1173" s="33"/>
      <c r="AK1173" s="33"/>
      <c r="AL1173" s="33">
        <v>0</v>
      </c>
      <c r="AM1173" s="33">
        <v>0</v>
      </c>
      <c r="AN1173" s="33"/>
      <c r="AO1173" s="33">
        <v>0</v>
      </c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</row>
    <row r="1174" spans="1:52" x14ac:dyDescent="0.25">
      <c r="A1174" s="6">
        <f t="shared" si="37"/>
        <v>1170</v>
      </c>
      <c r="B1174" s="6"/>
      <c r="C1174" s="6" t="s">
        <v>5152</v>
      </c>
      <c r="D1174" s="6" t="s">
        <v>2842</v>
      </c>
      <c r="E1174" s="6"/>
      <c r="F1174" s="6" t="s">
        <v>2823</v>
      </c>
      <c r="G1174" s="6"/>
      <c r="H1174" s="6" t="s">
        <v>2829</v>
      </c>
      <c r="I1174" s="6" t="str">
        <f t="shared" si="36"/>
        <v>MT001170</v>
      </c>
      <c r="J1174" s="6" t="s">
        <v>1963</v>
      </c>
      <c r="K1174" s="10"/>
      <c r="L1174" s="6"/>
      <c r="M1174" s="6"/>
      <c r="N1174" s="6"/>
      <c r="O1174" s="6"/>
      <c r="P1174" s="6"/>
      <c r="Q1174" s="6"/>
      <c r="R1174" s="6" t="s">
        <v>91</v>
      </c>
      <c r="S1174" s="15">
        <v>3</v>
      </c>
      <c r="T1174" s="33">
        <v>1</v>
      </c>
      <c r="U1174" s="33">
        <v>1</v>
      </c>
      <c r="V1174" s="33">
        <v>1</v>
      </c>
      <c r="W1174" s="33"/>
      <c r="X1174" s="33"/>
      <c r="Y1174" s="33"/>
      <c r="Z1174" s="33"/>
      <c r="AA1174" s="33"/>
      <c r="AB1174" s="33"/>
      <c r="AC1174" s="33"/>
      <c r="AD1174" s="33"/>
      <c r="AE1174" s="33">
        <v>2</v>
      </c>
      <c r="AF1174" s="33">
        <v>2</v>
      </c>
      <c r="AG1174" s="33">
        <v>6</v>
      </c>
      <c r="AH1174" s="33"/>
      <c r="AI1174" s="33"/>
      <c r="AJ1174" s="33"/>
      <c r="AK1174" s="33"/>
      <c r="AL1174" s="33"/>
      <c r="AM1174" s="33"/>
      <c r="AN1174" s="33"/>
      <c r="AO1174" s="33"/>
      <c r="AP1174" s="33">
        <v>3</v>
      </c>
      <c r="AQ1174" s="33">
        <v>3</v>
      </c>
      <c r="AR1174" s="33">
        <v>8</v>
      </c>
      <c r="AS1174" s="33"/>
      <c r="AT1174" s="33"/>
      <c r="AU1174" s="33"/>
      <c r="AV1174" s="33"/>
      <c r="AW1174" s="33"/>
      <c r="AX1174" s="33"/>
      <c r="AY1174" s="33"/>
      <c r="AZ1174" s="33"/>
    </row>
    <row r="1175" spans="1:52" x14ac:dyDescent="0.25">
      <c r="A1175" s="6">
        <f t="shared" si="37"/>
        <v>1171</v>
      </c>
      <c r="B1175" s="6"/>
      <c r="C1175" s="6" t="s">
        <v>5152</v>
      </c>
      <c r="D1175" s="6" t="s">
        <v>2842</v>
      </c>
      <c r="E1175" s="6"/>
      <c r="F1175" s="6" t="s">
        <v>2823</v>
      </c>
      <c r="G1175" s="6"/>
      <c r="H1175" s="6" t="s">
        <v>2829</v>
      </c>
      <c r="I1175" s="6" t="str">
        <f t="shared" si="36"/>
        <v>MT001171</v>
      </c>
      <c r="J1175" s="6" t="s">
        <v>1964</v>
      </c>
      <c r="K1175" s="10"/>
      <c r="L1175" s="6"/>
      <c r="M1175" s="6"/>
      <c r="N1175" s="6"/>
      <c r="O1175" s="6"/>
      <c r="P1175" s="6"/>
      <c r="Q1175" s="6"/>
      <c r="R1175" s="6" t="s">
        <v>91</v>
      </c>
      <c r="S1175" s="15">
        <v>3</v>
      </c>
      <c r="T1175" s="33">
        <v>1</v>
      </c>
      <c r="U1175" s="33">
        <v>1</v>
      </c>
      <c r="V1175" s="33">
        <v>1</v>
      </c>
      <c r="W1175" s="33"/>
      <c r="X1175" s="33"/>
      <c r="Y1175" s="33"/>
      <c r="Z1175" s="33"/>
      <c r="AA1175" s="33"/>
      <c r="AB1175" s="33"/>
      <c r="AC1175" s="33"/>
      <c r="AD1175" s="33"/>
      <c r="AE1175" s="33">
        <v>2</v>
      </c>
      <c r="AF1175" s="33">
        <v>2</v>
      </c>
      <c r="AG1175" s="33">
        <v>6</v>
      </c>
      <c r="AH1175" s="33"/>
      <c r="AI1175" s="33"/>
      <c r="AJ1175" s="33"/>
      <c r="AK1175" s="33"/>
      <c r="AL1175" s="33"/>
      <c r="AM1175" s="33"/>
      <c r="AN1175" s="33"/>
      <c r="AO1175" s="33"/>
      <c r="AP1175" s="33">
        <v>3</v>
      </c>
      <c r="AQ1175" s="33">
        <v>3</v>
      </c>
      <c r="AR1175" s="33">
        <v>8</v>
      </c>
      <c r="AS1175" s="33"/>
      <c r="AT1175" s="33"/>
      <c r="AU1175" s="33"/>
      <c r="AV1175" s="33"/>
      <c r="AW1175" s="33"/>
      <c r="AX1175" s="33"/>
      <c r="AY1175" s="33"/>
      <c r="AZ1175" s="33"/>
    </row>
    <row r="1176" spans="1:52" x14ac:dyDescent="0.25">
      <c r="A1176" s="6">
        <f t="shared" si="37"/>
        <v>1172</v>
      </c>
      <c r="B1176" s="6"/>
      <c r="C1176" s="6" t="s">
        <v>5152</v>
      </c>
      <c r="D1176" s="6" t="s">
        <v>2839</v>
      </c>
      <c r="E1176" s="6"/>
      <c r="F1176" s="6" t="s">
        <v>2823</v>
      </c>
      <c r="G1176" s="6"/>
      <c r="H1176" s="6" t="s">
        <v>2824</v>
      </c>
      <c r="I1176" s="6" t="str">
        <f t="shared" si="36"/>
        <v>MT001172</v>
      </c>
      <c r="J1176" s="6" t="s">
        <v>1965</v>
      </c>
      <c r="K1176" s="10"/>
      <c r="L1176" s="6"/>
      <c r="M1176" s="6"/>
      <c r="N1176" s="6"/>
      <c r="O1176" s="6"/>
      <c r="P1176" s="6"/>
      <c r="Q1176" s="6"/>
      <c r="R1176" s="6" t="s">
        <v>91</v>
      </c>
      <c r="S1176" s="15">
        <v>7</v>
      </c>
      <c r="T1176" s="33">
        <v>2</v>
      </c>
      <c r="U1176" s="33">
        <v>2</v>
      </c>
      <c r="V1176" s="33">
        <v>2</v>
      </c>
      <c r="W1176" s="33">
        <v>0</v>
      </c>
      <c r="X1176" s="33"/>
      <c r="Y1176" s="33"/>
      <c r="Z1176" s="33">
        <v>1</v>
      </c>
      <c r="AA1176" s="33">
        <v>0</v>
      </c>
      <c r="AB1176" s="33">
        <v>0</v>
      </c>
      <c r="AC1176" s="33">
        <v>0</v>
      </c>
      <c r="AD1176" s="33"/>
      <c r="AE1176" s="33">
        <v>4</v>
      </c>
      <c r="AF1176" s="33">
        <v>4</v>
      </c>
      <c r="AG1176" s="33">
        <v>6</v>
      </c>
      <c r="AH1176" s="33"/>
      <c r="AI1176" s="33"/>
      <c r="AJ1176" s="33"/>
      <c r="AK1176" s="33"/>
      <c r="AL1176" s="33">
        <v>0</v>
      </c>
      <c r="AM1176" s="33">
        <v>0</v>
      </c>
      <c r="AN1176" s="33"/>
      <c r="AO1176" s="33">
        <v>0</v>
      </c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</row>
    <row r="1177" spans="1:52" x14ac:dyDescent="0.25">
      <c r="A1177" s="6">
        <f t="shared" si="37"/>
        <v>1173</v>
      </c>
      <c r="B1177" s="6"/>
      <c r="C1177" s="6" t="s">
        <v>5152</v>
      </c>
      <c r="D1177" s="6" t="s">
        <v>2839</v>
      </c>
      <c r="E1177" s="6"/>
      <c r="F1177" s="6" t="s">
        <v>2823</v>
      </c>
      <c r="G1177" s="6"/>
      <c r="H1177" s="6" t="s">
        <v>2826</v>
      </c>
      <c r="I1177" s="6" t="str">
        <f t="shared" si="36"/>
        <v>MT001173</v>
      </c>
      <c r="J1177" s="6" t="s">
        <v>1966</v>
      </c>
      <c r="K1177" s="10"/>
      <c r="L1177" s="6"/>
      <c r="M1177" s="6"/>
      <c r="N1177" s="6"/>
      <c r="O1177" s="6"/>
      <c r="P1177" s="6"/>
      <c r="Q1177" s="6"/>
      <c r="R1177" s="6" t="s">
        <v>91</v>
      </c>
      <c r="S1177" s="15" t="s">
        <v>514</v>
      </c>
      <c r="T1177" s="33">
        <v>2</v>
      </c>
      <c r="U1177" s="33">
        <v>2</v>
      </c>
      <c r="V1177" s="33">
        <v>2</v>
      </c>
      <c r="W1177" s="33">
        <v>0</v>
      </c>
      <c r="X1177" s="33"/>
      <c r="Y1177" s="33"/>
      <c r="Z1177" s="33">
        <v>1</v>
      </c>
      <c r="AA1177" s="33">
        <v>0</v>
      </c>
      <c r="AB1177" s="33">
        <v>0</v>
      </c>
      <c r="AC1177" s="33">
        <v>0</v>
      </c>
      <c r="AD1177" s="33"/>
      <c r="AE1177" s="33">
        <v>4</v>
      </c>
      <c r="AF1177" s="33">
        <v>4</v>
      </c>
      <c r="AG1177" s="33">
        <v>6</v>
      </c>
      <c r="AH1177" s="33"/>
      <c r="AI1177" s="33"/>
      <c r="AJ1177" s="33"/>
      <c r="AK1177" s="33"/>
      <c r="AL1177" s="33">
        <v>0</v>
      </c>
      <c r="AM1177" s="33">
        <v>0</v>
      </c>
      <c r="AN1177" s="33"/>
      <c r="AO1177" s="33">
        <v>0</v>
      </c>
      <c r="AP1177" s="33">
        <v>6</v>
      </c>
      <c r="AQ1177" s="33">
        <v>6</v>
      </c>
      <c r="AR1177" s="33">
        <v>6</v>
      </c>
      <c r="AS1177" s="33">
        <v>0</v>
      </c>
      <c r="AT1177" s="33"/>
      <c r="AU1177" s="33"/>
      <c r="AV1177" s="33">
        <v>10</v>
      </c>
      <c r="AW1177" s="33"/>
      <c r="AX1177" s="33"/>
      <c r="AY1177" s="33">
        <v>0</v>
      </c>
      <c r="AZ1177" s="33">
        <v>0</v>
      </c>
    </row>
    <row r="1178" spans="1:52" x14ac:dyDescent="0.25">
      <c r="A1178" s="6">
        <f t="shared" si="37"/>
        <v>1174</v>
      </c>
      <c r="B1178" s="6"/>
      <c r="C1178" s="6" t="s">
        <v>5152</v>
      </c>
      <c r="D1178" s="6" t="s">
        <v>2839</v>
      </c>
      <c r="E1178" s="6"/>
      <c r="F1178" s="6" t="s">
        <v>2823</v>
      </c>
      <c r="G1178" s="6"/>
      <c r="H1178" s="6" t="s">
        <v>2824</v>
      </c>
      <c r="I1178" s="6" t="str">
        <f t="shared" si="36"/>
        <v>MT001174</v>
      </c>
      <c r="J1178" s="6" t="s">
        <v>1967</v>
      </c>
      <c r="K1178" s="10"/>
      <c r="L1178" s="6"/>
      <c r="M1178" s="6"/>
      <c r="N1178" s="6"/>
      <c r="O1178" s="6"/>
      <c r="P1178" s="6"/>
      <c r="Q1178" s="6"/>
      <c r="R1178" s="6" t="s">
        <v>91</v>
      </c>
      <c r="S1178" s="15">
        <v>3</v>
      </c>
      <c r="T1178" s="33">
        <v>2</v>
      </c>
      <c r="U1178" s="33">
        <v>2</v>
      </c>
      <c r="V1178" s="33">
        <v>2</v>
      </c>
      <c r="W1178" s="33">
        <v>0</v>
      </c>
      <c r="X1178" s="33"/>
      <c r="Y1178" s="33"/>
      <c r="Z1178" s="33">
        <v>1</v>
      </c>
      <c r="AA1178" s="33">
        <v>0</v>
      </c>
      <c r="AB1178" s="33">
        <v>0</v>
      </c>
      <c r="AC1178" s="33">
        <v>0</v>
      </c>
      <c r="AD1178" s="33"/>
      <c r="AE1178" s="33">
        <v>4</v>
      </c>
      <c r="AF1178" s="33">
        <v>4</v>
      </c>
      <c r="AG1178" s="33">
        <v>6</v>
      </c>
      <c r="AH1178" s="33"/>
      <c r="AI1178" s="33"/>
      <c r="AJ1178" s="33"/>
      <c r="AK1178" s="33"/>
      <c r="AL1178" s="33">
        <v>0</v>
      </c>
      <c r="AM1178" s="33">
        <v>0</v>
      </c>
      <c r="AN1178" s="33"/>
      <c r="AO1178" s="33">
        <v>0</v>
      </c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</row>
    <row r="1179" spans="1:52" x14ac:dyDescent="0.25">
      <c r="A1179" s="6">
        <f t="shared" si="37"/>
        <v>1175</v>
      </c>
      <c r="B1179" s="6"/>
      <c r="C1179" s="6" t="s">
        <v>5152</v>
      </c>
      <c r="D1179" s="6" t="s">
        <v>2845</v>
      </c>
      <c r="E1179" s="6"/>
      <c r="F1179" s="6" t="s">
        <v>2823</v>
      </c>
      <c r="G1179" s="6"/>
      <c r="H1179" s="6" t="s">
        <v>2825</v>
      </c>
      <c r="I1179" s="6" t="str">
        <f t="shared" si="36"/>
        <v>MT001175</v>
      </c>
      <c r="J1179" s="6" t="s">
        <v>1968</v>
      </c>
      <c r="K1179" s="10"/>
      <c r="L1179" s="6"/>
      <c r="M1179" s="6"/>
      <c r="N1179" s="6"/>
      <c r="O1179" s="6"/>
      <c r="P1179" s="6"/>
      <c r="Q1179" s="6"/>
      <c r="R1179" s="6" t="s">
        <v>91</v>
      </c>
      <c r="S1179" s="15">
        <v>6</v>
      </c>
      <c r="T1179" s="33">
        <v>0</v>
      </c>
      <c r="U1179" s="33">
        <v>1</v>
      </c>
      <c r="V1179" s="33">
        <v>1</v>
      </c>
      <c r="W1179" s="33">
        <v>0</v>
      </c>
      <c r="X1179" s="33"/>
      <c r="Y1179" s="33"/>
      <c r="Z1179" s="33">
        <v>1</v>
      </c>
      <c r="AA1179" s="33">
        <v>1</v>
      </c>
      <c r="AB1179" s="33">
        <v>1</v>
      </c>
      <c r="AC1179" s="33">
        <v>0</v>
      </c>
      <c r="AD1179" s="33"/>
      <c r="AE1179" s="33">
        <v>0</v>
      </c>
      <c r="AF1179" s="33">
        <v>1</v>
      </c>
      <c r="AG1179" s="33">
        <v>6</v>
      </c>
      <c r="AH1179" s="33"/>
      <c r="AI1179" s="33"/>
      <c r="AJ1179" s="33"/>
      <c r="AK1179" s="33"/>
      <c r="AL1179" s="33">
        <v>1</v>
      </c>
      <c r="AM1179" s="33"/>
      <c r="AN1179" s="33"/>
      <c r="AO1179" s="33">
        <v>0</v>
      </c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</row>
    <row r="1180" spans="1:52" x14ac:dyDescent="0.25">
      <c r="A1180" s="6">
        <f t="shared" si="37"/>
        <v>1176</v>
      </c>
      <c r="B1180" s="6"/>
      <c r="C1180" s="6" t="s">
        <v>5152</v>
      </c>
      <c r="D1180" s="6" t="s">
        <v>2846</v>
      </c>
      <c r="E1180" s="6"/>
      <c r="F1180" s="6" t="s">
        <v>2823</v>
      </c>
      <c r="G1180" s="6"/>
      <c r="H1180" s="6" t="s">
        <v>2825</v>
      </c>
      <c r="I1180" s="6" t="str">
        <f t="shared" si="36"/>
        <v>MT001176</v>
      </c>
      <c r="J1180" s="6" t="s">
        <v>1969</v>
      </c>
      <c r="K1180" s="10"/>
      <c r="L1180" s="6"/>
      <c r="M1180" s="6"/>
      <c r="N1180" s="6"/>
      <c r="O1180" s="6"/>
      <c r="P1180" s="6"/>
      <c r="Q1180" s="6"/>
      <c r="R1180" s="6" t="s">
        <v>91</v>
      </c>
      <c r="S1180" s="15">
        <v>7</v>
      </c>
      <c r="T1180" s="33">
        <v>0</v>
      </c>
      <c r="U1180" s="33">
        <v>1</v>
      </c>
      <c r="V1180" s="33">
        <v>1</v>
      </c>
      <c r="W1180" s="33">
        <v>0</v>
      </c>
      <c r="X1180" s="33"/>
      <c r="Y1180" s="33"/>
      <c r="Z1180" s="33">
        <v>1</v>
      </c>
      <c r="AA1180" s="33">
        <v>0</v>
      </c>
      <c r="AB1180" s="33">
        <v>1</v>
      </c>
      <c r="AC1180" s="33">
        <v>0</v>
      </c>
      <c r="AD1180" s="33"/>
      <c r="AE1180" s="33">
        <v>0</v>
      </c>
      <c r="AF1180" s="33">
        <v>1</v>
      </c>
      <c r="AG1180" s="33">
        <v>6</v>
      </c>
      <c r="AH1180" s="33"/>
      <c r="AI1180" s="33"/>
      <c r="AJ1180" s="33"/>
      <c r="AK1180" s="33"/>
      <c r="AL1180" s="33">
        <v>0</v>
      </c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</row>
    <row r="1181" spans="1:52" x14ac:dyDescent="0.25">
      <c r="A1181" s="6">
        <f t="shared" si="37"/>
        <v>1177</v>
      </c>
      <c r="B1181" s="6"/>
      <c r="C1181" s="6" t="s">
        <v>5152</v>
      </c>
      <c r="D1181" s="6" t="s">
        <v>2839</v>
      </c>
      <c r="E1181" s="6"/>
      <c r="F1181" s="6" t="s">
        <v>2823</v>
      </c>
      <c r="G1181" s="6"/>
      <c r="H1181" s="6" t="s">
        <v>2824</v>
      </c>
      <c r="I1181" s="6" t="str">
        <f t="shared" si="36"/>
        <v>MT001177</v>
      </c>
      <c r="J1181" s="6" t="s">
        <v>1970</v>
      </c>
      <c r="K1181" s="10"/>
      <c r="L1181" s="6"/>
      <c r="M1181" s="6"/>
      <c r="N1181" s="6"/>
      <c r="O1181" s="6"/>
      <c r="P1181" s="6"/>
      <c r="Q1181" s="6"/>
      <c r="R1181" s="6" t="s">
        <v>91</v>
      </c>
      <c r="S1181" s="15">
        <v>6</v>
      </c>
      <c r="T1181" s="33">
        <v>1</v>
      </c>
      <c r="U1181" s="33">
        <v>1</v>
      </c>
      <c r="V1181" s="33">
        <v>1</v>
      </c>
      <c r="W1181" s="33">
        <v>0</v>
      </c>
      <c r="X1181" s="33"/>
      <c r="Y1181" s="33"/>
      <c r="Z1181" s="33">
        <v>1</v>
      </c>
      <c r="AA1181" s="33">
        <v>0</v>
      </c>
      <c r="AB1181" s="33">
        <v>1</v>
      </c>
      <c r="AC1181" s="33">
        <v>0</v>
      </c>
      <c r="AD1181" s="33"/>
      <c r="AE1181" s="33">
        <v>2</v>
      </c>
      <c r="AF1181" s="33">
        <v>2</v>
      </c>
      <c r="AG1181" s="33">
        <v>6</v>
      </c>
      <c r="AH1181" s="33"/>
      <c r="AI1181" s="33"/>
      <c r="AJ1181" s="33"/>
      <c r="AK1181" s="33"/>
      <c r="AL1181" s="33">
        <v>0</v>
      </c>
      <c r="AM1181" s="33"/>
      <c r="AN1181" s="33"/>
      <c r="AO1181" s="33">
        <v>0</v>
      </c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</row>
    <row r="1182" spans="1:52" x14ac:dyDescent="0.25">
      <c r="A1182" s="6">
        <f t="shared" si="37"/>
        <v>1178</v>
      </c>
      <c r="B1182" s="6"/>
      <c r="C1182" s="6" t="s">
        <v>5152</v>
      </c>
      <c r="D1182" s="6" t="s">
        <v>2839</v>
      </c>
      <c r="E1182" s="6"/>
      <c r="F1182" s="6" t="s">
        <v>2823</v>
      </c>
      <c r="G1182" s="6"/>
      <c r="H1182" s="6" t="s">
        <v>2831</v>
      </c>
      <c r="I1182" s="6" t="str">
        <f t="shared" si="36"/>
        <v>MT001178</v>
      </c>
      <c r="J1182" s="6" t="s">
        <v>1971</v>
      </c>
      <c r="K1182" s="10"/>
      <c r="L1182" s="6"/>
      <c r="M1182" s="6"/>
      <c r="N1182" s="6"/>
      <c r="O1182" s="6"/>
      <c r="P1182" s="6"/>
      <c r="Q1182" s="6"/>
      <c r="R1182" s="6" t="s">
        <v>91</v>
      </c>
      <c r="S1182" s="15">
        <v>7</v>
      </c>
      <c r="T1182" s="33">
        <v>1</v>
      </c>
      <c r="U1182" s="33">
        <v>1</v>
      </c>
      <c r="V1182" s="33">
        <v>1</v>
      </c>
      <c r="W1182" s="33">
        <v>0</v>
      </c>
      <c r="X1182" s="33"/>
      <c r="Y1182" s="33"/>
      <c r="Z1182" s="33">
        <v>1</v>
      </c>
      <c r="AA1182" s="33">
        <v>0</v>
      </c>
      <c r="AB1182" s="33">
        <v>1</v>
      </c>
      <c r="AC1182" s="33">
        <v>0</v>
      </c>
      <c r="AD1182" s="33"/>
      <c r="AE1182" s="33">
        <v>2</v>
      </c>
      <c r="AF1182" s="33">
        <v>2</v>
      </c>
      <c r="AG1182" s="33">
        <v>6</v>
      </c>
      <c r="AH1182" s="33"/>
      <c r="AI1182" s="33"/>
      <c r="AJ1182" s="33"/>
      <c r="AK1182" s="33"/>
      <c r="AL1182" s="33">
        <v>0</v>
      </c>
      <c r="AM1182" s="33"/>
      <c r="AN1182" s="33"/>
      <c r="AO1182" s="33">
        <v>0</v>
      </c>
      <c r="AP1182" s="33">
        <v>6</v>
      </c>
      <c r="AQ1182" s="33">
        <v>6</v>
      </c>
      <c r="AR1182" s="33">
        <v>8</v>
      </c>
      <c r="AS1182" s="33">
        <v>0</v>
      </c>
      <c r="AT1182" s="33"/>
      <c r="AU1182" s="33"/>
      <c r="AV1182" s="33">
        <v>7</v>
      </c>
      <c r="AW1182" s="33">
        <v>4</v>
      </c>
      <c r="AX1182" s="33"/>
      <c r="AY1182" s="33">
        <v>0</v>
      </c>
      <c r="AZ1182" s="33">
        <v>0</v>
      </c>
    </row>
    <row r="1183" spans="1:52" x14ac:dyDescent="0.25">
      <c r="A1183" s="6">
        <f t="shared" si="37"/>
        <v>1179</v>
      </c>
      <c r="B1183" s="6"/>
      <c r="C1183" s="6" t="s">
        <v>5152</v>
      </c>
      <c r="D1183" s="6" t="s">
        <v>2839</v>
      </c>
      <c r="E1183" s="6"/>
      <c r="F1183" s="6" t="s">
        <v>2823</v>
      </c>
      <c r="G1183" s="6"/>
      <c r="H1183" s="6" t="s">
        <v>2831</v>
      </c>
      <c r="I1183" s="6" t="str">
        <f t="shared" si="36"/>
        <v>MT001179</v>
      </c>
      <c r="J1183" s="6" t="s">
        <v>1972</v>
      </c>
      <c r="K1183" s="10"/>
      <c r="L1183" s="6"/>
      <c r="M1183" s="6"/>
      <c r="N1183" s="6"/>
      <c r="O1183" s="6"/>
      <c r="P1183" s="6"/>
      <c r="Q1183" s="6"/>
      <c r="R1183" s="6" t="s">
        <v>91</v>
      </c>
      <c r="S1183" s="15">
        <v>5</v>
      </c>
      <c r="T1183" s="33">
        <v>1</v>
      </c>
      <c r="U1183" s="33">
        <v>1</v>
      </c>
      <c r="V1183" s="33">
        <v>1</v>
      </c>
      <c r="W1183" s="33">
        <v>0</v>
      </c>
      <c r="X1183" s="33"/>
      <c r="Y1183" s="33"/>
      <c r="Z1183" s="33">
        <v>1</v>
      </c>
      <c r="AA1183" s="33">
        <v>0</v>
      </c>
      <c r="AB1183" s="33">
        <v>1</v>
      </c>
      <c r="AC1183" s="33">
        <v>0</v>
      </c>
      <c r="AD1183" s="33"/>
      <c r="AE1183" s="33">
        <v>2</v>
      </c>
      <c r="AF1183" s="33">
        <v>2</v>
      </c>
      <c r="AG1183" s="33">
        <v>10</v>
      </c>
      <c r="AH1183" s="33"/>
      <c r="AI1183" s="33"/>
      <c r="AJ1183" s="33"/>
      <c r="AK1183" s="33"/>
      <c r="AL1183" s="33">
        <v>0</v>
      </c>
      <c r="AM1183" s="33"/>
      <c r="AN1183" s="33"/>
      <c r="AO1183" s="33">
        <v>0</v>
      </c>
      <c r="AP1183" s="33">
        <v>6</v>
      </c>
      <c r="AQ1183" s="33">
        <v>6</v>
      </c>
      <c r="AR1183" s="33">
        <v>15</v>
      </c>
      <c r="AS1183" s="33">
        <v>0</v>
      </c>
      <c r="AT1183" s="33"/>
      <c r="AU1183" s="33"/>
      <c r="AV1183" s="33">
        <v>10</v>
      </c>
      <c r="AW1183" s="33">
        <v>4</v>
      </c>
      <c r="AX1183" s="33"/>
      <c r="AY1183" s="33">
        <v>0</v>
      </c>
      <c r="AZ1183" s="33">
        <v>0</v>
      </c>
    </row>
    <row r="1184" spans="1:52" x14ac:dyDescent="0.25">
      <c r="A1184" s="6">
        <f t="shared" si="37"/>
        <v>1180</v>
      </c>
      <c r="B1184" s="6"/>
      <c r="C1184" s="6" t="s">
        <v>5152</v>
      </c>
      <c r="D1184" s="6" t="s">
        <v>2839</v>
      </c>
      <c r="E1184" s="6"/>
      <c r="F1184" s="6" t="s">
        <v>2823</v>
      </c>
      <c r="G1184" s="6"/>
      <c r="H1184" s="6" t="s">
        <v>2826</v>
      </c>
      <c r="I1184" s="6" t="str">
        <f t="shared" si="36"/>
        <v>MT001180</v>
      </c>
      <c r="J1184" s="6" t="s">
        <v>1973</v>
      </c>
      <c r="K1184" s="10"/>
      <c r="L1184" s="6"/>
      <c r="M1184" s="6"/>
      <c r="N1184" s="6"/>
      <c r="O1184" s="6"/>
      <c r="P1184" s="6"/>
      <c r="Q1184" s="6"/>
      <c r="R1184" s="6" t="s">
        <v>91</v>
      </c>
      <c r="S1184" s="15">
        <v>6</v>
      </c>
      <c r="T1184" s="33">
        <v>1</v>
      </c>
      <c r="U1184" s="33">
        <v>1</v>
      </c>
      <c r="V1184" s="33">
        <v>1</v>
      </c>
      <c r="W1184" s="33">
        <v>0</v>
      </c>
      <c r="X1184" s="33"/>
      <c r="Y1184" s="33"/>
      <c r="Z1184" s="33">
        <v>1</v>
      </c>
      <c r="AA1184" s="33">
        <v>0</v>
      </c>
      <c r="AB1184" s="33">
        <v>1</v>
      </c>
      <c r="AC1184" s="33">
        <v>0</v>
      </c>
      <c r="AD1184" s="33"/>
      <c r="AE1184" s="33">
        <v>2</v>
      </c>
      <c r="AF1184" s="33">
        <v>2</v>
      </c>
      <c r="AG1184" s="33">
        <v>10</v>
      </c>
      <c r="AH1184" s="33"/>
      <c r="AI1184" s="33"/>
      <c r="AJ1184" s="33"/>
      <c r="AK1184" s="33"/>
      <c r="AL1184" s="33">
        <v>0</v>
      </c>
      <c r="AM1184" s="33"/>
      <c r="AN1184" s="33"/>
      <c r="AO1184" s="33">
        <v>0</v>
      </c>
      <c r="AP1184" s="33">
        <v>6</v>
      </c>
      <c r="AQ1184" s="33">
        <v>6</v>
      </c>
      <c r="AR1184" s="33">
        <v>15</v>
      </c>
      <c r="AS1184" s="33">
        <v>0</v>
      </c>
      <c r="AT1184" s="33"/>
      <c r="AU1184" s="33"/>
      <c r="AV1184" s="33">
        <v>10</v>
      </c>
      <c r="AW1184" s="33">
        <v>4</v>
      </c>
      <c r="AX1184" s="33"/>
      <c r="AY1184" s="33">
        <v>0</v>
      </c>
      <c r="AZ1184" s="33">
        <v>0</v>
      </c>
    </row>
    <row r="1185" spans="1:52" x14ac:dyDescent="0.25">
      <c r="A1185" s="6">
        <f t="shared" si="37"/>
        <v>1181</v>
      </c>
      <c r="B1185" s="6"/>
      <c r="C1185" s="6" t="s">
        <v>5152</v>
      </c>
      <c r="D1185" s="6" t="s">
        <v>2839</v>
      </c>
      <c r="E1185" s="6"/>
      <c r="F1185" s="6" t="s">
        <v>2823</v>
      </c>
      <c r="G1185" s="6"/>
      <c r="H1185" s="6" t="s">
        <v>2826</v>
      </c>
      <c r="I1185" s="6" t="str">
        <f t="shared" si="36"/>
        <v>MT001181</v>
      </c>
      <c r="J1185" s="6" t="s">
        <v>1974</v>
      </c>
      <c r="K1185" s="10"/>
      <c r="L1185" s="6"/>
      <c r="M1185" s="6"/>
      <c r="N1185" s="6"/>
      <c r="O1185" s="6"/>
      <c r="P1185" s="6"/>
      <c r="Q1185" s="6"/>
      <c r="R1185" s="6" t="s">
        <v>91</v>
      </c>
      <c r="S1185" s="15">
        <v>4</v>
      </c>
      <c r="T1185" s="33">
        <v>1</v>
      </c>
      <c r="U1185" s="33">
        <v>1</v>
      </c>
      <c r="V1185" s="33">
        <v>1</v>
      </c>
      <c r="W1185" s="33">
        <v>0</v>
      </c>
      <c r="X1185" s="33"/>
      <c r="Y1185" s="33"/>
      <c r="Z1185" s="33">
        <v>1</v>
      </c>
      <c r="AA1185" s="33">
        <v>0</v>
      </c>
      <c r="AB1185" s="33">
        <v>1</v>
      </c>
      <c r="AC1185" s="33">
        <v>0</v>
      </c>
      <c r="AD1185" s="33"/>
      <c r="AE1185" s="33">
        <v>2</v>
      </c>
      <c r="AF1185" s="33">
        <v>2</v>
      </c>
      <c r="AG1185" s="33">
        <v>6</v>
      </c>
      <c r="AH1185" s="33"/>
      <c r="AI1185" s="33"/>
      <c r="AJ1185" s="33"/>
      <c r="AK1185" s="33"/>
      <c r="AL1185" s="33">
        <v>0</v>
      </c>
      <c r="AM1185" s="33"/>
      <c r="AN1185" s="33"/>
      <c r="AO1185" s="33">
        <v>0</v>
      </c>
      <c r="AP1185" s="33">
        <v>0</v>
      </c>
      <c r="AQ1185" s="33">
        <v>0</v>
      </c>
      <c r="AR1185" s="33">
        <v>8</v>
      </c>
      <c r="AS1185" s="33">
        <v>0</v>
      </c>
      <c r="AT1185" s="33"/>
      <c r="AU1185" s="33"/>
      <c r="AV1185" s="33">
        <v>0</v>
      </c>
      <c r="AW1185" s="33">
        <v>0</v>
      </c>
      <c r="AX1185" s="33">
        <v>0</v>
      </c>
      <c r="AY1185" s="33">
        <v>0</v>
      </c>
      <c r="AZ1185" s="33">
        <v>0</v>
      </c>
    </row>
    <row r="1186" spans="1:52" x14ac:dyDescent="0.25">
      <c r="A1186" s="6">
        <f t="shared" si="37"/>
        <v>1182</v>
      </c>
      <c r="B1186" s="6"/>
      <c r="C1186" s="6" t="s">
        <v>5152</v>
      </c>
      <c r="D1186" s="6" t="s">
        <v>2839</v>
      </c>
      <c r="E1186" s="6"/>
      <c r="F1186" s="6" t="s">
        <v>2823</v>
      </c>
      <c r="G1186" s="6"/>
      <c r="H1186" s="6" t="s">
        <v>2830</v>
      </c>
      <c r="I1186" s="6" t="str">
        <f t="shared" si="36"/>
        <v>MT001182</v>
      </c>
      <c r="J1186" s="6" t="s">
        <v>1975</v>
      </c>
      <c r="K1186" s="10"/>
      <c r="L1186" s="6"/>
      <c r="M1186" s="6"/>
      <c r="N1186" s="6"/>
      <c r="O1186" s="6"/>
      <c r="P1186" s="6"/>
      <c r="Q1186" s="6"/>
      <c r="R1186" s="6" t="s">
        <v>91</v>
      </c>
      <c r="S1186" s="15">
        <v>5</v>
      </c>
      <c r="T1186" s="33">
        <v>1</v>
      </c>
      <c r="U1186" s="33">
        <v>1</v>
      </c>
      <c r="V1186" s="33">
        <v>1</v>
      </c>
      <c r="W1186" s="33">
        <v>0</v>
      </c>
      <c r="X1186" s="33"/>
      <c r="Y1186" s="33"/>
      <c r="Z1186" s="33">
        <v>1</v>
      </c>
      <c r="AA1186" s="33">
        <v>0</v>
      </c>
      <c r="AB1186" s="33">
        <v>1</v>
      </c>
      <c r="AC1186" s="33">
        <v>0</v>
      </c>
      <c r="AD1186" s="33"/>
      <c r="AE1186" s="33">
        <v>2</v>
      </c>
      <c r="AF1186" s="33">
        <v>2</v>
      </c>
      <c r="AG1186" s="33">
        <v>10</v>
      </c>
      <c r="AH1186" s="33"/>
      <c r="AI1186" s="33"/>
      <c r="AJ1186" s="33"/>
      <c r="AK1186" s="33"/>
      <c r="AL1186" s="33">
        <v>0</v>
      </c>
      <c r="AM1186" s="33"/>
      <c r="AN1186" s="33"/>
      <c r="AO1186" s="33">
        <v>0</v>
      </c>
      <c r="AP1186" s="33">
        <v>0</v>
      </c>
      <c r="AQ1186" s="33">
        <v>0</v>
      </c>
      <c r="AR1186" s="33">
        <v>0</v>
      </c>
      <c r="AS1186" s="33">
        <v>0</v>
      </c>
      <c r="AT1186" s="33"/>
      <c r="AU1186" s="33"/>
      <c r="AV1186" s="33">
        <v>0</v>
      </c>
      <c r="AW1186" s="33">
        <v>0</v>
      </c>
      <c r="AX1186" s="33">
        <v>0</v>
      </c>
      <c r="AY1186" s="33">
        <v>0</v>
      </c>
      <c r="AZ1186" s="33">
        <v>0</v>
      </c>
    </row>
    <row r="1187" spans="1:52" x14ac:dyDescent="0.25">
      <c r="A1187" s="6">
        <f t="shared" si="37"/>
        <v>1183</v>
      </c>
      <c r="B1187" s="6"/>
      <c r="C1187" s="6" t="s">
        <v>5152</v>
      </c>
      <c r="D1187" s="6" t="s">
        <v>2839</v>
      </c>
      <c r="E1187" s="6"/>
      <c r="F1187" s="6" t="s">
        <v>2823</v>
      </c>
      <c r="G1187" s="6"/>
      <c r="H1187" s="6" t="s">
        <v>2824</v>
      </c>
      <c r="I1187" s="6" t="str">
        <f t="shared" si="36"/>
        <v>MT001183</v>
      </c>
      <c r="J1187" s="6" t="s">
        <v>1976</v>
      </c>
      <c r="K1187" s="10"/>
      <c r="L1187" s="6"/>
      <c r="M1187" s="6"/>
      <c r="N1187" s="6"/>
      <c r="O1187" s="6"/>
      <c r="P1187" s="6"/>
      <c r="Q1187" s="6"/>
      <c r="R1187" s="6" t="s">
        <v>91</v>
      </c>
      <c r="S1187" s="15" t="s">
        <v>514</v>
      </c>
      <c r="T1187" s="33">
        <v>1</v>
      </c>
      <c r="U1187" s="33">
        <v>1</v>
      </c>
      <c r="V1187" s="33">
        <v>1</v>
      </c>
      <c r="W1187" s="33">
        <v>0</v>
      </c>
      <c r="X1187" s="33"/>
      <c r="Y1187" s="33"/>
      <c r="Z1187" s="33">
        <v>1</v>
      </c>
      <c r="AA1187" s="33">
        <v>0</v>
      </c>
      <c r="AB1187" s="33">
        <v>1</v>
      </c>
      <c r="AC1187" s="33">
        <v>0</v>
      </c>
      <c r="AD1187" s="33"/>
      <c r="AE1187" s="33">
        <v>2</v>
      </c>
      <c r="AF1187" s="33">
        <v>2</v>
      </c>
      <c r="AG1187" s="33">
        <v>6</v>
      </c>
      <c r="AH1187" s="33"/>
      <c r="AI1187" s="33"/>
      <c r="AJ1187" s="33"/>
      <c r="AK1187" s="33"/>
      <c r="AL1187" s="33">
        <v>0</v>
      </c>
      <c r="AM1187" s="33"/>
      <c r="AN1187" s="33"/>
      <c r="AO1187" s="33">
        <v>0</v>
      </c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</row>
    <row r="1188" spans="1:52" x14ac:dyDescent="0.25">
      <c r="A1188" s="6">
        <f t="shared" si="37"/>
        <v>1184</v>
      </c>
      <c r="B1188" s="6"/>
      <c r="C1188" s="6" t="s">
        <v>5152</v>
      </c>
      <c r="D1188" s="6" t="s">
        <v>2851</v>
      </c>
      <c r="E1188" s="6"/>
      <c r="F1188" s="6" t="s">
        <v>2823</v>
      </c>
      <c r="G1188" s="6"/>
      <c r="H1188" s="6" t="s">
        <v>2829</v>
      </c>
      <c r="I1188" s="6" t="str">
        <f t="shared" si="36"/>
        <v>MT001184</v>
      </c>
      <c r="J1188" s="6" t="s">
        <v>1977</v>
      </c>
      <c r="K1188" s="10"/>
      <c r="L1188" s="6"/>
      <c r="M1188" s="6"/>
      <c r="N1188" s="6"/>
      <c r="O1188" s="6"/>
      <c r="P1188" s="6"/>
      <c r="Q1188" s="6"/>
      <c r="R1188" s="6" t="s">
        <v>98</v>
      </c>
      <c r="S1188" s="15">
        <v>5</v>
      </c>
      <c r="T1188" s="33">
        <v>1</v>
      </c>
      <c r="U1188" s="33">
        <v>1</v>
      </c>
      <c r="V1188" s="33">
        <v>1</v>
      </c>
      <c r="W1188" s="33">
        <v>0</v>
      </c>
      <c r="X1188" s="33"/>
      <c r="Y1188" s="33"/>
      <c r="Z1188" s="33">
        <v>1</v>
      </c>
      <c r="AA1188" s="33">
        <v>1</v>
      </c>
      <c r="AB1188" s="33">
        <v>1</v>
      </c>
      <c r="AC1188" s="33">
        <v>0</v>
      </c>
      <c r="AD1188" s="33"/>
      <c r="AE1188" s="33">
        <v>2</v>
      </c>
      <c r="AF1188" s="33">
        <v>2</v>
      </c>
      <c r="AG1188" s="33">
        <v>10</v>
      </c>
      <c r="AH1188" s="33"/>
      <c r="AI1188" s="33"/>
      <c r="AJ1188" s="33"/>
      <c r="AK1188" s="33"/>
      <c r="AL1188" s="33">
        <v>2</v>
      </c>
      <c r="AM1188" s="33">
        <v>10</v>
      </c>
      <c r="AN1188" s="33"/>
      <c r="AO1188" s="33">
        <v>4</v>
      </c>
      <c r="AP1188" s="33">
        <v>4</v>
      </c>
      <c r="AQ1188" s="33">
        <v>4</v>
      </c>
      <c r="AR1188" s="33">
        <v>15</v>
      </c>
      <c r="AS1188" s="33">
        <v>0</v>
      </c>
      <c r="AT1188" s="33"/>
      <c r="AU1188" s="33"/>
      <c r="AV1188" s="33">
        <v>4</v>
      </c>
      <c r="AW1188" s="33">
        <v>4</v>
      </c>
      <c r="AX1188" s="33">
        <v>20</v>
      </c>
      <c r="AY1188" s="33">
        <v>0</v>
      </c>
      <c r="AZ1188" s="33">
        <v>12</v>
      </c>
    </row>
    <row r="1189" spans="1:52" x14ac:dyDescent="0.25">
      <c r="A1189" s="6">
        <f t="shared" si="37"/>
        <v>1185</v>
      </c>
      <c r="B1189" s="6"/>
      <c r="C1189" s="6" t="s">
        <v>5152</v>
      </c>
      <c r="D1189" s="6" t="s">
        <v>2836</v>
      </c>
      <c r="E1189" s="6"/>
      <c r="F1189" s="6" t="s">
        <v>2823</v>
      </c>
      <c r="G1189" s="6"/>
      <c r="H1189" s="6" t="s">
        <v>2829</v>
      </c>
      <c r="I1189" s="6" t="str">
        <f t="shared" si="36"/>
        <v>MT001185</v>
      </c>
      <c r="J1189" s="6" t="s">
        <v>1978</v>
      </c>
      <c r="K1189" s="10"/>
      <c r="L1189" s="6"/>
      <c r="M1189" s="6"/>
      <c r="N1189" s="6"/>
      <c r="O1189" s="6"/>
      <c r="P1189" s="6"/>
      <c r="Q1189" s="6"/>
      <c r="R1189" s="6" t="s">
        <v>226</v>
      </c>
      <c r="S1189" s="15">
        <v>3</v>
      </c>
      <c r="T1189" s="33">
        <v>0</v>
      </c>
      <c r="U1189" s="33">
        <v>1</v>
      </c>
      <c r="V1189" s="33">
        <v>1</v>
      </c>
      <c r="W1189" s="33">
        <v>0</v>
      </c>
      <c r="X1189" s="33"/>
      <c r="Y1189" s="33"/>
      <c r="Z1189" s="33">
        <v>1</v>
      </c>
      <c r="AA1189" s="33">
        <v>1</v>
      </c>
      <c r="AB1189" s="33">
        <v>1</v>
      </c>
      <c r="AC1189" s="33">
        <v>0</v>
      </c>
      <c r="AD1189" s="33"/>
      <c r="AE1189" s="33">
        <v>0</v>
      </c>
      <c r="AF1189" s="33">
        <v>1</v>
      </c>
      <c r="AG1189" s="33">
        <v>5</v>
      </c>
      <c r="AH1189" s="33"/>
      <c r="AI1189" s="33"/>
      <c r="AJ1189" s="33"/>
      <c r="AK1189" s="33"/>
      <c r="AL1189" s="33">
        <v>1</v>
      </c>
      <c r="AM1189" s="33">
        <v>5</v>
      </c>
      <c r="AN1189" s="33"/>
      <c r="AO1189" s="33">
        <v>0</v>
      </c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</row>
    <row r="1190" spans="1:52" x14ac:dyDescent="0.25">
      <c r="A1190" s="6">
        <f t="shared" si="37"/>
        <v>1186</v>
      </c>
      <c r="B1190" s="6"/>
      <c r="C1190" s="6" t="s">
        <v>5152</v>
      </c>
      <c r="D1190" s="6" t="s">
        <v>2836</v>
      </c>
      <c r="E1190" s="6"/>
      <c r="F1190" s="6" t="s">
        <v>2823</v>
      </c>
      <c r="G1190" s="6"/>
      <c r="H1190" s="6" t="s">
        <v>2829</v>
      </c>
      <c r="I1190" s="6" t="str">
        <f t="shared" si="36"/>
        <v>MT001186</v>
      </c>
      <c r="J1190" s="6" t="s">
        <v>1979</v>
      </c>
      <c r="K1190" s="10"/>
      <c r="L1190" s="6"/>
      <c r="M1190" s="6"/>
      <c r="N1190" s="6"/>
      <c r="O1190" s="6"/>
      <c r="P1190" s="6"/>
      <c r="Q1190" s="6"/>
      <c r="R1190" s="6" t="s">
        <v>226</v>
      </c>
      <c r="S1190" s="15">
        <v>5</v>
      </c>
      <c r="T1190" s="33">
        <v>0</v>
      </c>
      <c r="U1190" s="33">
        <v>1</v>
      </c>
      <c r="V1190" s="33">
        <v>1</v>
      </c>
      <c r="W1190" s="33">
        <v>0</v>
      </c>
      <c r="X1190" s="33"/>
      <c r="Y1190" s="33"/>
      <c r="Z1190" s="33">
        <v>1</v>
      </c>
      <c r="AA1190" s="33">
        <v>1</v>
      </c>
      <c r="AB1190" s="33">
        <v>1</v>
      </c>
      <c r="AC1190" s="33">
        <v>0</v>
      </c>
      <c r="AD1190" s="33"/>
      <c r="AE1190" s="33">
        <v>0</v>
      </c>
      <c r="AF1190" s="33">
        <v>1</v>
      </c>
      <c r="AG1190" s="33">
        <v>5</v>
      </c>
      <c r="AH1190" s="33"/>
      <c r="AI1190" s="33"/>
      <c r="AJ1190" s="33"/>
      <c r="AK1190" s="33"/>
      <c r="AL1190" s="33">
        <v>1</v>
      </c>
      <c r="AM1190" s="33">
        <v>5</v>
      </c>
      <c r="AN1190" s="33"/>
      <c r="AO1190" s="33">
        <v>0</v>
      </c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</row>
    <row r="1191" spans="1:52" x14ac:dyDescent="0.25">
      <c r="A1191" s="6">
        <f t="shared" si="37"/>
        <v>1187</v>
      </c>
      <c r="B1191" s="6"/>
      <c r="C1191" s="6" t="s">
        <v>5152</v>
      </c>
      <c r="D1191" s="6" t="s">
        <v>2836</v>
      </c>
      <c r="E1191" s="6"/>
      <c r="F1191" s="6" t="s">
        <v>2823</v>
      </c>
      <c r="G1191" s="6"/>
      <c r="H1191" s="6" t="s">
        <v>2829</v>
      </c>
      <c r="I1191" s="6" t="str">
        <f t="shared" si="36"/>
        <v>MT001187</v>
      </c>
      <c r="J1191" s="6" t="s">
        <v>1980</v>
      </c>
      <c r="K1191" s="10"/>
      <c r="L1191" s="6"/>
      <c r="M1191" s="6"/>
      <c r="N1191" s="6"/>
      <c r="O1191" s="6"/>
      <c r="P1191" s="6"/>
      <c r="Q1191" s="6"/>
      <c r="R1191" s="6" t="s">
        <v>226</v>
      </c>
      <c r="S1191" s="15">
        <v>5</v>
      </c>
      <c r="T1191" s="33">
        <v>0</v>
      </c>
      <c r="U1191" s="33">
        <v>1</v>
      </c>
      <c r="V1191" s="33">
        <v>1</v>
      </c>
      <c r="W1191" s="33">
        <v>0</v>
      </c>
      <c r="X1191" s="33"/>
      <c r="Y1191" s="33"/>
      <c r="Z1191" s="33">
        <v>1</v>
      </c>
      <c r="AA1191" s="33">
        <v>1</v>
      </c>
      <c r="AB1191" s="33">
        <v>1</v>
      </c>
      <c r="AC1191" s="33">
        <v>0</v>
      </c>
      <c r="AD1191" s="33"/>
      <c r="AE1191" s="33">
        <v>0</v>
      </c>
      <c r="AF1191" s="33">
        <v>1</v>
      </c>
      <c r="AG1191" s="33">
        <v>5</v>
      </c>
      <c r="AH1191" s="33"/>
      <c r="AI1191" s="33"/>
      <c r="AJ1191" s="33"/>
      <c r="AK1191" s="33"/>
      <c r="AL1191" s="33">
        <v>1</v>
      </c>
      <c r="AM1191" s="33">
        <v>5</v>
      </c>
      <c r="AN1191" s="33"/>
      <c r="AO1191" s="33">
        <v>0</v>
      </c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</row>
    <row r="1192" spans="1:52" x14ac:dyDescent="0.25">
      <c r="A1192" s="6">
        <f t="shared" si="37"/>
        <v>1188</v>
      </c>
      <c r="B1192" s="6"/>
      <c r="C1192" s="6" t="s">
        <v>5152</v>
      </c>
      <c r="D1192" s="6" t="s">
        <v>2836</v>
      </c>
      <c r="E1192" s="6"/>
      <c r="F1192" s="6" t="s">
        <v>2823</v>
      </c>
      <c r="G1192" s="6"/>
      <c r="H1192" s="6" t="s">
        <v>2829</v>
      </c>
      <c r="I1192" s="6" t="str">
        <f t="shared" si="36"/>
        <v>MT001188</v>
      </c>
      <c r="J1192" s="6" t="s">
        <v>1981</v>
      </c>
      <c r="K1192" s="10"/>
      <c r="L1192" s="6"/>
      <c r="M1192" s="6"/>
      <c r="N1192" s="6"/>
      <c r="O1192" s="6"/>
      <c r="P1192" s="6"/>
      <c r="Q1192" s="6"/>
      <c r="R1192" s="6" t="s">
        <v>226</v>
      </c>
      <c r="S1192" s="15">
        <v>3</v>
      </c>
      <c r="T1192" s="33">
        <v>0</v>
      </c>
      <c r="U1192" s="33">
        <v>1</v>
      </c>
      <c r="V1192" s="33">
        <v>1</v>
      </c>
      <c r="W1192" s="33">
        <v>0</v>
      </c>
      <c r="X1192" s="33"/>
      <c r="Y1192" s="33"/>
      <c r="Z1192" s="33">
        <v>1</v>
      </c>
      <c r="AA1192" s="33">
        <v>1</v>
      </c>
      <c r="AB1192" s="33">
        <v>1</v>
      </c>
      <c r="AC1192" s="33">
        <v>0</v>
      </c>
      <c r="AD1192" s="33"/>
      <c r="AE1192" s="33">
        <v>0</v>
      </c>
      <c r="AF1192" s="33">
        <v>1</v>
      </c>
      <c r="AG1192" s="33">
        <v>5</v>
      </c>
      <c r="AH1192" s="33"/>
      <c r="AI1192" s="33"/>
      <c r="AJ1192" s="33"/>
      <c r="AK1192" s="33"/>
      <c r="AL1192" s="33">
        <v>1</v>
      </c>
      <c r="AM1192" s="33">
        <v>5</v>
      </c>
      <c r="AN1192" s="33"/>
      <c r="AO1192" s="33">
        <v>0</v>
      </c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</row>
    <row r="1193" spans="1:52" x14ac:dyDescent="0.25">
      <c r="A1193" s="6">
        <f t="shared" si="37"/>
        <v>1189</v>
      </c>
      <c r="B1193" s="6"/>
      <c r="C1193" s="6" t="s">
        <v>5152</v>
      </c>
      <c r="D1193" s="6" t="s">
        <v>2836</v>
      </c>
      <c r="E1193" s="6"/>
      <c r="F1193" s="6" t="s">
        <v>2823</v>
      </c>
      <c r="G1193" s="6"/>
      <c r="H1193" s="6" t="s">
        <v>2829</v>
      </c>
      <c r="I1193" s="6" t="str">
        <f t="shared" si="36"/>
        <v>MT001189</v>
      </c>
      <c r="J1193" s="6" t="s">
        <v>1982</v>
      </c>
      <c r="K1193" s="10"/>
      <c r="L1193" s="6"/>
      <c r="M1193" s="6"/>
      <c r="N1193" s="6"/>
      <c r="O1193" s="6"/>
      <c r="P1193" s="6"/>
      <c r="Q1193" s="6"/>
      <c r="R1193" s="6" t="s">
        <v>226</v>
      </c>
      <c r="S1193" s="15">
        <v>7</v>
      </c>
      <c r="T1193" s="33">
        <v>0</v>
      </c>
      <c r="U1193" s="33">
        <v>1</v>
      </c>
      <c r="V1193" s="33">
        <v>1</v>
      </c>
      <c r="W1193" s="33">
        <v>0</v>
      </c>
      <c r="X1193" s="33"/>
      <c r="Y1193" s="33"/>
      <c r="Z1193" s="33">
        <v>1</v>
      </c>
      <c r="AA1193" s="33">
        <v>1</v>
      </c>
      <c r="AB1193" s="33">
        <v>1</v>
      </c>
      <c r="AC1193" s="33">
        <v>0</v>
      </c>
      <c r="AD1193" s="33"/>
      <c r="AE1193" s="33">
        <v>0</v>
      </c>
      <c r="AF1193" s="33">
        <v>1</v>
      </c>
      <c r="AG1193" s="33">
        <v>5</v>
      </c>
      <c r="AH1193" s="33"/>
      <c r="AI1193" s="33"/>
      <c r="AJ1193" s="33"/>
      <c r="AK1193" s="33"/>
      <c r="AL1193" s="33">
        <v>1</v>
      </c>
      <c r="AM1193" s="33">
        <v>5</v>
      </c>
      <c r="AN1193" s="33"/>
      <c r="AO1193" s="33">
        <v>0</v>
      </c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</row>
    <row r="1194" spans="1:52" x14ac:dyDescent="0.25">
      <c r="A1194" s="6">
        <f t="shared" si="37"/>
        <v>1190</v>
      </c>
      <c r="B1194" s="6"/>
      <c r="C1194" s="6" t="s">
        <v>5152</v>
      </c>
      <c r="D1194" s="6" t="s">
        <v>2836</v>
      </c>
      <c r="E1194" s="6"/>
      <c r="F1194" s="6" t="s">
        <v>2823</v>
      </c>
      <c r="G1194" s="6"/>
      <c r="H1194" s="6" t="s">
        <v>2829</v>
      </c>
      <c r="I1194" s="6" t="str">
        <f t="shared" si="36"/>
        <v>MT001190</v>
      </c>
      <c r="J1194" s="6" t="s">
        <v>1983</v>
      </c>
      <c r="K1194" s="10"/>
      <c r="L1194" s="6"/>
      <c r="M1194" s="6"/>
      <c r="N1194" s="6"/>
      <c r="O1194" s="6"/>
      <c r="P1194" s="6"/>
      <c r="Q1194" s="6"/>
      <c r="R1194" s="6" t="s">
        <v>226</v>
      </c>
      <c r="S1194" s="15">
        <v>5</v>
      </c>
      <c r="T1194" s="33">
        <v>0</v>
      </c>
      <c r="U1194" s="33">
        <v>1</v>
      </c>
      <c r="V1194" s="33">
        <v>1</v>
      </c>
      <c r="W1194" s="33">
        <v>0</v>
      </c>
      <c r="X1194" s="33"/>
      <c r="Y1194" s="33"/>
      <c r="Z1194" s="33">
        <v>1</v>
      </c>
      <c r="AA1194" s="33">
        <v>1</v>
      </c>
      <c r="AB1194" s="33">
        <v>1</v>
      </c>
      <c r="AC1194" s="33">
        <v>0</v>
      </c>
      <c r="AD1194" s="33"/>
      <c r="AE1194" s="33">
        <v>0</v>
      </c>
      <c r="AF1194" s="33">
        <v>1</v>
      </c>
      <c r="AG1194" s="33">
        <v>5</v>
      </c>
      <c r="AH1194" s="33"/>
      <c r="AI1194" s="33"/>
      <c r="AJ1194" s="33"/>
      <c r="AK1194" s="33"/>
      <c r="AL1194" s="33">
        <v>1</v>
      </c>
      <c r="AM1194" s="33">
        <v>5</v>
      </c>
      <c r="AN1194" s="33"/>
      <c r="AO1194" s="33">
        <v>0</v>
      </c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</row>
    <row r="1195" spans="1:52" x14ac:dyDescent="0.25">
      <c r="A1195" s="6">
        <f t="shared" si="37"/>
        <v>1191</v>
      </c>
      <c r="B1195" s="6"/>
      <c r="C1195" s="6" t="s">
        <v>5152</v>
      </c>
      <c r="D1195" s="6" t="s">
        <v>2836</v>
      </c>
      <c r="E1195" s="6"/>
      <c r="F1195" s="6" t="s">
        <v>2823</v>
      </c>
      <c r="G1195" s="6"/>
      <c r="H1195" s="6" t="s">
        <v>2829</v>
      </c>
      <c r="I1195" s="6" t="str">
        <f t="shared" si="36"/>
        <v>MT001191</v>
      </c>
      <c r="J1195" s="6" t="s">
        <v>1984</v>
      </c>
      <c r="K1195" s="10"/>
      <c r="L1195" s="6"/>
      <c r="M1195" s="6"/>
      <c r="N1195" s="6"/>
      <c r="O1195" s="6"/>
      <c r="P1195" s="6"/>
      <c r="Q1195" s="6"/>
      <c r="R1195" s="6" t="s">
        <v>226</v>
      </c>
      <c r="S1195" s="15">
        <v>7</v>
      </c>
      <c r="T1195" s="33">
        <v>0</v>
      </c>
      <c r="U1195" s="33">
        <v>1</v>
      </c>
      <c r="V1195" s="33">
        <v>1</v>
      </c>
      <c r="W1195" s="33">
        <v>0</v>
      </c>
      <c r="X1195" s="33"/>
      <c r="Y1195" s="33"/>
      <c r="Z1195" s="33">
        <v>1</v>
      </c>
      <c r="AA1195" s="33">
        <v>1</v>
      </c>
      <c r="AB1195" s="33">
        <v>1</v>
      </c>
      <c r="AC1195" s="33">
        <v>0</v>
      </c>
      <c r="AD1195" s="33"/>
      <c r="AE1195" s="33">
        <v>0</v>
      </c>
      <c r="AF1195" s="33">
        <v>1</v>
      </c>
      <c r="AG1195" s="33">
        <v>5</v>
      </c>
      <c r="AH1195" s="33"/>
      <c r="AI1195" s="33"/>
      <c r="AJ1195" s="33"/>
      <c r="AK1195" s="33"/>
      <c r="AL1195" s="33">
        <v>1</v>
      </c>
      <c r="AM1195" s="33">
        <v>5</v>
      </c>
      <c r="AN1195" s="33"/>
      <c r="AO1195" s="33">
        <v>0</v>
      </c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</row>
    <row r="1196" spans="1:52" x14ac:dyDescent="0.25">
      <c r="A1196" s="6">
        <f t="shared" si="37"/>
        <v>1192</v>
      </c>
      <c r="B1196" s="6"/>
      <c r="C1196" s="6" t="s">
        <v>5152</v>
      </c>
      <c r="D1196" s="6" t="s">
        <v>2836</v>
      </c>
      <c r="E1196" s="6"/>
      <c r="F1196" s="6" t="s">
        <v>2823</v>
      </c>
      <c r="G1196" s="6"/>
      <c r="H1196" s="6" t="s">
        <v>2829</v>
      </c>
      <c r="I1196" s="6" t="str">
        <f t="shared" si="36"/>
        <v>MT001192</v>
      </c>
      <c r="J1196" s="6" t="s">
        <v>1985</v>
      </c>
      <c r="K1196" s="10"/>
      <c r="L1196" s="6"/>
      <c r="M1196" s="6"/>
      <c r="N1196" s="6"/>
      <c r="O1196" s="6"/>
      <c r="P1196" s="6"/>
      <c r="Q1196" s="6"/>
      <c r="R1196" s="6" t="s">
        <v>226</v>
      </c>
      <c r="S1196" s="15">
        <v>5</v>
      </c>
      <c r="T1196" s="33">
        <v>0</v>
      </c>
      <c r="U1196" s="33">
        <v>1</v>
      </c>
      <c r="V1196" s="33">
        <v>1</v>
      </c>
      <c r="W1196" s="33">
        <v>0</v>
      </c>
      <c r="X1196" s="33"/>
      <c r="Y1196" s="33"/>
      <c r="Z1196" s="33">
        <v>1</v>
      </c>
      <c r="AA1196" s="33">
        <v>1</v>
      </c>
      <c r="AB1196" s="33">
        <v>1</v>
      </c>
      <c r="AC1196" s="33">
        <v>0</v>
      </c>
      <c r="AD1196" s="33"/>
      <c r="AE1196" s="33">
        <v>0</v>
      </c>
      <c r="AF1196" s="33">
        <v>1</v>
      </c>
      <c r="AG1196" s="33">
        <v>5</v>
      </c>
      <c r="AH1196" s="33"/>
      <c r="AI1196" s="33"/>
      <c r="AJ1196" s="33"/>
      <c r="AK1196" s="33"/>
      <c r="AL1196" s="33">
        <v>1</v>
      </c>
      <c r="AM1196" s="33">
        <v>5</v>
      </c>
      <c r="AN1196" s="33"/>
      <c r="AO1196" s="33">
        <v>0</v>
      </c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</row>
    <row r="1197" spans="1:52" x14ac:dyDescent="0.25">
      <c r="A1197" s="6">
        <f t="shared" si="37"/>
        <v>1193</v>
      </c>
      <c r="B1197" s="6"/>
      <c r="C1197" s="6" t="s">
        <v>5152</v>
      </c>
      <c r="D1197" s="6" t="s">
        <v>2836</v>
      </c>
      <c r="E1197" s="6"/>
      <c r="F1197" s="6" t="s">
        <v>2823</v>
      </c>
      <c r="G1197" s="6"/>
      <c r="H1197" s="6" t="s">
        <v>2829</v>
      </c>
      <c r="I1197" s="6" t="str">
        <f t="shared" si="36"/>
        <v>MT001193</v>
      </c>
      <c r="J1197" s="6" t="s">
        <v>1986</v>
      </c>
      <c r="K1197" s="10"/>
      <c r="L1197" s="6"/>
      <c r="M1197" s="6"/>
      <c r="N1197" s="6"/>
      <c r="O1197" s="6"/>
      <c r="P1197" s="6"/>
      <c r="Q1197" s="6"/>
      <c r="R1197" s="6" t="s">
        <v>226</v>
      </c>
      <c r="S1197" s="15">
        <v>7</v>
      </c>
      <c r="T1197" s="33">
        <v>0</v>
      </c>
      <c r="U1197" s="33">
        <v>1</v>
      </c>
      <c r="V1197" s="33">
        <v>1</v>
      </c>
      <c r="W1197" s="33">
        <v>0</v>
      </c>
      <c r="X1197" s="33"/>
      <c r="Y1197" s="33"/>
      <c r="Z1197" s="33">
        <v>1</v>
      </c>
      <c r="AA1197" s="33">
        <v>1</v>
      </c>
      <c r="AB1197" s="33">
        <v>1</v>
      </c>
      <c r="AC1197" s="33">
        <v>0</v>
      </c>
      <c r="AD1197" s="33"/>
      <c r="AE1197" s="33">
        <v>0</v>
      </c>
      <c r="AF1197" s="33">
        <v>1</v>
      </c>
      <c r="AG1197" s="33">
        <v>5</v>
      </c>
      <c r="AH1197" s="33"/>
      <c r="AI1197" s="33"/>
      <c r="AJ1197" s="33"/>
      <c r="AK1197" s="33"/>
      <c r="AL1197" s="33">
        <v>1</v>
      </c>
      <c r="AM1197" s="33">
        <v>5</v>
      </c>
      <c r="AN1197" s="33"/>
      <c r="AO1197" s="33">
        <v>0</v>
      </c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</row>
    <row r="1198" spans="1:52" x14ac:dyDescent="0.25">
      <c r="A1198" s="6">
        <f t="shared" si="37"/>
        <v>1194</v>
      </c>
      <c r="B1198" s="6"/>
      <c r="C1198" s="6" t="s">
        <v>5152</v>
      </c>
      <c r="D1198" s="6" t="s">
        <v>2836</v>
      </c>
      <c r="E1198" s="6"/>
      <c r="F1198" s="6" t="s">
        <v>2823</v>
      </c>
      <c r="G1198" s="6"/>
      <c r="H1198" s="6" t="s">
        <v>2829</v>
      </c>
      <c r="I1198" s="6" t="str">
        <f t="shared" si="36"/>
        <v>MT001194</v>
      </c>
      <c r="J1198" s="6" t="s">
        <v>1987</v>
      </c>
      <c r="K1198" s="10"/>
      <c r="L1198" s="6"/>
      <c r="M1198" s="6"/>
      <c r="N1198" s="6"/>
      <c r="O1198" s="6"/>
      <c r="P1198" s="6"/>
      <c r="Q1198" s="6"/>
      <c r="R1198" s="6" t="s">
        <v>226</v>
      </c>
      <c r="S1198" s="15">
        <v>7</v>
      </c>
      <c r="T1198" s="33">
        <v>0</v>
      </c>
      <c r="U1198" s="33">
        <v>1</v>
      </c>
      <c r="V1198" s="33">
        <v>1</v>
      </c>
      <c r="W1198" s="33">
        <v>0</v>
      </c>
      <c r="X1198" s="33"/>
      <c r="Y1198" s="33"/>
      <c r="Z1198" s="33">
        <v>1</v>
      </c>
      <c r="AA1198" s="33">
        <v>1</v>
      </c>
      <c r="AB1198" s="33">
        <v>1</v>
      </c>
      <c r="AC1198" s="33">
        <v>0</v>
      </c>
      <c r="AD1198" s="33"/>
      <c r="AE1198" s="33">
        <v>0</v>
      </c>
      <c r="AF1198" s="33">
        <v>1</v>
      </c>
      <c r="AG1198" s="33">
        <v>5</v>
      </c>
      <c r="AH1198" s="33"/>
      <c r="AI1198" s="33"/>
      <c r="AJ1198" s="33"/>
      <c r="AK1198" s="33"/>
      <c r="AL1198" s="33">
        <v>1</v>
      </c>
      <c r="AM1198" s="33">
        <v>5</v>
      </c>
      <c r="AN1198" s="33"/>
      <c r="AO1198" s="33">
        <v>0</v>
      </c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</row>
    <row r="1199" spans="1:52" x14ac:dyDescent="0.25">
      <c r="A1199" s="6">
        <f t="shared" si="37"/>
        <v>1195</v>
      </c>
      <c r="B1199" s="6"/>
      <c r="C1199" s="6" t="s">
        <v>5152</v>
      </c>
      <c r="D1199" s="6" t="s">
        <v>2836</v>
      </c>
      <c r="E1199" s="6"/>
      <c r="F1199" s="6" t="s">
        <v>2823</v>
      </c>
      <c r="G1199" s="6"/>
      <c r="H1199" s="6" t="s">
        <v>2829</v>
      </c>
      <c r="I1199" s="6" t="str">
        <f t="shared" si="36"/>
        <v>MT001195</v>
      </c>
      <c r="J1199" s="6" t="s">
        <v>1988</v>
      </c>
      <c r="K1199" s="10"/>
      <c r="L1199" s="6"/>
      <c r="M1199" s="6"/>
      <c r="N1199" s="6"/>
      <c r="O1199" s="6"/>
      <c r="P1199" s="6"/>
      <c r="Q1199" s="6"/>
      <c r="R1199" s="6" t="s">
        <v>226</v>
      </c>
      <c r="S1199" s="15">
        <v>7</v>
      </c>
      <c r="T1199" s="33">
        <v>0</v>
      </c>
      <c r="U1199" s="33">
        <v>1</v>
      </c>
      <c r="V1199" s="33">
        <v>1</v>
      </c>
      <c r="W1199" s="33">
        <v>0</v>
      </c>
      <c r="X1199" s="33"/>
      <c r="Y1199" s="33"/>
      <c r="Z1199" s="33">
        <v>1</v>
      </c>
      <c r="AA1199" s="33">
        <v>1</v>
      </c>
      <c r="AB1199" s="33">
        <v>1</v>
      </c>
      <c r="AC1199" s="33">
        <v>0</v>
      </c>
      <c r="AD1199" s="33"/>
      <c r="AE1199" s="33">
        <v>0</v>
      </c>
      <c r="AF1199" s="33">
        <v>1</v>
      </c>
      <c r="AG1199" s="33">
        <v>5</v>
      </c>
      <c r="AH1199" s="33"/>
      <c r="AI1199" s="33"/>
      <c r="AJ1199" s="33"/>
      <c r="AK1199" s="33"/>
      <c r="AL1199" s="33">
        <v>1</v>
      </c>
      <c r="AM1199" s="33">
        <v>5</v>
      </c>
      <c r="AN1199" s="33"/>
      <c r="AO1199" s="33">
        <v>0</v>
      </c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</row>
    <row r="1200" spans="1:52" x14ac:dyDescent="0.25">
      <c r="A1200" s="6">
        <f t="shared" si="37"/>
        <v>1196</v>
      </c>
      <c r="B1200" s="6"/>
      <c r="C1200" s="6" t="s">
        <v>5152</v>
      </c>
      <c r="D1200" s="6" t="s">
        <v>2836</v>
      </c>
      <c r="E1200" s="6"/>
      <c r="F1200" s="6" t="s">
        <v>2823</v>
      </c>
      <c r="G1200" s="6"/>
      <c r="H1200" s="6" t="s">
        <v>2829</v>
      </c>
      <c r="I1200" s="6" t="str">
        <f t="shared" si="36"/>
        <v>MT001196</v>
      </c>
      <c r="J1200" s="6" t="s">
        <v>1989</v>
      </c>
      <c r="K1200" s="10"/>
      <c r="L1200" s="6"/>
      <c r="M1200" s="6"/>
      <c r="N1200" s="6"/>
      <c r="O1200" s="6"/>
      <c r="P1200" s="6"/>
      <c r="Q1200" s="6"/>
      <c r="R1200" s="6" t="s">
        <v>226</v>
      </c>
      <c r="S1200" s="15">
        <v>7</v>
      </c>
      <c r="T1200" s="33">
        <v>0</v>
      </c>
      <c r="U1200" s="33">
        <v>1</v>
      </c>
      <c r="V1200" s="33">
        <v>1</v>
      </c>
      <c r="W1200" s="33">
        <v>0</v>
      </c>
      <c r="X1200" s="33"/>
      <c r="Y1200" s="33"/>
      <c r="Z1200" s="33">
        <v>1</v>
      </c>
      <c r="AA1200" s="33">
        <v>1</v>
      </c>
      <c r="AB1200" s="33">
        <v>1</v>
      </c>
      <c r="AC1200" s="33">
        <v>0</v>
      </c>
      <c r="AD1200" s="33"/>
      <c r="AE1200" s="33">
        <v>0</v>
      </c>
      <c r="AF1200" s="33">
        <v>1</v>
      </c>
      <c r="AG1200" s="33">
        <v>5</v>
      </c>
      <c r="AH1200" s="33"/>
      <c r="AI1200" s="33"/>
      <c r="AJ1200" s="33"/>
      <c r="AK1200" s="33"/>
      <c r="AL1200" s="33">
        <v>1</v>
      </c>
      <c r="AM1200" s="33">
        <v>5</v>
      </c>
      <c r="AN1200" s="33"/>
      <c r="AO1200" s="33">
        <v>0</v>
      </c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</row>
    <row r="1201" spans="1:52" x14ac:dyDescent="0.25">
      <c r="A1201" s="6">
        <f t="shared" si="37"/>
        <v>1197</v>
      </c>
      <c r="B1201" s="6"/>
      <c r="C1201" s="6" t="s">
        <v>5152</v>
      </c>
      <c r="D1201" s="6" t="s">
        <v>2836</v>
      </c>
      <c r="E1201" s="6"/>
      <c r="F1201" s="6" t="s">
        <v>2823</v>
      </c>
      <c r="G1201" s="6"/>
      <c r="H1201" s="6" t="s">
        <v>2829</v>
      </c>
      <c r="I1201" s="6" t="str">
        <f t="shared" si="36"/>
        <v>MT001197</v>
      </c>
      <c r="J1201" s="6" t="s">
        <v>1990</v>
      </c>
      <c r="K1201" s="10"/>
      <c r="L1201" s="6"/>
      <c r="M1201" s="6"/>
      <c r="N1201" s="6"/>
      <c r="O1201" s="6"/>
      <c r="P1201" s="6"/>
      <c r="Q1201" s="6"/>
      <c r="R1201" s="6" t="s">
        <v>226</v>
      </c>
      <c r="S1201" s="15">
        <v>7</v>
      </c>
      <c r="T1201" s="33">
        <v>0</v>
      </c>
      <c r="U1201" s="33">
        <v>1</v>
      </c>
      <c r="V1201" s="33">
        <v>1</v>
      </c>
      <c r="W1201" s="33">
        <v>0</v>
      </c>
      <c r="X1201" s="33"/>
      <c r="Y1201" s="33"/>
      <c r="Z1201" s="33">
        <v>1</v>
      </c>
      <c r="AA1201" s="33">
        <v>1</v>
      </c>
      <c r="AB1201" s="33">
        <v>1</v>
      </c>
      <c r="AC1201" s="33">
        <v>0</v>
      </c>
      <c r="AD1201" s="33"/>
      <c r="AE1201" s="33">
        <v>0</v>
      </c>
      <c r="AF1201" s="33">
        <v>1</v>
      </c>
      <c r="AG1201" s="33">
        <v>5</v>
      </c>
      <c r="AH1201" s="33"/>
      <c r="AI1201" s="33"/>
      <c r="AJ1201" s="33"/>
      <c r="AK1201" s="33"/>
      <c r="AL1201" s="33">
        <v>1</v>
      </c>
      <c r="AM1201" s="33">
        <v>5</v>
      </c>
      <c r="AN1201" s="33"/>
      <c r="AO1201" s="33">
        <v>0</v>
      </c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</row>
    <row r="1202" spans="1:52" x14ac:dyDescent="0.25">
      <c r="A1202" s="6">
        <f t="shared" si="37"/>
        <v>1198</v>
      </c>
      <c r="B1202" s="6"/>
      <c r="C1202" s="6" t="s">
        <v>5152</v>
      </c>
      <c r="D1202" s="6" t="s">
        <v>2836</v>
      </c>
      <c r="E1202" s="6"/>
      <c r="F1202" s="6" t="s">
        <v>2823</v>
      </c>
      <c r="G1202" s="6"/>
      <c r="H1202" s="6" t="s">
        <v>2829</v>
      </c>
      <c r="I1202" s="6" t="str">
        <f t="shared" si="36"/>
        <v>MT001198</v>
      </c>
      <c r="J1202" s="6" t="s">
        <v>1991</v>
      </c>
      <c r="K1202" s="10"/>
      <c r="L1202" s="6"/>
      <c r="M1202" s="6"/>
      <c r="N1202" s="6"/>
      <c r="O1202" s="6"/>
      <c r="P1202" s="6"/>
      <c r="Q1202" s="6"/>
      <c r="R1202" s="6" t="s">
        <v>226</v>
      </c>
      <c r="S1202" s="15">
        <v>7</v>
      </c>
      <c r="T1202" s="33">
        <v>0</v>
      </c>
      <c r="U1202" s="33">
        <v>1</v>
      </c>
      <c r="V1202" s="33">
        <v>1</v>
      </c>
      <c r="W1202" s="33">
        <v>0</v>
      </c>
      <c r="X1202" s="33"/>
      <c r="Y1202" s="33"/>
      <c r="Z1202" s="33">
        <v>1</v>
      </c>
      <c r="AA1202" s="33">
        <v>1</v>
      </c>
      <c r="AB1202" s="33">
        <v>1</v>
      </c>
      <c r="AC1202" s="33">
        <v>0</v>
      </c>
      <c r="AD1202" s="33"/>
      <c r="AE1202" s="33">
        <v>0</v>
      </c>
      <c r="AF1202" s="33">
        <v>1</v>
      </c>
      <c r="AG1202" s="33">
        <v>5</v>
      </c>
      <c r="AH1202" s="33"/>
      <c r="AI1202" s="33"/>
      <c r="AJ1202" s="33"/>
      <c r="AK1202" s="33"/>
      <c r="AL1202" s="33">
        <v>1</v>
      </c>
      <c r="AM1202" s="33">
        <v>5</v>
      </c>
      <c r="AN1202" s="33"/>
      <c r="AO1202" s="33">
        <v>0</v>
      </c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</row>
    <row r="1203" spans="1:52" x14ac:dyDescent="0.25">
      <c r="A1203" s="6">
        <f t="shared" si="37"/>
        <v>1199</v>
      </c>
      <c r="B1203" s="6"/>
      <c r="C1203" s="6" t="s">
        <v>5152</v>
      </c>
      <c r="D1203" s="6" t="s">
        <v>2836</v>
      </c>
      <c r="E1203" s="6"/>
      <c r="F1203" s="6" t="s">
        <v>2823</v>
      </c>
      <c r="G1203" s="6"/>
      <c r="H1203" s="6" t="s">
        <v>2829</v>
      </c>
      <c r="I1203" s="6" t="str">
        <f t="shared" si="36"/>
        <v>MT001199</v>
      </c>
      <c r="J1203" s="6" t="s">
        <v>1992</v>
      </c>
      <c r="K1203" s="10"/>
      <c r="L1203" s="6"/>
      <c r="M1203" s="6"/>
      <c r="N1203" s="6"/>
      <c r="O1203" s="6"/>
      <c r="P1203" s="6"/>
      <c r="Q1203" s="6"/>
      <c r="R1203" s="6" t="s">
        <v>226</v>
      </c>
      <c r="S1203" s="15">
        <v>5</v>
      </c>
      <c r="T1203" s="33">
        <v>0</v>
      </c>
      <c r="U1203" s="33">
        <v>1</v>
      </c>
      <c r="V1203" s="33">
        <v>1</v>
      </c>
      <c r="W1203" s="33">
        <v>0</v>
      </c>
      <c r="X1203" s="33"/>
      <c r="Y1203" s="33"/>
      <c r="Z1203" s="33">
        <v>1</v>
      </c>
      <c r="AA1203" s="33">
        <v>1</v>
      </c>
      <c r="AB1203" s="33">
        <v>1</v>
      </c>
      <c r="AC1203" s="33">
        <v>0</v>
      </c>
      <c r="AD1203" s="33"/>
      <c r="AE1203" s="33">
        <v>0</v>
      </c>
      <c r="AF1203" s="33">
        <v>1</v>
      </c>
      <c r="AG1203" s="33">
        <v>5</v>
      </c>
      <c r="AH1203" s="33"/>
      <c r="AI1203" s="33"/>
      <c r="AJ1203" s="33"/>
      <c r="AK1203" s="33"/>
      <c r="AL1203" s="33">
        <v>1</v>
      </c>
      <c r="AM1203" s="33">
        <v>5</v>
      </c>
      <c r="AN1203" s="33"/>
      <c r="AO1203" s="33">
        <v>0</v>
      </c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</row>
    <row r="1204" spans="1:52" x14ac:dyDescent="0.25">
      <c r="A1204" s="6">
        <f t="shared" si="37"/>
        <v>1200</v>
      </c>
      <c r="B1204" s="6"/>
      <c r="C1204" s="6" t="s">
        <v>5152</v>
      </c>
      <c r="D1204" s="6" t="s">
        <v>2836</v>
      </c>
      <c r="E1204" s="6"/>
      <c r="F1204" s="6" t="s">
        <v>2823</v>
      </c>
      <c r="G1204" s="6"/>
      <c r="H1204" s="6" t="s">
        <v>2829</v>
      </c>
      <c r="I1204" s="6" t="str">
        <f t="shared" si="36"/>
        <v>MT001200</v>
      </c>
      <c r="J1204" s="6" t="s">
        <v>1993</v>
      </c>
      <c r="K1204" s="10"/>
      <c r="L1204" s="6"/>
      <c r="M1204" s="6"/>
      <c r="N1204" s="6"/>
      <c r="O1204" s="6"/>
      <c r="P1204" s="6"/>
      <c r="Q1204" s="6"/>
      <c r="R1204" s="6" t="s">
        <v>226</v>
      </c>
      <c r="S1204" s="15">
        <v>5</v>
      </c>
      <c r="T1204" s="33">
        <v>0</v>
      </c>
      <c r="U1204" s="33">
        <v>1</v>
      </c>
      <c r="V1204" s="33">
        <v>1</v>
      </c>
      <c r="W1204" s="33">
        <v>0</v>
      </c>
      <c r="X1204" s="33"/>
      <c r="Y1204" s="33"/>
      <c r="Z1204" s="33">
        <v>1</v>
      </c>
      <c r="AA1204" s="33">
        <v>1</v>
      </c>
      <c r="AB1204" s="33">
        <v>1</v>
      </c>
      <c r="AC1204" s="33">
        <v>0</v>
      </c>
      <c r="AD1204" s="33"/>
      <c r="AE1204" s="33">
        <v>0</v>
      </c>
      <c r="AF1204" s="33">
        <v>1</v>
      </c>
      <c r="AG1204" s="33">
        <v>5</v>
      </c>
      <c r="AH1204" s="33"/>
      <c r="AI1204" s="33"/>
      <c r="AJ1204" s="33"/>
      <c r="AK1204" s="33"/>
      <c r="AL1204" s="33">
        <v>1</v>
      </c>
      <c r="AM1204" s="33">
        <v>5</v>
      </c>
      <c r="AN1204" s="33"/>
      <c r="AO1204" s="33">
        <v>0</v>
      </c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</row>
    <row r="1205" spans="1:52" x14ac:dyDescent="0.25">
      <c r="A1205" s="6">
        <f t="shared" si="37"/>
        <v>1201</v>
      </c>
      <c r="B1205" s="6"/>
      <c r="C1205" s="6" t="s">
        <v>5152</v>
      </c>
      <c r="D1205" s="6" t="s">
        <v>2836</v>
      </c>
      <c r="E1205" s="6"/>
      <c r="F1205" s="6" t="s">
        <v>2823</v>
      </c>
      <c r="G1205" s="6"/>
      <c r="H1205" s="6" t="s">
        <v>2829</v>
      </c>
      <c r="I1205" s="6" t="str">
        <f t="shared" si="36"/>
        <v>MT001201</v>
      </c>
      <c r="J1205" s="6" t="s">
        <v>1994</v>
      </c>
      <c r="K1205" s="10"/>
      <c r="L1205" s="6"/>
      <c r="M1205" s="6"/>
      <c r="N1205" s="6"/>
      <c r="O1205" s="6"/>
      <c r="P1205" s="6"/>
      <c r="Q1205" s="6"/>
      <c r="R1205" s="6" t="s">
        <v>226</v>
      </c>
      <c r="S1205" s="15">
        <v>5</v>
      </c>
      <c r="T1205" s="33">
        <v>0</v>
      </c>
      <c r="U1205" s="33">
        <v>1</v>
      </c>
      <c r="V1205" s="33">
        <v>1</v>
      </c>
      <c r="W1205" s="33">
        <v>0</v>
      </c>
      <c r="X1205" s="33"/>
      <c r="Y1205" s="33"/>
      <c r="Z1205" s="33">
        <v>1</v>
      </c>
      <c r="AA1205" s="33">
        <v>1</v>
      </c>
      <c r="AB1205" s="33">
        <v>1</v>
      </c>
      <c r="AC1205" s="33">
        <v>0</v>
      </c>
      <c r="AD1205" s="33"/>
      <c r="AE1205" s="33">
        <v>0</v>
      </c>
      <c r="AF1205" s="33">
        <v>1</v>
      </c>
      <c r="AG1205" s="33">
        <v>5</v>
      </c>
      <c r="AH1205" s="33"/>
      <c r="AI1205" s="33"/>
      <c r="AJ1205" s="33"/>
      <c r="AK1205" s="33"/>
      <c r="AL1205" s="33">
        <v>1</v>
      </c>
      <c r="AM1205" s="33">
        <v>5</v>
      </c>
      <c r="AN1205" s="33"/>
      <c r="AO1205" s="33">
        <v>0</v>
      </c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</row>
    <row r="1206" spans="1:52" x14ac:dyDescent="0.25">
      <c r="A1206" s="6">
        <f t="shared" si="37"/>
        <v>1202</v>
      </c>
      <c r="B1206" s="6"/>
      <c r="C1206" s="6" t="s">
        <v>5152</v>
      </c>
      <c r="D1206" s="6" t="s">
        <v>2836</v>
      </c>
      <c r="E1206" s="6"/>
      <c r="F1206" s="6" t="s">
        <v>2823</v>
      </c>
      <c r="G1206" s="6"/>
      <c r="H1206" s="6" t="s">
        <v>2829</v>
      </c>
      <c r="I1206" s="6" t="str">
        <f t="shared" si="36"/>
        <v>MT001202</v>
      </c>
      <c r="J1206" s="6" t="s">
        <v>1995</v>
      </c>
      <c r="K1206" s="10"/>
      <c r="L1206" s="6"/>
      <c r="M1206" s="6"/>
      <c r="N1206" s="6"/>
      <c r="O1206" s="6"/>
      <c r="P1206" s="6"/>
      <c r="Q1206" s="6"/>
      <c r="R1206" s="6" t="s">
        <v>226</v>
      </c>
      <c r="S1206" s="15">
        <v>5</v>
      </c>
      <c r="T1206" s="33">
        <v>0</v>
      </c>
      <c r="U1206" s="33">
        <v>1</v>
      </c>
      <c r="V1206" s="33">
        <v>1</v>
      </c>
      <c r="W1206" s="33">
        <v>0</v>
      </c>
      <c r="X1206" s="33"/>
      <c r="Y1206" s="33"/>
      <c r="Z1206" s="33">
        <v>1</v>
      </c>
      <c r="AA1206" s="33">
        <v>1</v>
      </c>
      <c r="AB1206" s="33">
        <v>1</v>
      </c>
      <c r="AC1206" s="33">
        <v>0</v>
      </c>
      <c r="AD1206" s="33"/>
      <c r="AE1206" s="33">
        <v>0</v>
      </c>
      <c r="AF1206" s="33">
        <v>1</v>
      </c>
      <c r="AG1206" s="33">
        <v>5</v>
      </c>
      <c r="AH1206" s="33"/>
      <c r="AI1206" s="33"/>
      <c r="AJ1206" s="33"/>
      <c r="AK1206" s="33"/>
      <c r="AL1206" s="33">
        <v>1</v>
      </c>
      <c r="AM1206" s="33">
        <v>5</v>
      </c>
      <c r="AN1206" s="33"/>
      <c r="AO1206" s="33">
        <v>0</v>
      </c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</row>
    <row r="1207" spans="1:52" x14ac:dyDescent="0.25">
      <c r="A1207" s="6">
        <f t="shared" si="37"/>
        <v>1203</v>
      </c>
      <c r="B1207" s="6"/>
      <c r="C1207" s="6" t="s">
        <v>5152</v>
      </c>
      <c r="D1207" s="6" t="s">
        <v>2836</v>
      </c>
      <c r="E1207" s="6"/>
      <c r="F1207" s="6" t="s">
        <v>2823</v>
      </c>
      <c r="G1207" s="6"/>
      <c r="H1207" s="6" t="s">
        <v>2829</v>
      </c>
      <c r="I1207" s="6" t="str">
        <f t="shared" si="36"/>
        <v>MT001203</v>
      </c>
      <c r="J1207" s="6" t="s">
        <v>1996</v>
      </c>
      <c r="K1207" s="10"/>
      <c r="L1207" s="6"/>
      <c r="M1207" s="6"/>
      <c r="N1207" s="6"/>
      <c r="O1207" s="6"/>
      <c r="P1207" s="6"/>
      <c r="Q1207" s="6"/>
      <c r="R1207" s="6" t="s">
        <v>226</v>
      </c>
      <c r="S1207" s="15">
        <v>5</v>
      </c>
      <c r="T1207" s="33">
        <v>0</v>
      </c>
      <c r="U1207" s="33">
        <v>1</v>
      </c>
      <c r="V1207" s="33">
        <v>1</v>
      </c>
      <c r="W1207" s="33">
        <v>0</v>
      </c>
      <c r="X1207" s="33"/>
      <c r="Y1207" s="33"/>
      <c r="Z1207" s="33">
        <v>1</v>
      </c>
      <c r="AA1207" s="33">
        <v>1</v>
      </c>
      <c r="AB1207" s="33">
        <v>1</v>
      </c>
      <c r="AC1207" s="33">
        <v>0</v>
      </c>
      <c r="AD1207" s="33"/>
      <c r="AE1207" s="33">
        <v>0</v>
      </c>
      <c r="AF1207" s="33">
        <v>1</v>
      </c>
      <c r="AG1207" s="33">
        <v>5</v>
      </c>
      <c r="AH1207" s="33"/>
      <c r="AI1207" s="33"/>
      <c r="AJ1207" s="33"/>
      <c r="AK1207" s="33"/>
      <c r="AL1207" s="33">
        <v>1</v>
      </c>
      <c r="AM1207" s="33">
        <v>5</v>
      </c>
      <c r="AN1207" s="33"/>
      <c r="AO1207" s="33">
        <v>0</v>
      </c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</row>
    <row r="1208" spans="1:52" x14ac:dyDescent="0.25">
      <c r="A1208" s="6">
        <f t="shared" si="37"/>
        <v>1204</v>
      </c>
      <c r="B1208" s="6"/>
      <c r="C1208" s="6" t="s">
        <v>5152</v>
      </c>
      <c r="D1208" s="6" t="s">
        <v>2836</v>
      </c>
      <c r="E1208" s="6"/>
      <c r="F1208" s="6" t="s">
        <v>2823</v>
      </c>
      <c r="G1208" s="6"/>
      <c r="H1208" s="6" t="s">
        <v>2829</v>
      </c>
      <c r="I1208" s="6" t="str">
        <f t="shared" si="36"/>
        <v>MT001204</v>
      </c>
      <c r="J1208" s="6" t="s">
        <v>1997</v>
      </c>
      <c r="K1208" s="10"/>
      <c r="L1208" s="6"/>
      <c r="M1208" s="6"/>
      <c r="N1208" s="6"/>
      <c r="O1208" s="6"/>
      <c r="P1208" s="6"/>
      <c r="Q1208" s="6"/>
      <c r="R1208" s="6" t="s">
        <v>226</v>
      </c>
      <c r="S1208" s="15">
        <v>5</v>
      </c>
      <c r="T1208" s="33">
        <v>0</v>
      </c>
      <c r="U1208" s="33">
        <v>1</v>
      </c>
      <c r="V1208" s="33">
        <v>1</v>
      </c>
      <c r="W1208" s="33">
        <v>0</v>
      </c>
      <c r="X1208" s="33"/>
      <c r="Y1208" s="33"/>
      <c r="Z1208" s="33">
        <v>1</v>
      </c>
      <c r="AA1208" s="33">
        <v>1</v>
      </c>
      <c r="AB1208" s="33">
        <v>1</v>
      </c>
      <c r="AC1208" s="33">
        <v>0</v>
      </c>
      <c r="AD1208" s="33"/>
      <c r="AE1208" s="33">
        <v>0</v>
      </c>
      <c r="AF1208" s="33">
        <v>1</v>
      </c>
      <c r="AG1208" s="33">
        <v>5</v>
      </c>
      <c r="AH1208" s="33"/>
      <c r="AI1208" s="33"/>
      <c r="AJ1208" s="33"/>
      <c r="AK1208" s="33"/>
      <c r="AL1208" s="33">
        <v>1</v>
      </c>
      <c r="AM1208" s="33">
        <v>5</v>
      </c>
      <c r="AN1208" s="33"/>
      <c r="AO1208" s="33">
        <v>0</v>
      </c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</row>
    <row r="1209" spans="1:52" x14ac:dyDescent="0.25">
      <c r="A1209" s="6">
        <f t="shared" si="37"/>
        <v>1205</v>
      </c>
      <c r="B1209" s="6"/>
      <c r="C1209" s="6" t="s">
        <v>5152</v>
      </c>
      <c r="D1209" s="6" t="s">
        <v>2836</v>
      </c>
      <c r="E1209" s="6"/>
      <c r="F1209" s="6" t="s">
        <v>2823</v>
      </c>
      <c r="G1209" s="6"/>
      <c r="H1209" s="6" t="s">
        <v>2829</v>
      </c>
      <c r="I1209" s="6" t="str">
        <f t="shared" si="36"/>
        <v>MT001205</v>
      </c>
      <c r="J1209" s="6" t="s">
        <v>1998</v>
      </c>
      <c r="K1209" s="10"/>
      <c r="L1209" s="6"/>
      <c r="M1209" s="6"/>
      <c r="N1209" s="6"/>
      <c r="O1209" s="6"/>
      <c r="P1209" s="6"/>
      <c r="Q1209" s="6"/>
      <c r="R1209" s="6" t="s">
        <v>226</v>
      </c>
      <c r="S1209" s="15" t="s">
        <v>514</v>
      </c>
      <c r="T1209" s="33">
        <v>0</v>
      </c>
      <c r="U1209" s="33">
        <v>1</v>
      </c>
      <c r="V1209" s="33">
        <v>1</v>
      </c>
      <c r="W1209" s="33">
        <v>0</v>
      </c>
      <c r="X1209" s="33"/>
      <c r="Y1209" s="33"/>
      <c r="Z1209" s="33">
        <v>1</v>
      </c>
      <c r="AA1209" s="33">
        <v>1</v>
      </c>
      <c r="AB1209" s="33">
        <v>1</v>
      </c>
      <c r="AC1209" s="33">
        <v>0</v>
      </c>
      <c r="AD1209" s="33"/>
      <c r="AE1209" s="33">
        <v>0</v>
      </c>
      <c r="AF1209" s="33">
        <v>1</v>
      </c>
      <c r="AG1209" s="33">
        <v>5</v>
      </c>
      <c r="AH1209" s="33"/>
      <c r="AI1209" s="33"/>
      <c r="AJ1209" s="33"/>
      <c r="AK1209" s="33"/>
      <c r="AL1209" s="33">
        <v>1</v>
      </c>
      <c r="AM1209" s="33">
        <v>5</v>
      </c>
      <c r="AN1209" s="33"/>
      <c r="AO1209" s="33">
        <v>0</v>
      </c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</row>
    <row r="1210" spans="1:52" x14ac:dyDescent="0.25">
      <c r="A1210" s="6">
        <f t="shared" si="37"/>
        <v>1206</v>
      </c>
      <c r="B1210" s="6"/>
      <c r="C1210" s="6" t="s">
        <v>5152</v>
      </c>
      <c r="D1210" s="6" t="s">
        <v>2836</v>
      </c>
      <c r="E1210" s="6"/>
      <c r="F1210" s="6" t="s">
        <v>2823</v>
      </c>
      <c r="G1210" s="6"/>
      <c r="H1210" s="6" t="s">
        <v>2829</v>
      </c>
      <c r="I1210" s="6" t="str">
        <f t="shared" si="36"/>
        <v>MT001206</v>
      </c>
      <c r="J1210" s="6" t="s">
        <v>1999</v>
      </c>
      <c r="K1210" s="10"/>
      <c r="L1210" s="6"/>
      <c r="M1210" s="6"/>
      <c r="N1210" s="6"/>
      <c r="O1210" s="6"/>
      <c r="P1210" s="6"/>
      <c r="Q1210" s="6"/>
      <c r="R1210" s="6" t="s">
        <v>226</v>
      </c>
      <c r="S1210" s="15" t="s">
        <v>514</v>
      </c>
      <c r="T1210" s="33">
        <v>0</v>
      </c>
      <c r="U1210" s="33">
        <v>1</v>
      </c>
      <c r="V1210" s="33">
        <v>1</v>
      </c>
      <c r="W1210" s="33">
        <v>0</v>
      </c>
      <c r="X1210" s="33"/>
      <c r="Y1210" s="33"/>
      <c r="Z1210" s="33">
        <v>1</v>
      </c>
      <c r="AA1210" s="33">
        <v>1</v>
      </c>
      <c r="AB1210" s="33">
        <v>1</v>
      </c>
      <c r="AC1210" s="33">
        <v>0</v>
      </c>
      <c r="AD1210" s="33"/>
      <c r="AE1210" s="33">
        <v>0</v>
      </c>
      <c r="AF1210" s="33">
        <v>1</v>
      </c>
      <c r="AG1210" s="33">
        <v>5</v>
      </c>
      <c r="AH1210" s="33"/>
      <c r="AI1210" s="33"/>
      <c r="AJ1210" s="33"/>
      <c r="AK1210" s="33"/>
      <c r="AL1210" s="33">
        <v>1</v>
      </c>
      <c r="AM1210" s="33">
        <v>5</v>
      </c>
      <c r="AN1210" s="33"/>
      <c r="AO1210" s="33">
        <v>0</v>
      </c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</row>
    <row r="1211" spans="1:52" x14ac:dyDescent="0.25">
      <c r="A1211" s="6">
        <f t="shared" si="37"/>
        <v>1207</v>
      </c>
      <c r="B1211" s="6"/>
      <c r="C1211" s="6" t="s">
        <v>5152</v>
      </c>
      <c r="D1211" s="6" t="s">
        <v>2836</v>
      </c>
      <c r="E1211" s="6"/>
      <c r="F1211" s="6" t="s">
        <v>2823</v>
      </c>
      <c r="G1211" s="6"/>
      <c r="H1211" s="6" t="s">
        <v>2829</v>
      </c>
      <c r="I1211" s="6" t="str">
        <f t="shared" si="36"/>
        <v>MT001207</v>
      </c>
      <c r="J1211" s="6" t="s">
        <v>2000</v>
      </c>
      <c r="K1211" s="10"/>
      <c r="L1211" s="6"/>
      <c r="M1211" s="6"/>
      <c r="N1211" s="6"/>
      <c r="O1211" s="6"/>
      <c r="P1211" s="6"/>
      <c r="Q1211" s="6"/>
      <c r="R1211" s="6" t="s">
        <v>226</v>
      </c>
      <c r="S1211" s="15" t="s">
        <v>514</v>
      </c>
      <c r="T1211" s="33">
        <v>0</v>
      </c>
      <c r="U1211" s="33">
        <v>1</v>
      </c>
      <c r="V1211" s="33">
        <v>1</v>
      </c>
      <c r="W1211" s="33">
        <v>0</v>
      </c>
      <c r="X1211" s="33"/>
      <c r="Y1211" s="33"/>
      <c r="Z1211" s="33">
        <v>1</v>
      </c>
      <c r="AA1211" s="33">
        <v>1</v>
      </c>
      <c r="AB1211" s="33">
        <v>1</v>
      </c>
      <c r="AC1211" s="33">
        <v>0</v>
      </c>
      <c r="AD1211" s="33"/>
      <c r="AE1211" s="33">
        <v>0</v>
      </c>
      <c r="AF1211" s="33">
        <v>1</v>
      </c>
      <c r="AG1211" s="33">
        <v>5</v>
      </c>
      <c r="AH1211" s="33"/>
      <c r="AI1211" s="33"/>
      <c r="AJ1211" s="33"/>
      <c r="AK1211" s="33"/>
      <c r="AL1211" s="33">
        <v>1</v>
      </c>
      <c r="AM1211" s="33">
        <v>5</v>
      </c>
      <c r="AN1211" s="33"/>
      <c r="AO1211" s="33">
        <v>0</v>
      </c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</row>
    <row r="1212" spans="1:52" x14ac:dyDescent="0.25">
      <c r="A1212" s="6">
        <f t="shared" si="37"/>
        <v>1208</v>
      </c>
      <c r="B1212" s="6"/>
      <c r="C1212" s="6" t="s">
        <v>5152</v>
      </c>
      <c r="D1212" s="6" t="s">
        <v>2836</v>
      </c>
      <c r="E1212" s="6"/>
      <c r="F1212" s="6" t="s">
        <v>2823</v>
      </c>
      <c r="G1212" s="6"/>
      <c r="H1212" s="6" t="s">
        <v>2829</v>
      </c>
      <c r="I1212" s="6" t="str">
        <f t="shared" si="36"/>
        <v>MT001208</v>
      </c>
      <c r="J1212" s="6" t="s">
        <v>2001</v>
      </c>
      <c r="K1212" s="10"/>
      <c r="L1212" s="6"/>
      <c r="M1212" s="6"/>
      <c r="N1212" s="6"/>
      <c r="O1212" s="6"/>
      <c r="P1212" s="6"/>
      <c r="Q1212" s="6"/>
      <c r="R1212" s="6" t="s">
        <v>226</v>
      </c>
      <c r="S1212" s="15" t="s">
        <v>514</v>
      </c>
      <c r="T1212" s="33">
        <v>0</v>
      </c>
      <c r="U1212" s="33">
        <v>1</v>
      </c>
      <c r="V1212" s="33">
        <v>1</v>
      </c>
      <c r="W1212" s="33">
        <v>0</v>
      </c>
      <c r="X1212" s="33"/>
      <c r="Y1212" s="33"/>
      <c r="Z1212" s="33">
        <v>1</v>
      </c>
      <c r="AA1212" s="33">
        <v>1</v>
      </c>
      <c r="AB1212" s="33">
        <v>1</v>
      </c>
      <c r="AC1212" s="33">
        <v>0</v>
      </c>
      <c r="AD1212" s="33"/>
      <c r="AE1212" s="33">
        <v>0</v>
      </c>
      <c r="AF1212" s="33">
        <v>1</v>
      </c>
      <c r="AG1212" s="33">
        <v>5</v>
      </c>
      <c r="AH1212" s="33"/>
      <c r="AI1212" s="33"/>
      <c r="AJ1212" s="33"/>
      <c r="AK1212" s="33"/>
      <c r="AL1212" s="33">
        <v>1</v>
      </c>
      <c r="AM1212" s="33">
        <v>5</v>
      </c>
      <c r="AN1212" s="33"/>
      <c r="AO1212" s="33">
        <v>0</v>
      </c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</row>
    <row r="1213" spans="1:52" x14ac:dyDescent="0.25">
      <c r="A1213" s="6">
        <f t="shared" si="37"/>
        <v>1209</v>
      </c>
      <c r="B1213" s="6"/>
      <c r="C1213" s="6" t="s">
        <v>5152</v>
      </c>
      <c r="D1213" s="6" t="s">
        <v>2836</v>
      </c>
      <c r="E1213" s="6"/>
      <c r="F1213" s="6" t="s">
        <v>2823</v>
      </c>
      <c r="G1213" s="6"/>
      <c r="H1213" s="6" t="s">
        <v>2829</v>
      </c>
      <c r="I1213" s="6" t="str">
        <f t="shared" si="36"/>
        <v>MT001209</v>
      </c>
      <c r="J1213" s="6" t="s">
        <v>2002</v>
      </c>
      <c r="K1213" s="10"/>
      <c r="L1213" s="6"/>
      <c r="M1213" s="6"/>
      <c r="N1213" s="6"/>
      <c r="O1213" s="6"/>
      <c r="P1213" s="6"/>
      <c r="Q1213" s="6"/>
      <c r="R1213" s="6" t="s">
        <v>226</v>
      </c>
      <c r="S1213" s="15">
        <v>5</v>
      </c>
      <c r="T1213" s="33">
        <v>0</v>
      </c>
      <c r="U1213" s="33">
        <v>1</v>
      </c>
      <c r="V1213" s="33">
        <v>1</v>
      </c>
      <c r="W1213" s="33">
        <v>0</v>
      </c>
      <c r="X1213" s="33"/>
      <c r="Y1213" s="33"/>
      <c r="Z1213" s="33">
        <v>1</v>
      </c>
      <c r="AA1213" s="33">
        <v>1</v>
      </c>
      <c r="AB1213" s="33">
        <v>1</v>
      </c>
      <c r="AC1213" s="33">
        <v>0</v>
      </c>
      <c r="AD1213" s="33"/>
      <c r="AE1213" s="33">
        <v>0</v>
      </c>
      <c r="AF1213" s="33">
        <v>1</v>
      </c>
      <c r="AG1213" s="33">
        <v>5</v>
      </c>
      <c r="AH1213" s="33"/>
      <c r="AI1213" s="33"/>
      <c r="AJ1213" s="33"/>
      <c r="AK1213" s="33"/>
      <c r="AL1213" s="33">
        <v>1</v>
      </c>
      <c r="AM1213" s="33">
        <v>5</v>
      </c>
      <c r="AN1213" s="33"/>
      <c r="AO1213" s="33">
        <v>0</v>
      </c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</row>
    <row r="1214" spans="1:52" x14ac:dyDescent="0.25">
      <c r="A1214" s="6">
        <f t="shared" si="37"/>
        <v>1210</v>
      </c>
      <c r="B1214" s="6"/>
      <c r="C1214" s="6" t="s">
        <v>5152</v>
      </c>
      <c r="D1214" s="6" t="s">
        <v>2836</v>
      </c>
      <c r="E1214" s="6"/>
      <c r="F1214" s="6" t="s">
        <v>2823</v>
      </c>
      <c r="G1214" s="6"/>
      <c r="H1214" s="6" t="s">
        <v>2829</v>
      </c>
      <c r="I1214" s="6" t="str">
        <f t="shared" si="36"/>
        <v>MT001210</v>
      </c>
      <c r="J1214" s="6" t="s">
        <v>2003</v>
      </c>
      <c r="K1214" s="10"/>
      <c r="L1214" s="6"/>
      <c r="M1214" s="6"/>
      <c r="N1214" s="6"/>
      <c r="O1214" s="6"/>
      <c r="P1214" s="6"/>
      <c r="Q1214" s="6"/>
      <c r="R1214" s="6" t="s">
        <v>226</v>
      </c>
      <c r="S1214" s="15" t="s">
        <v>514</v>
      </c>
      <c r="T1214" s="33">
        <v>0</v>
      </c>
      <c r="U1214" s="33">
        <v>1</v>
      </c>
      <c r="V1214" s="33">
        <v>1</v>
      </c>
      <c r="W1214" s="33">
        <v>0</v>
      </c>
      <c r="X1214" s="33"/>
      <c r="Y1214" s="33"/>
      <c r="Z1214" s="33">
        <v>1</v>
      </c>
      <c r="AA1214" s="33">
        <v>1</v>
      </c>
      <c r="AB1214" s="33">
        <v>1</v>
      </c>
      <c r="AC1214" s="33">
        <v>0</v>
      </c>
      <c r="AD1214" s="33"/>
      <c r="AE1214" s="33">
        <v>0</v>
      </c>
      <c r="AF1214" s="33">
        <v>1</v>
      </c>
      <c r="AG1214" s="33">
        <v>5</v>
      </c>
      <c r="AH1214" s="33"/>
      <c r="AI1214" s="33"/>
      <c r="AJ1214" s="33"/>
      <c r="AK1214" s="33"/>
      <c r="AL1214" s="33">
        <v>1</v>
      </c>
      <c r="AM1214" s="33">
        <v>5</v>
      </c>
      <c r="AN1214" s="33"/>
      <c r="AO1214" s="33">
        <v>0</v>
      </c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</row>
    <row r="1215" spans="1:52" x14ac:dyDescent="0.25">
      <c r="A1215" s="6">
        <f t="shared" si="37"/>
        <v>1211</v>
      </c>
      <c r="B1215" s="6"/>
      <c r="C1215" s="6" t="s">
        <v>5152</v>
      </c>
      <c r="D1215" s="6" t="s">
        <v>2836</v>
      </c>
      <c r="E1215" s="6"/>
      <c r="F1215" s="6" t="s">
        <v>2823</v>
      </c>
      <c r="G1215" s="6"/>
      <c r="H1215" s="6" t="s">
        <v>2829</v>
      </c>
      <c r="I1215" s="6" t="str">
        <f t="shared" si="36"/>
        <v>MT001211</v>
      </c>
      <c r="J1215" s="6" t="s">
        <v>2004</v>
      </c>
      <c r="K1215" s="10"/>
      <c r="L1215" s="6"/>
      <c r="M1215" s="6"/>
      <c r="N1215" s="6"/>
      <c r="O1215" s="6"/>
      <c r="P1215" s="6"/>
      <c r="Q1215" s="6"/>
      <c r="R1215" s="6" t="s">
        <v>226</v>
      </c>
      <c r="S1215" s="15">
        <v>5</v>
      </c>
      <c r="T1215" s="33">
        <v>0</v>
      </c>
      <c r="U1215" s="33">
        <v>1</v>
      </c>
      <c r="V1215" s="33">
        <v>1</v>
      </c>
      <c r="W1215" s="33">
        <v>0</v>
      </c>
      <c r="X1215" s="33"/>
      <c r="Y1215" s="33"/>
      <c r="Z1215" s="33">
        <v>1</v>
      </c>
      <c r="AA1215" s="33">
        <v>1</v>
      </c>
      <c r="AB1215" s="33">
        <v>1</v>
      </c>
      <c r="AC1215" s="33">
        <v>0</v>
      </c>
      <c r="AD1215" s="33"/>
      <c r="AE1215" s="33">
        <v>0</v>
      </c>
      <c r="AF1215" s="33">
        <v>1</v>
      </c>
      <c r="AG1215" s="33">
        <v>5</v>
      </c>
      <c r="AH1215" s="33"/>
      <c r="AI1215" s="33"/>
      <c r="AJ1215" s="33"/>
      <c r="AK1215" s="33"/>
      <c r="AL1215" s="33">
        <v>1</v>
      </c>
      <c r="AM1215" s="33">
        <v>5</v>
      </c>
      <c r="AN1215" s="33"/>
      <c r="AO1215" s="33">
        <v>0</v>
      </c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</row>
    <row r="1216" spans="1:52" x14ac:dyDescent="0.25">
      <c r="A1216" s="6">
        <f t="shared" si="37"/>
        <v>1212</v>
      </c>
      <c r="B1216" s="6"/>
      <c r="C1216" s="6" t="s">
        <v>5152</v>
      </c>
      <c r="D1216" s="6" t="s">
        <v>2836</v>
      </c>
      <c r="E1216" s="6"/>
      <c r="F1216" s="6" t="s">
        <v>2823</v>
      </c>
      <c r="G1216" s="6"/>
      <c r="H1216" s="6" t="s">
        <v>2829</v>
      </c>
      <c r="I1216" s="6" t="str">
        <f t="shared" si="36"/>
        <v>MT001212</v>
      </c>
      <c r="J1216" s="6" t="s">
        <v>2005</v>
      </c>
      <c r="K1216" s="10"/>
      <c r="L1216" s="6"/>
      <c r="M1216" s="6"/>
      <c r="N1216" s="6"/>
      <c r="O1216" s="6"/>
      <c r="P1216" s="6"/>
      <c r="Q1216" s="6"/>
      <c r="R1216" s="6" t="s">
        <v>226</v>
      </c>
      <c r="S1216" s="15" t="s">
        <v>514</v>
      </c>
      <c r="T1216" s="33">
        <v>0</v>
      </c>
      <c r="U1216" s="33">
        <v>1</v>
      </c>
      <c r="V1216" s="33">
        <v>1</v>
      </c>
      <c r="W1216" s="33">
        <v>0</v>
      </c>
      <c r="X1216" s="33"/>
      <c r="Y1216" s="33"/>
      <c r="Z1216" s="33">
        <v>1</v>
      </c>
      <c r="AA1216" s="33">
        <v>1</v>
      </c>
      <c r="AB1216" s="33">
        <v>1</v>
      </c>
      <c r="AC1216" s="33">
        <v>0</v>
      </c>
      <c r="AD1216" s="33"/>
      <c r="AE1216" s="33">
        <v>0</v>
      </c>
      <c r="AF1216" s="33">
        <v>1</v>
      </c>
      <c r="AG1216" s="33">
        <v>5</v>
      </c>
      <c r="AH1216" s="33"/>
      <c r="AI1216" s="33"/>
      <c r="AJ1216" s="33"/>
      <c r="AK1216" s="33"/>
      <c r="AL1216" s="33">
        <v>1</v>
      </c>
      <c r="AM1216" s="33">
        <v>5</v>
      </c>
      <c r="AN1216" s="33"/>
      <c r="AO1216" s="33">
        <v>0</v>
      </c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</row>
    <row r="1217" spans="1:52" x14ac:dyDescent="0.25">
      <c r="A1217" s="6">
        <f t="shared" si="37"/>
        <v>1213</v>
      </c>
      <c r="B1217" s="6"/>
      <c r="C1217" s="6" t="s">
        <v>5152</v>
      </c>
      <c r="D1217" s="6" t="s">
        <v>2836</v>
      </c>
      <c r="E1217" s="6"/>
      <c r="F1217" s="6" t="s">
        <v>2823</v>
      </c>
      <c r="G1217" s="6"/>
      <c r="H1217" s="6" t="s">
        <v>2829</v>
      </c>
      <c r="I1217" s="6" t="str">
        <f t="shared" si="36"/>
        <v>MT001213</v>
      </c>
      <c r="J1217" s="6" t="s">
        <v>2006</v>
      </c>
      <c r="K1217" s="10"/>
      <c r="L1217" s="6"/>
      <c r="M1217" s="6"/>
      <c r="N1217" s="6"/>
      <c r="O1217" s="6"/>
      <c r="P1217" s="6"/>
      <c r="Q1217" s="6"/>
      <c r="R1217" s="6" t="s">
        <v>226</v>
      </c>
      <c r="S1217" s="15" t="s">
        <v>514</v>
      </c>
      <c r="T1217" s="33">
        <v>0</v>
      </c>
      <c r="U1217" s="33">
        <v>1</v>
      </c>
      <c r="V1217" s="33">
        <v>1</v>
      </c>
      <c r="W1217" s="33">
        <v>0</v>
      </c>
      <c r="X1217" s="33"/>
      <c r="Y1217" s="33"/>
      <c r="Z1217" s="33">
        <v>1</v>
      </c>
      <c r="AA1217" s="33">
        <v>1</v>
      </c>
      <c r="AB1217" s="33">
        <v>1</v>
      </c>
      <c r="AC1217" s="33">
        <v>0</v>
      </c>
      <c r="AD1217" s="33"/>
      <c r="AE1217" s="33">
        <v>0</v>
      </c>
      <c r="AF1217" s="33">
        <v>1</v>
      </c>
      <c r="AG1217" s="33">
        <v>5</v>
      </c>
      <c r="AH1217" s="33"/>
      <c r="AI1217" s="33"/>
      <c r="AJ1217" s="33"/>
      <c r="AK1217" s="33"/>
      <c r="AL1217" s="33">
        <v>1</v>
      </c>
      <c r="AM1217" s="33">
        <v>5</v>
      </c>
      <c r="AN1217" s="33"/>
      <c r="AO1217" s="33">
        <v>0</v>
      </c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</row>
    <row r="1218" spans="1:52" x14ac:dyDescent="0.25">
      <c r="A1218" s="6">
        <f t="shared" si="37"/>
        <v>1214</v>
      </c>
      <c r="B1218" s="6"/>
      <c r="C1218" s="6" t="s">
        <v>5152</v>
      </c>
      <c r="D1218" s="6" t="s">
        <v>2836</v>
      </c>
      <c r="E1218" s="6"/>
      <c r="F1218" s="6" t="s">
        <v>2823</v>
      </c>
      <c r="G1218" s="6"/>
      <c r="H1218" s="6" t="s">
        <v>2829</v>
      </c>
      <c r="I1218" s="6" t="str">
        <f t="shared" si="36"/>
        <v>MT001214</v>
      </c>
      <c r="J1218" s="6" t="s">
        <v>2007</v>
      </c>
      <c r="K1218" s="10"/>
      <c r="L1218" s="6"/>
      <c r="M1218" s="6"/>
      <c r="N1218" s="6"/>
      <c r="O1218" s="6"/>
      <c r="P1218" s="6"/>
      <c r="Q1218" s="6"/>
      <c r="R1218" s="6" t="s">
        <v>226</v>
      </c>
      <c r="S1218" s="15">
        <v>4</v>
      </c>
      <c r="T1218" s="33">
        <v>0</v>
      </c>
      <c r="U1218" s="33">
        <v>1</v>
      </c>
      <c r="V1218" s="33">
        <v>1</v>
      </c>
      <c r="W1218" s="33">
        <v>0</v>
      </c>
      <c r="X1218" s="33"/>
      <c r="Y1218" s="33"/>
      <c r="Z1218" s="33">
        <v>1</v>
      </c>
      <c r="AA1218" s="33">
        <v>1</v>
      </c>
      <c r="AB1218" s="33">
        <v>1</v>
      </c>
      <c r="AC1218" s="33">
        <v>0</v>
      </c>
      <c r="AD1218" s="33"/>
      <c r="AE1218" s="33">
        <v>0</v>
      </c>
      <c r="AF1218" s="33">
        <v>1</v>
      </c>
      <c r="AG1218" s="33">
        <v>5</v>
      </c>
      <c r="AH1218" s="33"/>
      <c r="AI1218" s="33"/>
      <c r="AJ1218" s="33"/>
      <c r="AK1218" s="33"/>
      <c r="AL1218" s="33">
        <v>1</v>
      </c>
      <c r="AM1218" s="33">
        <v>5</v>
      </c>
      <c r="AN1218" s="33"/>
      <c r="AO1218" s="33">
        <v>0</v>
      </c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</row>
    <row r="1219" spans="1:52" x14ac:dyDescent="0.25">
      <c r="A1219" s="6">
        <f t="shared" si="37"/>
        <v>1215</v>
      </c>
      <c r="B1219" s="6"/>
      <c r="C1219" s="6" t="s">
        <v>5152</v>
      </c>
      <c r="D1219" s="6" t="s">
        <v>2851</v>
      </c>
      <c r="E1219" s="6"/>
      <c r="F1219" s="6" t="s">
        <v>2823</v>
      </c>
      <c r="G1219" s="6"/>
      <c r="H1219" s="6" t="s">
        <v>2829</v>
      </c>
      <c r="I1219" s="6" t="str">
        <f t="shared" si="36"/>
        <v>MT001215</v>
      </c>
      <c r="J1219" s="6" t="s">
        <v>2008</v>
      </c>
      <c r="K1219" s="10"/>
      <c r="L1219" s="6"/>
      <c r="M1219" s="6"/>
      <c r="N1219" s="6"/>
      <c r="O1219" s="6"/>
      <c r="P1219" s="6"/>
      <c r="Q1219" s="6"/>
      <c r="R1219" s="6" t="s">
        <v>98</v>
      </c>
      <c r="S1219" s="15">
        <v>5</v>
      </c>
      <c r="T1219" s="33">
        <v>1</v>
      </c>
      <c r="U1219" s="33">
        <v>1</v>
      </c>
      <c r="V1219" s="33">
        <v>1</v>
      </c>
      <c r="W1219" s="33">
        <v>0</v>
      </c>
      <c r="X1219" s="33"/>
      <c r="Y1219" s="33"/>
      <c r="Z1219" s="33">
        <v>1</v>
      </c>
      <c r="AA1219" s="33">
        <v>1</v>
      </c>
      <c r="AB1219" s="33">
        <v>1</v>
      </c>
      <c r="AC1219" s="33">
        <v>0</v>
      </c>
      <c r="AD1219" s="33"/>
      <c r="AE1219" s="33">
        <v>2</v>
      </c>
      <c r="AF1219" s="33">
        <v>2</v>
      </c>
      <c r="AG1219" s="33">
        <v>10</v>
      </c>
      <c r="AH1219" s="33"/>
      <c r="AI1219" s="33"/>
      <c r="AJ1219" s="33"/>
      <c r="AK1219" s="33"/>
      <c r="AL1219" s="33">
        <v>2</v>
      </c>
      <c r="AM1219" s="33">
        <v>10</v>
      </c>
      <c r="AN1219" s="33"/>
      <c r="AO1219" s="33">
        <v>4</v>
      </c>
      <c r="AP1219" s="33">
        <v>4</v>
      </c>
      <c r="AQ1219" s="33">
        <v>4</v>
      </c>
      <c r="AR1219" s="33">
        <v>15</v>
      </c>
      <c r="AS1219" s="33">
        <v>0</v>
      </c>
      <c r="AT1219" s="33"/>
      <c r="AU1219" s="33"/>
      <c r="AV1219" s="33">
        <v>4</v>
      </c>
      <c r="AW1219" s="33">
        <v>4</v>
      </c>
      <c r="AX1219" s="33">
        <v>20</v>
      </c>
      <c r="AY1219" s="33">
        <v>0</v>
      </c>
      <c r="AZ1219" s="33">
        <v>12</v>
      </c>
    </row>
    <row r="1220" spans="1:52" x14ac:dyDescent="0.25">
      <c r="A1220" s="6">
        <f t="shared" si="37"/>
        <v>1216</v>
      </c>
      <c r="B1220" s="6"/>
      <c r="C1220" s="6" t="s">
        <v>5152</v>
      </c>
      <c r="D1220" s="6" t="s">
        <v>2840</v>
      </c>
      <c r="E1220" s="6"/>
      <c r="F1220" s="6" t="s">
        <v>2823</v>
      </c>
      <c r="G1220" s="6"/>
      <c r="H1220" s="6" t="s">
        <v>2829</v>
      </c>
      <c r="I1220" s="6" t="str">
        <f t="shared" si="36"/>
        <v>MT001216</v>
      </c>
      <c r="J1220" s="6" t="s">
        <v>2009</v>
      </c>
      <c r="K1220" s="10"/>
      <c r="L1220" s="6"/>
      <c r="M1220" s="6"/>
      <c r="N1220" s="6"/>
      <c r="O1220" s="6"/>
      <c r="P1220" s="6"/>
      <c r="Q1220" s="6"/>
      <c r="R1220" s="6" t="s">
        <v>226</v>
      </c>
      <c r="S1220" s="15">
        <v>7</v>
      </c>
      <c r="T1220" s="33">
        <v>0</v>
      </c>
      <c r="U1220" s="33">
        <v>1</v>
      </c>
      <c r="V1220" s="33">
        <v>1</v>
      </c>
      <c r="W1220" s="33">
        <v>0</v>
      </c>
      <c r="X1220" s="33"/>
      <c r="Y1220" s="33"/>
      <c r="Z1220" s="33">
        <v>0</v>
      </c>
      <c r="AA1220" s="33">
        <v>0</v>
      </c>
      <c r="AB1220" s="33">
        <v>0</v>
      </c>
      <c r="AC1220" s="33">
        <v>0</v>
      </c>
      <c r="AD1220" s="33"/>
      <c r="AE1220" s="33">
        <v>0</v>
      </c>
      <c r="AF1220" s="33">
        <v>2</v>
      </c>
      <c r="AG1220" s="33">
        <v>10</v>
      </c>
      <c r="AH1220" s="33"/>
      <c r="AI1220" s="33"/>
      <c r="AJ1220" s="33"/>
      <c r="AK1220" s="33"/>
      <c r="AL1220" s="33">
        <v>0</v>
      </c>
      <c r="AM1220" s="33">
        <v>0</v>
      </c>
      <c r="AN1220" s="33"/>
      <c r="AO1220" s="33">
        <v>0</v>
      </c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</row>
    <row r="1221" spans="1:52" x14ac:dyDescent="0.25">
      <c r="A1221" s="6">
        <f t="shared" si="37"/>
        <v>1217</v>
      </c>
      <c r="B1221" s="6"/>
      <c r="C1221" s="6" t="s">
        <v>5152</v>
      </c>
      <c r="D1221" s="6" t="s">
        <v>2840</v>
      </c>
      <c r="E1221" s="6"/>
      <c r="F1221" s="6" t="s">
        <v>2823</v>
      </c>
      <c r="G1221" s="6"/>
      <c r="H1221" s="6" t="s">
        <v>2829</v>
      </c>
      <c r="I1221" s="6" t="str">
        <f t="shared" si="36"/>
        <v>MT001217</v>
      </c>
      <c r="J1221" s="6" t="s">
        <v>2010</v>
      </c>
      <c r="K1221" s="10"/>
      <c r="L1221" s="6"/>
      <c r="M1221" s="6"/>
      <c r="N1221" s="6"/>
      <c r="O1221" s="6"/>
      <c r="P1221" s="6"/>
      <c r="Q1221" s="6"/>
      <c r="R1221" s="6" t="s">
        <v>226</v>
      </c>
      <c r="S1221" s="15">
        <v>6</v>
      </c>
      <c r="T1221" s="33">
        <v>0</v>
      </c>
      <c r="U1221" s="33">
        <v>1</v>
      </c>
      <c r="V1221" s="33">
        <v>1</v>
      </c>
      <c r="W1221" s="33">
        <v>0</v>
      </c>
      <c r="X1221" s="33"/>
      <c r="Y1221" s="33"/>
      <c r="Z1221" s="33">
        <v>0</v>
      </c>
      <c r="AA1221" s="33">
        <v>0</v>
      </c>
      <c r="AB1221" s="33">
        <v>1</v>
      </c>
      <c r="AC1221" s="33">
        <v>0</v>
      </c>
      <c r="AD1221" s="33"/>
      <c r="AE1221" s="33">
        <v>0</v>
      </c>
      <c r="AF1221" s="33">
        <v>2</v>
      </c>
      <c r="AG1221" s="33">
        <v>10</v>
      </c>
      <c r="AH1221" s="33"/>
      <c r="AI1221" s="33"/>
      <c r="AJ1221" s="33"/>
      <c r="AK1221" s="33"/>
      <c r="AL1221" s="33">
        <v>0</v>
      </c>
      <c r="AM1221" s="33">
        <v>10</v>
      </c>
      <c r="AN1221" s="33"/>
      <c r="AO1221" s="33">
        <v>0</v>
      </c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</row>
    <row r="1222" spans="1:52" x14ac:dyDescent="0.25">
      <c r="A1222" s="6">
        <f t="shared" si="37"/>
        <v>1218</v>
      </c>
      <c r="B1222" s="6"/>
      <c r="C1222" s="6" t="s">
        <v>5152</v>
      </c>
      <c r="D1222" s="6" t="s">
        <v>2840</v>
      </c>
      <c r="E1222" s="6"/>
      <c r="F1222" s="6" t="s">
        <v>2823</v>
      </c>
      <c r="G1222" s="6"/>
      <c r="H1222" s="6" t="s">
        <v>2829</v>
      </c>
      <c r="I1222" s="6" t="str">
        <f t="shared" ref="I1222:I1285" si="38">IF(LEN(A1222)=1,"MT00000"&amp;A1222,IF(LEN(A1222)=2,"MT0000"&amp;A1222,IF(LEN(A1222)=3,"MT000"&amp;A1222,IF(LEN(A1222)=4,"MT00"&amp;A1222,0))))</f>
        <v>MT001218</v>
      </c>
      <c r="J1222" s="6" t="s">
        <v>2011</v>
      </c>
      <c r="K1222" s="10"/>
      <c r="L1222" s="6"/>
      <c r="M1222" s="6"/>
      <c r="N1222" s="6"/>
      <c r="O1222" s="6"/>
      <c r="P1222" s="6"/>
      <c r="Q1222" s="6"/>
      <c r="R1222" s="6" t="s">
        <v>226</v>
      </c>
      <c r="S1222" s="15" t="s">
        <v>514</v>
      </c>
      <c r="T1222" s="33">
        <v>0</v>
      </c>
      <c r="U1222" s="33">
        <v>1</v>
      </c>
      <c r="V1222" s="33">
        <v>1</v>
      </c>
      <c r="W1222" s="33">
        <v>0</v>
      </c>
      <c r="X1222" s="33"/>
      <c r="Y1222" s="33"/>
      <c r="Z1222" s="33">
        <v>0</v>
      </c>
      <c r="AA1222" s="33">
        <v>0</v>
      </c>
      <c r="AB1222" s="33">
        <v>0</v>
      </c>
      <c r="AC1222" s="33">
        <v>0</v>
      </c>
      <c r="AD1222" s="33"/>
      <c r="AE1222" s="33">
        <v>0</v>
      </c>
      <c r="AF1222" s="33">
        <v>2</v>
      </c>
      <c r="AG1222" s="33">
        <v>10</v>
      </c>
      <c r="AH1222" s="33"/>
      <c r="AI1222" s="33"/>
      <c r="AJ1222" s="33"/>
      <c r="AK1222" s="33"/>
      <c r="AL1222" s="33">
        <v>0</v>
      </c>
      <c r="AM1222" s="33">
        <v>0</v>
      </c>
      <c r="AN1222" s="33"/>
      <c r="AO1222" s="33">
        <v>0</v>
      </c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</row>
    <row r="1223" spans="1:52" x14ac:dyDescent="0.25">
      <c r="A1223" s="6">
        <f t="shared" ref="A1223:A1286" si="39">+A1222+1</f>
        <v>1219</v>
      </c>
      <c r="B1223" s="6"/>
      <c r="C1223" s="6" t="s">
        <v>5152</v>
      </c>
      <c r="D1223" s="6" t="s">
        <v>2840</v>
      </c>
      <c r="E1223" s="6"/>
      <c r="F1223" s="6" t="s">
        <v>2823</v>
      </c>
      <c r="G1223" s="6"/>
      <c r="H1223" s="6" t="s">
        <v>2829</v>
      </c>
      <c r="I1223" s="6" t="str">
        <f t="shared" si="38"/>
        <v>MT001219</v>
      </c>
      <c r="J1223" s="6" t="s">
        <v>2012</v>
      </c>
      <c r="K1223" s="10"/>
      <c r="L1223" s="6"/>
      <c r="M1223" s="6"/>
      <c r="N1223" s="6"/>
      <c r="O1223" s="6"/>
      <c r="P1223" s="6"/>
      <c r="Q1223" s="6"/>
      <c r="R1223" s="6" t="s">
        <v>226</v>
      </c>
      <c r="S1223" s="15">
        <v>6</v>
      </c>
      <c r="T1223" s="33">
        <v>0</v>
      </c>
      <c r="U1223" s="33">
        <v>1</v>
      </c>
      <c r="V1223" s="33">
        <v>1</v>
      </c>
      <c r="W1223" s="33">
        <v>0</v>
      </c>
      <c r="X1223" s="33"/>
      <c r="Y1223" s="33"/>
      <c r="Z1223" s="33">
        <v>0</v>
      </c>
      <c r="AA1223" s="33">
        <v>0</v>
      </c>
      <c r="AB1223" s="33">
        <v>0</v>
      </c>
      <c r="AC1223" s="33">
        <v>0</v>
      </c>
      <c r="AD1223" s="33"/>
      <c r="AE1223" s="33">
        <v>0</v>
      </c>
      <c r="AF1223" s="33">
        <v>2</v>
      </c>
      <c r="AG1223" s="33">
        <v>10</v>
      </c>
      <c r="AH1223" s="33"/>
      <c r="AI1223" s="33"/>
      <c r="AJ1223" s="33"/>
      <c r="AK1223" s="33"/>
      <c r="AL1223" s="33">
        <v>0</v>
      </c>
      <c r="AM1223" s="33">
        <v>0</v>
      </c>
      <c r="AN1223" s="33"/>
      <c r="AO1223" s="33">
        <v>0</v>
      </c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</row>
    <row r="1224" spans="1:52" x14ac:dyDescent="0.25">
      <c r="A1224" s="6">
        <f t="shared" si="39"/>
        <v>1220</v>
      </c>
      <c r="B1224" s="6"/>
      <c r="C1224" s="6" t="s">
        <v>5152</v>
      </c>
      <c r="D1224" s="6" t="s">
        <v>2840</v>
      </c>
      <c r="E1224" s="6"/>
      <c r="F1224" s="6" t="s">
        <v>2823</v>
      </c>
      <c r="G1224" s="6"/>
      <c r="H1224" s="6" t="s">
        <v>2829</v>
      </c>
      <c r="I1224" s="6" t="str">
        <f t="shared" si="38"/>
        <v>MT001220</v>
      </c>
      <c r="J1224" s="6" t="s">
        <v>2013</v>
      </c>
      <c r="K1224" s="10"/>
      <c r="L1224" s="6"/>
      <c r="M1224" s="6"/>
      <c r="N1224" s="6"/>
      <c r="O1224" s="6"/>
      <c r="P1224" s="6"/>
      <c r="Q1224" s="6"/>
      <c r="R1224" s="6" t="s">
        <v>226</v>
      </c>
      <c r="S1224" s="15" t="s">
        <v>514</v>
      </c>
      <c r="T1224" s="33">
        <v>0</v>
      </c>
      <c r="U1224" s="33">
        <v>1</v>
      </c>
      <c r="V1224" s="33">
        <v>1</v>
      </c>
      <c r="W1224" s="33">
        <v>0</v>
      </c>
      <c r="X1224" s="33"/>
      <c r="Y1224" s="33"/>
      <c r="Z1224" s="33">
        <v>0</v>
      </c>
      <c r="AA1224" s="33">
        <v>0</v>
      </c>
      <c r="AB1224" s="33">
        <v>0</v>
      </c>
      <c r="AC1224" s="33">
        <v>0</v>
      </c>
      <c r="AD1224" s="33"/>
      <c r="AE1224" s="33">
        <v>0</v>
      </c>
      <c r="AF1224" s="33">
        <v>2</v>
      </c>
      <c r="AG1224" s="33">
        <v>10</v>
      </c>
      <c r="AH1224" s="33"/>
      <c r="AI1224" s="33"/>
      <c r="AJ1224" s="33"/>
      <c r="AK1224" s="33"/>
      <c r="AL1224" s="33">
        <v>0</v>
      </c>
      <c r="AM1224" s="33">
        <v>0</v>
      </c>
      <c r="AN1224" s="33"/>
      <c r="AO1224" s="33">
        <v>0</v>
      </c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</row>
    <row r="1225" spans="1:52" x14ac:dyDescent="0.25">
      <c r="A1225" s="6">
        <f t="shared" si="39"/>
        <v>1221</v>
      </c>
      <c r="B1225" s="6"/>
      <c r="C1225" s="6" t="s">
        <v>5152</v>
      </c>
      <c r="D1225" s="6" t="s">
        <v>2840</v>
      </c>
      <c r="E1225" s="6"/>
      <c r="F1225" s="6" t="s">
        <v>2823</v>
      </c>
      <c r="G1225" s="6"/>
      <c r="H1225" s="6" t="s">
        <v>2829</v>
      </c>
      <c r="I1225" s="6" t="str">
        <f t="shared" si="38"/>
        <v>MT001221</v>
      </c>
      <c r="J1225" s="6" t="s">
        <v>2014</v>
      </c>
      <c r="K1225" s="10"/>
      <c r="L1225" s="6"/>
      <c r="M1225" s="6"/>
      <c r="N1225" s="6"/>
      <c r="O1225" s="6"/>
      <c r="P1225" s="6"/>
      <c r="Q1225" s="6"/>
      <c r="R1225" s="6" t="s">
        <v>226</v>
      </c>
      <c r="S1225" s="15">
        <v>6</v>
      </c>
      <c r="T1225" s="33">
        <v>0</v>
      </c>
      <c r="U1225" s="33">
        <v>1</v>
      </c>
      <c r="V1225" s="33">
        <v>1</v>
      </c>
      <c r="W1225" s="33">
        <v>0</v>
      </c>
      <c r="X1225" s="33"/>
      <c r="Y1225" s="33"/>
      <c r="Z1225" s="33">
        <v>0</v>
      </c>
      <c r="AA1225" s="33">
        <v>0</v>
      </c>
      <c r="AB1225" s="33">
        <v>0</v>
      </c>
      <c r="AC1225" s="33">
        <v>0</v>
      </c>
      <c r="AD1225" s="33"/>
      <c r="AE1225" s="33">
        <v>0</v>
      </c>
      <c r="AF1225" s="33">
        <v>2</v>
      </c>
      <c r="AG1225" s="33">
        <v>10</v>
      </c>
      <c r="AH1225" s="33"/>
      <c r="AI1225" s="33"/>
      <c r="AJ1225" s="33"/>
      <c r="AK1225" s="33"/>
      <c r="AL1225" s="33">
        <v>0</v>
      </c>
      <c r="AM1225" s="33">
        <v>0</v>
      </c>
      <c r="AN1225" s="33"/>
      <c r="AO1225" s="33">
        <v>0</v>
      </c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</row>
    <row r="1226" spans="1:52" x14ac:dyDescent="0.25">
      <c r="A1226" s="6">
        <f t="shared" si="39"/>
        <v>1222</v>
      </c>
      <c r="B1226" s="6"/>
      <c r="C1226" s="6" t="s">
        <v>5152</v>
      </c>
      <c r="D1226" s="6" t="s">
        <v>2840</v>
      </c>
      <c r="E1226" s="6"/>
      <c r="F1226" s="6" t="s">
        <v>2823</v>
      </c>
      <c r="G1226" s="6"/>
      <c r="H1226" s="6" t="s">
        <v>2829</v>
      </c>
      <c r="I1226" s="6" t="str">
        <f t="shared" si="38"/>
        <v>MT001222</v>
      </c>
      <c r="J1226" s="6" t="s">
        <v>2015</v>
      </c>
      <c r="K1226" s="10"/>
      <c r="L1226" s="6"/>
      <c r="M1226" s="6"/>
      <c r="N1226" s="6"/>
      <c r="O1226" s="6"/>
      <c r="P1226" s="6"/>
      <c r="Q1226" s="6"/>
      <c r="R1226" s="6" t="s">
        <v>226</v>
      </c>
      <c r="S1226" s="15">
        <v>7</v>
      </c>
      <c r="T1226" s="33">
        <v>0</v>
      </c>
      <c r="U1226" s="33">
        <v>1</v>
      </c>
      <c r="V1226" s="33">
        <v>1</v>
      </c>
      <c r="W1226" s="33">
        <v>0</v>
      </c>
      <c r="X1226" s="33"/>
      <c r="Y1226" s="33"/>
      <c r="Z1226" s="33">
        <v>0</v>
      </c>
      <c r="AA1226" s="33">
        <v>0</v>
      </c>
      <c r="AB1226" s="33">
        <v>0</v>
      </c>
      <c r="AC1226" s="33">
        <v>0</v>
      </c>
      <c r="AD1226" s="33"/>
      <c r="AE1226" s="33">
        <v>0</v>
      </c>
      <c r="AF1226" s="33">
        <v>2</v>
      </c>
      <c r="AG1226" s="33">
        <v>10</v>
      </c>
      <c r="AH1226" s="33"/>
      <c r="AI1226" s="33"/>
      <c r="AJ1226" s="33"/>
      <c r="AK1226" s="33"/>
      <c r="AL1226" s="33">
        <v>0</v>
      </c>
      <c r="AM1226" s="33">
        <v>0</v>
      </c>
      <c r="AN1226" s="33"/>
      <c r="AO1226" s="33">
        <v>0</v>
      </c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</row>
    <row r="1227" spans="1:52" x14ac:dyDescent="0.25">
      <c r="A1227" s="6">
        <f t="shared" si="39"/>
        <v>1223</v>
      </c>
      <c r="B1227" s="6"/>
      <c r="C1227" s="6" t="s">
        <v>5152</v>
      </c>
      <c r="D1227" s="6" t="s">
        <v>2840</v>
      </c>
      <c r="E1227" s="6"/>
      <c r="F1227" s="6" t="s">
        <v>2823</v>
      </c>
      <c r="G1227" s="6"/>
      <c r="H1227" s="6" t="s">
        <v>2824</v>
      </c>
      <c r="I1227" s="6" t="str">
        <f t="shared" si="38"/>
        <v>MT001223</v>
      </c>
      <c r="J1227" s="6" t="s">
        <v>2016</v>
      </c>
      <c r="K1227" s="10"/>
      <c r="L1227" s="6"/>
      <c r="M1227" s="6"/>
      <c r="N1227" s="6"/>
      <c r="O1227" s="6"/>
      <c r="P1227" s="6"/>
      <c r="Q1227" s="6"/>
      <c r="R1227" s="6" t="s">
        <v>226</v>
      </c>
      <c r="S1227" s="15">
        <v>7</v>
      </c>
      <c r="T1227" s="33"/>
      <c r="U1227" s="33">
        <v>1</v>
      </c>
      <c r="V1227" s="33">
        <v>1</v>
      </c>
      <c r="W1227" s="33">
        <v>0</v>
      </c>
      <c r="X1227" s="33"/>
      <c r="Y1227" s="33"/>
      <c r="Z1227" s="33">
        <v>0</v>
      </c>
      <c r="AA1227" s="33">
        <v>0</v>
      </c>
      <c r="AB1227" s="33">
        <v>0</v>
      </c>
      <c r="AC1227" s="33">
        <v>0</v>
      </c>
      <c r="AD1227" s="33"/>
      <c r="AE1227" s="33">
        <v>0</v>
      </c>
      <c r="AF1227" s="33">
        <v>2</v>
      </c>
      <c r="AG1227" s="33">
        <v>2</v>
      </c>
      <c r="AH1227" s="33"/>
      <c r="AI1227" s="33"/>
      <c r="AJ1227" s="33"/>
      <c r="AK1227" s="33"/>
      <c r="AL1227" s="33">
        <v>0</v>
      </c>
      <c r="AM1227" s="33">
        <v>0</v>
      </c>
      <c r="AN1227" s="33"/>
      <c r="AO1227" s="33">
        <v>0</v>
      </c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</row>
    <row r="1228" spans="1:52" x14ac:dyDescent="0.25">
      <c r="A1228" s="6">
        <f t="shared" si="39"/>
        <v>1224</v>
      </c>
      <c r="B1228" s="6"/>
      <c r="C1228" s="6" t="s">
        <v>5152</v>
      </c>
      <c r="D1228" s="6" t="s">
        <v>2840</v>
      </c>
      <c r="E1228" s="6"/>
      <c r="F1228" s="6" t="s">
        <v>2823</v>
      </c>
      <c r="G1228" s="6"/>
      <c r="H1228" s="6" t="s">
        <v>2829</v>
      </c>
      <c r="I1228" s="6" t="str">
        <f t="shared" si="38"/>
        <v>MT001224</v>
      </c>
      <c r="J1228" s="6" t="s">
        <v>2017</v>
      </c>
      <c r="K1228" s="10"/>
      <c r="L1228" s="6"/>
      <c r="M1228" s="6"/>
      <c r="N1228" s="6"/>
      <c r="O1228" s="6"/>
      <c r="P1228" s="6"/>
      <c r="Q1228" s="6"/>
      <c r="R1228" s="6" t="s">
        <v>226</v>
      </c>
      <c r="S1228" s="15">
        <v>6</v>
      </c>
      <c r="T1228" s="33">
        <v>0</v>
      </c>
      <c r="U1228" s="33">
        <v>1</v>
      </c>
      <c r="V1228" s="33">
        <v>1</v>
      </c>
      <c r="W1228" s="33">
        <v>0</v>
      </c>
      <c r="X1228" s="33"/>
      <c r="Y1228" s="33"/>
      <c r="Z1228" s="33">
        <v>0</v>
      </c>
      <c r="AA1228" s="33">
        <v>0</v>
      </c>
      <c r="AB1228" s="33">
        <v>0</v>
      </c>
      <c r="AC1228" s="33">
        <v>0</v>
      </c>
      <c r="AD1228" s="33"/>
      <c r="AE1228" s="33">
        <v>0</v>
      </c>
      <c r="AF1228" s="33">
        <v>2</v>
      </c>
      <c r="AG1228" s="33">
        <v>10</v>
      </c>
      <c r="AH1228" s="33"/>
      <c r="AI1228" s="33"/>
      <c r="AJ1228" s="33"/>
      <c r="AK1228" s="33"/>
      <c r="AL1228" s="33">
        <v>0</v>
      </c>
      <c r="AM1228" s="33">
        <v>0</v>
      </c>
      <c r="AN1228" s="33"/>
      <c r="AO1228" s="33">
        <v>0</v>
      </c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</row>
    <row r="1229" spans="1:52" x14ac:dyDescent="0.25">
      <c r="A1229" s="6">
        <f t="shared" si="39"/>
        <v>1225</v>
      </c>
      <c r="B1229" s="6"/>
      <c r="C1229" s="6" t="s">
        <v>5152</v>
      </c>
      <c r="D1229" s="6" t="s">
        <v>2840</v>
      </c>
      <c r="E1229" s="6"/>
      <c r="F1229" s="6" t="s">
        <v>2823</v>
      </c>
      <c r="G1229" s="6"/>
      <c r="H1229" s="6" t="s">
        <v>2829</v>
      </c>
      <c r="I1229" s="6" t="str">
        <f t="shared" si="38"/>
        <v>MT001225</v>
      </c>
      <c r="J1229" s="6" t="s">
        <v>2018</v>
      </c>
      <c r="K1229" s="10"/>
      <c r="L1229" s="6"/>
      <c r="M1229" s="6"/>
      <c r="N1229" s="6"/>
      <c r="O1229" s="6"/>
      <c r="P1229" s="6"/>
      <c r="Q1229" s="6"/>
      <c r="R1229" s="6" t="s">
        <v>226</v>
      </c>
      <c r="S1229" s="15">
        <v>6</v>
      </c>
      <c r="T1229" s="33">
        <v>0</v>
      </c>
      <c r="U1229" s="33">
        <v>1</v>
      </c>
      <c r="V1229" s="33">
        <v>1</v>
      </c>
      <c r="W1229" s="33">
        <v>0</v>
      </c>
      <c r="X1229" s="33"/>
      <c r="Y1229" s="33"/>
      <c r="Z1229" s="33">
        <v>0</v>
      </c>
      <c r="AA1229" s="33">
        <v>0</v>
      </c>
      <c r="AB1229" s="33">
        <v>0</v>
      </c>
      <c r="AC1229" s="33">
        <v>0</v>
      </c>
      <c r="AD1229" s="33"/>
      <c r="AE1229" s="33">
        <v>0</v>
      </c>
      <c r="AF1229" s="33">
        <v>2</v>
      </c>
      <c r="AG1229" s="33">
        <v>10</v>
      </c>
      <c r="AH1229" s="33"/>
      <c r="AI1229" s="33"/>
      <c r="AJ1229" s="33"/>
      <c r="AK1229" s="33"/>
      <c r="AL1229" s="33">
        <v>0</v>
      </c>
      <c r="AM1229" s="33">
        <v>0</v>
      </c>
      <c r="AN1229" s="33"/>
      <c r="AO1229" s="33">
        <v>0</v>
      </c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</row>
    <row r="1230" spans="1:52" x14ac:dyDescent="0.25">
      <c r="A1230" s="6">
        <f t="shared" si="39"/>
        <v>1226</v>
      </c>
      <c r="B1230" s="6"/>
      <c r="C1230" s="6" t="s">
        <v>5152</v>
      </c>
      <c r="D1230" s="6" t="s">
        <v>2840</v>
      </c>
      <c r="E1230" s="6"/>
      <c r="F1230" s="6" t="s">
        <v>2823</v>
      </c>
      <c r="G1230" s="6"/>
      <c r="H1230" s="6" t="s">
        <v>2829</v>
      </c>
      <c r="I1230" s="6" t="str">
        <f t="shared" si="38"/>
        <v>MT001226</v>
      </c>
      <c r="J1230" s="6" t="s">
        <v>2019</v>
      </c>
      <c r="K1230" s="10"/>
      <c r="L1230" s="6"/>
      <c r="M1230" s="6"/>
      <c r="N1230" s="6"/>
      <c r="O1230" s="6"/>
      <c r="P1230" s="6"/>
      <c r="Q1230" s="6"/>
      <c r="R1230" s="6" t="s">
        <v>226</v>
      </c>
      <c r="S1230" s="15">
        <v>6</v>
      </c>
      <c r="T1230" s="33">
        <v>0</v>
      </c>
      <c r="U1230" s="33">
        <v>0</v>
      </c>
      <c r="V1230" s="33">
        <v>0</v>
      </c>
      <c r="W1230" s="33">
        <v>0</v>
      </c>
      <c r="X1230" s="33"/>
      <c r="Y1230" s="33"/>
      <c r="Z1230" s="33">
        <v>0</v>
      </c>
      <c r="AA1230" s="33">
        <v>0</v>
      </c>
      <c r="AB1230" s="33"/>
      <c r="AC1230" s="33">
        <v>0</v>
      </c>
      <c r="AD1230" s="33"/>
      <c r="AE1230" s="33">
        <v>0</v>
      </c>
      <c r="AF1230" s="33">
        <v>0</v>
      </c>
      <c r="AG1230" s="33">
        <v>0</v>
      </c>
      <c r="AH1230" s="33"/>
      <c r="AI1230" s="33"/>
      <c r="AJ1230" s="33"/>
      <c r="AK1230" s="33"/>
      <c r="AL1230" s="33">
        <v>0</v>
      </c>
      <c r="AM1230" s="33"/>
      <c r="AN1230" s="33"/>
      <c r="AO1230" s="33">
        <v>0</v>
      </c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</row>
    <row r="1231" spans="1:52" x14ac:dyDescent="0.25">
      <c r="A1231" s="6">
        <f t="shared" si="39"/>
        <v>1227</v>
      </c>
      <c r="B1231" s="6"/>
      <c r="C1231" s="6" t="s">
        <v>5152</v>
      </c>
      <c r="D1231" s="6" t="s">
        <v>2840</v>
      </c>
      <c r="E1231" s="6"/>
      <c r="F1231" s="6" t="s">
        <v>2823</v>
      </c>
      <c r="G1231" s="6"/>
      <c r="H1231" s="6" t="s">
        <v>2829</v>
      </c>
      <c r="I1231" s="6" t="str">
        <f t="shared" si="38"/>
        <v>MT001227</v>
      </c>
      <c r="J1231" s="6" t="s">
        <v>2020</v>
      </c>
      <c r="K1231" s="10"/>
      <c r="L1231" s="6"/>
      <c r="M1231" s="6"/>
      <c r="N1231" s="6"/>
      <c r="O1231" s="6"/>
      <c r="P1231" s="6"/>
      <c r="Q1231" s="6"/>
      <c r="R1231" s="6" t="s">
        <v>226</v>
      </c>
      <c r="S1231" s="15">
        <v>7</v>
      </c>
      <c r="T1231" s="33">
        <v>0</v>
      </c>
      <c r="U1231" s="33">
        <v>1</v>
      </c>
      <c r="V1231" s="33">
        <v>1</v>
      </c>
      <c r="W1231" s="33">
        <v>0</v>
      </c>
      <c r="X1231" s="33"/>
      <c r="Y1231" s="33"/>
      <c r="Z1231" s="33">
        <v>0</v>
      </c>
      <c r="AA1231" s="33">
        <v>0</v>
      </c>
      <c r="AB1231" s="33"/>
      <c r="AC1231" s="33">
        <v>0</v>
      </c>
      <c r="AD1231" s="33"/>
      <c r="AE1231" s="33">
        <v>0</v>
      </c>
      <c r="AF1231" s="33">
        <v>2</v>
      </c>
      <c r="AG1231" s="33">
        <v>10</v>
      </c>
      <c r="AH1231" s="33"/>
      <c r="AI1231" s="33"/>
      <c r="AJ1231" s="33"/>
      <c r="AK1231" s="33"/>
      <c r="AL1231" s="33">
        <v>0</v>
      </c>
      <c r="AM1231" s="33"/>
      <c r="AN1231" s="33"/>
      <c r="AO1231" s="33">
        <v>0</v>
      </c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</row>
    <row r="1232" spans="1:52" x14ac:dyDescent="0.25">
      <c r="A1232" s="6">
        <f t="shared" si="39"/>
        <v>1228</v>
      </c>
      <c r="B1232" s="6"/>
      <c r="C1232" s="6" t="s">
        <v>5152</v>
      </c>
      <c r="D1232" s="6" t="s">
        <v>2840</v>
      </c>
      <c r="E1232" s="6"/>
      <c r="F1232" s="6" t="s">
        <v>2823</v>
      </c>
      <c r="G1232" s="6"/>
      <c r="H1232" s="6" t="s">
        <v>2829</v>
      </c>
      <c r="I1232" s="6" t="str">
        <f t="shared" si="38"/>
        <v>MT001228</v>
      </c>
      <c r="J1232" s="6" t="s">
        <v>2021</v>
      </c>
      <c r="K1232" s="10"/>
      <c r="L1232" s="6"/>
      <c r="M1232" s="6"/>
      <c r="N1232" s="6"/>
      <c r="O1232" s="6"/>
      <c r="P1232" s="6"/>
      <c r="Q1232" s="6"/>
      <c r="R1232" s="6" t="s">
        <v>226</v>
      </c>
      <c r="S1232" s="15">
        <v>6</v>
      </c>
      <c r="T1232" s="33">
        <v>0</v>
      </c>
      <c r="U1232" s="33">
        <v>1</v>
      </c>
      <c r="V1232" s="33">
        <v>1</v>
      </c>
      <c r="W1232" s="33">
        <v>0</v>
      </c>
      <c r="X1232" s="33"/>
      <c r="Y1232" s="33"/>
      <c r="Z1232" s="33">
        <v>0</v>
      </c>
      <c r="AA1232" s="33">
        <v>0</v>
      </c>
      <c r="AB1232" s="33"/>
      <c r="AC1232" s="33">
        <v>0</v>
      </c>
      <c r="AD1232" s="33"/>
      <c r="AE1232" s="33">
        <v>0</v>
      </c>
      <c r="AF1232" s="33">
        <v>2</v>
      </c>
      <c r="AG1232" s="33">
        <v>10</v>
      </c>
      <c r="AH1232" s="33"/>
      <c r="AI1232" s="33"/>
      <c r="AJ1232" s="33"/>
      <c r="AK1232" s="33"/>
      <c r="AL1232" s="33">
        <v>0</v>
      </c>
      <c r="AM1232" s="33"/>
      <c r="AN1232" s="33"/>
      <c r="AO1232" s="33">
        <v>0</v>
      </c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</row>
    <row r="1233" spans="1:52" x14ac:dyDescent="0.25">
      <c r="A1233" s="6">
        <f t="shared" si="39"/>
        <v>1229</v>
      </c>
      <c r="B1233" s="6"/>
      <c r="C1233" s="6" t="s">
        <v>5152</v>
      </c>
      <c r="D1233" s="6" t="s">
        <v>2840</v>
      </c>
      <c r="E1233" s="6"/>
      <c r="F1233" s="6" t="s">
        <v>2823</v>
      </c>
      <c r="G1233" s="6"/>
      <c r="H1233" s="6" t="s">
        <v>2829</v>
      </c>
      <c r="I1233" s="6" t="str">
        <f t="shared" si="38"/>
        <v>MT001229</v>
      </c>
      <c r="J1233" s="6" t="s">
        <v>2022</v>
      </c>
      <c r="K1233" s="10"/>
      <c r="L1233" s="6"/>
      <c r="M1233" s="6"/>
      <c r="N1233" s="6"/>
      <c r="O1233" s="6"/>
      <c r="P1233" s="6"/>
      <c r="Q1233" s="6"/>
      <c r="R1233" s="6" t="s">
        <v>226</v>
      </c>
      <c r="S1233" s="15">
        <v>4</v>
      </c>
      <c r="T1233" s="33">
        <v>0</v>
      </c>
      <c r="U1233" s="33">
        <v>1</v>
      </c>
      <c r="V1233" s="33">
        <v>1</v>
      </c>
      <c r="W1233" s="33">
        <v>0</v>
      </c>
      <c r="X1233" s="33"/>
      <c r="Y1233" s="33"/>
      <c r="Z1233" s="33">
        <v>0</v>
      </c>
      <c r="AA1233" s="33">
        <v>0</v>
      </c>
      <c r="AB1233" s="33"/>
      <c r="AC1233" s="33">
        <v>0</v>
      </c>
      <c r="AD1233" s="33"/>
      <c r="AE1233" s="33">
        <v>0</v>
      </c>
      <c r="AF1233" s="33">
        <v>2</v>
      </c>
      <c r="AG1233" s="33">
        <v>10</v>
      </c>
      <c r="AH1233" s="33"/>
      <c r="AI1233" s="33"/>
      <c r="AJ1233" s="33"/>
      <c r="AK1233" s="33"/>
      <c r="AL1233" s="33">
        <v>0</v>
      </c>
      <c r="AM1233" s="33"/>
      <c r="AN1233" s="33"/>
      <c r="AO1233" s="33">
        <v>0</v>
      </c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</row>
    <row r="1234" spans="1:52" x14ac:dyDescent="0.25">
      <c r="A1234" s="6">
        <f t="shared" si="39"/>
        <v>1230</v>
      </c>
      <c r="B1234" s="6"/>
      <c r="C1234" s="6" t="s">
        <v>5152</v>
      </c>
      <c r="D1234" s="6" t="s">
        <v>2840</v>
      </c>
      <c r="E1234" s="6"/>
      <c r="F1234" s="6" t="s">
        <v>2823</v>
      </c>
      <c r="G1234" s="6"/>
      <c r="H1234" s="6" t="s">
        <v>2829</v>
      </c>
      <c r="I1234" s="6" t="str">
        <f t="shared" si="38"/>
        <v>MT001230</v>
      </c>
      <c r="J1234" s="6" t="s">
        <v>2023</v>
      </c>
      <c r="K1234" s="10"/>
      <c r="L1234" s="6"/>
      <c r="M1234" s="6"/>
      <c r="N1234" s="6"/>
      <c r="O1234" s="6"/>
      <c r="P1234" s="6"/>
      <c r="Q1234" s="6"/>
      <c r="R1234" s="6" t="s">
        <v>226</v>
      </c>
      <c r="S1234" s="15">
        <v>4</v>
      </c>
      <c r="T1234" s="33">
        <v>0</v>
      </c>
      <c r="U1234" s="33">
        <v>1</v>
      </c>
      <c r="V1234" s="33">
        <v>1</v>
      </c>
      <c r="W1234" s="33">
        <v>0</v>
      </c>
      <c r="X1234" s="33"/>
      <c r="Y1234" s="33"/>
      <c r="Z1234" s="33">
        <v>0</v>
      </c>
      <c r="AA1234" s="33">
        <v>0</v>
      </c>
      <c r="AB1234" s="33"/>
      <c r="AC1234" s="33">
        <v>0</v>
      </c>
      <c r="AD1234" s="33"/>
      <c r="AE1234" s="33">
        <v>0</v>
      </c>
      <c r="AF1234" s="33">
        <v>2</v>
      </c>
      <c r="AG1234" s="33">
        <v>10</v>
      </c>
      <c r="AH1234" s="33"/>
      <c r="AI1234" s="33"/>
      <c r="AJ1234" s="33"/>
      <c r="AK1234" s="33"/>
      <c r="AL1234" s="33">
        <v>0</v>
      </c>
      <c r="AM1234" s="33"/>
      <c r="AN1234" s="33"/>
      <c r="AO1234" s="33">
        <v>0</v>
      </c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</row>
    <row r="1235" spans="1:52" x14ac:dyDescent="0.25">
      <c r="A1235" s="6">
        <f t="shared" si="39"/>
        <v>1231</v>
      </c>
      <c r="B1235" s="6"/>
      <c r="C1235" s="6" t="s">
        <v>5152</v>
      </c>
      <c r="D1235" s="6" t="s">
        <v>2840</v>
      </c>
      <c r="E1235" s="6"/>
      <c r="F1235" s="6" t="s">
        <v>2823</v>
      </c>
      <c r="G1235" s="6"/>
      <c r="H1235" s="6" t="s">
        <v>2829</v>
      </c>
      <c r="I1235" s="6" t="str">
        <f t="shared" si="38"/>
        <v>MT001231</v>
      </c>
      <c r="J1235" s="6" t="s">
        <v>2024</v>
      </c>
      <c r="K1235" s="10"/>
      <c r="L1235" s="6"/>
      <c r="M1235" s="6"/>
      <c r="N1235" s="6"/>
      <c r="O1235" s="6"/>
      <c r="P1235" s="6"/>
      <c r="Q1235" s="6"/>
      <c r="R1235" s="6" t="s">
        <v>226</v>
      </c>
      <c r="S1235" s="15">
        <v>6</v>
      </c>
      <c r="T1235" s="33">
        <v>0</v>
      </c>
      <c r="U1235" s="33">
        <v>1</v>
      </c>
      <c r="V1235" s="33">
        <v>1</v>
      </c>
      <c r="W1235" s="33">
        <v>0</v>
      </c>
      <c r="X1235" s="33"/>
      <c r="Y1235" s="33"/>
      <c r="Z1235" s="33">
        <v>0</v>
      </c>
      <c r="AA1235" s="33">
        <v>0</v>
      </c>
      <c r="AB1235" s="33"/>
      <c r="AC1235" s="33">
        <v>0</v>
      </c>
      <c r="AD1235" s="33"/>
      <c r="AE1235" s="33">
        <v>0</v>
      </c>
      <c r="AF1235" s="33">
        <v>2</v>
      </c>
      <c r="AG1235" s="33">
        <v>10</v>
      </c>
      <c r="AH1235" s="33"/>
      <c r="AI1235" s="33"/>
      <c r="AJ1235" s="33"/>
      <c r="AK1235" s="33"/>
      <c r="AL1235" s="33">
        <v>0</v>
      </c>
      <c r="AM1235" s="33"/>
      <c r="AN1235" s="33"/>
      <c r="AO1235" s="33">
        <v>0</v>
      </c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</row>
    <row r="1236" spans="1:52" x14ac:dyDescent="0.25">
      <c r="A1236" s="6">
        <f t="shared" si="39"/>
        <v>1232</v>
      </c>
      <c r="B1236" s="6"/>
      <c r="C1236" s="6" t="s">
        <v>5152</v>
      </c>
      <c r="D1236" s="6" t="s">
        <v>2840</v>
      </c>
      <c r="E1236" s="6"/>
      <c r="F1236" s="6" t="s">
        <v>2823</v>
      </c>
      <c r="G1236" s="6"/>
      <c r="H1236" s="6" t="s">
        <v>2829</v>
      </c>
      <c r="I1236" s="6" t="str">
        <f t="shared" si="38"/>
        <v>MT001232</v>
      </c>
      <c r="J1236" s="6" t="s">
        <v>2025</v>
      </c>
      <c r="K1236" s="10"/>
      <c r="L1236" s="6"/>
      <c r="M1236" s="6"/>
      <c r="N1236" s="6"/>
      <c r="O1236" s="6"/>
      <c r="P1236" s="6"/>
      <c r="Q1236" s="6"/>
      <c r="R1236" s="6" t="s">
        <v>226</v>
      </c>
      <c r="S1236" s="15">
        <v>6</v>
      </c>
      <c r="T1236" s="33">
        <v>0</v>
      </c>
      <c r="U1236" s="33">
        <v>1</v>
      </c>
      <c r="V1236" s="33">
        <v>1</v>
      </c>
      <c r="W1236" s="33">
        <v>0</v>
      </c>
      <c r="X1236" s="33"/>
      <c r="Y1236" s="33"/>
      <c r="Z1236" s="33">
        <v>0</v>
      </c>
      <c r="AA1236" s="33">
        <v>0</v>
      </c>
      <c r="AB1236" s="33"/>
      <c r="AC1236" s="33">
        <v>0</v>
      </c>
      <c r="AD1236" s="33"/>
      <c r="AE1236" s="33">
        <v>0</v>
      </c>
      <c r="AF1236" s="33">
        <v>2</v>
      </c>
      <c r="AG1236" s="33">
        <v>10</v>
      </c>
      <c r="AH1236" s="33"/>
      <c r="AI1236" s="33"/>
      <c r="AJ1236" s="33"/>
      <c r="AK1236" s="33"/>
      <c r="AL1236" s="33">
        <v>0</v>
      </c>
      <c r="AM1236" s="33"/>
      <c r="AN1236" s="33"/>
      <c r="AO1236" s="33">
        <v>0</v>
      </c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</row>
    <row r="1237" spans="1:52" x14ac:dyDescent="0.25">
      <c r="A1237" s="6">
        <f t="shared" si="39"/>
        <v>1233</v>
      </c>
      <c r="B1237" s="6"/>
      <c r="C1237" s="6" t="s">
        <v>5152</v>
      </c>
      <c r="D1237" s="6" t="s">
        <v>2840</v>
      </c>
      <c r="E1237" s="6"/>
      <c r="F1237" s="6" t="s">
        <v>2823</v>
      </c>
      <c r="G1237" s="6"/>
      <c r="H1237" s="6" t="s">
        <v>2829</v>
      </c>
      <c r="I1237" s="6" t="str">
        <f t="shared" si="38"/>
        <v>MT001233</v>
      </c>
      <c r="J1237" s="6" t="s">
        <v>2026</v>
      </c>
      <c r="K1237" s="10"/>
      <c r="L1237" s="6"/>
      <c r="M1237" s="6"/>
      <c r="N1237" s="6"/>
      <c r="O1237" s="6"/>
      <c r="P1237" s="6"/>
      <c r="Q1237" s="6"/>
      <c r="R1237" s="6" t="s">
        <v>226</v>
      </c>
      <c r="S1237" s="15">
        <v>6</v>
      </c>
      <c r="T1237" s="33">
        <v>0</v>
      </c>
      <c r="U1237" s="33">
        <v>1</v>
      </c>
      <c r="V1237" s="33">
        <v>1</v>
      </c>
      <c r="W1237" s="33">
        <v>0</v>
      </c>
      <c r="X1237" s="33"/>
      <c r="Y1237" s="33"/>
      <c r="Z1237" s="33">
        <v>0</v>
      </c>
      <c r="AA1237" s="33">
        <v>0</v>
      </c>
      <c r="AB1237" s="33"/>
      <c r="AC1237" s="33">
        <v>0</v>
      </c>
      <c r="AD1237" s="33"/>
      <c r="AE1237" s="33">
        <v>0</v>
      </c>
      <c r="AF1237" s="33">
        <v>2</v>
      </c>
      <c r="AG1237" s="33">
        <v>10</v>
      </c>
      <c r="AH1237" s="33"/>
      <c r="AI1237" s="33"/>
      <c r="AJ1237" s="33"/>
      <c r="AK1237" s="33"/>
      <c r="AL1237" s="33">
        <v>0</v>
      </c>
      <c r="AM1237" s="33"/>
      <c r="AN1237" s="33"/>
      <c r="AO1237" s="33">
        <v>0</v>
      </c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</row>
    <row r="1238" spans="1:52" x14ac:dyDescent="0.25">
      <c r="A1238" s="6">
        <f t="shared" si="39"/>
        <v>1234</v>
      </c>
      <c r="B1238" s="6"/>
      <c r="C1238" s="6" t="s">
        <v>5152</v>
      </c>
      <c r="D1238" s="6" t="s">
        <v>2840</v>
      </c>
      <c r="E1238" s="6"/>
      <c r="F1238" s="6" t="s">
        <v>2823</v>
      </c>
      <c r="G1238" s="6"/>
      <c r="H1238" s="6" t="s">
        <v>2829</v>
      </c>
      <c r="I1238" s="6" t="str">
        <f t="shared" si="38"/>
        <v>MT001234</v>
      </c>
      <c r="J1238" s="6" t="s">
        <v>2027</v>
      </c>
      <c r="K1238" s="10"/>
      <c r="L1238" s="6"/>
      <c r="M1238" s="6"/>
      <c r="N1238" s="6"/>
      <c r="O1238" s="6"/>
      <c r="P1238" s="6"/>
      <c r="Q1238" s="6"/>
      <c r="R1238" s="6" t="s">
        <v>226</v>
      </c>
      <c r="S1238" s="15">
        <v>7</v>
      </c>
      <c r="T1238" s="33">
        <v>0</v>
      </c>
      <c r="U1238" s="33">
        <v>1</v>
      </c>
      <c r="V1238" s="33">
        <v>1</v>
      </c>
      <c r="W1238" s="33">
        <v>0</v>
      </c>
      <c r="X1238" s="33"/>
      <c r="Y1238" s="33"/>
      <c r="Z1238" s="33">
        <v>0</v>
      </c>
      <c r="AA1238" s="33">
        <v>0</v>
      </c>
      <c r="AB1238" s="33"/>
      <c r="AC1238" s="33">
        <v>0</v>
      </c>
      <c r="AD1238" s="33"/>
      <c r="AE1238" s="33">
        <v>0</v>
      </c>
      <c r="AF1238" s="33">
        <v>2</v>
      </c>
      <c r="AG1238" s="33">
        <v>10</v>
      </c>
      <c r="AH1238" s="33"/>
      <c r="AI1238" s="33"/>
      <c r="AJ1238" s="33"/>
      <c r="AK1238" s="33"/>
      <c r="AL1238" s="33">
        <v>0</v>
      </c>
      <c r="AM1238" s="33"/>
      <c r="AN1238" s="33"/>
      <c r="AO1238" s="33">
        <v>0</v>
      </c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</row>
    <row r="1239" spans="1:52" x14ac:dyDescent="0.25">
      <c r="A1239" s="6">
        <f t="shared" si="39"/>
        <v>1235</v>
      </c>
      <c r="B1239" s="6"/>
      <c r="C1239" s="6" t="s">
        <v>5152</v>
      </c>
      <c r="D1239" s="6" t="s">
        <v>2840</v>
      </c>
      <c r="E1239" s="6"/>
      <c r="F1239" s="6" t="s">
        <v>2823</v>
      </c>
      <c r="G1239" s="6"/>
      <c r="H1239" s="6" t="s">
        <v>2829</v>
      </c>
      <c r="I1239" s="6" t="str">
        <f t="shared" si="38"/>
        <v>MT001235</v>
      </c>
      <c r="J1239" s="6" t="s">
        <v>2028</v>
      </c>
      <c r="K1239" s="10"/>
      <c r="L1239" s="6"/>
      <c r="M1239" s="6"/>
      <c r="N1239" s="6"/>
      <c r="O1239" s="6"/>
      <c r="P1239" s="6"/>
      <c r="Q1239" s="6"/>
      <c r="R1239" s="6" t="s">
        <v>226</v>
      </c>
      <c r="S1239" s="15">
        <v>4</v>
      </c>
      <c r="T1239" s="33">
        <v>0</v>
      </c>
      <c r="U1239" s="33">
        <v>1</v>
      </c>
      <c r="V1239" s="33">
        <v>1</v>
      </c>
      <c r="W1239" s="33">
        <v>0</v>
      </c>
      <c r="X1239" s="33"/>
      <c r="Y1239" s="33"/>
      <c r="Z1239" s="33">
        <v>0</v>
      </c>
      <c r="AA1239" s="33">
        <v>0</v>
      </c>
      <c r="AB1239" s="33"/>
      <c r="AC1239" s="33">
        <v>0</v>
      </c>
      <c r="AD1239" s="33"/>
      <c r="AE1239" s="33">
        <v>0</v>
      </c>
      <c r="AF1239" s="33">
        <v>2</v>
      </c>
      <c r="AG1239" s="33">
        <v>10</v>
      </c>
      <c r="AH1239" s="33"/>
      <c r="AI1239" s="33"/>
      <c r="AJ1239" s="33"/>
      <c r="AK1239" s="33"/>
      <c r="AL1239" s="33">
        <v>0</v>
      </c>
      <c r="AM1239" s="33"/>
      <c r="AN1239" s="33"/>
      <c r="AO1239" s="33">
        <v>0</v>
      </c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</row>
    <row r="1240" spans="1:52" x14ac:dyDescent="0.25">
      <c r="A1240" s="6">
        <f t="shared" si="39"/>
        <v>1236</v>
      </c>
      <c r="B1240" s="6"/>
      <c r="C1240" s="6" t="s">
        <v>5152</v>
      </c>
      <c r="D1240" s="6" t="s">
        <v>2840</v>
      </c>
      <c r="E1240" s="6"/>
      <c r="F1240" s="6" t="s">
        <v>2823</v>
      </c>
      <c r="G1240" s="6"/>
      <c r="H1240" s="6" t="s">
        <v>2829</v>
      </c>
      <c r="I1240" s="6" t="str">
        <f t="shared" si="38"/>
        <v>MT001236</v>
      </c>
      <c r="J1240" s="6" t="s">
        <v>2029</v>
      </c>
      <c r="K1240" s="10"/>
      <c r="L1240" s="6"/>
      <c r="M1240" s="6"/>
      <c r="N1240" s="6"/>
      <c r="O1240" s="6"/>
      <c r="P1240" s="6"/>
      <c r="Q1240" s="6"/>
      <c r="R1240" s="6" t="s">
        <v>226</v>
      </c>
      <c r="S1240" s="15">
        <v>4</v>
      </c>
      <c r="T1240" s="33">
        <v>0</v>
      </c>
      <c r="U1240" s="33">
        <v>1</v>
      </c>
      <c r="V1240" s="33">
        <v>1</v>
      </c>
      <c r="W1240" s="33">
        <v>0</v>
      </c>
      <c r="X1240" s="33"/>
      <c r="Y1240" s="33"/>
      <c r="Z1240" s="33">
        <v>0</v>
      </c>
      <c r="AA1240" s="33">
        <v>0</v>
      </c>
      <c r="AB1240" s="33"/>
      <c r="AC1240" s="33">
        <v>0</v>
      </c>
      <c r="AD1240" s="33"/>
      <c r="AE1240" s="33">
        <v>0</v>
      </c>
      <c r="AF1240" s="33">
        <v>2</v>
      </c>
      <c r="AG1240" s="33">
        <v>10</v>
      </c>
      <c r="AH1240" s="33"/>
      <c r="AI1240" s="33"/>
      <c r="AJ1240" s="33"/>
      <c r="AK1240" s="33"/>
      <c r="AL1240" s="33">
        <v>0</v>
      </c>
      <c r="AM1240" s="33"/>
      <c r="AN1240" s="33"/>
      <c r="AO1240" s="33">
        <v>0</v>
      </c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</row>
    <row r="1241" spans="1:52" x14ac:dyDescent="0.25">
      <c r="A1241" s="6">
        <f t="shared" si="39"/>
        <v>1237</v>
      </c>
      <c r="B1241" s="6"/>
      <c r="C1241" s="6" t="s">
        <v>5152</v>
      </c>
      <c r="D1241" s="6" t="s">
        <v>2840</v>
      </c>
      <c r="E1241" s="6"/>
      <c r="F1241" s="6" t="s">
        <v>2823</v>
      </c>
      <c r="G1241" s="6"/>
      <c r="H1241" s="6" t="s">
        <v>2829</v>
      </c>
      <c r="I1241" s="6" t="str">
        <f t="shared" si="38"/>
        <v>MT001237</v>
      </c>
      <c r="J1241" s="6" t="s">
        <v>2030</v>
      </c>
      <c r="K1241" s="10"/>
      <c r="L1241" s="6"/>
      <c r="M1241" s="6"/>
      <c r="N1241" s="6"/>
      <c r="O1241" s="6"/>
      <c r="P1241" s="6"/>
      <c r="Q1241" s="6"/>
      <c r="R1241" s="6" t="s">
        <v>226</v>
      </c>
      <c r="S1241" s="15">
        <v>7</v>
      </c>
      <c r="T1241" s="33">
        <v>0</v>
      </c>
      <c r="U1241" s="33">
        <v>1</v>
      </c>
      <c r="V1241" s="33">
        <v>1</v>
      </c>
      <c r="W1241" s="33">
        <v>0</v>
      </c>
      <c r="X1241" s="33"/>
      <c r="Y1241" s="33"/>
      <c r="Z1241" s="33">
        <v>0</v>
      </c>
      <c r="AA1241" s="33">
        <v>0</v>
      </c>
      <c r="AB1241" s="33"/>
      <c r="AC1241" s="33">
        <v>0</v>
      </c>
      <c r="AD1241" s="33"/>
      <c r="AE1241" s="33">
        <v>0</v>
      </c>
      <c r="AF1241" s="33">
        <v>2</v>
      </c>
      <c r="AG1241" s="33">
        <v>10</v>
      </c>
      <c r="AH1241" s="33"/>
      <c r="AI1241" s="33"/>
      <c r="AJ1241" s="33"/>
      <c r="AK1241" s="33"/>
      <c r="AL1241" s="33">
        <v>0</v>
      </c>
      <c r="AM1241" s="33"/>
      <c r="AN1241" s="33"/>
      <c r="AO1241" s="33">
        <v>0</v>
      </c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</row>
    <row r="1242" spans="1:52" x14ac:dyDescent="0.25">
      <c r="A1242" s="6">
        <f t="shared" si="39"/>
        <v>1238</v>
      </c>
      <c r="B1242" s="6"/>
      <c r="C1242" s="6" t="s">
        <v>5152</v>
      </c>
      <c r="D1242" s="6" t="s">
        <v>2840</v>
      </c>
      <c r="E1242" s="6"/>
      <c r="F1242" s="6" t="s">
        <v>2823</v>
      </c>
      <c r="G1242" s="6"/>
      <c r="H1242" s="6" t="s">
        <v>2829</v>
      </c>
      <c r="I1242" s="6" t="str">
        <f t="shared" si="38"/>
        <v>MT001238</v>
      </c>
      <c r="J1242" s="6" t="s">
        <v>2031</v>
      </c>
      <c r="K1242" s="10"/>
      <c r="L1242" s="6"/>
      <c r="M1242" s="6"/>
      <c r="N1242" s="6"/>
      <c r="O1242" s="6"/>
      <c r="P1242" s="6"/>
      <c r="Q1242" s="6"/>
      <c r="R1242" s="6" t="s">
        <v>226</v>
      </c>
      <c r="S1242" s="15">
        <v>7</v>
      </c>
      <c r="T1242" s="33">
        <v>0</v>
      </c>
      <c r="U1242" s="33">
        <v>1</v>
      </c>
      <c r="V1242" s="33">
        <v>1</v>
      </c>
      <c r="W1242" s="33">
        <v>0</v>
      </c>
      <c r="X1242" s="33"/>
      <c r="Y1242" s="33"/>
      <c r="Z1242" s="33">
        <v>0</v>
      </c>
      <c r="AA1242" s="33">
        <v>0</v>
      </c>
      <c r="AB1242" s="33"/>
      <c r="AC1242" s="33">
        <v>0</v>
      </c>
      <c r="AD1242" s="33"/>
      <c r="AE1242" s="33">
        <v>0</v>
      </c>
      <c r="AF1242" s="33">
        <v>2</v>
      </c>
      <c r="AG1242" s="33">
        <v>10</v>
      </c>
      <c r="AH1242" s="33"/>
      <c r="AI1242" s="33"/>
      <c r="AJ1242" s="33"/>
      <c r="AK1242" s="33"/>
      <c r="AL1242" s="33">
        <v>0</v>
      </c>
      <c r="AM1242" s="33"/>
      <c r="AN1242" s="33"/>
      <c r="AO1242" s="33">
        <v>0</v>
      </c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</row>
    <row r="1243" spans="1:52" x14ac:dyDescent="0.25">
      <c r="A1243" s="6">
        <f t="shared" si="39"/>
        <v>1239</v>
      </c>
      <c r="B1243" s="6"/>
      <c r="C1243" s="6" t="s">
        <v>5152</v>
      </c>
      <c r="D1243" s="6" t="s">
        <v>2840</v>
      </c>
      <c r="E1243" s="6"/>
      <c r="F1243" s="6" t="s">
        <v>2823</v>
      </c>
      <c r="G1243" s="6"/>
      <c r="H1243" s="6" t="s">
        <v>2829</v>
      </c>
      <c r="I1243" s="6" t="str">
        <f t="shared" si="38"/>
        <v>MT001239</v>
      </c>
      <c r="J1243" s="6" t="s">
        <v>2032</v>
      </c>
      <c r="K1243" s="10"/>
      <c r="L1243" s="6"/>
      <c r="M1243" s="6"/>
      <c r="N1243" s="6"/>
      <c r="O1243" s="6"/>
      <c r="P1243" s="6"/>
      <c r="Q1243" s="6"/>
      <c r="R1243" s="6" t="s">
        <v>226</v>
      </c>
      <c r="S1243" s="15">
        <v>6</v>
      </c>
      <c r="T1243" s="33">
        <v>0</v>
      </c>
      <c r="U1243" s="33">
        <v>1</v>
      </c>
      <c r="V1243" s="33">
        <v>1</v>
      </c>
      <c r="W1243" s="33">
        <v>0</v>
      </c>
      <c r="X1243" s="33"/>
      <c r="Y1243" s="33"/>
      <c r="Z1243" s="33">
        <v>0</v>
      </c>
      <c r="AA1243" s="33">
        <v>0</v>
      </c>
      <c r="AB1243" s="33"/>
      <c r="AC1243" s="33">
        <v>0</v>
      </c>
      <c r="AD1243" s="33"/>
      <c r="AE1243" s="33">
        <v>0</v>
      </c>
      <c r="AF1243" s="33">
        <v>2</v>
      </c>
      <c r="AG1243" s="33">
        <v>10</v>
      </c>
      <c r="AH1243" s="33"/>
      <c r="AI1243" s="33"/>
      <c r="AJ1243" s="33"/>
      <c r="AK1243" s="33"/>
      <c r="AL1243" s="33">
        <v>0</v>
      </c>
      <c r="AM1243" s="33"/>
      <c r="AN1243" s="33"/>
      <c r="AO1243" s="33">
        <v>0</v>
      </c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</row>
    <row r="1244" spans="1:52" x14ac:dyDescent="0.25">
      <c r="A1244" s="6">
        <f t="shared" si="39"/>
        <v>1240</v>
      </c>
      <c r="B1244" s="6"/>
      <c r="C1244" s="6" t="s">
        <v>5152</v>
      </c>
      <c r="D1244" s="6" t="s">
        <v>2840</v>
      </c>
      <c r="E1244" s="6"/>
      <c r="F1244" s="6" t="s">
        <v>2823</v>
      </c>
      <c r="G1244" s="6"/>
      <c r="H1244" s="6" t="s">
        <v>2829</v>
      </c>
      <c r="I1244" s="6" t="str">
        <f t="shared" si="38"/>
        <v>MT001240</v>
      </c>
      <c r="J1244" s="6" t="s">
        <v>2033</v>
      </c>
      <c r="K1244" s="10"/>
      <c r="L1244" s="6"/>
      <c r="M1244" s="6"/>
      <c r="N1244" s="6"/>
      <c r="O1244" s="6"/>
      <c r="P1244" s="6"/>
      <c r="Q1244" s="6"/>
      <c r="R1244" s="6" t="s">
        <v>226</v>
      </c>
      <c r="S1244" s="15">
        <v>7</v>
      </c>
      <c r="T1244" s="33">
        <v>0</v>
      </c>
      <c r="U1244" s="33">
        <v>1</v>
      </c>
      <c r="V1244" s="33">
        <v>1</v>
      </c>
      <c r="W1244" s="33">
        <v>0</v>
      </c>
      <c r="X1244" s="33"/>
      <c r="Y1244" s="33"/>
      <c r="Z1244" s="33">
        <v>0</v>
      </c>
      <c r="AA1244" s="33">
        <v>0</v>
      </c>
      <c r="AB1244" s="33"/>
      <c r="AC1244" s="33">
        <v>0</v>
      </c>
      <c r="AD1244" s="33"/>
      <c r="AE1244" s="33">
        <v>0</v>
      </c>
      <c r="AF1244" s="33">
        <v>2</v>
      </c>
      <c r="AG1244" s="33">
        <v>10</v>
      </c>
      <c r="AH1244" s="33"/>
      <c r="AI1244" s="33"/>
      <c r="AJ1244" s="33"/>
      <c r="AK1244" s="33"/>
      <c r="AL1244" s="33">
        <v>0</v>
      </c>
      <c r="AM1244" s="33"/>
      <c r="AN1244" s="33"/>
      <c r="AO1244" s="33">
        <v>0</v>
      </c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</row>
    <row r="1245" spans="1:52" x14ac:dyDescent="0.25">
      <c r="A1245" s="6">
        <f t="shared" si="39"/>
        <v>1241</v>
      </c>
      <c r="B1245" s="6"/>
      <c r="C1245" s="6" t="s">
        <v>5152</v>
      </c>
      <c r="D1245" s="6" t="s">
        <v>2840</v>
      </c>
      <c r="E1245" s="6"/>
      <c r="F1245" s="6" t="s">
        <v>2823</v>
      </c>
      <c r="G1245" s="6"/>
      <c r="H1245" s="6" t="s">
        <v>2829</v>
      </c>
      <c r="I1245" s="6" t="str">
        <f t="shared" si="38"/>
        <v>MT001241</v>
      </c>
      <c r="J1245" s="6" t="s">
        <v>2034</v>
      </c>
      <c r="K1245" s="10"/>
      <c r="L1245" s="6"/>
      <c r="M1245" s="6"/>
      <c r="N1245" s="6"/>
      <c r="O1245" s="6"/>
      <c r="P1245" s="6"/>
      <c r="Q1245" s="6"/>
      <c r="R1245" s="6" t="s">
        <v>226</v>
      </c>
      <c r="S1245" s="15">
        <v>6</v>
      </c>
      <c r="T1245" s="33">
        <v>0</v>
      </c>
      <c r="U1245" s="33">
        <v>1</v>
      </c>
      <c r="V1245" s="33">
        <v>1</v>
      </c>
      <c r="W1245" s="33">
        <v>0</v>
      </c>
      <c r="X1245" s="33"/>
      <c r="Y1245" s="33"/>
      <c r="Z1245" s="33">
        <v>0</v>
      </c>
      <c r="AA1245" s="33">
        <v>0</v>
      </c>
      <c r="AB1245" s="33"/>
      <c r="AC1245" s="33">
        <v>0</v>
      </c>
      <c r="AD1245" s="33"/>
      <c r="AE1245" s="33">
        <v>0</v>
      </c>
      <c r="AF1245" s="33">
        <v>2</v>
      </c>
      <c r="AG1245" s="33">
        <v>10</v>
      </c>
      <c r="AH1245" s="33"/>
      <c r="AI1245" s="33"/>
      <c r="AJ1245" s="33"/>
      <c r="AK1245" s="33"/>
      <c r="AL1245" s="33">
        <v>0</v>
      </c>
      <c r="AM1245" s="33"/>
      <c r="AN1245" s="33"/>
      <c r="AO1245" s="33">
        <v>0</v>
      </c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</row>
    <row r="1246" spans="1:52" x14ac:dyDescent="0.25">
      <c r="A1246" s="6">
        <f t="shared" si="39"/>
        <v>1242</v>
      </c>
      <c r="B1246" s="6"/>
      <c r="C1246" s="6" t="s">
        <v>5152</v>
      </c>
      <c r="D1246" s="6" t="s">
        <v>2840</v>
      </c>
      <c r="E1246" s="6"/>
      <c r="F1246" s="6" t="s">
        <v>2823</v>
      </c>
      <c r="G1246" s="6"/>
      <c r="H1246" s="6" t="s">
        <v>2829</v>
      </c>
      <c r="I1246" s="6" t="str">
        <f t="shared" si="38"/>
        <v>MT001242</v>
      </c>
      <c r="J1246" s="6" t="s">
        <v>2035</v>
      </c>
      <c r="K1246" s="10"/>
      <c r="L1246" s="6"/>
      <c r="M1246" s="6"/>
      <c r="N1246" s="6"/>
      <c r="O1246" s="6"/>
      <c r="P1246" s="6"/>
      <c r="Q1246" s="6"/>
      <c r="R1246" s="6" t="s">
        <v>226</v>
      </c>
      <c r="S1246" s="15">
        <v>4</v>
      </c>
      <c r="T1246" s="33">
        <v>0</v>
      </c>
      <c r="U1246" s="33">
        <v>1</v>
      </c>
      <c r="V1246" s="33">
        <v>1</v>
      </c>
      <c r="W1246" s="33">
        <v>0</v>
      </c>
      <c r="X1246" s="33"/>
      <c r="Y1246" s="33"/>
      <c r="Z1246" s="33">
        <v>0</v>
      </c>
      <c r="AA1246" s="33">
        <v>0</v>
      </c>
      <c r="AB1246" s="33"/>
      <c r="AC1246" s="33">
        <v>0</v>
      </c>
      <c r="AD1246" s="33"/>
      <c r="AE1246" s="33">
        <v>0</v>
      </c>
      <c r="AF1246" s="33">
        <v>2</v>
      </c>
      <c r="AG1246" s="33">
        <v>10</v>
      </c>
      <c r="AH1246" s="33"/>
      <c r="AI1246" s="33"/>
      <c r="AJ1246" s="33"/>
      <c r="AK1246" s="33"/>
      <c r="AL1246" s="33">
        <v>0</v>
      </c>
      <c r="AM1246" s="33"/>
      <c r="AN1246" s="33"/>
      <c r="AO1246" s="33">
        <v>0</v>
      </c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</row>
    <row r="1247" spans="1:52" x14ac:dyDescent="0.25">
      <c r="A1247" s="6">
        <f t="shared" si="39"/>
        <v>1243</v>
      </c>
      <c r="B1247" s="6"/>
      <c r="C1247" s="6" t="s">
        <v>5152</v>
      </c>
      <c r="D1247" s="6" t="s">
        <v>2840</v>
      </c>
      <c r="E1247" s="6"/>
      <c r="F1247" s="6" t="s">
        <v>2823</v>
      </c>
      <c r="G1247" s="6"/>
      <c r="H1247" s="6" t="s">
        <v>2829</v>
      </c>
      <c r="I1247" s="6" t="str">
        <f t="shared" si="38"/>
        <v>MT001243</v>
      </c>
      <c r="J1247" s="6" t="s">
        <v>2036</v>
      </c>
      <c r="K1247" s="10"/>
      <c r="L1247" s="6"/>
      <c r="M1247" s="6"/>
      <c r="N1247" s="6"/>
      <c r="O1247" s="6"/>
      <c r="P1247" s="6"/>
      <c r="Q1247" s="6"/>
      <c r="R1247" s="6" t="s">
        <v>226</v>
      </c>
      <c r="S1247" s="15">
        <v>7</v>
      </c>
      <c r="T1247" s="33">
        <v>0</v>
      </c>
      <c r="U1247" s="33">
        <v>1</v>
      </c>
      <c r="V1247" s="33">
        <v>1</v>
      </c>
      <c r="W1247" s="33">
        <v>0</v>
      </c>
      <c r="X1247" s="33"/>
      <c r="Y1247" s="33"/>
      <c r="Z1247" s="33">
        <v>0</v>
      </c>
      <c r="AA1247" s="33">
        <v>0</v>
      </c>
      <c r="AB1247" s="33"/>
      <c r="AC1247" s="33">
        <v>0</v>
      </c>
      <c r="AD1247" s="33"/>
      <c r="AE1247" s="33">
        <v>0</v>
      </c>
      <c r="AF1247" s="33">
        <v>2</v>
      </c>
      <c r="AG1247" s="33">
        <v>10</v>
      </c>
      <c r="AH1247" s="33"/>
      <c r="AI1247" s="33"/>
      <c r="AJ1247" s="33"/>
      <c r="AK1247" s="33"/>
      <c r="AL1247" s="33">
        <v>0</v>
      </c>
      <c r="AM1247" s="33"/>
      <c r="AN1247" s="33"/>
      <c r="AO1247" s="33">
        <v>0</v>
      </c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</row>
    <row r="1248" spans="1:52" x14ac:dyDescent="0.25">
      <c r="A1248" s="6">
        <f t="shared" si="39"/>
        <v>1244</v>
      </c>
      <c r="B1248" s="6"/>
      <c r="C1248" s="6" t="s">
        <v>5152</v>
      </c>
      <c r="D1248" s="6" t="s">
        <v>2840</v>
      </c>
      <c r="E1248" s="6"/>
      <c r="F1248" s="6" t="s">
        <v>2823</v>
      </c>
      <c r="G1248" s="6"/>
      <c r="H1248" s="6" t="s">
        <v>2829</v>
      </c>
      <c r="I1248" s="6" t="str">
        <f t="shared" si="38"/>
        <v>MT001244</v>
      </c>
      <c r="J1248" s="6" t="s">
        <v>2037</v>
      </c>
      <c r="K1248" s="10"/>
      <c r="L1248" s="6"/>
      <c r="M1248" s="6"/>
      <c r="N1248" s="6"/>
      <c r="O1248" s="6"/>
      <c r="P1248" s="6"/>
      <c r="Q1248" s="6"/>
      <c r="R1248" s="6" t="s">
        <v>226</v>
      </c>
      <c r="S1248" s="15">
        <v>7</v>
      </c>
      <c r="T1248" s="33">
        <v>0</v>
      </c>
      <c r="U1248" s="33">
        <v>1</v>
      </c>
      <c r="V1248" s="33">
        <v>1</v>
      </c>
      <c r="W1248" s="33">
        <v>0</v>
      </c>
      <c r="X1248" s="33"/>
      <c r="Y1248" s="33"/>
      <c r="Z1248" s="33">
        <v>0</v>
      </c>
      <c r="AA1248" s="33">
        <v>0</v>
      </c>
      <c r="AB1248" s="33"/>
      <c r="AC1248" s="33">
        <v>0</v>
      </c>
      <c r="AD1248" s="33"/>
      <c r="AE1248" s="33">
        <v>0</v>
      </c>
      <c r="AF1248" s="33">
        <v>2</v>
      </c>
      <c r="AG1248" s="33">
        <v>10</v>
      </c>
      <c r="AH1248" s="33"/>
      <c r="AI1248" s="33"/>
      <c r="AJ1248" s="33"/>
      <c r="AK1248" s="33"/>
      <c r="AL1248" s="33">
        <v>0</v>
      </c>
      <c r="AM1248" s="33"/>
      <c r="AN1248" s="33"/>
      <c r="AO1248" s="33">
        <v>0</v>
      </c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</row>
    <row r="1249" spans="1:52" x14ac:dyDescent="0.25">
      <c r="A1249" s="6">
        <f t="shared" si="39"/>
        <v>1245</v>
      </c>
      <c r="B1249" s="6"/>
      <c r="C1249" s="6" t="s">
        <v>5152</v>
      </c>
      <c r="D1249" s="6" t="s">
        <v>2840</v>
      </c>
      <c r="E1249" s="6"/>
      <c r="F1249" s="6" t="s">
        <v>2823</v>
      </c>
      <c r="G1249" s="6"/>
      <c r="H1249" s="6" t="s">
        <v>2829</v>
      </c>
      <c r="I1249" s="6" t="str">
        <f t="shared" si="38"/>
        <v>MT001245</v>
      </c>
      <c r="J1249" s="6" t="s">
        <v>2038</v>
      </c>
      <c r="K1249" s="10"/>
      <c r="L1249" s="6"/>
      <c r="M1249" s="6"/>
      <c r="N1249" s="6"/>
      <c r="O1249" s="6"/>
      <c r="P1249" s="6"/>
      <c r="Q1249" s="6"/>
      <c r="R1249" s="6" t="s">
        <v>226</v>
      </c>
      <c r="S1249" s="15">
        <v>6</v>
      </c>
      <c r="T1249" s="33">
        <v>0</v>
      </c>
      <c r="U1249" s="33">
        <v>1</v>
      </c>
      <c r="V1249" s="33">
        <v>1</v>
      </c>
      <c r="W1249" s="33">
        <v>0</v>
      </c>
      <c r="X1249" s="33"/>
      <c r="Y1249" s="33"/>
      <c r="Z1249" s="33">
        <v>0</v>
      </c>
      <c r="AA1249" s="33">
        <v>0</v>
      </c>
      <c r="AB1249" s="33"/>
      <c r="AC1249" s="33">
        <v>0</v>
      </c>
      <c r="AD1249" s="33"/>
      <c r="AE1249" s="33">
        <v>0</v>
      </c>
      <c r="AF1249" s="33">
        <v>2</v>
      </c>
      <c r="AG1249" s="33">
        <v>10</v>
      </c>
      <c r="AH1249" s="33"/>
      <c r="AI1249" s="33"/>
      <c r="AJ1249" s="33"/>
      <c r="AK1249" s="33"/>
      <c r="AL1249" s="33">
        <v>0</v>
      </c>
      <c r="AM1249" s="33"/>
      <c r="AN1249" s="33"/>
      <c r="AO1249" s="33">
        <v>0</v>
      </c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</row>
    <row r="1250" spans="1:52" x14ac:dyDescent="0.25">
      <c r="A1250" s="6">
        <f t="shared" si="39"/>
        <v>1246</v>
      </c>
      <c r="B1250" s="6"/>
      <c r="C1250" s="6" t="s">
        <v>5152</v>
      </c>
      <c r="D1250" s="6" t="s">
        <v>2840</v>
      </c>
      <c r="E1250" s="6"/>
      <c r="F1250" s="6" t="s">
        <v>2823</v>
      </c>
      <c r="G1250" s="6"/>
      <c r="H1250" s="6" t="s">
        <v>2829</v>
      </c>
      <c r="I1250" s="6" t="str">
        <f t="shared" si="38"/>
        <v>MT001246</v>
      </c>
      <c r="J1250" s="6" t="s">
        <v>2039</v>
      </c>
      <c r="K1250" s="10"/>
      <c r="L1250" s="6"/>
      <c r="M1250" s="6"/>
      <c r="N1250" s="6"/>
      <c r="O1250" s="6"/>
      <c r="P1250" s="6"/>
      <c r="Q1250" s="6"/>
      <c r="R1250" s="6" t="s">
        <v>226</v>
      </c>
      <c r="S1250" s="15">
        <v>6</v>
      </c>
      <c r="T1250" s="33">
        <v>0</v>
      </c>
      <c r="U1250" s="33">
        <v>1</v>
      </c>
      <c r="V1250" s="33">
        <v>1</v>
      </c>
      <c r="W1250" s="33">
        <v>0</v>
      </c>
      <c r="X1250" s="33"/>
      <c r="Y1250" s="33"/>
      <c r="Z1250" s="33">
        <v>0</v>
      </c>
      <c r="AA1250" s="33">
        <v>0</v>
      </c>
      <c r="AB1250" s="33"/>
      <c r="AC1250" s="33">
        <v>0</v>
      </c>
      <c r="AD1250" s="33"/>
      <c r="AE1250" s="33">
        <v>0</v>
      </c>
      <c r="AF1250" s="33">
        <v>2</v>
      </c>
      <c r="AG1250" s="33">
        <v>10</v>
      </c>
      <c r="AH1250" s="33"/>
      <c r="AI1250" s="33"/>
      <c r="AJ1250" s="33"/>
      <c r="AK1250" s="33"/>
      <c r="AL1250" s="33">
        <v>0</v>
      </c>
      <c r="AM1250" s="33"/>
      <c r="AN1250" s="33"/>
      <c r="AO1250" s="33">
        <v>0</v>
      </c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</row>
    <row r="1251" spans="1:52" x14ac:dyDescent="0.25">
      <c r="A1251" s="6">
        <f t="shared" si="39"/>
        <v>1247</v>
      </c>
      <c r="B1251" s="6"/>
      <c r="C1251" s="6" t="s">
        <v>5152</v>
      </c>
      <c r="D1251" s="6" t="s">
        <v>2840</v>
      </c>
      <c r="E1251" s="6"/>
      <c r="F1251" s="6" t="s">
        <v>2823</v>
      </c>
      <c r="G1251" s="6"/>
      <c r="H1251" s="6" t="s">
        <v>2829</v>
      </c>
      <c r="I1251" s="6" t="str">
        <f t="shared" si="38"/>
        <v>MT001247</v>
      </c>
      <c r="J1251" s="6" t="s">
        <v>2040</v>
      </c>
      <c r="K1251" s="10"/>
      <c r="L1251" s="6"/>
      <c r="M1251" s="6"/>
      <c r="N1251" s="6"/>
      <c r="O1251" s="6"/>
      <c r="P1251" s="6"/>
      <c r="Q1251" s="6"/>
      <c r="R1251" s="6" t="s">
        <v>226</v>
      </c>
      <c r="S1251" s="15">
        <v>7</v>
      </c>
      <c r="T1251" s="33">
        <v>0</v>
      </c>
      <c r="U1251" s="33">
        <v>1</v>
      </c>
      <c r="V1251" s="33">
        <v>1</v>
      </c>
      <c r="W1251" s="33">
        <v>0</v>
      </c>
      <c r="X1251" s="33"/>
      <c r="Y1251" s="33"/>
      <c r="Z1251" s="33">
        <v>0</v>
      </c>
      <c r="AA1251" s="33">
        <v>0</v>
      </c>
      <c r="AB1251" s="33"/>
      <c r="AC1251" s="33">
        <v>0</v>
      </c>
      <c r="AD1251" s="33"/>
      <c r="AE1251" s="33">
        <v>0</v>
      </c>
      <c r="AF1251" s="33">
        <v>2</v>
      </c>
      <c r="AG1251" s="33">
        <v>10</v>
      </c>
      <c r="AH1251" s="33"/>
      <c r="AI1251" s="33"/>
      <c r="AJ1251" s="33"/>
      <c r="AK1251" s="33"/>
      <c r="AL1251" s="33">
        <v>0</v>
      </c>
      <c r="AM1251" s="33"/>
      <c r="AN1251" s="33"/>
      <c r="AO1251" s="33">
        <v>0</v>
      </c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</row>
    <row r="1252" spans="1:52" x14ac:dyDescent="0.25">
      <c r="A1252" s="6">
        <f t="shared" si="39"/>
        <v>1248</v>
      </c>
      <c r="B1252" s="6"/>
      <c r="C1252" s="6" t="s">
        <v>5152</v>
      </c>
      <c r="D1252" s="6" t="s">
        <v>2840</v>
      </c>
      <c r="E1252" s="6"/>
      <c r="F1252" s="6" t="s">
        <v>2823</v>
      </c>
      <c r="G1252" s="6"/>
      <c r="H1252" s="6" t="s">
        <v>2829</v>
      </c>
      <c r="I1252" s="6" t="str">
        <f t="shared" si="38"/>
        <v>MT001248</v>
      </c>
      <c r="J1252" s="6" t="s">
        <v>2041</v>
      </c>
      <c r="K1252" s="10"/>
      <c r="L1252" s="6"/>
      <c r="M1252" s="6"/>
      <c r="N1252" s="6"/>
      <c r="O1252" s="6"/>
      <c r="P1252" s="6"/>
      <c r="Q1252" s="6"/>
      <c r="R1252" s="6" t="s">
        <v>226</v>
      </c>
      <c r="S1252" s="15">
        <v>4</v>
      </c>
      <c r="T1252" s="33">
        <v>0</v>
      </c>
      <c r="U1252" s="33">
        <v>1</v>
      </c>
      <c r="V1252" s="33">
        <v>1</v>
      </c>
      <c r="W1252" s="33">
        <v>0</v>
      </c>
      <c r="X1252" s="33"/>
      <c r="Y1252" s="33"/>
      <c r="Z1252" s="33">
        <v>0</v>
      </c>
      <c r="AA1252" s="33">
        <v>0</v>
      </c>
      <c r="AB1252" s="33"/>
      <c r="AC1252" s="33">
        <v>0</v>
      </c>
      <c r="AD1252" s="33"/>
      <c r="AE1252" s="33">
        <v>0</v>
      </c>
      <c r="AF1252" s="33">
        <v>2</v>
      </c>
      <c r="AG1252" s="33">
        <v>10</v>
      </c>
      <c r="AH1252" s="33"/>
      <c r="AI1252" s="33"/>
      <c r="AJ1252" s="33"/>
      <c r="AK1252" s="33"/>
      <c r="AL1252" s="33">
        <v>0</v>
      </c>
      <c r="AM1252" s="33"/>
      <c r="AN1252" s="33"/>
      <c r="AO1252" s="33">
        <v>0</v>
      </c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</row>
    <row r="1253" spans="1:52" x14ac:dyDescent="0.25">
      <c r="A1253" s="6">
        <f t="shared" si="39"/>
        <v>1249</v>
      </c>
      <c r="B1253" s="6"/>
      <c r="C1253" s="6" t="s">
        <v>5152</v>
      </c>
      <c r="D1253" s="6" t="s">
        <v>2840</v>
      </c>
      <c r="E1253" s="6"/>
      <c r="F1253" s="6" t="s">
        <v>2823</v>
      </c>
      <c r="G1253" s="6"/>
      <c r="H1253" s="6" t="s">
        <v>2829</v>
      </c>
      <c r="I1253" s="6" t="str">
        <f t="shared" si="38"/>
        <v>MT001249</v>
      </c>
      <c r="J1253" s="6" t="s">
        <v>2042</v>
      </c>
      <c r="K1253" s="10"/>
      <c r="L1253" s="6"/>
      <c r="M1253" s="6"/>
      <c r="N1253" s="6"/>
      <c r="O1253" s="6"/>
      <c r="P1253" s="6"/>
      <c r="Q1253" s="6"/>
      <c r="R1253" s="6" t="s">
        <v>226</v>
      </c>
      <c r="S1253" s="15">
        <v>4</v>
      </c>
      <c r="T1253" s="33">
        <v>0</v>
      </c>
      <c r="U1253" s="33">
        <v>1</v>
      </c>
      <c r="V1253" s="33">
        <v>1</v>
      </c>
      <c r="W1253" s="33">
        <v>0</v>
      </c>
      <c r="X1253" s="33"/>
      <c r="Y1253" s="33"/>
      <c r="Z1253" s="33">
        <v>0</v>
      </c>
      <c r="AA1253" s="33">
        <v>0</v>
      </c>
      <c r="AB1253" s="33"/>
      <c r="AC1253" s="33">
        <v>0</v>
      </c>
      <c r="AD1253" s="33"/>
      <c r="AE1253" s="33">
        <v>0</v>
      </c>
      <c r="AF1253" s="33">
        <v>2</v>
      </c>
      <c r="AG1253" s="33">
        <v>10</v>
      </c>
      <c r="AH1253" s="33"/>
      <c r="AI1253" s="33"/>
      <c r="AJ1253" s="33"/>
      <c r="AK1253" s="33"/>
      <c r="AL1253" s="33">
        <v>0</v>
      </c>
      <c r="AM1253" s="33"/>
      <c r="AN1253" s="33"/>
      <c r="AO1253" s="33">
        <v>0</v>
      </c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</row>
    <row r="1254" spans="1:52" x14ac:dyDescent="0.25">
      <c r="A1254" s="6">
        <f t="shared" si="39"/>
        <v>1250</v>
      </c>
      <c r="B1254" s="6"/>
      <c r="C1254" s="6" t="s">
        <v>5152</v>
      </c>
      <c r="D1254" s="6" t="s">
        <v>2840</v>
      </c>
      <c r="E1254" s="6"/>
      <c r="F1254" s="6" t="s">
        <v>2823</v>
      </c>
      <c r="G1254" s="6"/>
      <c r="H1254" s="6" t="s">
        <v>2829</v>
      </c>
      <c r="I1254" s="6" t="str">
        <f t="shared" si="38"/>
        <v>MT001250</v>
      </c>
      <c r="J1254" s="6" t="s">
        <v>2043</v>
      </c>
      <c r="K1254" s="10"/>
      <c r="L1254" s="6"/>
      <c r="M1254" s="6"/>
      <c r="N1254" s="6"/>
      <c r="O1254" s="6"/>
      <c r="P1254" s="6"/>
      <c r="Q1254" s="6"/>
      <c r="R1254" s="6" t="s">
        <v>226</v>
      </c>
      <c r="S1254" s="15">
        <v>6</v>
      </c>
      <c r="T1254" s="33">
        <v>0</v>
      </c>
      <c r="U1254" s="33">
        <v>1</v>
      </c>
      <c r="V1254" s="33">
        <v>1</v>
      </c>
      <c r="W1254" s="33">
        <v>0</v>
      </c>
      <c r="X1254" s="33"/>
      <c r="Y1254" s="33"/>
      <c r="Z1254" s="33">
        <v>0</v>
      </c>
      <c r="AA1254" s="33">
        <v>0</v>
      </c>
      <c r="AB1254" s="33"/>
      <c r="AC1254" s="33">
        <v>0</v>
      </c>
      <c r="AD1254" s="33"/>
      <c r="AE1254" s="33">
        <v>0</v>
      </c>
      <c r="AF1254" s="33">
        <v>2</v>
      </c>
      <c r="AG1254" s="33">
        <v>10</v>
      </c>
      <c r="AH1254" s="33"/>
      <c r="AI1254" s="33"/>
      <c r="AJ1254" s="33"/>
      <c r="AK1254" s="33"/>
      <c r="AL1254" s="33">
        <v>0</v>
      </c>
      <c r="AM1254" s="33"/>
      <c r="AN1254" s="33"/>
      <c r="AO1254" s="33">
        <v>0</v>
      </c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</row>
    <row r="1255" spans="1:52" x14ac:dyDescent="0.25">
      <c r="A1255" s="6">
        <f t="shared" si="39"/>
        <v>1251</v>
      </c>
      <c r="B1255" s="6"/>
      <c r="C1255" s="6" t="s">
        <v>5152</v>
      </c>
      <c r="D1255" s="6" t="s">
        <v>2840</v>
      </c>
      <c r="E1255" s="6"/>
      <c r="F1255" s="6" t="s">
        <v>2823</v>
      </c>
      <c r="G1255" s="6"/>
      <c r="H1255" s="6" t="s">
        <v>2829</v>
      </c>
      <c r="I1255" s="6" t="str">
        <f t="shared" si="38"/>
        <v>MT001251</v>
      </c>
      <c r="J1255" s="6" t="s">
        <v>2044</v>
      </c>
      <c r="K1255" s="10"/>
      <c r="L1255" s="6"/>
      <c r="M1255" s="6"/>
      <c r="N1255" s="6"/>
      <c r="O1255" s="6"/>
      <c r="P1255" s="6"/>
      <c r="Q1255" s="6"/>
      <c r="R1255" s="6" t="s">
        <v>226</v>
      </c>
      <c r="S1255" s="15">
        <v>4</v>
      </c>
      <c r="T1255" s="33">
        <v>0</v>
      </c>
      <c r="U1255" s="33">
        <v>1</v>
      </c>
      <c r="V1255" s="33">
        <v>1</v>
      </c>
      <c r="W1255" s="33">
        <v>0</v>
      </c>
      <c r="X1255" s="33"/>
      <c r="Y1255" s="33"/>
      <c r="Z1255" s="33">
        <v>0</v>
      </c>
      <c r="AA1255" s="33">
        <v>0</v>
      </c>
      <c r="AB1255" s="33"/>
      <c r="AC1255" s="33">
        <v>0</v>
      </c>
      <c r="AD1255" s="33"/>
      <c r="AE1255" s="33">
        <v>0</v>
      </c>
      <c r="AF1255" s="33">
        <v>2</v>
      </c>
      <c r="AG1255" s="33">
        <v>10</v>
      </c>
      <c r="AH1255" s="33"/>
      <c r="AI1255" s="33"/>
      <c r="AJ1255" s="33"/>
      <c r="AK1255" s="33"/>
      <c r="AL1255" s="33">
        <v>0</v>
      </c>
      <c r="AM1255" s="33"/>
      <c r="AN1255" s="33"/>
      <c r="AO1255" s="33">
        <v>0</v>
      </c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</row>
    <row r="1256" spans="1:52" x14ac:dyDescent="0.25">
      <c r="A1256" s="6">
        <f t="shared" si="39"/>
        <v>1252</v>
      </c>
      <c r="B1256" s="6"/>
      <c r="C1256" s="6" t="s">
        <v>5152</v>
      </c>
      <c r="D1256" s="6" t="s">
        <v>2840</v>
      </c>
      <c r="E1256" s="6"/>
      <c r="F1256" s="6" t="s">
        <v>2823</v>
      </c>
      <c r="G1256" s="6"/>
      <c r="H1256" s="6" t="s">
        <v>2829</v>
      </c>
      <c r="I1256" s="6" t="str">
        <f t="shared" si="38"/>
        <v>MT001252</v>
      </c>
      <c r="J1256" s="6" t="s">
        <v>2045</v>
      </c>
      <c r="K1256" s="10"/>
      <c r="L1256" s="6"/>
      <c r="M1256" s="6"/>
      <c r="N1256" s="6"/>
      <c r="O1256" s="6"/>
      <c r="P1256" s="6"/>
      <c r="Q1256" s="6"/>
      <c r="R1256" s="6" t="s">
        <v>226</v>
      </c>
      <c r="S1256" s="15">
        <v>6</v>
      </c>
      <c r="T1256" s="33">
        <v>0</v>
      </c>
      <c r="U1256" s="33">
        <v>1</v>
      </c>
      <c r="V1256" s="33">
        <v>1</v>
      </c>
      <c r="W1256" s="33">
        <v>0</v>
      </c>
      <c r="X1256" s="33"/>
      <c r="Y1256" s="33"/>
      <c r="Z1256" s="33">
        <v>0</v>
      </c>
      <c r="AA1256" s="33">
        <v>0</v>
      </c>
      <c r="AB1256" s="33"/>
      <c r="AC1256" s="33">
        <v>0</v>
      </c>
      <c r="AD1256" s="33"/>
      <c r="AE1256" s="33">
        <v>0</v>
      </c>
      <c r="AF1256" s="33">
        <v>2</v>
      </c>
      <c r="AG1256" s="33">
        <v>10</v>
      </c>
      <c r="AH1256" s="33"/>
      <c r="AI1256" s="33"/>
      <c r="AJ1256" s="33"/>
      <c r="AK1256" s="33"/>
      <c r="AL1256" s="33">
        <v>0</v>
      </c>
      <c r="AM1256" s="33"/>
      <c r="AN1256" s="33"/>
      <c r="AO1256" s="33">
        <v>0</v>
      </c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</row>
    <row r="1257" spans="1:52" x14ac:dyDescent="0.25">
      <c r="A1257" s="6">
        <f t="shared" si="39"/>
        <v>1253</v>
      </c>
      <c r="B1257" s="6"/>
      <c r="C1257" s="6" t="s">
        <v>5152</v>
      </c>
      <c r="D1257" s="6" t="s">
        <v>2840</v>
      </c>
      <c r="E1257" s="6"/>
      <c r="F1257" s="6" t="s">
        <v>2823</v>
      </c>
      <c r="G1257" s="6"/>
      <c r="H1257" s="6" t="s">
        <v>2829</v>
      </c>
      <c r="I1257" s="6" t="str">
        <f t="shared" si="38"/>
        <v>MT001253</v>
      </c>
      <c r="J1257" s="6" t="s">
        <v>2046</v>
      </c>
      <c r="K1257" s="10"/>
      <c r="L1257" s="6"/>
      <c r="M1257" s="6"/>
      <c r="N1257" s="6"/>
      <c r="O1257" s="6"/>
      <c r="P1257" s="6"/>
      <c r="Q1257" s="6"/>
      <c r="R1257" s="6" t="s">
        <v>226</v>
      </c>
      <c r="S1257" s="15">
        <v>7</v>
      </c>
      <c r="T1257" s="33">
        <v>0</v>
      </c>
      <c r="U1257" s="33">
        <v>1</v>
      </c>
      <c r="V1257" s="33">
        <v>1</v>
      </c>
      <c r="W1257" s="33">
        <v>0</v>
      </c>
      <c r="X1257" s="33"/>
      <c r="Y1257" s="33"/>
      <c r="Z1257" s="33">
        <v>0</v>
      </c>
      <c r="AA1257" s="33">
        <v>0</v>
      </c>
      <c r="AB1257" s="33"/>
      <c r="AC1257" s="33">
        <v>0</v>
      </c>
      <c r="AD1257" s="33"/>
      <c r="AE1257" s="33">
        <v>0</v>
      </c>
      <c r="AF1257" s="33">
        <v>2</v>
      </c>
      <c r="AG1257" s="33">
        <v>10</v>
      </c>
      <c r="AH1257" s="33"/>
      <c r="AI1257" s="33"/>
      <c r="AJ1257" s="33"/>
      <c r="AK1257" s="33"/>
      <c r="AL1257" s="33">
        <v>0</v>
      </c>
      <c r="AM1257" s="33"/>
      <c r="AN1257" s="33"/>
      <c r="AO1257" s="33">
        <v>0</v>
      </c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</row>
    <row r="1258" spans="1:52" x14ac:dyDescent="0.25">
      <c r="A1258" s="6">
        <f t="shared" si="39"/>
        <v>1254</v>
      </c>
      <c r="B1258" s="6"/>
      <c r="C1258" s="6" t="s">
        <v>5152</v>
      </c>
      <c r="D1258" s="6" t="s">
        <v>2840</v>
      </c>
      <c r="E1258" s="6"/>
      <c r="F1258" s="6" t="s">
        <v>2823</v>
      </c>
      <c r="G1258" s="6"/>
      <c r="H1258" s="6" t="s">
        <v>2829</v>
      </c>
      <c r="I1258" s="6" t="str">
        <f t="shared" si="38"/>
        <v>MT001254</v>
      </c>
      <c r="J1258" s="6" t="s">
        <v>2047</v>
      </c>
      <c r="K1258" s="10"/>
      <c r="L1258" s="6"/>
      <c r="M1258" s="6"/>
      <c r="N1258" s="6"/>
      <c r="O1258" s="6"/>
      <c r="P1258" s="6"/>
      <c r="Q1258" s="6"/>
      <c r="R1258" s="6" t="s">
        <v>226</v>
      </c>
      <c r="S1258" s="15">
        <v>7</v>
      </c>
      <c r="T1258" s="33">
        <v>0</v>
      </c>
      <c r="U1258" s="33">
        <v>1</v>
      </c>
      <c r="V1258" s="33">
        <v>1</v>
      </c>
      <c r="W1258" s="33">
        <v>0</v>
      </c>
      <c r="X1258" s="33"/>
      <c r="Y1258" s="33"/>
      <c r="Z1258" s="33">
        <v>0</v>
      </c>
      <c r="AA1258" s="33">
        <v>0</v>
      </c>
      <c r="AB1258" s="33"/>
      <c r="AC1258" s="33">
        <v>0</v>
      </c>
      <c r="AD1258" s="33"/>
      <c r="AE1258" s="33">
        <v>0</v>
      </c>
      <c r="AF1258" s="33">
        <v>2</v>
      </c>
      <c r="AG1258" s="33">
        <v>10</v>
      </c>
      <c r="AH1258" s="33"/>
      <c r="AI1258" s="33"/>
      <c r="AJ1258" s="33"/>
      <c r="AK1258" s="33"/>
      <c r="AL1258" s="33">
        <v>0</v>
      </c>
      <c r="AM1258" s="33"/>
      <c r="AN1258" s="33"/>
      <c r="AO1258" s="33">
        <v>0</v>
      </c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</row>
    <row r="1259" spans="1:52" x14ac:dyDescent="0.25">
      <c r="A1259" s="6">
        <f t="shared" si="39"/>
        <v>1255</v>
      </c>
      <c r="B1259" s="6"/>
      <c r="C1259" s="6" t="s">
        <v>5152</v>
      </c>
      <c r="D1259" s="6" t="s">
        <v>2840</v>
      </c>
      <c r="E1259" s="6"/>
      <c r="F1259" s="6" t="s">
        <v>2823</v>
      </c>
      <c r="G1259" s="6"/>
      <c r="H1259" s="6" t="s">
        <v>2829</v>
      </c>
      <c r="I1259" s="6" t="str">
        <f t="shared" si="38"/>
        <v>MT001255</v>
      </c>
      <c r="J1259" s="6" t="s">
        <v>2048</v>
      </c>
      <c r="K1259" s="10"/>
      <c r="L1259" s="6"/>
      <c r="M1259" s="6"/>
      <c r="N1259" s="6"/>
      <c r="O1259" s="6"/>
      <c r="P1259" s="6"/>
      <c r="Q1259" s="6"/>
      <c r="R1259" s="6" t="s">
        <v>226</v>
      </c>
      <c r="S1259" s="15">
        <v>7</v>
      </c>
      <c r="T1259" s="33">
        <v>0</v>
      </c>
      <c r="U1259" s="33">
        <v>1</v>
      </c>
      <c r="V1259" s="33">
        <v>1</v>
      </c>
      <c r="W1259" s="33">
        <v>0</v>
      </c>
      <c r="X1259" s="33"/>
      <c r="Y1259" s="33"/>
      <c r="Z1259" s="33">
        <v>0</v>
      </c>
      <c r="AA1259" s="33">
        <v>0</v>
      </c>
      <c r="AB1259" s="33"/>
      <c r="AC1259" s="33">
        <v>0</v>
      </c>
      <c r="AD1259" s="33"/>
      <c r="AE1259" s="33">
        <v>0</v>
      </c>
      <c r="AF1259" s="33">
        <v>2</v>
      </c>
      <c r="AG1259" s="33">
        <v>10</v>
      </c>
      <c r="AH1259" s="33"/>
      <c r="AI1259" s="33"/>
      <c r="AJ1259" s="33"/>
      <c r="AK1259" s="33"/>
      <c r="AL1259" s="33">
        <v>0</v>
      </c>
      <c r="AM1259" s="33"/>
      <c r="AN1259" s="33"/>
      <c r="AO1259" s="33">
        <v>0</v>
      </c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</row>
    <row r="1260" spans="1:52" x14ac:dyDescent="0.25">
      <c r="A1260" s="6">
        <f t="shared" si="39"/>
        <v>1256</v>
      </c>
      <c r="B1260" s="6"/>
      <c r="C1260" s="6" t="s">
        <v>5152</v>
      </c>
      <c r="D1260" s="6" t="s">
        <v>2840</v>
      </c>
      <c r="E1260" s="6"/>
      <c r="F1260" s="6" t="s">
        <v>2823</v>
      </c>
      <c r="G1260" s="6"/>
      <c r="H1260" s="6" t="s">
        <v>2829</v>
      </c>
      <c r="I1260" s="6" t="str">
        <f t="shared" si="38"/>
        <v>MT001256</v>
      </c>
      <c r="J1260" s="6" t="s">
        <v>2049</v>
      </c>
      <c r="K1260" s="10"/>
      <c r="L1260" s="6"/>
      <c r="M1260" s="6"/>
      <c r="N1260" s="6"/>
      <c r="O1260" s="6"/>
      <c r="P1260" s="6"/>
      <c r="Q1260" s="6"/>
      <c r="R1260" s="6" t="s">
        <v>226</v>
      </c>
      <c r="S1260" s="15">
        <v>7</v>
      </c>
      <c r="T1260" s="33">
        <v>0</v>
      </c>
      <c r="U1260" s="33">
        <v>1</v>
      </c>
      <c r="V1260" s="33">
        <v>1</v>
      </c>
      <c r="W1260" s="33">
        <v>0</v>
      </c>
      <c r="X1260" s="33"/>
      <c r="Y1260" s="33"/>
      <c r="Z1260" s="33">
        <v>0</v>
      </c>
      <c r="AA1260" s="33">
        <v>0</v>
      </c>
      <c r="AB1260" s="33"/>
      <c r="AC1260" s="33">
        <v>0</v>
      </c>
      <c r="AD1260" s="33"/>
      <c r="AE1260" s="33">
        <v>0</v>
      </c>
      <c r="AF1260" s="33">
        <v>2</v>
      </c>
      <c r="AG1260" s="33">
        <v>10</v>
      </c>
      <c r="AH1260" s="33"/>
      <c r="AI1260" s="33"/>
      <c r="AJ1260" s="33"/>
      <c r="AK1260" s="33"/>
      <c r="AL1260" s="33">
        <v>0</v>
      </c>
      <c r="AM1260" s="33"/>
      <c r="AN1260" s="33"/>
      <c r="AO1260" s="33">
        <v>0</v>
      </c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</row>
    <row r="1261" spans="1:52" x14ac:dyDescent="0.25">
      <c r="A1261" s="6">
        <f t="shared" si="39"/>
        <v>1257</v>
      </c>
      <c r="B1261" s="6"/>
      <c r="C1261" s="6" t="s">
        <v>5152</v>
      </c>
      <c r="D1261" s="6" t="s">
        <v>2840</v>
      </c>
      <c r="E1261" s="6"/>
      <c r="F1261" s="6" t="s">
        <v>2823</v>
      </c>
      <c r="G1261" s="6"/>
      <c r="H1261" s="6" t="s">
        <v>2829</v>
      </c>
      <c r="I1261" s="6" t="str">
        <f t="shared" si="38"/>
        <v>MT001257</v>
      </c>
      <c r="J1261" s="6" t="s">
        <v>2050</v>
      </c>
      <c r="K1261" s="10"/>
      <c r="L1261" s="6"/>
      <c r="M1261" s="6"/>
      <c r="N1261" s="6"/>
      <c r="O1261" s="6"/>
      <c r="P1261" s="6"/>
      <c r="Q1261" s="6"/>
      <c r="R1261" s="6" t="s">
        <v>226</v>
      </c>
      <c r="S1261" s="15">
        <v>4</v>
      </c>
      <c r="T1261" s="33">
        <v>0</v>
      </c>
      <c r="U1261" s="33">
        <v>1</v>
      </c>
      <c r="V1261" s="33">
        <v>1</v>
      </c>
      <c r="W1261" s="33">
        <v>0</v>
      </c>
      <c r="X1261" s="33"/>
      <c r="Y1261" s="33"/>
      <c r="Z1261" s="33">
        <v>0</v>
      </c>
      <c r="AA1261" s="33">
        <v>0</v>
      </c>
      <c r="AB1261" s="33"/>
      <c r="AC1261" s="33">
        <v>0</v>
      </c>
      <c r="AD1261" s="33"/>
      <c r="AE1261" s="33">
        <v>0</v>
      </c>
      <c r="AF1261" s="33">
        <v>2</v>
      </c>
      <c r="AG1261" s="33">
        <v>10</v>
      </c>
      <c r="AH1261" s="33"/>
      <c r="AI1261" s="33"/>
      <c r="AJ1261" s="33"/>
      <c r="AK1261" s="33"/>
      <c r="AL1261" s="33">
        <v>0</v>
      </c>
      <c r="AM1261" s="33"/>
      <c r="AN1261" s="33"/>
      <c r="AO1261" s="33">
        <v>0</v>
      </c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</row>
    <row r="1262" spans="1:52" x14ac:dyDescent="0.25">
      <c r="A1262" s="6">
        <f t="shared" si="39"/>
        <v>1258</v>
      </c>
      <c r="B1262" s="6"/>
      <c r="C1262" s="6" t="s">
        <v>5152</v>
      </c>
      <c r="D1262" s="6" t="s">
        <v>2840</v>
      </c>
      <c r="E1262" s="6"/>
      <c r="F1262" s="6" t="s">
        <v>2823</v>
      </c>
      <c r="G1262" s="6"/>
      <c r="H1262" s="6" t="s">
        <v>2829</v>
      </c>
      <c r="I1262" s="6" t="str">
        <f t="shared" si="38"/>
        <v>MT001258</v>
      </c>
      <c r="J1262" s="6" t="s">
        <v>2051</v>
      </c>
      <c r="K1262" s="10"/>
      <c r="L1262" s="6"/>
      <c r="M1262" s="6"/>
      <c r="N1262" s="6"/>
      <c r="O1262" s="6"/>
      <c r="P1262" s="6"/>
      <c r="Q1262" s="6"/>
      <c r="R1262" s="6" t="s">
        <v>226</v>
      </c>
      <c r="S1262" s="15">
        <v>7</v>
      </c>
      <c r="T1262" s="33">
        <v>0</v>
      </c>
      <c r="U1262" s="33">
        <v>1</v>
      </c>
      <c r="V1262" s="33">
        <v>1</v>
      </c>
      <c r="W1262" s="33">
        <v>0</v>
      </c>
      <c r="X1262" s="33"/>
      <c r="Y1262" s="33"/>
      <c r="Z1262" s="33">
        <v>0</v>
      </c>
      <c r="AA1262" s="33">
        <v>0</v>
      </c>
      <c r="AB1262" s="33"/>
      <c r="AC1262" s="33">
        <v>0</v>
      </c>
      <c r="AD1262" s="33"/>
      <c r="AE1262" s="33">
        <v>0</v>
      </c>
      <c r="AF1262" s="33">
        <v>2</v>
      </c>
      <c r="AG1262" s="33">
        <v>10</v>
      </c>
      <c r="AH1262" s="33"/>
      <c r="AI1262" s="33"/>
      <c r="AJ1262" s="33"/>
      <c r="AK1262" s="33"/>
      <c r="AL1262" s="33">
        <v>0</v>
      </c>
      <c r="AM1262" s="33"/>
      <c r="AN1262" s="33"/>
      <c r="AO1262" s="33">
        <v>0</v>
      </c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</row>
    <row r="1263" spans="1:52" x14ac:dyDescent="0.25">
      <c r="A1263" s="6">
        <f t="shared" si="39"/>
        <v>1259</v>
      </c>
      <c r="B1263" s="6"/>
      <c r="C1263" s="6" t="s">
        <v>5152</v>
      </c>
      <c r="D1263" s="6" t="s">
        <v>2840</v>
      </c>
      <c r="E1263" s="6"/>
      <c r="F1263" s="6" t="s">
        <v>2823</v>
      </c>
      <c r="G1263" s="6"/>
      <c r="H1263" s="6" t="s">
        <v>2829</v>
      </c>
      <c r="I1263" s="6" t="str">
        <f t="shared" si="38"/>
        <v>MT001259</v>
      </c>
      <c r="J1263" s="6" t="s">
        <v>2052</v>
      </c>
      <c r="K1263" s="10"/>
      <c r="L1263" s="6"/>
      <c r="M1263" s="6"/>
      <c r="N1263" s="6"/>
      <c r="O1263" s="6"/>
      <c r="P1263" s="6"/>
      <c r="Q1263" s="6"/>
      <c r="R1263" s="6" t="s">
        <v>226</v>
      </c>
      <c r="S1263" s="15">
        <v>6</v>
      </c>
      <c r="T1263" s="33">
        <v>0</v>
      </c>
      <c r="U1263" s="33">
        <v>1</v>
      </c>
      <c r="V1263" s="33">
        <v>1</v>
      </c>
      <c r="W1263" s="33">
        <v>0</v>
      </c>
      <c r="X1263" s="33"/>
      <c r="Y1263" s="33"/>
      <c r="Z1263" s="33">
        <v>0</v>
      </c>
      <c r="AA1263" s="33">
        <v>0</v>
      </c>
      <c r="AB1263" s="33"/>
      <c r="AC1263" s="33">
        <v>0</v>
      </c>
      <c r="AD1263" s="33"/>
      <c r="AE1263" s="33">
        <v>0</v>
      </c>
      <c r="AF1263" s="33">
        <v>2</v>
      </c>
      <c r="AG1263" s="33">
        <v>10</v>
      </c>
      <c r="AH1263" s="33"/>
      <c r="AI1263" s="33"/>
      <c r="AJ1263" s="33"/>
      <c r="AK1263" s="33"/>
      <c r="AL1263" s="33">
        <v>0</v>
      </c>
      <c r="AM1263" s="33"/>
      <c r="AN1263" s="33"/>
      <c r="AO1263" s="33">
        <v>0</v>
      </c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</row>
    <row r="1264" spans="1:52" x14ac:dyDescent="0.25">
      <c r="A1264" s="6">
        <f t="shared" si="39"/>
        <v>1260</v>
      </c>
      <c r="B1264" s="6"/>
      <c r="C1264" s="6" t="s">
        <v>5152</v>
      </c>
      <c r="D1264" s="6" t="s">
        <v>2840</v>
      </c>
      <c r="E1264" s="6"/>
      <c r="F1264" s="6" t="s">
        <v>2823</v>
      </c>
      <c r="G1264" s="6"/>
      <c r="H1264" s="6" t="s">
        <v>2829</v>
      </c>
      <c r="I1264" s="6" t="str">
        <f t="shared" si="38"/>
        <v>MT001260</v>
      </c>
      <c r="J1264" s="6" t="s">
        <v>2053</v>
      </c>
      <c r="K1264" s="10"/>
      <c r="L1264" s="6"/>
      <c r="M1264" s="6"/>
      <c r="N1264" s="6"/>
      <c r="O1264" s="6"/>
      <c r="P1264" s="6"/>
      <c r="Q1264" s="6"/>
      <c r="R1264" s="6" t="s">
        <v>226</v>
      </c>
      <c r="S1264" s="15">
        <v>6</v>
      </c>
      <c r="T1264" s="33">
        <v>0</v>
      </c>
      <c r="U1264" s="33">
        <v>1</v>
      </c>
      <c r="V1264" s="33">
        <v>1</v>
      </c>
      <c r="W1264" s="33">
        <v>0</v>
      </c>
      <c r="X1264" s="33"/>
      <c r="Y1264" s="33"/>
      <c r="Z1264" s="33">
        <v>0</v>
      </c>
      <c r="AA1264" s="33">
        <v>0</v>
      </c>
      <c r="AB1264" s="33"/>
      <c r="AC1264" s="33">
        <v>0</v>
      </c>
      <c r="AD1264" s="33"/>
      <c r="AE1264" s="33">
        <v>0</v>
      </c>
      <c r="AF1264" s="33">
        <v>2</v>
      </c>
      <c r="AG1264" s="33">
        <v>10</v>
      </c>
      <c r="AH1264" s="33"/>
      <c r="AI1264" s="33"/>
      <c r="AJ1264" s="33"/>
      <c r="AK1264" s="33"/>
      <c r="AL1264" s="33">
        <v>0</v>
      </c>
      <c r="AM1264" s="33"/>
      <c r="AN1264" s="33"/>
      <c r="AO1264" s="33">
        <v>0</v>
      </c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</row>
    <row r="1265" spans="1:52" x14ac:dyDescent="0.25">
      <c r="A1265" s="6">
        <f t="shared" si="39"/>
        <v>1261</v>
      </c>
      <c r="B1265" s="6"/>
      <c r="C1265" s="6" t="s">
        <v>5152</v>
      </c>
      <c r="D1265" s="6" t="s">
        <v>2840</v>
      </c>
      <c r="E1265" s="6"/>
      <c r="F1265" s="6" t="s">
        <v>2823</v>
      </c>
      <c r="G1265" s="6"/>
      <c r="H1265" s="6" t="s">
        <v>2829</v>
      </c>
      <c r="I1265" s="6" t="str">
        <f t="shared" si="38"/>
        <v>MT001261</v>
      </c>
      <c r="J1265" s="6" t="s">
        <v>2054</v>
      </c>
      <c r="K1265" s="10"/>
      <c r="L1265" s="6"/>
      <c r="M1265" s="6"/>
      <c r="N1265" s="6"/>
      <c r="O1265" s="6"/>
      <c r="P1265" s="6"/>
      <c r="Q1265" s="6"/>
      <c r="R1265" s="6" t="s">
        <v>226</v>
      </c>
      <c r="S1265" s="15">
        <v>7</v>
      </c>
      <c r="T1265" s="33">
        <v>0</v>
      </c>
      <c r="U1265" s="33">
        <v>1</v>
      </c>
      <c r="V1265" s="33">
        <v>1</v>
      </c>
      <c r="W1265" s="33">
        <v>0</v>
      </c>
      <c r="X1265" s="33"/>
      <c r="Y1265" s="33"/>
      <c r="Z1265" s="33">
        <v>0</v>
      </c>
      <c r="AA1265" s="33">
        <v>0</v>
      </c>
      <c r="AB1265" s="33"/>
      <c r="AC1265" s="33">
        <v>0</v>
      </c>
      <c r="AD1265" s="33"/>
      <c r="AE1265" s="33">
        <v>0</v>
      </c>
      <c r="AF1265" s="33">
        <v>2</v>
      </c>
      <c r="AG1265" s="33">
        <v>10</v>
      </c>
      <c r="AH1265" s="33"/>
      <c r="AI1265" s="33"/>
      <c r="AJ1265" s="33"/>
      <c r="AK1265" s="33"/>
      <c r="AL1265" s="33">
        <v>0</v>
      </c>
      <c r="AM1265" s="33"/>
      <c r="AN1265" s="33"/>
      <c r="AO1265" s="33">
        <v>0</v>
      </c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</row>
    <row r="1266" spans="1:52" x14ac:dyDescent="0.25">
      <c r="A1266" s="6">
        <f t="shared" si="39"/>
        <v>1262</v>
      </c>
      <c r="B1266" s="6"/>
      <c r="C1266" s="6" t="s">
        <v>5152</v>
      </c>
      <c r="D1266" s="6" t="s">
        <v>2840</v>
      </c>
      <c r="E1266" s="6"/>
      <c r="F1266" s="6" t="s">
        <v>2823</v>
      </c>
      <c r="G1266" s="6"/>
      <c r="H1266" s="6" t="s">
        <v>2829</v>
      </c>
      <c r="I1266" s="6" t="str">
        <f t="shared" si="38"/>
        <v>MT001262</v>
      </c>
      <c r="J1266" s="6" t="s">
        <v>2055</v>
      </c>
      <c r="K1266" s="10"/>
      <c r="L1266" s="6"/>
      <c r="M1266" s="6"/>
      <c r="N1266" s="6"/>
      <c r="O1266" s="6"/>
      <c r="P1266" s="6"/>
      <c r="Q1266" s="6"/>
      <c r="R1266" s="6" t="s">
        <v>226</v>
      </c>
      <c r="S1266" s="15">
        <v>6</v>
      </c>
      <c r="T1266" s="33">
        <v>0</v>
      </c>
      <c r="U1266" s="33">
        <v>1</v>
      </c>
      <c r="V1266" s="33">
        <v>1</v>
      </c>
      <c r="W1266" s="33">
        <v>0</v>
      </c>
      <c r="X1266" s="33"/>
      <c r="Y1266" s="33"/>
      <c r="Z1266" s="33">
        <v>0</v>
      </c>
      <c r="AA1266" s="33">
        <v>0</v>
      </c>
      <c r="AB1266" s="33"/>
      <c r="AC1266" s="33">
        <v>0</v>
      </c>
      <c r="AD1266" s="33"/>
      <c r="AE1266" s="33">
        <v>0</v>
      </c>
      <c r="AF1266" s="33">
        <v>2</v>
      </c>
      <c r="AG1266" s="33">
        <v>10</v>
      </c>
      <c r="AH1266" s="33"/>
      <c r="AI1266" s="33"/>
      <c r="AJ1266" s="33"/>
      <c r="AK1266" s="33"/>
      <c r="AL1266" s="33">
        <v>0</v>
      </c>
      <c r="AM1266" s="33"/>
      <c r="AN1266" s="33"/>
      <c r="AO1266" s="33">
        <v>0</v>
      </c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</row>
    <row r="1267" spans="1:52" x14ac:dyDescent="0.25">
      <c r="A1267" s="6">
        <f t="shared" si="39"/>
        <v>1263</v>
      </c>
      <c r="B1267" s="6"/>
      <c r="C1267" s="6" t="s">
        <v>5152</v>
      </c>
      <c r="D1267" s="6" t="s">
        <v>2840</v>
      </c>
      <c r="E1267" s="6"/>
      <c r="F1267" s="6" t="s">
        <v>2823</v>
      </c>
      <c r="G1267" s="6"/>
      <c r="H1267" s="6" t="s">
        <v>2829</v>
      </c>
      <c r="I1267" s="6" t="str">
        <f t="shared" si="38"/>
        <v>MT001263</v>
      </c>
      <c r="J1267" s="6" t="s">
        <v>2056</v>
      </c>
      <c r="K1267" s="10"/>
      <c r="L1267" s="6"/>
      <c r="M1267" s="6"/>
      <c r="N1267" s="6"/>
      <c r="O1267" s="6"/>
      <c r="P1267" s="6"/>
      <c r="Q1267" s="6"/>
      <c r="R1267" s="6" t="s">
        <v>226</v>
      </c>
      <c r="S1267" s="15">
        <v>7</v>
      </c>
      <c r="T1267" s="33">
        <v>0</v>
      </c>
      <c r="U1267" s="33">
        <v>1</v>
      </c>
      <c r="V1267" s="33">
        <v>1</v>
      </c>
      <c r="W1267" s="33">
        <v>0</v>
      </c>
      <c r="X1267" s="33"/>
      <c r="Y1267" s="33"/>
      <c r="Z1267" s="33">
        <v>0</v>
      </c>
      <c r="AA1267" s="33">
        <v>0</v>
      </c>
      <c r="AB1267" s="33"/>
      <c r="AC1267" s="33">
        <v>0</v>
      </c>
      <c r="AD1267" s="33"/>
      <c r="AE1267" s="33">
        <v>0</v>
      </c>
      <c r="AF1267" s="33">
        <v>2</v>
      </c>
      <c r="AG1267" s="33">
        <v>10</v>
      </c>
      <c r="AH1267" s="33"/>
      <c r="AI1267" s="33"/>
      <c r="AJ1267" s="33"/>
      <c r="AK1267" s="33"/>
      <c r="AL1267" s="33">
        <v>0</v>
      </c>
      <c r="AM1267" s="33"/>
      <c r="AN1267" s="33"/>
      <c r="AO1267" s="33">
        <v>0</v>
      </c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</row>
    <row r="1268" spans="1:52" x14ac:dyDescent="0.25">
      <c r="A1268" s="6">
        <f t="shared" si="39"/>
        <v>1264</v>
      </c>
      <c r="B1268" s="6"/>
      <c r="C1268" s="6" t="s">
        <v>5152</v>
      </c>
      <c r="D1268" s="6" t="s">
        <v>2840</v>
      </c>
      <c r="E1268" s="6"/>
      <c r="F1268" s="6" t="s">
        <v>2823</v>
      </c>
      <c r="G1268" s="6"/>
      <c r="H1268" s="6" t="s">
        <v>2829</v>
      </c>
      <c r="I1268" s="6" t="str">
        <f t="shared" si="38"/>
        <v>MT001264</v>
      </c>
      <c r="J1268" s="6" t="s">
        <v>2057</v>
      </c>
      <c r="K1268" s="10"/>
      <c r="L1268" s="6"/>
      <c r="M1268" s="6"/>
      <c r="N1268" s="6"/>
      <c r="O1268" s="6"/>
      <c r="P1268" s="6"/>
      <c r="Q1268" s="6"/>
      <c r="R1268" s="6" t="s">
        <v>226</v>
      </c>
      <c r="S1268" s="15">
        <v>3</v>
      </c>
      <c r="T1268" s="33">
        <v>0</v>
      </c>
      <c r="U1268" s="33">
        <v>1</v>
      </c>
      <c r="V1268" s="33">
        <v>1</v>
      </c>
      <c r="W1268" s="33">
        <v>0</v>
      </c>
      <c r="X1268" s="33"/>
      <c r="Y1268" s="33"/>
      <c r="Z1268" s="33">
        <v>0</v>
      </c>
      <c r="AA1268" s="33">
        <v>0</v>
      </c>
      <c r="AB1268" s="33"/>
      <c r="AC1268" s="33">
        <v>0</v>
      </c>
      <c r="AD1268" s="33"/>
      <c r="AE1268" s="33">
        <v>0</v>
      </c>
      <c r="AF1268" s="33">
        <v>2</v>
      </c>
      <c r="AG1268" s="33">
        <v>10</v>
      </c>
      <c r="AH1268" s="33"/>
      <c r="AI1268" s="33"/>
      <c r="AJ1268" s="33"/>
      <c r="AK1268" s="33"/>
      <c r="AL1268" s="33">
        <v>0</v>
      </c>
      <c r="AM1268" s="33"/>
      <c r="AN1268" s="33"/>
      <c r="AO1268" s="33">
        <v>0</v>
      </c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</row>
    <row r="1269" spans="1:52" x14ac:dyDescent="0.25">
      <c r="A1269" s="6">
        <f t="shared" si="39"/>
        <v>1265</v>
      </c>
      <c r="B1269" s="6"/>
      <c r="C1269" s="6" t="s">
        <v>5152</v>
      </c>
      <c r="D1269" s="6" t="s">
        <v>2840</v>
      </c>
      <c r="E1269" s="6"/>
      <c r="F1269" s="6" t="s">
        <v>2823</v>
      </c>
      <c r="G1269" s="6"/>
      <c r="H1269" s="6" t="s">
        <v>2829</v>
      </c>
      <c r="I1269" s="6" t="str">
        <f t="shared" si="38"/>
        <v>MT001265</v>
      </c>
      <c r="J1269" s="6" t="s">
        <v>2058</v>
      </c>
      <c r="K1269" s="10"/>
      <c r="L1269" s="6"/>
      <c r="M1269" s="6"/>
      <c r="N1269" s="6"/>
      <c r="O1269" s="6"/>
      <c r="P1269" s="6"/>
      <c r="Q1269" s="6"/>
      <c r="R1269" s="6" t="s">
        <v>516</v>
      </c>
      <c r="S1269" s="15">
        <v>3</v>
      </c>
      <c r="T1269" s="33">
        <v>0</v>
      </c>
      <c r="U1269" s="33">
        <v>1</v>
      </c>
      <c r="V1269" s="33">
        <v>1</v>
      </c>
      <c r="W1269" s="33">
        <v>0</v>
      </c>
      <c r="X1269" s="33"/>
      <c r="Y1269" s="33"/>
      <c r="Z1269" s="33">
        <v>0</v>
      </c>
      <c r="AA1269" s="33">
        <v>0</v>
      </c>
      <c r="AB1269" s="33"/>
      <c r="AC1269" s="33">
        <v>0</v>
      </c>
      <c r="AD1269" s="33"/>
      <c r="AE1269" s="33">
        <v>0</v>
      </c>
      <c r="AF1269" s="33">
        <v>2</v>
      </c>
      <c r="AG1269" s="33">
        <v>10</v>
      </c>
      <c r="AH1269" s="33"/>
      <c r="AI1269" s="33"/>
      <c r="AJ1269" s="33"/>
      <c r="AK1269" s="33"/>
      <c r="AL1269" s="33">
        <v>0</v>
      </c>
      <c r="AM1269" s="33"/>
      <c r="AN1269" s="33"/>
      <c r="AO1269" s="33">
        <v>0</v>
      </c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</row>
    <row r="1270" spans="1:52" x14ac:dyDescent="0.25">
      <c r="A1270" s="6">
        <f t="shared" si="39"/>
        <v>1266</v>
      </c>
      <c r="B1270" s="6"/>
      <c r="C1270" s="6" t="s">
        <v>5152</v>
      </c>
      <c r="D1270" s="6" t="s">
        <v>2840</v>
      </c>
      <c r="E1270" s="6"/>
      <c r="F1270" s="6" t="s">
        <v>2823</v>
      </c>
      <c r="G1270" s="6"/>
      <c r="H1270" s="6" t="s">
        <v>2829</v>
      </c>
      <c r="I1270" s="6" t="str">
        <f t="shared" si="38"/>
        <v>MT001266</v>
      </c>
      <c r="J1270" s="6" t="s">
        <v>2059</v>
      </c>
      <c r="K1270" s="10"/>
      <c r="L1270" s="6"/>
      <c r="M1270" s="6"/>
      <c r="N1270" s="6"/>
      <c r="O1270" s="6"/>
      <c r="P1270" s="6"/>
      <c r="Q1270" s="6"/>
      <c r="R1270" s="6" t="s">
        <v>226</v>
      </c>
      <c r="S1270" s="15">
        <v>7</v>
      </c>
      <c r="T1270" s="33">
        <v>0</v>
      </c>
      <c r="U1270" s="33">
        <v>1</v>
      </c>
      <c r="V1270" s="33">
        <v>1</v>
      </c>
      <c r="W1270" s="33">
        <v>0</v>
      </c>
      <c r="X1270" s="33"/>
      <c r="Y1270" s="33"/>
      <c r="Z1270" s="33">
        <v>0</v>
      </c>
      <c r="AA1270" s="33">
        <v>0</v>
      </c>
      <c r="AB1270" s="33"/>
      <c r="AC1270" s="33">
        <v>0</v>
      </c>
      <c r="AD1270" s="33"/>
      <c r="AE1270" s="33">
        <v>0</v>
      </c>
      <c r="AF1270" s="33">
        <v>2</v>
      </c>
      <c r="AG1270" s="33">
        <v>10</v>
      </c>
      <c r="AH1270" s="33"/>
      <c r="AI1270" s="33"/>
      <c r="AJ1270" s="33"/>
      <c r="AK1270" s="33"/>
      <c r="AL1270" s="33">
        <v>0</v>
      </c>
      <c r="AM1270" s="33"/>
      <c r="AN1270" s="33"/>
      <c r="AO1270" s="33">
        <v>0</v>
      </c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</row>
    <row r="1271" spans="1:52" x14ac:dyDescent="0.25">
      <c r="A1271" s="6">
        <f t="shared" si="39"/>
        <v>1267</v>
      </c>
      <c r="B1271" s="6"/>
      <c r="C1271" s="6" t="s">
        <v>5152</v>
      </c>
      <c r="D1271" s="6" t="s">
        <v>2840</v>
      </c>
      <c r="E1271" s="6"/>
      <c r="F1271" s="6" t="s">
        <v>2823</v>
      </c>
      <c r="G1271" s="6"/>
      <c r="H1271" s="6" t="s">
        <v>2829</v>
      </c>
      <c r="I1271" s="6" t="str">
        <f t="shared" si="38"/>
        <v>MT001267</v>
      </c>
      <c r="J1271" s="6" t="s">
        <v>2060</v>
      </c>
      <c r="K1271" s="10"/>
      <c r="L1271" s="6"/>
      <c r="M1271" s="6"/>
      <c r="N1271" s="6"/>
      <c r="O1271" s="6"/>
      <c r="P1271" s="6"/>
      <c r="Q1271" s="6"/>
      <c r="R1271" s="6" t="s">
        <v>226</v>
      </c>
      <c r="S1271" s="15">
        <v>4</v>
      </c>
      <c r="T1271" s="33">
        <v>0</v>
      </c>
      <c r="U1271" s="33">
        <v>1</v>
      </c>
      <c r="V1271" s="33">
        <v>1</v>
      </c>
      <c r="W1271" s="33">
        <v>0</v>
      </c>
      <c r="X1271" s="33"/>
      <c r="Y1271" s="33"/>
      <c r="Z1271" s="33">
        <v>0</v>
      </c>
      <c r="AA1271" s="33">
        <v>0</v>
      </c>
      <c r="AB1271" s="33"/>
      <c r="AC1271" s="33">
        <v>0</v>
      </c>
      <c r="AD1271" s="33"/>
      <c r="AE1271" s="33">
        <v>0</v>
      </c>
      <c r="AF1271" s="33">
        <v>2</v>
      </c>
      <c r="AG1271" s="33">
        <v>10</v>
      </c>
      <c r="AH1271" s="33"/>
      <c r="AI1271" s="33"/>
      <c r="AJ1271" s="33"/>
      <c r="AK1271" s="33"/>
      <c r="AL1271" s="33">
        <v>0</v>
      </c>
      <c r="AM1271" s="33"/>
      <c r="AN1271" s="33"/>
      <c r="AO1271" s="33">
        <v>0</v>
      </c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</row>
    <row r="1272" spans="1:52" x14ac:dyDescent="0.25">
      <c r="A1272" s="6">
        <f t="shared" si="39"/>
        <v>1268</v>
      </c>
      <c r="B1272" s="6"/>
      <c r="C1272" s="6" t="s">
        <v>5152</v>
      </c>
      <c r="D1272" s="6" t="s">
        <v>2840</v>
      </c>
      <c r="E1272" s="6"/>
      <c r="F1272" s="6" t="s">
        <v>2823</v>
      </c>
      <c r="G1272" s="6"/>
      <c r="H1272" s="6" t="s">
        <v>2829</v>
      </c>
      <c r="I1272" s="6" t="str">
        <f t="shared" si="38"/>
        <v>MT001268</v>
      </c>
      <c r="J1272" s="6" t="s">
        <v>2061</v>
      </c>
      <c r="K1272" s="10"/>
      <c r="L1272" s="6"/>
      <c r="M1272" s="6"/>
      <c r="N1272" s="6"/>
      <c r="O1272" s="6"/>
      <c r="P1272" s="6"/>
      <c r="Q1272" s="6"/>
      <c r="R1272" s="6" t="s">
        <v>226</v>
      </c>
      <c r="S1272" s="15">
        <v>4</v>
      </c>
      <c r="T1272" s="33">
        <v>0</v>
      </c>
      <c r="U1272" s="33">
        <v>1</v>
      </c>
      <c r="V1272" s="33">
        <v>1</v>
      </c>
      <c r="W1272" s="33">
        <v>0</v>
      </c>
      <c r="X1272" s="33"/>
      <c r="Y1272" s="33"/>
      <c r="Z1272" s="33">
        <v>0</v>
      </c>
      <c r="AA1272" s="33">
        <v>0</v>
      </c>
      <c r="AB1272" s="33"/>
      <c r="AC1272" s="33">
        <v>0</v>
      </c>
      <c r="AD1272" s="33"/>
      <c r="AE1272" s="33">
        <v>0</v>
      </c>
      <c r="AF1272" s="33">
        <v>2</v>
      </c>
      <c r="AG1272" s="33">
        <v>10</v>
      </c>
      <c r="AH1272" s="33"/>
      <c r="AI1272" s="33"/>
      <c r="AJ1272" s="33"/>
      <c r="AK1272" s="33"/>
      <c r="AL1272" s="33">
        <v>0</v>
      </c>
      <c r="AM1272" s="33"/>
      <c r="AN1272" s="33"/>
      <c r="AO1272" s="33">
        <v>0</v>
      </c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</row>
    <row r="1273" spans="1:52" x14ac:dyDescent="0.25">
      <c r="A1273" s="6">
        <f t="shared" si="39"/>
        <v>1269</v>
      </c>
      <c r="B1273" s="6"/>
      <c r="C1273" s="6" t="s">
        <v>5152</v>
      </c>
      <c r="D1273" s="6" t="s">
        <v>2840</v>
      </c>
      <c r="E1273" s="6"/>
      <c r="F1273" s="6" t="s">
        <v>2823</v>
      </c>
      <c r="G1273" s="6"/>
      <c r="H1273" s="6" t="s">
        <v>2829</v>
      </c>
      <c r="I1273" s="6" t="str">
        <f t="shared" si="38"/>
        <v>MT001269</v>
      </c>
      <c r="J1273" s="6" t="s">
        <v>2062</v>
      </c>
      <c r="K1273" s="10"/>
      <c r="L1273" s="6"/>
      <c r="M1273" s="6"/>
      <c r="N1273" s="6"/>
      <c r="O1273" s="6"/>
      <c r="P1273" s="6"/>
      <c r="Q1273" s="6"/>
      <c r="R1273" s="6" t="s">
        <v>226</v>
      </c>
      <c r="S1273" s="15">
        <v>7</v>
      </c>
      <c r="T1273" s="33">
        <v>0</v>
      </c>
      <c r="U1273" s="33">
        <v>1</v>
      </c>
      <c r="V1273" s="33">
        <v>1</v>
      </c>
      <c r="W1273" s="33">
        <v>0</v>
      </c>
      <c r="X1273" s="33"/>
      <c r="Y1273" s="33"/>
      <c r="Z1273" s="33">
        <v>0</v>
      </c>
      <c r="AA1273" s="33">
        <v>0</v>
      </c>
      <c r="AB1273" s="33"/>
      <c r="AC1273" s="33">
        <v>0</v>
      </c>
      <c r="AD1273" s="33"/>
      <c r="AE1273" s="33">
        <v>0</v>
      </c>
      <c r="AF1273" s="33">
        <v>2</v>
      </c>
      <c r="AG1273" s="33">
        <v>10</v>
      </c>
      <c r="AH1273" s="33"/>
      <c r="AI1273" s="33"/>
      <c r="AJ1273" s="33"/>
      <c r="AK1273" s="33"/>
      <c r="AL1273" s="33">
        <v>0</v>
      </c>
      <c r="AM1273" s="33"/>
      <c r="AN1273" s="33"/>
      <c r="AO1273" s="33">
        <v>0</v>
      </c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</row>
    <row r="1274" spans="1:52" x14ac:dyDescent="0.25">
      <c r="A1274" s="6">
        <f t="shared" si="39"/>
        <v>1270</v>
      </c>
      <c r="B1274" s="6"/>
      <c r="C1274" s="6" t="s">
        <v>5152</v>
      </c>
      <c r="D1274" s="6" t="s">
        <v>2840</v>
      </c>
      <c r="E1274" s="6"/>
      <c r="F1274" s="6" t="s">
        <v>2823</v>
      </c>
      <c r="G1274" s="6"/>
      <c r="H1274" s="6" t="s">
        <v>2829</v>
      </c>
      <c r="I1274" s="6" t="str">
        <f t="shared" si="38"/>
        <v>MT001270</v>
      </c>
      <c r="J1274" s="6" t="s">
        <v>2063</v>
      </c>
      <c r="K1274" s="10"/>
      <c r="L1274" s="6"/>
      <c r="M1274" s="6"/>
      <c r="N1274" s="6"/>
      <c r="O1274" s="6"/>
      <c r="P1274" s="6"/>
      <c r="Q1274" s="6"/>
      <c r="R1274" s="6" t="s">
        <v>226</v>
      </c>
      <c r="S1274" s="15">
        <v>3</v>
      </c>
      <c r="T1274" s="33">
        <v>0</v>
      </c>
      <c r="U1274" s="33">
        <v>1</v>
      </c>
      <c r="V1274" s="33">
        <v>1</v>
      </c>
      <c r="W1274" s="33">
        <v>0</v>
      </c>
      <c r="X1274" s="33"/>
      <c r="Y1274" s="33"/>
      <c r="Z1274" s="33">
        <v>0</v>
      </c>
      <c r="AA1274" s="33">
        <v>0</v>
      </c>
      <c r="AB1274" s="33"/>
      <c r="AC1274" s="33">
        <v>0</v>
      </c>
      <c r="AD1274" s="33"/>
      <c r="AE1274" s="33">
        <v>0</v>
      </c>
      <c r="AF1274" s="33">
        <v>2</v>
      </c>
      <c r="AG1274" s="33">
        <v>10</v>
      </c>
      <c r="AH1274" s="33"/>
      <c r="AI1274" s="33"/>
      <c r="AJ1274" s="33"/>
      <c r="AK1274" s="33"/>
      <c r="AL1274" s="33">
        <v>0</v>
      </c>
      <c r="AM1274" s="33"/>
      <c r="AN1274" s="33"/>
      <c r="AO1274" s="33">
        <v>0</v>
      </c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</row>
    <row r="1275" spans="1:52" x14ac:dyDescent="0.25">
      <c r="A1275" s="6">
        <f t="shared" si="39"/>
        <v>1271</v>
      </c>
      <c r="B1275" s="6"/>
      <c r="C1275" s="6" t="s">
        <v>5152</v>
      </c>
      <c r="D1275" s="6" t="s">
        <v>2840</v>
      </c>
      <c r="E1275" s="6"/>
      <c r="F1275" s="6" t="s">
        <v>2823</v>
      </c>
      <c r="G1275" s="6"/>
      <c r="H1275" s="6" t="s">
        <v>2829</v>
      </c>
      <c r="I1275" s="6" t="str">
        <f t="shared" si="38"/>
        <v>MT001271</v>
      </c>
      <c r="J1275" s="6" t="s">
        <v>2064</v>
      </c>
      <c r="K1275" s="10"/>
      <c r="L1275" s="6"/>
      <c r="M1275" s="6"/>
      <c r="N1275" s="6"/>
      <c r="O1275" s="6"/>
      <c r="P1275" s="6"/>
      <c r="Q1275" s="6"/>
      <c r="R1275" s="6" t="s">
        <v>226</v>
      </c>
      <c r="S1275" s="15">
        <v>4</v>
      </c>
      <c r="T1275" s="33">
        <v>0</v>
      </c>
      <c r="U1275" s="33">
        <v>1</v>
      </c>
      <c r="V1275" s="33">
        <v>1</v>
      </c>
      <c r="W1275" s="33">
        <v>0</v>
      </c>
      <c r="X1275" s="33"/>
      <c r="Y1275" s="33"/>
      <c r="Z1275" s="33">
        <v>0</v>
      </c>
      <c r="AA1275" s="33">
        <v>0</v>
      </c>
      <c r="AB1275" s="33"/>
      <c r="AC1275" s="33">
        <v>0</v>
      </c>
      <c r="AD1275" s="33"/>
      <c r="AE1275" s="33">
        <v>0</v>
      </c>
      <c r="AF1275" s="33">
        <v>2</v>
      </c>
      <c r="AG1275" s="33">
        <v>10</v>
      </c>
      <c r="AH1275" s="33"/>
      <c r="AI1275" s="33"/>
      <c r="AJ1275" s="33"/>
      <c r="AK1275" s="33"/>
      <c r="AL1275" s="33">
        <v>0</v>
      </c>
      <c r="AM1275" s="33"/>
      <c r="AN1275" s="33"/>
      <c r="AO1275" s="33">
        <v>0</v>
      </c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</row>
    <row r="1276" spans="1:52" x14ac:dyDescent="0.25">
      <c r="A1276" s="6">
        <f t="shared" si="39"/>
        <v>1272</v>
      </c>
      <c r="B1276" s="6"/>
      <c r="C1276" s="6" t="s">
        <v>5152</v>
      </c>
      <c r="D1276" s="6" t="s">
        <v>2840</v>
      </c>
      <c r="E1276" s="6"/>
      <c r="F1276" s="6" t="s">
        <v>2823</v>
      </c>
      <c r="G1276" s="6"/>
      <c r="H1276" s="6" t="s">
        <v>2829</v>
      </c>
      <c r="I1276" s="6" t="str">
        <f t="shared" si="38"/>
        <v>MT001272</v>
      </c>
      <c r="J1276" s="6" t="s">
        <v>2065</v>
      </c>
      <c r="K1276" s="10"/>
      <c r="L1276" s="6"/>
      <c r="M1276" s="6"/>
      <c r="N1276" s="6"/>
      <c r="O1276" s="6"/>
      <c r="P1276" s="6"/>
      <c r="Q1276" s="6"/>
      <c r="R1276" s="6" t="s">
        <v>226</v>
      </c>
      <c r="S1276" s="15">
        <v>3</v>
      </c>
      <c r="T1276" s="33">
        <v>0</v>
      </c>
      <c r="U1276" s="33">
        <v>1</v>
      </c>
      <c r="V1276" s="33">
        <v>1</v>
      </c>
      <c r="W1276" s="33">
        <v>0</v>
      </c>
      <c r="X1276" s="33"/>
      <c r="Y1276" s="33"/>
      <c r="Z1276" s="33">
        <v>0</v>
      </c>
      <c r="AA1276" s="33">
        <v>0</v>
      </c>
      <c r="AB1276" s="33"/>
      <c r="AC1276" s="33">
        <v>0</v>
      </c>
      <c r="AD1276" s="33"/>
      <c r="AE1276" s="33">
        <v>0</v>
      </c>
      <c r="AF1276" s="33">
        <v>2</v>
      </c>
      <c r="AG1276" s="33">
        <v>10</v>
      </c>
      <c r="AH1276" s="33"/>
      <c r="AI1276" s="33"/>
      <c r="AJ1276" s="33"/>
      <c r="AK1276" s="33"/>
      <c r="AL1276" s="33">
        <v>0</v>
      </c>
      <c r="AM1276" s="33"/>
      <c r="AN1276" s="33"/>
      <c r="AO1276" s="33">
        <v>0</v>
      </c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</row>
    <row r="1277" spans="1:52" x14ac:dyDescent="0.25">
      <c r="A1277" s="6">
        <f t="shared" si="39"/>
        <v>1273</v>
      </c>
      <c r="B1277" s="6"/>
      <c r="C1277" s="6" t="s">
        <v>5152</v>
      </c>
      <c r="D1277" s="6" t="s">
        <v>2840</v>
      </c>
      <c r="E1277" s="6"/>
      <c r="F1277" s="6" t="s">
        <v>2823</v>
      </c>
      <c r="G1277" s="6"/>
      <c r="H1277" s="6" t="s">
        <v>2829</v>
      </c>
      <c r="I1277" s="6" t="str">
        <f t="shared" si="38"/>
        <v>MT001273</v>
      </c>
      <c r="J1277" s="6" t="s">
        <v>2066</v>
      </c>
      <c r="K1277" s="10"/>
      <c r="L1277" s="6"/>
      <c r="M1277" s="6"/>
      <c r="N1277" s="6"/>
      <c r="O1277" s="6"/>
      <c r="P1277" s="6"/>
      <c r="Q1277" s="6"/>
      <c r="R1277" s="6" t="s">
        <v>226</v>
      </c>
      <c r="S1277" s="15">
        <v>7</v>
      </c>
      <c r="T1277" s="33">
        <v>0</v>
      </c>
      <c r="U1277" s="33">
        <v>1</v>
      </c>
      <c r="V1277" s="33">
        <v>1</v>
      </c>
      <c r="W1277" s="33">
        <v>0</v>
      </c>
      <c r="X1277" s="33"/>
      <c r="Y1277" s="33"/>
      <c r="Z1277" s="33">
        <v>0</v>
      </c>
      <c r="AA1277" s="33">
        <v>0</v>
      </c>
      <c r="AB1277" s="33"/>
      <c r="AC1277" s="33">
        <v>0</v>
      </c>
      <c r="AD1277" s="33"/>
      <c r="AE1277" s="33">
        <v>0</v>
      </c>
      <c r="AF1277" s="33">
        <v>2</v>
      </c>
      <c r="AG1277" s="33">
        <v>10</v>
      </c>
      <c r="AH1277" s="33"/>
      <c r="AI1277" s="33"/>
      <c r="AJ1277" s="33"/>
      <c r="AK1277" s="33"/>
      <c r="AL1277" s="33">
        <v>0</v>
      </c>
      <c r="AM1277" s="33"/>
      <c r="AN1277" s="33"/>
      <c r="AO1277" s="33">
        <v>0</v>
      </c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</row>
    <row r="1278" spans="1:52" x14ac:dyDescent="0.25">
      <c r="A1278" s="6">
        <f t="shared" si="39"/>
        <v>1274</v>
      </c>
      <c r="B1278" s="6"/>
      <c r="C1278" s="6" t="s">
        <v>5152</v>
      </c>
      <c r="D1278" s="6" t="s">
        <v>2840</v>
      </c>
      <c r="E1278" s="6"/>
      <c r="F1278" s="6" t="s">
        <v>2823</v>
      </c>
      <c r="G1278" s="6"/>
      <c r="H1278" s="6" t="s">
        <v>2829</v>
      </c>
      <c r="I1278" s="6" t="str">
        <f t="shared" si="38"/>
        <v>MT001274</v>
      </c>
      <c r="J1278" s="6" t="s">
        <v>2067</v>
      </c>
      <c r="K1278" s="10"/>
      <c r="L1278" s="6"/>
      <c r="M1278" s="6"/>
      <c r="N1278" s="6"/>
      <c r="O1278" s="6"/>
      <c r="P1278" s="6"/>
      <c r="Q1278" s="6"/>
      <c r="R1278" s="6" t="s">
        <v>226</v>
      </c>
      <c r="S1278" s="15">
        <v>3</v>
      </c>
      <c r="T1278" s="33">
        <v>0</v>
      </c>
      <c r="U1278" s="33">
        <v>1</v>
      </c>
      <c r="V1278" s="33">
        <v>1</v>
      </c>
      <c r="W1278" s="33">
        <v>0</v>
      </c>
      <c r="X1278" s="33"/>
      <c r="Y1278" s="33"/>
      <c r="Z1278" s="33">
        <v>0</v>
      </c>
      <c r="AA1278" s="33">
        <v>0</v>
      </c>
      <c r="AB1278" s="33"/>
      <c r="AC1278" s="33">
        <v>0</v>
      </c>
      <c r="AD1278" s="33"/>
      <c r="AE1278" s="33">
        <v>0</v>
      </c>
      <c r="AF1278" s="33">
        <v>2</v>
      </c>
      <c r="AG1278" s="33">
        <v>10</v>
      </c>
      <c r="AH1278" s="33"/>
      <c r="AI1278" s="33"/>
      <c r="AJ1278" s="33"/>
      <c r="AK1278" s="33"/>
      <c r="AL1278" s="33">
        <v>0</v>
      </c>
      <c r="AM1278" s="33"/>
      <c r="AN1278" s="33"/>
      <c r="AO1278" s="33">
        <v>0</v>
      </c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</row>
    <row r="1279" spans="1:52" x14ac:dyDescent="0.25">
      <c r="A1279" s="6">
        <f t="shared" si="39"/>
        <v>1275</v>
      </c>
      <c r="B1279" s="6"/>
      <c r="C1279" s="6" t="s">
        <v>5152</v>
      </c>
      <c r="D1279" s="6" t="s">
        <v>2840</v>
      </c>
      <c r="E1279" s="6"/>
      <c r="F1279" s="6" t="s">
        <v>2823</v>
      </c>
      <c r="G1279" s="6"/>
      <c r="H1279" s="6" t="s">
        <v>2829</v>
      </c>
      <c r="I1279" s="6" t="str">
        <f t="shared" si="38"/>
        <v>MT001275</v>
      </c>
      <c r="J1279" s="6" t="s">
        <v>2068</v>
      </c>
      <c r="K1279" s="10"/>
      <c r="L1279" s="6"/>
      <c r="M1279" s="6"/>
      <c r="N1279" s="6"/>
      <c r="O1279" s="6"/>
      <c r="P1279" s="6"/>
      <c r="Q1279" s="6"/>
      <c r="R1279" s="6" t="s">
        <v>226</v>
      </c>
      <c r="S1279" s="15">
        <v>3</v>
      </c>
      <c r="T1279" s="33">
        <v>0</v>
      </c>
      <c r="U1279" s="33">
        <v>1</v>
      </c>
      <c r="V1279" s="33">
        <v>1</v>
      </c>
      <c r="W1279" s="33">
        <v>0</v>
      </c>
      <c r="X1279" s="33"/>
      <c r="Y1279" s="33"/>
      <c r="Z1279" s="33">
        <v>0</v>
      </c>
      <c r="AA1279" s="33">
        <v>0</v>
      </c>
      <c r="AB1279" s="33"/>
      <c r="AC1279" s="33">
        <v>0</v>
      </c>
      <c r="AD1279" s="33"/>
      <c r="AE1279" s="33">
        <v>0</v>
      </c>
      <c r="AF1279" s="33">
        <v>2</v>
      </c>
      <c r="AG1279" s="33">
        <v>10</v>
      </c>
      <c r="AH1279" s="33"/>
      <c r="AI1279" s="33"/>
      <c r="AJ1279" s="33"/>
      <c r="AK1279" s="33"/>
      <c r="AL1279" s="33">
        <v>0</v>
      </c>
      <c r="AM1279" s="33"/>
      <c r="AN1279" s="33"/>
      <c r="AO1279" s="33">
        <v>0</v>
      </c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</row>
    <row r="1280" spans="1:52" x14ac:dyDescent="0.25">
      <c r="A1280" s="6">
        <f t="shared" si="39"/>
        <v>1276</v>
      </c>
      <c r="B1280" s="6"/>
      <c r="C1280" s="6" t="s">
        <v>5152</v>
      </c>
      <c r="D1280" s="6" t="s">
        <v>2841</v>
      </c>
      <c r="E1280" s="6"/>
      <c r="F1280" s="6" t="s">
        <v>2823</v>
      </c>
      <c r="G1280" s="6"/>
      <c r="H1280" s="6" t="s">
        <v>2829</v>
      </c>
      <c r="I1280" s="6" t="str">
        <f t="shared" si="38"/>
        <v>MT001276</v>
      </c>
      <c r="J1280" s="6" t="s">
        <v>2069</v>
      </c>
      <c r="K1280" s="10"/>
      <c r="L1280" s="6"/>
      <c r="M1280" s="6"/>
      <c r="N1280" s="6"/>
      <c r="O1280" s="6"/>
      <c r="P1280" s="6"/>
      <c r="Q1280" s="6"/>
      <c r="R1280" s="6" t="s">
        <v>226</v>
      </c>
      <c r="S1280" s="15">
        <v>3</v>
      </c>
      <c r="T1280" s="33">
        <v>1</v>
      </c>
      <c r="U1280" s="33">
        <v>1</v>
      </c>
      <c r="V1280" s="33">
        <v>1</v>
      </c>
      <c r="W1280" s="33">
        <v>0</v>
      </c>
      <c r="X1280" s="33"/>
      <c r="Y1280" s="33"/>
      <c r="Z1280" s="33">
        <v>0</v>
      </c>
      <c r="AA1280" s="33">
        <v>0</v>
      </c>
      <c r="AB1280" s="33">
        <v>0</v>
      </c>
      <c r="AC1280" s="33">
        <v>0</v>
      </c>
      <c r="AD1280" s="33"/>
      <c r="AE1280" s="33">
        <v>2</v>
      </c>
      <c r="AF1280" s="33">
        <v>2</v>
      </c>
      <c r="AG1280" s="33">
        <v>10</v>
      </c>
      <c r="AH1280" s="33"/>
      <c r="AI1280" s="33"/>
      <c r="AJ1280" s="33"/>
      <c r="AK1280" s="33"/>
      <c r="AL1280" s="33">
        <v>0</v>
      </c>
      <c r="AM1280" s="33">
        <v>10</v>
      </c>
      <c r="AN1280" s="33"/>
      <c r="AO1280" s="33">
        <v>4</v>
      </c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</row>
    <row r="1281" spans="1:52" x14ac:dyDescent="0.25">
      <c r="A1281" s="6">
        <f t="shared" si="39"/>
        <v>1277</v>
      </c>
      <c r="B1281" s="6"/>
      <c r="C1281" s="6" t="s">
        <v>5152</v>
      </c>
      <c r="D1281" s="6" t="s">
        <v>2841</v>
      </c>
      <c r="E1281" s="6"/>
      <c r="F1281" s="6" t="s">
        <v>2823</v>
      </c>
      <c r="G1281" s="6"/>
      <c r="H1281" s="6" t="s">
        <v>2829</v>
      </c>
      <c r="I1281" s="6" t="str">
        <f t="shared" si="38"/>
        <v>MT001277</v>
      </c>
      <c r="J1281" s="6" t="s">
        <v>2070</v>
      </c>
      <c r="K1281" s="10"/>
      <c r="L1281" s="6"/>
      <c r="M1281" s="6"/>
      <c r="N1281" s="6"/>
      <c r="O1281" s="6"/>
      <c r="P1281" s="6"/>
      <c r="Q1281" s="6"/>
      <c r="R1281" s="6" t="s">
        <v>226</v>
      </c>
      <c r="S1281" s="15">
        <v>3</v>
      </c>
      <c r="T1281" s="33">
        <v>1</v>
      </c>
      <c r="U1281" s="33">
        <v>1</v>
      </c>
      <c r="V1281" s="33">
        <v>1</v>
      </c>
      <c r="W1281" s="33">
        <v>0</v>
      </c>
      <c r="X1281" s="33"/>
      <c r="Y1281" s="33"/>
      <c r="Z1281" s="33">
        <v>0</v>
      </c>
      <c r="AA1281" s="33">
        <v>0</v>
      </c>
      <c r="AB1281" s="33">
        <v>0</v>
      </c>
      <c r="AC1281" s="33">
        <v>0</v>
      </c>
      <c r="AD1281" s="33"/>
      <c r="AE1281" s="33">
        <v>2</v>
      </c>
      <c r="AF1281" s="33">
        <v>2</v>
      </c>
      <c r="AG1281" s="33">
        <v>10</v>
      </c>
      <c r="AH1281" s="33"/>
      <c r="AI1281" s="33"/>
      <c r="AJ1281" s="33"/>
      <c r="AK1281" s="33"/>
      <c r="AL1281" s="33">
        <v>0</v>
      </c>
      <c r="AM1281" s="33">
        <v>10</v>
      </c>
      <c r="AN1281" s="33"/>
      <c r="AO1281" s="33">
        <v>4</v>
      </c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</row>
    <row r="1282" spans="1:52" x14ac:dyDescent="0.25">
      <c r="A1282" s="6">
        <f t="shared" si="39"/>
        <v>1278</v>
      </c>
      <c r="B1282" s="6"/>
      <c r="C1282" s="6" t="s">
        <v>5152</v>
      </c>
      <c r="D1282" s="6" t="s">
        <v>2841</v>
      </c>
      <c r="E1282" s="6"/>
      <c r="F1282" s="6" t="s">
        <v>2823</v>
      </c>
      <c r="G1282" s="6"/>
      <c r="H1282" s="6" t="s">
        <v>2829</v>
      </c>
      <c r="I1282" s="6" t="str">
        <f t="shared" si="38"/>
        <v>MT001278</v>
      </c>
      <c r="J1282" s="6" t="s">
        <v>2071</v>
      </c>
      <c r="K1282" s="10"/>
      <c r="L1282" s="6"/>
      <c r="M1282" s="6"/>
      <c r="N1282" s="6"/>
      <c r="O1282" s="6"/>
      <c r="P1282" s="6"/>
      <c r="Q1282" s="6"/>
      <c r="R1282" s="6" t="s">
        <v>226</v>
      </c>
      <c r="S1282" s="15">
        <v>3</v>
      </c>
      <c r="T1282" s="33">
        <v>1</v>
      </c>
      <c r="U1282" s="33">
        <v>0</v>
      </c>
      <c r="V1282" s="33">
        <v>1</v>
      </c>
      <c r="W1282" s="33">
        <v>0</v>
      </c>
      <c r="X1282" s="33"/>
      <c r="Y1282" s="33"/>
      <c r="Z1282" s="33">
        <v>0</v>
      </c>
      <c r="AA1282" s="33">
        <v>1</v>
      </c>
      <c r="AB1282" s="33">
        <v>1</v>
      </c>
      <c r="AC1282" s="33">
        <v>0</v>
      </c>
      <c r="AD1282" s="33"/>
      <c r="AE1282" s="33">
        <v>2</v>
      </c>
      <c r="AF1282" s="33">
        <v>2</v>
      </c>
      <c r="AG1282" s="33">
        <v>10</v>
      </c>
      <c r="AH1282" s="33"/>
      <c r="AI1282" s="33"/>
      <c r="AJ1282" s="33"/>
      <c r="AK1282" s="33"/>
      <c r="AL1282" s="33">
        <v>0</v>
      </c>
      <c r="AM1282" s="33">
        <v>10</v>
      </c>
      <c r="AN1282" s="33"/>
      <c r="AO1282" s="33">
        <v>4</v>
      </c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</row>
    <row r="1283" spans="1:52" x14ac:dyDescent="0.25">
      <c r="A1283" s="6">
        <f t="shared" si="39"/>
        <v>1279</v>
      </c>
      <c r="B1283" s="6"/>
      <c r="C1283" s="6" t="s">
        <v>5152</v>
      </c>
      <c r="D1283" s="6" t="s">
        <v>2836</v>
      </c>
      <c r="E1283" s="6"/>
      <c r="F1283" s="6" t="s">
        <v>2823</v>
      </c>
      <c r="G1283" s="6"/>
      <c r="H1283" s="6" t="s">
        <v>2829</v>
      </c>
      <c r="I1283" s="6" t="str">
        <f t="shared" si="38"/>
        <v>MT001279</v>
      </c>
      <c r="J1283" s="6" t="s">
        <v>2072</v>
      </c>
      <c r="K1283" s="10"/>
      <c r="L1283" s="6"/>
      <c r="M1283" s="6"/>
      <c r="N1283" s="6"/>
      <c r="O1283" s="6"/>
      <c r="P1283" s="6"/>
      <c r="Q1283" s="6"/>
      <c r="R1283" s="6" t="s">
        <v>226</v>
      </c>
      <c r="S1283" s="15">
        <v>7</v>
      </c>
      <c r="T1283" s="33">
        <v>0</v>
      </c>
      <c r="U1283" s="33">
        <v>1</v>
      </c>
      <c r="V1283" s="33">
        <v>1</v>
      </c>
      <c r="W1283" s="33">
        <v>0</v>
      </c>
      <c r="X1283" s="33"/>
      <c r="Y1283" s="33"/>
      <c r="Z1283" s="33">
        <v>1</v>
      </c>
      <c r="AA1283" s="33">
        <v>1</v>
      </c>
      <c r="AB1283" s="33">
        <v>1</v>
      </c>
      <c r="AC1283" s="33">
        <v>0</v>
      </c>
      <c r="AD1283" s="33"/>
      <c r="AE1283" s="33">
        <v>0</v>
      </c>
      <c r="AF1283" s="33">
        <v>1</v>
      </c>
      <c r="AG1283" s="33">
        <v>5</v>
      </c>
      <c r="AH1283" s="33"/>
      <c r="AI1283" s="33"/>
      <c r="AJ1283" s="33"/>
      <c r="AK1283" s="33"/>
      <c r="AL1283" s="33">
        <v>1</v>
      </c>
      <c r="AM1283" s="33">
        <v>5</v>
      </c>
      <c r="AN1283" s="33"/>
      <c r="AO1283" s="33">
        <v>0</v>
      </c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</row>
    <row r="1284" spans="1:52" x14ac:dyDescent="0.25">
      <c r="A1284" s="6">
        <f t="shared" si="39"/>
        <v>1280</v>
      </c>
      <c r="B1284" s="6"/>
      <c r="C1284" s="6" t="s">
        <v>5152</v>
      </c>
      <c r="D1284" s="6" t="s">
        <v>2836</v>
      </c>
      <c r="E1284" s="6"/>
      <c r="F1284" s="6" t="s">
        <v>2823</v>
      </c>
      <c r="G1284" s="6"/>
      <c r="H1284" s="6" t="s">
        <v>2829</v>
      </c>
      <c r="I1284" s="6" t="str">
        <f t="shared" si="38"/>
        <v>MT001280</v>
      </c>
      <c r="J1284" s="6" t="s">
        <v>2073</v>
      </c>
      <c r="K1284" s="10"/>
      <c r="L1284" s="6"/>
      <c r="M1284" s="6"/>
      <c r="N1284" s="6"/>
      <c r="O1284" s="6"/>
      <c r="P1284" s="6"/>
      <c r="Q1284" s="6"/>
      <c r="R1284" s="6" t="s">
        <v>226</v>
      </c>
      <c r="S1284" s="15">
        <v>7</v>
      </c>
      <c r="T1284" s="33">
        <v>0</v>
      </c>
      <c r="U1284" s="33">
        <v>1</v>
      </c>
      <c r="V1284" s="33">
        <v>1</v>
      </c>
      <c r="W1284" s="33">
        <v>0</v>
      </c>
      <c r="X1284" s="33"/>
      <c r="Y1284" s="33"/>
      <c r="Z1284" s="33">
        <v>1</v>
      </c>
      <c r="AA1284" s="33">
        <v>1</v>
      </c>
      <c r="AB1284" s="33">
        <v>1</v>
      </c>
      <c r="AC1284" s="33">
        <v>0</v>
      </c>
      <c r="AD1284" s="33"/>
      <c r="AE1284" s="33">
        <v>0</v>
      </c>
      <c r="AF1284" s="33">
        <v>1</v>
      </c>
      <c r="AG1284" s="33">
        <v>5</v>
      </c>
      <c r="AH1284" s="33"/>
      <c r="AI1284" s="33"/>
      <c r="AJ1284" s="33"/>
      <c r="AK1284" s="33"/>
      <c r="AL1284" s="33">
        <v>1</v>
      </c>
      <c r="AM1284" s="33">
        <v>5</v>
      </c>
      <c r="AN1284" s="33"/>
      <c r="AO1284" s="33">
        <v>0</v>
      </c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</row>
    <row r="1285" spans="1:52" x14ac:dyDescent="0.25">
      <c r="A1285" s="6">
        <f t="shared" si="39"/>
        <v>1281</v>
      </c>
      <c r="B1285" s="6"/>
      <c r="C1285" s="6" t="s">
        <v>5152</v>
      </c>
      <c r="D1285" s="6" t="s">
        <v>2836</v>
      </c>
      <c r="E1285" s="6"/>
      <c r="F1285" s="6" t="s">
        <v>2823</v>
      </c>
      <c r="G1285" s="6"/>
      <c r="H1285" s="6" t="s">
        <v>2829</v>
      </c>
      <c r="I1285" s="6" t="str">
        <f t="shared" si="38"/>
        <v>MT001281</v>
      </c>
      <c r="J1285" s="6" t="s">
        <v>2074</v>
      </c>
      <c r="K1285" s="10"/>
      <c r="L1285" s="6"/>
      <c r="M1285" s="6"/>
      <c r="N1285" s="6"/>
      <c r="O1285" s="6"/>
      <c r="P1285" s="6"/>
      <c r="Q1285" s="6"/>
      <c r="R1285" s="6" t="s">
        <v>226</v>
      </c>
      <c r="S1285" s="15">
        <v>7</v>
      </c>
      <c r="T1285" s="33">
        <v>0</v>
      </c>
      <c r="U1285" s="33">
        <v>1</v>
      </c>
      <c r="V1285" s="33">
        <v>1</v>
      </c>
      <c r="W1285" s="33">
        <v>0</v>
      </c>
      <c r="X1285" s="33"/>
      <c r="Y1285" s="33"/>
      <c r="Z1285" s="33">
        <v>1</v>
      </c>
      <c r="AA1285" s="33">
        <v>1</v>
      </c>
      <c r="AB1285" s="33">
        <v>1</v>
      </c>
      <c r="AC1285" s="33">
        <v>0</v>
      </c>
      <c r="AD1285" s="33"/>
      <c r="AE1285" s="33">
        <v>0</v>
      </c>
      <c r="AF1285" s="33">
        <v>1</v>
      </c>
      <c r="AG1285" s="33">
        <v>5</v>
      </c>
      <c r="AH1285" s="33"/>
      <c r="AI1285" s="33"/>
      <c r="AJ1285" s="33"/>
      <c r="AK1285" s="33"/>
      <c r="AL1285" s="33">
        <v>1</v>
      </c>
      <c r="AM1285" s="33">
        <v>5</v>
      </c>
      <c r="AN1285" s="33"/>
      <c r="AO1285" s="33">
        <v>0</v>
      </c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</row>
    <row r="1286" spans="1:52" x14ac:dyDescent="0.25">
      <c r="A1286" s="6">
        <f t="shared" si="39"/>
        <v>1282</v>
      </c>
      <c r="B1286" s="6"/>
      <c r="C1286" s="6" t="s">
        <v>5152</v>
      </c>
      <c r="D1286" s="6" t="s">
        <v>2836</v>
      </c>
      <c r="E1286" s="6"/>
      <c r="F1286" s="6" t="s">
        <v>2823</v>
      </c>
      <c r="G1286" s="6"/>
      <c r="H1286" s="6" t="s">
        <v>2829</v>
      </c>
      <c r="I1286" s="6" t="str">
        <f t="shared" ref="I1286:I1349" si="40">IF(LEN(A1286)=1,"MT00000"&amp;A1286,IF(LEN(A1286)=2,"MT0000"&amp;A1286,IF(LEN(A1286)=3,"MT000"&amp;A1286,IF(LEN(A1286)=4,"MT00"&amp;A1286,0))))</f>
        <v>MT001282</v>
      </c>
      <c r="J1286" s="6" t="s">
        <v>2075</v>
      </c>
      <c r="K1286" s="10"/>
      <c r="L1286" s="6"/>
      <c r="M1286" s="6"/>
      <c r="N1286" s="6"/>
      <c r="O1286" s="6"/>
      <c r="P1286" s="6"/>
      <c r="Q1286" s="6"/>
      <c r="R1286" s="6" t="s">
        <v>226</v>
      </c>
      <c r="S1286" s="15">
        <v>3</v>
      </c>
      <c r="T1286" s="33">
        <v>0</v>
      </c>
      <c r="U1286" s="33">
        <v>1</v>
      </c>
      <c r="V1286" s="33">
        <v>1</v>
      </c>
      <c r="W1286" s="33">
        <v>0</v>
      </c>
      <c r="X1286" s="33"/>
      <c r="Y1286" s="33"/>
      <c r="Z1286" s="33">
        <v>1</v>
      </c>
      <c r="AA1286" s="33">
        <v>1</v>
      </c>
      <c r="AB1286" s="33">
        <v>1</v>
      </c>
      <c r="AC1286" s="33">
        <v>0</v>
      </c>
      <c r="AD1286" s="33"/>
      <c r="AE1286" s="33">
        <v>0</v>
      </c>
      <c r="AF1286" s="33">
        <v>1</v>
      </c>
      <c r="AG1286" s="33">
        <v>5</v>
      </c>
      <c r="AH1286" s="33"/>
      <c r="AI1286" s="33"/>
      <c r="AJ1286" s="33"/>
      <c r="AK1286" s="33"/>
      <c r="AL1286" s="33">
        <v>1</v>
      </c>
      <c r="AM1286" s="33">
        <v>5</v>
      </c>
      <c r="AN1286" s="33"/>
      <c r="AO1286" s="33">
        <v>0</v>
      </c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</row>
    <row r="1287" spans="1:52" x14ac:dyDescent="0.25">
      <c r="A1287" s="6">
        <f t="shared" ref="A1287:A1350" si="41">+A1286+1</f>
        <v>1283</v>
      </c>
      <c r="B1287" s="6"/>
      <c r="C1287" s="6" t="s">
        <v>5152</v>
      </c>
      <c r="D1287" s="6" t="s">
        <v>2836</v>
      </c>
      <c r="E1287" s="6"/>
      <c r="F1287" s="6" t="s">
        <v>2823</v>
      </c>
      <c r="G1287" s="6"/>
      <c r="H1287" s="6" t="s">
        <v>2829</v>
      </c>
      <c r="I1287" s="6" t="str">
        <f t="shared" si="40"/>
        <v>MT001283</v>
      </c>
      <c r="J1287" s="6" t="s">
        <v>2076</v>
      </c>
      <c r="K1287" s="10"/>
      <c r="L1287" s="6"/>
      <c r="M1287" s="6"/>
      <c r="N1287" s="6"/>
      <c r="O1287" s="6"/>
      <c r="P1287" s="6"/>
      <c r="Q1287" s="6"/>
      <c r="R1287" s="6" t="s">
        <v>226</v>
      </c>
      <c r="S1287" s="15">
        <v>3</v>
      </c>
      <c r="T1287" s="33">
        <v>0</v>
      </c>
      <c r="U1287" s="33">
        <v>1</v>
      </c>
      <c r="V1287" s="33">
        <v>1</v>
      </c>
      <c r="W1287" s="33">
        <v>0</v>
      </c>
      <c r="X1287" s="33"/>
      <c r="Y1287" s="33"/>
      <c r="Z1287" s="33">
        <v>1</v>
      </c>
      <c r="AA1287" s="33">
        <v>1</v>
      </c>
      <c r="AB1287" s="33">
        <v>1</v>
      </c>
      <c r="AC1287" s="33">
        <v>0</v>
      </c>
      <c r="AD1287" s="33"/>
      <c r="AE1287" s="33">
        <v>0</v>
      </c>
      <c r="AF1287" s="33">
        <v>1</v>
      </c>
      <c r="AG1287" s="33">
        <v>5</v>
      </c>
      <c r="AH1287" s="33"/>
      <c r="AI1287" s="33"/>
      <c r="AJ1287" s="33"/>
      <c r="AK1287" s="33"/>
      <c r="AL1287" s="33">
        <v>1</v>
      </c>
      <c r="AM1287" s="33">
        <v>5</v>
      </c>
      <c r="AN1287" s="33"/>
      <c r="AO1287" s="33">
        <v>0</v>
      </c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</row>
    <row r="1288" spans="1:52" x14ac:dyDescent="0.25">
      <c r="A1288" s="6">
        <f t="shared" si="41"/>
        <v>1284</v>
      </c>
      <c r="B1288" s="6"/>
      <c r="C1288" s="6" t="s">
        <v>5152</v>
      </c>
      <c r="D1288" s="6" t="s">
        <v>2836</v>
      </c>
      <c r="E1288" s="6"/>
      <c r="F1288" s="6" t="s">
        <v>2823</v>
      </c>
      <c r="G1288" s="6"/>
      <c r="H1288" s="6" t="s">
        <v>2829</v>
      </c>
      <c r="I1288" s="6" t="str">
        <f t="shared" si="40"/>
        <v>MT001284</v>
      </c>
      <c r="J1288" s="6" t="s">
        <v>2077</v>
      </c>
      <c r="K1288" s="10"/>
      <c r="L1288" s="6"/>
      <c r="M1288" s="6"/>
      <c r="N1288" s="6"/>
      <c r="O1288" s="6"/>
      <c r="P1288" s="6"/>
      <c r="Q1288" s="6"/>
      <c r="R1288" s="6" t="s">
        <v>226</v>
      </c>
      <c r="S1288" s="15">
        <v>3</v>
      </c>
      <c r="T1288" s="33">
        <v>0</v>
      </c>
      <c r="U1288" s="33">
        <v>1</v>
      </c>
      <c r="V1288" s="33">
        <v>1</v>
      </c>
      <c r="W1288" s="33">
        <v>0</v>
      </c>
      <c r="X1288" s="33"/>
      <c r="Y1288" s="33"/>
      <c r="Z1288" s="33">
        <v>1</v>
      </c>
      <c r="AA1288" s="33">
        <v>0</v>
      </c>
      <c r="AB1288" s="33">
        <v>1</v>
      </c>
      <c r="AC1288" s="33">
        <v>0</v>
      </c>
      <c r="AD1288" s="33"/>
      <c r="AE1288" s="33">
        <v>0</v>
      </c>
      <c r="AF1288" s="33">
        <v>1</v>
      </c>
      <c r="AG1288" s="33">
        <v>5</v>
      </c>
      <c r="AH1288" s="33"/>
      <c r="AI1288" s="33"/>
      <c r="AJ1288" s="33"/>
      <c r="AK1288" s="33"/>
      <c r="AL1288" s="33">
        <v>0</v>
      </c>
      <c r="AM1288" s="33">
        <v>5</v>
      </c>
      <c r="AN1288" s="33"/>
      <c r="AO1288" s="33">
        <v>0</v>
      </c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</row>
    <row r="1289" spans="1:52" x14ac:dyDescent="0.25">
      <c r="A1289" s="6">
        <f t="shared" si="41"/>
        <v>1285</v>
      </c>
      <c r="B1289" s="6"/>
      <c r="C1289" s="6" t="s">
        <v>5152</v>
      </c>
      <c r="D1289" s="6" t="s">
        <v>2836</v>
      </c>
      <c r="E1289" s="6"/>
      <c r="F1289" s="6" t="s">
        <v>2823</v>
      </c>
      <c r="G1289" s="6"/>
      <c r="H1289" s="6" t="s">
        <v>2829</v>
      </c>
      <c r="I1289" s="6" t="str">
        <f t="shared" si="40"/>
        <v>MT001285</v>
      </c>
      <c r="J1289" s="6" t="s">
        <v>2078</v>
      </c>
      <c r="K1289" s="10"/>
      <c r="L1289" s="6"/>
      <c r="M1289" s="6"/>
      <c r="N1289" s="6"/>
      <c r="O1289" s="6"/>
      <c r="P1289" s="6"/>
      <c r="Q1289" s="6"/>
      <c r="R1289" s="6" t="s">
        <v>226</v>
      </c>
      <c r="S1289" s="15">
        <v>4</v>
      </c>
      <c r="T1289" s="33">
        <v>0</v>
      </c>
      <c r="U1289" s="33">
        <v>1</v>
      </c>
      <c r="V1289" s="33">
        <v>1</v>
      </c>
      <c r="W1289" s="33">
        <v>0</v>
      </c>
      <c r="X1289" s="33"/>
      <c r="Y1289" s="33"/>
      <c r="Z1289" s="33">
        <v>1</v>
      </c>
      <c r="AA1289" s="33">
        <v>1</v>
      </c>
      <c r="AB1289" s="33">
        <v>1</v>
      </c>
      <c r="AC1289" s="33">
        <v>0</v>
      </c>
      <c r="AD1289" s="33"/>
      <c r="AE1289" s="33">
        <v>0</v>
      </c>
      <c r="AF1289" s="33">
        <v>1</v>
      </c>
      <c r="AG1289" s="33">
        <v>5</v>
      </c>
      <c r="AH1289" s="33"/>
      <c r="AI1289" s="33"/>
      <c r="AJ1289" s="33"/>
      <c r="AK1289" s="33"/>
      <c r="AL1289" s="33">
        <v>1</v>
      </c>
      <c r="AM1289" s="33">
        <v>5</v>
      </c>
      <c r="AN1289" s="33"/>
      <c r="AO1289" s="33">
        <v>0</v>
      </c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</row>
    <row r="1290" spans="1:52" x14ac:dyDescent="0.25">
      <c r="A1290" s="6">
        <f t="shared" si="41"/>
        <v>1286</v>
      </c>
      <c r="B1290" s="6"/>
      <c r="C1290" s="6" t="s">
        <v>5152</v>
      </c>
      <c r="D1290" s="6" t="s">
        <v>2836</v>
      </c>
      <c r="E1290" s="6"/>
      <c r="F1290" s="6" t="s">
        <v>2823</v>
      </c>
      <c r="G1290" s="6"/>
      <c r="H1290" s="6" t="s">
        <v>2829</v>
      </c>
      <c r="I1290" s="6" t="str">
        <f t="shared" si="40"/>
        <v>MT001286</v>
      </c>
      <c r="J1290" s="6" t="s">
        <v>2079</v>
      </c>
      <c r="K1290" s="10"/>
      <c r="L1290" s="6"/>
      <c r="M1290" s="6"/>
      <c r="N1290" s="6"/>
      <c r="O1290" s="6"/>
      <c r="P1290" s="6"/>
      <c r="Q1290" s="6"/>
      <c r="R1290" s="6" t="s">
        <v>226</v>
      </c>
      <c r="S1290" s="15">
        <v>7</v>
      </c>
      <c r="T1290" s="33">
        <v>0</v>
      </c>
      <c r="U1290" s="33">
        <v>1</v>
      </c>
      <c r="V1290" s="33">
        <v>1</v>
      </c>
      <c r="W1290" s="33">
        <v>0</v>
      </c>
      <c r="X1290" s="33"/>
      <c r="Y1290" s="33"/>
      <c r="Z1290" s="33">
        <v>1</v>
      </c>
      <c r="AA1290" s="33">
        <v>1</v>
      </c>
      <c r="AB1290" s="33">
        <v>1</v>
      </c>
      <c r="AC1290" s="33">
        <v>0</v>
      </c>
      <c r="AD1290" s="33"/>
      <c r="AE1290" s="33">
        <v>0</v>
      </c>
      <c r="AF1290" s="33">
        <v>1</v>
      </c>
      <c r="AG1290" s="33">
        <v>5</v>
      </c>
      <c r="AH1290" s="33"/>
      <c r="AI1290" s="33"/>
      <c r="AJ1290" s="33"/>
      <c r="AK1290" s="33"/>
      <c r="AL1290" s="33">
        <v>1</v>
      </c>
      <c r="AM1290" s="33">
        <v>5</v>
      </c>
      <c r="AN1290" s="33"/>
      <c r="AO1290" s="33">
        <v>0</v>
      </c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</row>
    <row r="1291" spans="1:52" x14ac:dyDescent="0.25">
      <c r="A1291" s="6">
        <f t="shared" si="41"/>
        <v>1287</v>
      </c>
      <c r="B1291" s="6"/>
      <c r="C1291" s="6" t="s">
        <v>5152</v>
      </c>
      <c r="D1291" s="6" t="s">
        <v>2836</v>
      </c>
      <c r="E1291" s="6"/>
      <c r="F1291" s="6" t="s">
        <v>2823</v>
      </c>
      <c r="G1291" s="6"/>
      <c r="H1291" s="6" t="s">
        <v>2829</v>
      </c>
      <c r="I1291" s="6" t="str">
        <f t="shared" si="40"/>
        <v>MT001287</v>
      </c>
      <c r="J1291" s="6" t="s">
        <v>2080</v>
      </c>
      <c r="K1291" s="10"/>
      <c r="L1291" s="6"/>
      <c r="M1291" s="6"/>
      <c r="N1291" s="6"/>
      <c r="O1291" s="6"/>
      <c r="P1291" s="6"/>
      <c r="Q1291" s="6"/>
      <c r="R1291" s="6" t="s">
        <v>226</v>
      </c>
      <c r="S1291" s="15">
        <v>7</v>
      </c>
      <c r="T1291" s="33">
        <v>0</v>
      </c>
      <c r="U1291" s="33">
        <v>1</v>
      </c>
      <c r="V1291" s="33">
        <v>1</v>
      </c>
      <c r="W1291" s="33">
        <v>0</v>
      </c>
      <c r="X1291" s="33"/>
      <c r="Y1291" s="33"/>
      <c r="Z1291" s="33">
        <v>1</v>
      </c>
      <c r="AA1291" s="33">
        <v>1</v>
      </c>
      <c r="AB1291" s="33">
        <v>1</v>
      </c>
      <c r="AC1291" s="33">
        <v>0</v>
      </c>
      <c r="AD1291" s="33"/>
      <c r="AE1291" s="33">
        <v>0</v>
      </c>
      <c r="AF1291" s="33">
        <v>1</v>
      </c>
      <c r="AG1291" s="33">
        <v>5</v>
      </c>
      <c r="AH1291" s="33"/>
      <c r="AI1291" s="33"/>
      <c r="AJ1291" s="33"/>
      <c r="AK1291" s="33"/>
      <c r="AL1291" s="33">
        <v>1</v>
      </c>
      <c r="AM1291" s="33">
        <v>5</v>
      </c>
      <c r="AN1291" s="33"/>
      <c r="AO1291" s="33">
        <v>0</v>
      </c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</row>
    <row r="1292" spans="1:52" x14ac:dyDescent="0.25">
      <c r="A1292" s="6">
        <f t="shared" si="41"/>
        <v>1288</v>
      </c>
      <c r="B1292" s="6"/>
      <c r="C1292" s="6" t="s">
        <v>5152</v>
      </c>
      <c r="D1292" s="6" t="s">
        <v>2836</v>
      </c>
      <c r="E1292" s="6"/>
      <c r="F1292" s="6" t="s">
        <v>2823</v>
      </c>
      <c r="G1292" s="6"/>
      <c r="H1292" s="6" t="s">
        <v>2829</v>
      </c>
      <c r="I1292" s="6" t="str">
        <f t="shared" si="40"/>
        <v>MT001288</v>
      </c>
      <c r="J1292" s="6" t="s">
        <v>2081</v>
      </c>
      <c r="K1292" s="10"/>
      <c r="L1292" s="6"/>
      <c r="M1292" s="6"/>
      <c r="N1292" s="6"/>
      <c r="O1292" s="6"/>
      <c r="P1292" s="6"/>
      <c r="Q1292" s="6"/>
      <c r="R1292" s="6" t="s">
        <v>226</v>
      </c>
      <c r="S1292" s="15">
        <v>7</v>
      </c>
      <c r="T1292" s="33">
        <v>0</v>
      </c>
      <c r="U1292" s="33">
        <v>1</v>
      </c>
      <c r="V1292" s="33">
        <v>1</v>
      </c>
      <c r="W1292" s="33">
        <v>0</v>
      </c>
      <c r="X1292" s="33"/>
      <c r="Y1292" s="33"/>
      <c r="Z1292" s="33">
        <v>1</v>
      </c>
      <c r="AA1292" s="33">
        <v>1</v>
      </c>
      <c r="AB1292" s="33">
        <v>1</v>
      </c>
      <c r="AC1292" s="33">
        <v>0</v>
      </c>
      <c r="AD1292" s="33"/>
      <c r="AE1292" s="33">
        <v>0</v>
      </c>
      <c r="AF1292" s="33">
        <v>1</v>
      </c>
      <c r="AG1292" s="33">
        <v>5</v>
      </c>
      <c r="AH1292" s="33"/>
      <c r="AI1292" s="33"/>
      <c r="AJ1292" s="33"/>
      <c r="AK1292" s="33"/>
      <c r="AL1292" s="33">
        <v>1</v>
      </c>
      <c r="AM1292" s="33">
        <v>5</v>
      </c>
      <c r="AN1292" s="33"/>
      <c r="AO1292" s="33">
        <v>0</v>
      </c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</row>
    <row r="1293" spans="1:52" x14ac:dyDescent="0.25">
      <c r="A1293" s="6">
        <f t="shared" si="41"/>
        <v>1289</v>
      </c>
      <c r="B1293" s="6"/>
      <c r="C1293" s="6" t="s">
        <v>5152</v>
      </c>
      <c r="D1293" s="6" t="s">
        <v>2836</v>
      </c>
      <c r="E1293" s="6"/>
      <c r="F1293" s="6" t="s">
        <v>2823</v>
      </c>
      <c r="G1293" s="6"/>
      <c r="H1293" s="6" t="s">
        <v>2829</v>
      </c>
      <c r="I1293" s="6" t="str">
        <f t="shared" si="40"/>
        <v>MT001289</v>
      </c>
      <c r="J1293" s="6" t="s">
        <v>2082</v>
      </c>
      <c r="K1293" s="10"/>
      <c r="L1293" s="6"/>
      <c r="M1293" s="6"/>
      <c r="N1293" s="6"/>
      <c r="O1293" s="6"/>
      <c r="P1293" s="6"/>
      <c r="Q1293" s="6"/>
      <c r="R1293" s="6" t="s">
        <v>226</v>
      </c>
      <c r="S1293" s="15">
        <v>7</v>
      </c>
      <c r="T1293" s="33">
        <v>0</v>
      </c>
      <c r="U1293" s="33">
        <v>1</v>
      </c>
      <c r="V1293" s="33">
        <v>1</v>
      </c>
      <c r="W1293" s="33">
        <v>0</v>
      </c>
      <c r="X1293" s="33"/>
      <c r="Y1293" s="33"/>
      <c r="Z1293" s="33">
        <v>1</v>
      </c>
      <c r="AA1293" s="33">
        <v>1</v>
      </c>
      <c r="AB1293" s="33">
        <v>1</v>
      </c>
      <c r="AC1293" s="33">
        <v>0</v>
      </c>
      <c r="AD1293" s="33"/>
      <c r="AE1293" s="33">
        <v>0</v>
      </c>
      <c r="AF1293" s="33">
        <v>1</v>
      </c>
      <c r="AG1293" s="33">
        <v>5</v>
      </c>
      <c r="AH1293" s="33"/>
      <c r="AI1293" s="33"/>
      <c r="AJ1293" s="33"/>
      <c r="AK1293" s="33"/>
      <c r="AL1293" s="33">
        <v>1</v>
      </c>
      <c r="AM1293" s="33">
        <v>5</v>
      </c>
      <c r="AN1293" s="33"/>
      <c r="AO1293" s="33">
        <v>0</v>
      </c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</row>
    <row r="1294" spans="1:52" x14ac:dyDescent="0.25">
      <c r="A1294" s="6">
        <f t="shared" si="41"/>
        <v>1290</v>
      </c>
      <c r="B1294" s="6"/>
      <c r="C1294" s="6" t="s">
        <v>5152</v>
      </c>
      <c r="D1294" s="6" t="s">
        <v>2836</v>
      </c>
      <c r="E1294" s="6"/>
      <c r="F1294" s="6" t="s">
        <v>2823</v>
      </c>
      <c r="G1294" s="6"/>
      <c r="H1294" s="6" t="s">
        <v>2829</v>
      </c>
      <c r="I1294" s="6" t="str">
        <f t="shared" si="40"/>
        <v>MT001290</v>
      </c>
      <c r="J1294" s="6" t="s">
        <v>2083</v>
      </c>
      <c r="K1294" s="10"/>
      <c r="L1294" s="6"/>
      <c r="M1294" s="6"/>
      <c r="N1294" s="6"/>
      <c r="O1294" s="6"/>
      <c r="P1294" s="6"/>
      <c r="Q1294" s="6"/>
      <c r="R1294" s="6" t="s">
        <v>226</v>
      </c>
      <c r="S1294" s="15">
        <v>3</v>
      </c>
      <c r="T1294" s="33">
        <v>0</v>
      </c>
      <c r="U1294" s="33">
        <v>1</v>
      </c>
      <c r="V1294" s="33">
        <v>1</v>
      </c>
      <c r="W1294" s="33">
        <v>0</v>
      </c>
      <c r="X1294" s="33"/>
      <c r="Y1294" s="33"/>
      <c r="Z1294" s="33">
        <v>1</v>
      </c>
      <c r="AA1294" s="33">
        <v>1</v>
      </c>
      <c r="AB1294" s="33">
        <v>1</v>
      </c>
      <c r="AC1294" s="33">
        <v>0</v>
      </c>
      <c r="AD1294" s="33"/>
      <c r="AE1294" s="33">
        <v>0</v>
      </c>
      <c r="AF1294" s="33">
        <v>1</v>
      </c>
      <c r="AG1294" s="33">
        <v>5</v>
      </c>
      <c r="AH1294" s="33"/>
      <c r="AI1294" s="33"/>
      <c r="AJ1294" s="33"/>
      <c r="AK1294" s="33"/>
      <c r="AL1294" s="33">
        <v>1</v>
      </c>
      <c r="AM1294" s="33">
        <v>5</v>
      </c>
      <c r="AN1294" s="33"/>
      <c r="AO1294" s="33">
        <v>0</v>
      </c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</row>
    <row r="1295" spans="1:52" x14ac:dyDescent="0.25">
      <c r="A1295" s="6">
        <f t="shared" si="41"/>
        <v>1291</v>
      </c>
      <c r="B1295" s="6"/>
      <c r="C1295" s="6" t="s">
        <v>5152</v>
      </c>
      <c r="D1295" s="6" t="s">
        <v>2840</v>
      </c>
      <c r="E1295" s="6"/>
      <c r="F1295" s="6" t="s">
        <v>2823</v>
      </c>
      <c r="G1295" s="6"/>
      <c r="H1295" s="6" t="s">
        <v>2829</v>
      </c>
      <c r="I1295" s="6" t="str">
        <f t="shared" si="40"/>
        <v>MT001291</v>
      </c>
      <c r="J1295" s="6" t="s">
        <v>2084</v>
      </c>
      <c r="K1295" s="10"/>
      <c r="L1295" s="6"/>
      <c r="M1295" s="6"/>
      <c r="N1295" s="6"/>
      <c r="O1295" s="6"/>
      <c r="P1295" s="6"/>
      <c r="Q1295" s="6"/>
      <c r="R1295" s="6" t="s">
        <v>226</v>
      </c>
      <c r="S1295" s="15">
        <v>7</v>
      </c>
      <c r="T1295" s="33">
        <v>0</v>
      </c>
      <c r="U1295" s="33">
        <v>1</v>
      </c>
      <c r="V1295" s="33">
        <v>1</v>
      </c>
      <c r="W1295" s="33">
        <v>0</v>
      </c>
      <c r="X1295" s="33"/>
      <c r="Y1295" s="33"/>
      <c r="Z1295" s="33">
        <v>0</v>
      </c>
      <c r="AA1295" s="33">
        <v>0</v>
      </c>
      <c r="AB1295" s="33"/>
      <c r="AC1295" s="33">
        <v>0</v>
      </c>
      <c r="AD1295" s="33"/>
      <c r="AE1295" s="33">
        <v>0</v>
      </c>
      <c r="AF1295" s="33">
        <v>2</v>
      </c>
      <c r="AG1295" s="33">
        <v>10</v>
      </c>
      <c r="AH1295" s="33"/>
      <c r="AI1295" s="33"/>
      <c r="AJ1295" s="33"/>
      <c r="AK1295" s="33"/>
      <c r="AL1295" s="33">
        <v>0</v>
      </c>
      <c r="AM1295" s="33"/>
      <c r="AN1295" s="33"/>
      <c r="AO1295" s="33">
        <v>0</v>
      </c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</row>
    <row r="1296" spans="1:52" x14ac:dyDescent="0.25">
      <c r="A1296" s="6">
        <f t="shared" si="41"/>
        <v>1292</v>
      </c>
      <c r="B1296" s="6"/>
      <c r="C1296" s="6" t="s">
        <v>5152</v>
      </c>
      <c r="D1296" s="6" t="s">
        <v>2840</v>
      </c>
      <c r="E1296" s="6"/>
      <c r="F1296" s="6" t="s">
        <v>2823</v>
      </c>
      <c r="G1296" s="6"/>
      <c r="H1296" s="6" t="s">
        <v>2829</v>
      </c>
      <c r="I1296" s="6" t="str">
        <f t="shared" si="40"/>
        <v>MT001292</v>
      </c>
      <c r="J1296" s="6" t="s">
        <v>2085</v>
      </c>
      <c r="K1296" s="10"/>
      <c r="L1296" s="6"/>
      <c r="M1296" s="6"/>
      <c r="N1296" s="6"/>
      <c r="O1296" s="6"/>
      <c r="P1296" s="6"/>
      <c r="Q1296" s="6"/>
      <c r="R1296" s="6" t="s">
        <v>226</v>
      </c>
      <c r="S1296" s="15">
        <v>4</v>
      </c>
      <c r="T1296" s="33">
        <v>0</v>
      </c>
      <c r="U1296" s="33">
        <v>1</v>
      </c>
      <c r="V1296" s="33">
        <v>1</v>
      </c>
      <c r="W1296" s="33">
        <v>0</v>
      </c>
      <c r="X1296" s="33"/>
      <c r="Y1296" s="33"/>
      <c r="Z1296" s="33">
        <v>0</v>
      </c>
      <c r="AA1296" s="33">
        <v>0</v>
      </c>
      <c r="AB1296" s="33"/>
      <c r="AC1296" s="33">
        <v>0</v>
      </c>
      <c r="AD1296" s="33"/>
      <c r="AE1296" s="33">
        <v>0</v>
      </c>
      <c r="AF1296" s="33">
        <v>2</v>
      </c>
      <c r="AG1296" s="33">
        <v>10</v>
      </c>
      <c r="AH1296" s="33"/>
      <c r="AI1296" s="33"/>
      <c r="AJ1296" s="33"/>
      <c r="AK1296" s="33"/>
      <c r="AL1296" s="33">
        <v>0</v>
      </c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</row>
    <row r="1297" spans="1:52" x14ac:dyDescent="0.25">
      <c r="A1297" s="6">
        <f t="shared" si="41"/>
        <v>1293</v>
      </c>
      <c r="B1297" s="6"/>
      <c r="C1297" s="6" t="s">
        <v>5152</v>
      </c>
      <c r="D1297" s="6" t="s">
        <v>2840</v>
      </c>
      <c r="E1297" s="6"/>
      <c r="F1297" s="6" t="s">
        <v>2823</v>
      </c>
      <c r="G1297" s="6"/>
      <c r="H1297" s="6" t="s">
        <v>2829</v>
      </c>
      <c r="I1297" s="6" t="str">
        <f t="shared" si="40"/>
        <v>MT001293</v>
      </c>
      <c r="J1297" s="6" t="s">
        <v>2086</v>
      </c>
      <c r="K1297" s="10"/>
      <c r="L1297" s="6"/>
      <c r="M1297" s="6"/>
      <c r="N1297" s="6"/>
      <c r="O1297" s="6"/>
      <c r="P1297" s="6"/>
      <c r="Q1297" s="6"/>
      <c r="R1297" s="6" t="s">
        <v>226</v>
      </c>
      <c r="S1297" s="15">
        <v>3</v>
      </c>
      <c r="T1297" s="33"/>
      <c r="U1297" s="33">
        <v>1</v>
      </c>
      <c r="V1297" s="33">
        <v>1</v>
      </c>
      <c r="W1297" s="33">
        <v>0</v>
      </c>
      <c r="X1297" s="33"/>
      <c r="Y1297" s="33"/>
      <c r="Z1297" s="33">
        <v>0</v>
      </c>
      <c r="AA1297" s="33"/>
      <c r="AB1297" s="33"/>
      <c r="AC1297" s="33">
        <v>0</v>
      </c>
      <c r="AD1297" s="33"/>
      <c r="AE1297" s="33">
        <v>0</v>
      </c>
      <c r="AF1297" s="33">
        <v>2</v>
      </c>
      <c r="AG1297" s="33">
        <v>10</v>
      </c>
      <c r="AH1297" s="33"/>
      <c r="AI1297" s="33"/>
      <c r="AJ1297" s="33"/>
      <c r="AK1297" s="33"/>
      <c r="AL1297" s="33">
        <v>0</v>
      </c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</row>
    <row r="1298" spans="1:52" x14ac:dyDescent="0.25">
      <c r="A1298" s="6">
        <f t="shared" si="41"/>
        <v>1294</v>
      </c>
      <c r="B1298" s="6"/>
      <c r="C1298" s="6" t="s">
        <v>5152</v>
      </c>
      <c r="D1298" s="6" t="s">
        <v>2842</v>
      </c>
      <c r="E1298" s="6"/>
      <c r="F1298" s="6" t="s">
        <v>2823</v>
      </c>
      <c r="G1298" s="6"/>
      <c r="H1298" s="6" t="s">
        <v>2829</v>
      </c>
      <c r="I1298" s="6" t="str">
        <f t="shared" si="40"/>
        <v>MT001294</v>
      </c>
      <c r="J1298" s="6" t="s">
        <v>2087</v>
      </c>
      <c r="K1298" s="10"/>
      <c r="L1298" s="6"/>
      <c r="M1298" s="6"/>
      <c r="N1298" s="6"/>
      <c r="O1298" s="6"/>
      <c r="P1298" s="6"/>
      <c r="Q1298" s="6"/>
      <c r="R1298" s="6" t="s">
        <v>98</v>
      </c>
      <c r="S1298" s="15" t="s">
        <v>514</v>
      </c>
      <c r="T1298" s="33">
        <v>1</v>
      </c>
      <c r="U1298" s="33">
        <v>1</v>
      </c>
      <c r="V1298" s="33">
        <v>1</v>
      </c>
      <c r="W1298" s="33">
        <v>0</v>
      </c>
      <c r="X1298" s="33"/>
      <c r="Y1298" s="33"/>
      <c r="Z1298" s="33">
        <v>1</v>
      </c>
      <c r="AA1298" s="33">
        <v>1</v>
      </c>
      <c r="AB1298" s="33">
        <v>1</v>
      </c>
      <c r="AC1298" s="33">
        <v>0</v>
      </c>
      <c r="AD1298" s="33"/>
      <c r="AE1298" s="33">
        <v>2</v>
      </c>
      <c r="AF1298" s="33">
        <v>2</v>
      </c>
      <c r="AG1298" s="33">
        <v>10</v>
      </c>
      <c r="AH1298" s="33"/>
      <c r="AI1298" s="33"/>
      <c r="AJ1298" s="33"/>
      <c r="AK1298" s="33"/>
      <c r="AL1298" s="33">
        <v>2</v>
      </c>
      <c r="AM1298" s="33">
        <v>10</v>
      </c>
      <c r="AN1298" s="33"/>
      <c r="AO1298" s="33">
        <v>0</v>
      </c>
      <c r="AP1298" s="33">
        <v>3</v>
      </c>
      <c r="AQ1298" s="33">
        <v>3</v>
      </c>
      <c r="AR1298" s="33">
        <v>15</v>
      </c>
      <c r="AS1298" s="33">
        <v>0</v>
      </c>
      <c r="AT1298" s="33"/>
      <c r="AU1298" s="33"/>
      <c r="AV1298" s="33">
        <v>3</v>
      </c>
      <c r="AW1298" s="33">
        <v>3</v>
      </c>
      <c r="AX1298" s="33">
        <v>12</v>
      </c>
      <c r="AY1298" s="33">
        <v>0</v>
      </c>
      <c r="AZ1298" s="33">
        <v>0</v>
      </c>
    </row>
    <row r="1299" spans="1:52" x14ac:dyDescent="0.25">
      <c r="A1299" s="6">
        <f t="shared" si="41"/>
        <v>1295</v>
      </c>
      <c r="B1299" s="6"/>
      <c r="C1299" s="6" t="s">
        <v>5152</v>
      </c>
      <c r="D1299" s="6" t="s">
        <v>2842</v>
      </c>
      <c r="E1299" s="6"/>
      <c r="F1299" s="6" t="s">
        <v>2823</v>
      </c>
      <c r="G1299" s="6"/>
      <c r="H1299" s="6" t="s">
        <v>2829</v>
      </c>
      <c r="I1299" s="6" t="str">
        <f t="shared" si="40"/>
        <v>MT001295</v>
      </c>
      <c r="J1299" s="6" t="s">
        <v>2088</v>
      </c>
      <c r="K1299" s="10"/>
      <c r="L1299" s="6"/>
      <c r="M1299" s="6"/>
      <c r="N1299" s="6"/>
      <c r="O1299" s="6"/>
      <c r="P1299" s="6"/>
      <c r="Q1299" s="6"/>
      <c r="R1299" s="6" t="s">
        <v>98</v>
      </c>
      <c r="S1299" s="15" t="s">
        <v>514</v>
      </c>
      <c r="T1299" s="33">
        <v>1</v>
      </c>
      <c r="U1299" s="33">
        <v>1</v>
      </c>
      <c r="V1299" s="33">
        <v>1</v>
      </c>
      <c r="W1299" s="33">
        <v>0</v>
      </c>
      <c r="X1299" s="33"/>
      <c r="Y1299" s="33"/>
      <c r="Z1299" s="33">
        <v>1</v>
      </c>
      <c r="AA1299" s="33">
        <v>1</v>
      </c>
      <c r="AB1299" s="33">
        <v>1</v>
      </c>
      <c r="AC1299" s="33">
        <v>0</v>
      </c>
      <c r="AD1299" s="33"/>
      <c r="AE1299" s="33">
        <v>2</v>
      </c>
      <c r="AF1299" s="33">
        <v>2</v>
      </c>
      <c r="AG1299" s="33">
        <v>10</v>
      </c>
      <c r="AH1299" s="33"/>
      <c r="AI1299" s="33"/>
      <c r="AJ1299" s="33"/>
      <c r="AK1299" s="33"/>
      <c r="AL1299" s="33">
        <v>2</v>
      </c>
      <c r="AM1299" s="33">
        <v>10</v>
      </c>
      <c r="AN1299" s="33"/>
      <c r="AO1299" s="33">
        <v>0</v>
      </c>
      <c r="AP1299" s="33">
        <v>3</v>
      </c>
      <c r="AQ1299" s="33">
        <v>3</v>
      </c>
      <c r="AR1299" s="33">
        <v>15</v>
      </c>
      <c r="AS1299" s="33">
        <v>0</v>
      </c>
      <c r="AT1299" s="33"/>
      <c r="AU1299" s="33"/>
      <c r="AV1299" s="33">
        <v>3</v>
      </c>
      <c r="AW1299" s="33">
        <v>3</v>
      </c>
      <c r="AX1299" s="33">
        <v>12</v>
      </c>
      <c r="AY1299" s="33">
        <v>0</v>
      </c>
      <c r="AZ1299" s="33">
        <v>0</v>
      </c>
    </row>
    <row r="1300" spans="1:52" x14ac:dyDescent="0.25">
      <c r="A1300" s="6">
        <f t="shared" si="41"/>
        <v>1296</v>
      </c>
      <c r="B1300" s="6"/>
      <c r="C1300" s="6" t="s">
        <v>5152</v>
      </c>
      <c r="D1300" s="6" t="s">
        <v>2842</v>
      </c>
      <c r="E1300" s="6"/>
      <c r="F1300" s="6" t="s">
        <v>2823</v>
      </c>
      <c r="G1300" s="6"/>
      <c r="H1300" s="6" t="s">
        <v>2829</v>
      </c>
      <c r="I1300" s="6" t="str">
        <f t="shared" si="40"/>
        <v>MT001296</v>
      </c>
      <c r="J1300" s="6" t="s">
        <v>2089</v>
      </c>
      <c r="K1300" s="10"/>
      <c r="L1300" s="6"/>
      <c r="M1300" s="6"/>
      <c r="N1300" s="6"/>
      <c r="O1300" s="6"/>
      <c r="P1300" s="6"/>
      <c r="Q1300" s="6"/>
      <c r="R1300" s="6" t="s">
        <v>98</v>
      </c>
      <c r="S1300" s="15" t="s">
        <v>514</v>
      </c>
      <c r="T1300" s="33">
        <v>1</v>
      </c>
      <c r="U1300" s="33">
        <v>1</v>
      </c>
      <c r="V1300" s="33">
        <v>1</v>
      </c>
      <c r="W1300" s="33">
        <v>0</v>
      </c>
      <c r="X1300" s="33"/>
      <c r="Y1300" s="33"/>
      <c r="Z1300" s="33">
        <v>1</v>
      </c>
      <c r="AA1300" s="33">
        <v>1</v>
      </c>
      <c r="AB1300" s="33">
        <v>1</v>
      </c>
      <c r="AC1300" s="33">
        <v>0</v>
      </c>
      <c r="AD1300" s="33"/>
      <c r="AE1300" s="33">
        <v>2</v>
      </c>
      <c r="AF1300" s="33">
        <v>2</v>
      </c>
      <c r="AG1300" s="33">
        <v>10</v>
      </c>
      <c r="AH1300" s="33"/>
      <c r="AI1300" s="33"/>
      <c r="AJ1300" s="33"/>
      <c r="AK1300" s="33"/>
      <c r="AL1300" s="33">
        <v>2</v>
      </c>
      <c r="AM1300" s="33">
        <v>10</v>
      </c>
      <c r="AN1300" s="33"/>
      <c r="AO1300" s="33">
        <v>0</v>
      </c>
      <c r="AP1300" s="33">
        <v>3</v>
      </c>
      <c r="AQ1300" s="33">
        <v>3</v>
      </c>
      <c r="AR1300" s="33">
        <v>15</v>
      </c>
      <c r="AS1300" s="33">
        <v>0</v>
      </c>
      <c r="AT1300" s="33"/>
      <c r="AU1300" s="33"/>
      <c r="AV1300" s="33">
        <v>3</v>
      </c>
      <c r="AW1300" s="33">
        <v>3</v>
      </c>
      <c r="AX1300" s="33">
        <v>12</v>
      </c>
      <c r="AY1300" s="33">
        <v>0</v>
      </c>
      <c r="AZ1300" s="33">
        <v>0</v>
      </c>
    </row>
    <row r="1301" spans="1:52" x14ac:dyDescent="0.25">
      <c r="A1301" s="6">
        <f t="shared" si="41"/>
        <v>1297</v>
      </c>
      <c r="B1301" s="6"/>
      <c r="C1301" s="6" t="s">
        <v>5152</v>
      </c>
      <c r="D1301" s="6" t="s">
        <v>2842</v>
      </c>
      <c r="E1301" s="6"/>
      <c r="F1301" s="6" t="s">
        <v>2823</v>
      </c>
      <c r="G1301" s="6"/>
      <c r="H1301" s="6" t="s">
        <v>2829</v>
      </c>
      <c r="I1301" s="6" t="str">
        <f t="shared" si="40"/>
        <v>MT001297</v>
      </c>
      <c r="J1301" s="6" t="s">
        <v>2090</v>
      </c>
      <c r="K1301" s="10"/>
      <c r="L1301" s="6"/>
      <c r="M1301" s="6"/>
      <c r="N1301" s="6"/>
      <c r="O1301" s="6"/>
      <c r="P1301" s="6"/>
      <c r="Q1301" s="6"/>
      <c r="R1301" s="6" t="s">
        <v>98</v>
      </c>
      <c r="S1301" s="15" t="s">
        <v>514</v>
      </c>
      <c r="T1301" s="33">
        <v>1</v>
      </c>
      <c r="U1301" s="33">
        <v>1</v>
      </c>
      <c r="V1301" s="33">
        <v>1</v>
      </c>
      <c r="W1301" s="33">
        <v>0</v>
      </c>
      <c r="X1301" s="33"/>
      <c r="Y1301" s="33"/>
      <c r="Z1301" s="33">
        <v>1</v>
      </c>
      <c r="AA1301" s="33">
        <v>1</v>
      </c>
      <c r="AB1301" s="33">
        <v>1</v>
      </c>
      <c r="AC1301" s="33">
        <v>0</v>
      </c>
      <c r="AD1301" s="33"/>
      <c r="AE1301" s="33">
        <v>2</v>
      </c>
      <c r="AF1301" s="33">
        <v>2</v>
      </c>
      <c r="AG1301" s="33">
        <v>10</v>
      </c>
      <c r="AH1301" s="33"/>
      <c r="AI1301" s="33"/>
      <c r="AJ1301" s="33"/>
      <c r="AK1301" s="33"/>
      <c r="AL1301" s="33">
        <v>2</v>
      </c>
      <c r="AM1301" s="33">
        <v>10</v>
      </c>
      <c r="AN1301" s="33"/>
      <c r="AO1301" s="33">
        <v>0</v>
      </c>
      <c r="AP1301" s="33">
        <v>3</v>
      </c>
      <c r="AQ1301" s="33">
        <v>3</v>
      </c>
      <c r="AR1301" s="33">
        <v>15</v>
      </c>
      <c r="AS1301" s="33">
        <v>0</v>
      </c>
      <c r="AT1301" s="33"/>
      <c r="AU1301" s="33"/>
      <c r="AV1301" s="33">
        <v>3</v>
      </c>
      <c r="AW1301" s="33">
        <v>3</v>
      </c>
      <c r="AX1301" s="33">
        <v>12</v>
      </c>
      <c r="AY1301" s="33">
        <v>0</v>
      </c>
      <c r="AZ1301" s="33">
        <v>0</v>
      </c>
    </row>
    <row r="1302" spans="1:52" x14ac:dyDescent="0.25">
      <c r="A1302" s="6">
        <f t="shared" si="41"/>
        <v>1298</v>
      </c>
      <c r="B1302" s="6"/>
      <c r="C1302" s="6" t="s">
        <v>5152</v>
      </c>
      <c r="D1302" s="6" t="s">
        <v>2842</v>
      </c>
      <c r="E1302" s="6"/>
      <c r="F1302" s="6" t="s">
        <v>2823</v>
      </c>
      <c r="G1302" s="6"/>
      <c r="H1302" s="6" t="s">
        <v>2829</v>
      </c>
      <c r="I1302" s="6" t="str">
        <f t="shared" si="40"/>
        <v>MT001298</v>
      </c>
      <c r="J1302" s="6" t="s">
        <v>2091</v>
      </c>
      <c r="K1302" s="10"/>
      <c r="L1302" s="6"/>
      <c r="M1302" s="6"/>
      <c r="N1302" s="6"/>
      <c r="O1302" s="6"/>
      <c r="P1302" s="6"/>
      <c r="Q1302" s="6"/>
      <c r="R1302" s="6" t="s">
        <v>98</v>
      </c>
      <c r="S1302" s="15">
        <v>5</v>
      </c>
      <c r="T1302" s="33">
        <v>1</v>
      </c>
      <c r="U1302" s="33">
        <v>1</v>
      </c>
      <c r="V1302" s="33">
        <v>1</v>
      </c>
      <c r="W1302" s="33">
        <v>0</v>
      </c>
      <c r="X1302" s="33"/>
      <c r="Y1302" s="33"/>
      <c r="Z1302" s="33">
        <v>1</v>
      </c>
      <c r="AA1302" s="33">
        <v>1</v>
      </c>
      <c r="AB1302" s="33">
        <v>1</v>
      </c>
      <c r="AC1302" s="33">
        <v>0</v>
      </c>
      <c r="AD1302" s="33"/>
      <c r="AE1302" s="33">
        <v>2</v>
      </c>
      <c r="AF1302" s="33">
        <v>2</v>
      </c>
      <c r="AG1302" s="33">
        <v>10</v>
      </c>
      <c r="AH1302" s="33"/>
      <c r="AI1302" s="33"/>
      <c r="AJ1302" s="33"/>
      <c r="AK1302" s="33"/>
      <c r="AL1302" s="33">
        <v>2</v>
      </c>
      <c r="AM1302" s="33">
        <v>10</v>
      </c>
      <c r="AN1302" s="33"/>
      <c r="AO1302" s="33">
        <v>0</v>
      </c>
      <c r="AP1302" s="33">
        <v>3</v>
      </c>
      <c r="AQ1302" s="33">
        <v>3</v>
      </c>
      <c r="AR1302" s="33">
        <v>15</v>
      </c>
      <c r="AS1302" s="33">
        <v>0</v>
      </c>
      <c r="AT1302" s="33"/>
      <c r="AU1302" s="33"/>
      <c r="AV1302" s="33">
        <v>3</v>
      </c>
      <c r="AW1302" s="33">
        <v>3</v>
      </c>
      <c r="AX1302" s="33">
        <v>12</v>
      </c>
      <c r="AY1302" s="33">
        <v>0</v>
      </c>
      <c r="AZ1302" s="33">
        <v>0</v>
      </c>
    </row>
    <row r="1303" spans="1:52" x14ac:dyDescent="0.25">
      <c r="A1303" s="6">
        <f t="shared" si="41"/>
        <v>1299</v>
      </c>
      <c r="B1303" s="6"/>
      <c r="C1303" s="6" t="s">
        <v>5152</v>
      </c>
      <c r="D1303" s="6" t="s">
        <v>2842</v>
      </c>
      <c r="E1303" s="6"/>
      <c r="F1303" s="6" t="s">
        <v>2823</v>
      </c>
      <c r="G1303" s="6"/>
      <c r="H1303" s="6" t="s">
        <v>2829</v>
      </c>
      <c r="I1303" s="6" t="str">
        <f t="shared" si="40"/>
        <v>MT001299</v>
      </c>
      <c r="J1303" s="6" t="s">
        <v>2092</v>
      </c>
      <c r="K1303" s="10"/>
      <c r="L1303" s="6"/>
      <c r="M1303" s="6"/>
      <c r="N1303" s="6"/>
      <c r="O1303" s="6"/>
      <c r="P1303" s="6"/>
      <c r="Q1303" s="6"/>
      <c r="R1303" s="6" t="s">
        <v>98</v>
      </c>
      <c r="S1303" s="15" t="s">
        <v>514</v>
      </c>
      <c r="T1303" s="33">
        <v>1</v>
      </c>
      <c r="U1303" s="33">
        <v>1</v>
      </c>
      <c r="V1303" s="33">
        <v>1</v>
      </c>
      <c r="W1303" s="33">
        <v>0</v>
      </c>
      <c r="X1303" s="33"/>
      <c r="Y1303" s="33"/>
      <c r="Z1303" s="33">
        <v>1</v>
      </c>
      <c r="AA1303" s="33">
        <v>1</v>
      </c>
      <c r="AB1303" s="33">
        <v>1</v>
      </c>
      <c r="AC1303" s="33">
        <v>0</v>
      </c>
      <c r="AD1303" s="33"/>
      <c r="AE1303" s="33">
        <v>2</v>
      </c>
      <c r="AF1303" s="33">
        <v>2</v>
      </c>
      <c r="AG1303" s="33">
        <v>10</v>
      </c>
      <c r="AH1303" s="33"/>
      <c r="AI1303" s="33"/>
      <c r="AJ1303" s="33"/>
      <c r="AK1303" s="33"/>
      <c r="AL1303" s="33">
        <v>2</v>
      </c>
      <c r="AM1303" s="33">
        <v>10</v>
      </c>
      <c r="AN1303" s="33"/>
      <c r="AO1303" s="33">
        <v>0</v>
      </c>
      <c r="AP1303" s="33">
        <v>3</v>
      </c>
      <c r="AQ1303" s="33">
        <v>3</v>
      </c>
      <c r="AR1303" s="33">
        <v>15</v>
      </c>
      <c r="AS1303" s="33">
        <v>0</v>
      </c>
      <c r="AT1303" s="33"/>
      <c r="AU1303" s="33"/>
      <c r="AV1303" s="33">
        <v>3</v>
      </c>
      <c r="AW1303" s="33">
        <v>3</v>
      </c>
      <c r="AX1303" s="33">
        <v>12</v>
      </c>
      <c r="AY1303" s="33">
        <v>0</v>
      </c>
      <c r="AZ1303" s="33">
        <v>0</v>
      </c>
    </row>
    <row r="1304" spans="1:52" x14ac:dyDescent="0.25">
      <c r="A1304" s="6">
        <f t="shared" si="41"/>
        <v>1300</v>
      </c>
      <c r="B1304" s="6"/>
      <c r="C1304" s="6" t="s">
        <v>5152</v>
      </c>
      <c r="D1304" s="6" t="s">
        <v>2842</v>
      </c>
      <c r="E1304" s="6"/>
      <c r="F1304" s="6" t="s">
        <v>2823</v>
      </c>
      <c r="G1304" s="6"/>
      <c r="H1304" s="6" t="s">
        <v>2829</v>
      </c>
      <c r="I1304" s="6" t="str">
        <f t="shared" si="40"/>
        <v>MT001300</v>
      </c>
      <c r="J1304" s="6" t="s">
        <v>2093</v>
      </c>
      <c r="K1304" s="10"/>
      <c r="L1304" s="6"/>
      <c r="M1304" s="6"/>
      <c r="N1304" s="6"/>
      <c r="O1304" s="6"/>
      <c r="P1304" s="6"/>
      <c r="Q1304" s="6"/>
      <c r="R1304" s="6" t="s">
        <v>98</v>
      </c>
      <c r="S1304" s="15" t="s">
        <v>514</v>
      </c>
      <c r="T1304" s="33">
        <v>1</v>
      </c>
      <c r="U1304" s="33">
        <v>1</v>
      </c>
      <c r="V1304" s="33">
        <v>1</v>
      </c>
      <c r="W1304" s="33">
        <v>0</v>
      </c>
      <c r="X1304" s="33"/>
      <c r="Y1304" s="33"/>
      <c r="Z1304" s="33">
        <v>1</v>
      </c>
      <c r="AA1304" s="33">
        <v>1</v>
      </c>
      <c r="AB1304" s="33">
        <v>1</v>
      </c>
      <c r="AC1304" s="33">
        <v>0</v>
      </c>
      <c r="AD1304" s="33"/>
      <c r="AE1304" s="33">
        <v>2</v>
      </c>
      <c r="AF1304" s="33">
        <v>2</v>
      </c>
      <c r="AG1304" s="33">
        <v>10</v>
      </c>
      <c r="AH1304" s="33"/>
      <c r="AI1304" s="33"/>
      <c r="AJ1304" s="33"/>
      <c r="AK1304" s="33"/>
      <c r="AL1304" s="33">
        <v>2</v>
      </c>
      <c r="AM1304" s="33">
        <v>10</v>
      </c>
      <c r="AN1304" s="33"/>
      <c r="AO1304" s="33">
        <v>4</v>
      </c>
      <c r="AP1304" s="33">
        <v>3</v>
      </c>
      <c r="AQ1304" s="33">
        <v>3</v>
      </c>
      <c r="AR1304" s="33">
        <v>15</v>
      </c>
      <c r="AS1304" s="33">
        <v>0</v>
      </c>
      <c r="AT1304" s="33"/>
      <c r="AU1304" s="33"/>
      <c r="AV1304" s="33">
        <v>3</v>
      </c>
      <c r="AW1304" s="33">
        <v>3</v>
      </c>
      <c r="AX1304" s="33">
        <v>12</v>
      </c>
      <c r="AY1304" s="33">
        <v>0</v>
      </c>
      <c r="AZ1304" s="33">
        <v>0</v>
      </c>
    </row>
    <row r="1305" spans="1:52" x14ac:dyDescent="0.25">
      <c r="A1305" s="6">
        <f t="shared" si="41"/>
        <v>1301</v>
      </c>
      <c r="B1305" s="6"/>
      <c r="C1305" s="6" t="s">
        <v>5152</v>
      </c>
      <c r="D1305" s="6" t="s">
        <v>2842</v>
      </c>
      <c r="E1305" s="6"/>
      <c r="F1305" s="6" t="s">
        <v>2823</v>
      </c>
      <c r="G1305" s="6"/>
      <c r="H1305" s="6" t="s">
        <v>2829</v>
      </c>
      <c r="I1305" s="6" t="str">
        <f t="shared" si="40"/>
        <v>MT001301</v>
      </c>
      <c r="J1305" s="6" t="s">
        <v>2094</v>
      </c>
      <c r="K1305" s="10"/>
      <c r="L1305" s="6"/>
      <c r="M1305" s="6"/>
      <c r="N1305" s="6"/>
      <c r="O1305" s="6"/>
      <c r="P1305" s="6"/>
      <c r="Q1305" s="6"/>
      <c r="R1305" s="6" t="s">
        <v>98</v>
      </c>
      <c r="S1305" s="15" t="s">
        <v>514</v>
      </c>
      <c r="T1305" s="33">
        <v>1</v>
      </c>
      <c r="U1305" s="33">
        <v>1</v>
      </c>
      <c r="V1305" s="33">
        <v>1</v>
      </c>
      <c r="W1305" s="33">
        <v>0</v>
      </c>
      <c r="X1305" s="33"/>
      <c r="Y1305" s="33"/>
      <c r="Z1305" s="33">
        <v>1</v>
      </c>
      <c r="AA1305" s="33">
        <v>1</v>
      </c>
      <c r="AB1305" s="33">
        <v>1</v>
      </c>
      <c r="AC1305" s="33">
        <v>0</v>
      </c>
      <c r="AD1305" s="33"/>
      <c r="AE1305" s="33">
        <v>2</v>
      </c>
      <c r="AF1305" s="33">
        <v>2</v>
      </c>
      <c r="AG1305" s="33">
        <v>10</v>
      </c>
      <c r="AH1305" s="33"/>
      <c r="AI1305" s="33"/>
      <c r="AJ1305" s="33"/>
      <c r="AK1305" s="33"/>
      <c r="AL1305" s="33">
        <v>2</v>
      </c>
      <c r="AM1305" s="33">
        <v>10</v>
      </c>
      <c r="AN1305" s="33"/>
      <c r="AO1305" s="33">
        <v>4</v>
      </c>
      <c r="AP1305" s="33">
        <v>3</v>
      </c>
      <c r="AQ1305" s="33">
        <v>3</v>
      </c>
      <c r="AR1305" s="33">
        <v>15</v>
      </c>
      <c r="AS1305" s="33">
        <v>0</v>
      </c>
      <c r="AT1305" s="33"/>
      <c r="AU1305" s="33"/>
      <c r="AV1305" s="33">
        <v>3</v>
      </c>
      <c r="AW1305" s="33">
        <v>3</v>
      </c>
      <c r="AX1305" s="33">
        <v>12</v>
      </c>
      <c r="AY1305" s="33">
        <v>0</v>
      </c>
      <c r="AZ1305" s="33">
        <v>0</v>
      </c>
    </row>
    <row r="1306" spans="1:52" x14ac:dyDescent="0.25">
      <c r="A1306" s="6">
        <f t="shared" si="41"/>
        <v>1302</v>
      </c>
      <c r="B1306" s="6"/>
      <c r="C1306" s="6" t="s">
        <v>5152</v>
      </c>
      <c r="D1306" s="6" t="s">
        <v>2843</v>
      </c>
      <c r="E1306" s="6"/>
      <c r="F1306" s="6" t="s">
        <v>2823</v>
      </c>
      <c r="G1306" s="6"/>
      <c r="H1306" s="6" t="s">
        <v>2829</v>
      </c>
      <c r="I1306" s="6" t="str">
        <f t="shared" si="40"/>
        <v>MT001302</v>
      </c>
      <c r="J1306" s="6" t="s">
        <v>2095</v>
      </c>
      <c r="K1306" s="10"/>
      <c r="L1306" s="6"/>
      <c r="M1306" s="6"/>
      <c r="N1306" s="6"/>
      <c r="O1306" s="6"/>
      <c r="P1306" s="6"/>
      <c r="Q1306" s="6"/>
      <c r="R1306" s="6" t="s">
        <v>98</v>
      </c>
      <c r="S1306" s="15" t="s">
        <v>514</v>
      </c>
      <c r="T1306" s="33">
        <v>1</v>
      </c>
      <c r="U1306" s="33">
        <v>1</v>
      </c>
      <c r="V1306" s="33">
        <v>1</v>
      </c>
      <c r="W1306" s="33">
        <v>0</v>
      </c>
      <c r="X1306" s="33"/>
      <c r="Y1306" s="33"/>
      <c r="Z1306" s="33">
        <v>1</v>
      </c>
      <c r="AA1306" s="33">
        <v>1</v>
      </c>
      <c r="AB1306" s="33">
        <v>1</v>
      </c>
      <c r="AC1306" s="33">
        <v>0</v>
      </c>
      <c r="AD1306" s="33"/>
      <c r="AE1306" s="33">
        <v>2</v>
      </c>
      <c r="AF1306" s="33">
        <v>2</v>
      </c>
      <c r="AG1306" s="33">
        <v>10</v>
      </c>
      <c r="AH1306" s="33"/>
      <c r="AI1306" s="33"/>
      <c r="AJ1306" s="33"/>
      <c r="AK1306" s="33"/>
      <c r="AL1306" s="33">
        <v>2</v>
      </c>
      <c r="AM1306" s="33">
        <v>10</v>
      </c>
      <c r="AN1306" s="33"/>
      <c r="AO1306" s="33">
        <v>4</v>
      </c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</row>
    <row r="1307" spans="1:52" x14ac:dyDescent="0.25">
      <c r="A1307" s="6">
        <f t="shared" si="41"/>
        <v>1303</v>
      </c>
      <c r="B1307" s="6"/>
      <c r="C1307" s="6" t="s">
        <v>5152</v>
      </c>
      <c r="D1307" s="6" t="s">
        <v>2844</v>
      </c>
      <c r="E1307" s="6"/>
      <c r="F1307" s="6" t="s">
        <v>2823</v>
      </c>
      <c r="G1307" s="6"/>
      <c r="H1307" s="6" t="s">
        <v>2829</v>
      </c>
      <c r="I1307" s="6" t="str">
        <f t="shared" si="40"/>
        <v>MT001303</v>
      </c>
      <c r="J1307" s="6" t="s">
        <v>2096</v>
      </c>
      <c r="K1307" s="10"/>
      <c r="L1307" s="6"/>
      <c r="M1307" s="6"/>
      <c r="N1307" s="6"/>
      <c r="O1307" s="6"/>
      <c r="P1307" s="6"/>
      <c r="Q1307" s="6"/>
      <c r="R1307" s="6" t="s">
        <v>226</v>
      </c>
      <c r="S1307" s="15">
        <v>5</v>
      </c>
      <c r="T1307" s="33">
        <v>0</v>
      </c>
      <c r="U1307" s="33">
        <v>1</v>
      </c>
      <c r="V1307" s="33">
        <v>1</v>
      </c>
      <c r="W1307" s="33">
        <v>0</v>
      </c>
      <c r="X1307" s="33"/>
      <c r="Y1307" s="33"/>
      <c r="Z1307" s="33">
        <v>1</v>
      </c>
      <c r="AA1307" s="33">
        <v>1</v>
      </c>
      <c r="AB1307" s="33">
        <v>1</v>
      </c>
      <c r="AC1307" s="33">
        <v>0</v>
      </c>
      <c r="AD1307" s="33"/>
      <c r="AE1307" s="33">
        <v>1</v>
      </c>
      <c r="AF1307" s="33">
        <v>1</v>
      </c>
      <c r="AG1307" s="33">
        <v>5</v>
      </c>
      <c r="AH1307" s="33"/>
      <c r="AI1307" s="33"/>
      <c r="AJ1307" s="33"/>
      <c r="AK1307" s="33"/>
      <c r="AL1307" s="33">
        <v>1</v>
      </c>
      <c r="AM1307" s="33">
        <v>5</v>
      </c>
      <c r="AN1307" s="33"/>
      <c r="AO1307" s="33">
        <v>2</v>
      </c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</row>
    <row r="1308" spans="1:52" x14ac:dyDescent="0.25">
      <c r="A1308" s="6">
        <f t="shared" si="41"/>
        <v>1304</v>
      </c>
      <c r="B1308" s="6"/>
      <c r="C1308" s="6" t="s">
        <v>5152</v>
      </c>
      <c r="D1308" s="6" t="s">
        <v>2844</v>
      </c>
      <c r="E1308" s="6"/>
      <c r="F1308" s="6" t="s">
        <v>2823</v>
      </c>
      <c r="G1308" s="6"/>
      <c r="H1308" s="6" t="s">
        <v>2829</v>
      </c>
      <c r="I1308" s="6" t="str">
        <f t="shared" si="40"/>
        <v>MT001304</v>
      </c>
      <c r="J1308" s="6" t="s">
        <v>2097</v>
      </c>
      <c r="K1308" s="10"/>
      <c r="L1308" s="6"/>
      <c r="M1308" s="6"/>
      <c r="N1308" s="6"/>
      <c r="O1308" s="6"/>
      <c r="P1308" s="6"/>
      <c r="Q1308" s="6"/>
      <c r="R1308" s="6" t="s">
        <v>226</v>
      </c>
      <c r="S1308" s="15">
        <v>5</v>
      </c>
      <c r="T1308" s="33">
        <v>0</v>
      </c>
      <c r="U1308" s="33">
        <v>1</v>
      </c>
      <c r="V1308" s="33">
        <v>1</v>
      </c>
      <c r="W1308" s="33">
        <v>0</v>
      </c>
      <c r="X1308" s="33"/>
      <c r="Y1308" s="33"/>
      <c r="Z1308" s="33">
        <v>1</v>
      </c>
      <c r="AA1308" s="33">
        <v>1</v>
      </c>
      <c r="AB1308" s="33">
        <v>1</v>
      </c>
      <c r="AC1308" s="33">
        <v>0</v>
      </c>
      <c r="AD1308" s="33"/>
      <c r="AE1308" s="33">
        <v>1</v>
      </c>
      <c r="AF1308" s="33">
        <v>1</v>
      </c>
      <c r="AG1308" s="33">
        <v>5</v>
      </c>
      <c r="AH1308" s="33"/>
      <c r="AI1308" s="33"/>
      <c r="AJ1308" s="33"/>
      <c r="AK1308" s="33"/>
      <c r="AL1308" s="33">
        <v>1</v>
      </c>
      <c r="AM1308" s="33">
        <v>5</v>
      </c>
      <c r="AN1308" s="33"/>
      <c r="AO1308" s="33">
        <v>2</v>
      </c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</row>
    <row r="1309" spans="1:52" x14ac:dyDescent="0.25">
      <c r="A1309" s="6">
        <f t="shared" si="41"/>
        <v>1305</v>
      </c>
      <c r="B1309" s="6"/>
      <c r="C1309" s="6" t="s">
        <v>5152</v>
      </c>
      <c r="D1309" s="6" t="s">
        <v>2844</v>
      </c>
      <c r="E1309" s="6"/>
      <c r="F1309" s="6" t="s">
        <v>2823</v>
      </c>
      <c r="G1309" s="6"/>
      <c r="H1309" s="6" t="s">
        <v>2829</v>
      </c>
      <c r="I1309" s="6" t="str">
        <f t="shared" si="40"/>
        <v>MT001305</v>
      </c>
      <c r="J1309" s="6" t="s">
        <v>2098</v>
      </c>
      <c r="K1309" s="10"/>
      <c r="L1309" s="6"/>
      <c r="M1309" s="6"/>
      <c r="N1309" s="6"/>
      <c r="O1309" s="6"/>
      <c r="P1309" s="6"/>
      <c r="Q1309" s="6"/>
      <c r="R1309" s="6" t="s">
        <v>226</v>
      </c>
      <c r="S1309" s="15">
        <v>5</v>
      </c>
      <c r="T1309" s="33">
        <v>0</v>
      </c>
      <c r="U1309" s="33">
        <v>1</v>
      </c>
      <c r="V1309" s="33">
        <v>1</v>
      </c>
      <c r="W1309" s="33">
        <v>0</v>
      </c>
      <c r="X1309" s="33"/>
      <c r="Y1309" s="33"/>
      <c r="Z1309" s="33">
        <v>1</v>
      </c>
      <c r="AA1309" s="33">
        <v>1</v>
      </c>
      <c r="AB1309" s="33">
        <v>1</v>
      </c>
      <c r="AC1309" s="33">
        <v>0</v>
      </c>
      <c r="AD1309" s="33"/>
      <c r="AE1309" s="33">
        <v>1</v>
      </c>
      <c r="AF1309" s="33">
        <v>1</v>
      </c>
      <c r="AG1309" s="33">
        <v>5</v>
      </c>
      <c r="AH1309" s="33"/>
      <c r="AI1309" s="33"/>
      <c r="AJ1309" s="33"/>
      <c r="AK1309" s="33"/>
      <c r="AL1309" s="33">
        <v>1</v>
      </c>
      <c r="AM1309" s="33">
        <v>5</v>
      </c>
      <c r="AN1309" s="33"/>
      <c r="AO1309" s="33">
        <v>2</v>
      </c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</row>
    <row r="1310" spans="1:52" x14ac:dyDescent="0.25">
      <c r="A1310" s="6">
        <f t="shared" si="41"/>
        <v>1306</v>
      </c>
      <c r="B1310" s="6"/>
      <c r="C1310" s="6" t="s">
        <v>5152</v>
      </c>
      <c r="D1310" s="6" t="s">
        <v>2844</v>
      </c>
      <c r="E1310" s="6"/>
      <c r="F1310" s="6" t="s">
        <v>2823</v>
      </c>
      <c r="G1310" s="6"/>
      <c r="H1310" s="6" t="s">
        <v>2829</v>
      </c>
      <c r="I1310" s="6" t="str">
        <f t="shared" si="40"/>
        <v>MT001306</v>
      </c>
      <c r="J1310" s="6" t="s">
        <v>2099</v>
      </c>
      <c r="K1310" s="10"/>
      <c r="L1310" s="6"/>
      <c r="M1310" s="6"/>
      <c r="N1310" s="6"/>
      <c r="O1310" s="6"/>
      <c r="P1310" s="6"/>
      <c r="Q1310" s="6"/>
      <c r="R1310" s="6" t="s">
        <v>226</v>
      </c>
      <c r="S1310" s="15">
        <v>5</v>
      </c>
      <c r="T1310" s="33">
        <v>0</v>
      </c>
      <c r="U1310" s="33">
        <v>1</v>
      </c>
      <c r="V1310" s="33">
        <v>1</v>
      </c>
      <c r="W1310" s="33">
        <v>0</v>
      </c>
      <c r="X1310" s="33"/>
      <c r="Y1310" s="33"/>
      <c r="Z1310" s="33">
        <v>1</v>
      </c>
      <c r="AA1310" s="33">
        <v>1</v>
      </c>
      <c r="AB1310" s="33">
        <v>1</v>
      </c>
      <c r="AC1310" s="33">
        <v>0</v>
      </c>
      <c r="AD1310" s="33"/>
      <c r="AE1310" s="33">
        <v>1</v>
      </c>
      <c r="AF1310" s="33">
        <v>1</v>
      </c>
      <c r="AG1310" s="33">
        <v>5</v>
      </c>
      <c r="AH1310" s="33"/>
      <c r="AI1310" s="33"/>
      <c r="AJ1310" s="33"/>
      <c r="AK1310" s="33"/>
      <c r="AL1310" s="33">
        <v>1</v>
      </c>
      <c r="AM1310" s="33">
        <v>5</v>
      </c>
      <c r="AN1310" s="33"/>
      <c r="AO1310" s="33">
        <v>2</v>
      </c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</row>
    <row r="1311" spans="1:52" x14ac:dyDescent="0.25">
      <c r="A1311" s="6">
        <f t="shared" si="41"/>
        <v>1307</v>
      </c>
      <c r="B1311" s="6"/>
      <c r="C1311" s="6" t="s">
        <v>5152</v>
      </c>
      <c r="D1311" s="6" t="s">
        <v>2844</v>
      </c>
      <c r="E1311" s="6"/>
      <c r="F1311" s="6" t="s">
        <v>2823</v>
      </c>
      <c r="G1311" s="6"/>
      <c r="H1311" s="6" t="s">
        <v>2829</v>
      </c>
      <c r="I1311" s="6" t="str">
        <f t="shared" si="40"/>
        <v>MT001307</v>
      </c>
      <c r="J1311" s="6" t="s">
        <v>2100</v>
      </c>
      <c r="K1311" s="10"/>
      <c r="L1311" s="6"/>
      <c r="M1311" s="6"/>
      <c r="N1311" s="6"/>
      <c r="O1311" s="6"/>
      <c r="P1311" s="6"/>
      <c r="Q1311" s="6"/>
      <c r="R1311" s="6" t="s">
        <v>226</v>
      </c>
      <c r="S1311" s="15">
        <v>4</v>
      </c>
      <c r="T1311" s="33">
        <v>0</v>
      </c>
      <c r="U1311" s="33">
        <v>1</v>
      </c>
      <c r="V1311" s="33">
        <v>1</v>
      </c>
      <c r="W1311" s="33">
        <v>0</v>
      </c>
      <c r="X1311" s="33"/>
      <c r="Y1311" s="33"/>
      <c r="Z1311" s="33">
        <v>1</v>
      </c>
      <c r="AA1311" s="33">
        <v>1</v>
      </c>
      <c r="AB1311" s="33">
        <v>1</v>
      </c>
      <c r="AC1311" s="33">
        <v>0</v>
      </c>
      <c r="AD1311" s="33"/>
      <c r="AE1311" s="33">
        <v>1</v>
      </c>
      <c r="AF1311" s="33">
        <v>1</v>
      </c>
      <c r="AG1311" s="33">
        <v>5</v>
      </c>
      <c r="AH1311" s="33"/>
      <c r="AI1311" s="33"/>
      <c r="AJ1311" s="33"/>
      <c r="AK1311" s="33"/>
      <c r="AL1311" s="33">
        <v>1</v>
      </c>
      <c r="AM1311" s="33">
        <v>5</v>
      </c>
      <c r="AN1311" s="33"/>
      <c r="AO1311" s="33">
        <v>2</v>
      </c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</row>
    <row r="1312" spans="1:52" x14ac:dyDescent="0.25">
      <c r="A1312" s="6">
        <f t="shared" si="41"/>
        <v>1308</v>
      </c>
      <c r="B1312" s="6"/>
      <c r="C1312" s="6" t="s">
        <v>5152</v>
      </c>
      <c r="D1312" s="6" t="s">
        <v>2844</v>
      </c>
      <c r="E1312" s="6"/>
      <c r="F1312" s="6" t="s">
        <v>2823</v>
      </c>
      <c r="G1312" s="6"/>
      <c r="H1312" s="6" t="s">
        <v>2829</v>
      </c>
      <c r="I1312" s="6" t="str">
        <f t="shared" si="40"/>
        <v>MT001308</v>
      </c>
      <c r="J1312" s="6" t="s">
        <v>2101</v>
      </c>
      <c r="K1312" s="10"/>
      <c r="L1312" s="6"/>
      <c r="M1312" s="6"/>
      <c r="N1312" s="6"/>
      <c r="O1312" s="6"/>
      <c r="P1312" s="6"/>
      <c r="Q1312" s="6"/>
      <c r="R1312" s="6" t="s">
        <v>226</v>
      </c>
      <c r="S1312" s="15">
        <v>4</v>
      </c>
      <c r="T1312" s="33">
        <v>0</v>
      </c>
      <c r="U1312" s="33">
        <v>1</v>
      </c>
      <c r="V1312" s="33">
        <v>1</v>
      </c>
      <c r="W1312" s="33">
        <v>0</v>
      </c>
      <c r="X1312" s="33"/>
      <c r="Y1312" s="33"/>
      <c r="Z1312" s="33">
        <v>1</v>
      </c>
      <c r="AA1312" s="33">
        <v>1</v>
      </c>
      <c r="AB1312" s="33">
        <v>1</v>
      </c>
      <c r="AC1312" s="33">
        <v>0</v>
      </c>
      <c r="AD1312" s="33"/>
      <c r="AE1312" s="33">
        <v>1</v>
      </c>
      <c r="AF1312" s="33">
        <v>1</v>
      </c>
      <c r="AG1312" s="33">
        <v>5</v>
      </c>
      <c r="AH1312" s="33"/>
      <c r="AI1312" s="33"/>
      <c r="AJ1312" s="33"/>
      <c r="AK1312" s="33"/>
      <c r="AL1312" s="33">
        <v>1</v>
      </c>
      <c r="AM1312" s="33">
        <v>5</v>
      </c>
      <c r="AN1312" s="33"/>
      <c r="AO1312" s="33">
        <v>2</v>
      </c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</row>
    <row r="1313" spans="1:52" x14ac:dyDescent="0.25">
      <c r="A1313" s="6">
        <f t="shared" si="41"/>
        <v>1309</v>
      </c>
      <c r="B1313" s="6"/>
      <c r="C1313" s="6" t="s">
        <v>5152</v>
      </c>
      <c r="D1313" s="6" t="s">
        <v>2844</v>
      </c>
      <c r="E1313" s="6"/>
      <c r="F1313" s="6" t="s">
        <v>2823</v>
      </c>
      <c r="G1313" s="6"/>
      <c r="H1313" s="6" t="s">
        <v>2829</v>
      </c>
      <c r="I1313" s="6" t="str">
        <f t="shared" si="40"/>
        <v>MT001309</v>
      </c>
      <c r="J1313" s="6" t="s">
        <v>2102</v>
      </c>
      <c r="K1313" s="10"/>
      <c r="L1313" s="6"/>
      <c r="M1313" s="6"/>
      <c r="N1313" s="6"/>
      <c r="O1313" s="6"/>
      <c r="P1313" s="6"/>
      <c r="Q1313" s="6"/>
      <c r="R1313" s="6" t="s">
        <v>226</v>
      </c>
      <c r="S1313" s="15">
        <v>5</v>
      </c>
      <c r="T1313" s="33">
        <v>0</v>
      </c>
      <c r="U1313" s="33">
        <v>1</v>
      </c>
      <c r="V1313" s="33">
        <v>1</v>
      </c>
      <c r="W1313" s="33">
        <v>0</v>
      </c>
      <c r="X1313" s="33"/>
      <c r="Y1313" s="33"/>
      <c r="Z1313" s="33">
        <v>1</v>
      </c>
      <c r="AA1313" s="33">
        <v>1</v>
      </c>
      <c r="AB1313" s="33">
        <v>1</v>
      </c>
      <c r="AC1313" s="33">
        <v>0</v>
      </c>
      <c r="AD1313" s="33"/>
      <c r="AE1313" s="33">
        <v>1</v>
      </c>
      <c r="AF1313" s="33">
        <v>1</v>
      </c>
      <c r="AG1313" s="33">
        <v>5</v>
      </c>
      <c r="AH1313" s="33"/>
      <c r="AI1313" s="33"/>
      <c r="AJ1313" s="33"/>
      <c r="AK1313" s="33"/>
      <c r="AL1313" s="33">
        <v>1</v>
      </c>
      <c r="AM1313" s="33">
        <v>5</v>
      </c>
      <c r="AN1313" s="33"/>
      <c r="AO1313" s="33">
        <v>2</v>
      </c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</row>
    <row r="1314" spans="1:52" x14ac:dyDescent="0.25">
      <c r="A1314" s="6">
        <f t="shared" si="41"/>
        <v>1310</v>
      </c>
      <c r="B1314" s="6"/>
      <c r="C1314" s="6" t="s">
        <v>5152</v>
      </c>
      <c r="D1314" s="6" t="s">
        <v>2844</v>
      </c>
      <c r="E1314" s="6"/>
      <c r="F1314" s="6" t="s">
        <v>2823</v>
      </c>
      <c r="G1314" s="6"/>
      <c r="H1314" s="6" t="s">
        <v>2829</v>
      </c>
      <c r="I1314" s="6" t="str">
        <f t="shared" si="40"/>
        <v>MT001310</v>
      </c>
      <c r="J1314" s="6" t="s">
        <v>2103</v>
      </c>
      <c r="K1314" s="10"/>
      <c r="L1314" s="6"/>
      <c r="M1314" s="6"/>
      <c r="N1314" s="6"/>
      <c r="O1314" s="6"/>
      <c r="P1314" s="6"/>
      <c r="Q1314" s="6"/>
      <c r="R1314" s="6" t="s">
        <v>226</v>
      </c>
      <c r="S1314" s="15">
        <v>5</v>
      </c>
      <c r="T1314" s="33">
        <v>0</v>
      </c>
      <c r="U1314" s="33">
        <v>1</v>
      </c>
      <c r="V1314" s="33">
        <v>1</v>
      </c>
      <c r="W1314" s="33">
        <v>0</v>
      </c>
      <c r="X1314" s="33"/>
      <c r="Y1314" s="33"/>
      <c r="Z1314" s="33">
        <v>1</v>
      </c>
      <c r="AA1314" s="33">
        <v>1</v>
      </c>
      <c r="AB1314" s="33">
        <v>1</v>
      </c>
      <c r="AC1314" s="33">
        <v>0</v>
      </c>
      <c r="AD1314" s="33"/>
      <c r="AE1314" s="33">
        <v>1</v>
      </c>
      <c r="AF1314" s="33">
        <v>1</v>
      </c>
      <c r="AG1314" s="33">
        <v>5</v>
      </c>
      <c r="AH1314" s="33"/>
      <c r="AI1314" s="33"/>
      <c r="AJ1314" s="33"/>
      <c r="AK1314" s="33"/>
      <c r="AL1314" s="33">
        <v>1</v>
      </c>
      <c r="AM1314" s="33">
        <v>5</v>
      </c>
      <c r="AN1314" s="33"/>
      <c r="AO1314" s="33">
        <v>2</v>
      </c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</row>
    <row r="1315" spans="1:52" x14ac:dyDescent="0.25">
      <c r="A1315" s="6">
        <f t="shared" si="41"/>
        <v>1311</v>
      </c>
      <c r="B1315" s="6"/>
      <c r="C1315" s="6" t="s">
        <v>5152</v>
      </c>
      <c r="D1315" s="6" t="s">
        <v>2844</v>
      </c>
      <c r="E1315" s="6"/>
      <c r="F1315" s="6" t="s">
        <v>2823</v>
      </c>
      <c r="G1315" s="6"/>
      <c r="H1315" s="6" t="s">
        <v>2829</v>
      </c>
      <c r="I1315" s="6" t="str">
        <f t="shared" si="40"/>
        <v>MT001311</v>
      </c>
      <c r="J1315" s="6" t="s">
        <v>2104</v>
      </c>
      <c r="K1315" s="10"/>
      <c r="L1315" s="6"/>
      <c r="M1315" s="6"/>
      <c r="N1315" s="6"/>
      <c r="O1315" s="6"/>
      <c r="P1315" s="6"/>
      <c r="Q1315" s="6"/>
      <c r="R1315" s="6" t="s">
        <v>226</v>
      </c>
      <c r="S1315" s="15">
        <v>5</v>
      </c>
      <c r="T1315" s="33">
        <v>0</v>
      </c>
      <c r="U1315" s="33">
        <v>1</v>
      </c>
      <c r="V1315" s="33">
        <v>1</v>
      </c>
      <c r="W1315" s="33">
        <v>0</v>
      </c>
      <c r="X1315" s="33"/>
      <c r="Y1315" s="33"/>
      <c r="Z1315" s="33">
        <v>1</v>
      </c>
      <c r="AA1315" s="33">
        <v>1</v>
      </c>
      <c r="AB1315" s="33">
        <v>1</v>
      </c>
      <c r="AC1315" s="33">
        <v>0</v>
      </c>
      <c r="AD1315" s="33"/>
      <c r="AE1315" s="33">
        <v>1</v>
      </c>
      <c r="AF1315" s="33">
        <v>1</v>
      </c>
      <c r="AG1315" s="33">
        <v>5</v>
      </c>
      <c r="AH1315" s="33"/>
      <c r="AI1315" s="33"/>
      <c r="AJ1315" s="33"/>
      <c r="AK1315" s="33"/>
      <c r="AL1315" s="33">
        <v>1</v>
      </c>
      <c r="AM1315" s="33">
        <v>5</v>
      </c>
      <c r="AN1315" s="33"/>
      <c r="AO1315" s="33">
        <v>2</v>
      </c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</row>
    <row r="1316" spans="1:52" x14ac:dyDescent="0.25">
      <c r="A1316" s="6">
        <f t="shared" si="41"/>
        <v>1312</v>
      </c>
      <c r="B1316" s="6"/>
      <c r="C1316" s="6" t="s">
        <v>5152</v>
      </c>
      <c r="D1316" s="6" t="s">
        <v>2844</v>
      </c>
      <c r="E1316" s="6"/>
      <c r="F1316" s="6" t="s">
        <v>2823</v>
      </c>
      <c r="G1316" s="6"/>
      <c r="H1316" s="6" t="s">
        <v>2829</v>
      </c>
      <c r="I1316" s="6" t="str">
        <f t="shared" si="40"/>
        <v>MT001312</v>
      </c>
      <c r="J1316" s="6" t="s">
        <v>2105</v>
      </c>
      <c r="K1316" s="10"/>
      <c r="L1316" s="6"/>
      <c r="M1316" s="6"/>
      <c r="N1316" s="6"/>
      <c r="O1316" s="6"/>
      <c r="P1316" s="6"/>
      <c r="Q1316" s="6"/>
      <c r="R1316" s="6" t="s">
        <v>226</v>
      </c>
      <c r="S1316" s="15">
        <v>5</v>
      </c>
      <c r="T1316" s="33">
        <v>0</v>
      </c>
      <c r="U1316" s="33">
        <v>1</v>
      </c>
      <c r="V1316" s="33">
        <v>1</v>
      </c>
      <c r="W1316" s="33">
        <v>0</v>
      </c>
      <c r="X1316" s="33"/>
      <c r="Y1316" s="33"/>
      <c r="Z1316" s="33">
        <v>1</v>
      </c>
      <c r="AA1316" s="33">
        <v>1</v>
      </c>
      <c r="AB1316" s="33">
        <v>1</v>
      </c>
      <c r="AC1316" s="33">
        <v>0</v>
      </c>
      <c r="AD1316" s="33"/>
      <c r="AE1316" s="33">
        <v>1</v>
      </c>
      <c r="AF1316" s="33">
        <v>1</v>
      </c>
      <c r="AG1316" s="33">
        <v>5</v>
      </c>
      <c r="AH1316" s="33"/>
      <c r="AI1316" s="33"/>
      <c r="AJ1316" s="33"/>
      <c r="AK1316" s="33"/>
      <c r="AL1316" s="33">
        <v>1</v>
      </c>
      <c r="AM1316" s="33">
        <v>5</v>
      </c>
      <c r="AN1316" s="33"/>
      <c r="AO1316" s="33">
        <v>2</v>
      </c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</row>
    <row r="1317" spans="1:52" x14ac:dyDescent="0.25">
      <c r="A1317" s="6">
        <f t="shared" si="41"/>
        <v>1313</v>
      </c>
      <c r="B1317" s="6"/>
      <c r="C1317" s="6" t="s">
        <v>5152</v>
      </c>
      <c r="D1317" s="6" t="s">
        <v>2844</v>
      </c>
      <c r="E1317" s="6"/>
      <c r="F1317" s="6" t="s">
        <v>2823</v>
      </c>
      <c r="G1317" s="6"/>
      <c r="H1317" s="6" t="s">
        <v>2829</v>
      </c>
      <c r="I1317" s="6" t="str">
        <f t="shared" si="40"/>
        <v>MT001313</v>
      </c>
      <c r="J1317" s="6" t="s">
        <v>2106</v>
      </c>
      <c r="K1317" s="10"/>
      <c r="L1317" s="6"/>
      <c r="M1317" s="6"/>
      <c r="N1317" s="6"/>
      <c r="O1317" s="6"/>
      <c r="P1317" s="6"/>
      <c r="Q1317" s="6"/>
      <c r="R1317" s="6" t="s">
        <v>226</v>
      </c>
      <c r="S1317" s="15">
        <v>5</v>
      </c>
      <c r="T1317" s="33">
        <v>0</v>
      </c>
      <c r="U1317" s="33">
        <v>1</v>
      </c>
      <c r="V1317" s="33">
        <v>1</v>
      </c>
      <c r="W1317" s="33">
        <v>0</v>
      </c>
      <c r="X1317" s="33"/>
      <c r="Y1317" s="33"/>
      <c r="Z1317" s="33">
        <v>1</v>
      </c>
      <c r="AA1317" s="33">
        <v>1</v>
      </c>
      <c r="AB1317" s="33">
        <v>1</v>
      </c>
      <c r="AC1317" s="33">
        <v>0</v>
      </c>
      <c r="AD1317" s="33"/>
      <c r="AE1317" s="33">
        <v>1</v>
      </c>
      <c r="AF1317" s="33">
        <v>1</v>
      </c>
      <c r="AG1317" s="33">
        <v>5</v>
      </c>
      <c r="AH1317" s="33"/>
      <c r="AI1317" s="33"/>
      <c r="AJ1317" s="33"/>
      <c r="AK1317" s="33"/>
      <c r="AL1317" s="33">
        <v>1</v>
      </c>
      <c r="AM1317" s="33">
        <v>5</v>
      </c>
      <c r="AN1317" s="33"/>
      <c r="AO1317" s="33">
        <v>2</v>
      </c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</row>
    <row r="1318" spans="1:52" x14ac:dyDescent="0.25">
      <c r="A1318" s="6">
        <f t="shared" si="41"/>
        <v>1314</v>
      </c>
      <c r="B1318" s="6"/>
      <c r="C1318" s="6" t="s">
        <v>5152</v>
      </c>
      <c r="D1318" s="6" t="s">
        <v>2844</v>
      </c>
      <c r="E1318" s="6"/>
      <c r="F1318" s="6" t="s">
        <v>2823</v>
      </c>
      <c r="G1318" s="6"/>
      <c r="H1318" s="6" t="s">
        <v>2829</v>
      </c>
      <c r="I1318" s="6" t="str">
        <f t="shared" si="40"/>
        <v>MT001314</v>
      </c>
      <c r="J1318" s="6" t="s">
        <v>2107</v>
      </c>
      <c r="K1318" s="10"/>
      <c r="L1318" s="6"/>
      <c r="M1318" s="6"/>
      <c r="N1318" s="6"/>
      <c r="O1318" s="6"/>
      <c r="P1318" s="6"/>
      <c r="Q1318" s="6"/>
      <c r="R1318" s="6" t="s">
        <v>226</v>
      </c>
      <c r="S1318" s="15">
        <v>5</v>
      </c>
      <c r="T1318" s="33">
        <v>0</v>
      </c>
      <c r="U1318" s="33">
        <v>1</v>
      </c>
      <c r="V1318" s="33">
        <v>1</v>
      </c>
      <c r="W1318" s="33">
        <v>0</v>
      </c>
      <c r="X1318" s="33"/>
      <c r="Y1318" s="33"/>
      <c r="Z1318" s="33">
        <v>1</v>
      </c>
      <c r="AA1318" s="33">
        <v>1</v>
      </c>
      <c r="AB1318" s="33">
        <v>1</v>
      </c>
      <c r="AC1318" s="33">
        <v>0</v>
      </c>
      <c r="AD1318" s="33"/>
      <c r="AE1318" s="33">
        <v>1</v>
      </c>
      <c r="AF1318" s="33">
        <v>1</v>
      </c>
      <c r="AG1318" s="33">
        <v>5</v>
      </c>
      <c r="AH1318" s="33"/>
      <c r="AI1318" s="33"/>
      <c r="AJ1318" s="33"/>
      <c r="AK1318" s="33"/>
      <c r="AL1318" s="33">
        <v>1</v>
      </c>
      <c r="AM1318" s="33">
        <v>5</v>
      </c>
      <c r="AN1318" s="33"/>
      <c r="AO1318" s="33">
        <v>2</v>
      </c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</row>
    <row r="1319" spans="1:52" x14ac:dyDescent="0.25">
      <c r="A1319" s="6">
        <f t="shared" si="41"/>
        <v>1315</v>
      </c>
      <c r="B1319" s="6"/>
      <c r="C1319" s="6" t="s">
        <v>5152</v>
      </c>
      <c r="D1319" s="6" t="s">
        <v>2844</v>
      </c>
      <c r="E1319" s="6"/>
      <c r="F1319" s="6" t="s">
        <v>2823</v>
      </c>
      <c r="G1319" s="6"/>
      <c r="H1319" s="6" t="s">
        <v>2829</v>
      </c>
      <c r="I1319" s="6" t="str">
        <f t="shared" si="40"/>
        <v>MT001315</v>
      </c>
      <c r="J1319" s="6" t="s">
        <v>2108</v>
      </c>
      <c r="K1319" s="10"/>
      <c r="L1319" s="6"/>
      <c r="M1319" s="6"/>
      <c r="N1319" s="6"/>
      <c r="O1319" s="6"/>
      <c r="P1319" s="6"/>
      <c r="Q1319" s="6"/>
      <c r="R1319" s="6" t="s">
        <v>226</v>
      </c>
      <c r="S1319" s="15" t="s">
        <v>514</v>
      </c>
      <c r="T1319" s="33">
        <v>0</v>
      </c>
      <c r="U1319" s="33">
        <v>1</v>
      </c>
      <c r="V1319" s="33">
        <v>1</v>
      </c>
      <c r="W1319" s="33">
        <v>0</v>
      </c>
      <c r="X1319" s="33"/>
      <c r="Y1319" s="33"/>
      <c r="Z1319" s="33">
        <v>1</v>
      </c>
      <c r="AA1319" s="33">
        <v>1</v>
      </c>
      <c r="AB1319" s="33">
        <v>1</v>
      </c>
      <c r="AC1319" s="33">
        <v>0</v>
      </c>
      <c r="AD1319" s="33"/>
      <c r="AE1319" s="33">
        <v>1</v>
      </c>
      <c r="AF1319" s="33">
        <v>1</v>
      </c>
      <c r="AG1319" s="33">
        <v>5</v>
      </c>
      <c r="AH1319" s="33"/>
      <c r="AI1319" s="33"/>
      <c r="AJ1319" s="33"/>
      <c r="AK1319" s="33"/>
      <c r="AL1319" s="33">
        <v>1</v>
      </c>
      <c r="AM1319" s="33">
        <v>5</v>
      </c>
      <c r="AN1319" s="33"/>
      <c r="AO1319" s="33">
        <v>2</v>
      </c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</row>
    <row r="1320" spans="1:52" x14ac:dyDescent="0.25">
      <c r="A1320" s="6">
        <f t="shared" si="41"/>
        <v>1316</v>
      </c>
      <c r="B1320" s="6"/>
      <c r="C1320" s="6" t="s">
        <v>5152</v>
      </c>
      <c r="D1320" s="6" t="s">
        <v>2844</v>
      </c>
      <c r="E1320" s="6"/>
      <c r="F1320" s="6" t="s">
        <v>2823</v>
      </c>
      <c r="G1320" s="6"/>
      <c r="H1320" s="6" t="s">
        <v>2829</v>
      </c>
      <c r="I1320" s="6" t="str">
        <f t="shared" si="40"/>
        <v>MT001316</v>
      </c>
      <c r="J1320" s="6" t="s">
        <v>2109</v>
      </c>
      <c r="K1320" s="10"/>
      <c r="L1320" s="6"/>
      <c r="M1320" s="6"/>
      <c r="N1320" s="6"/>
      <c r="O1320" s="6"/>
      <c r="P1320" s="6"/>
      <c r="Q1320" s="6"/>
      <c r="R1320" s="6" t="s">
        <v>226</v>
      </c>
      <c r="S1320" s="15" t="s">
        <v>514</v>
      </c>
      <c r="T1320" s="33">
        <v>0</v>
      </c>
      <c r="U1320" s="33">
        <v>1</v>
      </c>
      <c r="V1320" s="33">
        <v>1</v>
      </c>
      <c r="W1320" s="33">
        <v>0</v>
      </c>
      <c r="X1320" s="33"/>
      <c r="Y1320" s="33"/>
      <c r="Z1320" s="33">
        <v>1</v>
      </c>
      <c r="AA1320" s="33">
        <v>1</v>
      </c>
      <c r="AB1320" s="33">
        <v>1</v>
      </c>
      <c r="AC1320" s="33">
        <v>0</v>
      </c>
      <c r="AD1320" s="33"/>
      <c r="AE1320" s="33">
        <v>1</v>
      </c>
      <c r="AF1320" s="33">
        <v>1</v>
      </c>
      <c r="AG1320" s="33">
        <v>5</v>
      </c>
      <c r="AH1320" s="33"/>
      <c r="AI1320" s="33"/>
      <c r="AJ1320" s="33"/>
      <c r="AK1320" s="33"/>
      <c r="AL1320" s="33">
        <v>1</v>
      </c>
      <c r="AM1320" s="33">
        <v>5</v>
      </c>
      <c r="AN1320" s="33"/>
      <c r="AO1320" s="33">
        <v>2</v>
      </c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</row>
    <row r="1321" spans="1:52" x14ac:dyDescent="0.25">
      <c r="A1321" s="6">
        <f t="shared" si="41"/>
        <v>1317</v>
      </c>
      <c r="B1321" s="6"/>
      <c r="C1321" s="6" t="s">
        <v>5152</v>
      </c>
      <c r="D1321" s="6" t="s">
        <v>2844</v>
      </c>
      <c r="E1321" s="6"/>
      <c r="F1321" s="6" t="s">
        <v>2823</v>
      </c>
      <c r="G1321" s="6"/>
      <c r="H1321" s="6" t="s">
        <v>2829</v>
      </c>
      <c r="I1321" s="6" t="str">
        <f t="shared" si="40"/>
        <v>MT001317</v>
      </c>
      <c r="J1321" s="6" t="s">
        <v>2110</v>
      </c>
      <c r="K1321" s="10"/>
      <c r="L1321" s="6"/>
      <c r="M1321" s="6"/>
      <c r="N1321" s="6"/>
      <c r="O1321" s="6"/>
      <c r="P1321" s="6"/>
      <c r="Q1321" s="6"/>
      <c r="R1321" s="6" t="s">
        <v>226</v>
      </c>
      <c r="S1321" s="15" t="s">
        <v>514</v>
      </c>
      <c r="T1321" s="33">
        <v>0</v>
      </c>
      <c r="U1321" s="33">
        <v>1</v>
      </c>
      <c r="V1321" s="33">
        <v>1</v>
      </c>
      <c r="W1321" s="33">
        <v>0</v>
      </c>
      <c r="X1321" s="33"/>
      <c r="Y1321" s="33"/>
      <c r="Z1321" s="33">
        <v>1</v>
      </c>
      <c r="AA1321" s="33">
        <v>1</v>
      </c>
      <c r="AB1321" s="33">
        <v>1</v>
      </c>
      <c r="AC1321" s="33">
        <v>0</v>
      </c>
      <c r="AD1321" s="33"/>
      <c r="AE1321" s="33">
        <v>1</v>
      </c>
      <c r="AF1321" s="33">
        <v>1</v>
      </c>
      <c r="AG1321" s="33">
        <v>5</v>
      </c>
      <c r="AH1321" s="33"/>
      <c r="AI1321" s="33"/>
      <c r="AJ1321" s="33"/>
      <c r="AK1321" s="33"/>
      <c r="AL1321" s="33">
        <v>1</v>
      </c>
      <c r="AM1321" s="33">
        <v>5</v>
      </c>
      <c r="AN1321" s="33"/>
      <c r="AO1321" s="33">
        <v>2</v>
      </c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</row>
    <row r="1322" spans="1:52" x14ac:dyDescent="0.25">
      <c r="A1322" s="6">
        <f t="shared" si="41"/>
        <v>1318</v>
      </c>
      <c r="B1322" s="6"/>
      <c r="C1322" s="6" t="s">
        <v>5152</v>
      </c>
      <c r="D1322" s="6" t="s">
        <v>2844</v>
      </c>
      <c r="E1322" s="6"/>
      <c r="F1322" s="6" t="s">
        <v>2823</v>
      </c>
      <c r="G1322" s="6"/>
      <c r="H1322" s="6" t="s">
        <v>2829</v>
      </c>
      <c r="I1322" s="6" t="str">
        <f t="shared" si="40"/>
        <v>MT001318</v>
      </c>
      <c r="J1322" s="6" t="s">
        <v>2111</v>
      </c>
      <c r="K1322" s="10"/>
      <c r="L1322" s="6"/>
      <c r="M1322" s="6"/>
      <c r="N1322" s="6"/>
      <c r="O1322" s="6"/>
      <c r="P1322" s="6"/>
      <c r="Q1322" s="6"/>
      <c r="R1322" s="6" t="s">
        <v>226</v>
      </c>
      <c r="S1322" s="15" t="s">
        <v>514</v>
      </c>
      <c r="T1322" s="33">
        <v>0</v>
      </c>
      <c r="U1322" s="33">
        <v>1</v>
      </c>
      <c r="V1322" s="33">
        <v>1</v>
      </c>
      <c r="W1322" s="33">
        <v>0</v>
      </c>
      <c r="X1322" s="33"/>
      <c r="Y1322" s="33"/>
      <c r="Z1322" s="33">
        <v>1</v>
      </c>
      <c r="AA1322" s="33">
        <v>1</v>
      </c>
      <c r="AB1322" s="33">
        <v>1</v>
      </c>
      <c r="AC1322" s="33">
        <v>0</v>
      </c>
      <c r="AD1322" s="33"/>
      <c r="AE1322" s="33">
        <v>1</v>
      </c>
      <c r="AF1322" s="33">
        <v>1</v>
      </c>
      <c r="AG1322" s="33">
        <v>5</v>
      </c>
      <c r="AH1322" s="33"/>
      <c r="AI1322" s="33"/>
      <c r="AJ1322" s="33"/>
      <c r="AK1322" s="33"/>
      <c r="AL1322" s="33">
        <v>1</v>
      </c>
      <c r="AM1322" s="33">
        <v>5</v>
      </c>
      <c r="AN1322" s="33"/>
      <c r="AO1322" s="33">
        <v>2</v>
      </c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</row>
    <row r="1323" spans="1:52" x14ac:dyDescent="0.25">
      <c r="A1323" s="6">
        <f t="shared" si="41"/>
        <v>1319</v>
      </c>
      <c r="B1323" s="6"/>
      <c r="C1323" s="6" t="s">
        <v>5152</v>
      </c>
      <c r="D1323" s="6" t="s">
        <v>2844</v>
      </c>
      <c r="E1323" s="6"/>
      <c r="F1323" s="6" t="s">
        <v>2823</v>
      </c>
      <c r="G1323" s="6"/>
      <c r="H1323" s="6" t="s">
        <v>2829</v>
      </c>
      <c r="I1323" s="6" t="str">
        <f t="shared" si="40"/>
        <v>MT001319</v>
      </c>
      <c r="J1323" s="6" t="s">
        <v>2112</v>
      </c>
      <c r="K1323" s="10"/>
      <c r="L1323" s="6"/>
      <c r="M1323" s="6"/>
      <c r="N1323" s="6"/>
      <c r="O1323" s="6"/>
      <c r="P1323" s="6"/>
      <c r="Q1323" s="6"/>
      <c r="R1323" s="6" t="s">
        <v>226</v>
      </c>
      <c r="S1323" s="15">
        <v>5</v>
      </c>
      <c r="T1323" s="33">
        <v>0</v>
      </c>
      <c r="U1323" s="33">
        <v>1</v>
      </c>
      <c r="V1323" s="33">
        <v>1</v>
      </c>
      <c r="W1323" s="33">
        <v>0</v>
      </c>
      <c r="X1323" s="33"/>
      <c r="Y1323" s="33"/>
      <c r="Z1323" s="33">
        <v>1</v>
      </c>
      <c r="AA1323" s="33">
        <v>1</v>
      </c>
      <c r="AB1323" s="33">
        <v>1</v>
      </c>
      <c r="AC1323" s="33">
        <v>0</v>
      </c>
      <c r="AD1323" s="33"/>
      <c r="AE1323" s="33">
        <v>1</v>
      </c>
      <c r="AF1323" s="33">
        <v>1</v>
      </c>
      <c r="AG1323" s="33">
        <v>5</v>
      </c>
      <c r="AH1323" s="33"/>
      <c r="AI1323" s="33"/>
      <c r="AJ1323" s="33"/>
      <c r="AK1323" s="33"/>
      <c r="AL1323" s="33">
        <v>1</v>
      </c>
      <c r="AM1323" s="33">
        <v>5</v>
      </c>
      <c r="AN1323" s="33"/>
      <c r="AO1323" s="33">
        <v>2</v>
      </c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</row>
    <row r="1324" spans="1:52" x14ac:dyDescent="0.25">
      <c r="A1324" s="6">
        <f t="shared" si="41"/>
        <v>1320</v>
      </c>
      <c r="B1324" s="6"/>
      <c r="C1324" s="6" t="s">
        <v>5152</v>
      </c>
      <c r="D1324" s="6" t="s">
        <v>2844</v>
      </c>
      <c r="E1324" s="6"/>
      <c r="F1324" s="6" t="s">
        <v>2823</v>
      </c>
      <c r="G1324" s="6"/>
      <c r="H1324" s="6" t="s">
        <v>2829</v>
      </c>
      <c r="I1324" s="6" t="str">
        <f t="shared" si="40"/>
        <v>MT001320</v>
      </c>
      <c r="J1324" s="6" t="s">
        <v>2113</v>
      </c>
      <c r="K1324" s="10"/>
      <c r="L1324" s="6"/>
      <c r="M1324" s="6"/>
      <c r="N1324" s="6"/>
      <c r="O1324" s="6"/>
      <c r="P1324" s="6"/>
      <c r="Q1324" s="6"/>
      <c r="R1324" s="6" t="s">
        <v>226</v>
      </c>
      <c r="S1324" s="15" t="s">
        <v>514</v>
      </c>
      <c r="T1324" s="33">
        <v>0</v>
      </c>
      <c r="U1324" s="33">
        <v>1</v>
      </c>
      <c r="V1324" s="33">
        <v>1</v>
      </c>
      <c r="W1324" s="33">
        <v>0</v>
      </c>
      <c r="X1324" s="33"/>
      <c r="Y1324" s="33"/>
      <c r="Z1324" s="33">
        <v>1</v>
      </c>
      <c r="AA1324" s="33">
        <v>1</v>
      </c>
      <c r="AB1324" s="33">
        <v>1</v>
      </c>
      <c r="AC1324" s="33">
        <v>0</v>
      </c>
      <c r="AD1324" s="33"/>
      <c r="AE1324" s="33">
        <v>1</v>
      </c>
      <c r="AF1324" s="33">
        <v>1</v>
      </c>
      <c r="AG1324" s="33">
        <v>5</v>
      </c>
      <c r="AH1324" s="33"/>
      <c r="AI1324" s="33"/>
      <c r="AJ1324" s="33"/>
      <c r="AK1324" s="33"/>
      <c r="AL1324" s="33">
        <v>1</v>
      </c>
      <c r="AM1324" s="33">
        <v>5</v>
      </c>
      <c r="AN1324" s="33"/>
      <c r="AO1324" s="33">
        <v>2</v>
      </c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</row>
    <row r="1325" spans="1:52" x14ac:dyDescent="0.25">
      <c r="A1325" s="6">
        <f t="shared" si="41"/>
        <v>1321</v>
      </c>
      <c r="B1325" s="6"/>
      <c r="C1325" s="6" t="s">
        <v>5152</v>
      </c>
      <c r="D1325" s="6" t="s">
        <v>2844</v>
      </c>
      <c r="E1325" s="6"/>
      <c r="F1325" s="6" t="s">
        <v>2823</v>
      </c>
      <c r="G1325" s="6"/>
      <c r="H1325" s="6" t="s">
        <v>2829</v>
      </c>
      <c r="I1325" s="6" t="str">
        <f t="shared" si="40"/>
        <v>MT001321</v>
      </c>
      <c r="J1325" s="6" t="s">
        <v>2114</v>
      </c>
      <c r="K1325" s="10"/>
      <c r="L1325" s="6"/>
      <c r="M1325" s="6"/>
      <c r="N1325" s="6"/>
      <c r="O1325" s="6"/>
      <c r="P1325" s="6"/>
      <c r="Q1325" s="6"/>
      <c r="R1325" s="6" t="s">
        <v>226</v>
      </c>
      <c r="S1325" s="15">
        <v>4</v>
      </c>
      <c r="T1325" s="33">
        <v>0</v>
      </c>
      <c r="U1325" s="33">
        <v>1</v>
      </c>
      <c r="V1325" s="33">
        <v>1</v>
      </c>
      <c r="W1325" s="33">
        <v>0</v>
      </c>
      <c r="X1325" s="33"/>
      <c r="Y1325" s="33"/>
      <c r="Z1325" s="33">
        <v>1</v>
      </c>
      <c r="AA1325" s="33">
        <v>1</v>
      </c>
      <c r="AB1325" s="33">
        <v>1</v>
      </c>
      <c r="AC1325" s="33">
        <v>0</v>
      </c>
      <c r="AD1325" s="33"/>
      <c r="AE1325" s="33">
        <v>1</v>
      </c>
      <c r="AF1325" s="33">
        <v>1</v>
      </c>
      <c r="AG1325" s="33">
        <v>5</v>
      </c>
      <c r="AH1325" s="33"/>
      <c r="AI1325" s="33"/>
      <c r="AJ1325" s="33"/>
      <c r="AK1325" s="33"/>
      <c r="AL1325" s="33">
        <v>1</v>
      </c>
      <c r="AM1325" s="33">
        <v>5</v>
      </c>
      <c r="AN1325" s="33"/>
      <c r="AO1325" s="33">
        <v>2</v>
      </c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</row>
    <row r="1326" spans="1:52" x14ac:dyDescent="0.25">
      <c r="A1326" s="6">
        <f t="shared" si="41"/>
        <v>1322</v>
      </c>
      <c r="B1326" s="6"/>
      <c r="C1326" s="6" t="s">
        <v>5152</v>
      </c>
      <c r="D1326" s="6" t="s">
        <v>2844</v>
      </c>
      <c r="E1326" s="6"/>
      <c r="F1326" s="6" t="s">
        <v>2823</v>
      </c>
      <c r="G1326" s="6"/>
      <c r="H1326" s="6" t="s">
        <v>2829</v>
      </c>
      <c r="I1326" s="6" t="str">
        <f t="shared" si="40"/>
        <v>MT001322</v>
      </c>
      <c r="J1326" s="6" t="s">
        <v>2115</v>
      </c>
      <c r="K1326" s="10"/>
      <c r="L1326" s="6"/>
      <c r="M1326" s="6"/>
      <c r="N1326" s="6"/>
      <c r="O1326" s="6"/>
      <c r="P1326" s="6"/>
      <c r="Q1326" s="6"/>
      <c r="R1326" s="6" t="s">
        <v>226</v>
      </c>
      <c r="S1326" s="15">
        <v>5</v>
      </c>
      <c r="T1326" s="33">
        <v>0</v>
      </c>
      <c r="U1326" s="33">
        <v>1</v>
      </c>
      <c r="V1326" s="33">
        <v>1</v>
      </c>
      <c r="W1326" s="33">
        <v>0</v>
      </c>
      <c r="X1326" s="33"/>
      <c r="Y1326" s="33"/>
      <c r="Z1326" s="33">
        <v>1</v>
      </c>
      <c r="AA1326" s="33">
        <v>1</v>
      </c>
      <c r="AB1326" s="33">
        <v>1</v>
      </c>
      <c r="AC1326" s="33">
        <v>0</v>
      </c>
      <c r="AD1326" s="33"/>
      <c r="AE1326" s="33">
        <v>1</v>
      </c>
      <c r="AF1326" s="33">
        <v>1</v>
      </c>
      <c r="AG1326" s="33">
        <v>5</v>
      </c>
      <c r="AH1326" s="33"/>
      <c r="AI1326" s="33"/>
      <c r="AJ1326" s="33"/>
      <c r="AK1326" s="33"/>
      <c r="AL1326" s="33">
        <v>1</v>
      </c>
      <c r="AM1326" s="33">
        <v>5</v>
      </c>
      <c r="AN1326" s="33"/>
      <c r="AO1326" s="33">
        <v>2</v>
      </c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</row>
    <row r="1327" spans="1:52" x14ac:dyDescent="0.25">
      <c r="A1327" s="6">
        <f t="shared" si="41"/>
        <v>1323</v>
      </c>
      <c r="B1327" s="6"/>
      <c r="C1327" s="6" t="s">
        <v>5152</v>
      </c>
      <c r="D1327" s="6" t="s">
        <v>2844</v>
      </c>
      <c r="E1327" s="6"/>
      <c r="F1327" s="6" t="s">
        <v>2823</v>
      </c>
      <c r="G1327" s="6"/>
      <c r="H1327" s="6" t="s">
        <v>2829</v>
      </c>
      <c r="I1327" s="6" t="str">
        <f t="shared" si="40"/>
        <v>MT001323</v>
      </c>
      <c r="J1327" s="6" t="s">
        <v>2116</v>
      </c>
      <c r="K1327" s="10"/>
      <c r="L1327" s="6"/>
      <c r="M1327" s="6"/>
      <c r="N1327" s="6"/>
      <c r="O1327" s="6"/>
      <c r="P1327" s="6"/>
      <c r="Q1327" s="6"/>
      <c r="R1327" s="6" t="s">
        <v>226</v>
      </c>
      <c r="S1327" s="15">
        <v>4</v>
      </c>
      <c r="T1327" s="33">
        <v>0</v>
      </c>
      <c r="U1327" s="33">
        <v>1</v>
      </c>
      <c r="V1327" s="33">
        <v>1</v>
      </c>
      <c r="W1327" s="33">
        <v>0</v>
      </c>
      <c r="X1327" s="33"/>
      <c r="Y1327" s="33"/>
      <c r="Z1327" s="33">
        <v>1</v>
      </c>
      <c r="AA1327" s="33">
        <v>1</v>
      </c>
      <c r="AB1327" s="33">
        <v>1</v>
      </c>
      <c r="AC1327" s="33">
        <v>0</v>
      </c>
      <c r="AD1327" s="33"/>
      <c r="AE1327" s="33">
        <v>1</v>
      </c>
      <c r="AF1327" s="33">
        <v>1</v>
      </c>
      <c r="AG1327" s="33">
        <v>5</v>
      </c>
      <c r="AH1327" s="33"/>
      <c r="AI1327" s="33"/>
      <c r="AJ1327" s="33"/>
      <c r="AK1327" s="33"/>
      <c r="AL1327" s="33">
        <v>1</v>
      </c>
      <c r="AM1327" s="33">
        <v>5</v>
      </c>
      <c r="AN1327" s="33"/>
      <c r="AO1327" s="33">
        <v>2</v>
      </c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</row>
    <row r="1328" spans="1:52" x14ac:dyDescent="0.25">
      <c r="A1328" s="6">
        <f t="shared" si="41"/>
        <v>1324</v>
      </c>
      <c r="B1328" s="6"/>
      <c r="C1328" s="6" t="s">
        <v>5152</v>
      </c>
      <c r="D1328" s="6" t="s">
        <v>2844</v>
      </c>
      <c r="E1328" s="6"/>
      <c r="F1328" s="6" t="s">
        <v>2823</v>
      </c>
      <c r="G1328" s="6"/>
      <c r="H1328" s="6" t="s">
        <v>2829</v>
      </c>
      <c r="I1328" s="6" t="str">
        <f t="shared" si="40"/>
        <v>MT001324</v>
      </c>
      <c r="J1328" s="6" t="s">
        <v>2117</v>
      </c>
      <c r="K1328" s="10"/>
      <c r="L1328" s="6"/>
      <c r="M1328" s="6"/>
      <c r="N1328" s="6"/>
      <c r="O1328" s="6"/>
      <c r="P1328" s="6"/>
      <c r="Q1328" s="6"/>
      <c r="R1328" s="6" t="s">
        <v>226</v>
      </c>
      <c r="S1328" s="15">
        <v>4</v>
      </c>
      <c r="T1328" s="33">
        <v>0</v>
      </c>
      <c r="U1328" s="33">
        <v>1</v>
      </c>
      <c r="V1328" s="33">
        <v>1</v>
      </c>
      <c r="W1328" s="33">
        <v>0</v>
      </c>
      <c r="X1328" s="33"/>
      <c r="Y1328" s="33"/>
      <c r="Z1328" s="33">
        <v>1</v>
      </c>
      <c r="AA1328" s="33">
        <v>1</v>
      </c>
      <c r="AB1328" s="33">
        <v>1</v>
      </c>
      <c r="AC1328" s="33">
        <v>0</v>
      </c>
      <c r="AD1328" s="33"/>
      <c r="AE1328" s="33">
        <v>1</v>
      </c>
      <c r="AF1328" s="33">
        <v>1</v>
      </c>
      <c r="AG1328" s="33">
        <v>5</v>
      </c>
      <c r="AH1328" s="33"/>
      <c r="AI1328" s="33"/>
      <c r="AJ1328" s="33"/>
      <c r="AK1328" s="33"/>
      <c r="AL1328" s="33">
        <v>1</v>
      </c>
      <c r="AM1328" s="33">
        <v>5</v>
      </c>
      <c r="AN1328" s="33"/>
      <c r="AO1328" s="33">
        <v>2</v>
      </c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</row>
    <row r="1329" spans="1:52" x14ac:dyDescent="0.25">
      <c r="A1329" s="6">
        <f t="shared" si="41"/>
        <v>1325</v>
      </c>
      <c r="B1329" s="6"/>
      <c r="C1329" s="6" t="s">
        <v>5152</v>
      </c>
      <c r="D1329" s="6" t="s">
        <v>2844</v>
      </c>
      <c r="E1329" s="6"/>
      <c r="F1329" s="6" t="s">
        <v>2823</v>
      </c>
      <c r="G1329" s="6"/>
      <c r="H1329" s="6" t="s">
        <v>2829</v>
      </c>
      <c r="I1329" s="6" t="str">
        <f t="shared" si="40"/>
        <v>MT001325</v>
      </c>
      <c r="J1329" s="6" t="s">
        <v>2118</v>
      </c>
      <c r="K1329" s="10"/>
      <c r="L1329" s="6"/>
      <c r="M1329" s="6"/>
      <c r="N1329" s="6"/>
      <c r="O1329" s="6"/>
      <c r="P1329" s="6"/>
      <c r="Q1329" s="6"/>
      <c r="R1329" s="6" t="s">
        <v>226</v>
      </c>
      <c r="S1329" s="15">
        <v>5</v>
      </c>
      <c r="T1329" s="33">
        <v>0</v>
      </c>
      <c r="U1329" s="33">
        <v>1</v>
      </c>
      <c r="V1329" s="33">
        <v>1</v>
      </c>
      <c r="W1329" s="33">
        <v>0</v>
      </c>
      <c r="X1329" s="33"/>
      <c r="Y1329" s="33"/>
      <c r="Z1329" s="33">
        <v>1</v>
      </c>
      <c r="AA1329" s="33">
        <v>1</v>
      </c>
      <c r="AB1329" s="33">
        <v>1</v>
      </c>
      <c r="AC1329" s="33">
        <v>0</v>
      </c>
      <c r="AD1329" s="33"/>
      <c r="AE1329" s="33">
        <v>1</v>
      </c>
      <c r="AF1329" s="33">
        <v>1</v>
      </c>
      <c r="AG1329" s="33">
        <v>5</v>
      </c>
      <c r="AH1329" s="33"/>
      <c r="AI1329" s="33"/>
      <c r="AJ1329" s="33"/>
      <c r="AK1329" s="33"/>
      <c r="AL1329" s="33">
        <v>1</v>
      </c>
      <c r="AM1329" s="33">
        <v>5</v>
      </c>
      <c r="AN1329" s="33"/>
      <c r="AO1329" s="33">
        <v>2</v>
      </c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</row>
    <row r="1330" spans="1:52" x14ac:dyDescent="0.25">
      <c r="A1330" s="6">
        <f t="shared" si="41"/>
        <v>1326</v>
      </c>
      <c r="B1330" s="6"/>
      <c r="C1330" s="6" t="s">
        <v>5152</v>
      </c>
      <c r="D1330" s="6" t="s">
        <v>2844</v>
      </c>
      <c r="E1330" s="6"/>
      <c r="F1330" s="6" t="s">
        <v>2823</v>
      </c>
      <c r="G1330" s="6"/>
      <c r="H1330" s="6" t="s">
        <v>2829</v>
      </c>
      <c r="I1330" s="6" t="str">
        <f t="shared" si="40"/>
        <v>MT001326</v>
      </c>
      <c r="J1330" s="6" t="s">
        <v>2119</v>
      </c>
      <c r="K1330" s="10"/>
      <c r="L1330" s="6"/>
      <c r="M1330" s="6"/>
      <c r="N1330" s="6"/>
      <c r="O1330" s="6"/>
      <c r="P1330" s="6"/>
      <c r="Q1330" s="6"/>
      <c r="R1330" s="6" t="s">
        <v>226</v>
      </c>
      <c r="S1330" s="15" t="s">
        <v>514</v>
      </c>
      <c r="T1330" s="33">
        <v>0</v>
      </c>
      <c r="U1330" s="33">
        <v>1</v>
      </c>
      <c r="V1330" s="33">
        <v>1</v>
      </c>
      <c r="W1330" s="33">
        <v>0</v>
      </c>
      <c r="X1330" s="33"/>
      <c r="Y1330" s="33"/>
      <c r="Z1330" s="33">
        <v>1</v>
      </c>
      <c r="AA1330" s="33">
        <v>1</v>
      </c>
      <c r="AB1330" s="33">
        <v>1</v>
      </c>
      <c r="AC1330" s="33">
        <v>0</v>
      </c>
      <c r="AD1330" s="33"/>
      <c r="AE1330" s="33">
        <v>1</v>
      </c>
      <c r="AF1330" s="33">
        <v>1</v>
      </c>
      <c r="AG1330" s="33">
        <v>5</v>
      </c>
      <c r="AH1330" s="33"/>
      <c r="AI1330" s="33"/>
      <c r="AJ1330" s="33"/>
      <c r="AK1330" s="33"/>
      <c r="AL1330" s="33">
        <v>1</v>
      </c>
      <c r="AM1330" s="33">
        <v>5</v>
      </c>
      <c r="AN1330" s="33"/>
      <c r="AO1330" s="33">
        <v>2</v>
      </c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</row>
    <row r="1331" spans="1:52" x14ac:dyDescent="0.25">
      <c r="A1331" s="6">
        <f t="shared" si="41"/>
        <v>1327</v>
      </c>
      <c r="B1331" s="6"/>
      <c r="C1331" s="6" t="s">
        <v>5152</v>
      </c>
      <c r="D1331" s="6" t="s">
        <v>2845</v>
      </c>
      <c r="E1331" s="6"/>
      <c r="F1331" s="6" t="s">
        <v>2823</v>
      </c>
      <c r="G1331" s="6"/>
      <c r="H1331" s="6" t="s">
        <v>2829</v>
      </c>
      <c r="I1331" s="6" t="str">
        <f t="shared" si="40"/>
        <v>MT001327</v>
      </c>
      <c r="J1331" s="6" t="s">
        <v>5156</v>
      </c>
      <c r="K1331" s="10"/>
      <c r="L1331" s="6"/>
      <c r="M1331" s="6"/>
      <c r="N1331" s="6"/>
      <c r="O1331" s="6"/>
      <c r="P1331" s="6"/>
      <c r="Q1331" s="6"/>
      <c r="R1331" s="6" t="s">
        <v>226</v>
      </c>
      <c r="S1331" s="15">
        <v>5</v>
      </c>
      <c r="T1331" s="33">
        <v>0</v>
      </c>
      <c r="U1331" s="33">
        <v>1</v>
      </c>
      <c r="V1331" s="33">
        <v>1</v>
      </c>
      <c r="W1331" s="33">
        <v>0</v>
      </c>
      <c r="X1331" s="33"/>
      <c r="Y1331" s="33"/>
      <c r="Z1331" s="33">
        <v>1</v>
      </c>
      <c r="AA1331" s="33">
        <v>1</v>
      </c>
      <c r="AB1331" s="33">
        <v>1</v>
      </c>
      <c r="AC1331" s="33">
        <v>0</v>
      </c>
      <c r="AD1331" s="33"/>
      <c r="AE1331" s="33">
        <v>0</v>
      </c>
      <c r="AF1331" s="33">
        <v>1</v>
      </c>
      <c r="AG1331" s="33">
        <v>5</v>
      </c>
      <c r="AH1331" s="33"/>
      <c r="AI1331" s="33"/>
      <c r="AJ1331" s="33"/>
      <c r="AK1331" s="33"/>
      <c r="AL1331" s="33">
        <v>1</v>
      </c>
      <c r="AM1331" s="33">
        <v>5</v>
      </c>
      <c r="AN1331" s="33"/>
      <c r="AO1331" s="33">
        <v>0</v>
      </c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</row>
    <row r="1332" spans="1:52" x14ac:dyDescent="0.25">
      <c r="A1332" s="6">
        <f t="shared" si="41"/>
        <v>1328</v>
      </c>
      <c r="B1332" s="6"/>
      <c r="C1332" s="6" t="s">
        <v>5152</v>
      </c>
      <c r="D1332" s="6" t="s">
        <v>2845</v>
      </c>
      <c r="E1332" s="6"/>
      <c r="F1332" s="6" t="s">
        <v>2823</v>
      </c>
      <c r="G1332" s="6"/>
      <c r="H1332" s="6" t="s">
        <v>2829</v>
      </c>
      <c r="I1332" s="6" t="str">
        <f t="shared" si="40"/>
        <v>MT001328</v>
      </c>
      <c r="J1332" s="6" t="s">
        <v>2120</v>
      </c>
      <c r="K1332" s="10"/>
      <c r="L1332" s="6"/>
      <c r="M1332" s="6"/>
      <c r="N1332" s="6"/>
      <c r="O1332" s="6"/>
      <c r="P1332" s="6"/>
      <c r="Q1332" s="6"/>
      <c r="R1332" s="6" t="s">
        <v>226</v>
      </c>
      <c r="S1332" s="15">
        <v>5</v>
      </c>
      <c r="T1332" s="33">
        <v>0</v>
      </c>
      <c r="U1332" s="33">
        <v>1</v>
      </c>
      <c r="V1332" s="33">
        <v>1</v>
      </c>
      <c r="W1332" s="33">
        <v>0</v>
      </c>
      <c r="X1332" s="33"/>
      <c r="Y1332" s="33"/>
      <c r="Z1332" s="33">
        <v>1</v>
      </c>
      <c r="AA1332" s="33">
        <v>1</v>
      </c>
      <c r="AB1332" s="33">
        <v>1</v>
      </c>
      <c r="AC1332" s="33">
        <v>0</v>
      </c>
      <c r="AD1332" s="33"/>
      <c r="AE1332" s="33">
        <v>0</v>
      </c>
      <c r="AF1332" s="33">
        <v>1</v>
      </c>
      <c r="AG1332" s="33">
        <v>5</v>
      </c>
      <c r="AH1332" s="33"/>
      <c r="AI1332" s="33"/>
      <c r="AJ1332" s="33"/>
      <c r="AK1332" s="33"/>
      <c r="AL1332" s="33">
        <v>1</v>
      </c>
      <c r="AM1332" s="33">
        <v>5</v>
      </c>
      <c r="AN1332" s="33"/>
      <c r="AO1332" s="33">
        <v>0</v>
      </c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</row>
    <row r="1333" spans="1:52" x14ac:dyDescent="0.25">
      <c r="A1333" s="6">
        <f t="shared" si="41"/>
        <v>1329</v>
      </c>
      <c r="B1333" s="6"/>
      <c r="C1333" s="6" t="s">
        <v>5152</v>
      </c>
      <c r="D1333" s="6" t="s">
        <v>2845</v>
      </c>
      <c r="E1333" s="6"/>
      <c r="F1333" s="6" t="s">
        <v>2823</v>
      </c>
      <c r="G1333" s="6"/>
      <c r="H1333" s="6" t="s">
        <v>2829</v>
      </c>
      <c r="I1333" s="6" t="str">
        <f t="shared" si="40"/>
        <v>MT001329</v>
      </c>
      <c r="J1333" s="6" t="s">
        <v>5157</v>
      </c>
      <c r="K1333" s="10"/>
      <c r="L1333" s="6"/>
      <c r="M1333" s="6"/>
      <c r="N1333" s="6"/>
      <c r="O1333" s="6"/>
      <c r="P1333" s="6"/>
      <c r="Q1333" s="6"/>
      <c r="R1333" s="6" t="s">
        <v>226</v>
      </c>
      <c r="S1333" s="15">
        <v>5</v>
      </c>
      <c r="T1333" s="33">
        <v>0</v>
      </c>
      <c r="U1333" s="33">
        <v>1</v>
      </c>
      <c r="V1333" s="33">
        <v>1</v>
      </c>
      <c r="W1333" s="33">
        <v>0</v>
      </c>
      <c r="X1333" s="33"/>
      <c r="Y1333" s="33"/>
      <c r="Z1333" s="33">
        <v>1</v>
      </c>
      <c r="AA1333" s="33">
        <v>1</v>
      </c>
      <c r="AB1333" s="33">
        <v>1</v>
      </c>
      <c r="AC1333" s="33">
        <v>0</v>
      </c>
      <c r="AD1333" s="33"/>
      <c r="AE1333" s="33">
        <v>0</v>
      </c>
      <c r="AF1333" s="33">
        <v>1</v>
      </c>
      <c r="AG1333" s="33">
        <v>5</v>
      </c>
      <c r="AH1333" s="33"/>
      <c r="AI1333" s="33"/>
      <c r="AJ1333" s="33"/>
      <c r="AK1333" s="33"/>
      <c r="AL1333" s="33">
        <v>1</v>
      </c>
      <c r="AM1333" s="33">
        <v>5</v>
      </c>
      <c r="AN1333" s="33"/>
      <c r="AO1333" s="33">
        <v>0</v>
      </c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</row>
    <row r="1334" spans="1:52" x14ac:dyDescent="0.25">
      <c r="A1334" s="6">
        <f t="shared" si="41"/>
        <v>1330</v>
      </c>
      <c r="B1334" s="6"/>
      <c r="C1334" s="6" t="s">
        <v>5152</v>
      </c>
      <c r="D1334" s="6" t="s">
        <v>2845</v>
      </c>
      <c r="E1334" s="6"/>
      <c r="F1334" s="6" t="s">
        <v>2823</v>
      </c>
      <c r="G1334" s="6"/>
      <c r="H1334" s="6" t="s">
        <v>2829</v>
      </c>
      <c r="I1334" s="6" t="str">
        <f t="shared" si="40"/>
        <v>MT001330</v>
      </c>
      <c r="J1334" s="6" t="s">
        <v>2121</v>
      </c>
      <c r="K1334" s="10"/>
      <c r="L1334" s="6"/>
      <c r="M1334" s="6"/>
      <c r="N1334" s="6"/>
      <c r="O1334" s="6"/>
      <c r="P1334" s="6"/>
      <c r="Q1334" s="6"/>
      <c r="R1334" s="6" t="s">
        <v>226</v>
      </c>
      <c r="S1334" s="15">
        <v>5</v>
      </c>
      <c r="T1334" s="33">
        <v>0</v>
      </c>
      <c r="U1334" s="33">
        <v>1</v>
      </c>
      <c r="V1334" s="33">
        <v>1</v>
      </c>
      <c r="W1334" s="33">
        <v>0</v>
      </c>
      <c r="X1334" s="33"/>
      <c r="Y1334" s="33"/>
      <c r="Z1334" s="33">
        <v>1</v>
      </c>
      <c r="AA1334" s="33">
        <v>1</v>
      </c>
      <c r="AB1334" s="33">
        <v>1</v>
      </c>
      <c r="AC1334" s="33">
        <v>0</v>
      </c>
      <c r="AD1334" s="33"/>
      <c r="AE1334" s="33">
        <v>0</v>
      </c>
      <c r="AF1334" s="33">
        <v>1</v>
      </c>
      <c r="AG1334" s="33">
        <v>5</v>
      </c>
      <c r="AH1334" s="33"/>
      <c r="AI1334" s="33"/>
      <c r="AJ1334" s="33"/>
      <c r="AK1334" s="33"/>
      <c r="AL1334" s="33">
        <v>1</v>
      </c>
      <c r="AM1334" s="33">
        <v>5</v>
      </c>
      <c r="AN1334" s="33"/>
      <c r="AO1334" s="33">
        <v>0</v>
      </c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</row>
    <row r="1335" spans="1:52" x14ac:dyDescent="0.25">
      <c r="A1335" s="6">
        <f t="shared" si="41"/>
        <v>1331</v>
      </c>
      <c r="B1335" s="6"/>
      <c r="C1335" s="6" t="s">
        <v>5152</v>
      </c>
      <c r="D1335" s="6" t="s">
        <v>2845</v>
      </c>
      <c r="E1335" s="6"/>
      <c r="F1335" s="6" t="s">
        <v>2823</v>
      </c>
      <c r="G1335" s="6"/>
      <c r="H1335" s="6" t="s">
        <v>2829</v>
      </c>
      <c r="I1335" s="6" t="str">
        <f t="shared" si="40"/>
        <v>MT001331</v>
      </c>
      <c r="J1335" s="6" t="s">
        <v>2122</v>
      </c>
      <c r="K1335" s="10"/>
      <c r="L1335" s="6"/>
      <c r="M1335" s="6"/>
      <c r="N1335" s="6"/>
      <c r="O1335" s="6"/>
      <c r="P1335" s="6"/>
      <c r="Q1335" s="6"/>
      <c r="R1335" s="6" t="s">
        <v>226</v>
      </c>
      <c r="S1335" s="15">
        <v>5</v>
      </c>
      <c r="T1335" s="33">
        <v>0</v>
      </c>
      <c r="U1335" s="33">
        <v>1</v>
      </c>
      <c r="V1335" s="33">
        <v>1</v>
      </c>
      <c r="W1335" s="33">
        <v>0</v>
      </c>
      <c r="X1335" s="33"/>
      <c r="Y1335" s="33"/>
      <c r="Z1335" s="33">
        <v>1</v>
      </c>
      <c r="AA1335" s="33">
        <v>1</v>
      </c>
      <c r="AB1335" s="33">
        <v>1</v>
      </c>
      <c r="AC1335" s="33">
        <v>0</v>
      </c>
      <c r="AD1335" s="33"/>
      <c r="AE1335" s="33">
        <v>0</v>
      </c>
      <c r="AF1335" s="33">
        <v>1</v>
      </c>
      <c r="AG1335" s="33">
        <v>5</v>
      </c>
      <c r="AH1335" s="33"/>
      <c r="AI1335" s="33"/>
      <c r="AJ1335" s="33"/>
      <c r="AK1335" s="33"/>
      <c r="AL1335" s="33">
        <v>1</v>
      </c>
      <c r="AM1335" s="33">
        <v>5</v>
      </c>
      <c r="AN1335" s="33"/>
      <c r="AO1335" s="33">
        <v>0</v>
      </c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</row>
    <row r="1336" spans="1:52" x14ac:dyDescent="0.25">
      <c r="A1336" s="6">
        <f t="shared" si="41"/>
        <v>1332</v>
      </c>
      <c r="B1336" s="6"/>
      <c r="C1336" s="6" t="s">
        <v>5152</v>
      </c>
      <c r="D1336" s="6" t="s">
        <v>2845</v>
      </c>
      <c r="E1336" s="6"/>
      <c r="F1336" s="6" t="s">
        <v>2823</v>
      </c>
      <c r="G1336" s="6"/>
      <c r="H1336" s="6" t="s">
        <v>2829</v>
      </c>
      <c r="I1336" s="6" t="str">
        <f t="shared" si="40"/>
        <v>MT001332</v>
      </c>
      <c r="J1336" s="6" t="s">
        <v>2123</v>
      </c>
      <c r="K1336" s="10"/>
      <c r="L1336" s="6"/>
      <c r="M1336" s="6"/>
      <c r="N1336" s="6"/>
      <c r="O1336" s="6"/>
      <c r="P1336" s="6"/>
      <c r="Q1336" s="6"/>
      <c r="R1336" s="6" t="s">
        <v>226</v>
      </c>
      <c r="S1336" s="15">
        <v>5</v>
      </c>
      <c r="T1336" s="33">
        <v>0</v>
      </c>
      <c r="U1336" s="33">
        <v>1</v>
      </c>
      <c r="V1336" s="33">
        <v>1</v>
      </c>
      <c r="W1336" s="33">
        <v>0</v>
      </c>
      <c r="X1336" s="33"/>
      <c r="Y1336" s="33"/>
      <c r="Z1336" s="33">
        <v>1</v>
      </c>
      <c r="AA1336" s="33">
        <v>1</v>
      </c>
      <c r="AB1336" s="33">
        <v>1</v>
      </c>
      <c r="AC1336" s="33">
        <v>0</v>
      </c>
      <c r="AD1336" s="33"/>
      <c r="AE1336" s="33">
        <v>0</v>
      </c>
      <c r="AF1336" s="33">
        <v>1</v>
      </c>
      <c r="AG1336" s="33">
        <v>5</v>
      </c>
      <c r="AH1336" s="33"/>
      <c r="AI1336" s="33"/>
      <c r="AJ1336" s="33"/>
      <c r="AK1336" s="33"/>
      <c r="AL1336" s="33">
        <v>1</v>
      </c>
      <c r="AM1336" s="33">
        <v>5</v>
      </c>
      <c r="AN1336" s="33"/>
      <c r="AO1336" s="33">
        <v>0</v>
      </c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</row>
    <row r="1337" spans="1:52" x14ac:dyDescent="0.25">
      <c r="A1337" s="6">
        <f t="shared" si="41"/>
        <v>1333</v>
      </c>
      <c r="B1337" s="6"/>
      <c r="C1337" s="6" t="s">
        <v>5152</v>
      </c>
      <c r="D1337" s="6" t="s">
        <v>2846</v>
      </c>
      <c r="E1337" s="6"/>
      <c r="F1337" s="6" t="s">
        <v>2823</v>
      </c>
      <c r="G1337" s="6"/>
      <c r="H1337" s="6" t="s">
        <v>2829</v>
      </c>
      <c r="I1337" s="6" t="str">
        <f t="shared" si="40"/>
        <v>MT001333</v>
      </c>
      <c r="J1337" s="6" t="s">
        <v>2124</v>
      </c>
      <c r="K1337" s="10"/>
      <c r="L1337" s="6"/>
      <c r="M1337" s="6"/>
      <c r="N1337" s="6"/>
      <c r="O1337" s="6"/>
      <c r="P1337" s="6"/>
      <c r="Q1337" s="6"/>
      <c r="R1337" s="6" t="s">
        <v>226</v>
      </c>
      <c r="S1337" s="15">
        <v>5</v>
      </c>
      <c r="T1337" s="33">
        <v>0</v>
      </c>
      <c r="U1337" s="33">
        <v>1</v>
      </c>
      <c r="V1337" s="33">
        <v>1</v>
      </c>
      <c r="W1337" s="33">
        <v>0</v>
      </c>
      <c r="X1337" s="33"/>
      <c r="Y1337" s="33"/>
      <c r="Z1337" s="33">
        <v>1</v>
      </c>
      <c r="AA1337" s="33">
        <v>0</v>
      </c>
      <c r="AB1337" s="33">
        <v>1</v>
      </c>
      <c r="AC1337" s="33">
        <v>0</v>
      </c>
      <c r="AD1337" s="33"/>
      <c r="AE1337" s="33">
        <v>0</v>
      </c>
      <c r="AF1337" s="33">
        <v>1</v>
      </c>
      <c r="AG1337" s="33">
        <v>5</v>
      </c>
      <c r="AH1337" s="33"/>
      <c r="AI1337" s="33"/>
      <c r="AJ1337" s="33"/>
      <c r="AK1337" s="33"/>
      <c r="AL1337" s="33">
        <v>0</v>
      </c>
      <c r="AM1337" s="33">
        <v>5</v>
      </c>
      <c r="AN1337" s="33"/>
      <c r="AO1337" s="33">
        <v>3</v>
      </c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</row>
    <row r="1338" spans="1:52" x14ac:dyDescent="0.25">
      <c r="A1338" s="6">
        <f t="shared" si="41"/>
        <v>1334</v>
      </c>
      <c r="B1338" s="6"/>
      <c r="C1338" s="6" t="s">
        <v>5152</v>
      </c>
      <c r="D1338" s="6" t="s">
        <v>2846</v>
      </c>
      <c r="E1338" s="6"/>
      <c r="F1338" s="6" t="s">
        <v>2823</v>
      </c>
      <c r="G1338" s="6"/>
      <c r="H1338" s="6" t="s">
        <v>2829</v>
      </c>
      <c r="I1338" s="6" t="str">
        <f t="shared" si="40"/>
        <v>MT001334</v>
      </c>
      <c r="J1338" s="6" t="s">
        <v>2125</v>
      </c>
      <c r="K1338" s="10"/>
      <c r="L1338" s="6"/>
      <c r="M1338" s="6"/>
      <c r="N1338" s="6"/>
      <c r="O1338" s="6"/>
      <c r="P1338" s="6"/>
      <c r="Q1338" s="6"/>
      <c r="R1338" s="6" t="s">
        <v>226</v>
      </c>
      <c r="S1338" s="15">
        <v>5</v>
      </c>
      <c r="T1338" s="33">
        <v>0</v>
      </c>
      <c r="U1338" s="33">
        <v>1</v>
      </c>
      <c r="V1338" s="33">
        <v>1</v>
      </c>
      <c r="W1338" s="33">
        <v>0</v>
      </c>
      <c r="X1338" s="33"/>
      <c r="Y1338" s="33"/>
      <c r="Z1338" s="33">
        <v>1</v>
      </c>
      <c r="AA1338" s="33">
        <v>0</v>
      </c>
      <c r="AB1338" s="33">
        <v>1</v>
      </c>
      <c r="AC1338" s="33">
        <v>0</v>
      </c>
      <c r="AD1338" s="33"/>
      <c r="AE1338" s="33">
        <v>0</v>
      </c>
      <c r="AF1338" s="33">
        <v>1</v>
      </c>
      <c r="AG1338" s="33">
        <v>5</v>
      </c>
      <c r="AH1338" s="33"/>
      <c r="AI1338" s="33"/>
      <c r="AJ1338" s="33"/>
      <c r="AK1338" s="33"/>
      <c r="AL1338" s="33">
        <v>0</v>
      </c>
      <c r="AM1338" s="33">
        <v>5</v>
      </c>
      <c r="AN1338" s="33"/>
      <c r="AO1338" s="33">
        <v>3</v>
      </c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</row>
    <row r="1339" spans="1:52" x14ac:dyDescent="0.25">
      <c r="A1339" s="6">
        <f t="shared" si="41"/>
        <v>1335</v>
      </c>
      <c r="B1339" s="6"/>
      <c r="C1339" s="6" t="s">
        <v>5152</v>
      </c>
      <c r="D1339" s="6" t="s">
        <v>2846</v>
      </c>
      <c r="E1339" s="6"/>
      <c r="F1339" s="6" t="s">
        <v>2823</v>
      </c>
      <c r="G1339" s="6"/>
      <c r="H1339" s="6" t="s">
        <v>2829</v>
      </c>
      <c r="I1339" s="6" t="str">
        <f t="shared" si="40"/>
        <v>MT001335</v>
      </c>
      <c r="J1339" s="6" t="s">
        <v>2126</v>
      </c>
      <c r="K1339" s="10"/>
      <c r="L1339" s="6"/>
      <c r="M1339" s="6"/>
      <c r="N1339" s="6"/>
      <c r="O1339" s="6"/>
      <c r="P1339" s="6"/>
      <c r="Q1339" s="6"/>
      <c r="R1339" s="6" t="s">
        <v>226</v>
      </c>
      <c r="S1339" s="15">
        <v>5</v>
      </c>
      <c r="T1339" s="33">
        <v>0</v>
      </c>
      <c r="U1339" s="33">
        <v>1</v>
      </c>
      <c r="V1339" s="33">
        <v>1</v>
      </c>
      <c r="W1339" s="33">
        <v>0</v>
      </c>
      <c r="X1339" s="33"/>
      <c r="Y1339" s="33"/>
      <c r="Z1339" s="33">
        <v>1</v>
      </c>
      <c r="AA1339" s="33">
        <v>0</v>
      </c>
      <c r="AB1339" s="33">
        <v>1</v>
      </c>
      <c r="AC1339" s="33">
        <v>0</v>
      </c>
      <c r="AD1339" s="33"/>
      <c r="AE1339" s="33">
        <v>0</v>
      </c>
      <c r="AF1339" s="33">
        <v>1</v>
      </c>
      <c r="AG1339" s="33">
        <v>5</v>
      </c>
      <c r="AH1339" s="33"/>
      <c r="AI1339" s="33"/>
      <c r="AJ1339" s="33"/>
      <c r="AK1339" s="33"/>
      <c r="AL1339" s="33">
        <v>0</v>
      </c>
      <c r="AM1339" s="33">
        <v>5</v>
      </c>
      <c r="AN1339" s="33"/>
      <c r="AO1339" s="33">
        <v>3</v>
      </c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</row>
    <row r="1340" spans="1:52" x14ac:dyDescent="0.25">
      <c r="A1340" s="6">
        <f t="shared" si="41"/>
        <v>1336</v>
      </c>
      <c r="B1340" s="6"/>
      <c r="C1340" s="6" t="s">
        <v>5152</v>
      </c>
      <c r="D1340" s="6" t="s">
        <v>2846</v>
      </c>
      <c r="E1340" s="6"/>
      <c r="F1340" s="6" t="s">
        <v>2823</v>
      </c>
      <c r="G1340" s="6"/>
      <c r="H1340" s="6" t="s">
        <v>2829</v>
      </c>
      <c r="I1340" s="6" t="str">
        <f t="shared" si="40"/>
        <v>MT001336</v>
      </c>
      <c r="J1340" s="6" t="s">
        <v>2127</v>
      </c>
      <c r="K1340" s="10"/>
      <c r="L1340" s="6"/>
      <c r="M1340" s="6"/>
      <c r="N1340" s="6"/>
      <c r="O1340" s="6"/>
      <c r="P1340" s="6"/>
      <c r="Q1340" s="6"/>
      <c r="R1340" s="6" t="s">
        <v>226</v>
      </c>
      <c r="S1340" s="15">
        <v>5</v>
      </c>
      <c r="T1340" s="33">
        <v>0</v>
      </c>
      <c r="U1340" s="33">
        <v>1</v>
      </c>
      <c r="V1340" s="33">
        <v>1</v>
      </c>
      <c r="W1340" s="33">
        <v>0</v>
      </c>
      <c r="X1340" s="33"/>
      <c r="Y1340" s="33"/>
      <c r="Z1340" s="33">
        <v>1</v>
      </c>
      <c r="AA1340" s="33">
        <v>0</v>
      </c>
      <c r="AB1340" s="33">
        <v>1</v>
      </c>
      <c r="AC1340" s="33">
        <v>0</v>
      </c>
      <c r="AD1340" s="33"/>
      <c r="AE1340" s="33">
        <v>0</v>
      </c>
      <c r="AF1340" s="33">
        <v>1</v>
      </c>
      <c r="AG1340" s="33">
        <v>5</v>
      </c>
      <c r="AH1340" s="33"/>
      <c r="AI1340" s="33"/>
      <c r="AJ1340" s="33"/>
      <c r="AK1340" s="33"/>
      <c r="AL1340" s="33">
        <v>0</v>
      </c>
      <c r="AM1340" s="33">
        <v>5</v>
      </c>
      <c r="AN1340" s="33"/>
      <c r="AO1340" s="33">
        <v>3</v>
      </c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</row>
    <row r="1341" spans="1:52" x14ac:dyDescent="0.25">
      <c r="A1341" s="6">
        <f t="shared" si="41"/>
        <v>1337</v>
      </c>
      <c r="B1341" s="6"/>
      <c r="C1341" s="6" t="s">
        <v>5152</v>
      </c>
      <c r="D1341" s="6" t="s">
        <v>2846</v>
      </c>
      <c r="E1341" s="6"/>
      <c r="F1341" s="6" t="s">
        <v>2823</v>
      </c>
      <c r="G1341" s="6"/>
      <c r="H1341" s="6" t="s">
        <v>2829</v>
      </c>
      <c r="I1341" s="6" t="str">
        <f t="shared" si="40"/>
        <v>MT001337</v>
      </c>
      <c r="J1341" s="6" t="s">
        <v>2128</v>
      </c>
      <c r="K1341" s="10"/>
      <c r="L1341" s="6"/>
      <c r="M1341" s="6"/>
      <c r="N1341" s="6"/>
      <c r="O1341" s="6"/>
      <c r="P1341" s="6"/>
      <c r="Q1341" s="6"/>
      <c r="R1341" s="6" t="s">
        <v>226</v>
      </c>
      <c r="S1341" s="15">
        <v>5</v>
      </c>
      <c r="T1341" s="33">
        <v>0</v>
      </c>
      <c r="U1341" s="33">
        <v>1</v>
      </c>
      <c r="V1341" s="33">
        <v>1</v>
      </c>
      <c r="W1341" s="33">
        <v>0</v>
      </c>
      <c r="X1341" s="33"/>
      <c r="Y1341" s="33"/>
      <c r="Z1341" s="33">
        <v>1</v>
      </c>
      <c r="AA1341" s="33">
        <v>0</v>
      </c>
      <c r="AB1341" s="33">
        <v>1</v>
      </c>
      <c r="AC1341" s="33">
        <v>0</v>
      </c>
      <c r="AD1341" s="33"/>
      <c r="AE1341" s="33">
        <v>0</v>
      </c>
      <c r="AF1341" s="33">
        <v>1</v>
      </c>
      <c r="AG1341" s="33">
        <v>5</v>
      </c>
      <c r="AH1341" s="33"/>
      <c r="AI1341" s="33"/>
      <c r="AJ1341" s="33"/>
      <c r="AK1341" s="33"/>
      <c r="AL1341" s="33">
        <v>0</v>
      </c>
      <c r="AM1341" s="33">
        <v>5</v>
      </c>
      <c r="AN1341" s="33"/>
      <c r="AO1341" s="33">
        <v>3</v>
      </c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</row>
    <row r="1342" spans="1:52" x14ac:dyDescent="0.25">
      <c r="A1342" s="6">
        <f t="shared" si="41"/>
        <v>1338</v>
      </c>
      <c r="B1342" s="6"/>
      <c r="C1342" s="6" t="s">
        <v>5152</v>
      </c>
      <c r="D1342" s="6" t="s">
        <v>2846</v>
      </c>
      <c r="E1342" s="6"/>
      <c r="F1342" s="6" t="s">
        <v>2823</v>
      </c>
      <c r="G1342" s="6"/>
      <c r="H1342" s="6" t="s">
        <v>2829</v>
      </c>
      <c r="I1342" s="6" t="str">
        <f t="shared" si="40"/>
        <v>MT001338</v>
      </c>
      <c r="J1342" s="6" t="s">
        <v>2129</v>
      </c>
      <c r="K1342" s="10"/>
      <c r="L1342" s="6"/>
      <c r="M1342" s="6"/>
      <c r="N1342" s="6"/>
      <c r="O1342" s="6"/>
      <c r="P1342" s="6"/>
      <c r="Q1342" s="6"/>
      <c r="R1342" s="6" t="s">
        <v>226</v>
      </c>
      <c r="S1342" s="15">
        <v>5</v>
      </c>
      <c r="T1342" s="33">
        <v>0</v>
      </c>
      <c r="U1342" s="33">
        <v>1</v>
      </c>
      <c r="V1342" s="33">
        <v>1</v>
      </c>
      <c r="W1342" s="33">
        <v>0</v>
      </c>
      <c r="X1342" s="33"/>
      <c r="Y1342" s="33"/>
      <c r="Z1342" s="33">
        <v>1</v>
      </c>
      <c r="AA1342" s="33">
        <v>0</v>
      </c>
      <c r="AB1342" s="33">
        <v>1</v>
      </c>
      <c r="AC1342" s="33">
        <v>0</v>
      </c>
      <c r="AD1342" s="33"/>
      <c r="AE1342" s="33">
        <v>0</v>
      </c>
      <c r="AF1342" s="33">
        <v>1</v>
      </c>
      <c r="AG1342" s="33">
        <v>5</v>
      </c>
      <c r="AH1342" s="33"/>
      <c r="AI1342" s="33"/>
      <c r="AJ1342" s="33"/>
      <c r="AK1342" s="33"/>
      <c r="AL1342" s="33">
        <v>0</v>
      </c>
      <c r="AM1342" s="33">
        <v>5</v>
      </c>
      <c r="AN1342" s="33"/>
      <c r="AO1342" s="33">
        <v>3</v>
      </c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</row>
    <row r="1343" spans="1:52" x14ac:dyDescent="0.25">
      <c r="A1343" s="6">
        <f t="shared" si="41"/>
        <v>1339</v>
      </c>
      <c r="B1343" s="6"/>
      <c r="C1343" s="6" t="s">
        <v>5152</v>
      </c>
      <c r="D1343" s="6" t="s">
        <v>2846</v>
      </c>
      <c r="E1343" s="6"/>
      <c r="F1343" s="6" t="s">
        <v>2823</v>
      </c>
      <c r="G1343" s="6"/>
      <c r="H1343" s="6" t="s">
        <v>2829</v>
      </c>
      <c r="I1343" s="6" t="str">
        <f t="shared" si="40"/>
        <v>MT001339</v>
      </c>
      <c r="J1343" s="6" t="s">
        <v>2130</v>
      </c>
      <c r="K1343" s="10"/>
      <c r="L1343" s="6"/>
      <c r="M1343" s="6"/>
      <c r="N1343" s="6"/>
      <c r="O1343" s="6"/>
      <c r="P1343" s="6"/>
      <c r="Q1343" s="6"/>
      <c r="R1343" s="6" t="s">
        <v>226</v>
      </c>
      <c r="S1343" s="15">
        <v>5</v>
      </c>
      <c r="T1343" s="33">
        <v>0</v>
      </c>
      <c r="U1343" s="33">
        <v>1</v>
      </c>
      <c r="V1343" s="33">
        <v>1</v>
      </c>
      <c r="W1343" s="33">
        <v>0</v>
      </c>
      <c r="X1343" s="33"/>
      <c r="Y1343" s="33"/>
      <c r="Z1343" s="33">
        <v>1</v>
      </c>
      <c r="AA1343" s="33">
        <v>0</v>
      </c>
      <c r="AB1343" s="33">
        <v>1</v>
      </c>
      <c r="AC1343" s="33">
        <v>0</v>
      </c>
      <c r="AD1343" s="33"/>
      <c r="AE1343" s="33">
        <v>0</v>
      </c>
      <c r="AF1343" s="33">
        <v>1</v>
      </c>
      <c r="AG1343" s="33">
        <v>5</v>
      </c>
      <c r="AH1343" s="33"/>
      <c r="AI1343" s="33"/>
      <c r="AJ1343" s="33"/>
      <c r="AK1343" s="33"/>
      <c r="AL1343" s="33">
        <v>0</v>
      </c>
      <c r="AM1343" s="33">
        <v>5</v>
      </c>
      <c r="AN1343" s="33"/>
      <c r="AO1343" s="33">
        <v>3</v>
      </c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</row>
    <row r="1344" spans="1:52" x14ac:dyDescent="0.25">
      <c r="A1344" s="6">
        <f t="shared" si="41"/>
        <v>1340</v>
      </c>
      <c r="B1344" s="6"/>
      <c r="C1344" s="6" t="s">
        <v>5152</v>
      </c>
      <c r="D1344" s="6" t="s">
        <v>2846</v>
      </c>
      <c r="E1344" s="6"/>
      <c r="F1344" s="6" t="s">
        <v>2823</v>
      </c>
      <c r="G1344" s="6"/>
      <c r="H1344" s="6" t="s">
        <v>2829</v>
      </c>
      <c r="I1344" s="6" t="str">
        <f t="shared" si="40"/>
        <v>MT001340</v>
      </c>
      <c r="J1344" s="6" t="s">
        <v>2131</v>
      </c>
      <c r="K1344" s="10"/>
      <c r="L1344" s="6"/>
      <c r="M1344" s="6"/>
      <c r="N1344" s="6"/>
      <c r="O1344" s="6"/>
      <c r="P1344" s="6"/>
      <c r="Q1344" s="6"/>
      <c r="R1344" s="6" t="s">
        <v>226</v>
      </c>
      <c r="S1344" s="15">
        <v>5</v>
      </c>
      <c r="T1344" s="33">
        <v>0</v>
      </c>
      <c r="U1344" s="33">
        <v>1</v>
      </c>
      <c r="V1344" s="33">
        <v>1</v>
      </c>
      <c r="W1344" s="33">
        <v>0</v>
      </c>
      <c r="X1344" s="33"/>
      <c r="Y1344" s="33"/>
      <c r="Z1344" s="33">
        <v>1</v>
      </c>
      <c r="AA1344" s="33">
        <v>0</v>
      </c>
      <c r="AB1344" s="33">
        <v>1</v>
      </c>
      <c r="AC1344" s="33">
        <v>0</v>
      </c>
      <c r="AD1344" s="33"/>
      <c r="AE1344" s="33">
        <v>0</v>
      </c>
      <c r="AF1344" s="33">
        <v>1</v>
      </c>
      <c r="AG1344" s="33">
        <v>5</v>
      </c>
      <c r="AH1344" s="33"/>
      <c r="AI1344" s="33"/>
      <c r="AJ1344" s="33"/>
      <c r="AK1344" s="33"/>
      <c r="AL1344" s="33">
        <v>0</v>
      </c>
      <c r="AM1344" s="33">
        <v>5</v>
      </c>
      <c r="AN1344" s="33"/>
      <c r="AO1344" s="33">
        <v>3</v>
      </c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</row>
    <row r="1345" spans="1:52" x14ac:dyDescent="0.25">
      <c r="A1345" s="6">
        <f t="shared" si="41"/>
        <v>1341</v>
      </c>
      <c r="B1345" s="6"/>
      <c r="C1345" s="6" t="s">
        <v>5152</v>
      </c>
      <c r="D1345" s="6" t="s">
        <v>2846</v>
      </c>
      <c r="E1345" s="6"/>
      <c r="F1345" s="6" t="s">
        <v>2823</v>
      </c>
      <c r="G1345" s="6"/>
      <c r="H1345" s="6" t="s">
        <v>2829</v>
      </c>
      <c r="I1345" s="6" t="str">
        <f t="shared" si="40"/>
        <v>MT001341</v>
      </c>
      <c r="J1345" s="6" t="s">
        <v>2132</v>
      </c>
      <c r="K1345" s="10"/>
      <c r="L1345" s="6"/>
      <c r="M1345" s="6"/>
      <c r="N1345" s="6"/>
      <c r="O1345" s="6"/>
      <c r="P1345" s="6"/>
      <c r="Q1345" s="6"/>
      <c r="R1345" s="6" t="s">
        <v>226</v>
      </c>
      <c r="S1345" s="15">
        <v>5</v>
      </c>
      <c r="T1345" s="33">
        <v>0</v>
      </c>
      <c r="U1345" s="33">
        <v>1</v>
      </c>
      <c r="V1345" s="33">
        <v>1</v>
      </c>
      <c r="W1345" s="33">
        <v>0</v>
      </c>
      <c r="X1345" s="33"/>
      <c r="Y1345" s="33"/>
      <c r="Z1345" s="33">
        <v>1</v>
      </c>
      <c r="AA1345" s="33">
        <v>0</v>
      </c>
      <c r="AB1345" s="33">
        <v>1</v>
      </c>
      <c r="AC1345" s="33">
        <v>0</v>
      </c>
      <c r="AD1345" s="33"/>
      <c r="AE1345" s="33">
        <v>0</v>
      </c>
      <c r="AF1345" s="33">
        <v>1</v>
      </c>
      <c r="AG1345" s="33">
        <v>5</v>
      </c>
      <c r="AH1345" s="33"/>
      <c r="AI1345" s="33"/>
      <c r="AJ1345" s="33"/>
      <c r="AK1345" s="33"/>
      <c r="AL1345" s="33">
        <v>0</v>
      </c>
      <c r="AM1345" s="33">
        <v>5</v>
      </c>
      <c r="AN1345" s="33"/>
      <c r="AO1345" s="33">
        <v>3</v>
      </c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</row>
    <row r="1346" spans="1:52" x14ac:dyDescent="0.25">
      <c r="A1346" s="6">
        <f t="shared" si="41"/>
        <v>1342</v>
      </c>
      <c r="B1346" s="6"/>
      <c r="C1346" s="6" t="s">
        <v>5152</v>
      </c>
      <c r="D1346" s="6" t="s">
        <v>2846</v>
      </c>
      <c r="E1346" s="6"/>
      <c r="F1346" s="6" t="s">
        <v>2823</v>
      </c>
      <c r="G1346" s="6"/>
      <c r="H1346" s="6" t="s">
        <v>2829</v>
      </c>
      <c r="I1346" s="6" t="str">
        <f t="shared" si="40"/>
        <v>MT001342</v>
      </c>
      <c r="J1346" s="6" t="s">
        <v>2133</v>
      </c>
      <c r="K1346" s="10"/>
      <c r="L1346" s="6"/>
      <c r="M1346" s="6"/>
      <c r="N1346" s="6"/>
      <c r="O1346" s="6"/>
      <c r="P1346" s="6"/>
      <c r="Q1346" s="6"/>
      <c r="R1346" s="6" t="s">
        <v>226</v>
      </c>
      <c r="S1346" s="15">
        <v>5</v>
      </c>
      <c r="T1346" s="33">
        <v>0</v>
      </c>
      <c r="U1346" s="33">
        <v>1</v>
      </c>
      <c r="V1346" s="33">
        <v>1</v>
      </c>
      <c r="W1346" s="33">
        <v>0</v>
      </c>
      <c r="X1346" s="33"/>
      <c r="Y1346" s="33"/>
      <c r="Z1346" s="33">
        <v>1</v>
      </c>
      <c r="AA1346" s="33">
        <v>0</v>
      </c>
      <c r="AB1346" s="33">
        <v>1</v>
      </c>
      <c r="AC1346" s="33">
        <v>0</v>
      </c>
      <c r="AD1346" s="33"/>
      <c r="AE1346" s="33">
        <v>0</v>
      </c>
      <c r="AF1346" s="33">
        <v>1</v>
      </c>
      <c r="AG1346" s="33">
        <v>5</v>
      </c>
      <c r="AH1346" s="33"/>
      <c r="AI1346" s="33"/>
      <c r="AJ1346" s="33"/>
      <c r="AK1346" s="33"/>
      <c r="AL1346" s="33">
        <v>0</v>
      </c>
      <c r="AM1346" s="33">
        <v>5</v>
      </c>
      <c r="AN1346" s="33"/>
      <c r="AO1346" s="33">
        <v>3</v>
      </c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</row>
    <row r="1347" spans="1:52" x14ac:dyDescent="0.25">
      <c r="A1347" s="6">
        <f t="shared" si="41"/>
        <v>1343</v>
      </c>
      <c r="B1347" s="6"/>
      <c r="C1347" s="6" t="s">
        <v>5152</v>
      </c>
      <c r="D1347" s="6" t="s">
        <v>2846</v>
      </c>
      <c r="E1347" s="6"/>
      <c r="F1347" s="6" t="s">
        <v>2823</v>
      </c>
      <c r="G1347" s="6"/>
      <c r="H1347" s="6" t="s">
        <v>2829</v>
      </c>
      <c r="I1347" s="6" t="str">
        <f t="shared" si="40"/>
        <v>MT001343</v>
      </c>
      <c r="J1347" s="6" t="s">
        <v>2134</v>
      </c>
      <c r="K1347" s="10"/>
      <c r="L1347" s="6"/>
      <c r="M1347" s="6"/>
      <c r="N1347" s="6"/>
      <c r="O1347" s="6"/>
      <c r="P1347" s="6"/>
      <c r="Q1347" s="6"/>
      <c r="R1347" s="6" t="s">
        <v>226</v>
      </c>
      <c r="S1347" s="15">
        <v>5</v>
      </c>
      <c r="T1347" s="33">
        <v>0</v>
      </c>
      <c r="U1347" s="33">
        <v>1</v>
      </c>
      <c r="V1347" s="33">
        <v>1</v>
      </c>
      <c r="W1347" s="33">
        <v>0</v>
      </c>
      <c r="X1347" s="33"/>
      <c r="Y1347" s="33"/>
      <c r="Z1347" s="33">
        <v>1</v>
      </c>
      <c r="AA1347" s="33">
        <v>0</v>
      </c>
      <c r="AB1347" s="33">
        <v>1</v>
      </c>
      <c r="AC1347" s="33">
        <v>0</v>
      </c>
      <c r="AD1347" s="33"/>
      <c r="AE1347" s="33">
        <v>0</v>
      </c>
      <c r="AF1347" s="33">
        <v>1</v>
      </c>
      <c r="AG1347" s="33">
        <v>5</v>
      </c>
      <c r="AH1347" s="33"/>
      <c r="AI1347" s="33"/>
      <c r="AJ1347" s="33"/>
      <c r="AK1347" s="33"/>
      <c r="AL1347" s="33">
        <v>0</v>
      </c>
      <c r="AM1347" s="33">
        <v>5</v>
      </c>
      <c r="AN1347" s="33"/>
      <c r="AO1347" s="33">
        <v>3</v>
      </c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</row>
    <row r="1348" spans="1:52" x14ac:dyDescent="0.25">
      <c r="A1348" s="6">
        <f t="shared" si="41"/>
        <v>1344</v>
      </c>
      <c r="B1348" s="6"/>
      <c r="C1348" s="6" t="s">
        <v>5152</v>
      </c>
      <c r="D1348" s="6" t="s">
        <v>2846</v>
      </c>
      <c r="E1348" s="6"/>
      <c r="F1348" s="6" t="s">
        <v>2823</v>
      </c>
      <c r="G1348" s="6"/>
      <c r="H1348" s="6" t="s">
        <v>2829</v>
      </c>
      <c r="I1348" s="6" t="str">
        <f t="shared" si="40"/>
        <v>MT001344</v>
      </c>
      <c r="J1348" s="6" t="s">
        <v>2135</v>
      </c>
      <c r="K1348" s="10"/>
      <c r="L1348" s="6"/>
      <c r="M1348" s="6"/>
      <c r="N1348" s="6"/>
      <c r="O1348" s="6"/>
      <c r="P1348" s="6"/>
      <c r="Q1348" s="6"/>
      <c r="R1348" s="6" t="s">
        <v>226</v>
      </c>
      <c r="S1348" s="15">
        <v>5</v>
      </c>
      <c r="T1348" s="33">
        <v>0</v>
      </c>
      <c r="U1348" s="33">
        <v>1</v>
      </c>
      <c r="V1348" s="33">
        <v>1</v>
      </c>
      <c r="W1348" s="33">
        <v>0</v>
      </c>
      <c r="X1348" s="33"/>
      <c r="Y1348" s="33"/>
      <c r="Z1348" s="33">
        <v>1</v>
      </c>
      <c r="AA1348" s="33">
        <v>0</v>
      </c>
      <c r="AB1348" s="33">
        <v>1</v>
      </c>
      <c r="AC1348" s="33">
        <v>0</v>
      </c>
      <c r="AD1348" s="33"/>
      <c r="AE1348" s="33">
        <v>0</v>
      </c>
      <c r="AF1348" s="33">
        <v>1</v>
      </c>
      <c r="AG1348" s="33">
        <v>5</v>
      </c>
      <c r="AH1348" s="33"/>
      <c r="AI1348" s="33"/>
      <c r="AJ1348" s="33"/>
      <c r="AK1348" s="33"/>
      <c r="AL1348" s="33">
        <v>0</v>
      </c>
      <c r="AM1348" s="33">
        <v>5</v>
      </c>
      <c r="AN1348" s="33"/>
      <c r="AO1348" s="33">
        <v>3</v>
      </c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</row>
    <row r="1349" spans="1:52" x14ac:dyDescent="0.25">
      <c r="A1349" s="6">
        <f t="shared" si="41"/>
        <v>1345</v>
      </c>
      <c r="B1349" s="6"/>
      <c r="C1349" s="6" t="s">
        <v>5152</v>
      </c>
      <c r="D1349" s="6" t="s">
        <v>2846</v>
      </c>
      <c r="E1349" s="6"/>
      <c r="F1349" s="6" t="s">
        <v>2823</v>
      </c>
      <c r="G1349" s="6"/>
      <c r="H1349" s="6" t="s">
        <v>2829</v>
      </c>
      <c r="I1349" s="6" t="str">
        <f t="shared" si="40"/>
        <v>MT001345</v>
      </c>
      <c r="J1349" s="6" t="s">
        <v>2136</v>
      </c>
      <c r="K1349" s="10"/>
      <c r="L1349" s="6"/>
      <c r="M1349" s="6"/>
      <c r="N1349" s="6"/>
      <c r="O1349" s="6"/>
      <c r="P1349" s="6"/>
      <c r="Q1349" s="6"/>
      <c r="R1349" s="6" t="s">
        <v>226</v>
      </c>
      <c r="S1349" s="15">
        <v>5</v>
      </c>
      <c r="T1349" s="33">
        <v>0</v>
      </c>
      <c r="U1349" s="33">
        <v>1</v>
      </c>
      <c r="V1349" s="33">
        <v>1</v>
      </c>
      <c r="W1349" s="33">
        <v>0</v>
      </c>
      <c r="X1349" s="33"/>
      <c r="Y1349" s="33"/>
      <c r="Z1349" s="33">
        <v>1</v>
      </c>
      <c r="AA1349" s="33">
        <v>0</v>
      </c>
      <c r="AB1349" s="33">
        <v>1</v>
      </c>
      <c r="AC1349" s="33">
        <v>0</v>
      </c>
      <c r="AD1349" s="33"/>
      <c r="AE1349" s="33">
        <v>0</v>
      </c>
      <c r="AF1349" s="33">
        <v>1</v>
      </c>
      <c r="AG1349" s="33">
        <v>5</v>
      </c>
      <c r="AH1349" s="33"/>
      <c r="AI1349" s="33"/>
      <c r="AJ1349" s="33"/>
      <c r="AK1349" s="33"/>
      <c r="AL1349" s="33">
        <v>0</v>
      </c>
      <c r="AM1349" s="33">
        <v>5</v>
      </c>
      <c r="AN1349" s="33"/>
      <c r="AO1349" s="33">
        <v>3</v>
      </c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</row>
    <row r="1350" spans="1:52" x14ac:dyDescent="0.25">
      <c r="A1350" s="6">
        <f t="shared" si="41"/>
        <v>1346</v>
      </c>
      <c r="B1350" s="6"/>
      <c r="C1350" s="6" t="s">
        <v>5152</v>
      </c>
      <c r="D1350" s="6" t="s">
        <v>2846</v>
      </c>
      <c r="E1350" s="6"/>
      <c r="F1350" s="6" t="s">
        <v>2823</v>
      </c>
      <c r="G1350" s="6"/>
      <c r="H1350" s="6" t="s">
        <v>2829</v>
      </c>
      <c r="I1350" s="6" t="str">
        <f t="shared" ref="I1350:I1413" si="42">IF(LEN(A1350)=1,"MT00000"&amp;A1350,IF(LEN(A1350)=2,"MT0000"&amp;A1350,IF(LEN(A1350)=3,"MT000"&amp;A1350,IF(LEN(A1350)=4,"MT00"&amp;A1350,0))))</f>
        <v>MT001346</v>
      </c>
      <c r="J1350" s="6" t="s">
        <v>2137</v>
      </c>
      <c r="K1350" s="10"/>
      <c r="L1350" s="6"/>
      <c r="M1350" s="6"/>
      <c r="N1350" s="6"/>
      <c r="O1350" s="6"/>
      <c r="P1350" s="6"/>
      <c r="Q1350" s="6"/>
      <c r="R1350" s="6" t="s">
        <v>226</v>
      </c>
      <c r="S1350" s="15">
        <v>5</v>
      </c>
      <c r="T1350" s="33">
        <v>0</v>
      </c>
      <c r="U1350" s="33">
        <v>1</v>
      </c>
      <c r="V1350" s="33">
        <v>1</v>
      </c>
      <c r="W1350" s="33">
        <v>0</v>
      </c>
      <c r="X1350" s="33"/>
      <c r="Y1350" s="33"/>
      <c r="Z1350" s="33">
        <v>1</v>
      </c>
      <c r="AA1350" s="33">
        <v>0</v>
      </c>
      <c r="AB1350" s="33">
        <v>1</v>
      </c>
      <c r="AC1350" s="33">
        <v>0</v>
      </c>
      <c r="AD1350" s="33"/>
      <c r="AE1350" s="33">
        <v>0</v>
      </c>
      <c r="AF1350" s="33">
        <v>1</v>
      </c>
      <c r="AG1350" s="33">
        <v>5</v>
      </c>
      <c r="AH1350" s="33"/>
      <c r="AI1350" s="33"/>
      <c r="AJ1350" s="33"/>
      <c r="AK1350" s="33"/>
      <c r="AL1350" s="33">
        <v>0</v>
      </c>
      <c r="AM1350" s="33">
        <v>5</v>
      </c>
      <c r="AN1350" s="33"/>
      <c r="AO1350" s="33">
        <v>3</v>
      </c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</row>
    <row r="1351" spans="1:52" x14ac:dyDescent="0.25">
      <c r="A1351" s="6">
        <f t="shared" ref="A1351:A1414" si="43">+A1350+1</f>
        <v>1347</v>
      </c>
      <c r="B1351" s="6"/>
      <c r="C1351" s="6" t="s">
        <v>5152</v>
      </c>
      <c r="D1351" s="6" t="s">
        <v>2846</v>
      </c>
      <c r="E1351" s="6"/>
      <c r="F1351" s="6" t="s">
        <v>2823</v>
      </c>
      <c r="G1351" s="6"/>
      <c r="H1351" s="6" t="s">
        <v>2829</v>
      </c>
      <c r="I1351" s="6" t="str">
        <f t="shared" si="42"/>
        <v>MT001347</v>
      </c>
      <c r="J1351" s="6" t="s">
        <v>2138</v>
      </c>
      <c r="K1351" s="10"/>
      <c r="L1351" s="6"/>
      <c r="M1351" s="6"/>
      <c r="N1351" s="6"/>
      <c r="O1351" s="6"/>
      <c r="P1351" s="6"/>
      <c r="Q1351" s="6"/>
      <c r="R1351" s="6" t="s">
        <v>226</v>
      </c>
      <c r="S1351" s="15">
        <v>5</v>
      </c>
      <c r="T1351" s="33">
        <v>0</v>
      </c>
      <c r="U1351" s="33">
        <v>1</v>
      </c>
      <c r="V1351" s="33">
        <v>1</v>
      </c>
      <c r="W1351" s="33">
        <v>0</v>
      </c>
      <c r="X1351" s="33"/>
      <c r="Y1351" s="33"/>
      <c r="Z1351" s="33">
        <v>1</v>
      </c>
      <c r="AA1351" s="33">
        <v>0</v>
      </c>
      <c r="AB1351" s="33">
        <v>1</v>
      </c>
      <c r="AC1351" s="33">
        <v>0</v>
      </c>
      <c r="AD1351" s="33"/>
      <c r="AE1351" s="33">
        <v>0</v>
      </c>
      <c r="AF1351" s="33">
        <v>1</v>
      </c>
      <c r="AG1351" s="33">
        <v>5</v>
      </c>
      <c r="AH1351" s="33"/>
      <c r="AI1351" s="33"/>
      <c r="AJ1351" s="33"/>
      <c r="AK1351" s="33"/>
      <c r="AL1351" s="33">
        <v>0</v>
      </c>
      <c r="AM1351" s="33">
        <v>5</v>
      </c>
      <c r="AN1351" s="33"/>
      <c r="AO1351" s="33">
        <v>3</v>
      </c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</row>
    <row r="1352" spans="1:52" x14ac:dyDescent="0.25">
      <c r="A1352" s="6">
        <f t="shared" si="43"/>
        <v>1348</v>
      </c>
      <c r="B1352" s="6"/>
      <c r="C1352" s="6" t="s">
        <v>5152</v>
      </c>
      <c r="D1352" s="6" t="s">
        <v>2846</v>
      </c>
      <c r="E1352" s="6"/>
      <c r="F1352" s="6" t="s">
        <v>2823</v>
      </c>
      <c r="G1352" s="6"/>
      <c r="H1352" s="6" t="s">
        <v>2829</v>
      </c>
      <c r="I1352" s="6" t="str">
        <f t="shared" si="42"/>
        <v>MT001348</v>
      </c>
      <c r="J1352" s="6" t="s">
        <v>2139</v>
      </c>
      <c r="K1352" s="10"/>
      <c r="L1352" s="6"/>
      <c r="M1352" s="6"/>
      <c r="N1352" s="6"/>
      <c r="O1352" s="6"/>
      <c r="P1352" s="6"/>
      <c r="Q1352" s="6"/>
      <c r="R1352" s="6" t="s">
        <v>226</v>
      </c>
      <c r="S1352" s="15">
        <v>6</v>
      </c>
      <c r="T1352" s="33">
        <v>0</v>
      </c>
      <c r="U1352" s="33">
        <v>1</v>
      </c>
      <c r="V1352" s="33">
        <v>1</v>
      </c>
      <c r="W1352" s="33">
        <v>0</v>
      </c>
      <c r="X1352" s="33"/>
      <c r="Y1352" s="33"/>
      <c r="Z1352" s="33">
        <v>1</v>
      </c>
      <c r="AA1352" s="33">
        <v>0</v>
      </c>
      <c r="AB1352" s="33">
        <v>1</v>
      </c>
      <c r="AC1352" s="33">
        <v>0</v>
      </c>
      <c r="AD1352" s="33"/>
      <c r="AE1352" s="33">
        <v>0</v>
      </c>
      <c r="AF1352" s="33">
        <v>1</v>
      </c>
      <c r="AG1352" s="33">
        <v>5</v>
      </c>
      <c r="AH1352" s="33"/>
      <c r="AI1352" s="33"/>
      <c r="AJ1352" s="33"/>
      <c r="AK1352" s="33"/>
      <c r="AL1352" s="33">
        <v>0</v>
      </c>
      <c r="AM1352" s="33">
        <v>5</v>
      </c>
      <c r="AN1352" s="33"/>
      <c r="AO1352" s="33">
        <v>3</v>
      </c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</row>
    <row r="1353" spans="1:52" x14ac:dyDescent="0.25">
      <c r="A1353" s="6">
        <f t="shared" si="43"/>
        <v>1349</v>
      </c>
      <c r="B1353" s="6"/>
      <c r="C1353" s="6" t="s">
        <v>5152</v>
      </c>
      <c r="D1353" s="6" t="s">
        <v>2846</v>
      </c>
      <c r="E1353" s="6"/>
      <c r="F1353" s="6" t="s">
        <v>2823</v>
      </c>
      <c r="G1353" s="6"/>
      <c r="H1353" s="6" t="s">
        <v>2829</v>
      </c>
      <c r="I1353" s="6" t="str">
        <f t="shared" si="42"/>
        <v>MT001349</v>
      </c>
      <c r="J1353" s="6" t="s">
        <v>2140</v>
      </c>
      <c r="K1353" s="10"/>
      <c r="L1353" s="6"/>
      <c r="M1353" s="6"/>
      <c r="N1353" s="6"/>
      <c r="O1353" s="6"/>
      <c r="P1353" s="6"/>
      <c r="Q1353" s="6"/>
      <c r="R1353" s="6" t="s">
        <v>226</v>
      </c>
      <c r="S1353" s="15">
        <v>6</v>
      </c>
      <c r="T1353" s="33">
        <v>0</v>
      </c>
      <c r="U1353" s="33">
        <v>1</v>
      </c>
      <c r="V1353" s="33">
        <v>1</v>
      </c>
      <c r="W1353" s="33">
        <v>0</v>
      </c>
      <c r="X1353" s="33"/>
      <c r="Y1353" s="33"/>
      <c r="Z1353" s="33">
        <v>1</v>
      </c>
      <c r="AA1353" s="33">
        <v>0</v>
      </c>
      <c r="AB1353" s="33">
        <v>1</v>
      </c>
      <c r="AC1353" s="33">
        <v>0</v>
      </c>
      <c r="AD1353" s="33"/>
      <c r="AE1353" s="33">
        <v>0</v>
      </c>
      <c r="AF1353" s="33">
        <v>1</v>
      </c>
      <c r="AG1353" s="33">
        <v>5</v>
      </c>
      <c r="AH1353" s="33"/>
      <c r="AI1353" s="33"/>
      <c r="AJ1353" s="33"/>
      <c r="AK1353" s="33"/>
      <c r="AL1353" s="33">
        <v>0</v>
      </c>
      <c r="AM1353" s="33">
        <v>5</v>
      </c>
      <c r="AN1353" s="33"/>
      <c r="AO1353" s="33">
        <v>3</v>
      </c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</row>
    <row r="1354" spans="1:52" x14ac:dyDescent="0.25">
      <c r="A1354" s="6">
        <f t="shared" si="43"/>
        <v>1350</v>
      </c>
      <c r="B1354" s="6"/>
      <c r="C1354" s="6" t="s">
        <v>5152</v>
      </c>
      <c r="D1354" s="6" t="s">
        <v>2846</v>
      </c>
      <c r="E1354" s="6"/>
      <c r="F1354" s="6" t="s">
        <v>2823</v>
      </c>
      <c r="G1354" s="6"/>
      <c r="H1354" s="6" t="s">
        <v>2829</v>
      </c>
      <c r="I1354" s="6" t="str">
        <f t="shared" si="42"/>
        <v>MT001350</v>
      </c>
      <c r="J1354" s="6" t="s">
        <v>2141</v>
      </c>
      <c r="K1354" s="10"/>
      <c r="L1354" s="6"/>
      <c r="M1354" s="6"/>
      <c r="N1354" s="6"/>
      <c r="O1354" s="6"/>
      <c r="P1354" s="6"/>
      <c r="Q1354" s="6"/>
      <c r="R1354" s="6" t="s">
        <v>226</v>
      </c>
      <c r="S1354" s="15">
        <v>6</v>
      </c>
      <c r="T1354" s="33">
        <v>0</v>
      </c>
      <c r="U1354" s="33">
        <v>1</v>
      </c>
      <c r="V1354" s="33">
        <v>1</v>
      </c>
      <c r="W1354" s="33">
        <v>0</v>
      </c>
      <c r="X1354" s="33"/>
      <c r="Y1354" s="33"/>
      <c r="Z1354" s="33">
        <v>1</v>
      </c>
      <c r="AA1354" s="33">
        <v>0</v>
      </c>
      <c r="AB1354" s="33">
        <v>1</v>
      </c>
      <c r="AC1354" s="33">
        <v>0</v>
      </c>
      <c r="AD1354" s="33"/>
      <c r="AE1354" s="33">
        <v>0</v>
      </c>
      <c r="AF1354" s="33">
        <v>1</v>
      </c>
      <c r="AG1354" s="33">
        <v>5</v>
      </c>
      <c r="AH1354" s="33"/>
      <c r="AI1354" s="33"/>
      <c r="AJ1354" s="33"/>
      <c r="AK1354" s="33"/>
      <c r="AL1354" s="33">
        <v>0</v>
      </c>
      <c r="AM1354" s="33">
        <v>5</v>
      </c>
      <c r="AN1354" s="33"/>
      <c r="AO1354" s="33">
        <v>3</v>
      </c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</row>
    <row r="1355" spans="1:52" x14ac:dyDescent="0.25">
      <c r="A1355" s="6">
        <f t="shared" si="43"/>
        <v>1351</v>
      </c>
      <c r="B1355" s="6"/>
      <c r="C1355" s="6" t="s">
        <v>5152</v>
      </c>
      <c r="D1355" s="6" t="s">
        <v>2846</v>
      </c>
      <c r="E1355" s="6"/>
      <c r="F1355" s="6" t="s">
        <v>2823</v>
      </c>
      <c r="G1355" s="6"/>
      <c r="H1355" s="6" t="s">
        <v>2829</v>
      </c>
      <c r="I1355" s="6" t="str">
        <f t="shared" si="42"/>
        <v>MT001351</v>
      </c>
      <c r="J1355" s="6" t="s">
        <v>2142</v>
      </c>
      <c r="K1355" s="10"/>
      <c r="L1355" s="6"/>
      <c r="M1355" s="6"/>
      <c r="N1355" s="6"/>
      <c r="O1355" s="6"/>
      <c r="P1355" s="6"/>
      <c r="Q1355" s="6"/>
      <c r="R1355" s="6" t="s">
        <v>226</v>
      </c>
      <c r="S1355" s="15">
        <v>6</v>
      </c>
      <c r="T1355" s="33">
        <v>0</v>
      </c>
      <c r="U1355" s="33">
        <v>1</v>
      </c>
      <c r="V1355" s="33">
        <v>1</v>
      </c>
      <c r="W1355" s="33">
        <v>0</v>
      </c>
      <c r="X1355" s="33"/>
      <c r="Y1355" s="33"/>
      <c r="Z1355" s="33">
        <v>1</v>
      </c>
      <c r="AA1355" s="33">
        <v>0</v>
      </c>
      <c r="AB1355" s="33">
        <v>1</v>
      </c>
      <c r="AC1355" s="33">
        <v>0</v>
      </c>
      <c r="AD1355" s="33"/>
      <c r="AE1355" s="33">
        <v>0</v>
      </c>
      <c r="AF1355" s="33">
        <v>1</v>
      </c>
      <c r="AG1355" s="33">
        <v>5</v>
      </c>
      <c r="AH1355" s="33"/>
      <c r="AI1355" s="33"/>
      <c r="AJ1355" s="33"/>
      <c r="AK1355" s="33"/>
      <c r="AL1355" s="33">
        <v>0</v>
      </c>
      <c r="AM1355" s="33">
        <v>5</v>
      </c>
      <c r="AN1355" s="33"/>
      <c r="AO1355" s="33">
        <v>3</v>
      </c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</row>
    <row r="1356" spans="1:52" x14ac:dyDescent="0.25">
      <c r="A1356" s="6">
        <f t="shared" si="43"/>
        <v>1352</v>
      </c>
      <c r="B1356" s="6"/>
      <c r="C1356" s="6" t="s">
        <v>5152</v>
      </c>
      <c r="D1356" s="6" t="s">
        <v>2846</v>
      </c>
      <c r="E1356" s="6"/>
      <c r="F1356" s="6" t="s">
        <v>2823</v>
      </c>
      <c r="G1356" s="6"/>
      <c r="H1356" s="6" t="s">
        <v>2829</v>
      </c>
      <c r="I1356" s="6" t="str">
        <f t="shared" si="42"/>
        <v>MT001352</v>
      </c>
      <c r="J1356" s="6" t="s">
        <v>2143</v>
      </c>
      <c r="K1356" s="10"/>
      <c r="L1356" s="6"/>
      <c r="M1356" s="6"/>
      <c r="N1356" s="6"/>
      <c r="O1356" s="6"/>
      <c r="P1356" s="6"/>
      <c r="Q1356" s="6"/>
      <c r="R1356" s="6" t="s">
        <v>226</v>
      </c>
      <c r="S1356" s="15">
        <v>6</v>
      </c>
      <c r="T1356" s="33">
        <v>0</v>
      </c>
      <c r="U1356" s="33">
        <v>1</v>
      </c>
      <c r="V1356" s="33">
        <v>1</v>
      </c>
      <c r="W1356" s="33">
        <v>0</v>
      </c>
      <c r="X1356" s="33"/>
      <c r="Y1356" s="33"/>
      <c r="Z1356" s="33">
        <v>1</v>
      </c>
      <c r="AA1356" s="33">
        <v>0</v>
      </c>
      <c r="AB1356" s="33">
        <v>1</v>
      </c>
      <c r="AC1356" s="33">
        <v>0</v>
      </c>
      <c r="AD1356" s="33"/>
      <c r="AE1356" s="33">
        <v>0</v>
      </c>
      <c r="AF1356" s="33">
        <v>1</v>
      </c>
      <c r="AG1356" s="33">
        <v>5</v>
      </c>
      <c r="AH1356" s="33"/>
      <c r="AI1356" s="33"/>
      <c r="AJ1356" s="33"/>
      <c r="AK1356" s="33"/>
      <c r="AL1356" s="33">
        <v>0</v>
      </c>
      <c r="AM1356" s="33">
        <v>5</v>
      </c>
      <c r="AN1356" s="33"/>
      <c r="AO1356" s="33">
        <v>3</v>
      </c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</row>
    <row r="1357" spans="1:52" x14ac:dyDescent="0.25">
      <c r="A1357" s="6">
        <f t="shared" si="43"/>
        <v>1353</v>
      </c>
      <c r="B1357" s="6"/>
      <c r="C1357" s="6" t="s">
        <v>5152</v>
      </c>
      <c r="D1357" s="6" t="s">
        <v>2846</v>
      </c>
      <c r="E1357" s="6"/>
      <c r="F1357" s="6" t="s">
        <v>2823</v>
      </c>
      <c r="G1357" s="6"/>
      <c r="H1357" s="6" t="s">
        <v>2829</v>
      </c>
      <c r="I1357" s="6" t="str">
        <f t="shared" si="42"/>
        <v>MT001353</v>
      </c>
      <c r="J1357" s="6" t="s">
        <v>2144</v>
      </c>
      <c r="K1357" s="10"/>
      <c r="L1357" s="6"/>
      <c r="M1357" s="6"/>
      <c r="N1357" s="6"/>
      <c r="O1357" s="6"/>
      <c r="P1357" s="6"/>
      <c r="Q1357" s="6"/>
      <c r="R1357" s="6" t="s">
        <v>226</v>
      </c>
      <c r="S1357" s="15">
        <v>6</v>
      </c>
      <c r="T1357" s="33">
        <v>0</v>
      </c>
      <c r="U1357" s="33">
        <v>1</v>
      </c>
      <c r="V1357" s="33">
        <v>1</v>
      </c>
      <c r="W1357" s="33">
        <v>0</v>
      </c>
      <c r="X1357" s="33"/>
      <c r="Y1357" s="33"/>
      <c r="Z1357" s="33">
        <v>1</v>
      </c>
      <c r="AA1357" s="33">
        <v>0</v>
      </c>
      <c r="AB1357" s="33">
        <v>1</v>
      </c>
      <c r="AC1357" s="33">
        <v>0</v>
      </c>
      <c r="AD1357" s="33"/>
      <c r="AE1357" s="33">
        <v>0</v>
      </c>
      <c r="AF1357" s="33">
        <v>1</v>
      </c>
      <c r="AG1357" s="33">
        <v>5</v>
      </c>
      <c r="AH1357" s="33"/>
      <c r="AI1357" s="33"/>
      <c r="AJ1357" s="33"/>
      <c r="AK1357" s="33"/>
      <c r="AL1357" s="33">
        <v>0</v>
      </c>
      <c r="AM1357" s="33">
        <v>5</v>
      </c>
      <c r="AN1357" s="33"/>
      <c r="AO1357" s="33">
        <v>3</v>
      </c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</row>
    <row r="1358" spans="1:52" x14ac:dyDescent="0.25">
      <c r="A1358" s="6">
        <f t="shared" si="43"/>
        <v>1354</v>
      </c>
      <c r="B1358" s="6"/>
      <c r="C1358" s="6" t="s">
        <v>5152</v>
      </c>
      <c r="D1358" s="6" t="s">
        <v>2846</v>
      </c>
      <c r="E1358" s="6"/>
      <c r="F1358" s="6" t="s">
        <v>2823</v>
      </c>
      <c r="G1358" s="6"/>
      <c r="H1358" s="6" t="s">
        <v>2829</v>
      </c>
      <c r="I1358" s="6" t="str">
        <f t="shared" si="42"/>
        <v>MT001354</v>
      </c>
      <c r="J1358" s="6" t="s">
        <v>2145</v>
      </c>
      <c r="K1358" s="10"/>
      <c r="L1358" s="6"/>
      <c r="M1358" s="6"/>
      <c r="N1358" s="6"/>
      <c r="O1358" s="6"/>
      <c r="P1358" s="6"/>
      <c r="Q1358" s="6"/>
      <c r="R1358" s="6" t="s">
        <v>226</v>
      </c>
      <c r="S1358" s="15">
        <v>6</v>
      </c>
      <c r="T1358" s="33">
        <v>0</v>
      </c>
      <c r="U1358" s="33">
        <v>1</v>
      </c>
      <c r="V1358" s="33">
        <v>1</v>
      </c>
      <c r="W1358" s="33">
        <v>0</v>
      </c>
      <c r="X1358" s="33"/>
      <c r="Y1358" s="33"/>
      <c r="Z1358" s="33">
        <v>1</v>
      </c>
      <c r="AA1358" s="33">
        <v>0</v>
      </c>
      <c r="AB1358" s="33">
        <v>1</v>
      </c>
      <c r="AC1358" s="33">
        <v>0</v>
      </c>
      <c r="AD1358" s="33"/>
      <c r="AE1358" s="33">
        <v>0</v>
      </c>
      <c r="AF1358" s="33">
        <v>1</v>
      </c>
      <c r="AG1358" s="33">
        <v>5</v>
      </c>
      <c r="AH1358" s="33"/>
      <c r="AI1358" s="33"/>
      <c r="AJ1358" s="33"/>
      <c r="AK1358" s="33"/>
      <c r="AL1358" s="33">
        <v>0</v>
      </c>
      <c r="AM1358" s="33">
        <v>5</v>
      </c>
      <c r="AN1358" s="33"/>
      <c r="AO1358" s="33">
        <v>3</v>
      </c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</row>
    <row r="1359" spans="1:52" x14ac:dyDescent="0.25">
      <c r="A1359" s="6">
        <f t="shared" si="43"/>
        <v>1355</v>
      </c>
      <c r="B1359" s="6"/>
      <c r="C1359" s="6" t="s">
        <v>5152</v>
      </c>
      <c r="D1359" s="6" t="s">
        <v>2846</v>
      </c>
      <c r="E1359" s="6"/>
      <c r="F1359" s="6" t="s">
        <v>2823</v>
      </c>
      <c r="G1359" s="6"/>
      <c r="H1359" s="6" t="s">
        <v>2829</v>
      </c>
      <c r="I1359" s="6" t="str">
        <f t="shared" si="42"/>
        <v>MT001355</v>
      </c>
      <c r="J1359" s="6" t="s">
        <v>2146</v>
      </c>
      <c r="K1359" s="10"/>
      <c r="L1359" s="6"/>
      <c r="M1359" s="6"/>
      <c r="N1359" s="6"/>
      <c r="O1359" s="6"/>
      <c r="P1359" s="6"/>
      <c r="Q1359" s="6"/>
      <c r="R1359" s="6" t="s">
        <v>226</v>
      </c>
      <c r="S1359" s="15">
        <v>6</v>
      </c>
      <c r="T1359" s="33">
        <v>0</v>
      </c>
      <c r="U1359" s="33">
        <v>1</v>
      </c>
      <c r="V1359" s="33">
        <v>1</v>
      </c>
      <c r="W1359" s="33">
        <v>0</v>
      </c>
      <c r="X1359" s="33"/>
      <c r="Y1359" s="33"/>
      <c r="Z1359" s="33">
        <v>1</v>
      </c>
      <c r="AA1359" s="33">
        <v>0</v>
      </c>
      <c r="AB1359" s="33">
        <v>1</v>
      </c>
      <c r="AC1359" s="33">
        <v>0</v>
      </c>
      <c r="AD1359" s="33"/>
      <c r="AE1359" s="33">
        <v>0</v>
      </c>
      <c r="AF1359" s="33">
        <v>1</v>
      </c>
      <c r="AG1359" s="33">
        <v>5</v>
      </c>
      <c r="AH1359" s="33"/>
      <c r="AI1359" s="33"/>
      <c r="AJ1359" s="33"/>
      <c r="AK1359" s="33"/>
      <c r="AL1359" s="33">
        <v>0</v>
      </c>
      <c r="AM1359" s="33">
        <v>5</v>
      </c>
      <c r="AN1359" s="33"/>
      <c r="AO1359" s="33">
        <v>3</v>
      </c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</row>
    <row r="1360" spans="1:52" x14ac:dyDescent="0.25">
      <c r="A1360" s="6">
        <f t="shared" si="43"/>
        <v>1356</v>
      </c>
      <c r="B1360" s="6"/>
      <c r="C1360" s="6" t="s">
        <v>5152</v>
      </c>
      <c r="D1360" s="6" t="s">
        <v>2846</v>
      </c>
      <c r="E1360" s="6"/>
      <c r="F1360" s="6" t="s">
        <v>2823</v>
      </c>
      <c r="G1360" s="6"/>
      <c r="H1360" s="6" t="s">
        <v>2829</v>
      </c>
      <c r="I1360" s="6" t="str">
        <f t="shared" si="42"/>
        <v>MT001356</v>
      </c>
      <c r="J1360" s="6" t="s">
        <v>2147</v>
      </c>
      <c r="K1360" s="10"/>
      <c r="L1360" s="6"/>
      <c r="M1360" s="6"/>
      <c r="N1360" s="6"/>
      <c r="O1360" s="6"/>
      <c r="P1360" s="6"/>
      <c r="Q1360" s="6"/>
      <c r="R1360" s="6" t="s">
        <v>226</v>
      </c>
      <c r="S1360" s="15">
        <v>4</v>
      </c>
      <c r="T1360" s="33">
        <v>0</v>
      </c>
      <c r="U1360" s="33">
        <v>1</v>
      </c>
      <c r="V1360" s="33">
        <v>1</v>
      </c>
      <c r="W1360" s="33">
        <v>0</v>
      </c>
      <c r="X1360" s="33"/>
      <c r="Y1360" s="33"/>
      <c r="Z1360" s="33">
        <v>1</v>
      </c>
      <c r="AA1360" s="33">
        <v>0</v>
      </c>
      <c r="AB1360" s="33">
        <v>1</v>
      </c>
      <c r="AC1360" s="33">
        <v>0</v>
      </c>
      <c r="AD1360" s="33"/>
      <c r="AE1360" s="33">
        <v>0</v>
      </c>
      <c r="AF1360" s="33">
        <v>1</v>
      </c>
      <c r="AG1360" s="33">
        <v>5</v>
      </c>
      <c r="AH1360" s="33"/>
      <c r="AI1360" s="33"/>
      <c r="AJ1360" s="33"/>
      <c r="AK1360" s="33"/>
      <c r="AL1360" s="33">
        <v>0</v>
      </c>
      <c r="AM1360" s="33">
        <v>5</v>
      </c>
      <c r="AN1360" s="33"/>
      <c r="AO1360" s="33">
        <v>3</v>
      </c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</row>
    <row r="1361" spans="1:52" x14ac:dyDescent="0.25">
      <c r="A1361" s="6">
        <f t="shared" si="43"/>
        <v>1357</v>
      </c>
      <c r="B1361" s="6"/>
      <c r="C1361" s="6" t="s">
        <v>5152</v>
      </c>
      <c r="D1361" s="6" t="s">
        <v>2846</v>
      </c>
      <c r="E1361" s="6"/>
      <c r="F1361" s="6" t="s">
        <v>2823</v>
      </c>
      <c r="G1361" s="6"/>
      <c r="H1361" s="6" t="s">
        <v>2829</v>
      </c>
      <c r="I1361" s="6" t="str">
        <f t="shared" si="42"/>
        <v>MT001357</v>
      </c>
      <c r="J1361" s="6" t="s">
        <v>2148</v>
      </c>
      <c r="K1361" s="10"/>
      <c r="L1361" s="6"/>
      <c r="M1361" s="6"/>
      <c r="N1361" s="6"/>
      <c r="O1361" s="6"/>
      <c r="P1361" s="6"/>
      <c r="Q1361" s="6"/>
      <c r="R1361" s="6" t="s">
        <v>226</v>
      </c>
      <c r="S1361" s="15">
        <v>4</v>
      </c>
      <c r="T1361" s="33">
        <v>0</v>
      </c>
      <c r="U1361" s="33">
        <v>1</v>
      </c>
      <c r="V1361" s="33">
        <v>1</v>
      </c>
      <c r="W1361" s="33">
        <v>0</v>
      </c>
      <c r="X1361" s="33"/>
      <c r="Y1361" s="33"/>
      <c r="Z1361" s="33">
        <v>1</v>
      </c>
      <c r="AA1361" s="33">
        <v>0</v>
      </c>
      <c r="AB1361" s="33">
        <v>1</v>
      </c>
      <c r="AC1361" s="33">
        <v>0</v>
      </c>
      <c r="AD1361" s="33"/>
      <c r="AE1361" s="33">
        <v>0</v>
      </c>
      <c r="AF1361" s="33">
        <v>1</v>
      </c>
      <c r="AG1361" s="33">
        <v>5</v>
      </c>
      <c r="AH1361" s="33"/>
      <c r="AI1361" s="33"/>
      <c r="AJ1361" s="33"/>
      <c r="AK1361" s="33"/>
      <c r="AL1361" s="33">
        <v>0</v>
      </c>
      <c r="AM1361" s="33">
        <v>5</v>
      </c>
      <c r="AN1361" s="33"/>
      <c r="AO1361" s="33">
        <v>3</v>
      </c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</row>
    <row r="1362" spans="1:52" x14ac:dyDescent="0.25">
      <c r="A1362" s="6">
        <f t="shared" si="43"/>
        <v>1358</v>
      </c>
      <c r="B1362" s="6"/>
      <c r="C1362" s="6" t="s">
        <v>5152</v>
      </c>
      <c r="D1362" s="6" t="s">
        <v>2846</v>
      </c>
      <c r="E1362" s="6"/>
      <c r="F1362" s="6" t="s">
        <v>2823</v>
      </c>
      <c r="G1362" s="6"/>
      <c r="H1362" s="6" t="s">
        <v>2829</v>
      </c>
      <c r="I1362" s="6" t="str">
        <f t="shared" si="42"/>
        <v>MT001358</v>
      </c>
      <c r="J1362" s="6" t="s">
        <v>2149</v>
      </c>
      <c r="K1362" s="10"/>
      <c r="L1362" s="6"/>
      <c r="M1362" s="6"/>
      <c r="N1362" s="6"/>
      <c r="O1362" s="6"/>
      <c r="P1362" s="6"/>
      <c r="Q1362" s="6"/>
      <c r="R1362" s="6" t="s">
        <v>226</v>
      </c>
      <c r="S1362" s="15">
        <v>4</v>
      </c>
      <c r="T1362" s="33">
        <v>0</v>
      </c>
      <c r="U1362" s="33">
        <v>1</v>
      </c>
      <c r="V1362" s="33">
        <v>1</v>
      </c>
      <c r="W1362" s="33">
        <v>0</v>
      </c>
      <c r="X1362" s="33"/>
      <c r="Y1362" s="33"/>
      <c r="Z1362" s="33">
        <v>1</v>
      </c>
      <c r="AA1362" s="33">
        <v>0</v>
      </c>
      <c r="AB1362" s="33">
        <v>1</v>
      </c>
      <c r="AC1362" s="33">
        <v>0</v>
      </c>
      <c r="AD1362" s="33"/>
      <c r="AE1362" s="33">
        <v>0</v>
      </c>
      <c r="AF1362" s="33">
        <v>1</v>
      </c>
      <c r="AG1362" s="33">
        <v>5</v>
      </c>
      <c r="AH1362" s="33"/>
      <c r="AI1362" s="33"/>
      <c r="AJ1362" s="33"/>
      <c r="AK1362" s="33"/>
      <c r="AL1362" s="33">
        <v>0</v>
      </c>
      <c r="AM1362" s="33">
        <v>5</v>
      </c>
      <c r="AN1362" s="33"/>
      <c r="AO1362" s="33">
        <v>3</v>
      </c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</row>
    <row r="1363" spans="1:52" x14ac:dyDescent="0.25">
      <c r="A1363" s="6">
        <f t="shared" si="43"/>
        <v>1359</v>
      </c>
      <c r="B1363" s="6"/>
      <c r="C1363" s="6" t="s">
        <v>5152</v>
      </c>
      <c r="D1363" s="6" t="s">
        <v>2846</v>
      </c>
      <c r="E1363" s="6"/>
      <c r="F1363" s="6" t="s">
        <v>2823</v>
      </c>
      <c r="G1363" s="6"/>
      <c r="H1363" s="6" t="s">
        <v>2829</v>
      </c>
      <c r="I1363" s="6" t="str">
        <f t="shared" si="42"/>
        <v>MT001359</v>
      </c>
      <c r="J1363" s="6" t="s">
        <v>2150</v>
      </c>
      <c r="K1363" s="10"/>
      <c r="L1363" s="6"/>
      <c r="M1363" s="6"/>
      <c r="N1363" s="6"/>
      <c r="O1363" s="6"/>
      <c r="P1363" s="6"/>
      <c r="Q1363" s="6"/>
      <c r="R1363" s="6" t="s">
        <v>226</v>
      </c>
      <c r="S1363" s="15" t="s">
        <v>514</v>
      </c>
      <c r="T1363" s="33">
        <v>0</v>
      </c>
      <c r="U1363" s="33">
        <v>1</v>
      </c>
      <c r="V1363" s="33">
        <v>1</v>
      </c>
      <c r="W1363" s="33">
        <v>0</v>
      </c>
      <c r="X1363" s="33"/>
      <c r="Y1363" s="33"/>
      <c r="Z1363" s="33">
        <v>1</v>
      </c>
      <c r="AA1363" s="33">
        <v>0</v>
      </c>
      <c r="AB1363" s="33">
        <v>1</v>
      </c>
      <c r="AC1363" s="33">
        <v>0</v>
      </c>
      <c r="AD1363" s="33"/>
      <c r="AE1363" s="33">
        <v>0</v>
      </c>
      <c r="AF1363" s="33">
        <v>1</v>
      </c>
      <c r="AG1363" s="33">
        <v>5</v>
      </c>
      <c r="AH1363" s="33"/>
      <c r="AI1363" s="33"/>
      <c r="AJ1363" s="33"/>
      <c r="AK1363" s="33"/>
      <c r="AL1363" s="33">
        <v>0</v>
      </c>
      <c r="AM1363" s="33">
        <v>5</v>
      </c>
      <c r="AN1363" s="33"/>
      <c r="AO1363" s="33">
        <v>3</v>
      </c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</row>
    <row r="1364" spans="1:52" x14ac:dyDescent="0.25">
      <c r="A1364" s="6">
        <f t="shared" si="43"/>
        <v>1360</v>
      </c>
      <c r="B1364" s="6"/>
      <c r="C1364" s="6" t="s">
        <v>5152</v>
      </c>
      <c r="D1364" s="6" t="s">
        <v>2846</v>
      </c>
      <c r="E1364" s="6"/>
      <c r="F1364" s="6" t="s">
        <v>2823</v>
      </c>
      <c r="G1364" s="6"/>
      <c r="H1364" s="6" t="s">
        <v>2829</v>
      </c>
      <c r="I1364" s="6" t="str">
        <f t="shared" si="42"/>
        <v>MT001360</v>
      </c>
      <c r="J1364" s="6" t="s">
        <v>2151</v>
      </c>
      <c r="K1364" s="10"/>
      <c r="L1364" s="6"/>
      <c r="M1364" s="6"/>
      <c r="N1364" s="6"/>
      <c r="O1364" s="6"/>
      <c r="P1364" s="6"/>
      <c r="Q1364" s="6"/>
      <c r="R1364" s="6" t="s">
        <v>226</v>
      </c>
      <c r="S1364" s="15" t="s">
        <v>514</v>
      </c>
      <c r="T1364" s="33">
        <v>0</v>
      </c>
      <c r="U1364" s="33">
        <v>1</v>
      </c>
      <c r="V1364" s="33">
        <v>1</v>
      </c>
      <c r="W1364" s="33">
        <v>0</v>
      </c>
      <c r="X1364" s="33"/>
      <c r="Y1364" s="33"/>
      <c r="Z1364" s="33">
        <v>1</v>
      </c>
      <c r="AA1364" s="33">
        <v>0</v>
      </c>
      <c r="AB1364" s="33">
        <v>1</v>
      </c>
      <c r="AC1364" s="33">
        <v>0</v>
      </c>
      <c r="AD1364" s="33"/>
      <c r="AE1364" s="33">
        <v>0</v>
      </c>
      <c r="AF1364" s="33">
        <v>1</v>
      </c>
      <c r="AG1364" s="33">
        <v>5</v>
      </c>
      <c r="AH1364" s="33"/>
      <c r="AI1364" s="33"/>
      <c r="AJ1364" s="33"/>
      <c r="AK1364" s="33"/>
      <c r="AL1364" s="33">
        <v>0</v>
      </c>
      <c r="AM1364" s="33">
        <v>5</v>
      </c>
      <c r="AN1364" s="33"/>
      <c r="AO1364" s="33">
        <v>3</v>
      </c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</row>
    <row r="1365" spans="1:52" x14ac:dyDescent="0.25">
      <c r="A1365" s="6">
        <f t="shared" si="43"/>
        <v>1361</v>
      </c>
      <c r="B1365" s="6"/>
      <c r="C1365" s="6" t="s">
        <v>5152</v>
      </c>
      <c r="D1365" s="6" t="s">
        <v>2846</v>
      </c>
      <c r="E1365" s="6"/>
      <c r="F1365" s="6" t="s">
        <v>2823</v>
      </c>
      <c r="G1365" s="6"/>
      <c r="H1365" s="6" t="s">
        <v>2829</v>
      </c>
      <c r="I1365" s="6" t="str">
        <f t="shared" si="42"/>
        <v>MT001361</v>
      </c>
      <c r="J1365" s="6" t="s">
        <v>2152</v>
      </c>
      <c r="K1365" s="10"/>
      <c r="L1365" s="6"/>
      <c r="M1365" s="6"/>
      <c r="N1365" s="6"/>
      <c r="O1365" s="6"/>
      <c r="P1365" s="6"/>
      <c r="Q1365" s="6"/>
      <c r="R1365" s="6" t="s">
        <v>226</v>
      </c>
      <c r="S1365" s="15" t="s">
        <v>514</v>
      </c>
      <c r="T1365" s="33">
        <v>0</v>
      </c>
      <c r="U1365" s="33">
        <v>1</v>
      </c>
      <c r="V1365" s="33">
        <v>1</v>
      </c>
      <c r="W1365" s="33">
        <v>0</v>
      </c>
      <c r="X1365" s="33"/>
      <c r="Y1365" s="33"/>
      <c r="Z1365" s="33">
        <v>1</v>
      </c>
      <c r="AA1365" s="33">
        <v>0</v>
      </c>
      <c r="AB1365" s="33">
        <v>1</v>
      </c>
      <c r="AC1365" s="33">
        <v>0</v>
      </c>
      <c r="AD1365" s="33"/>
      <c r="AE1365" s="33">
        <v>0</v>
      </c>
      <c r="AF1365" s="33">
        <v>1</v>
      </c>
      <c r="AG1365" s="33">
        <v>5</v>
      </c>
      <c r="AH1365" s="33"/>
      <c r="AI1365" s="33"/>
      <c r="AJ1365" s="33"/>
      <c r="AK1365" s="33"/>
      <c r="AL1365" s="33">
        <v>0</v>
      </c>
      <c r="AM1365" s="33">
        <v>5</v>
      </c>
      <c r="AN1365" s="33"/>
      <c r="AO1365" s="33">
        <v>3</v>
      </c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</row>
    <row r="1366" spans="1:52" x14ac:dyDescent="0.25">
      <c r="A1366" s="6">
        <f t="shared" si="43"/>
        <v>1362</v>
      </c>
      <c r="B1366" s="6"/>
      <c r="C1366" s="6" t="s">
        <v>5152</v>
      </c>
      <c r="D1366" s="6" t="s">
        <v>2846</v>
      </c>
      <c r="E1366" s="6"/>
      <c r="F1366" s="6" t="s">
        <v>2823</v>
      </c>
      <c r="G1366" s="6"/>
      <c r="H1366" s="6" t="s">
        <v>2829</v>
      </c>
      <c r="I1366" s="6" t="str">
        <f t="shared" si="42"/>
        <v>MT001362</v>
      </c>
      <c r="J1366" s="6" t="s">
        <v>2153</v>
      </c>
      <c r="K1366" s="10"/>
      <c r="L1366" s="6"/>
      <c r="M1366" s="6"/>
      <c r="N1366" s="6"/>
      <c r="O1366" s="6"/>
      <c r="P1366" s="6"/>
      <c r="Q1366" s="6"/>
      <c r="R1366" s="6" t="s">
        <v>226</v>
      </c>
      <c r="S1366" s="15">
        <v>6</v>
      </c>
      <c r="T1366" s="33">
        <v>0</v>
      </c>
      <c r="U1366" s="33">
        <v>1</v>
      </c>
      <c r="V1366" s="33">
        <v>1</v>
      </c>
      <c r="W1366" s="33">
        <v>0</v>
      </c>
      <c r="X1366" s="33"/>
      <c r="Y1366" s="33"/>
      <c r="Z1366" s="33">
        <v>1</v>
      </c>
      <c r="AA1366" s="33">
        <v>0</v>
      </c>
      <c r="AB1366" s="33">
        <v>1</v>
      </c>
      <c r="AC1366" s="33">
        <v>0</v>
      </c>
      <c r="AD1366" s="33"/>
      <c r="AE1366" s="33">
        <v>0</v>
      </c>
      <c r="AF1366" s="33">
        <v>1</v>
      </c>
      <c r="AG1366" s="33">
        <v>5</v>
      </c>
      <c r="AH1366" s="33"/>
      <c r="AI1366" s="33"/>
      <c r="AJ1366" s="33"/>
      <c r="AK1366" s="33"/>
      <c r="AL1366" s="33">
        <v>0</v>
      </c>
      <c r="AM1366" s="33">
        <v>5</v>
      </c>
      <c r="AN1366" s="33"/>
      <c r="AO1366" s="33">
        <v>3</v>
      </c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</row>
    <row r="1367" spans="1:52" x14ac:dyDescent="0.25">
      <c r="A1367" s="6">
        <f t="shared" si="43"/>
        <v>1363</v>
      </c>
      <c r="B1367" s="6"/>
      <c r="C1367" s="6" t="s">
        <v>5152</v>
      </c>
      <c r="D1367" s="6" t="s">
        <v>2846</v>
      </c>
      <c r="E1367" s="6"/>
      <c r="F1367" s="6" t="s">
        <v>2823</v>
      </c>
      <c r="G1367" s="6"/>
      <c r="H1367" s="6" t="s">
        <v>2829</v>
      </c>
      <c r="I1367" s="6" t="str">
        <f t="shared" si="42"/>
        <v>MT001363</v>
      </c>
      <c r="J1367" s="6" t="s">
        <v>2154</v>
      </c>
      <c r="K1367" s="10"/>
      <c r="L1367" s="6"/>
      <c r="M1367" s="6"/>
      <c r="N1367" s="6"/>
      <c r="O1367" s="6"/>
      <c r="P1367" s="6"/>
      <c r="Q1367" s="6"/>
      <c r="R1367" s="6" t="s">
        <v>226</v>
      </c>
      <c r="S1367" s="15" t="s">
        <v>514</v>
      </c>
      <c r="T1367" s="33">
        <v>0</v>
      </c>
      <c r="U1367" s="33">
        <v>1</v>
      </c>
      <c r="V1367" s="33">
        <v>1</v>
      </c>
      <c r="W1367" s="33">
        <v>0</v>
      </c>
      <c r="X1367" s="33"/>
      <c r="Y1367" s="33"/>
      <c r="Z1367" s="33">
        <v>1</v>
      </c>
      <c r="AA1367" s="33">
        <v>0</v>
      </c>
      <c r="AB1367" s="33">
        <v>1</v>
      </c>
      <c r="AC1367" s="33">
        <v>0</v>
      </c>
      <c r="AD1367" s="33"/>
      <c r="AE1367" s="33">
        <v>0</v>
      </c>
      <c r="AF1367" s="33">
        <v>1</v>
      </c>
      <c r="AG1367" s="33">
        <v>5</v>
      </c>
      <c r="AH1367" s="33"/>
      <c r="AI1367" s="33"/>
      <c r="AJ1367" s="33"/>
      <c r="AK1367" s="33"/>
      <c r="AL1367" s="33">
        <v>0</v>
      </c>
      <c r="AM1367" s="33">
        <v>5</v>
      </c>
      <c r="AN1367" s="33"/>
      <c r="AO1367" s="33">
        <v>3</v>
      </c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</row>
    <row r="1368" spans="1:52" x14ac:dyDescent="0.25">
      <c r="A1368" s="6">
        <f t="shared" si="43"/>
        <v>1364</v>
      </c>
      <c r="B1368" s="6"/>
      <c r="C1368" s="6" t="s">
        <v>5152</v>
      </c>
      <c r="D1368" s="6" t="s">
        <v>2846</v>
      </c>
      <c r="E1368" s="6"/>
      <c r="F1368" s="6" t="s">
        <v>2823</v>
      </c>
      <c r="G1368" s="6"/>
      <c r="H1368" s="6" t="s">
        <v>2829</v>
      </c>
      <c r="I1368" s="6" t="str">
        <f t="shared" si="42"/>
        <v>MT001364</v>
      </c>
      <c r="J1368" s="6" t="s">
        <v>2155</v>
      </c>
      <c r="K1368" s="10"/>
      <c r="L1368" s="6"/>
      <c r="M1368" s="6"/>
      <c r="N1368" s="6"/>
      <c r="O1368" s="6"/>
      <c r="P1368" s="6"/>
      <c r="Q1368" s="6"/>
      <c r="R1368" s="6" t="s">
        <v>226</v>
      </c>
      <c r="S1368" s="15" t="s">
        <v>514</v>
      </c>
      <c r="T1368" s="33">
        <v>0</v>
      </c>
      <c r="U1368" s="33">
        <v>1</v>
      </c>
      <c r="V1368" s="33">
        <v>1</v>
      </c>
      <c r="W1368" s="33">
        <v>0</v>
      </c>
      <c r="X1368" s="33"/>
      <c r="Y1368" s="33"/>
      <c r="Z1368" s="33">
        <v>1</v>
      </c>
      <c r="AA1368" s="33">
        <v>0</v>
      </c>
      <c r="AB1368" s="33">
        <v>1</v>
      </c>
      <c r="AC1368" s="33">
        <v>0</v>
      </c>
      <c r="AD1368" s="33"/>
      <c r="AE1368" s="33">
        <v>0</v>
      </c>
      <c r="AF1368" s="33">
        <v>1</v>
      </c>
      <c r="AG1368" s="33">
        <v>5</v>
      </c>
      <c r="AH1368" s="33"/>
      <c r="AI1368" s="33"/>
      <c r="AJ1368" s="33"/>
      <c r="AK1368" s="33"/>
      <c r="AL1368" s="33">
        <v>0</v>
      </c>
      <c r="AM1368" s="33">
        <v>5</v>
      </c>
      <c r="AN1368" s="33"/>
      <c r="AO1368" s="33">
        <v>3</v>
      </c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</row>
    <row r="1369" spans="1:52" x14ac:dyDescent="0.25">
      <c r="A1369" s="6">
        <f t="shared" si="43"/>
        <v>1365</v>
      </c>
      <c r="B1369" s="6"/>
      <c r="C1369" s="6" t="s">
        <v>5152</v>
      </c>
      <c r="D1369" s="6" t="s">
        <v>2846</v>
      </c>
      <c r="E1369" s="6"/>
      <c r="F1369" s="6" t="s">
        <v>2823</v>
      </c>
      <c r="G1369" s="6"/>
      <c r="H1369" s="6" t="s">
        <v>2829</v>
      </c>
      <c r="I1369" s="6" t="str">
        <f t="shared" si="42"/>
        <v>MT001365</v>
      </c>
      <c r="J1369" s="6" t="s">
        <v>2156</v>
      </c>
      <c r="K1369" s="10"/>
      <c r="L1369" s="6"/>
      <c r="M1369" s="6"/>
      <c r="N1369" s="6"/>
      <c r="O1369" s="6"/>
      <c r="P1369" s="6"/>
      <c r="Q1369" s="6"/>
      <c r="R1369" s="6" t="s">
        <v>226</v>
      </c>
      <c r="S1369" s="15" t="s">
        <v>514</v>
      </c>
      <c r="T1369" s="33">
        <v>0</v>
      </c>
      <c r="U1369" s="33">
        <v>1</v>
      </c>
      <c r="V1369" s="33">
        <v>1</v>
      </c>
      <c r="W1369" s="33">
        <v>0</v>
      </c>
      <c r="X1369" s="33"/>
      <c r="Y1369" s="33"/>
      <c r="Z1369" s="33">
        <v>1</v>
      </c>
      <c r="AA1369" s="33">
        <v>0</v>
      </c>
      <c r="AB1369" s="33">
        <v>1</v>
      </c>
      <c r="AC1369" s="33">
        <v>0</v>
      </c>
      <c r="AD1369" s="33"/>
      <c r="AE1369" s="33">
        <v>0</v>
      </c>
      <c r="AF1369" s="33">
        <v>1</v>
      </c>
      <c r="AG1369" s="33">
        <v>5</v>
      </c>
      <c r="AH1369" s="33"/>
      <c r="AI1369" s="33"/>
      <c r="AJ1369" s="33"/>
      <c r="AK1369" s="33"/>
      <c r="AL1369" s="33">
        <v>0</v>
      </c>
      <c r="AM1369" s="33">
        <v>5</v>
      </c>
      <c r="AN1369" s="33"/>
      <c r="AO1369" s="33">
        <v>3</v>
      </c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</row>
    <row r="1370" spans="1:52" x14ac:dyDescent="0.25">
      <c r="A1370" s="6">
        <f t="shared" si="43"/>
        <v>1366</v>
      </c>
      <c r="B1370" s="6"/>
      <c r="C1370" s="6" t="s">
        <v>5152</v>
      </c>
      <c r="D1370" s="6" t="s">
        <v>2846</v>
      </c>
      <c r="E1370" s="6"/>
      <c r="F1370" s="6" t="s">
        <v>2823</v>
      </c>
      <c r="G1370" s="6"/>
      <c r="H1370" s="6" t="s">
        <v>2829</v>
      </c>
      <c r="I1370" s="6" t="str">
        <f t="shared" si="42"/>
        <v>MT001366</v>
      </c>
      <c r="J1370" s="6" t="s">
        <v>2157</v>
      </c>
      <c r="K1370" s="10"/>
      <c r="L1370" s="6"/>
      <c r="M1370" s="6"/>
      <c r="N1370" s="6"/>
      <c r="O1370" s="6"/>
      <c r="P1370" s="6"/>
      <c r="Q1370" s="6"/>
      <c r="R1370" s="6" t="s">
        <v>226</v>
      </c>
      <c r="S1370" s="15">
        <v>6</v>
      </c>
      <c r="T1370" s="33">
        <v>0</v>
      </c>
      <c r="U1370" s="33">
        <v>1</v>
      </c>
      <c r="V1370" s="33">
        <v>1</v>
      </c>
      <c r="W1370" s="33">
        <v>0</v>
      </c>
      <c r="X1370" s="33"/>
      <c r="Y1370" s="33"/>
      <c r="Z1370" s="33">
        <v>1</v>
      </c>
      <c r="AA1370" s="33">
        <v>0</v>
      </c>
      <c r="AB1370" s="33">
        <v>1</v>
      </c>
      <c r="AC1370" s="33">
        <v>0</v>
      </c>
      <c r="AD1370" s="33"/>
      <c r="AE1370" s="33">
        <v>0</v>
      </c>
      <c r="AF1370" s="33">
        <v>1</v>
      </c>
      <c r="AG1370" s="33">
        <v>5</v>
      </c>
      <c r="AH1370" s="33"/>
      <c r="AI1370" s="33"/>
      <c r="AJ1370" s="33"/>
      <c r="AK1370" s="33"/>
      <c r="AL1370" s="33">
        <v>0</v>
      </c>
      <c r="AM1370" s="33">
        <v>5</v>
      </c>
      <c r="AN1370" s="33"/>
      <c r="AO1370" s="33">
        <v>3</v>
      </c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</row>
    <row r="1371" spans="1:52" x14ac:dyDescent="0.25">
      <c r="A1371" s="6">
        <f t="shared" si="43"/>
        <v>1367</v>
      </c>
      <c r="B1371" s="6"/>
      <c r="C1371" s="6" t="s">
        <v>5152</v>
      </c>
      <c r="D1371" s="6" t="s">
        <v>2846</v>
      </c>
      <c r="E1371" s="6"/>
      <c r="F1371" s="6" t="s">
        <v>2823</v>
      </c>
      <c r="G1371" s="6"/>
      <c r="H1371" s="6" t="s">
        <v>2829</v>
      </c>
      <c r="I1371" s="6" t="str">
        <f t="shared" si="42"/>
        <v>MT001367</v>
      </c>
      <c r="J1371" s="6" t="s">
        <v>2158</v>
      </c>
      <c r="K1371" s="10"/>
      <c r="L1371" s="6"/>
      <c r="M1371" s="6"/>
      <c r="N1371" s="6"/>
      <c r="O1371" s="6"/>
      <c r="P1371" s="6"/>
      <c r="Q1371" s="6"/>
      <c r="R1371" s="6" t="s">
        <v>226</v>
      </c>
      <c r="S1371" s="15" t="s">
        <v>514</v>
      </c>
      <c r="T1371" s="33">
        <v>0</v>
      </c>
      <c r="U1371" s="33">
        <v>1</v>
      </c>
      <c r="V1371" s="33">
        <v>1</v>
      </c>
      <c r="W1371" s="33">
        <v>0</v>
      </c>
      <c r="X1371" s="33"/>
      <c r="Y1371" s="33"/>
      <c r="Z1371" s="33">
        <v>1</v>
      </c>
      <c r="AA1371" s="33">
        <v>0</v>
      </c>
      <c r="AB1371" s="33">
        <v>1</v>
      </c>
      <c r="AC1371" s="33">
        <v>0</v>
      </c>
      <c r="AD1371" s="33"/>
      <c r="AE1371" s="33">
        <v>0</v>
      </c>
      <c r="AF1371" s="33">
        <v>1</v>
      </c>
      <c r="AG1371" s="33">
        <v>5</v>
      </c>
      <c r="AH1371" s="33"/>
      <c r="AI1371" s="33"/>
      <c r="AJ1371" s="33"/>
      <c r="AK1371" s="33"/>
      <c r="AL1371" s="33">
        <v>0</v>
      </c>
      <c r="AM1371" s="33">
        <v>5</v>
      </c>
      <c r="AN1371" s="33"/>
      <c r="AO1371" s="33">
        <v>3</v>
      </c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</row>
    <row r="1372" spans="1:52" x14ac:dyDescent="0.25">
      <c r="A1372" s="6">
        <f t="shared" si="43"/>
        <v>1368</v>
      </c>
      <c r="B1372" s="6"/>
      <c r="C1372" s="6" t="s">
        <v>5152</v>
      </c>
      <c r="D1372" s="6" t="s">
        <v>2846</v>
      </c>
      <c r="E1372" s="6"/>
      <c r="F1372" s="6" t="s">
        <v>2823</v>
      </c>
      <c r="G1372" s="6"/>
      <c r="H1372" s="6" t="s">
        <v>2829</v>
      </c>
      <c r="I1372" s="6" t="str">
        <f t="shared" si="42"/>
        <v>MT001368</v>
      </c>
      <c r="J1372" s="6" t="s">
        <v>2159</v>
      </c>
      <c r="K1372" s="10"/>
      <c r="L1372" s="6"/>
      <c r="M1372" s="6"/>
      <c r="N1372" s="6"/>
      <c r="O1372" s="6"/>
      <c r="P1372" s="6"/>
      <c r="Q1372" s="6"/>
      <c r="R1372" s="6" t="s">
        <v>226</v>
      </c>
      <c r="S1372" s="15">
        <v>6</v>
      </c>
      <c r="T1372" s="33">
        <v>0</v>
      </c>
      <c r="U1372" s="33">
        <v>1</v>
      </c>
      <c r="V1372" s="33">
        <v>1</v>
      </c>
      <c r="W1372" s="33">
        <v>0</v>
      </c>
      <c r="X1372" s="33"/>
      <c r="Y1372" s="33"/>
      <c r="Z1372" s="33">
        <v>1</v>
      </c>
      <c r="AA1372" s="33">
        <v>0</v>
      </c>
      <c r="AB1372" s="33">
        <v>1</v>
      </c>
      <c r="AC1372" s="33">
        <v>0</v>
      </c>
      <c r="AD1372" s="33"/>
      <c r="AE1372" s="33">
        <v>0</v>
      </c>
      <c r="AF1372" s="33">
        <v>1</v>
      </c>
      <c r="AG1372" s="33">
        <v>5</v>
      </c>
      <c r="AH1372" s="33"/>
      <c r="AI1372" s="33"/>
      <c r="AJ1372" s="33"/>
      <c r="AK1372" s="33"/>
      <c r="AL1372" s="33">
        <v>0</v>
      </c>
      <c r="AM1372" s="33">
        <v>5</v>
      </c>
      <c r="AN1372" s="33"/>
      <c r="AO1372" s="33">
        <v>3</v>
      </c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</row>
    <row r="1373" spans="1:52" x14ac:dyDescent="0.25">
      <c r="A1373" s="6">
        <f t="shared" si="43"/>
        <v>1369</v>
      </c>
      <c r="B1373" s="6"/>
      <c r="C1373" s="6" t="s">
        <v>5152</v>
      </c>
      <c r="D1373" s="6" t="s">
        <v>2846</v>
      </c>
      <c r="E1373" s="6"/>
      <c r="F1373" s="6" t="s">
        <v>2823</v>
      </c>
      <c r="G1373" s="6"/>
      <c r="H1373" s="6" t="s">
        <v>2829</v>
      </c>
      <c r="I1373" s="6" t="str">
        <f t="shared" si="42"/>
        <v>MT001369</v>
      </c>
      <c r="J1373" s="6" t="s">
        <v>2160</v>
      </c>
      <c r="K1373" s="10"/>
      <c r="L1373" s="6"/>
      <c r="M1373" s="6"/>
      <c r="N1373" s="6"/>
      <c r="O1373" s="6"/>
      <c r="P1373" s="6"/>
      <c r="Q1373" s="6"/>
      <c r="R1373" s="6" t="s">
        <v>226</v>
      </c>
      <c r="S1373" s="15">
        <v>6</v>
      </c>
      <c r="T1373" s="33">
        <v>0</v>
      </c>
      <c r="U1373" s="33">
        <v>1</v>
      </c>
      <c r="V1373" s="33">
        <v>1</v>
      </c>
      <c r="W1373" s="33">
        <v>0</v>
      </c>
      <c r="X1373" s="33"/>
      <c r="Y1373" s="33"/>
      <c r="Z1373" s="33">
        <v>1</v>
      </c>
      <c r="AA1373" s="33">
        <v>0</v>
      </c>
      <c r="AB1373" s="33">
        <v>1</v>
      </c>
      <c r="AC1373" s="33">
        <v>0</v>
      </c>
      <c r="AD1373" s="33"/>
      <c r="AE1373" s="33">
        <v>0</v>
      </c>
      <c r="AF1373" s="33">
        <v>1</v>
      </c>
      <c r="AG1373" s="33">
        <v>5</v>
      </c>
      <c r="AH1373" s="33"/>
      <c r="AI1373" s="33"/>
      <c r="AJ1373" s="33"/>
      <c r="AK1373" s="33"/>
      <c r="AL1373" s="33">
        <v>0</v>
      </c>
      <c r="AM1373" s="33">
        <v>5</v>
      </c>
      <c r="AN1373" s="33"/>
      <c r="AO1373" s="33">
        <v>3</v>
      </c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</row>
    <row r="1374" spans="1:52" x14ac:dyDescent="0.25">
      <c r="A1374" s="6">
        <f t="shared" si="43"/>
        <v>1370</v>
      </c>
      <c r="B1374" s="6"/>
      <c r="C1374" s="6" t="s">
        <v>5152</v>
      </c>
      <c r="D1374" s="6" t="s">
        <v>2846</v>
      </c>
      <c r="E1374" s="6"/>
      <c r="F1374" s="6" t="s">
        <v>2823</v>
      </c>
      <c r="G1374" s="6"/>
      <c r="H1374" s="6" t="s">
        <v>2829</v>
      </c>
      <c r="I1374" s="6" t="str">
        <f t="shared" si="42"/>
        <v>MT001370</v>
      </c>
      <c r="J1374" s="6" t="s">
        <v>2161</v>
      </c>
      <c r="K1374" s="10"/>
      <c r="L1374" s="6"/>
      <c r="M1374" s="6"/>
      <c r="N1374" s="6"/>
      <c r="O1374" s="6"/>
      <c r="P1374" s="6"/>
      <c r="Q1374" s="6"/>
      <c r="R1374" s="6" t="s">
        <v>226</v>
      </c>
      <c r="S1374" s="15">
        <v>6</v>
      </c>
      <c r="T1374" s="33">
        <v>0</v>
      </c>
      <c r="U1374" s="33">
        <v>1</v>
      </c>
      <c r="V1374" s="33">
        <v>1</v>
      </c>
      <c r="W1374" s="33">
        <v>0</v>
      </c>
      <c r="X1374" s="33"/>
      <c r="Y1374" s="33"/>
      <c r="Z1374" s="33">
        <v>1</v>
      </c>
      <c r="AA1374" s="33">
        <v>0</v>
      </c>
      <c r="AB1374" s="33">
        <v>1</v>
      </c>
      <c r="AC1374" s="33">
        <v>0</v>
      </c>
      <c r="AD1374" s="33"/>
      <c r="AE1374" s="33">
        <v>0</v>
      </c>
      <c r="AF1374" s="33">
        <v>1</v>
      </c>
      <c r="AG1374" s="33">
        <v>5</v>
      </c>
      <c r="AH1374" s="33"/>
      <c r="AI1374" s="33"/>
      <c r="AJ1374" s="33"/>
      <c r="AK1374" s="33"/>
      <c r="AL1374" s="33">
        <v>0</v>
      </c>
      <c r="AM1374" s="33">
        <v>5</v>
      </c>
      <c r="AN1374" s="33"/>
      <c r="AO1374" s="33">
        <v>3</v>
      </c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</row>
    <row r="1375" spans="1:52" x14ac:dyDescent="0.25">
      <c r="A1375" s="6">
        <f t="shared" si="43"/>
        <v>1371</v>
      </c>
      <c r="B1375" s="6"/>
      <c r="C1375" s="6" t="s">
        <v>5152</v>
      </c>
      <c r="D1375" s="6" t="s">
        <v>2846</v>
      </c>
      <c r="E1375" s="6"/>
      <c r="F1375" s="6" t="s">
        <v>2823</v>
      </c>
      <c r="G1375" s="6"/>
      <c r="H1375" s="6" t="s">
        <v>2829</v>
      </c>
      <c r="I1375" s="6" t="str">
        <f t="shared" si="42"/>
        <v>MT001371</v>
      </c>
      <c r="J1375" s="6" t="s">
        <v>2162</v>
      </c>
      <c r="K1375" s="10"/>
      <c r="L1375" s="6"/>
      <c r="M1375" s="6"/>
      <c r="N1375" s="6"/>
      <c r="O1375" s="6"/>
      <c r="P1375" s="6"/>
      <c r="Q1375" s="6"/>
      <c r="R1375" s="6" t="s">
        <v>226</v>
      </c>
      <c r="S1375" s="15">
        <v>6</v>
      </c>
      <c r="T1375" s="33">
        <v>0</v>
      </c>
      <c r="U1375" s="33">
        <v>1</v>
      </c>
      <c r="V1375" s="33">
        <v>1</v>
      </c>
      <c r="W1375" s="33">
        <v>0</v>
      </c>
      <c r="X1375" s="33"/>
      <c r="Y1375" s="33"/>
      <c r="Z1375" s="33">
        <v>1</v>
      </c>
      <c r="AA1375" s="33">
        <v>0</v>
      </c>
      <c r="AB1375" s="33">
        <v>1</v>
      </c>
      <c r="AC1375" s="33">
        <v>0</v>
      </c>
      <c r="AD1375" s="33"/>
      <c r="AE1375" s="33">
        <v>0</v>
      </c>
      <c r="AF1375" s="33">
        <v>1</v>
      </c>
      <c r="AG1375" s="33">
        <v>5</v>
      </c>
      <c r="AH1375" s="33"/>
      <c r="AI1375" s="33"/>
      <c r="AJ1375" s="33"/>
      <c r="AK1375" s="33"/>
      <c r="AL1375" s="33">
        <v>0</v>
      </c>
      <c r="AM1375" s="33">
        <v>5</v>
      </c>
      <c r="AN1375" s="33"/>
      <c r="AO1375" s="33">
        <v>3</v>
      </c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</row>
    <row r="1376" spans="1:52" x14ac:dyDescent="0.25">
      <c r="A1376" s="6">
        <f t="shared" si="43"/>
        <v>1372</v>
      </c>
      <c r="B1376" s="6"/>
      <c r="C1376" s="6" t="s">
        <v>5152</v>
      </c>
      <c r="D1376" s="6" t="s">
        <v>2846</v>
      </c>
      <c r="E1376" s="6"/>
      <c r="F1376" s="6" t="s">
        <v>2823</v>
      </c>
      <c r="G1376" s="6"/>
      <c r="H1376" s="6" t="s">
        <v>2829</v>
      </c>
      <c r="I1376" s="6" t="str">
        <f t="shared" si="42"/>
        <v>MT001372</v>
      </c>
      <c r="J1376" s="6" t="s">
        <v>2163</v>
      </c>
      <c r="K1376" s="10"/>
      <c r="L1376" s="6"/>
      <c r="M1376" s="6"/>
      <c r="N1376" s="6"/>
      <c r="O1376" s="6"/>
      <c r="P1376" s="6"/>
      <c r="Q1376" s="6"/>
      <c r="R1376" s="6" t="s">
        <v>226</v>
      </c>
      <c r="S1376" s="15" t="s">
        <v>514</v>
      </c>
      <c r="T1376" s="33">
        <v>0</v>
      </c>
      <c r="U1376" s="33">
        <v>1</v>
      </c>
      <c r="V1376" s="33">
        <v>1</v>
      </c>
      <c r="W1376" s="33">
        <v>0</v>
      </c>
      <c r="X1376" s="33"/>
      <c r="Y1376" s="33"/>
      <c r="Z1376" s="33">
        <v>1</v>
      </c>
      <c r="AA1376" s="33">
        <v>0</v>
      </c>
      <c r="AB1376" s="33">
        <v>1</v>
      </c>
      <c r="AC1376" s="33">
        <v>0</v>
      </c>
      <c r="AD1376" s="33"/>
      <c r="AE1376" s="33">
        <v>0</v>
      </c>
      <c r="AF1376" s="33">
        <v>1</v>
      </c>
      <c r="AG1376" s="33">
        <v>5</v>
      </c>
      <c r="AH1376" s="33"/>
      <c r="AI1376" s="33"/>
      <c r="AJ1376" s="33"/>
      <c r="AK1376" s="33"/>
      <c r="AL1376" s="33">
        <v>0</v>
      </c>
      <c r="AM1376" s="33">
        <v>5</v>
      </c>
      <c r="AN1376" s="33"/>
      <c r="AO1376" s="33">
        <v>3</v>
      </c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</row>
    <row r="1377" spans="1:52" x14ac:dyDescent="0.25">
      <c r="A1377" s="6">
        <f t="shared" si="43"/>
        <v>1373</v>
      </c>
      <c r="B1377" s="6"/>
      <c r="C1377" s="6" t="s">
        <v>5152</v>
      </c>
      <c r="D1377" s="6" t="s">
        <v>2846</v>
      </c>
      <c r="E1377" s="6"/>
      <c r="F1377" s="6" t="s">
        <v>2823</v>
      </c>
      <c r="G1377" s="6"/>
      <c r="H1377" s="6" t="s">
        <v>2829</v>
      </c>
      <c r="I1377" s="6" t="str">
        <f t="shared" si="42"/>
        <v>MT001373</v>
      </c>
      <c r="J1377" s="6" t="s">
        <v>2164</v>
      </c>
      <c r="K1377" s="10"/>
      <c r="L1377" s="6"/>
      <c r="M1377" s="6"/>
      <c r="N1377" s="6"/>
      <c r="O1377" s="6"/>
      <c r="P1377" s="6"/>
      <c r="Q1377" s="6"/>
      <c r="R1377" s="6" t="s">
        <v>226</v>
      </c>
      <c r="S1377" s="15">
        <v>6</v>
      </c>
      <c r="T1377" s="33">
        <v>0</v>
      </c>
      <c r="U1377" s="33">
        <v>1</v>
      </c>
      <c r="V1377" s="33">
        <v>1</v>
      </c>
      <c r="W1377" s="33">
        <v>0</v>
      </c>
      <c r="X1377" s="33"/>
      <c r="Y1377" s="33"/>
      <c r="Z1377" s="33">
        <v>1</v>
      </c>
      <c r="AA1377" s="33">
        <v>0</v>
      </c>
      <c r="AB1377" s="33">
        <v>1</v>
      </c>
      <c r="AC1377" s="33">
        <v>0</v>
      </c>
      <c r="AD1377" s="33"/>
      <c r="AE1377" s="33">
        <v>0</v>
      </c>
      <c r="AF1377" s="33">
        <v>1</v>
      </c>
      <c r="AG1377" s="33">
        <v>5</v>
      </c>
      <c r="AH1377" s="33"/>
      <c r="AI1377" s="33"/>
      <c r="AJ1377" s="33"/>
      <c r="AK1377" s="33"/>
      <c r="AL1377" s="33">
        <v>0</v>
      </c>
      <c r="AM1377" s="33">
        <v>5</v>
      </c>
      <c r="AN1377" s="33"/>
      <c r="AO1377" s="33">
        <v>3</v>
      </c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</row>
    <row r="1378" spans="1:52" x14ac:dyDescent="0.25">
      <c r="A1378" s="6">
        <f t="shared" si="43"/>
        <v>1374</v>
      </c>
      <c r="B1378" s="6"/>
      <c r="C1378" s="6" t="s">
        <v>5152</v>
      </c>
      <c r="D1378" s="6" t="s">
        <v>2846</v>
      </c>
      <c r="E1378" s="6"/>
      <c r="F1378" s="6" t="s">
        <v>2823</v>
      </c>
      <c r="G1378" s="6"/>
      <c r="H1378" s="6" t="s">
        <v>2829</v>
      </c>
      <c r="I1378" s="6" t="str">
        <f t="shared" si="42"/>
        <v>MT001374</v>
      </c>
      <c r="J1378" s="6" t="s">
        <v>2165</v>
      </c>
      <c r="K1378" s="10"/>
      <c r="L1378" s="6"/>
      <c r="M1378" s="6"/>
      <c r="N1378" s="6"/>
      <c r="O1378" s="6"/>
      <c r="P1378" s="6"/>
      <c r="Q1378" s="6"/>
      <c r="R1378" s="6" t="s">
        <v>226</v>
      </c>
      <c r="S1378" s="15">
        <v>6</v>
      </c>
      <c r="T1378" s="33">
        <v>0</v>
      </c>
      <c r="U1378" s="33">
        <v>1</v>
      </c>
      <c r="V1378" s="33">
        <v>1</v>
      </c>
      <c r="W1378" s="33">
        <v>0</v>
      </c>
      <c r="X1378" s="33"/>
      <c r="Y1378" s="33"/>
      <c r="Z1378" s="33">
        <v>1</v>
      </c>
      <c r="AA1378" s="33">
        <v>0</v>
      </c>
      <c r="AB1378" s="33">
        <v>1</v>
      </c>
      <c r="AC1378" s="33">
        <v>0</v>
      </c>
      <c r="AD1378" s="33"/>
      <c r="AE1378" s="33">
        <v>0</v>
      </c>
      <c r="AF1378" s="33">
        <v>1</v>
      </c>
      <c r="AG1378" s="33">
        <v>5</v>
      </c>
      <c r="AH1378" s="33"/>
      <c r="AI1378" s="33"/>
      <c r="AJ1378" s="33"/>
      <c r="AK1378" s="33"/>
      <c r="AL1378" s="33">
        <v>0</v>
      </c>
      <c r="AM1378" s="33">
        <v>5</v>
      </c>
      <c r="AN1378" s="33"/>
      <c r="AO1378" s="33">
        <v>3</v>
      </c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</row>
    <row r="1379" spans="1:52" x14ac:dyDescent="0.25">
      <c r="A1379" s="6">
        <f t="shared" si="43"/>
        <v>1375</v>
      </c>
      <c r="B1379" s="6"/>
      <c r="C1379" s="6" t="s">
        <v>5152</v>
      </c>
      <c r="D1379" s="6" t="s">
        <v>2846</v>
      </c>
      <c r="E1379" s="6"/>
      <c r="F1379" s="6" t="s">
        <v>2823</v>
      </c>
      <c r="G1379" s="6"/>
      <c r="H1379" s="6" t="s">
        <v>2829</v>
      </c>
      <c r="I1379" s="6" t="str">
        <f t="shared" si="42"/>
        <v>MT001375</v>
      </c>
      <c r="J1379" s="6" t="s">
        <v>2166</v>
      </c>
      <c r="K1379" s="10"/>
      <c r="L1379" s="6"/>
      <c r="M1379" s="6"/>
      <c r="N1379" s="6"/>
      <c r="O1379" s="6"/>
      <c r="P1379" s="6"/>
      <c r="Q1379" s="6"/>
      <c r="R1379" s="6" t="s">
        <v>226</v>
      </c>
      <c r="S1379" s="15" t="s">
        <v>514</v>
      </c>
      <c r="T1379" s="33">
        <v>0</v>
      </c>
      <c r="U1379" s="33">
        <v>1</v>
      </c>
      <c r="V1379" s="33">
        <v>1</v>
      </c>
      <c r="W1379" s="33">
        <v>0</v>
      </c>
      <c r="X1379" s="33"/>
      <c r="Y1379" s="33"/>
      <c r="Z1379" s="33">
        <v>1</v>
      </c>
      <c r="AA1379" s="33">
        <v>0</v>
      </c>
      <c r="AB1379" s="33">
        <v>1</v>
      </c>
      <c r="AC1379" s="33">
        <v>0</v>
      </c>
      <c r="AD1379" s="33"/>
      <c r="AE1379" s="33">
        <v>0</v>
      </c>
      <c r="AF1379" s="33">
        <v>1</v>
      </c>
      <c r="AG1379" s="33">
        <v>5</v>
      </c>
      <c r="AH1379" s="33"/>
      <c r="AI1379" s="33"/>
      <c r="AJ1379" s="33"/>
      <c r="AK1379" s="33"/>
      <c r="AL1379" s="33">
        <v>0</v>
      </c>
      <c r="AM1379" s="33">
        <v>5</v>
      </c>
      <c r="AN1379" s="33"/>
      <c r="AO1379" s="33">
        <v>3</v>
      </c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</row>
    <row r="1380" spans="1:52" x14ac:dyDescent="0.25">
      <c r="A1380" s="6">
        <f t="shared" si="43"/>
        <v>1376</v>
      </c>
      <c r="B1380" s="6"/>
      <c r="C1380" s="6" t="s">
        <v>5152</v>
      </c>
      <c r="D1380" s="6" t="s">
        <v>2846</v>
      </c>
      <c r="E1380" s="6"/>
      <c r="F1380" s="6" t="s">
        <v>2823</v>
      </c>
      <c r="G1380" s="6"/>
      <c r="H1380" s="6" t="s">
        <v>2829</v>
      </c>
      <c r="I1380" s="6" t="str">
        <f t="shared" si="42"/>
        <v>MT001376</v>
      </c>
      <c r="J1380" s="6" t="s">
        <v>2167</v>
      </c>
      <c r="K1380" s="10"/>
      <c r="L1380" s="6"/>
      <c r="M1380" s="6"/>
      <c r="N1380" s="6"/>
      <c r="O1380" s="6"/>
      <c r="P1380" s="6"/>
      <c r="Q1380" s="6"/>
      <c r="R1380" s="6" t="s">
        <v>226</v>
      </c>
      <c r="S1380" s="15" t="s">
        <v>514</v>
      </c>
      <c r="T1380" s="33">
        <v>0</v>
      </c>
      <c r="U1380" s="33">
        <v>1</v>
      </c>
      <c r="V1380" s="33">
        <v>1</v>
      </c>
      <c r="W1380" s="33">
        <v>0</v>
      </c>
      <c r="X1380" s="33"/>
      <c r="Y1380" s="33"/>
      <c r="Z1380" s="33">
        <v>1</v>
      </c>
      <c r="AA1380" s="33">
        <v>0</v>
      </c>
      <c r="AB1380" s="33">
        <v>1</v>
      </c>
      <c r="AC1380" s="33">
        <v>0</v>
      </c>
      <c r="AD1380" s="33"/>
      <c r="AE1380" s="33">
        <v>0</v>
      </c>
      <c r="AF1380" s="33">
        <v>1</v>
      </c>
      <c r="AG1380" s="33">
        <v>5</v>
      </c>
      <c r="AH1380" s="33"/>
      <c r="AI1380" s="33"/>
      <c r="AJ1380" s="33"/>
      <c r="AK1380" s="33"/>
      <c r="AL1380" s="33">
        <v>0</v>
      </c>
      <c r="AM1380" s="33">
        <v>5</v>
      </c>
      <c r="AN1380" s="33"/>
      <c r="AO1380" s="33">
        <v>3</v>
      </c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</row>
    <row r="1381" spans="1:52" x14ac:dyDescent="0.25">
      <c r="A1381" s="6">
        <f t="shared" si="43"/>
        <v>1377</v>
      </c>
      <c r="B1381" s="6"/>
      <c r="C1381" s="6" t="s">
        <v>5152</v>
      </c>
      <c r="D1381" s="6" t="s">
        <v>2846</v>
      </c>
      <c r="E1381" s="6"/>
      <c r="F1381" s="6" t="s">
        <v>2823</v>
      </c>
      <c r="G1381" s="6"/>
      <c r="H1381" s="6" t="s">
        <v>2829</v>
      </c>
      <c r="I1381" s="6" t="str">
        <f t="shared" si="42"/>
        <v>MT001377</v>
      </c>
      <c r="J1381" s="6" t="s">
        <v>2168</v>
      </c>
      <c r="K1381" s="10"/>
      <c r="L1381" s="6"/>
      <c r="M1381" s="6"/>
      <c r="N1381" s="6"/>
      <c r="O1381" s="6"/>
      <c r="P1381" s="6"/>
      <c r="Q1381" s="6"/>
      <c r="R1381" s="6" t="s">
        <v>226</v>
      </c>
      <c r="S1381" s="15">
        <v>6</v>
      </c>
      <c r="T1381" s="33">
        <v>0</v>
      </c>
      <c r="U1381" s="33">
        <v>1</v>
      </c>
      <c r="V1381" s="33">
        <v>1</v>
      </c>
      <c r="W1381" s="33">
        <v>0</v>
      </c>
      <c r="X1381" s="33"/>
      <c r="Y1381" s="33"/>
      <c r="Z1381" s="33">
        <v>1</v>
      </c>
      <c r="AA1381" s="33">
        <v>0</v>
      </c>
      <c r="AB1381" s="33">
        <v>1</v>
      </c>
      <c r="AC1381" s="33">
        <v>0</v>
      </c>
      <c r="AD1381" s="33"/>
      <c r="AE1381" s="33">
        <v>0</v>
      </c>
      <c r="AF1381" s="33">
        <v>1</v>
      </c>
      <c r="AG1381" s="33">
        <v>5</v>
      </c>
      <c r="AH1381" s="33"/>
      <c r="AI1381" s="33"/>
      <c r="AJ1381" s="33"/>
      <c r="AK1381" s="33"/>
      <c r="AL1381" s="33">
        <v>0</v>
      </c>
      <c r="AM1381" s="33">
        <v>5</v>
      </c>
      <c r="AN1381" s="33"/>
      <c r="AO1381" s="33">
        <v>3</v>
      </c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</row>
    <row r="1382" spans="1:52" x14ac:dyDescent="0.25">
      <c r="A1382" s="6">
        <f t="shared" si="43"/>
        <v>1378</v>
      </c>
      <c r="B1382" s="6"/>
      <c r="C1382" s="6" t="s">
        <v>5152</v>
      </c>
      <c r="D1382" s="6" t="s">
        <v>2846</v>
      </c>
      <c r="E1382" s="6"/>
      <c r="F1382" s="6" t="s">
        <v>2823</v>
      </c>
      <c r="G1382" s="6"/>
      <c r="H1382" s="6" t="s">
        <v>2829</v>
      </c>
      <c r="I1382" s="6" t="str">
        <f t="shared" si="42"/>
        <v>MT001378</v>
      </c>
      <c r="J1382" s="6" t="s">
        <v>2169</v>
      </c>
      <c r="K1382" s="10"/>
      <c r="L1382" s="6"/>
      <c r="M1382" s="6"/>
      <c r="N1382" s="6"/>
      <c r="O1382" s="6"/>
      <c r="P1382" s="6"/>
      <c r="Q1382" s="6"/>
      <c r="R1382" s="6" t="s">
        <v>226</v>
      </c>
      <c r="S1382" s="15">
        <v>6</v>
      </c>
      <c r="T1382" s="33">
        <v>0</v>
      </c>
      <c r="U1382" s="33">
        <v>1</v>
      </c>
      <c r="V1382" s="33">
        <v>1</v>
      </c>
      <c r="W1382" s="33">
        <v>0</v>
      </c>
      <c r="X1382" s="33"/>
      <c r="Y1382" s="33"/>
      <c r="Z1382" s="33">
        <v>1</v>
      </c>
      <c r="AA1382" s="33">
        <v>0</v>
      </c>
      <c r="AB1382" s="33">
        <v>1</v>
      </c>
      <c r="AC1382" s="33">
        <v>0</v>
      </c>
      <c r="AD1382" s="33"/>
      <c r="AE1382" s="33">
        <v>0</v>
      </c>
      <c r="AF1382" s="33">
        <v>1</v>
      </c>
      <c r="AG1382" s="33">
        <v>5</v>
      </c>
      <c r="AH1382" s="33"/>
      <c r="AI1382" s="33"/>
      <c r="AJ1382" s="33"/>
      <c r="AK1382" s="33"/>
      <c r="AL1382" s="33">
        <v>0</v>
      </c>
      <c r="AM1382" s="33">
        <v>5</v>
      </c>
      <c r="AN1382" s="33"/>
      <c r="AO1382" s="33">
        <v>3</v>
      </c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</row>
    <row r="1383" spans="1:52" x14ac:dyDescent="0.25">
      <c r="A1383" s="6">
        <f t="shared" si="43"/>
        <v>1379</v>
      </c>
      <c r="B1383" s="6"/>
      <c r="C1383" s="6" t="s">
        <v>5152</v>
      </c>
      <c r="D1383" s="6" t="s">
        <v>2846</v>
      </c>
      <c r="E1383" s="6"/>
      <c r="F1383" s="6" t="s">
        <v>2823</v>
      </c>
      <c r="G1383" s="6"/>
      <c r="H1383" s="6" t="s">
        <v>2829</v>
      </c>
      <c r="I1383" s="6" t="str">
        <f t="shared" si="42"/>
        <v>MT001379</v>
      </c>
      <c r="J1383" s="6" t="s">
        <v>2170</v>
      </c>
      <c r="K1383" s="10"/>
      <c r="L1383" s="6"/>
      <c r="M1383" s="6"/>
      <c r="N1383" s="6"/>
      <c r="O1383" s="6"/>
      <c r="P1383" s="6"/>
      <c r="Q1383" s="6"/>
      <c r="R1383" s="6" t="s">
        <v>226</v>
      </c>
      <c r="S1383" s="15">
        <v>6</v>
      </c>
      <c r="T1383" s="33">
        <v>0</v>
      </c>
      <c r="U1383" s="33">
        <v>1</v>
      </c>
      <c r="V1383" s="33">
        <v>1</v>
      </c>
      <c r="W1383" s="33">
        <v>0</v>
      </c>
      <c r="X1383" s="33"/>
      <c r="Y1383" s="33"/>
      <c r="Z1383" s="33">
        <v>1</v>
      </c>
      <c r="AA1383" s="33">
        <v>0</v>
      </c>
      <c r="AB1383" s="33">
        <v>1</v>
      </c>
      <c r="AC1383" s="33">
        <v>0</v>
      </c>
      <c r="AD1383" s="33"/>
      <c r="AE1383" s="33">
        <v>0</v>
      </c>
      <c r="AF1383" s="33">
        <v>1</v>
      </c>
      <c r="AG1383" s="33">
        <v>5</v>
      </c>
      <c r="AH1383" s="33"/>
      <c r="AI1383" s="33"/>
      <c r="AJ1383" s="33"/>
      <c r="AK1383" s="33"/>
      <c r="AL1383" s="33">
        <v>0</v>
      </c>
      <c r="AM1383" s="33">
        <v>5</v>
      </c>
      <c r="AN1383" s="33"/>
      <c r="AO1383" s="33">
        <v>3</v>
      </c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</row>
    <row r="1384" spans="1:52" x14ac:dyDescent="0.25">
      <c r="A1384" s="6">
        <f t="shared" si="43"/>
        <v>1380</v>
      </c>
      <c r="B1384" s="6"/>
      <c r="C1384" s="6" t="s">
        <v>5152</v>
      </c>
      <c r="D1384" s="6" t="s">
        <v>2846</v>
      </c>
      <c r="E1384" s="6"/>
      <c r="F1384" s="6" t="s">
        <v>2823</v>
      </c>
      <c r="G1384" s="6"/>
      <c r="H1384" s="6" t="s">
        <v>2829</v>
      </c>
      <c r="I1384" s="6" t="str">
        <f t="shared" si="42"/>
        <v>MT001380</v>
      </c>
      <c r="J1384" s="6" t="s">
        <v>2171</v>
      </c>
      <c r="K1384" s="10"/>
      <c r="L1384" s="6"/>
      <c r="M1384" s="6"/>
      <c r="N1384" s="6"/>
      <c r="O1384" s="6"/>
      <c r="P1384" s="6"/>
      <c r="Q1384" s="6"/>
      <c r="R1384" s="6" t="s">
        <v>226</v>
      </c>
      <c r="S1384" s="15">
        <v>6</v>
      </c>
      <c r="T1384" s="33">
        <v>0</v>
      </c>
      <c r="U1384" s="33">
        <v>1</v>
      </c>
      <c r="V1384" s="33">
        <v>1</v>
      </c>
      <c r="W1384" s="33">
        <v>0</v>
      </c>
      <c r="X1384" s="33"/>
      <c r="Y1384" s="33"/>
      <c r="Z1384" s="33">
        <v>1</v>
      </c>
      <c r="AA1384" s="33">
        <v>0</v>
      </c>
      <c r="AB1384" s="33">
        <v>1</v>
      </c>
      <c r="AC1384" s="33">
        <v>0</v>
      </c>
      <c r="AD1384" s="33"/>
      <c r="AE1384" s="33">
        <v>0</v>
      </c>
      <c r="AF1384" s="33">
        <v>1</v>
      </c>
      <c r="AG1384" s="33">
        <v>5</v>
      </c>
      <c r="AH1384" s="33"/>
      <c r="AI1384" s="33"/>
      <c r="AJ1384" s="33"/>
      <c r="AK1384" s="33"/>
      <c r="AL1384" s="33">
        <v>0</v>
      </c>
      <c r="AM1384" s="33">
        <v>5</v>
      </c>
      <c r="AN1384" s="33"/>
      <c r="AO1384" s="33">
        <v>3</v>
      </c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</row>
    <row r="1385" spans="1:52" x14ac:dyDescent="0.25">
      <c r="A1385" s="6">
        <f t="shared" si="43"/>
        <v>1381</v>
      </c>
      <c r="B1385" s="6"/>
      <c r="C1385" s="6" t="s">
        <v>5152</v>
      </c>
      <c r="D1385" s="6" t="s">
        <v>2846</v>
      </c>
      <c r="E1385" s="6"/>
      <c r="F1385" s="6" t="s">
        <v>2823</v>
      </c>
      <c r="G1385" s="6"/>
      <c r="H1385" s="6" t="s">
        <v>2829</v>
      </c>
      <c r="I1385" s="6" t="str">
        <f t="shared" si="42"/>
        <v>MT001381</v>
      </c>
      <c r="J1385" s="6" t="s">
        <v>2172</v>
      </c>
      <c r="K1385" s="10"/>
      <c r="L1385" s="6"/>
      <c r="M1385" s="6"/>
      <c r="N1385" s="6"/>
      <c r="O1385" s="6"/>
      <c r="P1385" s="6"/>
      <c r="Q1385" s="6"/>
      <c r="R1385" s="6" t="s">
        <v>226</v>
      </c>
      <c r="S1385" s="15">
        <v>6</v>
      </c>
      <c r="T1385" s="33">
        <v>0</v>
      </c>
      <c r="U1385" s="33">
        <v>1</v>
      </c>
      <c r="V1385" s="33">
        <v>1</v>
      </c>
      <c r="W1385" s="33">
        <v>0</v>
      </c>
      <c r="X1385" s="33"/>
      <c r="Y1385" s="33"/>
      <c r="Z1385" s="33">
        <v>1</v>
      </c>
      <c r="AA1385" s="33">
        <v>0</v>
      </c>
      <c r="AB1385" s="33">
        <v>1</v>
      </c>
      <c r="AC1385" s="33">
        <v>0</v>
      </c>
      <c r="AD1385" s="33"/>
      <c r="AE1385" s="33">
        <v>0</v>
      </c>
      <c r="AF1385" s="33">
        <v>1</v>
      </c>
      <c r="AG1385" s="33">
        <v>5</v>
      </c>
      <c r="AH1385" s="33"/>
      <c r="AI1385" s="33"/>
      <c r="AJ1385" s="33"/>
      <c r="AK1385" s="33"/>
      <c r="AL1385" s="33">
        <v>0</v>
      </c>
      <c r="AM1385" s="33">
        <v>5</v>
      </c>
      <c r="AN1385" s="33"/>
      <c r="AO1385" s="33">
        <v>3</v>
      </c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</row>
    <row r="1386" spans="1:52" x14ac:dyDescent="0.25">
      <c r="A1386" s="6">
        <f t="shared" si="43"/>
        <v>1382</v>
      </c>
      <c r="B1386" s="6"/>
      <c r="C1386" s="6" t="s">
        <v>5152</v>
      </c>
      <c r="D1386" s="6" t="s">
        <v>2846</v>
      </c>
      <c r="E1386" s="6"/>
      <c r="F1386" s="6" t="s">
        <v>2823</v>
      </c>
      <c r="G1386" s="6"/>
      <c r="H1386" s="6" t="s">
        <v>2829</v>
      </c>
      <c r="I1386" s="6" t="str">
        <f t="shared" si="42"/>
        <v>MT001382</v>
      </c>
      <c r="J1386" s="6" t="s">
        <v>2173</v>
      </c>
      <c r="K1386" s="10"/>
      <c r="L1386" s="6"/>
      <c r="M1386" s="6"/>
      <c r="N1386" s="6"/>
      <c r="O1386" s="6"/>
      <c r="P1386" s="6"/>
      <c r="Q1386" s="6"/>
      <c r="R1386" s="6" t="s">
        <v>226</v>
      </c>
      <c r="S1386" s="15" t="s">
        <v>514</v>
      </c>
      <c r="T1386" s="33">
        <v>0</v>
      </c>
      <c r="U1386" s="33">
        <v>1</v>
      </c>
      <c r="V1386" s="33">
        <v>1</v>
      </c>
      <c r="W1386" s="33">
        <v>0</v>
      </c>
      <c r="X1386" s="33"/>
      <c r="Y1386" s="33"/>
      <c r="Z1386" s="33">
        <v>1</v>
      </c>
      <c r="AA1386" s="33">
        <v>0</v>
      </c>
      <c r="AB1386" s="33">
        <v>1</v>
      </c>
      <c r="AC1386" s="33">
        <v>0</v>
      </c>
      <c r="AD1386" s="33"/>
      <c r="AE1386" s="33">
        <v>0</v>
      </c>
      <c r="AF1386" s="33">
        <v>1</v>
      </c>
      <c r="AG1386" s="33">
        <v>5</v>
      </c>
      <c r="AH1386" s="33"/>
      <c r="AI1386" s="33"/>
      <c r="AJ1386" s="33"/>
      <c r="AK1386" s="33"/>
      <c r="AL1386" s="33">
        <v>0</v>
      </c>
      <c r="AM1386" s="33">
        <v>5</v>
      </c>
      <c r="AN1386" s="33"/>
      <c r="AO1386" s="33">
        <v>3</v>
      </c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</row>
    <row r="1387" spans="1:52" x14ac:dyDescent="0.25">
      <c r="A1387" s="6">
        <f t="shared" si="43"/>
        <v>1383</v>
      </c>
      <c r="B1387" s="6"/>
      <c r="C1387" s="6" t="s">
        <v>5152</v>
      </c>
      <c r="D1387" s="6" t="s">
        <v>2846</v>
      </c>
      <c r="E1387" s="6"/>
      <c r="F1387" s="6" t="s">
        <v>2823</v>
      </c>
      <c r="G1387" s="6"/>
      <c r="H1387" s="6" t="s">
        <v>2824</v>
      </c>
      <c r="I1387" s="6" t="str">
        <f t="shared" si="42"/>
        <v>MT001383</v>
      </c>
      <c r="J1387" s="6" t="s">
        <v>2174</v>
      </c>
      <c r="K1387" s="10"/>
      <c r="L1387" s="6"/>
      <c r="M1387" s="6"/>
      <c r="N1387" s="6"/>
      <c r="O1387" s="6"/>
      <c r="P1387" s="6"/>
      <c r="Q1387" s="6"/>
      <c r="R1387" s="6" t="s">
        <v>226</v>
      </c>
      <c r="S1387" s="15" t="s">
        <v>514</v>
      </c>
      <c r="T1387" s="33">
        <v>1</v>
      </c>
      <c r="U1387" s="33">
        <v>1</v>
      </c>
      <c r="V1387" s="33">
        <v>0</v>
      </c>
      <c r="W1387" s="33">
        <v>0</v>
      </c>
      <c r="X1387" s="33"/>
      <c r="Y1387" s="33"/>
      <c r="Z1387" s="33">
        <v>0</v>
      </c>
      <c r="AA1387" s="33">
        <v>0</v>
      </c>
      <c r="AB1387" s="33">
        <v>1</v>
      </c>
      <c r="AC1387" s="33">
        <v>0</v>
      </c>
      <c r="AD1387" s="33"/>
      <c r="AE1387" s="33">
        <v>1</v>
      </c>
      <c r="AF1387" s="33">
        <v>5</v>
      </c>
      <c r="AG1387" s="33">
        <v>0</v>
      </c>
      <c r="AH1387" s="33"/>
      <c r="AI1387" s="33"/>
      <c r="AJ1387" s="33"/>
      <c r="AK1387" s="33"/>
      <c r="AL1387" s="33">
        <v>0</v>
      </c>
      <c r="AM1387" s="33">
        <v>3</v>
      </c>
      <c r="AN1387" s="33"/>
      <c r="AO1387" s="33">
        <v>0</v>
      </c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</row>
    <row r="1388" spans="1:52" x14ac:dyDescent="0.25">
      <c r="A1388" s="6">
        <f t="shared" si="43"/>
        <v>1384</v>
      </c>
      <c r="B1388" s="6"/>
      <c r="C1388" s="6" t="s">
        <v>5152</v>
      </c>
      <c r="D1388" s="6" t="s">
        <v>2846</v>
      </c>
      <c r="E1388" s="6"/>
      <c r="F1388" s="6" t="s">
        <v>2823</v>
      </c>
      <c r="G1388" s="6"/>
      <c r="H1388" s="6" t="s">
        <v>2829</v>
      </c>
      <c r="I1388" s="6" t="str">
        <f t="shared" si="42"/>
        <v>MT001384</v>
      </c>
      <c r="J1388" s="6" t="s">
        <v>2175</v>
      </c>
      <c r="K1388" s="10"/>
      <c r="L1388" s="6"/>
      <c r="M1388" s="6"/>
      <c r="N1388" s="6"/>
      <c r="O1388" s="6"/>
      <c r="P1388" s="6"/>
      <c r="Q1388" s="6"/>
      <c r="R1388" s="6" t="s">
        <v>226</v>
      </c>
      <c r="S1388" s="15" t="s">
        <v>514</v>
      </c>
      <c r="T1388" s="33">
        <v>0</v>
      </c>
      <c r="U1388" s="33">
        <v>1</v>
      </c>
      <c r="V1388" s="33">
        <v>1</v>
      </c>
      <c r="W1388" s="33">
        <v>0</v>
      </c>
      <c r="X1388" s="33"/>
      <c r="Y1388" s="33"/>
      <c r="Z1388" s="33">
        <v>1</v>
      </c>
      <c r="AA1388" s="33">
        <v>0</v>
      </c>
      <c r="AB1388" s="33">
        <v>1</v>
      </c>
      <c r="AC1388" s="33">
        <v>0</v>
      </c>
      <c r="AD1388" s="33"/>
      <c r="AE1388" s="33">
        <v>0</v>
      </c>
      <c r="AF1388" s="33">
        <v>1</v>
      </c>
      <c r="AG1388" s="33">
        <v>5</v>
      </c>
      <c r="AH1388" s="33"/>
      <c r="AI1388" s="33"/>
      <c r="AJ1388" s="33"/>
      <c r="AK1388" s="33"/>
      <c r="AL1388" s="33">
        <v>0</v>
      </c>
      <c r="AM1388" s="33">
        <v>5</v>
      </c>
      <c r="AN1388" s="33"/>
      <c r="AO1388" s="33">
        <v>3</v>
      </c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</row>
    <row r="1389" spans="1:52" x14ac:dyDescent="0.25">
      <c r="A1389" s="6">
        <f t="shared" si="43"/>
        <v>1385</v>
      </c>
      <c r="B1389" s="6"/>
      <c r="C1389" s="6" t="s">
        <v>5152</v>
      </c>
      <c r="D1389" s="6" t="s">
        <v>2846</v>
      </c>
      <c r="E1389" s="6"/>
      <c r="F1389" s="6" t="s">
        <v>2823</v>
      </c>
      <c r="G1389" s="6"/>
      <c r="H1389" s="6" t="s">
        <v>2829</v>
      </c>
      <c r="I1389" s="6" t="str">
        <f t="shared" si="42"/>
        <v>MT001385</v>
      </c>
      <c r="J1389" s="6" t="s">
        <v>2176</v>
      </c>
      <c r="K1389" s="10"/>
      <c r="L1389" s="6"/>
      <c r="M1389" s="6"/>
      <c r="N1389" s="6"/>
      <c r="O1389" s="6"/>
      <c r="P1389" s="6"/>
      <c r="Q1389" s="6"/>
      <c r="R1389" s="6" t="s">
        <v>226</v>
      </c>
      <c r="S1389" s="15">
        <v>6</v>
      </c>
      <c r="T1389" s="33">
        <v>0</v>
      </c>
      <c r="U1389" s="33">
        <v>1</v>
      </c>
      <c r="V1389" s="33">
        <v>1</v>
      </c>
      <c r="W1389" s="33">
        <v>0</v>
      </c>
      <c r="X1389" s="33"/>
      <c r="Y1389" s="33"/>
      <c r="Z1389" s="33">
        <v>1</v>
      </c>
      <c r="AA1389" s="33">
        <v>0</v>
      </c>
      <c r="AB1389" s="33">
        <v>1</v>
      </c>
      <c r="AC1389" s="33">
        <v>0</v>
      </c>
      <c r="AD1389" s="33"/>
      <c r="AE1389" s="33">
        <v>0</v>
      </c>
      <c r="AF1389" s="33">
        <v>1</v>
      </c>
      <c r="AG1389" s="33">
        <v>5</v>
      </c>
      <c r="AH1389" s="33"/>
      <c r="AI1389" s="33"/>
      <c r="AJ1389" s="33"/>
      <c r="AK1389" s="33"/>
      <c r="AL1389" s="33">
        <v>0</v>
      </c>
      <c r="AM1389" s="33">
        <v>5</v>
      </c>
      <c r="AN1389" s="33"/>
      <c r="AO1389" s="33">
        <v>3</v>
      </c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</row>
    <row r="1390" spans="1:52" x14ac:dyDescent="0.25">
      <c r="A1390" s="6">
        <f t="shared" si="43"/>
        <v>1386</v>
      </c>
      <c r="B1390" s="6"/>
      <c r="C1390" s="6" t="s">
        <v>5152</v>
      </c>
      <c r="D1390" s="6" t="s">
        <v>2846</v>
      </c>
      <c r="E1390" s="6"/>
      <c r="F1390" s="6" t="s">
        <v>2823</v>
      </c>
      <c r="G1390" s="6"/>
      <c r="H1390" s="6" t="s">
        <v>2829</v>
      </c>
      <c r="I1390" s="6" t="str">
        <f t="shared" si="42"/>
        <v>MT001386</v>
      </c>
      <c r="J1390" s="6" t="s">
        <v>2177</v>
      </c>
      <c r="K1390" s="10"/>
      <c r="L1390" s="6"/>
      <c r="M1390" s="6"/>
      <c r="N1390" s="6"/>
      <c r="O1390" s="6"/>
      <c r="P1390" s="6"/>
      <c r="Q1390" s="6"/>
      <c r="R1390" s="6" t="s">
        <v>226</v>
      </c>
      <c r="S1390" s="15">
        <v>6</v>
      </c>
      <c r="T1390" s="33">
        <v>0</v>
      </c>
      <c r="U1390" s="33">
        <v>1</v>
      </c>
      <c r="V1390" s="33">
        <v>1</v>
      </c>
      <c r="W1390" s="33">
        <v>0</v>
      </c>
      <c r="X1390" s="33"/>
      <c r="Y1390" s="33"/>
      <c r="Z1390" s="33">
        <v>1</v>
      </c>
      <c r="AA1390" s="33">
        <v>0</v>
      </c>
      <c r="AB1390" s="33">
        <v>1</v>
      </c>
      <c r="AC1390" s="33">
        <v>0</v>
      </c>
      <c r="AD1390" s="33"/>
      <c r="AE1390" s="33">
        <v>0</v>
      </c>
      <c r="AF1390" s="33">
        <v>1</v>
      </c>
      <c r="AG1390" s="33">
        <v>5</v>
      </c>
      <c r="AH1390" s="33"/>
      <c r="AI1390" s="33"/>
      <c r="AJ1390" s="33"/>
      <c r="AK1390" s="33"/>
      <c r="AL1390" s="33">
        <v>0</v>
      </c>
      <c r="AM1390" s="33">
        <v>5</v>
      </c>
      <c r="AN1390" s="33"/>
      <c r="AO1390" s="33">
        <v>3</v>
      </c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</row>
    <row r="1391" spans="1:52" x14ac:dyDescent="0.25">
      <c r="A1391" s="6">
        <f t="shared" si="43"/>
        <v>1387</v>
      </c>
      <c r="B1391" s="6"/>
      <c r="C1391" s="6" t="s">
        <v>5152</v>
      </c>
      <c r="D1391" s="6" t="s">
        <v>2846</v>
      </c>
      <c r="E1391" s="6"/>
      <c r="F1391" s="6" t="s">
        <v>2823</v>
      </c>
      <c r="G1391" s="6"/>
      <c r="H1391" s="6" t="s">
        <v>2829</v>
      </c>
      <c r="I1391" s="6" t="str">
        <f t="shared" si="42"/>
        <v>MT001387</v>
      </c>
      <c r="J1391" s="6" t="s">
        <v>2178</v>
      </c>
      <c r="K1391" s="10"/>
      <c r="L1391" s="6"/>
      <c r="M1391" s="6"/>
      <c r="N1391" s="6"/>
      <c r="O1391" s="6"/>
      <c r="P1391" s="6"/>
      <c r="Q1391" s="6"/>
      <c r="R1391" s="6" t="s">
        <v>226</v>
      </c>
      <c r="S1391" s="15">
        <v>6</v>
      </c>
      <c r="T1391" s="33">
        <v>0</v>
      </c>
      <c r="U1391" s="33">
        <v>1</v>
      </c>
      <c r="V1391" s="33">
        <v>1</v>
      </c>
      <c r="W1391" s="33">
        <v>0</v>
      </c>
      <c r="X1391" s="33"/>
      <c r="Y1391" s="33"/>
      <c r="Z1391" s="33">
        <v>1</v>
      </c>
      <c r="AA1391" s="33">
        <v>0</v>
      </c>
      <c r="AB1391" s="33">
        <v>1</v>
      </c>
      <c r="AC1391" s="33">
        <v>0</v>
      </c>
      <c r="AD1391" s="33"/>
      <c r="AE1391" s="33">
        <v>0</v>
      </c>
      <c r="AF1391" s="33">
        <v>1</v>
      </c>
      <c r="AG1391" s="33">
        <v>5</v>
      </c>
      <c r="AH1391" s="33"/>
      <c r="AI1391" s="33"/>
      <c r="AJ1391" s="33"/>
      <c r="AK1391" s="33"/>
      <c r="AL1391" s="33">
        <v>0</v>
      </c>
      <c r="AM1391" s="33">
        <v>5</v>
      </c>
      <c r="AN1391" s="33"/>
      <c r="AO1391" s="33">
        <v>3</v>
      </c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</row>
    <row r="1392" spans="1:52" x14ac:dyDescent="0.25">
      <c r="A1392" s="6">
        <f t="shared" si="43"/>
        <v>1388</v>
      </c>
      <c r="B1392" s="6"/>
      <c r="C1392" s="6" t="s">
        <v>5152</v>
      </c>
      <c r="D1392" s="6" t="s">
        <v>2846</v>
      </c>
      <c r="E1392" s="6"/>
      <c r="F1392" s="6" t="s">
        <v>2823</v>
      </c>
      <c r="G1392" s="6"/>
      <c r="H1392" s="6" t="s">
        <v>2829</v>
      </c>
      <c r="I1392" s="6" t="str">
        <f t="shared" si="42"/>
        <v>MT001388</v>
      </c>
      <c r="J1392" s="6" t="s">
        <v>2179</v>
      </c>
      <c r="K1392" s="10"/>
      <c r="L1392" s="6"/>
      <c r="M1392" s="6"/>
      <c r="N1392" s="6"/>
      <c r="O1392" s="6"/>
      <c r="P1392" s="6"/>
      <c r="Q1392" s="6"/>
      <c r="R1392" s="6" t="s">
        <v>226</v>
      </c>
      <c r="S1392" s="15" t="s">
        <v>514</v>
      </c>
      <c r="T1392" s="33">
        <v>0</v>
      </c>
      <c r="U1392" s="33">
        <v>1</v>
      </c>
      <c r="V1392" s="33">
        <v>1</v>
      </c>
      <c r="W1392" s="33">
        <v>0</v>
      </c>
      <c r="X1392" s="33"/>
      <c r="Y1392" s="33"/>
      <c r="Z1392" s="33">
        <v>1</v>
      </c>
      <c r="AA1392" s="33">
        <v>0</v>
      </c>
      <c r="AB1392" s="33">
        <v>1</v>
      </c>
      <c r="AC1392" s="33">
        <v>0</v>
      </c>
      <c r="AD1392" s="33"/>
      <c r="AE1392" s="33">
        <v>0</v>
      </c>
      <c r="AF1392" s="33">
        <v>1</v>
      </c>
      <c r="AG1392" s="33">
        <v>5</v>
      </c>
      <c r="AH1392" s="33"/>
      <c r="AI1392" s="33"/>
      <c r="AJ1392" s="33"/>
      <c r="AK1392" s="33"/>
      <c r="AL1392" s="33">
        <v>0</v>
      </c>
      <c r="AM1392" s="33">
        <v>5</v>
      </c>
      <c r="AN1392" s="33"/>
      <c r="AO1392" s="33">
        <v>3</v>
      </c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</row>
    <row r="1393" spans="1:52" x14ac:dyDescent="0.25">
      <c r="A1393" s="6">
        <f t="shared" si="43"/>
        <v>1389</v>
      </c>
      <c r="B1393" s="6"/>
      <c r="C1393" s="6" t="s">
        <v>5152</v>
      </c>
      <c r="D1393" s="6" t="s">
        <v>2846</v>
      </c>
      <c r="E1393" s="6"/>
      <c r="F1393" s="6" t="s">
        <v>2823</v>
      </c>
      <c r="G1393" s="6"/>
      <c r="H1393" s="6" t="s">
        <v>2829</v>
      </c>
      <c r="I1393" s="6" t="str">
        <f t="shared" si="42"/>
        <v>MT001389</v>
      </c>
      <c r="J1393" s="6" t="s">
        <v>2180</v>
      </c>
      <c r="K1393" s="10"/>
      <c r="L1393" s="6"/>
      <c r="M1393" s="6"/>
      <c r="N1393" s="6"/>
      <c r="O1393" s="6"/>
      <c r="P1393" s="6"/>
      <c r="Q1393" s="6"/>
      <c r="R1393" s="6" t="s">
        <v>226</v>
      </c>
      <c r="S1393" s="15">
        <v>6</v>
      </c>
      <c r="T1393" s="33">
        <v>0</v>
      </c>
      <c r="U1393" s="33">
        <v>1</v>
      </c>
      <c r="V1393" s="33">
        <v>1</v>
      </c>
      <c r="W1393" s="33">
        <v>0</v>
      </c>
      <c r="X1393" s="33"/>
      <c r="Y1393" s="33"/>
      <c r="Z1393" s="33">
        <v>1</v>
      </c>
      <c r="AA1393" s="33">
        <v>0</v>
      </c>
      <c r="AB1393" s="33">
        <v>1</v>
      </c>
      <c r="AC1393" s="33">
        <v>0</v>
      </c>
      <c r="AD1393" s="33"/>
      <c r="AE1393" s="33">
        <v>0</v>
      </c>
      <c r="AF1393" s="33">
        <v>1</v>
      </c>
      <c r="AG1393" s="33">
        <v>5</v>
      </c>
      <c r="AH1393" s="33"/>
      <c r="AI1393" s="33"/>
      <c r="AJ1393" s="33"/>
      <c r="AK1393" s="33"/>
      <c r="AL1393" s="33">
        <v>0</v>
      </c>
      <c r="AM1393" s="33">
        <v>5</v>
      </c>
      <c r="AN1393" s="33"/>
      <c r="AO1393" s="33">
        <v>3</v>
      </c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</row>
    <row r="1394" spans="1:52" x14ac:dyDescent="0.25">
      <c r="A1394" s="6">
        <f t="shared" si="43"/>
        <v>1390</v>
      </c>
      <c r="B1394" s="6"/>
      <c r="C1394" s="6" t="s">
        <v>5152</v>
      </c>
      <c r="D1394" s="6" t="s">
        <v>2846</v>
      </c>
      <c r="E1394" s="6"/>
      <c r="F1394" s="6" t="s">
        <v>2823</v>
      </c>
      <c r="G1394" s="6"/>
      <c r="H1394" s="6" t="s">
        <v>2829</v>
      </c>
      <c r="I1394" s="6" t="str">
        <f t="shared" si="42"/>
        <v>MT001390</v>
      </c>
      <c r="J1394" s="6" t="s">
        <v>2181</v>
      </c>
      <c r="K1394" s="10"/>
      <c r="L1394" s="6"/>
      <c r="M1394" s="6"/>
      <c r="N1394" s="6"/>
      <c r="O1394" s="6"/>
      <c r="P1394" s="6"/>
      <c r="Q1394" s="6"/>
      <c r="R1394" s="6" t="s">
        <v>226</v>
      </c>
      <c r="S1394" s="15" t="s">
        <v>514</v>
      </c>
      <c r="T1394" s="33">
        <v>0</v>
      </c>
      <c r="U1394" s="33">
        <v>1</v>
      </c>
      <c r="V1394" s="33">
        <v>1</v>
      </c>
      <c r="W1394" s="33">
        <v>0</v>
      </c>
      <c r="X1394" s="33"/>
      <c r="Y1394" s="33"/>
      <c r="Z1394" s="33">
        <v>1</v>
      </c>
      <c r="AA1394" s="33">
        <v>0</v>
      </c>
      <c r="AB1394" s="33">
        <v>1</v>
      </c>
      <c r="AC1394" s="33">
        <v>0</v>
      </c>
      <c r="AD1394" s="33"/>
      <c r="AE1394" s="33">
        <v>0</v>
      </c>
      <c r="AF1394" s="33">
        <v>1</v>
      </c>
      <c r="AG1394" s="33">
        <v>5</v>
      </c>
      <c r="AH1394" s="33"/>
      <c r="AI1394" s="33"/>
      <c r="AJ1394" s="33"/>
      <c r="AK1394" s="33"/>
      <c r="AL1394" s="33">
        <v>0</v>
      </c>
      <c r="AM1394" s="33">
        <v>5</v>
      </c>
      <c r="AN1394" s="33"/>
      <c r="AO1394" s="33">
        <v>3</v>
      </c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</row>
    <row r="1395" spans="1:52" x14ac:dyDescent="0.25">
      <c r="A1395" s="6">
        <f t="shared" si="43"/>
        <v>1391</v>
      </c>
      <c r="B1395" s="6"/>
      <c r="C1395" s="6" t="s">
        <v>5152</v>
      </c>
      <c r="D1395" s="6" t="s">
        <v>2846</v>
      </c>
      <c r="E1395" s="6"/>
      <c r="F1395" s="6" t="s">
        <v>2823</v>
      </c>
      <c r="G1395" s="6"/>
      <c r="H1395" s="6" t="s">
        <v>2829</v>
      </c>
      <c r="I1395" s="6" t="str">
        <f t="shared" si="42"/>
        <v>MT001391</v>
      </c>
      <c r="J1395" s="6" t="s">
        <v>2182</v>
      </c>
      <c r="K1395" s="10"/>
      <c r="L1395" s="6"/>
      <c r="M1395" s="6"/>
      <c r="N1395" s="6"/>
      <c r="O1395" s="6"/>
      <c r="P1395" s="6"/>
      <c r="Q1395" s="6"/>
      <c r="R1395" s="6" t="s">
        <v>226</v>
      </c>
      <c r="S1395" s="15" t="s">
        <v>514</v>
      </c>
      <c r="T1395" s="33">
        <v>0</v>
      </c>
      <c r="U1395" s="33">
        <v>1</v>
      </c>
      <c r="V1395" s="33">
        <v>1</v>
      </c>
      <c r="W1395" s="33">
        <v>0</v>
      </c>
      <c r="X1395" s="33"/>
      <c r="Y1395" s="33"/>
      <c r="Z1395" s="33">
        <v>1</v>
      </c>
      <c r="AA1395" s="33">
        <v>0</v>
      </c>
      <c r="AB1395" s="33">
        <v>1</v>
      </c>
      <c r="AC1395" s="33">
        <v>0</v>
      </c>
      <c r="AD1395" s="33"/>
      <c r="AE1395" s="33">
        <v>0</v>
      </c>
      <c r="AF1395" s="33">
        <v>1</v>
      </c>
      <c r="AG1395" s="33">
        <v>5</v>
      </c>
      <c r="AH1395" s="33"/>
      <c r="AI1395" s="33"/>
      <c r="AJ1395" s="33"/>
      <c r="AK1395" s="33"/>
      <c r="AL1395" s="33">
        <v>0</v>
      </c>
      <c r="AM1395" s="33">
        <v>5</v>
      </c>
      <c r="AN1395" s="33"/>
      <c r="AO1395" s="33">
        <v>3</v>
      </c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</row>
    <row r="1396" spans="1:52" x14ac:dyDescent="0.25">
      <c r="A1396" s="6">
        <f t="shared" si="43"/>
        <v>1392</v>
      </c>
      <c r="B1396" s="6"/>
      <c r="C1396" s="6" t="s">
        <v>5152</v>
      </c>
      <c r="D1396" s="6" t="s">
        <v>2846</v>
      </c>
      <c r="E1396" s="6"/>
      <c r="F1396" s="6" t="s">
        <v>2823</v>
      </c>
      <c r="G1396" s="6"/>
      <c r="H1396" s="6" t="s">
        <v>2829</v>
      </c>
      <c r="I1396" s="6" t="str">
        <f t="shared" si="42"/>
        <v>MT001392</v>
      </c>
      <c r="J1396" s="6" t="s">
        <v>2183</v>
      </c>
      <c r="K1396" s="10"/>
      <c r="L1396" s="6"/>
      <c r="M1396" s="6"/>
      <c r="N1396" s="6"/>
      <c r="O1396" s="6"/>
      <c r="P1396" s="6"/>
      <c r="Q1396" s="6"/>
      <c r="R1396" s="6" t="s">
        <v>226</v>
      </c>
      <c r="S1396" s="15">
        <v>6</v>
      </c>
      <c r="T1396" s="33">
        <v>0</v>
      </c>
      <c r="U1396" s="33">
        <v>1</v>
      </c>
      <c r="V1396" s="33">
        <v>1</v>
      </c>
      <c r="W1396" s="33">
        <v>0</v>
      </c>
      <c r="X1396" s="33"/>
      <c r="Y1396" s="33"/>
      <c r="Z1396" s="33">
        <v>1</v>
      </c>
      <c r="AA1396" s="33">
        <v>0</v>
      </c>
      <c r="AB1396" s="33">
        <v>1</v>
      </c>
      <c r="AC1396" s="33">
        <v>0</v>
      </c>
      <c r="AD1396" s="33"/>
      <c r="AE1396" s="33">
        <v>0</v>
      </c>
      <c r="AF1396" s="33">
        <v>1</v>
      </c>
      <c r="AG1396" s="33">
        <v>5</v>
      </c>
      <c r="AH1396" s="33"/>
      <c r="AI1396" s="33"/>
      <c r="AJ1396" s="33"/>
      <c r="AK1396" s="33"/>
      <c r="AL1396" s="33">
        <v>0</v>
      </c>
      <c r="AM1396" s="33">
        <v>5</v>
      </c>
      <c r="AN1396" s="33"/>
      <c r="AO1396" s="33">
        <v>3</v>
      </c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</row>
    <row r="1397" spans="1:52" x14ac:dyDescent="0.25">
      <c r="A1397" s="6">
        <f t="shared" si="43"/>
        <v>1393</v>
      </c>
      <c r="B1397" s="6"/>
      <c r="C1397" s="6" t="s">
        <v>5152</v>
      </c>
      <c r="D1397" s="6" t="s">
        <v>2846</v>
      </c>
      <c r="E1397" s="6"/>
      <c r="F1397" s="6" t="s">
        <v>2823</v>
      </c>
      <c r="G1397" s="6"/>
      <c r="H1397" s="6" t="s">
        <v>2829</v>
      </c>
      <c r="I1397" s="6" t="str">
        <f t="shared" si="42"/>
        <v>MT001393</v>
      </c>
      <c r="J1397" s="6" t="s">
        <v>2184</v>
      </c>
      <c r="K1397" s="10"/>
      <c r="L1397" s="6"/>
      <c r="M1397" s="6"/>
      <c r="N1397" s="6"/>
      <c r="O1397" s="6"/>
      <c r="P1397" s="6"/>
      <c r="Q1397" s="6"/>
      <c r="R1397" s="6" t="s">
        <v>226</v>
      </c>
      <c r="S1397" s="15" t="s">
        <v>514</v>
      </c>
      <c r="T1397" s="33">
        <v>0</v>
      </c>
      <c r="U1397" s="33">
        <v>1</v>
      </c>
      <c r="V1397" s="33">
        <v>1</v>
      </c>
      <c r="W1397" s="33">
        <v>0</v>
      </c>
      <c r="X1397" s="33"/>
      <c r="Y1397" s="33"/>
      <c r="Z1397" s="33">
        <v>1</v>
      </c>
      <c r="AA1397" s="33">
        <v>0</v>
      </c>
      <c r="AB1397" s="33">
        <v>1</v>
      </c>
      <c r="AC1397" s="33">
        <v>0</v>
      </c>
      <c r="AD1397" s="33"/>
      <c r="AE1397" s="33">
        <v>0</v>
      </c>
      <c r="AF1397" s="33">
        <v>1</v>
      </c>
      <c r="AG1397" s="33">
        <v>5</v>
      </c>
      <c r="AH1397" s="33"/>
      <c r="AI1397" s="33"/>
      <c r="AJ1397" s="33"/>
      <c r="AK1397" s="33"/>
      <c r="AL1397" s="33">
        <v>0</v>
      </c>
      <c r="AM1397" s="33">
        <v>5</v>
      </c>
      <c r="AN1397" s="33"/>
      <c r="AO1397" s="33">
        <v>3</v>
      </c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</row>
    <row r="1398" spans="1:52" x14ac:dyDescent="0.25">
      <c r="A1398" s="6">
        <f t="shared" si="43"/>
        <v>1394</v>
      </c>
      <c r="B1398" s="6"/>
      <c r="C1398" s="6" t="s">
        <v>5152</v>
      </c>
      <c r="D1398" s="6" t="s">
        <v>2846</v>
      </c>
      <c r="E1398" s="6"/>
      <c r="F1398" s="6" t="s">
        <v>2823</v>
      </c>
      <c r="G1398" s="6"/>
      <c r="H1398" s="6" t="s">
        <v>2829</v>
      </c>
      <c r="I1398" s="6" t="str">
        <f t="shared" si="42"/>
        <v>MT001394</v>
      </c>
      <c r="J1398" s="6" t="s">
        <v>2185</v>
      </c>
      <c r="K1398" s="10"/>
      <c r="L1398" s="6"/>
      <c r="M1398" s="6"/>
      <c r="N1398" s="6"/>
      <c r="O1398" s="6"/>
      <c r="P1398" s="6"/>
      <c r="Q1398" s="6"/>
      <c r="R1398" s="6" t="s">
        <v>226</v>
      </c>
      <c r="S1398" s="15">
        <v>6</v>
      </c>
      <c r="T1398" s="33">
        <v>0</v>
      </c>
      <c r="U1398" s="33">
        <v>1</v>
      </c>
      <c r="V1398" s="33">
        <v>1</v>
      </c>
      <c r="W1398" s="33">
        <v>0</v>
      </c>
      <c r="X1398" s="33"/>
      <c r="Y1398" s="33"/>
      <c r="Z1398" s="33">
        <v>1</v>
      </c>
      <c r="AA1398" s="33">
        <v>0</v>
      </c>
      <c r="AB1398" s="33">
        <v>1</v>
      </c>
      <c r="AC1398" s="33">
        <v>0</v>
      </c>
      <c r="AD1398" s="33"/>
      <c r="AE1398" s="33">
        <v>0</v>
      </c>
      <c r="AF1398" s="33">
        <v>1</v>
      </c>
      <c r="AG1398" s="33">
        <v>5</v>
      </c>
      <c r="AH1398" s="33"/>
      <c r="AI1398" s="33"/>
      <c r="AJ1398" s="33"/>
      <c r="AK1398" s="33"/>
      <c r="AL1398" s="33">
        <v>0</v>
      </c>
      <c r="AM1398" s="33">
        <v>5</v>
      </c>
      <c r="AN1398" s="33"/>
      <c r="AO1398" s="33">
        <v>3</v>
      </c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</row>
    <row r="1399" spans="1:52" x14ac:dyDescent="0.25">
      <c r="A1399" s="6">
        <f t="shared" si="43"/>
        <v>1395</v>
      </c>
      <c r="B1399" s="6"/>
      <c r="C1399" s="6" t="s">
        <v>5152</v>
      </c>
      <c r="D1399" s="6" t="s">
        <v>2846</v>
      </c>
      <c r="E1399" s="6"/>
      <c r="F1399" s="6" t="s">
        <v>2823</v>
      </c>
      <c r="G1399" s="6"/>
      <c r="H1399" s="6" t="s">
        <v>2829</v>
      </c>
      <c r="I1399" s="6" t="str">
        <f t="shared" si="42"/>
        <v>MT001395</v>
      </c>
      <c r="J1399" s="6" t="s">
        <v>2186</v>
      </c>
      <c r="K1399" s="10"/>
      <c r="L1399" s="6"/>
      <c r="M1399" s="6"/>
      <c r="N1399" s="6"/>
      <c r="O1399" s="6"/>
      <c r="P1399" s="6"/>
      <c r="Q1399" s="6"/>
      <c r="R1399" s="6" t="s">
        <v>226</v>
      </c>
      <c r="S1399" s="15">
        <v>6</v>
      </c>
      <c r="T1399" s="33">
        <v>0</v>
      </c>
      <c r="U1399" s="33">
        <v>1</v>
      </c>
      <c r="V1399" s="33">
        <v>1</v>
      </c>
      <c r="W1399" s="33">
        <v>0</v>
      </c>
      <c r="X1399" s="33"/>
      <c r="Y1399" s="33"/>
      <c r="Z1399" s="33">
        <v>1</v>
      </c>
      <c r="AA1399" s="33">
        <v>0</v>
      </c>
      <c r="AB1399" s="33">
        <v>1</v>
      </c>
      <c r="AC1399" s="33">
        <v>0</v>
      </c>
      <c r="AD1399" s="33"/>
      <c r="AE1399" s="33">
        <v>0</v>
      </c>
      <c r="AF1399" s="33">
        <v>1</v>
      </c>
      <c r="AG1399" s="33">
        <v>5</v>
      </c>
      <c r="AH1399" s="33"/>
      <c r="AI1399" s="33"/>
      <c r="AJ1399" s="33"/>
      <c r="AK1399" s="33"/>
      <c r="AL1399" s="33">
        <v>0</v>
      </c>
      <c r="AM1399" s="33">
        <v>5</v>
      </c>
      <c r="AN1399" s="33"/>
      <c r="AO1399" s="33">
        <v>3</v>
      </c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</row>
    <row r="1400" spans="1:52" x14ac:dyDescent="0.25">
      <c r="A1400" s="6">
        <f t="shared" si="43"/>
        <v>1396</v>
      </c>
      <c r="B1400" s="6"/>
      <c r="C1400" s="6" t="s">
        <v>5152</v>
      </c>
      <c r="D1400" s="6" t="s">
        <v>2846</v>
      </c>
      <c r="E1400" s="6"/>
      <c r="F1400" s="6" t="s">
        <v>2823</v>
      </c>
      <c r="G1400" s="6"/>
      <c r="H1400" s="6" t="s">
        <v>2829</v>
      </c>
      <c r="I1400" s="6" t="str">
        <f t="shared" si="42"/>
        <v>MT001396</v>
      </c>
      <c r="J1400" s="6" t="s">
        <v>2187</v>
      </c>
      <c r="K1400" s="10"/>
      <c r="L1400" s="6"/>
      <c r="M1400" s="6"/>
      <c r="N1400" s="6"/>
      <c r="O1400" s="6"/>
      <c r="P1400" s="6"/>
      <c r="Q1400" s="6"/>
      <c r="R1400" s="6" t="s">
        <v>226</v>
      </c>
      <c r="S1400" s="15">
        <v>4</v>
      </c>
      <c r="T1400" s="33">
        <v>0</v>
      </c>
      <c r="U1400" s="33">
        <v>1</v>
      </c>
      <c r="V1400" s="33">
        <v>1</v>
      </c>
      <c r="W1400" s="33">
        <v>0</v>
      </c>
      <c r="X1400" s="33"/>
      <c r="Y1400" s="33"/>
      <c r="Z1400" s="33">
        <v>1</v>
      </c>
      <c r="AA1400" s="33">
        <v>0</v>
      </c>
      <c r="AB1400" s="33">
        <v>1</v>
      </c>
      <c r="AC1400" s="33">
        <v>0</v>
      </c>
      <c r="AD1400" s="33"/>
      <c r="AE1400" s="33">
        <v>0</v>
      </c>
      <c r="AF1400" s="33">
        <v>1</v>
      </c>
      <c r="AG1400" s="33">
        <v>5</v>
      </c>
      <c r="AH1400" s="33"/>
      <c r="AI1400" s="33"/>
      <c r="AJ1400" s="33"/>
      <c r="AK1400" s="33"/>
      <c r="AL1400" s="33">
        <v>0</v>
      </c>
      <c r="AM1400" s="33">
        <v>5</v>
      </c>
      <c r="AN1400" s="33"/>
      <c r="AO1400" s="33">
        <v>3</v>
      </c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</row>
    <row r="1401" spans="1:52" x14ac:dyDescent="0.25">
      <c r="A1401" s="6">
        <f t="shared" si="43"/>
        <v>1397</v>
      </c>
      <c r="B1401" s="6"/>
      <c r="C1401" s="6" t="s">
        <v>5152</v>
      </c>
      <c r="D1401" s="6" t="s">
        <v>2846</v>
      </c>
      <c r="E1401" s="6"/>
      <c r="F1401" s="6" t="s">
        <v>2823</v>
      </c>
      <c r="G1401" s="6"/>
      <c r="H1401" s="6" t="s">
        <v>2829</v>
      </c>
      <c r="I1401" s="6" t="str">
        <f t="shared" si="42"/>
        <v>MT001397</v>
      </c>
      <c r="J1401" s="6" t="s">
        <v>2188</v>
      </c>
      <c r="K1401" s="10"/>
      <c r="L1401" s="6"/>
      <c r="M1401" s="6"/>
      <c r="N1401" s="6"/>
      <c r="O1401" s="6"/>
      <c r="P1401" s="6"/>
      <c r="Q1401" s="6"/>
      <c r="R1401" s="6" t="s">
        <v>226</v>
      </c>
      <c r="S1401" s="15">
        <v>6</v>
      </c>
      <c r="T1401" s="33">
        <v>0</v>
      </c>
      <c r="U1401" s="33">
        <v>1</v>
      </c>
      <c r="V1401" s="33">
        <v>1</v>
      </c>
      <c r="W1401" s="33">
        <v>0</v>
      </c>
      <c r="X1401" s="33"/>
      <c r="Y1401" s="33"/>
      <c r="Z1401" s="33">
        <v>1</v>
      </c>
      <c r="AA1401" s="33">
        <v>0</v>
      </c>
      <c r="AB1401" s="33">
        <v>1</v>
      </c>
      <c r="AC1401" s="33">
        <v>0</v>
      </c>
      <c r="AD1401" s="33"/>
      <c r="AE1401" s="33">
        <v>0</v>
      </c>
      <c r="AF1401" s="33">
        <v>1</v>
      </c>
      <c r="AG1401" s="33">
        <v>5</v>
      </c>
      <c r="AH1401" s="33"/>
      <c r="AI1401" s="33"/>
      <c r="AJ1401" s="33"/>
      <c r="AK1401" s="33"/>
      <c r="AL1401" s="33">
        <v>0</v>
      </c>
      <c r="AM1401" s="33">
        <v>5</v>
      </c>
      <c r="AN1401" s="33"/>
      <c r="AO1401" s="33">
        <v>3</v>
      </c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</row>
    <row r="1402" spans="1:52" x14ac:dyDescent="0.25">
      <c r="A1402" s="6">
        <f t="shared" si="43"/>
        <v>1398</v>
      </c>
      <c r="B1402" s="6"/>
      <c r="C1402" s="6" t="s">
        <v>5152</v>
      </c>
      <c r="D1402" s="6" t="s">
        <v>2846</v>
      </c>
      <c r="E1402" s="6"/>
      <c r="F1402" s="6" t="s">
        <v>2823</v>
      </c>
      <c r="G1402" s="6"/>
      <c r="H1402" s="6" t="s">
        <v>2829</v>
      </c>
      <c r="I1402" s="6" t="str">
        <f t="shared" si="42"/>
        <v>MT001398</v>
      </c>
      <c r="J1402" s="6" t="s">
        <v>2189</v>
      </c>
      <c r="K1402" s="10"/>
      <c r="L1402" s="6"/>
      <c r="M1402" s="6"/>
      <c r="N1402" s="6"/>
      <c r="O1402" s="6"/>
      <c r="P1402" s="6"/>
      <c r="Q1402" s="6"/>
      <c r="R1402" s="6" t="s">
        <v>226</v>
      </c>
      <c r="S1402" s="15">
        <v>6</v>
      </c>
      <c r="T1402" s="33">
        <v>0</v>
      </c>
      <c r="U1402" s="33">
        <v>1</v>
      </c>
      <c r="V1402" s="33">
        <v>1</v>
      </c>
      <c r="W1402" s="33">
        <v>0</v>
      </c>
      <c r="X1402" s="33"/>
      <c r="Y1402" s="33"/>
      <c r="Z1402" s="33">
        <v>1</v>
      </c>
      <c r="AA1402" s="33">
        <v>0</v>
      </c>
      <c r="AB1402" s="33">
        <v>1</v>
      </c>
      <c r="AC1402" s="33">
        <v>0</v>
      </c>
      <c r="AD1402" s="33"/>
      <c r="AE1402" s="33">
        <v>0</v>
      </c>
      <c r="AF1402" s="33">
        <v>1</v>
      </c>
      <c r="AG1402" s="33">
        <v>5</v>
      </c>
      <c r="AH1402" s="33"/>
      <c r="AI1402" s="33"/>
      <c r="AJ1402" s="33"/>
      <c r="AK1402" s="33"/>
      <c r="AL1402" s="33">
        <v>0</v>
      </c>
      <c r="AM1402" s="33">
        <v>5</v>
      </c>
      <c r="AN1402" s="33"/>
      <c r="AO1402" s="33">
        <v>3</v>
      </c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</row>
    <row r="1403" spans="1:52" x14ac:dyDescent="0.25">
      <c r="A1403" s="6">
        <f t="shared" si="43"/>
        <v>1399</v>
      </c>
      <c r="B1403" s="6"/>
      <c r="C1403" s="6" t="s">
        <v>5152</v>
      </c>
      <c r="D1403" s="6" t="s">
        <v>2846</v>
      </c>
      <c r="E1403" s="6"/>
      <c r="F1403" s="6" t="s">
        <v>2823</v>
      </c>
      <c r="G1403" s="6"/>
      <c r="H1403" s="6" t="s">
        <v>2829</v>
      </c>
      <c r="I1403" s="6" t="str">
        <f t="shared" si="42"/>
        <v>MT001399</v>
      </c>
      <c r="J1403" s="6" t="s">
        <v>2190</v>
      </c>
      <c r="K1403" s="10"/>
      <c r="L1403" s="6"/>
      <c r="M1403" s="6"/>
      <c r="N1403" s="6"/>
      <c r="O1403" s="6"/>
      <c r="P1403" s="6"/>
      <c r="Q1403" s="6"/>
      <c r="R1403" s="6" t="s">
        <v>226</v>
      </c>
      <c r="S1403" s="15">
        <v>4</v>
      </c>
      <c r="T1403" s="33">
        <v>0</v>
      </c>
      <c r="U1403" s="33">
        <v>1</v>
      </c>
      <c r="V1403" s="33">
        <v>1</v>
      </c>
      <c r="W1403" s="33">
        <v>0</v>
      </c>
      <c r="X1403" s="33"/>
      <c r="Y1403" s="33"/>
      <c r="Z1403" s="33">
        <v>1</v>
      </c>
      <c r="AA1403" s="33">
        <v>0</v>
      </c>
      <c r="AB1403" s="33">
        <v>1</v>
      </c>
      <c r="AC1403" s="33">
        <v>0</v>
      </c>
      <c r="AD1403" s="33"/>
      <c r="AE1403" s="33">
        <v>0</v>
      </c>
      <c r="AF1403" s="33">
        <v>1</v>
      </c>
      <c r="AG1403" s="33">
        <v>5</v>
      </c>
      <c r="AH1403" s="33"/>
      <c r="AI1403" s="33"/>
      <c r="AJ1403" s="33"/>
      <c r="AK1403" s="33"/>
      <c r="AL1403" s="33">
        <v>0</v>
      </c>
      <c r="AM1403" s="33">
        <v>5</v>
      </c>
      <c r="AN1403" s="33"/>
      <c r="AO1403" s="33">
        <v>3</v>
      </c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</row>
    <row r="1404" spans="1:52" x14ac:dyDescent="0.25">
      <c r="A1404" s="6">
        <f t="shared" si="43"/>
        <v>1400</v>
      </c>
      <c r="B1404" s="6"/>
      <c r="C1404" s="6" t="s">
        <v>5152</v>
      </c>
      <c r="D1404" s="6" t="s">
        <v>2846</v>
      </c>
      <c r="E1404" s="6"/>
      <c r="F1404" s="6" t="s">
        <v>2823</v>
      </c>
      <c r="G1404" s="6"/>
      <c r="H1404" s="6" t="s">
        <v>2829</v>
      </c>
      <c r="I1404" s="6" t="str">
        <f t="shared" si="42"/>
        <v>MT001400</v>
      </c>
      <c r="J1404" s="6" t="s">
        <v>2191</v>
      </c>
      <c r="K1404" s="10"/>
      <c r="L1404" s="6"/>
      <c r="M1404" s="6"/>
      <c r="N1404" s="6"/>
      <c r="O1404" s="6"/>
      <c r="P1404" s="6"/>
      <c r="Q1404" s="6"/>
      <c r="R1404" s="6" t="s">
        <v>226</v>
      </c>
      <c r="S1404" s="15">
        <v>4</v>
      </c>
      <c r="T1404" s="33">
        <v>0</v>
      </c>
      <c r="U1404" s="33">
        <v>1</v>
      </c>
      <c r="V1404" s="33">
        <v>1</v>
      </c>
      <c r="W1404" s="33">
        <v>0</v>
      </c>
      <c r="X1404" s="33"/>
      <c r="Y1404" s="33"/>
      <c r="Z1404" s="33">
        <v>1</v>
      </c>
      <c r="AA1404" s="33">
        <v>0</v>
      </c>
      <c r="AB1404" s="33">
        <v>1</v>
      </c>
      <c r="AC1404" s="33">
        <v>0</v>
      </c>
      <c r="AD1404" s="33"/>
      <c r="AE1404" s="33">
        <v>0</v>
      </c>
      <c r="AF1404" s="33">
        <v>1</v>
      </c>
      <c r="AG1404" s="33">
        <v>5</v>
      </c>
      <c r="AH1404" s="33"/>
      <c r="AI1404" s="33"/>
      <c r="AJ1404" s="33"/>
      <c r="AK1404" s="33"/>
      <c r="AL1404" s="33">
        <v>0</v>
      </c>
      <c r="AM1404" s="33">
        <v>5</v>
      </c>
      <c r="AN1404" s="33"/>
      <c r="AO1404" s="33">
        <v>3</v>
      </c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</row>
    <row r="1405" spans="1:52" x14ac:dyDescent="0.25">
      <c r="A1405" s="6">
        <f t="shared" si="43"/>
        <v>1401</v>
      </c>
      <c r="B1405" s="6"/>
      <c r="C1405" s="6" t="s">
        <v>5152</v>
      </c>
      <c r="D1405" s="6" t="s">
        <v>2846</v>
      </c>
      <c r="E1405" s="6"/>
      <c r="F1405" s="6" t="s">
        <v>2823</v>
      </c>
      <c r="G1405" s="6"/>
      <c r="H1405" s="6" t="s">
        <v>2829</v>
      </c>
      <c r="I1405" s="6" t="str">
        <f t="shared" si="42"/>
        <v>MT001401</v>
      </c>
      <c r="J1405" s="6" t="s">
        <v>2192</v>
      </c>
      <c r="K1405" s="10"/>
      <c r="L1405" s="6"/>
      <c r="M1405" s="6"/>
      <c r="N1405" s="6"/>
      <c r="O1405" s="6"/>
      <c r="P1405" s="6"/>
      <c r="Q1405" s="6"/>
      <c r="R1405" s="6" t="s">
        <v>226</v>
      </c>
      <c r="S1405" s="15">
        <v>4</v>
      </c>
      <c r="T1405" s="33">
        <v>0</v>
      </c>
      <c r="U1405" s="33">
        <v>1</v>
      </c>
      <c r="V1405" s="33">
        <v>1</v>
      </c>
      <c r="W1405" s="33">
        <v>0</v>
      </c>
      <c r="X1405" s="33"/>
      <c r="Y1405" s="33"/>
      <c r="Z1405" s="33">
        <v>1</v>
      </c>
      <c r="AA1405" s="33">
        <v>0</v>
      </c>
      <c r="AB1405" s="33">
        <v>1</v>
      </c>
      <c r="AC1405" s="33">
        <v>0</v>
      </c>
      <c r="AD1405" s="33"/>
      <c r="AE1405" s="33">
        <v>0</v>
      </c>
      <c r="AF1405" s="33">
        <v>1</v>
      </c>
      <c r="AG1405" s="33">
        <v>5</v>
      </c>
      <c r="AH1405" s="33"/>
      <c r="AI1405" s="33"/>
      <c r="AJ1405" s="33"/>
      <c r="AK1405" s="33"/>
      <c r="AL1405" s="33">
        <v>0</v>
      </c>
      <c r="AM1405" s="33">
        <v>5</v>
      </c>
      <c r="AN1405" s="33"/>
      <c r="AO1405" s="33">
        <v>3</v>
      </c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</row>
    <row r="1406" spans="1:52" x14ac:dyDescent="0.25">
      <c r="A1406" s="6">
        <f t="shared" si="43"/>
        <v>1402</v>
      </c>
      <c r="B1406" s="6"/>
      <c r="C1406" s="6" t="s">
        <v>5152</v>
      </c>
      <c r="D1406" s="6" t="s">
        <v>2846</v>
      </c>
      <c r="E1406" s="6"/>
      <c r="F1406" s="6" t="s">
        <v>2823</v>
      </c>
      <c r="G1406" s="6"/>
      <c r="H1406" s="6" t="s">
        <v>2829</v>
      </c>
      <c r="I1406" s="6" t="str">
        <f t="shared" si="42"/>
        <v>MT001402</v>
      </c>
      <c r="J1406" s="6" t="s">
        <v>2193</v>
      </c>
      <c r="K1406" s="10"/>
      <c r="L1406" s="6"/>
      <c r="M1406" s="6"/>
      <c r="N1406" s="6"/>
      <c r="O1406" s="6"/>
      <c r="P1406" s="6"/>
      <c r="Q1406" s="6"/>
      <c r="R1406" s="6" t="s">
        <v>226</v>
      </c>
      <c r="S1406" s="15" t="s">
        <v>514</v>
      </c>
      <c r="T1406" s="33">
        <v>0</v>
      </c>
      <c r="U1406" s="33">
        <v>1</v>
      </c>
      <c r="V1406" s="33">
        <v>1</v>
      </c>
      <c r="W1406" s="33">
        <v>0</v>
      </c>
      <c r="X1406" s="33"/>
      <c r="Y1406" s="33"/>
      <c r="Z1406" s="33">
        <v>1</v>
      </c>
      <c r="AA1406" s="33">
        <v>0</v>
      </c>
      <c r="AB1406" s="33">
        <v>1</v>
      </c>
      <c r="AC1406" s="33">
        <v>0</v>
      </c>
      <c r="AD1406" s="33"/>
      <c r="AE1406" s="33">
        <v>0</v>
      </c>
      <c r="AF1406" s="33">
        <v>1</v>
      </c>
      <c r="AG1406" s="33">
        <v>5</v>
      </c>
      <c r="AH1406" s="33"/>
      <c r="AI1406" s="33"/>
      <c r="AJ1406" s="33"/>
      <c r="AK1406" s="33"/>
      <c r="AL1406" s="33">
        <v>0</v>
      </c>
      <c r="AM1406" s="33">
        <v>5</v>
      </c>
      <c r="AN1406" s="33"/>
      <c r="AO1406" s="33">
        <v>3</v>
      </c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</row>
    <row r="1407" spans="1:52" x14ac:dyDescent="0.25">
      <c r="A1407" s="6">
        <f t="shared" si="43"/>
        <v>1403</v>
      </c>
      <c r="B1407" s="6"/>
      <c r="C1407" s="6" t="s">
        <v>5152</v>
      </c>
      <c r="D1407" s="6" t="s">
        <v>2846</v>
      </c>
      <c r="E1407" s="6"/>
      <c r="F1407" s="6" t="s">
        <v>2823</v>
      </c>
      <c r="G1407" s="6"/>
      <c r="H1407" s="6" t="s">
        <v>2829</v>
      </c>
      <c r="I1407" s="6" t="str">
        <f t="shared" si="42"/>
        <v>MT001403</v>
      </c>
      <c r="J1407" s="6" t="s">
        <v>2194</v>
      </c>
      <c r="K1407" s="10"/>
      <c r="L1407" s="6"/>
      <c r="M1407" s="6"/>
      <c r="N1407" s="6"/>
      <c r="O1407" s="6"/>
      <c r="P1407" s="6"/>
      <c r="Q1407" s="6"/>
      <c r="R1407" s="6" t="s">
        <v>226</v>
      </c>
      <c r="S1407" s="15" t="s">
        <v>514</v>
      </c>
      <c r="T1407" s="33">
        <v>0</v>
      </c>
      <c r="U1407" s="33">
        <v>1</v>
      </c>
      <c r="V1407" s="33">
        <v>1</v>
      </c>
      <c r="W1407" s="33">
        <v>0</v>
      </c>
      <c r="X1407" s="33"/>
      <c r="Y1407" s="33"/>
      <c r="Z1407" s="33">
        <v>1</v>
      </c>
      <c r="AA1407" s="33">
        <v>0</v>
      </c>
      <c r="AB1407" s="33">
        <v>1</v>
      </c>
      <c r="AC1407" s="33">
        <v>0</v>
      </c>
      <c r="AD1407" s="33"/>
      <c r="AE1407" s="33">
        <v>0</v>
      </c>
      <c r="AF1407" s="33">
        <v>1</v>
      </c>
      <c r="AG1407" s="33">
        <v>5</v>
      </c>
      <c r="AH1407" s="33"/>
      <c r="AI1407" s="33"/>
      <c r="AJ1407" s="33"/>
      <c r="AK1407" s="33"/>
      <c r="AL1407" s="33">
        <v>0</v>
      </c>
      <c r="AM1407" s="33">
        <v>5</v>
      </c>
      <c r="AN1407" s="33"/>
      <c r="AO1407" s="33">
        <v>3</v>
      </c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</row>
    <row r="1408" spans="1:52" x14ac:dyDescent="0.25">
      <c r="A1408" s="6">
        <f t="shared" si="43"/>
        <v>1404</v>
      </c>
      <c r="B1408" s="6"/>
      <c r="C1408" s="6" t="s">
        <v>5152</v>
      </c>
      <c r="D1408" s="6" t="s">
        <v>2846</v>
      </c>
      <c r="E1408" s="6"/>
      <c r="F1408" s="6" t="s">
        <v>2823</v>
      </c>
      <c r="G1408" s="6"/>
      <c r="H1408" s="6" t="s">
        <v>2829</v>
      </c>
      <c r="I1408" s="6" t="str">
        <f t="shared" si="42"/>
        <v>MT001404</v>
      </c>
      <c r="J1408" s="6" t="s">
        <v>2195</v>
      </c>
      <c r="K1408" s="10"/>
      <c r="L1408" s="6"/>
      <c r="M1408" s="6"/>
      <c r="N1408" s="6"/>
      <c r="O1408" s="6"/>
      <c r="P1408" s="6"/>
      <c r="Q1408" s="6"/>
      <c r="R1408" s="6" t="s">
        <v>226</v>
      </c>
      <c r="S1408" s="15" t="s">
        <v>514</v>
      </c>
      <c r="T1408" s="33">
        <v>0</v>
      </c>
      <c r="U1408" s="33">
        <v>1</v>
      </c>
      <c r="V1408" s="33">
        <v>1</v>
      </c>
      <c r="W1408" s="33">
        <v>0</v>
      </c>
      <c r="X1408" s="33"/>
      <c r="Y1408" s="33"/>
      <c r="Z1408" s="33">
        <v>1</v>
      </c>
      <c r="AA1408" s="33">
        <v>0</v>
      </c>
      <c r="AB1408" s="33">
        <v>1</v>
      </c>
      <c r="AC1408" s="33">
        <v>0</v>
      </c>
      <c r="AD1408" s="33"/>
      <c r="AE1408" s="33">
        <v>0</v>
      </c>
      <c r="AF1408" s="33">
        <v>1</v>
      </c>
      <c r="AG1408" s="33">
        <v>5</v>
      </c>
      <c r="AH1408" s="33"/>
      <c r="AI1408" s="33"/>
      <c r="AJ1408" s="33"/>
      <c r="AK1408" s="33"/>
      <c r="AL1408" s="33">
        <v>0</v>
      </c>
      <c r="AM1408" s="33">
        <v>5</v>
      </c>
      <c r="AN1408" s="33"/>
      <c r="AO1408" s="33">
        <v>3</v>
      </c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</row>
    <row r="1409" spans="1:52" x14ac:dyDescent="0.25">
      <c r="A1409" s="6">
        <f t="shared" si="43"/>
        <v>1405</v>
      </c>
      <c r="B1409" s="6"/>
      <c r="C1409" s="6" t="s">
        <v>5152</v>
      </c>
      <c r="D1409" s="6" t="s">
        <v>2848</v>
      </c>
      <c r="E1409" s="6"/>
      <c r="F1409" s="6" t="s">
        <v>2823</v>
      </c>
      <c r="G1409" s="6"/>
      <c r="H1409" s="6" t="s">
        <v>2829</v>
      </c>
      <c r="I1409" s="6" t="str">
        <f t="shared" si="42"/>
        <v>MT001405</v>
      </c>
      <c r="J1409" s="6" t="s">
        <v>2196</v>
      </c>
      <c r="K1409" s="10"/>
      <c r="L1409" s="6"/>
      <c r="M1409" s="6"/>
      <c r="N1409" s="6"/>
      <c r="O1409" s="6"/>
      <c r="P1409" s="6"/>
      <c r="Q1409" s="6"/>
      <c r="R1409" s="6" t="s">
        <v>98</v>
      </c>
      <c r="S1409" s="15">
        <v>4</v>
      </c>
      <c r="T1409" s="33">
        <v>1</v>
      </c>
      <c r="U1409" s="33">
        <v>1</v>
      </c>
      <c r="V1409" s="33">
        <v>1</v>
      </c>
      <c r="W1409" s="33">
        <v>0</v>
      </c>
      <c r="X1409" s="33"/>
      <c r="Y1409" s="33"/>
      <c r="Z1409" s="33">
        <v>0</v>
      </c>
      <c r="AA1409" s="33">
        <v>0</v>
      </c>
      <c r="AB1409" s="33">
        <v>0</v>
      </c>
      <c r="AC1409" s="33">
        <v>0</v>
      </c>
      <c r="AD1409" s="33"/>
      <c r="AE1409" s="33">
        <v>2</v>
      </c>
      <c r="AF1409" s="33">
        <v>2</v>
      </c>
      <c r="AG1409" s="33">
        <v>10</v>
      </c>
      <c r="AH1409" s="33"/>
      <c r="AI1409" s="33"/>
      <c r="AJ1409" s="33"/>
      <c r="AK1409" s="33"/>
      <c r="AL1409" s="33">
        <v>0</v>
      </c>
      <c r="AM1409" s="33">
        <v>0</v>
      </c>
      <c r="AN1409" s="33"/>
      <c r="AO1409" s="33">
        <v>4</v>
      </c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</row>
    <row r="1410" spans="1:52" x14ac:dyDescent="0.25">
      <c r="A1410" s="6">
        <f t="shared" si="43"/>
        <v>1406</v>
      </c>
      <c r="B1410" s="6"/>
      <c r="C1410" s="6" t="s">
        <v>5152</v>
      </c>
      <c r="D1410" s="6" t="s">
        <v>2848</v>
      </c>
      <c r="E1410" s="6"/>
      <c r="F1410" s="6" t="s">
        <v>2823</v>
      </c>
      <c r="G1410" s="6"/>
      <c r="H1410" s="6" t="s">
        <v>2829</v>
      </c>
      <c r="I1410" s="6" t="str">
        <f t="shared" si="42"/>
        <v>MT001406</v>
      </c>
      <c r="J1410" s="6" t="s">
        <v>2197</v>
      </c>
      <c r="K1410" s="10"/>
      <c r="L1410" s="6"/>
      <c r="M1410" s="6"/>
      <c r="N1410" s="6"/>
      <c r="O1410" s="6"/>
      <c r="P1410" s="6"/>
      <c r="Q1410" s="6"/>
      <c r="R1410" s="6" t="s">
        <v>98</v>
      </c>
      <c r="S1410" s="15">
        <v>4</v>
      </c>
      <c r="T1410" s="33">
        <v>1</v>
      </c>
      <c r="U1410" s="33">
        <v>1</v>
      </c>
      <c r="V1410" s="33">
        <v>1</v>
      </c>
      <c r="W1410" s="33">
        <v>0</v>
      </c>
      <c r="X1410" s="33"/>
      <c r="Y1410" s="33"/>
      <c r="Z1410" s="33">
        <v>0</v>
      </c>
      <c r="AA1410" s="33">
        <v>0</v>
      </c>
      <c r="AB1410" s="33">
        <v>0</v>
      </c>
      <c r="AC1410" s="33">
        <v>0</v>
      </c>
      <c r="AD1410" s="33"/>
      <c r="AE1410" s="33">
        <v>2</v>
      </c>
      <c r="AF1410" s="33">
        <v>2</v>
      </c>
      <c r="AG1410" s="33">
        <v>10</v>
      </c>
      <c r="AH1410" s="33"/>
      <c r="AI1410" s="33"/>
      <c r="AJ1410" s="33"/>
      <c r="AK1410" s="33"/>
      <c r="AL1410" s="33">
        <v>0</v>
      </c>
      <c r="AM1410" s="33">
        <v>0</v>
      </c>
      <c r="AN1410" s="33"/>
      <c r="AO1410" s="33">
        <v>4</v>
      </c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</row>
    <row r="1411" spans="1:52" x14ac:dyDescent="0.25">
      <c r="A1411" s="6">
        <f t="shared" si="43"/>
        <v>1407</v>
      </c>
      <c r="B1411" s="6"/>
      <c r="C1411" s="6" t="s">
        <v>5152</v>
      </c>
      <c r="D1411" s="6" t="s">
        <v>2848</v>
      </c>
      <c r="E1411" s="6"/>
      <c r="F1411" s="6" t="s">
        <v>2823</v>
      </c>
      <c r="G1411" s="6"/>
      <c r="H1411" s="6" t="s">
        <v>2829</v>
      </c>
      <c r="I1411" s="6" t="str">
        <f t="shared" si="42"/>
        <v>MT001407</v>
      </c>
      <c r="J1411" s="6" t="s">
        <v>2198</v>
      </c>
      <c r="K1411" s="10"/>
      <c r="L1411" s="6"/>
      <c r="M1411" s="6"/>
      <c r="N1411" s="6"/>
      <c r="O1411" s="6"/>
      <c r="P1411" s="6"/>
      <c r="Q1411" s="6"/>
      <c r="R1411" s="6" t="s">
        <v>98</v>
      </c>
      <c r="S1411" s="15">
        <v>3</v>
      </c>
      <c r="T1411" s="33">
        <v>1</v>
      </c>
      <c r="U1411" s="33">
        <v>1</v>
      </c>
      <c r="V1411" s="33">
        <v>1</v>
      </c>
      <c r="W1411" s="33">
        <v>0</v>
      </c>
      <c r="X1411" s="33"/>
      <c r="Y1411" s="33"/>
      <c r="Z1411" s="33">
        <v>0</v>
      </c>
      <c r="AA1411" s="33">
        <v>0</v>
      </c>
      <c r="AB1411" s="33">
        <v>0</v>
      </c>
      <c r="AC1411" s="33">
        <v>0</v>
      </c>
      <c r="AD1411" s="33"/>
      <c r="AE1411" s="33">
        <v>2</v>
      </c>
      <c r="AF1411" s="33">
        <v>2</v>
      </c>
      <c r="AG1411" s="33">
        <v>10</v>
      </c>
      <c r="AH1411" s="33"/>
      <c r="AI1411" s="33"/>
      <c r="AJ1411" s="33"/>
      <c r="AK1411" s="33"/>
      <c r="AL1411" s="33">
        <v>0</v>
      </c>
      <c r="AM1411" s="33">
        <v>0</v>
      </c>
      <c r="AN1411" s="33"/>
      <c r="AO1411" s="33">
        <v>4</v>
      </c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</row>
    <row r="1412" spans="1:52" x14ac:dyDescent="0.25">
      <c r="A1412" s="6">
        <f t="shared" si="43"/>
        <v>1408</v>
      </c>
      <c r="B1412" s="6"/>
      <c r="C1412" s="6" t="s">
        <v>5152</v>
      </c>
      <c r="D1412" s="6" t="s">
        <v>2848</v>
      </c>
      <c r="E1412" s="6"/>
      <c r="F1412" s="6" t="s">
        <v>2823</v>
      </c>
      <c r="G1412" s="6"/>
      <c r="H1412" s="6" t="s">
        <v>2829</v>
      </c>
      <c r="I1412" s="6" t="str">
        <f t="shared" si="42"/>
        <v>MT001408</v>
      </c>
      <c r="J1412" s="6" t="s">
        <v>2199</v>
      </c>
      <c r="K1412" s="10"/>
      <c r="L1412" s="6"/>
      <c r="M1412" s="6"/>
      <c r="N1412" s="6"/>
      <c r="O1412" s="6"/>
      <c r="P1412" s="6"/>
      <c r="Q1412" s="6"/>
      <c r="R1412" s="6" t="s">
        <v>98</v>
      </c>
      <c r="S1412" s="15">
        <v>4</v>
      </c>
      <c r="T1412" s="33">
        <v>1</v>
      </c>
      <c r="U1412" s="33">
        <v>1</v>
      </c>
      <c r="V1412" s="33">
        <v>1</v>
      </c>
      <c r="W1412" s="33">
        <v>0</v>
      </c>
      <c r="X1412" s="33"/>
      <c r="Y1412" s="33"/>
      <c r="Z1412" s="33">
        <v>0</v>
      </c>
      <c r="AA1412" s="33">
        <v>0</v>
      </c>
      <c r="AB1412" s="33">
        <v>0</v>
      </c>
      <c r="AC1412" s="33">
        <v>0</v>
      </c>
      <c r="AD1412" s="33"/>
      <c r="AE1412" s="33">
        <v>2</v>
      </c>
      <c r="AF1412" s="33">
        <v>2</v>
      </c>
      <c r="AG1412" s="33">
        <v>10</v>
      </c>
      <c r="AH1412" s="33"/>
      <c r="AI1412" s="33"/>
      <c r="AJ1412" s="33"/>
      <c r="AK1412" s="33"/>
      <c r="AL1412" s="33">
        <v>0</v>
      </c>
      <c r="AM1412" s="33">
        <v>0</v>
      </c>
      <c r="AN1412" s="33"/>
      <c r="AO1412" s="33">
        <v>4</v>
      </c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</row>
    <row r="1413" spans="1:52" x14ac:dyDescent="0.25">
      <c r="A1413" s="6">
        <f t="shared" si="43"/>
        <v>1409</v>
      </c>
      <c r="B1413" s="6"/>
      <c r="C1413" s="6" t="s">
        <v>5152</v>
      </c>
      <c r="D1413" s="6" t="s">
        <v>2848</v>
      </c>
      <c r="E1413" s="6"/>
      <c r="F1413" s="6" t="s">
        <v>2823</v>
      </c>
      <c r="G1413" s="6"/>
      <c r="H1413" s="6" t="s">
        <v>2829</v>
      </c>
      <c r="I1413" s="6" t="str">
        <f t="shared" si="42"/>
        <v>MT001409</v>
      </c>
      <c r="J1413" s="6" t="s">
        <v>2200</v>
      </c>
      <c r="K1413" s="10"/>
      <c r="L1413" s="6"/>
      <c r="M1413" s="6"/>
      <c r="N1413" s="6"/>
      <c r="O1413" s="6"/>
      <c r="P1413" s="6"/>
      <c r="Q1413" s="6"/>
      <c r="R1413" s="6" t="s">
        <v>98</v>
      </c>
      <c r="S1413" s="15">
        <v>6</v>
      </c>
      <c r="T1413" s="33">
        <v>1</v>
      </c>
      <c r="U1413" s="33">
        <v>1</v>
      </c>
      <c r="V1413" s="33">
        <v>1</v>
      </c>
      <c r="W1413" s="33">
        <v>0</v>
      </c>
      <c r="X1413" s="33"/>
      <c r="Y1413" s="33"/>
      <c r="Z1413" s="33">
        <v>0</v>
      </c>
      <c r="AA1413" s="33">
        <v>0</v>
      </c>
      <c r="AB1413" s="33">
        <v>0</v>
      </c>
      <c r="AC1413" s="33">
        <v>0</v>
      </c>
      <c r="AD1413" s="33"/>
      <c r="AE1413" s="33">
        <v>2</v>
      </c>
      <c r="AF1413" s="33">
        <v>2</v>
      </c>
      <c r="AG1413" s="33">
        <v>10</v>
      </c>
      <c r="AH1413" s="33"/>
      <c r="AI1413" s="33"/>
      <c r="AJ1413" s="33"/>
      <c r="AK1413" s="33"/>
      <c r="AL1413" s="33">
        <v>0</v>
      </c>
      <c r="AM1413" s="33">
        <v>0</v>
      </c>
      <c r="AN1413" s="33"/>
      <c r="AO1413" s="33">
        <v>4</v>
      </c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</row>
    <row r="1414" spans="1:52" x14ac:dyDescent="0.25">
      <c r="A1414" s="6">
        <f t="shared" si="43"/>
        <v>1410</v>
      </c>
      <c r="B1414" s="6"/>
      <c r="C1414" s="6" t="s">
        <v>5152</v>
      </c>
      <c r="D1414" s="6" t="s">
        <v>2848</v>
      </c>
      <c r="E1414" s="6"/>
      <c r="F1414" s="6" t="s">
        <v>2823</v>
      </c>
      <c r="G1414" s="6"/>
      <c r="H1414" s="6" t="s">
        <v>2829</v>
      </c>
      <c r="I1414" s="6" t="str">
        <f t="shared" ref="I1414:I1477" si="44">IF(LEN(A1414)=1,"MT00000"&amp;A1414,IF(LEN(A1414)=2,"MT0000"&amp;A1414,IF(LEN(A1414)=3,"MT000"&amp;A1414,IF(LEN(A1414)=4,"MT00"&amp;A1414,0))))</f>
        <v>MT001410</v>
      </c>
      <c r="J1414" s="6" t="s">
        <v>2201</v>
      </c>
      <c r="K1414" s="10"/>
      <c r="L1414" s="6"/>
      <c r="M1414" s="6"/>
      <c r="N1414" s="6"/>
      <c r="O1414" s="6"/>
      <c r="P1414" s="6"/>
      <c r="Q1414" s="6"/>
      <c r="R1414" s="6" t="s">
        <v>98</v>
      </c>
      <c r="S1414" s="15">
        <v>3</v>
      </c>
      <c r="T1414" s="33">
        <v>1</v>
      </c>
      <c r="U1414" s="33">
        <v>1</v>
      </c>
      <c r="V1414" s="33">
        <v>1</v>
      </c>
      <c r="W1414" s="33">
        <v>0</v>
      </c>
      <c r="X1414" s="33"/>
      <c r="Y1414" s="33"/>
      <c r="Z1414" s="33">
        <v>0</v>
      </c>
      <c r="AA1414" s="33">
        <v>0</v>
      </c>
      <c r="AB1414" s="33">
        <v>0</v>
      </c>
      <c r="AC1414" s="33">
        <v>0</v>
      </c>
      <c r="AD1414" s="33"/>
      <c r="AE1414" s="33">
        <v>2</v>
      </c>
      <c r="AF1414" s="33">
        <v>2</v>
      </c>
      <c r="AG1414" s="33">
        <v>10</v>
      </c>
      <c r="AH1414" s="33"/>
      <c r="AI1414" s="33"/>
      <c r="AJ1414" s="33"/>
      <c r="AK1414" s="33"/>
      <c r="AL1414" s="33">
        <v>0</v>
      </c>
      <c r="AM1414" s="33">
        <v>0</v>
      </c>
      <c r="AN1414" s="33"/>
      <c r="AO1414" s="33">
        <v>4</v>
      </c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</row>
    <row r="1415" spans="1:52" x14ac:dyDescent="0.25">
      <c r="A1415" s="6">
        <f t="shared" ref="A1415:A1478" si="45">+A1414+1</f>
        <v>1411</v>
      </c>
      <c r="B1415" s="6"/>
      <c r="C1415" s="6" t="s">
        <v>5152</v>
      </c>
      <c r="D1415" s="6" t="s">
        <v>2848</v>
      </c>
      <c r="E1415" s="6"/>
      <c r="F1415" s="6" t="s">
        <v>2823</v>
      </c>
      <c r="G1415" s="6"/>
      <c r="H1415" s="6" t="s">
        <v>2829</v>
      </c>
      <c r="I1415" s="6" t="str">
        <f t="shared" si="44"/>
        <v>MT001411</v>
      </c>
      <c r="J1415" s="6" t="s">
        <v>2202</v>
      </c>
      <c r="K1415" s="10"/>
      <c r="L1415" s="6"/>
      <c r="M1415" s="6"/>
      <c r="N1415" s="6"/>
      <c r="O1415" s="6"/>
      <c r="P1415" s="6"/>
      <c r="Q1415" s="6"/>
      <c r="R1415" s="6" t="s">
        <v>98</v>
      </c>
      <c r="S1415" s="15">
        <v>6</v>
      </c>
      <c r="T1415" s="33">
        <v>1</v>
      </c>
      <c r="U1415" s="33">
        <v>1</v>
      </c>
      <c r="V1415" s="33">
        <v>1</v>
      </c>
      <c r="W1415" s="33">
        <v>0</v>
      </c>
      <c r="X1415" s="33"/>
      <c r="Y1415" s="33"/>
      <c r="Z1415" s="33">
        <v>0</v>
      </c>
      <c r="AA1415" s="33">
        <v>0</v>
      </c>
      <c r="AB1415" s="33">
        <v>0</v>
      </c>
      <c r="AC1415" s="33">
        <v>0</v>
      </c>
      <c r="AD1415" s="33"/>
      <c r="AE1415" s="33">
        <v>2</v>
      </c>
      <c r="AF1415" s="33">
        <v>2</v>
      </c>
      <c r="AG1415" s="33">
        <v>10</v>
      </c>
      <c r="AH1415" s="33"/>
      <c r="AI1415" s="33"/>
      <c r="AJ1415" s="33"/>
      <c r="AK1415" s="33"/>
      <c r="AL1415" s="33">
        <v>0</v>
      </c>
      <c r="AM1415" s="33">
        <v>0</v>
      </c>
      <c r="AN1415" s="33"/>
      <c r="AO1415" s="33">
        <v>4</v>
      </c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</row>
    <row r="1416" spans="1:52" x14ac:dyDescent="0.25">
      <c r="A1416" s="6">
        <f t="shared" si="45"/>
        <v>1412</v>
      </c>
      <c r="B1416" s="6"/>
      <c r="C1416" s="6" t="s">
        <v>5152</v>
      </c>
      <c r="D1416" s="6" t="s">
        <v>2848</v>
      </c>
      <c r="E1416" s="6"/>
      <c r="F1416" s="6" t="s">
        <v>2823</v>
      </c>
      <c r="G1416" s="6"/>
      <c r="H1416" s="6" t="s">
        <v>2829</v>
      </c>
      <c r="I1416" s="6" t="str">
        <f t="shared" si="44"/>
        <v>MT001412</v>
      </c>
      <c r="J1416" s="6" t="s">
        <v>2203</v>
      </c>
      <c r="K1416" s="10"/>
      <c r="L1416" s="6"/>
      <c r="M1416" s="6"/>
      <c r="N1416" s="6"/>
      <c r="O1416" s="6"/>
      <c r="P1416" s="6"/>
      <c r="Q1416" s="6"/>
      <c r="R1416" s="6" t="s">
        <v>98</v>
      </c>
      <c r="S1416" s="15">
        <v>3</v>
      </c>
      <c r="T1416" s="33">
        <v>1</v>
      </c>
      <c r="U1416" s="33">
        <v>1</v>
      </c>
      <c r="V1416" s="33">
        <v>1</v>
      </c>
      <c r="W1416" s="33">
        <v>0</v>
      </c>
      <c r="X1416" s="33"/>
      <c r="Y1416" s="33"/>
      <c r="Z1416" s="33">
        <v>0</v>
      </c>
      <c r="AA1416" s="33">
        <v>0</v>
      </c>
      <c r="AB1416" s="33">
        <v>0</v>
      </c>
      <c r="AC1416" s="33">
        <v>0</v>
      </c>
      <c r="AD1416" s="33"/>
      <c r="AE1416" s="33">
        <v>2</v>
      </c>
      <c r="AF1416" s="33">
        <v>2</v>
      </c>
      <c r="AG1416" s="33">
        <v>10</v>
      </c>
      <c r="AH1416" s="33"/>
      <c r="AI1416" s="33"/>
      <c r="AJ1416" s="33"/>
      <c r="AK1416" s="33"/>
      <c r="AL1416" s="33">
        <v>0</v>
      </c>
      <c r="AM1416" s="33">
        <v>0</v>
      </c>
      <c r="AN1416" s="33"/>
      <c r="AO1416" s="33">
        <v>4</v>
      </c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</row>
    <row r="1417" spans="1:52" x14ac:dyDescent="0.25">
      <c r="A1417" s="6">
        <f t="shared" si="45"/>
        <v>1413</v>
      </c>
      <c r="B1417" s="6"/>
      <c r="C1417" s="6" t="s">
        <v>5152</v>
      </c>
      <c r="D1417" s="6" t="s">
        <v>2848</v>
      </c>
      <c r="E1417" s="6"/>
      <c r="F1417" s="6" t="s">
        <v>2823</v>
      </c>
      <c r="G1417" s="6"/>
      <c r="H1417" s="6" t="s">
        <v>2829</v>
      </c>
      <c r="I1417" s="6" t="str">
        <f t="shared" si="44"/>
        <v>MT001413</v>
      </c>
      <c r="J1417" s="6" t="s">
        <v>2204</v>
      </c>
      <c r="K1417" s="10"/>
      <c r="L1417" s="6"/>
      <c r="M1417" s="6"/>
      <c r="N1417" s="6"/>
      <c r="O1417" s="6"/>
      <c r="P1417" s="6"/>
      <c r="Q1417" s="6"/>
      <c r="R1417" s="6" t="s">
        <v>98</v>
      </c>
      <c r="S1417" s="15">
        <v>6</v>
      </c>
      <c r="T1417" s="33">
        <v>1</v>
      </c>
      <c r="U1417" s="33">
        <v>1</v>
      </c>
      <c r="V1417" s="33">
        <v>1</v>
      </c>
      <c r="W1417" s="33">
        <v>0</v>
      </c>
      <c r="X1417" s="33"/>
      <c r="Y1417" s="33"/>
      <c r="Z1417" s="33">
        <v>0</v>
      </c>
      <c r="AA1417" s="33">
        <v>0</v>
      </c>
      <c r="AB1417" s="33">
        <v>0</v>
      </c>
      <c r="AC1417" s="33">
        <v>0</v>
      </c>
      <c r="AD1417" s="33"/>
      <c r="AE1417" s="33">
        <v>2</v>
      </c>
      <c r="AF1417" s="33">
        <v>2</v>
      </c>
      <c r="AG1417" s="33">
        <v>10</v>
      </c>
      <c r="AH1417" s="33"/>
      <c r="AI1417" s="33"/>
      <c r="AJ1417" s="33"/>
      <c r="AK1417" s="33"/>
      <c r="AL1417" s="33">
        <v>0</v>
      </c>
      <c r="AM1417" s="33">
        <v>0</v>
      </c>
      <c r="AN1417" s="33"/>
      <c r="AO1417" s="33">
        <v>4</v>
      </c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</row>
    <row r="1418" spans="1:52" x14ac:dyDescent="0.25">
      <c r="A1418" s="6">
        <f t="shared" si="45"/>
        <v>1414</v>
      </c>
      <c r="B1418" s="6"/>
      <c r="C1418" s="6" t="s">
        <v>5152</v>
      </c>
      <c r="D1418" s="6" t="s">
        <v>2848</v>
      </c>
      <c r="E1418" s="6"/>
      <c r="F1418" s="6" t="s">
        <v>2823</v>
      </c>
      <c r="G1418" s="6"/>
      <c r="H1418" s="6" t="s">
        <v>2829</v>
      </c>
      <c r="I1418" s="6" t="str">
        <f t="shared" si="44"/>
        <v>MT001414</v>
      </c>
      <c r="J1418" s="6" t="s">
        <v>2205</v>
      </c>
      <c r="K1418" s="10"/>
      <c r="L1418" s="6"/>
      <c r="M1418" s="6"/>
      <c r="N1418" s="6"/>
      <c r="O1418" s="6"/>
      <c r="P1418" s="6"/>
      <c r="Q1418" s="6"/>
      <c r="R1418" s="6" t="s">
        <v>98</v>
      </c>
      <c r="S1418" s="15">
        <v>6</v>
      </c>
      <c r="T1418" s="33">
        <v>1</v>
      </c>
      <c r="U1418" s="33">
        <v>1</v>
      </c>
      <c r="V1418" s="33">
        <v>1</v>
      </c>
      <c r="W1418" s="33">
        <v>0</v>
      </c>
      <c r="X1418" s="33"/>
      <c r="Y1418" s="33"/>
      <c r="Z1418" s="33">
        <v>0</v>
      </c>
      <c r="AA1418" s="33">
        <v>0</v>
      </c>
      <c r="AB1418" s="33">
        <v>0</v>
      </c>
      <c r="AC1418" s="33">
        <v>0</v>
      </c>
      <c r="AD1418" s="33"/>
      <c r="AE1418" s="33">
        <v>2</v>
      </c>
      <c r="AF1418" s="33">
        <v>2</v>
      </c>
      <c r="AG1418" s="33">
        <v>10</v>
      </c>
      <c r="AH1418" s="33"/>
      <c r="AI1418" s="33"/>
      <c r="AJ1418" s="33"/>
      <c r="AK1418" s="33"/>
      <c r="AL1418" s="33">
        <v>0</v>
      </c>
      <c r="AM1418" s="33">
        <v>0</v>
      </c>
      <c r="AN1418" s="33"/>
      <c r="AO1418" s="33">
        <v>4</v>
      </c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</row>
    <row r="1419" spans="1:52" x14ac:dyDescent="0.25">
      <c r="A1419" s="6">
        <f t="shared" si="45"/>
        <v>1415</v>
      </c>
      <c r="B1419" s="6"/>
      <c r="C1419" s="6" t="s">
        <v>5152</v>
      </c>
      <c r="D1419" s="6" t="s">
        <v>2848</v>
      </c>
      <c r="E1419" s="6"/>
      <c r="F1419" s="6" t="s">
        <v>2823</v>
      </c>
      <c r="G1419" s="6"/>
      <c r="H1419" s="6" t="s">
        <v>2829</v>
      </c>
      <c r="I1419" s="6" t="str">
        <f t="shared" si="44"/>
        <v>MT001415</v>
      </c>
      <c r="J1419" s="6" t="s">
        <v>2206</v>
      </c>
      <c r="K1419" s="10"/>
      <c r="L1419" s="6"/>
      <c r="M1419" s="6"/>
      <c r="N1419" s="6"/>
      <c r="O1419" s="6"/>
      <c r="P1419" s="6"/>
      <c r="Q1419" s="6"/>
      <c r="R1419" s="6" t="s">
        <v>98</v>
      </c>
      <c r="S1419" s="15">
        <v>6</v>
      </c>
      <c r="T1419" s="33">
        <v>1</v>
      </c>
      <c r="U1419" s="33">
        <v>1</v>
      </c>
      <c r="V1419" s="33">
        <v>1</v>
      </c>
      <c r="W1419" s="33">
        <v>0</v>
      </c>
      <c r="X1419" s="33"/>
      <c r="Y1419" s="33"/>
      <c r="Z1419" s="33">
        <v>0</v>
      </c>
      <c r="AA1419" s="33">
        <v>0</v>
      </c>
      <c r="AB1419" s="33">
        <v>0</v>
      </c>
      <c r="AC1419" s="33">
        <v>0</v>
      </c>
      <c r="AD1419" s="33"/>
      <c r="AE1419" s="33">
        <v>2</v>
      </c>
      <c r="AF1419" s="33">
        <v>2</v>
      </c>
      <c r="AG1419" s="33">
        <v>10</v>
      </c>
      <c r="AH1419" s="33"/>
      <c r="AI1419" s="33"/>
      <c r="AJ1419" s="33"/>
      <c r="AK1419" s="33"/>
      <c r="AL1419" s="33">
        <v>0</v>
      </c>
      <c r="AM1419" s="33">
        <v>0</v>
      </c>
      <c r="AN1419" s="33"/>
      <c r="AO1419" s="33">
        <v>4</v>
      </c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</row>
    <row r="1420" spans="1:52" x14ac:dyDescent="0.25">
      <c r="A1420" s="6">
        <f t="shared" si="45"/>
        <v>1416</v>
      </c>
      <c r="B1420" s="6"/>
      <c r="C1420" s="6" t="s">
        <v>5152</v>
      </c>
      <c r="D1420" s="6" t="s">
        <v>2848</v>
      </c>
      <c r="E1420" s="6"/>
      <c r="F1420" s="6" t="s">
        <v>2823</v>
      </c>
      <c r="G1420" s="6"/>
      <c r="H1420" s="6" t="s">
        <v>2829</v>
      </c>
      <c r="I1420" s="6" t="str">
        <f t="shared" si="44"/>
        <v>MT001416</v>
      </c>
      <c r="J1420" s="6" t="s">
        <v>2207</v>
      </c>
      <c r="K1420" s="10"/>
      <c r="L1420" s="6"/>
      <c r="M1420" s="6"/>
      <c r="N1420" s="6"/>
      <c r="O1420" s="6"/>
      <c r="P1420" s="6"/>
      <c r="Q1420" s="6"/>
      <c r="R1420" s="6" t="s">
        <v>98</v>
      </c>
      <c r="S1420" s="15">
        <v>7</v>
      </c>
      <c r="T1420" s="33">
        <v>1</v>
      </c>
      <c r="U1420" s="33">
        <v>1</v>
      </c>
      <c r="V1420" s="33">
        <v>1</v>
      </c>
      <c r="W1420" s="33">
        <v>0</v>
      </c>
      <c r="X1420" s="33"/>
      <c r="Y1420" s="33"/>
      <c r="Z1420" s="33">
        <v>0</v>
      </c>
      <c r="AA1420" s="33">
        <v>0</v>
      </c>
      <c r="AB1420" s="33">
        <v>0</v>
      </c>
      <c r="AC1420" s="33">
        <v>0</v>
      </c>
      <c r="AD1420" s="33"/>
      <c r="AE1420" s="33">
        <v>2</v>
      </c>
      <c r="AF1420" s="33">
        <v>2</v>
      </c>
      <c r="AG1420" s="33">
        <v>10</v>
      </c>
      <c r="AH1420" s="33"/>
      <c r="AI1420" s="33"/>
      <c r="AJ1420" s="33"/>
      <c r="AK1420" s="33"/>
      <c r="AL1420" s="33">
        <v>0</v>
      </c>
      <c r="AM1420" s="33">
        <v>0</v>
      </c>
      <c r="AN1420" s="33"/>
      <c r="AO1420" s="33">
        <v>4</v>
      </c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</row>
    <row r="1421" spans="1:52" x14ac:dyDescent="0.25">
      <c r="A1421" s="6">
        <f t="shared" si="45"/>
        <v>1417</v>
      </c>
      <c r="B1421" s="6"/>
      <c r="C1421" s="6" t="s">
        <v>5152</v>
      </c>
      <c r="D1421" s="6" t="s">
        <v>2848</v>
      </c>
      <c r="E1421" s="6"/>
      <c r="F1421" s="6" t="s">
        <v>2823</v>
      </c>
      <c r="G1421" s="6"/>
      <c r="H1421" s="6" t="s">
        <v>2829</v>
      </c>
      <c r="I1421" s="6" t="str">
        <f t="shared" si="44"/>
        <v>MT001417</v>
      </c>
      <c r="J1421" s="6" t="s">
        <v>2208</v>
      </c>
      <c r="K1421" s="10"/>
      <c r="L1421" s="6"/>
      <c r="M1421" s="6"/>
      <c r="N1421" s="6"/>
      <c r="O1421" s="6"/>
      <c r="P1421" s="6"/>
      <c r="Q1421" s="6"/>
      <c r="R1421" s="6" t="s">
        <v>98</v>
      </c>
      <c r="S1421" s="15">
        <v>6</v>
      </c>
      <c r="T1421" s="33">
        <v>1</v>
      </c>
      <c r="U1421" s="33">
        <v>1</v>
      </c>
      <c r="V1421" s="33">
        <v>1</v>
      </c>
      <c r="W1421" s="33">
        <v>0</v>
      </c>
      <c r="X1421" s="33"/>
      <c r="Y1421" s="33"/>
      <c r="Z1421" s="33">
        <v>0</v>
      </c>
      <c r="AA1421" s="33">
        <v>0</v>
      </c>
      <c r="AB1421" s="33">
        <v>0</v>
      </c>
      <c r="AC1421" s="33">
        <v>0</v>
      </c>
      <c r="AD1421" s="33"/>
      <c r="AE1421" s="33">
        <v>2</v>
      </c>
      <c r="AF1421" s="33">
        <v>2</v>
      </c>
      <c r="AG1421" s="33">
        <v>10</v>
      </c>
      <c r="AH1421" s="33"/>
      <c r="AI1421" s="33"/>
      <c r="AJ1421" s="33"/>
      <c r="AK1421" s="33"/>
      <c r="AL1421" s="33">
        <v>0</v>
      </c>
      <c r="AM1421" s="33">
        <v>0</v>
      </c>
      <c r="AN1421" s="33"/>
      <c r="AO1421" s="33">
        <v>4</v>
      </c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</row>
    <row r="1422" spans="1:52" x14ac:dyDescent="0.25">
      <c r="A1422" s="6">
        <f t="shared" si="45"/>
        <v>1418</v>
      </c>
      <c r="B1422" s="6"/>
      <c r="C1422" s="6" t="s">
        <v>5152</v>
      </c>
      <c r="D1422" s="6" t="s">
        <v>2848</v>
      </c>
      <c r="E1422" s="6"/>
      <c r="F1422" s="6" t="s">
        <v>2823</v>
      </c>
      <c r="G1422" s="6"/>
      <c r="H1422" s="6" t="s">
        <v>2829</v>
      </c>
      <c r="I1422" s="6" t="str">
        <f t="shared" si="44"/>
        <v>MT001418</v>
      </c>
      <c r="J1422" s="6" t="s">
        <v>2209</v>
      </c>
      <c r="K1422" s="10"/>
      <c r="L1422" s="6"/>
      <c r="M1422" s="6"/>
      <c r="N1422" s="6"/>
      <c r="O1422" s="6"/>
      <c r="P1422" s="6"/>
      <c r="Q1422" s="6"/>
      <c r="R1422" s="6" t="s">
        <v>98</v>
      </c>
      <c r="S1422" s="15">
        <v>6</v>
      </c>
      <c r="T1422" s="33">
        <v>1</v>
      </c>
      <c r="U1422" s="33">
        <v>1</v>
      </c>
      <c r="V1422" s="33">
        <v>1</v>
      </c>
      <c r="W1422" s="33">
        <v>0</v>
      </c>
      <c r="X1422" s="33"/>
      <c r="Y1422" s="33"/>
      <c r="Z1422" s="33">
        <v>0</v>
      </c>
      <c r="AA1422" s="33">
        <v>0</v>
      </c>
      <c r="AB1422" s="33">
        <v>0</v>
      </c>
      <c r="AC1422" s="33">
        <v>0</v>
      </c>
      <c r="AD1422" s="33"/>
      <c r="AE1422" s="33">
        <v>2</v>
      </c>
      <c r="AF1422" s="33">
        <v>2</v>
      </c>
      <c r="AG1422" s="33">
        <v>10</v>
      </c>
      <c r="AH1422" s="33"/>
      <c r="AI1422" s="33"/>
      <c r="AJ1422" s="33"/>
      <c r="AK1422" s="33"/>
      <c r="AL1422" s="33">
        <v>0</v>
      </c>
      <c r="AM1422" s="33">
        <v>0</v>
      </c>
      <c r="AN1422" s="33"/>
      <c r="AO1422" s="33">
        <v>4</v>
      </c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</row>
    <row r="1423" spans="1:52" x14ac:dyDescent="0.25">
      <c r="A1423" s="6">
        <f t="shared" si="45"/>
        <v>1419</v>
      </c>
      <c r="B1423" s="6"/>
      <c r="C1423" s="6" t="s">
        <v>5152</v>
      </c>
      <c r="D1423" s="6" t="s">
        <v>2848</v>
      </c>
      <c r="E1423" s="6"/>
      <c r="F1423" s="6" t="s">
        <v>2823</v>
      </c>
      <c r="G1423" s="6"/>
      <c r="H1423" s="6" t="s">
        <v>2829</v>
      </c>
      <c r="I1423" s="6" t="str">
        <f t="shared" si="44"/>
        <v>MT001419</v>
      </c>
      <c r="J1423" s="6" t="s">
        <v>2210</v>
      </c>
      <c r="K1423" s="10"/>
      <c r="L1423" s="6"/>
      <c r="M1423" s="6"/>
      <c r="N1423" s="6"/>
      <c r="O1423" s="6"/>
      <c r="P1423" s="6"/>
      <c r="Q1423" s="6"/>
      <c r="R1423" s="6" t="s">
        <v>98</v>
      </c>
      <c r="S1423" s="15">
        <v>6</v>
      </c>
      <c r="T1423" s="33">
        <v>1</v>
      </c>
      <c r="U1423" s="33">
        <v>1</v>
      </c>
      <c r="V1423" s="33">
        <v>1</v>
      </c>
      <c r="W1423" s="33">
        <v>0</v>
      </c>
      <c r="X1423" s="33"/>
      <c r="Y1423" s="33"/>
      <c r="Z1423" s="33">
        <v>0</v>
      </c>
      <c r="AA1423" s="33">
        <v>0</v>
      </c>
      <c r="AB1423" s="33">
        <v>0</v>
      </c>
      <c r="AC1423" s="33">
        <v>0</v>
      </c>
      <c r="AD1423" s="33"/>
      <c r="AE1423" s="33">
        <v>2</v>
      </c>
      <c r="AF1423" s="33">
        <v>2</v>
      </c>
      <c r="AG1423" s="33">
        <v>10</v>
      </c>
      <c r="AH1423" s="33"/>
      <c r="AI1423" s="33"/>
      <c r="AJ1423" s="33"/>
      <c r="AK1423" s="33"/>
      <c r="AL1423" s="33">
        <v>0</v>
      </c>
      <c r="AM1423" s="33">
        <v>0</v>
      </c>
      <c r="AN1423" s="33"/>
      <c r="AO1423" s="33">
        <v>4</v>
      </c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</row>
    <row r="1424" spans="1:52" x14ac:dyDescent="0.25">
      <c r="A1424" s="6">
        <f t="shared" si="45"/>
        <v>1420</v>
      </c>
      <c r="B1424" s="6"/>
      <c r="C1424" s="6" t="s">
        <v>5152</v>
      </c>
      <c r="D1424" s="6" t="s">
        <v>2838</v>
      </c>
      <c r="E1424" s="6"/>
      <c r="F1424" s="6" t="s">
        <v>2823</v>
      </c>
      <c r="G1424" s="6"/>
      <c r="H1424" s="6" t="s">
        <v>2829</v>
      </c>
      <c r="I1424" s="6" t="str">
        <f t="shared" si="44"/>
        <v>MT001420</v>
      </c>
      <c r="J1424" s="6" t="s">
        <v>2211</v>
      </c>
      <c r="K1424" s="10"/>
      <c r="L1424" s="6"/>
      <c r="M1424" s="6"/>
      <c r="N1424" s="6"/>
      <c r="O1424" s="6"/>
      <c r="P1424" s="6"/>
      <c r="Q1424" s="6"/>
      <c r="R1424" s="6" t="s">
        <v>98</v>
      </c>
      <c r="S1424" s="15">
        <v>6</v>
      </c>
      <c r="T1424" s="33">
        <v>1</v>
      </c>
      <c r="U1424" s="33">
        <v>1</v>
      </c>
      <c r="V1424" s="33">
        <v>1</v>
      </c>
      <c r="W1424" s="33">
        <v>0</v>
      </c>
      <c r="X1424" s="33"/>
      <c r="Y1424" s="33"/>
      <c r="Z1424" s="33">
        <v>0</v>
      </c>
      <c r="AA1424" s="33">
        <v>0</v>
      </c>
      <c r="AB1424" s="33">
        <v>0</v>
      </c>
      <c r="AC1424" s="33">
        <v>0</v>
      </c>
      <c r="AD1424" s="33"/>
      <c r="AE1424" s="33">
        <v>2</v>
      </c>
      <c r="AF1424" s="33">
        <v>2</v>
      </c>
      <c r="AG1424" s="33">
        <v>10</v>
      </c>
      <c r="AH1424" s="33"/>
      <c r="AI1424" s="33"/>
      <c r="AJ1424" s="33"/>
      <c r="AK1424" s="33"/>
      <c r="AL1424" s="33">
        <v>0</v>
      </c>
      <c r="AM1424" s="33">
        <v>0</v>
      </c>
      <c r="AN1424" s="33"/>
      <c r="AO1424" s="33">
        <v>4</v>
      </c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</row>
    <row r="1425" spans="1:52" x14ac:dyDescent="0.25">
      <c r="A1425" s="6">
        <f t="shared" si="45"/>
        <v>1421</v>
      </c>
      <c r="B1425" s="6"/>
      <c r="C1425" s="6" t="s">
        <v>5152</v>
      </c>
      <c r="D1425" s="6" t="s">
        <v>2839</v>
      </c>
      <c r="E1425" s="6"/>
      <c r="F1425" s="6" t="s">
        <v>2823</v>
      </c>
      <c r="G1425" s="6"/>
      <c r="H1425" s="6" t="s">
        <v>2829</v>
      </c>
      <c r="I1425" s="6" t="str">
        <f t="shared" si="44"/>
        <v>MT001421</v>
      </c>
      <c r="J1425" s="6" t="s">
        <v>2212</v>
      </c>
      <c r="K1425" s="10"/>
      <c r="L1425" s="6"/>
      <c r="M1425" s="6"/>
      <c r="N1425" s="6"/>
      <c r="O1425" s="6"/>
      <c r="P1425" s="6"/>
      <c r="Q1425" s="6"/>
      <c r="R1425" s="6" t="s">
        <v>98</v>
      </c>
      <c r="S1425" s="15">
        <v>6</v>
      </c>
      <c r="T1425" s="33">
        <v>2</v>
      </c>
      <c r="U1425" s="33">
        <v>2</v>
      </c>
      <c r="V1425" s="33">
        <v>2</v>
      </c>
      <c r="W1425" s="33">
        <v>0</v>
      </c>
      <c r="X1425" s="33"/>
      <c r="Y1425" s="33"/>
      <c r="Z1425" s="33">
        <v>1</v>
      </c>
      <c r="AA1425" s="33">
        <v>2</v>
      </c>
      <c r="AB1425" s="33">
        <v>0</v>
      </c>
      <c r="AC1425" s="33">
        <v>0</v>
      </c>
      <c r="AD1425" s="33"/>
      <c r="AE1425" s="33">
        <v>4</v>
      </c>
      <c r="AF1425" s="33">
        <v>4</v>
      </c>
      <c r="AG1425" s="33">
        <v>20</v>
      </c>
      <c r="AH1425" s="33"/>
      <c r="AI1425" s="33"/>
      <c r="AJ1425" s="33"/>
      <c r="AK1425" s="33"/>
      <c r="AL1425" s="33">
        <v>4</v>
      </c>
      <c r="AM1425" s="33">
        <v>0</v>
      </c>
      <c r="AN1425" s="33"/>
      <c r="AO1425" s="33">
        <v>0</v>
      </c>
      <c r="AP1425" s="33">
        <v>4</v>
      </c>
      <c r="AQ1425" s="33">
        <v>4</v>
      </c>
      <c r="AR1425" s="33">
        <v>20</v>
      </c>
      <c r="AS1425" s="33">
        <v>0</v>
      </c>
      <c r="AT1425" s="33"/>
      <c r="AU1425" s="33"/>
      <c r="AV1425" s="33">
        <v>10</v>
      </c>
      <c r="AW1425" s="33">
        <v>4</v>
      </c>
      <c r="AX1425" s="33">
        <v>0</v>
      </c>
      <c r="AY1425" s="33">
        <v>0</v>
      </c>
      <c r="AZ1425" s="33">
        <v>0</v>
      </c>
    </row>
    <row r="1426" spans="1:52" x14ac:dyDescent="0.25">
      <c r="A1426" s="6">
        <f t="shared" si="45"/>
        <v>1422</v>
      </c>
      <c r="B1426" s="6"/>
      <c r="C1426" s="6" t="s">
        <v>5152</v>
      </c>
      <c r="D1426" s="6" t="s">
        <v>2848</v>
      </c>
      <c r="E1426" s="6"/>
      <c r="F1426" s="6" t="s">
        <v>2823</v>
      </c>
      <c r="G1426" s="6"/>
      <c r="H1426" s="6" t="s">
        <v>2829</v>
      </c>
      <c r="I1426" s="6" t="str">
        <f t="shared" si="44"/>
        <v>MT001422</v>
      </c>
      <c r="J1426" s="6" t="s">
        <v>2213</v>
      </c>
      <c r="K1426" s="10"/>
      <c r="L1426" s="6"/>
      <c r="M1426" s="6"/>
      <c r="N1426" s="6"/>
      <c r="O1426" s="6"/>
      <c r="P1426" s="6"/>
      <c r="Q1426" s="6"/>
      <c r="R1426" s="6" t="s">
        <v>98</v>
      </c>
      <c r="S1426" s="15">
        <v>3</v>
      </c>
      <c r="T1426" s="33">
        <v>1</v>
      </c>
      <c r="U1426" s="33">
        <v>1</v>
      </c>
      <c r="V1426" s="33">
        <v>1</v>
      </c>
      <c r="W1426" s="33">
        <v>0</v>
      </c>
      <c r="X1426" s="33"/>
      <c r="Y1426" s="33"/>
      <c r="Z1426" s="33">
        <v>0</v>
      </c>
      <c r="AA1426" s="33">
        <v>0</v>
      </c>
      <c r="AB1426" s="33">
        <v>0</v>
      </c>
      <c r="AC1426" s="33">
        <v>0</v>
      </c>
      <c r="AD1426" s="33"/>
      <c r="AE1426" s="33">
        <v>2</v>
      </c>
      <c r="AF1426" s="33">
        <v>2</v>
      </c>
      <c r="AG1426" s="33">
        <v>10</v>
      </c>
      <c r="AH1426" s="33"/>
      <c r="AI1426" s="33"/>
      <c r="AJ1426" s="33"/>
      <c r="AK1426" s="33"/>
      <c r="AL1426" s="33">
        <v>0</v>
      </c>
      <c r="AM1426" s="33">
        <v>0</v>
      </c>
      <c r="AN1426" s="33"/>
      <c r="AO1426" s="33">
        <v>0</v>
      </c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</row>
    <row r="1427" spans="1:52" x14ac:dyDescent="0.25">
      <c r="A1427" s="6">
        <f t="shared" si="45"/>
        <v>1423</v>
      </c>
      <c r="B1427" s="6"/>
      <c r="C1427" s="6" t="s">
        <v>5152</v>
      </c>
      <c r="D1427" s="6" t="s">
        <v>2844</v>
      </c>
      <c r="E1427" s="6"/>
      <c r="F1427" s="6" t="s">
        <v>2823</v>
      </c>
      <c r="G1427" s="6"/>
      <c r="H1427" s="6" t="s">
        <v>2829</v>
      </c>
      <c r="I1427" s="6" t="str">
        <f t="shared" si="44"/>
        <v>MT001423</v>
      </c>
      <c r="J1427" s="6" t="s">
        <v>2214</v>
      </c>
      <c r="K1427" s="10"/>
      <c r="L1427" s="6"/>
      <c r="M1427" s="6"/>
      <c r="N1427" s="6"/>
      <c r="O1427" s="6"/>
      <c r="P1427" s="6"/>
      <c r="Q1427" s="6"/>
      <c r="R1427" s="6" t="s">
        <v>226</v>
      </c>
      <c r="S1427" s="15">
        <v>4</v>
      </c>
      <c r="T1427" s="33">
        <v>0</v>
      </c>
      <c r="U1427" s="33">
        <v>1</v>
      </c>
      <c r="V1427" s="33">
        <v>1</v>
      </c>
      <c r="W1427" s="33">
        <v>0</v>
      </c>
      <c r="X1427" s="33"/>
      <c r="Y1427" s="33"/>
      <c r="Z1427" s="33">
        <v>1</v>
      </c>
      <c r="AA1427" s="33">
        <v>1</v>
      </c>
      <c r="AB1427" s="33">
        <v>1</v>
      </c>
      <c r="AC1427" s="33">
        <v>0</v>
      </c>
      <c r="AD1427" s="33"/>
      <c r="AE1427" s="33">
        <v>1</v>
      </c>
      <c r="AF1427" s="33">
        <v>1</v>
      </c>
      <c r="AG1427" s="33">
        <v>5</v>
      </c>
      <c r="AH1427" s="33"/>
      <c r="AI1427" s="33"/>
      <c r="AJ1427" s="33"/>
      <c r="AK1427" s="33"/>
      <c r="AL1427" s="33">
        <v>1</v>
      </c>
      <c r="AM1427" s="33">
        <v>5</v>
      </c>
      <c r="AN1427" s="33"/>
      <c r="AO1427" s="33">
        <v>0</v>
      </c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</row>
    <row r="1428" spans="1:52" x14ac:dyDescent="0.25">
      <c r="A1428" s="6">
        <f t="shared" si="45"/>
        <v>1424</v>
      </c>
      <c r="B1428" s="6"/>
      <c r="C1428" s="6" t="s">
        <v>5152</v>
      </c>
      <c r="D1428" s="6" t="s">
        <v>2848</v>
      </c>
      <c r="E1428" s="6"/>
      <c r="F1428" s="6" t="s">
        <v>2823</v>
      </c>
      <c r="G1428" s="6"/>
      <c r="H1428" s="6" t="s">
        <v>2829</v>
      </c>
      <c r="I1428" s="6" t="str">
        <f t="shared" si="44"/>
        <v>MT001424</v>
      </c>
      <c r="J1428" s="6" t="s">
        <v>2215</v>
      </c>
      <c r="K1428" s="10"/>
      <c r="L1428" s="6"/>
      <c r="M1428" s="6"/>
      <c r="N1428" s="6"/>
      <c r="O1428" s="6"/>
      <c r="P1428" s="6"/>
      <c r="Q1428" s="6"/>
      <c r="R1428" s="6" t="s">
        <v>98</v>
      </c>
      <c r="S1428" s="15">
        <v>4</v>
      </c>
      <c r="T1428" s="33">
        <v>1</v>
      </c>
      <c r="U1428" s="33">
        <v>1</v>
      </c>
      <c r="V1428" s="33">
        <v>1</v>
      </c>
      <c r="W1428" s="33">
        <v>0</v>
      </c>
      <c r="X1428" s="33"/>
      <c r="Y1428" s="33"/>
      <c r="Z1428" s="33">
        <v>0</v>
      </c>
      <c r="AA1428" s="33">
        <v>0</v>
      </c>
      <c r="AB1428" s="33">
        <v>0</v>
      </c>
      <c r="AC1428" s="33">
        <v>0</v>
      </c>
      <c r="AD1428" s="33"/>
      <c r="AE1428" s="33">
        <v>2</v>
      </c>
      <c r="AF1428" s="33">
        <v>2</v>
      </c>
      <c r="AG1428" s="33">
        <v>10</v>
      </c>
      <c r="AH1428" s="33"/>
      <c r="AI1428" s="33"/>
      <c r="AJ1428" s="33"/>
      <c r="AK1428" s="33"/>
      <c r="AL1428" s="33">
        <v>0</v>
      </c>
      <c r="AM1428" s="33">
        <v>0</v>
      </c>
      <c r="AN1428" s="33"/>
      <c r="AO1428" s="33">
        <v>0</v>
      </c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</row>
    <row r="1429" spans="1:52" x14ac:dyDescent="0.25">
      <c r="A1429" s="6">
        <f t="shared" si="45"/>
        <v>1425</v>
      </c>
      <c r="B1429" s="6"/>
      <c r="C1429" s="6" t="s">
        <v>5152</v>
      </c>
      <c r="D1429" s="6" t="s">
        <v>2848</v>
      </c>
      <c r="E1429" s="6"/>
      <c r="F1429" s="6" t="s">
        <v>2823</v>
      </c>
      <c r="G1429" s="6"/>
      <c r="H1429" s="6" t="s">
        <v>2829</v>
      </c>
      <c r="I1429" s="6" t="str">
        <f t="shared" si="44"/>
        <v>MT001425</v>
      </c>
      <c r="J1429" s="6" t="s">
        <v>2216</v>
      </c>
      <c r="K1429" s="10"/>
      <c r="L1429" s="6"/>
      <c r="M1429" s="6"/>
      <c r="N1429" s="6"/>
      <c r="O1429" s="6"/>
      <c r="P1429" s="6"/>
      <c r="Q1429" s="6"/>
      <c r="R1429" s="6" t="s">
        <v>98</v>
      </c>
      <c r="S1429" s="15">
        <v>3</v>
      </c>
      <c r="T1429" s="33">
        <v>1</v>
      </c>
      <c r="U1429" s="33">
        <v>1</v>
      </c>
      <c r="V1429" s="33">
        <v>1</v>
      </c>
      <c r="W1429" s="33">
        <v>0</v>
      </c>
      <c r="X1429" s="33"/>
      <c r="Y1429" s="33"/>
      <c r="Z1429" s="33">
        <v>0</v>
      </c>
      <c r="AA1429" s="33">
        <v>0</v>
      </c>
      <c r="AB1429" s="33">
        <v>0</v>
      </c>
      <c r="AC1429" s="33">
        <v>0</v>
      </c>
      <c r="AD1429" s="33"/>
      <c r="AE1429" s="33">
        <v>2</v>
      </c>
      <c r="AF1429" s="33">
        <v>2</v>
      </c>
      <c r="AG1429" s="33">
        <v>10</v>
      </c>
      <c r="AH1429" s="33"/>
      <c r="AI1429" s="33"/>
      <c r="AJ1429" s="33"/>
      <c r="AK1429" s="33"/>
      <c r="AL1429" s="33">
        <v>0</v>
      </c>
      <c r="AM1429" s="33">
        <v>0</v>
      </c>
      <c r="AN1429" s="33"/>
      <c r="AO1429" s="33">
        <v>0</v>
      </c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</row>
    <row r="1430" spans="1:52" x14ac:dyDescent="0.25">
      <c r="A1430" s="6">
        <f t="shared" si="45"/>
        <v>1426</v>
      </c>
      <c r="B1430" s="6"/>
      <c r="C1430" s="6" t="s">
        <v>5152</v>
      </c>
      <c r="D1430" s="6" t="s">
        <v>2848</v>
      </c>
      <c r="E1430" s="6"/>
      <c r="F1430" s="6" t="s">
        <v>2823</v>
      </c>
      <c r="G1430" s="6"/>
      <c r="H1430" s="6" t="s">
        <v>2829</v>
      </c>
      <c r="I1430" s="6" t="str">
        <f t="shared" si="44"/>
        <v>MT001426</v>
      </c>
      <c r="J1430" s="6" t="s">
        <v>2217</v>
      </c>
      <c r="K1430" s="10"/>
      <c r="L1430" s="6"/>
      <c r="M1430" s="6"/>
      <c r="N1430" s="6"/>
      <c r="O1430" s="6"/>
      <c r="P1430" s="6"/>
      <c r="Q1430" s="6"/>
      <c r="R1430" s="6" t="s">
        <v>98</v>
      </c>
      <c r="S1430" s="15">
        <v>3</v>
      </c>
      <c r="T1430" s="33">
        <v>1</v>
      </c>
      <c r="U1430" s="33">
        <v>1</v>
      </c>
      <c r="V1430" s="33">
        <v>1</v>
      </c>
      <c r="W1430" s="33">
        <v>0</v>
      </c>
      <c r="X1430" s="33"/>
      <c r="Y1430" s="33"/>
      <c r="Z1430" s="33">
        <v>0</v>
      </c>
      <c r="AA1430" s="33">
        <v>0</v>
      </c>
      <c r="AB1430" s="33">
        <v>0</v>
      </c>
      <c r="AC1430" s="33">
        <v>0</v>
      </c>
      <c r="AD1430" s="33"/>
      <c r="AE1430" s="33">
        <v>2</v>
      </c>
      <c r="AF1430" s="33">
        <v>2</v>
      </c>
      <c r="AG1430" s="33">
        <v>10</v>
      </c>
      <c r="AH1430" s="33"/>
      <c r="AI1430" s="33"/>
      <c r="AJ1430" s="33"/>
      <c r="AK1430" s="33"/>
      <c r="AL1430" s="33">
        <v>0</v>
      </c>
      <c r="AM1430" s="33">
        <v>0</v>
      </c>
      <c r="AN1430" s="33"/>
      <c r="AO1430" s="33">
        <v>0</v>
      </c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</row>
    <row r="1431" spans="1:52" x14ac:dyDescent="0.25">
      <c r="A1431" s="6">
        <f t="shared" si="45"/>
        <v>1427</v>
      </c>
      <c r="B1431" s="6"/>
      <c r="C1431" s="6" t="s">
        <v>5152</v>
      </c>
      <c r="D1431" s="6" t="s">
        <v>2848</v>
      </c>
      <c r="E1431" s="6"/>
      <c r="F1431" s="6" t="s">
        <v>2823</v>
      </c>
      <c r="G1431" s="6"/>
      <c r="H1431" s="6" t="s">
        <v>2829</v>
      </c>
      <c r="I1431" s="6" t="str">
        <f t="shared" si="44"/>
        <v>MT001427</v>
      </c>
      <c r="J1431" s="6" t="s">
        <v>2218</v>
      </c>
      <c r="K1431" s="10"/>
      <c r="L1431" s="6"/>
      <c r="M1431" s="6"/>
      <c r="N1431" s="6"/>
      <c r="O1431" s="6"/>
      <c r="P1431" s="6"/>
      <c r="Q1431" s="6"/>
      <c r="R1431" s="6" t="s">
        <v>98</v>
      </c>
      <c r="S1431" s="15">
        <v>3</v>
      </c>
      <c r="T1431" s="33">
        <v>1</v>
      </c>
      <c r="U1431" s="33">
        <v>1</v>
      </c>
      <c r="V1431" s="33">
        <v>1</v>
      </c>
      <c r="W1431" s="33">
        <v>0</v>
      </c>
      <c r="X1431" s="33"/>
      <c r="Y1431" s="33"/>
      <c r="Z1431" s="33">
        <v>0</v>
      </c>
      <c r="AA1431" s="33">
        <v>0</v>
      </c>
      <c r="AB1431" s="33">
        <v>0</v>
      </c>
      <c r="AC1431" s="33">
        <v>0</v>
      </c>
      <c r="AD1431" s="33"/>
      <c r="AE1431" s="33">
        <v>2</v>
      </c>
      <c r="AF1431" s="33">
        <v>2</v>
      </c>
      <c r="AG1431" s="33">
        <v>10</v>
      </c>
      <c r="AH1431" s="33"/>
      <c r="AI1431" s="33"/>
      <c r="AJ1431" s="33"/>
      <c r="AK1431" s="33"/>
      <c r="AL1431" s="33">
        <v>0</v>
      </c>
      <c r="AM1431" s="33">
        <v>0</v>
      </c>
      <c r="AN1431" s="33"/>
      <c r="AO1431" s="33">
        <v>0</v>
      </c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</row>
    <row r="1432" spans="1:52" x14ac:dyDescent="0.25">
      <c r="A1432" s="6">
        <f t="shared" si="45"/>
        <v>1428</v>
      </c>
      <c r="B1432" s="6"/>
      <c r="C1432" s="6" t="s">
        <v>5152</v>
      </c>
      <c r="D1432" s="6" t="s">
        <v>2845</v>
      </c>
      <c r="E1432" s="6"/>
      <c r="F1432" s="6" t="s">
        <v>2823</v>
      </c>
      <c r="G1432" s="6"/>
      <c r="H1432" s="6" t="s">
        <v>2829</v>
      </c>
      <c r="I1432" s="6" t="str">
        <f t="shared" si="44"/>
        <v>MT001428</v>
      </c>
      <c r="J1432" s="6" t="s">
        <v>2219</v>
      </c>
      <c r="K1432" s="10"/>
      <c r="L1432" s="6"/>
      <c r="M1432" s="6"/>
      <c r="N1432" s="6"/>
      <c r="O1432" s="6"/>
      <c r="P1432" s="6"/>
      <c r="Q1432" s="6"/>
      <c r="R1432" s="6" t="s">
        <v>226</v>
      </c>
      <c r="S1432" s="15">
        <v>4</v>
      </c>
      <c r="T1432" s="33">
        <v>0</v>
      </c>
      <c r="U1432" s="33">
        <v>1</v>
      </c>
      <c r="V1432" s="33">
        <v>1</v>
      </c>
      <c r="W1432" s="33">
        <v>0</v>
      </c>
      <c r="X1432" s="33"/>
      <c r="Y1432" s="33"/>
      <c r="Z1432" s="33">
        <v>1</v>
      </c>
      <c r="AA1432" s="33">
        <v>1</v>
      </c>
      <c r="AB1432" s="33">
        <v>1</v>
      </c>
      <c r="AC1432" s="33">
        <v>0</v>
      </c>
      <c r="AD1432" s="33"/>
      <c r="AE1432" s="33">
        <v>0</v>
      </c>
      <c r="AF1432" s="33">
        <v>1</v>
      </c>
      <c r="AG1432" s="33">
        <v>5</v>
      </c>
      <c r="AH1432" s="33"/>
      <c r="AI1432" s="33"/>
      <c r="AJ1432" s="33"/>
      <c r="AK1432" s="33"/>
      <c r="AL1432" s="33">
        <v>1</v>
      </c>
      <c r="AM1432" s="33">
        <v>5</v>
      </c>
      <c r="AN1432" s="33"/>
      <c r="AO1432" s="33">
        <v>0</v>
      </c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</row>
    <row r="1433" spans="1:52" x14ac:dyDescent="0.25">
      <c r="A1433" s="6">
        <f t="shared" si="45"/>
        <v>1429</v>
      </c>
      <c r="B1433" s="6"/>
      <c r="C1433" s="6" t="s">
        <v>5152</v>
      </c>
      <c r="D1433" s="6" t="s">
        <v>2845</v>
      </c>
      <c r="E1433" s="6"/>
      <c r="F1433" s="6" t="s">
        <v>2823</v>
      </c>
      <c r="G1433" s="6"/>
      <c r="H1433" s="6" t="s">
        <v>2829</v>
      </c>
      <c r="I1433" s="6" t="str">
        <f t="shared" si="44"/>
        <v>MT001429</v>
      </c>
      <c r="J1433" s="6" t="s">
        <v>2220</v>
      </c>
      <c r="K1433" s="10"/>
      <c r="L1433" s="6"/>
      <c r="M1433" s="6"/>
      <c r="N1433" s="6"/>
      <c r="O1433" s="6"/>
      <c r="P1433" s="6"/>
      <c r="Q1433" s="6"/>
      <c r="R1433" s="6" t="s">
        <v>226</v>
      </c>
      <c r="S1433" s="15">
        <v>4</v>
      </c>
      <c r="T1433" s="33">
        <v>0</v>
      </c>
      <c r="U1433" s="33">
        <v>1</v>
      </c>
      <c r="V1433" s="33">
        <v>1</v>
      </c>
      <c r="W1433" s="33">
        <v>0</v>
      </c>
      <c r="X1433" s="33"/>
      <c r="Y1433" s="33"/>
      <c r="Z1433" s="33">
        <v>1</v>
      </c>
      <c r="AA1433" s="33">
        <v>1</v>
      </c>
      <c r="AB1433" s="33">
        <v>1</v>
      </c>
      <c r="AC1433" s="33">
        <v>0</v>
      </c>
      <c r="AD1433" s="33"/>
      <c r="AE1433" s="33">
        <v>0</v>
      </c>
      <c r="AF1433" s="33">
        <v>1</v>
      </c>
      <c r="AG1433" s="33">
        <v>5</v>
      </c>
      <c r="AH1433" s="33"/>
      <c r="AI1433" s="33"/>
      <c r="AJ1433" s="33"/>
      <c r="AK1433" s="33"/>
      <c r="AL1433" s="33">
        <v>1</v>
      </c>
      <c r="AM1433" s="33">
        <v>5</v>
      </c>
      <c r="AN1433" s="33"/>
      <c r="AO1433" s="33">
        <v>0</v>
      </c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</row>
    <row r="1434" spans="1:52" x14ac:dyDescent="0.25">
      <c r="A1434" s="6">
        <f t="shared" si="45"/>
        <v>1430</v>
      </c>
      <c r="B1434" s="6"/>
      <c r="C1434" s="6" t="s">
        <v>5152</v>
      </c>
      <c r="D1434" s="6" t="s">
        <v>2845</v>
      </c>
      <c r="E1434" s="6"/>
      <c r="F1434" s="6" t="s">
        <v>2823</v>
      </c>
      <c r="G1434" s="6"/>
      <c r="H1434" s="6" t="s">
        <v>2829</v>
      </c>
      <c r="I1434" s="6" t="str">
        <f t="shared" si="44"/>
        <v>MT001430</v>
      </c>
      <c r="J1434" s="6" t="s">
        <v>2221</v>
      </c>
      <c r="K1434" s="10"/>
      <c r="L1434" s="6"/>
      <c r="M1434" s="6"/>
      <c r="N1434" s="6"/>
      <c r="O1434" s="6"/>
      <c r="P1434" s="6"/>
      <c r="Q1434" s="6"/>
      <c r="R1434" s="6" t="s">
        <v>226</v>
      </c>
      <c r="S1434" s="15">
        <v>4</v>
      </c>
      <c r="T1434" s="33">
        <v>0</v>
      </c>
      <c r="U1434" s="33">
        <v>1</v>
      </c>
      <c r="V1434" s="33">
        <v>1</v>
      </c>
      <c r="W1434" s="33">
        <v>0</v>
      </c>
      <c r="X1434" s="33"/>
      <c r="Y1434" s="33"/>
      <c r="Z1434" s="33">
        <v>1</v>
      </c>
      <c r="AA1434" s="33">
        <v>1</v>
      </c>
      <c r="AB1434" s="33">
        <v>1</v>
      </c>
      <c r="AC1434" s="33">
        <v>0</v>
      </c>
      <c r="AD1434" s="33"/>
      <c r="AE1434" s="33">
        <v>0</v>
      </c>
      <c r="AF1434" s="33">
        <v>1</v>
      </c>
      <c r="AG1434" s="33">
        <v>5</v>
      </c>
      <c r="AH1434" s="33"/>
      <c r="AI1434" s="33"/>
      <c r="AJ1434" s="33"/>
      <c r="AK1434" s="33"/>
      <c r="AL1434" s="33">
        <v>1</v>
      </c>
      <c r="AM1434" s="33">
        <v>5</v>
      </c>
      <c r="AN1434" s="33"/>
      <c r="AO1434" s="33">
        <v>0</v>
      </c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</row>
    <row r="1435" spans="1:52" x14ac:dyDescent="0.25">
      <c r="A1435" s="6">
        <f t="shared" si="45"/>
        <v>1431</v>
      </c>
      <c r="B1435" s="6"/>
      <c r="C1435" s="6" t="s">
        <v>5152</v>
      </c>
      <c r="D1435" s="6" t="s">
        <v>2845</v>
      </c>
      <c r="E1435" s="6"/>
      <c r="F1435" s="6" t="s">
        <v>2823</v>
      </c>
      <c r="G1435" s="6"/>
      <c r="H1435" s="6" t="s">
        <v>2829</v>
      </c>
      <c r="I1435" s="6" t="str">
        <f t="shared" si="44"/>
        <v>MT001431</v>
      </c>
      <c r="J1435" s="6" t="s">
        <v>2222</v>
      </c>
      <c r="K1435" s="10"/>
      <c r="L1435" s="6"/>
      <c r="M1435" s="6"/>
      <c r="N1435" s="6"/>
      <c r="O1435" s="6"/>
      <c r="P1435" s="6"/>
      <c r="Q1435" s="6"/>
      <c r="R1435" s="6" t="s">
        <v>226</v>
      </c>
      <c r="S1435" s="15">
        <v>7</v>
      </c>
      <c r="T1435" s="33">
        <v>0</v>
      </c>
      <c r="U1435" s="33">
        <v>1</v>
      </c>
      <c r="V1435" s="33">
        <v>1</v>
      </c>
      <c r="W1435" s="33">
        <v>0</v>
      </c>
      <c r="X1435" s="33"/>
      <c r="Y1435" s="33"/>
      <c r="Z1435" s="33">
        <v>1</v>
      </c>
      <c r="AA1435" s="33">
        <v>1</v>
      </c>
      <c r="AB1435" s="33">
        <v>1</v>
      </c>
      <c r="AC1435" s="33">
        <v>0</v>
      </c>
      <c r="AD1435" s="33"/>
      <c r="AE1435" s="33">
        <v>0</v>
      </c>
      <c r="AF1435" s="33">
        <v>1</v>
      </c>
      <c r="AG1435" s="33">
        <v>5</v>
      </c>
      <c r="AH1435" s="33"/>
      <c r="AI1435" s="33"/>
      <c r="AJ1435" s="33"/>
      <c r="AK1435" s="33"/>
      <c r="AL1435" s="33">
        <v>1</v>
      </c>
      <c r="AM1435" s="33">
        <v>5</v>
      </c>
      <c r="AN1435" s="33"/>
      <c r="AO1435" s="33">
        <v>0</v>
      </c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</row>
    <row r="1436" spans="1:52" x14ac:dyDescent="0.25">
      <c r="A1436" s="6">
        <f t="shared" si="45"/>
        <v>1432</v>
      </c>
      <c r="B1436" s="6"/>
      <c r="C1436" s="6" t="s">
        <v>5152</v>
      </c>
      <c r="D1436" s="6" t="s">
        <v>2845</v>
      </c>
      <c r="E1436" s="6"/>
      <c r="F1436" s="6" t="s">
        <v>2823</v>
      </c>
      <c r="G1436" s="6"/>
      <c r="H1436" s="6" t="s">
        <v>2829</v>
      </c>
      <c r="I1436" s="6" t="str">
        <f t="shared" si="44"/>
        <v>MT001432</v>
      </c>
      <c r="J1436" s="6" t="s">
        <v>2223</v>
      </c>
      <c r="K1436" s="10"/>
      <c r="L1436" s="6"/>
      <c r="M1436" s="6"/>
      <c r="N1436" s="6"/>
      <c r="O1436" s="6"/>
      <c r="P1436" s="6"/>
      <c r="Q1436" s="6"/>
      <c r="R1436" s="6" t="s">
        <v>226</v>
      </c>
      <c r="S1436" s="15">
        <v>4</v>
      </c>
      <c r="T1436" s="33">
        <v>0</v>
      </c>
      <c r="U1436" s="33">
        <v>1</v>
      </c>
      <c r="V1436" s="33">
        <v>1</v>
      </c>
      <c r="W1436" s="33">
        <v>0</v>
      </c>
      <c r="X1436" s="33"/>
      <c r="Y1436" s="33"/>
      <c r="Z1436" s="33">
        <v>1</v>
      </c>
      <c r="AA1436" s="33">
        <v>1</v>
      </c>
      <c r="AB1436" s="33">
        <v>1</v>
      </c>
      <c r="AC1436" s="33">
        <v>0</v>
      </c>
      <c r="AD1436" s="33"/>
      <c r="AE1436" s="33">
        <v>0</v>
      </c>
      <c r="AF1436" s="33">
        <v>1</v>
      </c>
      <c r="AG1436" s="33">
        <v>5</v>
      </c>
      <c r="AH1436" s="33"/>
      <c r="AI1436" s="33"/>
      <c r="AJ1436" s="33"/>
      <c r="AK1436" s="33"/>
      <c r="AL1436" s="33">
        <v>1</v>
      </c>
      <c r="AM1436" s="33">
        <v>5</v>
      </c>
      <c r="AN1436" s="33"/>
      <c r="AO1436" s="33">
        <v>0</v>
      </c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</row>
    <row r="1437" spans="1:52" x14ac:dyDescent="0.25">
      <c r="A1437" s="6">
        <f t="shared" si="45"/>
        <v>1433</v>
      </c>
      <c r="B1437" s="6"/>
      <c r="C1437" s="6" t="s">
        <v>5152</v>
      </c>
      <c r="D1437" s="6" t="s">
        <v>2845</v>
      </c>
      <c r="E1437" s="6"/>
      <c r="F1437" s="6" t="s">
        <v>2823</v>
      </c>
      <c r="G1437" s="6"/>
      <c r="H1437" s="6" t="s">
        <v>2829</v>
      </c>
      <c r="I1437" s="6" t="str">
        <f t="shared" si="44"/>
        <v>MT001433</v>
      </c>
      <c r="J1437" s="6" t="s">
        <v>2224</v>
      </c>
      <c r="K1437" s="10"/>
      <c r="L1437" s="6"/>
      <c r="M1437" s="6"/>
      <c r="N1437" s="6"/>
      <c r="O1437" s="6"/>
      <c r="P1437" s="6"/>
      <c r="Q1437" s="6"/>
      <c r="R1437" s="6" t="s">
        <v>226</v>
      </c>
      <c r="S1437" s="15">
        <v>3</v>
      </c>
      <c r="T1437" s="33">
        <v>0</v>
      </c>
      <c r="U1437" s="33">
        <v>1</v>
      </c>
      <c r="V1437" s="33">
        <v>1</v>
      </c>
      <c r="W1437" s="33">
        <v>0</v>
      </c>
      <c r="X1437" s="33"/>
      <c r="Y1437" s="33"/>
      <c r="Z1437" s="33">
        <v>1</v>
      </c>
      <c r="AA1437" s="33">
        <v>1</v>
      </c>
      <c r="AB1437" s="33">
        <v>1</v>
      </c>
      <c r="AC1437" s="33">
        <v>0</v>
      </c>
      <c r="AD1437" s="33"/>
      <c r="AE1437" s="33">
        <v>0</v>
      </c>
      <c r="AF1437" s="33">
        <v>1</v>
      </c>
      <c r="AG1437" s="33">
        <v>5</v>
      </c>
      <c r="AH1437" s="33"/>
      <c r="AI1437" s="33"/>
      <c r="AJ1437" s="33"/>
      <c r="AK1437" s="33"/>
      <c r="AL1437" s="33">
        <v>1</v>
      </c>
      <c r="AM1437" s="33">
        <v>5</v>
      </c>
      <c r="AN1437" s="33"/>
      <c r="AO1437" s="33">
        <v>0</v>
      </c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</row>
    <row r="1438" spans="1:52" x14ac:dyDescent="0.25">
      <c r="A1438" s="6">
        <f t="shared" si="45"/>
        <v>1434</v>
      </c>
      <c r="B1438" s="6"/>
      <c r="C1438" s="6" t="s">
        <v>5152</v>
      </c>
      <c r="D1438" s="6" t="s">
        <v>2845</v>
      </c>
      <c r="E1438" s="6"/>
      <c r="F1438" s="6" t="s">
        <v>2823</v>
      </c>
      <c r="G1438" s="6"/>
      <c r="H1438" s="6" t="s">
        <v>2829</v>
      </c>
      <c r="I1438" s="6" t="str">
        <f t="shared" si="44"/>
        <v>MT001434</v>
      </c>
      <c r="J1438" s="6" t="s">
        <v>2225</v>
      </c>
      <c r="K1438" s="10"/>
      <c r="L1438" s="6"/>
      <c r="M1438" s="6"/>
      <c r="N1438" s="6"/>
      <c r="O1438" s="6"/>
      <c r="P1438" s="6"/>
      <c r="Q1438" s="6"/>
      <c r="R1438" s="6" t="s">
        <v>226</v>
      </c>
      <c r="S1438" s="15">
        <v>3</v>
      </c>
      <c r="T1438" s="33">
        <v>0</v>
      </c>
      <c r="U1438" s="33">
        <v>1</v>
      </c>
      <c r="V1438" s="33">
        <v>1</v>
      </c>
      <c r="W1438" s="33">
        <v>0</v>
      </c>
      <c r="X1438" s="33"/>
      <c r="Y1438" s="33"/>
      <c r="Z1438" s="33">
        <v>1</v>
      </c>
      <c r="AA1438" s="33">
        <v>1</v>
      </c>
      <c r="AB1438" s="33">
        <v>1</v>
      </c>
      <c r="AC1438" s="33">
        <v>0</v>
      </c>
      <c r="AD1438" s="33"/>
      <c r="AE1438" s="33">
        <v>0</v>
      </c>
      <c r="AF1438" s="33">
        <v>1</v>
      </c>
      <c r="AG1438" s="33">
        <v>5</v>
      </c>
      <c r="AH1438" s="33"/>
      <c r="AI1438" s="33"/>
      <c r="AJ1438" s="33"/>
      <c r="AK1438" s="33"/>
      <c r="AL1438" s="33">
        <v>1</v>
      </c>
      <c r="AM1438" s="33">
        <v>5</v>
      </c>
      <c r="AN1438" s="33"/>
      <c r="AO1438" s="33">
        <v>0</v>
      </c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</row>
    <row r="1439" spans="1:52" x14ac:dyDescent="0.25">
      <c r="A1439" s="6">
        <f t="shared" si="45"/>
        <v>1435</v>
      </c>
      <c r="B1439" s="6"/>
      <c r="C1439" s="6" t="s">
        <v>5152</v>
      </c>
      <c r="D1439" s="6" t="s">
        <v>2846</v>
      </c>
      <c r="E1439" s="6"/>
      <c r="F1439" s="6" t="s">
        <v>2823</v>
      </c>
      <c r="G1439" s="6"/>
      <c r="H1439" s="6" t="s">
        <v>2829</v>
      </c>
      <c r="I1439" s="6" t="str">
        <f t="shared" si="44"/>
        <v>MT001435</v>
      </c>
      <c r="J1439" s="6" t="s">
        <v>2226</v>
      </c>
      <c r="K1439" s="10"/>
      <c r="L1439" s="6"/>
      <c r="M1439" s="6"/>
      <c r="N1439" s="6"/>
      <c r="O1439" s="6"/>
      <c r="P1439" s="6"/>
      <c r="Q1439" s="6"/>
      <c r="R1439" s="6" t="s">
        <v>226</v>
      </c>
      <c r="S1439" s="15">
        <v>3</v>
      </c>
      <c r="T1439" s="33">
        <v>0</v>
      </c>
      <c r="U1439" s="33">
        <v>1</v>
      </c>
      <c r="V1439" s="33">
        <v>1</v>
      </c>
      <c r="W1439" s="33">
        <v>0</v>
      </c>
      <c r="X1439" s="33"/>
      <c r="Y1439" s="33"/>
      <c r="Z1439" s="33">
        <v>1</v>
      </c>
      <c r="AA1439" s="33">
        <v>0</v>
      </c>
      <c r="AB1439" s="33">
        <v>1</v>
      </c>
      <c r="AC1439" s="33">
        <v>0</v>
      </c>
      <c r="AD1439" s="33"/>
      <c r="AE1439" s="33">
        <v>0</v>
      </c>
      <c r="AF1439" s="33">
        <v>1</v>
      </c>
      <c r="AG1439" s="33">
        <v>5</v>
      </c>
      <c r="AH1439" s="33"/>
      <c r="AI1439" s="33"/>
      <c r="AJ1439" s="33"/>
      <c r="AK1439" s="33"/>
      <c r="AL1439" s="33">
        <v>0</v>
      </c>
      <c r="AM1439" s="33">
        <v>5</v>
      </c>
      <c r="AN1439" s="33"/>
      <c r="AO1439" s="33">
        <v>3</v>
      </c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</row>
    <row r="1440" spans="1:52" x14ac:dyDescent="0.25">
      <c r="A1440" s="6">
        <f t="shared" si="45"/>
        <v>1436</v>
      </c>
      <c r="B1440" s="6"/>
      <c r="C1440" s="6" t="s">
        <v>5152</v>
      </c>
      <c r="D1440" s="6" t="s">
        <v>2846</v>
      </c>
      <c r="E1440" s="6"/>
      <c r="F1440" s="6" t="s">
        <v>2823</v>
      </c>
      <c r="G1440" s="6"/>
      <c r="H1440" s="6" t="s">
        <v>2829</v>
      </c>
      <c r="I1440" s="6" t="str">
        <f t="shared" si="44"/>
        <v>MT001436</v>
      </c>
      <c r="J1440" s="6" t="s">
        <v>2227</v>
      </c>
      <c r="K1440" s="10"/>
      <c r="L1440" s="6"/>
      <c r="M1440" s="6"/>
      <c r="N1440" s="6"/>
      <c r="O1440" s="6"/>
      <c r="P1440" s="6"/>
      <c r="Q1440" s="6"/>
      <c r="R1440" s="6" t="s">
        <v>226</v>
      </c>
      <c r="S1440" s="15">
        <v>7</v>
      </c>
      <c r="T1440" s="33">
        <v>0</v>
      </c>
      <c r="U1440" s="33">
        <v>1</v>
      </c>
      <c r="V1440" s="33">
        <v>1</v>
      </c>
      <c r="W1440" s="33">
        <v>0</v>
      </c>
      <c r="X1440" s="33"/>
      <c r="Y1440" s="33"/>
      <c r="Z1440" s="33">
        <v>1</v>
      </c>
      <c r="AA1440" s="33">
        <v>0</v>
      </c>
      <c r="AB1440" s="33">
        <v>1</v>
      </c>
      <c r="AC1440" s="33">
        <v>0</v>
      </c>
      <c r="AD1440" s="33"/>
      <c r="AE1440" s="33">
        <v>0</v>
      </c>
      <c r="AF1440" s="33">
        <v>1</v>
      </c>
      <c r="AG1440" s="33">
        <v>5</v>
      </c>
      <c r="AH1440" s="33"/>
      <c r="AI1440" s="33"/>
      <c r="AJ1440" s="33"/>
      <c r="AK1440" s="33"/>
      <c r="AL1440" s="33">
        <v>0</v>
      </c>
      <c r="AM1440" s="33">
        <v>5</v>
      </c>
      <c r="AN1440" s="33"/>
      <c r="AO1440" s="33">
        <v>3</v>
      </c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</row>
    <row r="1441" spans="1:52" x14ac:dyDescent="0.25">
      <c r="A1441" s="6">
        <f t="shared" si="45"/>
        <v>1437</v>
      </c>
      <c r="B1441" s="6"/>
      <c r="C1441" s="6" t="s">
        <v>5152</v>
      </c>
      <c r="D1441" s="6" t="s">
        <v>2846</v>
      </c>
      <c r="E1441" s="6"/>
      <c r="F1441" s="6" t="s">
        <v>2823</v>
      </c>
      <c r="G1441" s="6"/>
      <c r="H1441" s="6" t="s">
        <v>2829</v>
      </c>
      <c r="I1441" s="6" t="str">
        <f t="shared" si="44"/>
        <v>MT001437</v>
      </c>
      <c r="J1441" s="6" t="s">
        <v>2228</v>
      </c>
      <c r="K1441" s="10"/>
      <c r="L1441" s="6"/>
      <c r="M1441" s="6"/>
      <c r="N1441" s="6"/>
      <c r="O1441" s="6"/>
      <c r="P1441" s="6"/>
      <c r="Q1441" s="6"/>
      <c r="R1441" s="6" t="s">
        <v>226</v>
      </c>
      <c r="S1441" s="15">
        <v>3</v>
      </c>
      <c r="T1441" s="33">
        <v>0</v>
      </c>
      <c r="U1441" s="33">
        <v>1</v>
      </c>
      <c r="V1441" s="33">
        <v>1</v>
      </c>
      <c r="W1441" s="33">
        <v>0</v>
      </c>
      <c r="X1441" s="33"/>
      <c r="Y1441" s="33"/>
      <c r="Z1441" s="33">
        <v>1</v>
      </c>
      <c r="AA1441" s="33">
        <v>0</v>
      </c>
      <c r="AB1441" s="33">
        <v>1</v>
      </c>
      <c r="AC1441" s="33">
        <v>0</v>
      </c>
      <c r="AD1441" s="33"/>
      <c r="AE1441" s="33">
        <v>0</v>
      </c>
      <c r="AF1441" s="33">
        <v>1</v>
      </c>
      <c r="AG1441" s="33">
        <v>5</v>
      </c>
      <c r="AH1441" s="33"/>
      <c r="AI1441" s="33"/>
      <c r="AJ1441" s="33"/>
      <c r="AK1441" s="33"/>
      <c r="AL1441" s="33">
        <v>0</v>
      </c>
      <c r="AM1441" s="33">
        <v>5</v>
      </c>
      <c r="AN1441" s="33"/>
      <c r="AO1441" s="33">
        <v>3</v>
      </c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</row>
    <row r="1442" spans="1:52" x14ac:dyDescent="0.25">
      <c r="A1442" s="6">
        <f t="shared" si="45"/>
        <v>1438</v>
      </c>
      <c r="B1442" s="6"/>
      <c r="C1442" s="6" t="s">
        <v>5152</v>
      </c>
      <c r="D1442" s="6" t="s">
        <v>2846</v>
      </c>
      <c r="E1442" s="6"/>
      <c r="F1442" s="6" t="s">
        <v>2823</v>
      </c>
      <c r="G1442" s="6"/>
      <c r="H1442" s="6" t="s">
        <v>2829</v>
      </c>
      <c r="I1442" s="6" t="str">
        <f t="shared" si="44"/>
        <v>MT001438</v>
      </c>
      <c r="J1442" s="6" t="s">
        <v>2229</v>
      </c>
      <c r="K1442" s="10"/>
      <c r="L1442" s="6"/>
      <c r="M1442" s="6"/>
      <c r="N1442" s="6"/>
      <c r="O1442" s="6"/>
      <c r="P1442" s="6"/>
      <c r="Q1442" s="6"/>
      <c r="R1442" s="6" t="s">
        <v>226</v>
      </c>
      <c r="S1442" s="15">
        <v>7</v>
      </c>
      <c r="T1442" s="33">
        <v>0</v>
      </c>
      <c r="U1442" s="33">
        <v>1</v>
      </c>
      <c r="V1442" s="33">
        <v>1</v>
      </c>
      <c r="W1442" s="33">
        <v>0</v>
      </c>
      <c r="X1442" s="33"/>
      <c r="Y1442" s="33"/>
      <c r="Z1442" s="33">
        <v>1</v>
      </c>
      <c r="AA1442" s="33">
        <v>0</v>
      </c>
      <c r="AB1442" s="33">
        <v>1</v>
      </c>
      <c r="AC1442" s="33">
        <v>0</v>
      </c>
      <c r="AD1442" s="33"/>
      <c r="AE1442" s="33">
        <v>0</v>
      </c>
      <c r="AF1442" s="33">
        <v>1</v>
      </c>
      <c r="AG1442" s="33">
        <v>5</v>
      </c>
      <c r="AH1442" s="33"/>
      <c r="AI1442" s="33"/>
      <c r="AJ1442" s="33"/>
      <c r="AK1442" s="33"/>
      <c r="AL1442" s="33">
        <v>0</v>
      </c>
      <c r="AM1442" s="33">
        <v>5</v>
      </c>
      <c r="AN1442" s="33"/>
      <c r="AO1442" s="33">
        <v>3</v>
      </c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</row>
    <row r="1443" spans="1:52" x14ac:dyDescent="0.25">
      <c r="A1443" s="6">
        <f t="shared" si="45"/>
        <v>1439</v>
      </c>
      <c r="B1443" s="6"/>
      <c r="C1443" s="6" t="s">
        <v>5152</v>
      </c>
      <c r="D1443" s="6" t="s">
        <v>2846</v>
      </c>
      <c r="E1443" s="6"/>
      <c r="F1443" s="6" t="s">
        <v>2823</v>
      </c>
      <c r="G1443" s="6"/>
      <c r="H1443" s="6" t="s">
        <v>2829</v>
      </c>
      <c r="I1443" s="6" t="str">
        <f t="shared" si="44"/>
        <v>MT001439</v>
      </c>
      <c r="J1443" s="6" t="s">
        <v>2230</v>
      </c>
      <c r="K1443" s="10"/>
      <c r="L1443" s="6"/>
      <c r="M1443" s="6"/>
      <c r="N1443" s="6"/>
      <c r="O1443" s="6"/>
      <c r="P1443" s="6"/>
      <c r="Q1443" s="6"/>
      <c r="R1443" s="6" t="s">
        <v>226</v>
      </c>
      <c r="S1443" s="15">
        <v>7</v>
      </c>
      <c r="T1443" s="33">
        <v>0</v>
      </c>
      <c r="U1443" s="33">
        <v>1</v>
      </c>
      <c r="V1443" s="33">
        <v>1</v>
      </c>
      <c r="W1443" s="33">
        <v>0</v>
      </c>
      <c r="X1443" s="33"/>
      <c r="Y1443" s="33"/>
      <c r="Z1443" s="33">
        <v>1</v>
      </c>
      <c r="AA1443" s="33">
        <v>0</v>
      </c>
      <c r="AB1443" s="33">
        <v>1</v>
      </c>
      <c r="AC1443" s="33">
        <v>0</v>
      </c>
      <c r="AD1443" s="33"/>
      <c r="AE1443" s="33">
        <v>0</v>
      </c>
      <c r="AF1443" s="33">
        <v>1</v>
      </c>
      <c r="AG1443" s="33">
        <v>5</v>
      </c>
      <c r="AH1443" s="33"/>
      <c r="AI1443" s="33"/>
      <c r="AJ1443" s="33"/>
      <c r="AK1443" s="33"/>
      <c r="AL1443" s="33">
        <v>0</v>
      </c>
      <c r="AM1443" s="33">
        <v>5</v>
      </c>
      <c r="AN1443" s="33"/>
      <c r="AO1443" s="33">
        <v>3</v>
      </c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</row>
    <row r="1444" spans="1:52" x14ac:dyDescent="0.25">
      <c r="A1444" s="6">
        <f t="shared" si="45"/>
        <v>1440</v>
      </c>
      <c r="B1444" s="6"/>
      <c r="C1444" s="6" t="s">
        <v>5152</v>
      </c>
      <c r="D1444" s="6" t="s">
        <v>2846</v>
      </c>
      <c r="E1444" s="6"/>
      <c r="F1444" s="6" t="s">
        <v>2823</v>
      </c>
      <c r="G1444" s="6"/>
      <c r="H1444" s="6" t="s">
        <v>2829</v>
      </c>
      <c r="I1444" s="6" t="str">
        <f t="shared" si="44"/>
        <v>MT001440</v>
      </c>
      <c r="J1444" s="6" t="s">
        <v>2231</v>
      </c>
      <c r="K1444" s="10"/>
      <c r="L1444" s="6"/>
      <c r="M1444" s="6"/>
      <c r="N1444" s="6"/>
      <c r="O1444" s="6"/>
      <c r="P1444" s="6"/>
      <c r="Q1444" s="6"/>
      <c r="R1444" s="6" t="s">
        <v>226</v>
      </c>
      <c r="S1444" s="15">
        <v>7</v>
      </c>
      <c r="T1444" s="33">
        <v>0</v>
      </c>
      <c r="U1444" s="33">
        <v>1</v>
      </c>
      <c r="V1444" s="33">
        <v>1</v>
      </c>
      <c r="W1444" s="33">
        <v>0</v>
      </c>
      <c r="X1444" s="33"/>
      <c r="Y1444" s="33"/>
      <c r="Z1444" s="33">
        <v>1</v>
      </c>
      <c r="AA1444" s="33">
        <v>0</v>
      </c>
      <c r="AB1444" s="33">
        <v>1</v>
      </c>
      <c r="AC1444" s="33">
        <v>0</v>
      </c>
      <c r="AD1444" s="33"/>
      <c r="AE1444" s="33">
        <v>0</v>
      </c>
      <c r="AF1444" s="33">
        <v>1</v>
      </c>
      <c r="AG1444" s="33">
        <v>5</v>
      </c>
      <c r="AH1444" s="33"/>
      <c r="AI1444" s="33"/>
      <c r="AJ1444" s="33"/>
      <c r="AK1444" s="33"/>
      <c r="AL1444" s="33">
        <v>0</v>
      </c>
      <c r="AM1444" s="33">
        <v>5</v>
      </c>
      <c r="AN1444" s="33"/>
      <c r="AO1444" s="33">
        <v>3</v>
      </c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</row>
    <row r="1445" spans="1:52" x14ac:dyDescent="0.25">
      <c r="A1445" s="6">
        <f t="shared" si="45"/>
        <v>1441</v>
      </c>
      <c r="B1445" s="6"/>
      <c r="C1445" s="6" t="s">
        <v>5152</v>
      </c>
      <c r="D1445" s="6" t="s">
        <v>2846</v>
      </c>
      <c r="E1445" s="6"/>
      <c r="F1445" s="6" t="s">
        <v>2823</v>
      </c>
      <c r="G1445" s="6"/>
      <c r="H1445" s="6" t="s">
        <v>2829</v>
      </c>
      <c r="I1445" s="6" t="str">
        <f t="shared" si="44"/>
        <v>MT001441</v>
      </c>
      <c r="J1445" s="6" t="s">
        <v>2232</v>
      </c>
      <c r="K1445" s="10"/>
      <c r="L1445" s="6"/>
      <c r="M1445" s="6"/>
      <c r="N1445" s="6"/>
      <c r="O1445" s="6"/>
      <c r="P1445" s="6"/>
      <c r="Q1445" s="6"/>
      <c r="R1445" s="6" t="s">
        <v>226</v>
      </c>
      <c r="S1445" s="15">
        <v>5</v>
      </c>
      <c r="T1445" s="33">
        <v>0</v>
      </c>
      <c r="U1445" s="33">
        <v>1</v>
      </c>
      <c r="V1445" s="33">
        <v>1</v>
      </c>
      <c r="W1445" s="33">
        <v>0</v>
      </c>
      <c r="X1445" s="33"/>
      <c r="Y1445" s="33"/>
      <c r="Z1445" s="33">
        <v>1</v>
      </c>
      <c r="AA1445" s="33">
        <v>0</v>
      </c>
      <c r="AB1445" s="33">
        <v>1</v>
      </c>
      <c r="AC1445" s="33">
        <v>0</v>
      </c>
      <c r="AD1445" s="33"/>
      <c r="AE1445" s="33">
        <v>0</v>
      </c>
      <c r="AF1445" s="33">
        <v>1</v>
      </c>
      <c r="AG1445" s="33">
        <v>5</v>
      </c>
      <c r="AH1445" s="33"/>
      <c r="AI1445" s="33"/>
      <c r="AJ1445" s="33"/>
      <c r="AK1445" s="33"/>
      <c r="AL1445" s="33">
        <v>0</v>
      </c>
      <c r="AM1445" s="33">
        <v>5</v>
      </c>
      <c r="AN1445" s="33"/>
      <c r="AO1445" s="33">
        <v>3</v>
      </c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</row>
    <row r="1446" spans="1:52" x14ac:dyDescent="0.25">
      <c r="A1446" s="6">
        <f t="shared" si="45"/>
        <v>1442</v>
      </c>
      <c r="B1446" s="6"/>
      <c r="C1446" s="6" t="s">
        <v>5152</v>
      </c>
      <c r="D1446" s="6" t="s">
        <v>2846</v>
      </c>
      <c r="E1446" s="6"/>
      <c r="F1446" s="6" t="s">
        <v>2823</v>
      </c>
      <c r="G1446" s="6"/>
      <c r="H1446" s="6" t="s">
        <v>2829</v>
      </c>
      <c r="I1446" s="6" t="str">
        <f t="shared" si="44"/>
        <v>MT001442</v>
      </c>
      <c r="J1446" s="6" t="s">
        <v>2233</v>
      </c>
      <c r="K1446" s="10"/>
      <c r="L1446" s="6"/>
      <c r="M1446" s="6"/>
      <c r="N1446" s="6"/>
      <c r="O1446" s="6"/>
      <c r="P1446" s="6"/>
      <c r="Q1446" s="6"/>
      <c r="R1446" s="6" t="s">
        <v>226</v>
      </c>
      <c r="S1446" s="15">
        <v>3</v>
      </c>
      <c r="T1446" s="33">
        <v>0</v>
      </c>
      <c r="U1446" s="33">
        <v>1</v>
      </c>
      <c r="V1446" s="33">
        <v>1</v>
      </c>
      <c r="W1446" s="33">
        <v>0</v>
      </c>
      <c r="X1446" s="33"/>
      <c r="Y1446" s="33"/>
      <c r="Z1446" s="33">
        <v>1</v>
      </c>
      <c r="AA1446" s="33">
        <v>0</v>
      </c>
      <c r="AB1446" s="33">
        <v>1</v>
      </c>
      <c r="AC1446" s="33">
        <v>0</v>
      </c>
      <c r="AD1446" s="33"/>
      <c r="AE1446" s="33">
        <v>0</v>
      </c>
      <c r="AF1446" s="33">
        <v>1</v>
      </c>
      <c r="AG1446" s="33">
        <v>5</v>
      </c>
      <c r="AH1446" s="33"/>
      <c r="AI1446" s="33"/>
      <c r="AJ1446" s="33"/>
      <c r="AK1446" s="33"/>
      <c r="AL1446" s="33">
        <v>0</v>
      </c>
      <c r="AM1446" s="33">
        <v>5</v>
      </c>
      <c r="AN1446" s="33"/>
      <c r="AO1446" s="33">
        <v>3</v>
      </c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</row>
    <row r="1447" spans="1:52" x14ac:dyDescent="0.25">
      <c r="A1447" s="6">
        <f t="shared" si="45"/>
        <v>1443</v>
      </c>
      <c r="B1447" s="6"/>
      <c r="C1447" s="6" t="s">
        <v>5152</v>
      </c>
      <c r="D1447" s="6" t="s">
        <v>2846</v>
      </c>
      <c r="E1447" s="6"/>
      <c r="F1447" s="6" t="s">
        <v>2823</v>
      </c>
      <c r="G1447" s="6"/>
      <c r="H1447" s="6" t="s">
        <v>2829</v>
      </c>
      <c r="I1447" s="6" t="str">
        <f t="shared" si="44"/>
        <v>MT001443</v>
      </c>
      <c r="J1447" s="6" t="s">
        <v>2234</v>
      </c>
      <c r="K1447" s="10"/>
      <c r="L1447" s="6"/>
      <c r="M1447" s="6"/>
      <c r="N1447" s="6"/>
      <c r="O1447" s="6"/>
      <c r="P1447" s="6"/>
      <c r="Q1447" s="6"/>
      <c r="R1447" s="6" t="s">
        <v>226</v>
      </c>
      <c r="S1447" s="15">
        <v>3</v>
      </c>
      <c r="T1447" s="33">
        <v>0</v>
      </c>
      <c r="U1447" s="33">
        <v>1</v>
      </c>
      <c r="V1447" s="33">
        <v>1</v>
      </c>
      <c r="W1447" s="33">
        <v>0</v>
      </c>
      <c r="X1447" s="33"/>
      <c r="Y1447" s="33"/>
      <c r="Z1447" s="33">
        <v>1</v>
      </c>
      <c r="AA1447" s="33">
        <v>0</v>
      </c>
      <c r="AB1447" s="33">
        <v>1</v>
      </c>
      <c r="AC1447" s="33">
        <v>0</v>
      </c>
      <c r="AD1447" s="33"/>
      <c r="AE1447" s="33">
        <v>0</v>
      </c>
      <c r="AF1447" s="33">
        <v>1</v>
      </c>
      <c r="AG1447" s="33">
        <v>5</v>
      </c>
      <c r="AH1447" s="33"/>
      <c r="AI1447" s="33"/>
      <c r="AJ1447" s="33"/>
      <c r="AK1447" s="33"/>
      <c r="AL1447" s="33">
        <v>0</v>
      </c>
      <c r="AM1447" s="33">
        <v>5</v>
      </c>
      <c r="AN1447" s="33"/>
      <c r="AO1447" s="33">
        <v>3</v>
      </c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</row>
    <row r="1448" spans="1:52" x14ac:dyDescent="0.25">
      <c r="A1448" s="6">
        <f t="shared" si="45"/>
        <v>1444</v>
      </c>
      <c r="B1448" s="6"/>
      <c r="C1448" s="6" t="s">
        <v>5152</v>
      </c>
      <c r="D1448" s="6" t="s">
        <v>2846</v>
      </c>
      <c r="E1448" s="6"/>
      <c r="F1448" s="6" t="s">
        <v>2823</v>
      </c>
      <c r="G1448" s="6"/>
      <c r="H1448" s="6" t="s">
        <v>2829</v>
      </c>
      <c r="I1448" s="6" t="str">
        <f t="shared" si="44"/>
        <v>MT001444</v>
      </c>
      <c r="J1448" s="6" t="s">
        <v>2235</v>
      </c>
      <c r="K1448" s="10"/>
      <c r="L1448" s="6"/>
      <c r="M1448" s="6"/>
      <c r="N1448" s="6"/>
      <c r="O1448" s="6"/>
      <c r="P1448" s="6"/>
      <c r="Q1448" s="6"/>
      <c r="R1448" s="6" t="s">
        <v>226</v>
      </c>
      <c r="S1448" s="15">
        <v>3</v>
      </c>
      <c r="T1448" s="33">
        <v>0</v>
      </c>
      <c r="U1448" s="33">
        <v>1</v>
      </c>
      <c r="V1448" s="33">
        <v>1</v>
      </c>
      <c r="W1448" s="33">
        <v>0</v>
      </c>
      <c r="X1448" s="33"/>
      <c r="Y1448" s="33"/>
      <c r="Z1448" s="33">
        <v>1</v>
      </c>
      <c r="AA1448" s="33">
        <v>0</v>
      </c>
      <c r="AB1448" s="33">
        <v>1</v>
      </c>
      <c r="AC1448" s="33">
        <v>0</v>
      </c>
      <c r="AD1448" s="33"/>
      <c r="AE1448" s="33">
        <v>0</v>
      </c>
      <c r="AF1448" s="33">
        <v>1</v>
      </c>
      <c r="AG1448" s="33">
        <v>5</v>
      </c>
      <c r="AH1448" s="33"/>
      <c r="AI1448" s="33"/>
      <c r="AJ1448" s="33"/>
      <c r="AK1448" s="33"/>
      <c r="AL1448" s="33">
        <v>0</v>
      </c>
      <c r="AM1448" s="33">
        <v>5</v>
      </c>
      <c r="AN1448" s="33"/>
      <c r="AO1448" s="33">
        <v>3</v>
      </c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</row>
    <row r="1449" spans="1:52" x14ac:dyDescent="0.25">
      <c r="A1449" s="6">
        <f t="shared" si="45"/>
        <v>1445</v>
      </c>
      <c r="B1449" s="6"/>
      <c r="C1449" s="6" t="s">
        <v>5152</v>
      </c>
      <c r="D1449" s="6" t="s">
        <v>2846</v>
      </c>
      <c r="E1449" s="6"/>
      <c r="F1449" s="6" t="s">
        <v>2823</v>
      </c>
      <c r="G1449" s="6"/>
      <c r="H1449" s="6" t="s">
        <v>2829</v>
      </c>
      <c r="I1449" s="6" t="str">
        <f t="shared" si="44"/>
        <v>MT001445</v>
      </c>
      <c r="J1449" s="6" t="s">
        <v>2236</v>
      </c>
      <c r="K1449" s="10"/>
      <c r="L1449" s="6"/>
      <c r="M1449" s="6"/>
      <c r="N1449" s="6"/>
      <c r="O1449" s="6"/>
      <c r="P1449" s="6"/>
      <c r="Q1449" s="6"/>
      <c r="R1449" s="6" t="s">
        <v>226</v>
      </c>
      <c r="S1449" s="15">
        <v>7</v>
      </c>
      <c r="T1449" s="33">
        <v>0</v>
      </c>
      <c r="U1449" s="33">
        <v>1</v>
      </c>
      <c r="V1449" s="33">
        <v>1</v>
      </c>
      <c r="W1449" s="33">
        <v>0</v>
      </c>
      <c r="X1449" s="33"/>
      <c r="Y1449" s="33"/>
      <c r="Z1449" s="33">
        <v>1</v>
      </c>
      <c r="AA1449" s="33">
        <v>0</v>
      </c>
      <c r="AB1449" s="33">
        <v>1</v>
      </c>
      <c r="AC1449" s="33">
        <v>0</v>
      </c>
      <c r="AD1449" s="33"/>
      <c r="AE1449" s="33">
        <v>0</v>
      </c>
      <c r="AF1449" s="33">
        <v>1</v>
      </c>
      <c r="AG1449" s="33">
        <v>5</v>
      </c>
      <c r="AH1449" s="33"/>
      <c r="AI1449" s="33"/>
      <c r="AJ1449" s="33"/>
      <c r="AK1449" s="33"/>
      <c r="AL1449" s="33">
        <v>0</v>
      </c>
      <c r="AM1449" s="33">
        <v>5</v>
      </c>
      <c r="AN1449" s="33"/>
      <c r="AO1449" s="33">
        <v>3</v>
      </c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</row>
    <row r="1450" spans="1:52" x14ac:dyDescent="0.25">
      <c r="A1450" s="6">
        <f t="shared" si="45"/>
        <v>1446</v>
      </c>
      <c r="B1450" s="6"/>
      <c r="C1450" s="6" t="s">
        <v>5152</v>
      </c>
      <c r="D1450" s="6" t="s">
        <v>2846</v>
      </c>
      <c r="E1450" s="6"/>
      <c r="F1450" s="6" t="s">
        <v>2823</v>
      </c>
      <c r="G1450" s="6"/>
      <c r="H1450" s="6" t="s">
        <v>2829</v>
      </c>
      <c r="I1450" s="6" t="str">
        <f t="shared" si="44"/>
        <v>MT001446</v>
      </c>
      <c r="J1450" s="6" t="s">
        <v>2237</v>
      </c>
      <c r="K1450" s="10"/>
      <c r="L1450" s="6"/>
      <c r="M1450" s="6"/>
      <c r="N1450" s="6"/>
      <c r="O1450" s="6"/>
      <c r="P1450" s="6"/>
      <c r="Q1450" s="6"/>
      <c r="R1450" s="6" t="s">
        <v>226</v>
      </c>
      <c r="S1450" s="15">
        <v>7</v>
      </c>
      <c r="T1450" s="33">
        <v>0</v>
      </c>
      <c r="U1450" s="33">
        <v>1</v>
      </c>
      <c r="V1450" s="33">
        <v>1</v>
      </c>
      <c r="W1450" s="33">
        <v>0</v>
      </c>
      <c r="X1450" s="33"/>
      <c r="Y1450" s="33"/>
      <c r="Z1450" s="33">
        <v>1</v>
      </c>
      <c r="AA1450" s="33">
        <v>0</v>
      </c>
      <c r="AB1450" s="33">
        <v>1</v>
      </c>
      <c r="AC1450" s="33">
        <v>0</v>
      </c>
      <c r="AD1450" s="33"/>
      <c r="AE1450" s="33">
        <v>0</v>
      </c>
      <c r="AF1450" s="33">
        <v>1</v>
      </c>
      <c r="AG1450" s="33">
        <v>5</v>
      </c>
      <c r="AH1450" s="33"/>
      <c r="AI1450" s="33"/>
      <c r="AJ1450" s="33"/>
      <c r="AK1450" s="33"/>
      <c r="AL1450" s="33">
        <v>0</v>
      </c>
      <c r="AM1450" s="33">
        <v>5</v>
      </c>
      <c r="AN1450" s="33"/>
      <c r="AO1450" s="33">
        <v>3</v>
      </c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</row>
    <row r="1451" spans="1:52" x14ac:dyDescent="0.25">
      <c r="A1451" s="6">
        <f t="shared" si="45"/>
        <v>1447</v>
      </c>
      <c r="B1451" s="6"/>
      <c r="C1451" s="6" t="s">
        <v>5152</v>
      </c>
      <c r="D1451" s="6" t="s">
        <v>2846</v>
      </c>
      <c r="E1451" s="6"/>
      <c r="F1451" s="6" t="s">
        <v>2823</v>
      </c>
      <c r="G1451" s="6"/>
      <c r="H1451" s="6" t="s">
        <v>2829</v>
      </c>
      <c r="I1451" s="6" t="str">
        <f t="shared" si="44"/>
        <v>MT001447</v>
      </c>
      <c r="J1451" s="6" t="s">
        <v>2238</v>
      </c>
      <c r="K1451" s="10"/>
      <c r="L1451" s="6"/>
      <c r="M1451" s="6"/>
      <c r="N1451" s="6"/>
      <c r="O1451" s="6"/>
      <c r="P1451" s="6"/>
      <c r="Q1451" s="6"/>
      <c r="R1451" s="6" t="s">
        <v>226</v>
      </c>
      <c r="S1451" s="15">
        <v>3</v>
      </c>
      <c r="T1451" s="33">
        <v>0</v>
      </c>
      <c r="U1451" s="33">
        <v>1</v>
      </c>
      <c r="V1451" s="33">
        <v>1</v>
      </c>
      <c r="W1451" s="33">
        <v>0</v>
      </c>
      <c r="X1451" s="33"/>
      <c r="Y1451" s="33"/>
      <c r="Z1451" s="33">
        <v>1</v>
      </c>
      <c r="AA1451" s="33">
        <v>0</v>
      </c>
      <c r="AB1451" s="33">
        <v>1</v>
      </c>
      <c r="AC1451" s="33">
        <v>0</v>
      </c>
      <c r="AD1451" s="33"/>
      <c r="AE1451" s="33">
        <v>0</v>
      </c>
      <c r="AF1451" s="33">
        <v>1</v>
      </c>
      <c r="AG1451" s="33">
        <v>5</v>
      </c>
      <c r="AH1451" s="33"/>
      <c r="AI1451" s="33"/>
      <c r="AJ1451" s="33"/>
      <c r="AK1451" s="33"/>
      <c r="AL1451" s="33">
        <v>0</v>
      </c>
      <c r="AM1451" s="33">
        <v>5</v>
      </c>
      <c r="AN1451" s="33"/>
      <c r="AO1451" s="33">
        <v>3</v>
      </c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</row>
    <row r="1452" spans="1:52" x14ac:dyDescent="0.25">
      <c r="A1452" s="6">
        <f t="shared" si="45"/>
        <v>1448</v>
      </c>
      <c r="B1452" s="6"/>
      <c r="C1452" s="6" t="s">
        <v>5152</v>
      </c>
      <c r="D1452" s="6" t="s">
        <v>2846</v>
      </c>
      <c r="E1452" s="6"/>
      <c r="F1452" s="6" t="s">
        <v>2823</v>
      </c>
      <c r="G1452" s="6"/>
      <c r="H1452" s="6" t="s">
        <v>2829</v>
      </c>
      <c r="I1452" s="6" t="str">
        <f t="shared" si="44"/>
        <v>MT001448</v>
      </c>
      <c r="J1452" s="6" t="s">
        <v>2239</v>
      </c>
      <c r="K1452" s="10"/>
      <c r="L1452" s="6"/>
      <c r="M1452" s="6"/>
      <c r="N1452" s="6"/>
      <c r="O1452" s="6"/>
      <c r="P1452" s="6"/>
      <c r="Q1452" s="6"/>
      <c r="R1452" s="6" t="s">
        <v>226</v>
      </c>
      <c r="S1452" s="15">
        <v>3</v>
      </c>
      <c r="T1452" s="33">
        <v>0</v>
      </c>
      <c r="U1452" s="33">
        <v>1</v>
      </c>
      <c r="V1452" s="33">
        <v>1</v>
      </c>
      <c r="W1452" s="33">
        <v>0</v>
      </c>
      <c r="X1452" s="33"/>
      <c r="Y1452" s="33"/>
      <c r="Z1452" s="33">
        <v>1</v>
      </c>
      <c r="AA1452" s="33">
        <v>0</v>
      </c>
      <c r="AB1452" s="33">
        <v>1</v>
      </c>
      <c r="AC1452" s="33">
        <v>0</v>
      </c>
      <c r="AD1452" s="33"/>
      <c r="AE1452" s="33">
        <v>0</v>
      </c>
      <c r="AF1452" s="33">
        <v>1</v>
      </c>
      <c r="AG1452" s="33">
        <v>5</v>
      </c>
      <c r="AH1452" s="33"/>
      <c r="AI1452" s="33"/>
      <c r="AJ1452" s="33"/>
      <c r="AK1452" s="33"/>
      <c r="AL1452" s="33">
        <v>0</v>
      </c>
      <c r="AM1452" s="33">
        <v>5</v>
      </c>
      <c r="AN1452" s="33"/>
      <c r="AO1452" s="33">
        <v>3</v>
      </c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</row>
    <row r="1453" spans="1:52" x14ac:dyDescent="0.25">
      <c r="A1453" s="6">
        <f t="shared" si="45"/>
        <v>1449</v>
      </c>
      <c r="B1453" s="6"/>
      <c r="C1453" s="6" t="s">
        <v>5152</v>
      </c>
      <c r="D1453" s="6" t="s">
        <v>2848</v>
      </c>
      <c r="E1453" s="6"/>
      <c r="F1453" s="6" t="s">
        <v>2823</v>
      </c>
      <c r="G1453" s="6"/>
      <c r="H1453" s="6" t="s">
        <v>2829</v>
      </c>
      <c r="I1453" s="6" t="str">
        <f t="shared" si="44"/>
        <v>MT001449</v>
      </c>
      <c r="J1453" s="6" t="s">
        <v>2240</v>
      </c>
      <c r="K1453" s="10"/>
      <c r="L1453" s="6"/>
      <c r="M1453" s="6"/>
      <c r="N1453" s="6"/>
      <c r="O1453" s="6"/>
      <c r="P1453" s="6"/>
      <c r="Q1453" s="6"/>
      <c r="R1453" s="6" t="s">
        <v>98</v>
      </c>
      <c r="S1453" s="15">
        <v>7</v>
      </c>
      <c r="T1453" s="33">
        <v>1</v>
      </c>
      <c r="U1453" s="33">
        <v>1</v>
      </c>
      <c r="V1453" s="33">
        <v>1</v>
      </c>
      <c r="W1453" s="33">
        <v>0</v>
      </c>
      <c r="X1453" s="33"/>
      <c r="Y1453" s="33"/>
      <c r="Z1453" s="33">
        <v>0</v>
      </c>
      <c r="AA1453" s="33">
        <v>0</v>
      </c>
      <c r="AB1453" s="33">
        <v>0</v>
      </c>
      <c r="AC1453" s="33">
        <v>0</v>
      </c>
      <c r="AD1453" s="33"/>
      <c r="AE1453" s="33">
        <v>2</v>
      </c>
      <c r="AF1453" s="33">
        <v>2</v>
      </c>
      <c r="AG1453" s="33">
        <v>10</v>
      </c>
      <c r="AH1453" s="33"/>
      <c r="AI1453" s="33"/>
      <c r="AJ1453" s="33"/>
      <c r="AK1453" s="33"/>
      <c r="AL1453" s="33">
        <v>0</v>
      </c>
      <c r="AM1453" s="33">
        <v>0</v>
      </c>
      <c r="AN1453" s="33"/>
      <c r="AO1453" s="33">
        <v>4</v>
      </c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</row>
    <row r="1454" spans="1:52" x14ac:dyDescent="0.25">
      <c r="A1454" s="6">
        <f t="shared" si="45"/>
        <v>1450</v>
      </c>
      <c r="B1454" s="6"/>
      <c r="C1454" s="6" t="s">
        <v>5152</v>
      </c>
      <c r="D1454" s="6" t="s">
        <v>2839</v>
      </c>
      <c r="E1454" s="6"/>
      <c r="F1454" s="6" t="s">
        <v>2823</v>
      </c>
      <c r="G1454" s="6"/>
      <c r="H1454" s="6" t="s">
        <v>2829</v>
      </c>
      <c r="I1454" s="6" t="str">
        <f t="shared" si="44"/>
        <v>MT001450</v>
      </c>
      <c r="J1454" s="6" t="s">
        <v>2241</v>
      </c>
      <c r="K1454" s="10"/>
      <c r="L1454" s="6"/>
      <c r="M1454" s="6"/>
      <c r="N1454" s="6"/>
      <c r="O1454" s="6"/>
      <c r="P1454" s="6"/>
      <c r="Q1454" s="6"/>
      <c r="R1454" s="6" t="s">
        <v>45</v>
      </c>
      <c r="S1454" s="15" t="s">
        <v>46</v>
      </c>
      <c r="T1454" s="33">
        <v>1</v>
      </c>
      <c r="U1454" s="33">
        <v>1</v>
      </c>
      <c r="V1454" s="33">
        <v>1</v>
      </c>
      <c r="W1454" s="33">
        <v>0</v>
      </c>
      <c r="X1454" s="33"/>
      <c r="Y1454" s="33"/>
      <c r="Z1454" s="33">
        <v>1</v>
      </c>
      <c r="AA1454" s="33">
        <v>1</v>
      </c>
      <c r="AB1454" s="33">
        <v>0</v>
      </c>
      <c r="AC1454" s="33">
        <v>0</v>
      </c>
      <c r="AD1454" s="33"/>
      <c r="AE1454" s="33">
        <v>2</v>
      </c>
      <c r="AF1454" s="33">
        <v>2</v>
      </c>
      <c r="AG1454" s="33">
        <v>10</v>
      </c>
      <c r="AH1454" s="33"/>
      <c r="AI1454" s="33"/>
      <c r="AJ1454" s="33"/>
      <c r="AK1454" s="33"/>
      <c r="AL1454" s="33">
        <v>2</v>
      </c>
      <c r="AM1454" s="33">
        <v>10</v>
      </c>
      <c r="AN1454" s="33"/>
      <c r="AO1454" s="33">
        <v>0</v>
      </c>
      <c r="AP1454" s="33">
        <v>6</v>
      </c>
      <c r="AQ1454" s="33">
        <v>6</v>
      </c>
      <c r="AR1454" s="33">
        <v>30</v>
      </c>
      <c r="AS1454" s="33">
        <v>0</v>
      </c>
      <c r="AT1454" s="33"/>
      <c r="AU1454" s="33"/>
      <c r="AV1454" s="33">
        <v>10</v>
      </c>
      <c r="AW1454" s="33">
        <v>4</v>
      </c>
      <c r="AX1454" s="33">
        <v>20</v>
      </c>
      <c r="AY1454" s="33">
        <v>0</v>
      </c>
      <c r="AZ1454" s="33">
        <v>0</v>
      </c>
    </row>
    <row r="1455" spans="1:52" x14ac:dyDescent="0.25">
      <c r="A1455" s="6">
        <f t="shared" si="45"/>
        <v>1451</v>
      </c>
      <c r="B1455" s="6"/>
      <c r="C1455" s="6" t="s">
        <v>5152</v>
      </c>
      <c r="D1455" s="6" t="s">
        <v>2848</v>
      </c>
      <c r="E1455" s="6"/>
      <c r="F1455" s="6" t="s">
        <v>2823</v>
      </c>
      <c r="G1455" s="6"/>
      <c r="H1455" s="6" t="s">
        <v>2829</v>
      </c>
      <c r="I1455" s="6" t="str">
        <f t="shared" si="44"/>
        <v>MT001451</v>
      </c>
      <c r="J1455" s="6" t="s">
        <v>2242</v>
      </c>
      <c r="K1455" s="10"/>
      <c r="L1455" s="6"/>
      <c r="M1455" s="6"/>
      <c r="N1455" s="6"/>
      <c r="O1455" s="6"/>
      <c r="P1455" s="6"/>
      <c r="Q1455" s="6"/>
      <c r="R1455" s="6" t="s">
        <v>98</v>
      </c>
      <c r="S1455" s="15">
        <v>4</v>
      </c>
      <c r="T1455" s="33">
        <v>1</v>
      </c>
      <c r="U1455" s="33">
        <v>1</v>
      </c>
      <c r="V1455" s="33">
        <v>1</v>
      </c>
      <c r="W1455" s="33">
        <v>0</v>
      </c>
      <c r="X1455" s="33"/>
      <c r="Y1455" s="33"/>
      <c r="Z1455" s="33">
        <v>0</v>
      </c>
      <c r="AA1455" s="33">
        <v>0</v>
      </c>
      <c r="AB1455" s="33">
        <v>0</v>
      </c>
      <c r="AC1455" s="33">
        <v>0</v>
      </c>
      <c r="AD1455" s="33"/>
      <c r="AE1455" s="33">
        <v>2</v>
      </c>
      <c r="AF1455" s="33">
        <v>2</v>
      </c>
      <c r="AG1455" s="33">
        <v>10</v>
      </c>
      <c r="AH1455" s="33"/>
      <c r="AI1455" s="33"/>
      <c r="AJ1455" s="33"/>
      <c r="AK1455" s="33"/>
      <c r="AL1455" s="33">
        <v>0</v>
      </c>
      <c r="AM1455" s="33">
        <v>0</v>
      </c>
      <c r="AN1455" s="33"/>
      <c r="AO1455" s="33">
        <v>4</v>
      </c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</row>
    <row r="1456" spans="1:52" x14ac:dyDescent="0.25">
      <c r="A1456" s="6">
        <f t="shared" si="45"/>
        <v>1452</v>
      </c>
      <c r="B1456" s="6"/>
      <c r="C1456" s="6" t="s">
        <v>5152</v>
      </c>
      <c r="D1456" s="6" t="s">
        <v>2848</v>
      </c>
      <c r="E1456" s="6"/>
      <c r="F1456" s="6" t="s">
        <v>2823</v>
      </c>
      <c r="G1456" s="6"/>
      <c r="H1456" s="6" t="s">
        <v>2829</v>
      </c>
      <c r="I1456" s="6" t="str">
        <f t="shared" si="44"/>
        <v>MT001452</v>
      </c>
      <c r="J1456" s="6" t="s">
        <v>2243</v>
      </c>
      <c r="K1456" s="10"/>
      <c r="L1456" s="6"/>
      <c r="M1456" s="6"/>
      <c r="N1456" s="6"/>
      <c r="O1456" s="6"/>
      <c r="P1456" s="6"/>
      <c r="Q1456" s="6"/>
      <c r="R1456" s="6" t="s">
        <v>98</v>
      </c>
      <c r="S1456" s="15">
        <v>4</v>
      </c>
      <c r="T1456" s="33">
        <v>1</v>
      </c>
      <c r="U1456" s="33">
        <v>1</v>
      </c>
      <c r="V1456" s="33">
        <v>1</v>
      </c>
      <c r="W1456" s="33">
        <v>0</v>
      </c>
      <c r="X1456" s="33"/>
      <c r="Y1456" s="33"/>
      <c r="Z1456" s="33">
        <v>0</v>
      </c>
      <c r="AA1456" s="33">
        <v>0</v>
      </c>
      <c r="AB1456" s="33">
        <v>0</v>
      </c>
      <c r="AC1456" s="33">
        <v>0</v>
      </c>
      <c r="AD1456" s="33"/>
      <c r="AE1456" s="33">
        <v>2</v>
      </c>
      <c r="AF1456" s="33">
        <v>2</v>
      </c>
      <c r="AG1456" s="33">
        <v>10</v>
      </c>
      <c r="AH1456" s="33"/>
      <c r="AI1456" s="33"/>
      <c r="AJ1456" s="33"/>
      <c r="AK1456" s="33"/>
      <c r="AL1456" s="33">
        <v>0</v>
      </c>
      <c r="AM1456" s="33">
        <v>0</v>
      </c>
      <c r="AN1456" s="33"/>
      <c r="AO1456" s="33">
        <v>4</v>
      </c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</row>
    <row r="1457" spans="1:52" x14ac:dyDescent="0.25">
      <c r="A1457" s="6">
        <f t="shared" si="45"/>
        <v>1453</v>
      </c>
      <c r="B1457" s="6"/>
      <c r="C1457" s="6" t="s">
        <v>5152</v>
      </c>
      <c r="D1457" s="6" t="s">
        <v>2836</v>
      </c>
      <c r="E1457" s="6"/>
      <c r="F1457" s="6" t="s">
        <v>2823</v>
      </c>
      <c r="G1457" s="6"/>
      <c r="H1457" s="6" t="s">
        <v>2825</v>
      </c>
      <c r="I1457" s="6" t="str">
        <f t="shared" si="44"/>
        <v>MT001453</v>
      </c>
      <c r="J1457" s="6" t="s">
        <v>2244</v>
      </c>
      <c r="K1457" s="10"/>
      <c r="L1457" s="6"/>
      <c r="M1457" s="6"/>
      <c r="N1457" s="6"/>
      <c r="O1457" s="6"/>
      <c r="P1457" s="6"/>
      <c r="Q1457" s="6"/>
      <c r="R1457" s="6" t="s">
        <v>226</v>
      </c>
      <c r="S1457" s="15">
        <v>4</v>
      </c>
      <c r="T1457" s="33">
        <v>0</v>
      </c>
      <c r="U1457" s="33">
        <v>1</v>
      </c>
      <c r="V1457" s="33">
        <v>1</v>
      </c>
      <c r="W1457" s="33">
        <v>0</v>
      </c>
      <c r="X1457" s="33"/>
      <c r="Y1457" s="33"/>
      <c r="Z1457" s="33">
        <v>0</v>
      </c>
      <c r="AA1457" s="33">
        <v>0</v>
      </c>
      <c r="AB1457" s="33">
        <v>0</v>
      </c>
      <c r="AC1457" s="33">
        <v>0</v>
      </c>
      <c r="AD1457" s="33"/>
      <c r="AE1457" s="33">
        <v>0</v>
      </c>
      <c r="AF1457" s="33">
        <v>2</v>
      </c>
      <c r="AG1457" s="33">
        <v>10</v>
      </c>
      <c r="AH1457" s="33"/>
      <c r="AI1457" s="33"/>
      <c r="AJ1457" s="33"/>
      <c r="AK1457" s="33"/>
      <c r="AL1457" s="33">
        <v>0</v>
      </c>
      <c r="AM1457" s="33">
        <v>0</v>
      </c>
      <c r="AN1457" s="33"/>
      <c r="AO1457" s="33">
        <v>0</v>
      </c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</row>
    <row r="1458" spans="1:52" x14ac:dyDescent="0.25">
      <c r="A1458" s="6">
        <f t="shared" si="45"/>
        <v>1454</v>
      </c>
      <c r="B1458" s="6"/>
      <c r="C1458" s="6" t="s">
        <v>5152</v>
      </c>
      <c r="D1458" s="6" t="s">
        <v>2836</v>
      </c>
      <c r="E1458" s="6"/>
      <c r="F1458" s="6" t="s">
        <v>2823</v>
      </c>
      <c r="G1458" s="6"/>
      <c r="H1458" s="6" t="s">
        <v>2825</v>
      </c>
      <c r="I1458" s="6" t="str">
        <f t="shared" si="44"/>
        <v>MT001454</v>
      </c>
      <c r="J1458" s="6" t="s">
        <v>2245</v>
      </c>
      <c r="K1458" s="10"/>
      <c r="L1458" s="6"/>
      <c r="M1458" s="6"/>
      <c r="N1458" s="6"/>
      <c r="O1458" s="6"/>
      <c r="P1458" s="6"/>
      <c r="Q1458" s="6"/>
      <c r="R1458" s="6" t="s">
        <v>226</v>
      </c>
      <c r="S1458" s="15">
        <v>7</v>
      </c>
      <c r="T1458" s="33">
        <v>0</v>
      </c>
      <c r="U1458" s="33">
        <v>1</v>
      </c>
      <c r="V1458" s="33">
        <v>1</v>
      </c>
      <c r="W1458" s="33">
        <v>0</v>
      </c>
      <c r="X1458" s="33"/>
      <c r="Y1458" s="33"/>
      <c r="Z1458" s="33">
        <v>0</v>
      </c>
      <c r="AA1458" s="33">
        <v>0</v>
      </c>
      <c r="AB1458" s="33">
        <v>0</v>
      </c>
      <c r="AC1458" s="33">
        <v>0</v>
      </c>
      <c r="AD1458" s="33"/>
      <c r="AE1458" s="33">
        <v>0</v>
      </c>
      <c r="AF1458" s="33">
        <v>2</v>
      </c>
      <c r="AG1458" s="33">
        <v>10</v>
      </c>
      <c r="AH1458" s="33"/>
      <c r="AI1458" s="33"/>
      <c r="AJ1458" s="33"/>
      <c r="AK1458" s="33"/>
      <c r="AL1458" s="33">
        <v>0</v>
      </c>
      <c r="AM1458" s="33">
        <v>0</v>
      </c>
      <c r="AN1458" s="33"/>
      <c r="AO1458" s="33">
        <v>0</v>
      </c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</row>
    <row r="1459" spans="1:52" x14ac:dyDescent="0.25">
      <c r="A1459" s="6">
        <f t="shared" si="45"/>
        <v>1455</v>
      </c>
      <c r="B1459" s="6"/>
      <c r="C1459" s="6" t="s">
        <v>5152</v>
      </c>
      <c r="D1459" s="6" t="s">
        <v>2836</v>
      </c>
      <c r="E1459" s="6"/>
      <c r="F1459" s="6" t="s">
        <v>2823</v>
      </c>
      <c r="G1459" s="6"/>
      <c r="H1459" s="6" t="s">
        <v>2825</v>
      </c>
      <c r="I1459" s="6" t="str">
        <f t="shared" si="44"/>
        <v>MT001455</v>
      </c>
      <c r="J1459" s="6" t="s">
        <v>2246</v>
      </c>
      <c r="K1459" s="10"/>
      <c r="L1459" s="6"/>
      <c r="M1459" s="6"/>
      <c r="N1459" s="6"/>
      <c r="O1459" s="6"/>
      <c r="P1459" s="6"/>
      <c r="Q1459" s="6"/>
      <c r="R1459" s="6" t="s">
        <v>226</v>
      </c>
      <c r="S1459" s="15" t="s">
        <v>514</v>
      </c>
      <c r="T1459" s="33">
        <v>0</v>
      </c>
      <c r="U1459" s="33">
        <v>1</v>
      </c>
      <c r="V1459" s="33">
        <v>1</v>
      </c>
      <c r="W1459" s="33">
        <v>0</v>
      </c>
      <c r="X1459" s="33"/>
      <c r="Y1459" s="33"/>
      <c r="Z1459" s="33">
        <v>0</v>
      </c>
      <c r="AA1459" s="33">
        <v>0</v>
      </c>
      <c r="AB1459" s="33">
        <v>0</v>
      </c>
      <c r="AC1459" s="33">
        <v>0</v>
      </c>
      <c r="AD1459" s="33"/>
      <c r="AE1459" s="33">
        <v>0</v>
      </c>
      <c r="AF1459" s="33">
        <v>2</v>
      </c>
      <c r="AG1459" s="33">
        <v>10</v>
      </c>
      <c r="AH1459" s="33"/>
      <c r="AI1459" s="33"/>
      <c r="AJ1459" s="33"/>
      <c r="AK1459" s="33"/>
      <c r="AL1459" s="33">
        <v>0</v>
      </c>
      <c r="AM1459" s="33">
        <v>0</v>
      </c>
      <c r="AN1459" s="33"/>
      <c r="AO1459" s="33">
        <v>0</v>
      </c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</row>
    <row r="1460" spans="1:52" x14ac:dyDescent="0.25">
      <c r="A1460" s="6">
        <f t="shared" si="45"/>
        <v>1456</v>
      </c>
      <c r="B1460" s="6"/>
      <c r="C1460" s="6" t="s">
        <v>5152</v>
      </c>
      <c r="D1460" s="6" t="s">
        <v>2836</v>
      </c>
      <c r="E1460" s="6"/>
      <c r="F1460" s="6" t="s">
        <v>2823</v>
      </c>
      <c r="G1460" s="6"/>
      <c r="H1460" s="6" t="s">
        <v>2825</v>
      </c>
      <c r="I1460" s="6" t="str">
        <f t="shared" si="44"/>
        <v>MT001456</v>
      </c>
      <c r="J1460" s="6" t="s">
        <v>2247</v>
      </c>
      <c r="K1460" s="10"/>
      <c r="L1460" s="6"/>
      <c r="M1460" s="6"/>
      <c r="N1460" s="6"/>
      <c r="O1460" s="6"/>
      <c r="P1460" s="6"/>
      <c r="Q1460" s="6"/>
      <c r="R1460" s="6" t="s">
        <v>226</v>
      </c>
      <c r="S1460" s="15">
        <v>4</v>
      </c>
      <c r="T1460" s="33">
        <v>0</v>
      </c>
      <c r="U1460" s="33">
        <v>1</v>
      </c>
      <c r="V1460" s="33">
        <v>1</v>
      </c>
      <c r="W1460" s="33">
        <v>0</v>
      </c>
      <c r="X1460" s="33"/>
      <c r="Y1460" s="33"/>
      <c r="Z1460" s="33">
        <v>0</v>
      </c>
      <c r="AA1460" s="33">
        <v>0</v>
      </c>
      <c r="AB1460" s="33">
        <v>0</v>
      </c>
      <c r="AC1460" s="33">
        <v>0</v>
      </c>
      <c r="AD1460" s="33"/>
      <c r="AE1460" s="33">
        <v>0</v>
      </c>
      <c r="AF1460" s="33">
        <v>2</v>
      </c>
      <c r="AG1460" s="33">
        <v>10</v>
      </c>
      <c r="AH1460" s="33"/>
      <c r="AI1460" s="33"/>
      <c r="AJ1460" s="33"/>
      <c r="AK1460" s="33"/>
      <c r="AL1460" s="33">
        <v>0</v>
      </c>
      <c r="AM1460" s="33">
        <v>0</v>
      </c>
      <c r="AN1460" s="33"/>
      <c r="AO1460" s="33">
        <v>0</v>
      </c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</row>
    <row r="1461" spans="1:52" x14ac:dyDescent="0.25">
      <c r="A1461" s="6">
        <f t="shared" si="45"/>
        <v>1457</v>
      </c>
      <c r="B1461" s="6"/>
      <c r="C1461" s="6" t="s">
        <v>5152</v>
      </c>
      <c r="D1461" s="6" t="s">
        <v>2836</v>
      </c>
      <c r="E1461" s="6"/>
      <c r="F1461" s="6" t="s">
        <v>2823</v>
      </c>
      <c r="G1461" s="6"/>
      <c r="H1461" s="6" t="s">
        <v>2825</v>
      </c>
      <c r="I1461" s="6" t="str">
        <f t="shared" si="44"/>
        <v>MT001457</v>
      </c>
      <c r="J1461" s="6" t="s">
        <v>2248</v>
      </c>
      <c r="K1461" s="10"/>
      <c r="L1461" s="6"/>
      <c r="M1461" s="6"/>
      <c r="N1461" s="6"/>
      <c r="O1461" s="6"/>
      <c r="P1461" s="6"/>
      <c r="Q1461" s="6"/>
      <c r="R1461" s="6" t="s">
        <v>226</v>
      </c>
      <c r="S1461" s="15">
        <v>4</v>
      </c>
      <c r="T1461" s="33">
        <v>0</v>
      </c>
      <c r="U1461" s="33">
        <v>1</v>
      </c>
      <c r="V1461" s="33">
        <v>1</v>
      </c>
      <c r="W1461" s="33">
        <v>0</v>
      </c>
      <c r="X1461" s="33"/>
      <c r="Y1461" s="33"/>
      <c r="Z1461" s="33">
        <v>0</v>
      </c>
      <c r="AA1461" s="33">
        <v>0</v>
      </c>
      <c r="AB1461" s="33">
        <v>0</v>
      </c>
      <c r="AC1461" s="33">
        <v>0</v>
      </c>
      <c r="AD1461" s="33"/>
      <c r="AE1461" s="33">
        <v>0</v>
      </c>
      <c r="AF1461" s="33">
        <v>2</v>
      </c>
      <c r="AG1461" s="33">
        <v>10</v>
      </c>
      <c r="AH1461" s="33"/>
      <c r="AI1461" s="33"/>
      <c r="AJ1461" s="33"/>
      <c r="AK1461" s="33"/>
      <c r="AL1461" s="33">
        <v>0</v>
      </c>
      <c r="AM1461" s="33">
        <v>0</v>
      </c>
      <c r="AN1461" s="33"/>
      <c r="AO1461" s="33">
        <v>0</v>
      </c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</row>
    <row r="1462" spans="1:52" x14ac:dyDescent="0.25">
      <c r="A1462" s="6">
        <f t="shared" si="45"/>
        <v>1458</v>
      </c>
      <c r="B1462" s="6"/>
      <c r="C1462" s="6" t="s">
        <v>5152</v>
      </c>
      <c r="D1462" s="6" t="s">
        <v>2836</v>
      </c>
      <c r="E1462" s="6"/>
      <c r="F1462" s="6" t="s">
        <v>2823</v>
      </c>
      <c r="G1462" s="6"/>
      <c r="H1462" s="6" t="s">
        <v>2825</v>
      </c>
      <c r="I1462" s="6" t="str">
        <f t="shared" si="44"/>
        <v>MT001458</v>
      </c>
      <c r="J1462" s="6" t="s">
        <v>2249</v>
      </c>
      <c r="K1462" s="10"/>
      <c r="L1462" s="6"/>
      <c r="M1462" s="6"/>
      <c r="N1462" s="6"/>
      <c r="O1462" s="6"/>
      <c r="P1462" s="6"/>
      <c r="Q1462" s="6"/>
      <c r="R1462" s="6" t="s">
        <v>226</v>
      </c>
      <c r="S1462" s="15">
        <v>4</v>
      </c>
      <c r="T1462" s="33">
        <v>1</v>
      </c>
      <c r="U1462" s="33">
        <v>1</v>
      </c>
      <c r="V1462" s="33">
        <v>1</v>
      </c>
      <c r="W1462" s="33">
        <v>0</v>
      </c>
      <c r="X1462" s="33"/>
      <c r="Y1462" s="33"/>
      <c r="Z1462" s="33">
        <v>1</v>
      </c>
      <c r="AA1462" s="33">
        <v>1</v>
      </c>
      <c r="AB1462" s="33">
        <v>1</v>
      </c>
      <c r="AC1462" s="33">
        <v>0</v>
      </c>
      <c r="AD1462" s="33"/>
      <c r="AE1462" s="33">
        <v>2</v>
      </c>
      <c r="AF1462" s="33">
        <v>2</v>
      </c>
      <c r="AG1462" s="33">
        <v>10</v>
      </c>
      <c r="AH1462" s="33"/>
      <c r="AI1462" s="33"/>
      <c r="AJ1462" s="33"/>
      <c r="AK1462" s="33"/>
      <c r="AL1462" s="33">
        <v>2</v>
      </c>
      <c r="AM1462" s="33">
        <v>10</v>
      </c>
      <c r="AN1462" s="33"/>
      <c r="AO1462" s="33">
        <v>4</v>
      </c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</row>
    <row r="1463" spans="1:52" x14ac:dyDescent="0.25">
      <c r="A1463" s="6">
        <f t="shared" si="45"/>
        <v>1459</v>
      </c>
      <c r="B1463" s="6"/>
      <c r="C1463" s="6" t="s">
        <v>5152</v>
      </c>
      <c r="D1463" s="6" t="s">
        <v>2836</v>
      </c>
      <c r="E1463" s="6"/>
      <c r="F1463" s="6" t="s">
        <v>2823</v>
      </c>
      <c r="G1463" s="6"/>
      <c r="H1463" s="6" t="s">
        <v>2825</v>
      </c>
      <c r="I1463" s="6" t="str">
        <f t="shared" si="44"/>
        <v>MT001459</v>
      </c>
      <c r="J1463" s="6" t="s">
        <v>2250</v>
      </c>
      <c r="K1463" s="10"/>
      <c r="L1463" s="6"/>
      <c r="M1463" s="6"/>
      <c r="N1463" s="6"/>
      <c r="O1463" s="6"/>
      <c r="P1463" s="6"/>
      <c r="Q1463" s="6"/>
      <c r="R1463" s="6" t="s">
        <v>226</v>
      </c>
      <c r="S1463" s="15">
        <v>4</v>
      </c>
      <c r="T1463" s="33">
        <v>0</v>
      </c>
      <c r="U1463" s="33">
        <v>1</v>
      </c>
      <c r="V1463" s="33">
        <v>1</v>
      </c>
      <c r="W1463" s="33">
        <v>0</v>
      </c>
      <c r="X1463" s="33"/>
      <c r="Y1463" s="33"/>
      <c r="Z1463" s="33">
        <v>0</v>
      </c>
      <c r="AA1463" s="33">
        <v>0</v>
      </c>
      <c r="AB1463" s="33">
        <v>0</v>
      </c>
      <c r="AC1463" s="33">
        <v>0</v>
      </c>
      <c r="AD1463" s="33"/>
      <c r="AE1463" s="33">
        <v>0</v>
      </c>
      <c r="AF1463" s="33">
        <v>2</v>
      </c>
      <c r="AG1463" s="33">
        <v>10</v>
      </c>
      <c r="AH1463" s="33"/>
      <c r="AI1463" s="33"/>
      <c r="AJ1463" s="33"/>
      <c r="AK1463" s="33"/>
      <c r="AL1463" s="33">
        <v>0</v>
      </c>
      <c r="AM1463" s="33">
        <v>0</v>
      </c>
      <c r="AN1463" s="33"/>
      <c r="AO1463" s="33">
        <v>0</v>
      </c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</row>
    <row r="1464" spans="1:52" x14ac:dyDescent="0.25">
      <c r="A1464" s="6">
        <f t="shared" si="45"/>
        <v>1460</v>
      </c>
      <c r="B1464" s="6"/>
      <c r="C1464" s="6" t="s">
        <v>5152</v>
      </c>
      <c r="D1464" s="6" t="s">
        <v>2836</v>
      </c>
      <c r="E1464" s="6"/>
      <c r="F1464" s="6" t="s">
        <v>2823</v>
      </c>
      <c r="G1464" s="6"/>
      <c r="H1464" s="6" t="s">
        <v>2825</v>
      </c>
      <c r="I1464" s="6" t="str">
        <f t="shared" si="44"/>
        <v>MT001460</v>
      </c>
      <c r="J1464" s="6" t="s">
        <v>2251</v>
      </c>
      <c r="K1464" s="10"/>
      <c r="L1464" s="6"/>
      <c r="M1464" s="6"/>
      <c r="N1464" s="6"/>
      <c r="O1464" s="6"/>
      <c r="P1464" s="6"/>
      <c r="Q1464" s="6"/>
      <c r="R1464" s="6" t="s">
        <v>226</v>
      </c>
      <c r="S1464" s="15">
        <v>4</v>
      </c>
      <c r="T1464" s="33">
        <v>1</v>
      </c>
      <c r="U1464" s="33">
        <v>1</v>
      </c>
      <c r="V1464" s="33">
        <v>1</v>
      </c>
      <c r="W1464" s="33">
        <v>0</v>
      </c>
      <c r="X1464" s="33"/>
      <c r="Y1464" s="33"/>
      <c r="Z1464" s="33">
        <v>0</v>
      </c>
      <c r="AA1464" s="33">
        <v>0</v>
      </c>
      <c r="AB1464" s="33">
        <v>0</v>
      </c>
      <c r="AC1464" s="33">
        <v>0</v>
      </c>
      <c r="AD1464" s="33"/>
      <c r="AE1464" s="33">
        <v>2</v>
      </c>
      <c r="AF1464" s="33">
        <v>2</v>
      </c>
      <c r="AG1464" s="33">
        <v>10</v>
      </c>
      <c r="AH1464" s="33"/>
      <c r="AI1464" s="33"/>
      <c r="AJ1464" s="33"/>
      <c r="AK1464" s="33"/>
      <c r="AL1464" s="33">
        <v>0</v>
      </c>
      <c r="AM1464" s="33">
        <v>10</v>
      </c>
      <c r="AN1464" s="33"/>
      <c r="AO1464" s="33">
        <v>4</v>
      </c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</row>
    <row r="1465" spans="1:52" x14ac:dyDescent="0.25">
      <c r="A1465" s="6">
        <f t="shared" si="45"/>
        <v>1461</v>
      </c>
      <c r="B1465" s="6"/>
      <c r="C1465" s="6" t="s">
        <v>5152</v>
      </c>
      <c r="D1465" s="6" t="s">
        <v>2836</v>
      </c>
      <c r="E1465" s="6"/>
      <c r="F1465" s="6" t="s">
        <v>2823</v>
      </c>
      <c r="G1465" s="6"/>
      <c r="H1465" s="6" t="s">
        <v>2825</v>
      </c>
      <c r="I1465" s="6" t="str">
        <f t="shared" si="44"/>
        <v>MT001461</v>
      </c>
      <c r="J1465" s="6" t="s">
        <v>2252</v>
      </c>
      <c r="K1465" s="10"/>
      <c r="L1465" s="6"/>
      <c r="M1465" s="6"/>
      <c r="N1465" s="6"/>
      <c r="O1465" s="6"/>
      <c r="P1465" s="6"/>
      <c r="Q1465" s="6"/>
      <c r="R1465" s="6" t="s">
        <v>226</v>
      </c>
      <c r="S1465" s="15">
        <v>4</v>
      </c>
      <c r="T1465" s="33">
        <v>1</v>
      </c>
      <c r="U1465" s="33">
        <v>1</v>
      </c>
      <c r="V1465" s="33">
        <v>1</v>
      </c>
      <c r="W1465" s="33">
        <v>0</v>
      </c>
      <c r="X1465" s="33"/>
      <c r="Y1465" s="33"/>
      <c r="Z1465" s="33">
        <v>0</v>
      </c>
      <c r="AA1465" s="33">
        <v>0</v>
      </c>
      <c r="AB1465" s="33">
        <v>0</v>
      </c>
      <c r="AC1465" s="33">
        <v>0</v>
      </c>
      <c r="AD1465" s="33"/>
      <c r="AE1465" s="33">
        <v>2</v>
      </c>
      <c r="AF1465" s="33">
        <v>2</v>
      </c>
      <c r="AG1465" s="33">
        <v>10</v>
      </c>
      <c r="AH1465" s="33"/>
      <c r="AI1465" s="33"/>
      <c r="AJ1465" s="33"/>
      <c r="AK1465" s="33"/>
      <c r="AL1465" s="33">
        <v>0</v>
      </c>
      <c r="AM1465" s="33">
        <v>10</v>
      </c>
      <c r="AN1465" s="33"/>
      <c r="AO1465" s="33">
        <v>4</v>
      </c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</row>
    <row r="1466" spans="1:52" x14ac:dyDescent="0.25">
      <c r="A1466" s="6">
        <f t="shared" si="45"/>
        <v>1462</v>
      </c>
      <c r="B1466" s="6"/>
      <c r="C1466" s="6" t="s">
        <v>5152</v>
      </c>
      <c r="D1466" s="6" t="s">
        <v>2836</v>
      </c>
      <c r="E1466" s="6"/>
      <c r="F1466" s="6" t="s">
        <v>2823</v>
      </c>
      <c r="G1466" s="6"/>
      <c r="H1466" s="6" t="s">
        <v>2825</v>
      </c>
      <c r="I1466" s="6" t="str">
        <f t="shared" si="44"/>
        <v>MT001462</v>
      </c>
      <c r="J1466" s="6" t="s">
        <v>2253</v>
      </c>
      <c r="K1466" s="10"/>
      <c r="L1466" s="6"/>
      <c r="M1466" s="6"/>
      <c r="N1466" s="6"/>
      <c r="O1466" s="6"/>
      <c r="P1466" s="6"/>
      <c r="Q1466" s="6"/>
      <c r="R1466" s="6" t="s">
        <v>226</v>
      </c>
      <c r="S1466" s="15">
        <v>4</v>
      </c>
      <c r="T1466" s="33">
        <v>1</v>
      </c>
      <c r="U1466" s="33">
        <v>1</v>
      </c>
      <c r="V1466" s="33">
        <v>1</v>
      </c>
      <c r="W1466" s="33">
        <v>0</v>
      </c>
      <c r="X1466" s="33"/>
      <c r="Y1466" s="33"/>
      <c r="Z1466" s="33">
        <v>0</v>
      </c>
      <c r="AA1466" s="33">
        <v>0</v>
      </c>
      <c r="AB1466" s="33">
        <v>0</v>
      </c>
      <c r="AC1466" s="33">
        <v>0</v>
      </c>
      <c r="AD1466" s="33"/>
      <c r="AE1466" s="33">
        <v>2</v>
      </c>
      <c r="AF1466" s="33">
        <v>2</v>
      </c>
      <c r="AG1466" s="33">
        <v>10</v>
      </c>
      <c r="AH1466" s="33"/>
      <c r="AI1466" s="33"/>
      <c r="AJ1466" s="33"/>
      <c r="AK1466" s="33"/>
      <c r="AL1466" s="33">
        <v>0</v>
      </c>
      <c r="AM1466" s="33">
        <v>10</v>
      </c>
      <c r="AN1466" s="33"/>
      <c r="AO1466" s="33">
        <v>4</v>
      </c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</row>
    <row r="1467" spans="1:52" x14ac:dyDescent="0.25">
      <c r="A1467" s="6">
        <f t="shared" si="45"/>
        <v>1463</v>
      </c>
      <c r="B1467" s="6"/>
      <c r="C1467" s="6" t="s">
        <v>5152</v>
      </c>
      <c r="D1467" s="6" t="s">
        <v>2836</v>
      </c>
      <c r="E1467" s="6"/>
      <c r="F1467" s="6" t="s">
        <v>2823</v>
      </c>
      <c r="G1467" s="6"/>
      <c r="H1467" s="6" t="s">
        <v>2825</v>
      </c>
      <c r="I1467" s="6" t="str">
        <f t="shared" si="44"/>
        <v>MT001463</v>
      </c>
      <c r="J1467" s="6" t="s">
        <v>2254</v>
      </c>
      <c r="K1467" s="10"/>
      <c r="L1467" s="6"/>
      <c r="M1467" s="6"/>
      <c r="N1467" s="6"/>
      <c r="O1467" s="6"/>
      <c r="P1467" s="6"/>
      <c r="Q1467" s="6"/>
      <c r="R1467" s="6" t="s">
        <v>226</v>
      </c>
      <c r="S1467" s="15">
        <v>4</v>
      </c>
      <c r="T1467" s="33">
        <v>1</v>
      </c>
      <c r="U1467" s="33">
        <v>1</v>
      </c>
      <c r="V1467" s="33">
        <v>1</v>
      </c>
      <c r="W1467" s="33">
        <v>0</v>
      </c>
      <c r="X1467" s="33"/>
      <c r="Y1467" s="33"/>
      <c r="Z1467" s="33">
        <v>0</v>
      </c>
      <c r="AA1467" s="33">
        <v>0</v>
      </c>
      <c r="AB1467" s="33">
        <v>0</v>
      </c>
      <c r="AC1467" s="33">
        <v>0</v>
      </c>
      <c r="AD1467" s="33"/>
      <c r="AE1467" s="33">
        <v>2</v>
      </c>
      <c r="AF1467" s="33">
        <v>2</v>
      </c>
      <c r="AG1467" s="33">
        <v>10</v>
      </c>
      <c r="AH1467" s="33"/>
      <c r="AI1467" s="33"/>
      <c r="AJ1467" s="33"/>
      <c r="AK1467" s="33"/>
      <c r="AL1467" s="33">
        <v>0</v>
      </c>
      <c r="AM1467" s="33">
        <v>10</v>
      </c>
      <c r="AN1467" s="33"/>
      <c r="AO1467" s="33">
        <v>4</v>
      </c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</row>
    <row r="1468" spans="1:52" x14ac:dyDescent="0.25">
      <c r="A1468" s="6">
        <f t="shared" si="45"/>
        <v>1464</v>
      </c>
      <c r="B1468" s="6"/>
      <c r="C1468" s="6" t="s">
        <v>5152</v>
      </c>
      <c r="D1468" s="6" t="s">
        <v>2840</v>
      </c>
      <c r="E1468" s="6"/>
      <c r="F1468" s="6" t="s">
        <v>2823</v>
      </c>
      <c r="G1468" s="6"/>
      <c r="H1468" s="6" t="s">
        <v>2825</v>
      </c>
      <c r="I1468" s="6" t="str">
        <f t="shared" si="44"/>
        <v>MT001464</v>
      </c>
      <c r="J1468" s="6" t="s">
        <v>2255</v>
      </c>
      <c r="K1468" s="10"/>
      <c r="L1468" s="6"/>
      <c r="M1468" s="6"/>
      <c r="N1468" s="6"/>
      <c r="O1468" s="6"/>
      <c r="P1468" s="6"/>
      <c r="Q1468" s="6"/>
      <c r="R1468" s="6" t="s">
        <v>226</v>
      </c>
      <c r="S1468" s="15">
        <v>5</v>
      </c>
      <c r="T1468" s="33"/>
      <c r="U1468" s="33">
        <v>1</v>
      </c>
      <c r="V1468" s="33">
        <v>1</v>
      </c>
      <c r="W1468" s="33">
        <v>0</v>
      </c>
      <c r="X1468" s="33"/>
      <c r="Y1468" s="33"/>
      <c r="Z1468" s="33">
        <v>0</v>
      </c>
      <c r="AA1468" s="33"/>
      <c r="AB1468" s="33">
        <v>0</v>
      </c>
      <c r="AC1468" s="33">
        <v>0</v>
      </c>
      <c r="AD1468" s="33"/>
      <c r="AE1468" s="33">
        <v>2</v>
      </c>
      <c r="AF1468" s="33">
        <v>2</v>
      </c>
      <c r="AG1468" s="33">
        <v>10</v>
      </c>
      <c r="AH1468" s="33"/>
      <c r="AI1468" s="33"/>
      <c r="AJ1468" s="33"/>
      <c r="AK1468" s="33"/>
      <c r="AL1468" s="33">
        <v>0</v>
      </c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</row>
    <row r="1469" spans="1:52" x14ac:dyDescent="0.25">
      <c r="A1469" s="6">
        <f t="shared" si="45"/>
        <v>1465</v>
      </c>
      <c r="B1469" s="6"/>
      <c r="C1469" s="6" t="s">
        <v>5152</v>
      </c>
      <c r="D1469" s="6" t="s">
        <v>2840</v>
      </c>
      <c r="E1469" s="6"/>
      <c r="F1469" s="6" t="s">
        <v>2823</v>
      </c>
      <c r="G1469" s="6"/>
      <c r="H1469" s="6" t="s">
        <v>2825</v>
      </c>
      <c r="I1469" s="6" t="str">
        <f t="shared" si="44"/>
        <v>MT001465</v>
      </c>
      <c r="J1469" s="6" t="s">
        <v>2256</v>
      </c>
      <c r="K1469" s="10"/>
      <c r="L1469" s="6"/>
      <c r="M1469" s="6"/>
      <c r="N1469" s="6"/>
      <c r="O1469" s="6"/>
      <c r="P1469" s="6"/>
      <c r="Q1469" s="6"/>
      <c r="R1469" s="6" t="s">
        <v>226</v>
      </c>
      <c r="S1469" s="15">
        <v>5</v>
      </c>
      <c r="T1469" s="33"/>
      <c r="U1469" s="33">
        <v>1</v>
      </c>
      <c r="V1469" s="33">
        <v>1</v>
      </c>
      <c r="W1469" s="33">
        <v>0</v>
      </c>
      <c r="X1469" s="33"/>
      <c r="Y1469" s="33"/>
      <c r="Z1469" s="33">
        <v>0</v>
      </c>
      <c r="AA1469" s="33"/>
      <c r="AB1469" s="33">
        <v>0</v>
      </c>
      <c r="AC1469" s="33">
        <v>0</v>
      </c>
      <c r="AD1469" s="33"/>
      <c r="AE1469" s="33">
        <v>2</v>
      </c>
      <c r="AF1469" s="33">
        <v>2</v>
      </c>
      <c r="AG1469" s="33">
        <v>10</v>
      </c>
      <c r="AH1469" s="33"/>
      <c r="AI1469" s="33"/>
      <c r="AJ1469" s="33"/>
      <c r="AK1469" s="33"/>
      <c r="AL1469" s="33">
        <v>0</v>
      </c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</row>
    <row r="1470" spans="1:52" x14ac:dyDescent="0.25">
      <c r="A1470" s="6">
        <f t="shared" si="45"/>
        <v>1466</v>
      </c>
      <c r="B1470" s="6"/>
      <c r="C1470" s="6" t="s">
        <v>5152</v>
      </c>
      <c r="D1470" s="6" t="s">
        <v>2840</v>
      </c>
      <c r="E1470" s="6"/>
      <c r="F1470" s="6" t="s">
        <v>2823</v>
      </c>
      <c r="G1470" s="6"/>
      <c r="H1470" s="6" t="s">
        <v>2825</v>
      </c>
      <c r="I1470" s="6" t="str">
        <f t="shared" si="44"/>
        <v>MT001466</v>
      </c>
      <c r="J1470" s="6" t="s">
        <v>2257</v>
      </c>
      <c r="K1470" s="10"/>
      <c r="L1470" s="6"/>
      <c r="M1470" s="6"/>
      <c r="N1470" s="6"/>
      <c r="O1470" s="6"/>
      <c r="P1470" s="6"/>
      <c r="Q1470" s="6"/>
      <c r="R1470" s="6" t="s">
        <v>226</v>
      </c>
      <c r="S1470" s="15">
        <v>7</v>
      </c>
      <c r="T1470" s="33"/>
      <c r="U1470" s="33">
        <v>1</v>
      </c>
      <c r="V1470" s="33">
        <v>1</v>
      </c>
      <c r="W1470" s="33">
        <v>0</v>
      </c>
      <c r="X1470" s="33"/>
      <c r="Y1470" s="33"/>
      <c r="Z1470" s="33">
        <v>0</v>
      </c>
      <c r="AA1470" s="33"/>
      <c r="AB1470" s="33">
        <v>0</v>
      </c>
      <c r="AC1470" s="33">
        <v>0</v>
      </c>
      <c r="AD1470" s="33"/>
      <c r="AE1470" s="33">
        <v>2</v>
      </c>
      <c r="AF1470" s="33">
        <v>2</v>
      </c>
      <c r="AG1470" s="33">
        <v>10</v>
      </c>
      <c r="AH1470" s="33"/>
      <c r="AI1470" s="33"/>
      <c r="AJ1470" s="33"/>
      <c r="AK1470" s="33"/>
      <c r="AL1470" s="33">
        <v>0</v>
      </c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</row>
    <row r="1471" spans="1:52" x14ac:dyDescent="0.25">
      <c r="A1471" s="6">
        <f t="shared" si="45"/>
        <v>1467</v>
      </c>
      <c r="B1471" s="6"/>
      <c r="C1471" s="6" t="s">
        <v>5152</v>
      </c>
      <c r="D1471" s="6" t="s">
        <v>2840</v>
      </c>
      <c r="E1471" s="6"/>
      <c r="F1471" s="6" t="s">
        <v>2823</v>
      </c>
      <c r="G1471" s="6"/>
      <c r="H1471" s="6" t="s">
        <v>2825</v>
      </c>
      <c r="I1471" s="6" t="str">
        <f t="shared" si="44"/>
        <v>MT001467</v>
      </c>
      <c r="J1471" s="6" t="s">
        <v>2258</v>
      </c>
      <c r="K1471" s="10"/>
      <c r="L1471" s="6"/>
      <c r="M1471" s="6"/>
      <c r="N1471" s="6"/>
      <c r="O1471" s="6"/>
      <c r="P1471" s="6"/>
      <c r="Q1471" s="6"/>
      <c r="R1471" s="6" t="s">
        <v>226</v>
      </c>
      <c r="S1471" s="15">
        <v>7</v>
      </c>
      <c r="T1471" s="33"/>
      <c r="U1471" s="33">
        <v>1</v>
      </c>
      <c r="V1471" s="33">
        <v>1</v>
      </c>
      <c r="W1471" s="33">
        <v>0</v>
      </c>
      <c r="X1471" s="33"/>
      <c r="Y1471" s="33"/>
      <c r="Z1471" s="33">
        <v>0</v>
      </c>
      <c r="AA1471" s="33"/>
      <c r="AB1471" s="33">
        <v>0</v>
      </c>
      <c r="AC1471" s="33">
        <v>0</v>
      </c>
      <c r="AD1471" s="33"/>
      <c r="AE1471" s="33">
        <v>2</v>
      </c>
      <c r="AF1471" s="33">
        <v>2</v>
      </c>
      <c r="AG1471" s="33">
        <v>10</v>
      </c>
      <c r="AH1471" s="33"/>
      <c r="AI1471" s="33"/>
      <c r="AJ1471" s="33"/>
      <c r="AK1471" s="33"/>
      <c r="AL1471" s="33">
        <v>0</v>
      </c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</row>
    <row r="1472" spans="1:52" x14ac:dyDescent="0.25">
      <c r="A1472" s="6">
        <f t="shared" si="45"/>
        <v>1468</v>
      </c>
      <c r="B1472" s="6"/>
      <c r="C1472" s="6" t="s">
        <v>5152</v>
      </c>
      <c r="D1472" s="6" t="s">
        <v>2840</v>
      </c>
      <c r="E1472" s="6"/>
      <c r="F1472" s="6" t="s">
        <v>2823</v>
      </c>
      <c r="G1472" s="6"/>
      <c r="H1472" s="6" t="s">
        <v>2825</v>
      </c>
      <c r="I1472" s="6" t="str">
        <f t="shared" si="44"/>
        <v>MT001468</v>
      </c>
      <c r="J1472" s="6" t="s">
        <v>2259</v>
      </c>
      <c r="K1472" s="10"/>
      <c r="L1472" s="6"/>
      <c r="M1472" s="6"/>
      <c r="N1472" s="6"/>
      <c r="O1472" s="6"/>
      <c r="P1472" s="6"/>
      <c r="Q1472" s="6"/>
      <c r="R1472" s="6" t="s">
        <v>226</v>
      </c>
      <c r="S1472" s="15">
        <v>7</v>
      </c>
      <c r="T1472" s="33"/>
      <c r="U1472" s="33">
        <v>1</v>
      </c>
      <c r="V1472" s="33">
        <v>1</v>
      </c>
      <c r="W1472" s="33">
        <v>0</v>
      </c>
      <c r="X1472" s="33"/>
      <c r="Y1472" s="33"/>
      <c r="Z1472" s="33">
        <v>0</v>
      </c>
      <c r="AA1472" s="33"/>
      <c r="AB1472" s="33"/>
      <c r="AC1472" s="33">
        <v>0</v>
      </c>
      <c r="AD1472" s="33"/>
      <c r="AE1472" s="33">
        <v>0</v>
      </c>
      <c r="AF1472" s="33">
        <v>2</v>
      </c>
      <c r="AG1472" s="33">
        <v>10</v>
      </c>
      <c r="AH1472" s="33"/>
      <c r="AI1472" s="33"/>
      <c r="AJ1472" s="33"/>
      <c r="AK1472" s="33"/>
      <c r="AL1472" s="33">
        <v>0</v>
      </c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</row>
    <row r="1473" spans="1:52" x14ac:dyDescent="0.25">
      <c r="A1473" s="6">
        <f t="shared" si="45"/>
        <v>1469</v>
      </c>
      <c r="B1473" s="6"/>
      <c r="C1473" s="6" t="s">
        <v>5152</v>
      </c>
      <c r="D1473" s="6" t="s">
        <v>2840</v>
      </c>
      <c r="E1473" s="6"/>
      <c r="F1473" s="6" t="s">
        <v>2823</v>
      </c>
      <c r="G1473" s="6"/>
      <c r="H1473" s="6" t="s">
        <v>2825</v>
      </c>
      <c r="I1473" s="6" t="str">
        <f t="shared" si="44"/>
        <v>MT001469</v>
      </c>
      <c r="J1473" s="6" t="s">
        <v>2260</v>
      </c>
      <c r="K1473" s="10"/>
      <c r="L1473" s="6"/>
      <c r="M1473" s="6"/>
      <c r="N1473" s="6"/>
      <c r="O1473" s="6"/>
      <c r="P1473" s="6"/>
      <c r="Q1473" s="6"/>
      <c r="R1473" s="6" t="s">
        <v>226</v>
      </c>
      <c r="S1473" s="15">
        <v>7</v>
      </c>
      <c r="T1473" s="33"/>
      <c r="U1473" s="33">
        <v>1</v>
      </c>
      <c r="V1473" s="33">
        <v>1</v>
      </c>
      <c r="W1473" s="33">
        <v>0</v>
      </c>
      <c r="X1473" s="33"/>
      <c r="Y1473" s="33"/>
      <c r="Z1473" s="33"/>
      <c r="AA1473" s="33"/>
      <c r="AB1473" s="33"/>
      <c r="AC1473" s="33">
        <v>0</v>
      </c>
      <c r="AD1473" s="33"/>
      <c r="AE1473" s="33">
        <v>2</v>
      </c>
      <c r="AF1473" s="33">
        <v>2</v>
      </c>
      <c r="AG1473" s="33">
        <v>10</v>
      </c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</row>
    <row r="1474" spans="1:52" x14ac:dyDescent="0.25">
      <c r="A1474" s="6">
        <f t="shared" si="45"/>
        <v>1470</v>
      </c>
      <c r="B1474" s="6"/>
      <c r="C1474" s="6" t="s">
        <v>5152</v>
      </c>
      <c r="D1474" s="6" t="s">
        <v>2840</v>
      </c>
      <c r="E1474" s="6"/>
      <c r="F1474" s="6" t="s">
        <v>2823</v>
      </c>
      <c r="G1474" s="6"/>
      <c r="H1474" s="6" t="s">
        <v>2825</v>
      </c>
      <c r="I1474" s="6" t="str">
        <f t="shared" si="44"/>
        <v>MT001470</v>
      </c>
      <c r="J1474" s="6" t="s">
        <v>2261</v>
      </c>
      <c r="K1474" s="10"/>
      <c r="L1474" s="6"/>
      <c r="M1474" s="6"/>
      <c r="N1474" s="6"/>
      <c r="O1474" s="6"/>
      <c r="P1474" s="6"/>
      <c r="Q1474" s="6"/>
      <c r="R1474" s="6" t="s">
        <v>98</v>
      </c>
      <c r="S1474" s="15" t="s">
        <v>514</v>
      </c>
      <c r="T1474" s="33"/>
      <c r="U1474" s="33">
        <v>1</v>
      </c>
      <c r="V1474" s="33">
        <v>1</v>
      </c>
      <c r="W1474" s="33">
        <v>0</v>
      </c>
      <c r="X1474" s="33"/>
      <c r="Y1474" s="33"/>
      <c r="Z1474" s="33"/>
      <c r="AA1474" s="33"/>
      <c r="AB1474" s="33"/>
      <c r="AC1474" s="33">
        <v>0</v>
      </c>
      <c r="AD1474" s="33"/>
      <c r="AE1474" s="33">
        <v>2</v>
      </c>
      <c r="AF1474" s="33">
        <v>2</v>
      </c>
      <c r="AG1474" s="33">
        <v>10</v>
      </c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</row>
    <row r="1475" spans="1:52" x14ac:dyDescent="0.25">
      <c r="A1475" s="6">
        <f t="shared" si="45"/>
        <v>1471</v>
      </c>
      <c r="B1475" s="6"/>
      <c r="C1475" s="6" t="s">
        <v>5152</v>
      </c>
      <c r="D1475" s="6" t="s">
        <v>2840</v>
      </c>
      <c r="E1475" s="6"/>
      <c r="F1475" s="6" t="s">
        <v>2823</v>
      </c>
      <c r="G1475" s="6"/>
      <c r="H1475" s="6" t="s">
        <v>2825</v>
      </c>
      <c r="I1475" s="6" t="str">
        <f t="shared" si="44"/>
        <v>MT001471</v>
      </c>
      <c r="J1475" s="6" t="s">
        <v>2262</v>
      </c>
      <c r="K1475" s="10"/>
      <c r="L1475" s="6"/>
      <c r="M1475" s="6"/>
      <c r="N1475" s="6"/>
      <c r="O1475" s="6"/>
      <c r="P1475" s="6"/>
      <c r="Q1475" s="6"/>
      <c r="R1475" s="6" t="s">
        <v>98</v>
      </c>
      <c r="S1475" s="15">
        <v>5</v>
      </c>
      <c r="T1475" s="33"/>
      <c r="U1475" s="33">
        <v>1</v>
      </c>
      <c r="V1475" s="33">
        <v>1</v>
      </c>
      <c r="W1475" s="33">
        <v>0</v>
      </c>
      <c r="X1475" s="33"/>
      <c r="Y1475" s="33"/>
      <c r="Z1475" s="33"/>
      <c r="AA1475" s="33"/>
      <c r="AB1475" s="33"/>
      <c r="AC1475" s="33">
        <v>0</v>
      </c>
      <c r="AD1475" s="33"/>
      <c r="AE1475" s="33">
        <v>2</v>
      </c>
      <c r="AF1475" s="33">
        <v>2</v>
      </c>
      <c r="AG1475" s="33">
        <v>10</v>
      </c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</row>
    <row r="1476" spans="1:52" x14ac:dyDescent="0.25">
      <c r="A1476" s="6">
        <f t="shared" si="45"/>
        <v>1472</v>
      </c>
      <c r="B1476" s="6"/>
      <c r="C1476" s="6" t="s">
        <v>5152</v>
      </c>
      <c r="D1476" s="6" t="s">
        <v>2840</v>
      </c>
      <c r="E1476" s="6"/>
      <c r="F1476" s="6" t="s">
        <v>2823</v>
      </c>
      <c r="G1476" s="6"/>
      <c r="H1476" s="6" t="s">
        <v>2825</v>
      </c>
      <c r="I1476" s="6" t="str">
        <f t="shared" si="44"/>
        <v>MT001472</v>
      </c>
      <c r="J1476" s="6" t="s">
        <v>2263</v>
      </c>
      <c r="K1476" s="10"/>
      <c r="L1476" s="6"/>
      <c r="M1476" s="6"/>
      <c r="N1476" s="6"/>
      <c r="O1476" s="6"/>
      <c r="P1476" s="6"/>
      <c r="Q1476" s="6"/>
      <c r="R1476" s="6" t="s">
        <v>98</v>
      </c>
      <c r="S1476" s="15">
        <v>5</v>
      </c>
      <c r="T1476" s="33"/>
      <c r="U1476" s="33">
        <v>1</v>
      </c>
      <c r="V1476" s="33">
        <v>1</v>
      </c>
      <c r="W1476" s="33">
        <v>0</v>
      </c>
      <c r="X1476" s="33"/>
      <c r="Y1476" s="33"/>
      <c r="Z1476" s="33"/>
      <c r="AA1476" s="33"/>
      <c r="AB1476" s="33"/>
      <c r="AC1476" s="33">
        <v>0</v>
      </c>
      <c r="AD1476" s="33"/>
      <c r="AE1476" s="33">
        <v>2</v>
      </c>
      <c r="AF1476" s="33">
        <v>2</v>
      </c>
      <c r="AG1476" s="33">
        <v>10</v>
      </c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</row>
    <row r="1477" spans="1:52" x14ac:dyDescent="0.25">
      <c r="A1477" s="6">
        <f t="shared" si="45"/>
        <v>1473</v>
      </c>
      <c r="B1477" s="6"/>
      <c r="C1477" s="6" t="s">
        <v>5152</v>
      </c>
      <c r="D1477" s="6" t="s">
        <v>2840</v>
      </c>
      <c r="E1477" s="6"/>
      <c r="F1477" s="6" t="s">
        <v>2823</v>
      </c>
      <c r="G1477" s="6"/>
      <c r="H1477" s="6" t="s">
        <v>2825</v>
      </c>
      <c r="I1477" s="6" t="str">
        <f t="shared" si="44"/>
        <v>MT001473</v>
      </c>
      <c r="J1477" s="6" t="s">
        <v>2264</v>
      </c>
      <c r="K1477" s="10"/>
      <c r="L1477" s="6"/>
      <c r="M1477" s="6"/>
      <c r="N1477" s="6"/>
      <c r="O1477" s="6"/>
      <c r="P1477" s="6"/>
      <c r="Q1477" s="6"/>
      <c r="R1477" s="6" t="s">
        <v>98</v>
      </c>
      <c r="S1477" s="15" t="s">
        <v>514</v>
      </c>
      <c r="T1477" s="33"/>
      <c r="U1477" s="33">
        <v>1</v>
      </c>
      <c r="V1477" s="33">
        <v>1</v>
      </c>
      <c r="W1477" s="33">
        <v>0</v>
      </c>
      <c r="X1477" s="33"/>
      <c r="Y1477" s="33"/>
      <c r="Z1477" s="33"/>
      <c r="AA1477" s="33"/>
      <c r="AB1477" s="33"/>
      <c r="AC1477" s="33">
        <v>0</v>
      </c>
      <c r="AD1477" s="33"/>
      <c r="AE1477" s="33">
        <v>2</v>
      </c>
      <c r="AF1477" s="33">
        <v>2</v>
      </c>
      <c r="AG1477" s="33">
        <v>10</v>
      </c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</row>
    <row r="1478" spans="1:52" x14ac:dyDescent="0.25">
      <c r="A1478" s="6">
        <f t="shared" si="45"/>
        <v>1474</v>
      </c>
      <c r="B1478" s="6"/>
      <c r="C1478" s="6" t="s">
        <v>5152</v>
      </c>
      <c r="D1478" s="6" t="s">
        <v>2840</v>
      </c>
      <c r="E1478" s="6"/>
      <c r="F1478" s="6" t="s">
        <v>2823</v>
      </c>
      <c r="G1478" s="6"/>
      <c r="H1478" s="6" t="s">
        <v>2825</v>
      </c>
      <c r="I1478" s="6" t="str">
        <f t="shared" ref="I1478:I1541" si="46">IF(LEN(A1478)=1,"MT00000"&amp;A1478,IF(LEN(A1478)=2,"MT0000"&amp;A1478,IF(LEN(A1478)=3,"MT000"&amp;A1478,IF(LEN(A1478)=4,"MT00"&amp;A1478,0))))</f>
        <v>MT001474</v>
      </c>
      <c r="J1478" s="6" t="s">
        <v>2265</v>
      </c>
      <c r="K1478" s="10"/>
      <c r="L1478" s="6"/>
      <c r="M1478" s="6"/>
      <c r="N1478" s="6"/>
      <c r="O1478" s="6"/>
      <c r="P1478" s="6"/>
      <c r="Q1478" s="6"/>
      <c r="R1478" s="6" t="s">
        <v>98</v>
      </c>
      <c r="S1478" s="15">
        <v>5</v>
      </c>
      <c r="T1478" s="33"/>
      <c r="U1478" s="33">
        <v>1</v>
      </c>
      <c r="V1478" s="33">
        <v>1</v>
      </c>
      <c r="W1478" s="33">
        <v>0</v>
      </c>
      <c r="X1478" s="33"/>
      <c r="Y1478" s="33"/>
      <c r="Z1478" s="33"/>
      <c r="AA1478" s="33"/>
      <c r="AB1478" s="33"/>
      <c r="AC1478" s="33">
        <v>0</v>
      </c>
      <c r="AD1478" s="33"/>
      <c r="AE1478" s="33">
        <v>2</v>
      </c>
      <c r="AF1478" s="33">
        <v>2</v>
      </c>
      <c r="AG1478" s="33">
        <v>10</v>
      </c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</row>
    <row r="1479" spans="1:52" x14ac:dyDescent="0.25">
      <c r="A1479" s="6">
        <f t="shared" ref="A1479:A1542" si="47">+A1478+1</f>
        <v>1475</v>
      </c>
      <c r="B1479" s="6"/>
      <c r="C1479" s="6" t="s">
        <v>5152</v>
      </c>
      <c r="D1479" s="6" t="s">
        <v>2840</v>
      </c>
      <c r="E1479" s="6"/>
      <c r="F1479" s="6" t="s">
        <v>2823</v>
      </c>
      <c r="G1479" s="6"/>
      <c r="H1479" s="6" t="s">
        <v>2828</v>
      </c>
      <c r="I1479" s="6" t="str">
        <f t="shared" si="46"/>
        <v>MT001475</v>
      </c>
      <c r="J1479" s="6" t="s">
        <v>2266</v>
      </c>
      <c r="K1479" s="10"/>
      <c r="L1479" s="6"/>
      <c r="M1479" s="6"/>
      <c r="N1479" s="6"/>
      <c r="O1479" s="6"/>
      <c r="P1479" s="6"/>
      <c r="Q1479" s="6"/>
      <c r="R1479" s="6" t="s">
        <v>226</v>
      </c>
      <c r="S1479" s="15">
        <v>4</v>
      </c>
      <c r="T1479" s="33"/>
      <c r="U1479" s="33">
        <v>1</v>
      </c>
      <c r="V1479" s="33">
        <v>1</v>
      </c>
      <c r="W1479" s="33">
        <v>0</v>
      </c>
      <c r="X1479" s="33"/>
      <c r="Y1479" s="33"/>
      <c r="Z1479" s="33"/>
      <c r="AA1479" s="33"/>
      <c r="AB1479" s="33"/>
      <c r="AC1479" s="33">
        <v>0</v>
      </c>
      <c r="AD1479" s="33"/>
      <c r="AE1479" s="33">
        <v>0</v>
      </c>
      <c r="AF1479" s="33">
        <v>2</v>
      </c>
      <c r="AG1479" s="33">
        <v>5</v>
      </c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</row>
    <row r="1480" spans="1:52" x14ac:dyDescent="0.25">
      <c r="A1480" s="6">
        <f t="shared" si="47"/>
        <v>1476</v>
      </c>
      <c r="B1480" s="6"/>
      <c r="C1480" s="6" t="s">
        <v>5152</v>
      </c>
      <c r="D1480" s="6" t="s">
        <v>2840</v>
      </c>
      <c r="E1480" s="6"/>
      <c r="F1480" s="6" t="s">
        <v>2823</v>
      </c>
      <c r="G1480" s="6"/>
      <c r="H1480" s="6" t="s">
        <v>2825</v>
      </c>
      <c r="I1480" s="6" t="str">
        <f t="shared" si="46"/>
        <v>MT001476</v>
      </c>
      <c r="J1480" s="6" t="s">
        <v>2267</v>
      </c>
      <c r="K1480" s="10"/>
      <c r="L1480" s="6"/>
      <c r="M1480" s="6"/>
      <c r="N1480" s="6"/>
      <c r="O1480" s="6"/>
      <c r="P1480" s="6"/>
      <c r="Q1480" s="6"/>
      <c r="R1480" s="6" t="s">
        <v>98</v>
      </c>
      <c r="S1480" s="15">
        <v>5</v>
      </c>
      <c r="T1480" s="33"/>
      <c r="U1480" s="33">
        <v>1</v>
      </c>
      <c r="V1480" s="33">
        <v>1</v>
      </c>
      <c r="W1480" s="33">
        <v>0</v>
      </c>
      <c r="X1480" s="33"/>
      <c r="Y1480" s="33"/>
      <c r="Z1480" s="33"/>
      <c r="AA1480" s="33"/>
      <c r="AB1480" s="33"/>
      <c r="AC1480" s="33">
        <v>0</v>
      </c>
      <c r="AD1480" s="33"/>
      <c r="AE1480" s="33">
        <v>2</v>
      </c>
      <c r="AF1480" s="33">
        <v>2</v>
      </c>
      <c r="AG1480" s="33">
        <v>10</v>
      </c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</row>
    <row r="1481" spans="1:52" x14ac:dyDescent="0.25">
      <c r="A1481" s="6">
        <f t="shared" si="47"/>
        <v>1477</v>
      </c>
      <c r="B1481" s="6"/>
      <c r="C1481" s="6" t="s">
        <v>5152</v>
      </c>
      <c r="D1481" s="6" t="s">
        <v>2840</v>
      </c>
      <c r="E1481" s="6"/>
      <c r="F1481" s="6" t="s">
        <v>2823</v>
      </c>
      <c r="G1481" s="6"/>
      <c r="H1481" s="6" t="s">
        <v>2825</v>
      </c>
      <c r="I1481" s="6" t="str">
        <f t="shared" si="46"/>
        <v>MT001477</v>
      </c>
      <c r="J1481" s="6" t="s">
        <v>2268</v>
      </c>
      <c r="K1481" s="10"/>
      <c r="L1481" s="6"/>
      <c r="M1481" s="6"/>
      <c r="N1481" s="6"/>
      <c r="O1481" s="6"/>
      <c r="P1481" s="6"/>
      <c r="Q1481" s="6"/>
      <c r="R1481" s="6" t="s">
        <v>226</v>
      </c>
      <c r="S1481" s="15">
        <v>5</v>
      </c>
      <c r="T1481" s="33"/>
      <c r="U1481" s="33">
        <v>1</v>
      </c>
      <c r="V1481" s="33">
        <v>1</v>
      </c>
      <c r="W1481" s="33">
        <v>0</v>
      </c>
      <c r="X1481" s="33"/>
      <c r="Y1481" s="33"/>
      <c r="Z1481" s="33"/>
      <c r="AA1481" s="33"/>
      <c r="AB1481" s="33"/>
      <c r="AC1481" s="33">
        <v>0</v>
      </c>
      <c r="AD1481" s="33"/>
      <c r="AE1481" s="33">
        <v>1</v>
      </c>
      <c r="AF1481" s="33">
        <v>1</v>
      </c>
      <c r="AG1481" s="33">
        <v>5</v>
      </c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</row>
    <row r="1482" spans="1:52" x14ac:dyDescent="0.25">
      <c r="A1482" s="6">
        <f t="shared" si="47"/>
        <v>1478</v>
      </c>
      <c r="B1482" s="6"/>
      <c r="C1482" s="6" t="s">
        <v>5152</v>
      </c>
      <c r="D1482" s="6" t="s">
        <v>2840</v>
      </c>
      <c r="E1482" s="6"/>
      <c r="F1482" s="6" t="s">
        <v>2823</v>
      </c>
      <c r="G1482" s="6"/>
      <c r="H1482" s="6" t="s">
        <v>2825</v>
      </c>
      <c r="I1482" s="6" t="str">
        <f t="shared" si="46"/>
        <v>MT001478</v>
      </c>
      <c r="J1482" s="6" t="s">
        <v>2269</v>
      </c>
      <c r="K1482" s="10"/>
      <c r="L1482" s="6"/>
      <c r="M1482" s="6"/>
      <c r="N1482" s="6"/>
      <c r="O1482" s="6"/>
      <c r="P1482" s="6"/>
      <c r="Q1482" s="6"/>
      <c r="R1482" s="6" t="s">
        <v>226</v>
      </c>
      <c r="S1482" s="15">
        <v>6</v>
      </c>
      <c r="T1482" s="33"/>
      <c r="U1482" s="33">
        <v>1</v>
      </c>
      <c r="V1482" s="33">
        <v>1</v>
      </c>
      <c r="W1482" s="33">
        <v>0</v>
      </c>
      <c r="X1482" s="33"/>
      <c r="Y1482" s="33"/>
      <c r="Z1482" s="33"/>
      <c r="AA1482" s="33"/>
      <c r="AB1482" s="33"/>
      <c r="AC1482" s="33">
        <v>0</v>
      </c>
      <c r="AD1482" s="33"/>
      <c r="AE1482" s="33">
        <v>1</v>
      </c>
      <c r="AF1482" s="33">
        <v>1</v>
      </c>
      <c r="AG1482" s="33">
        <v>5</v>
      </c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</row>
    <row r="1483" spans="1:52" x14ac:dyDescent="0.25">
      <c r="A1483" s="6">
        <f t="shared" si="47"/>
        <v>1479</v>
      </c>
      <c r="B1483" s="6"/>
      <c r="C1483" s="6" t="s">
        <v>5152</v>
      </c>
      <c r="D1483" s="6" t="s">
        <v>2840</v>
      </c>
      <c r="E1483" s="6"/>
      <c r="F1483" s="6" t="s">
        <v>2823</v>
      </c>
      <c r="G1483" s="6"/>
      <c r="H1483" s="6" t="s">
        <v>2825</v>
      </c>
      <c r="I1483" s="6" t="str">
        <f t="shared" si="46"/>
        <v>MT001479</v>
      </c>
      <c r="J1483" s="6" t="s">
        <v>2270</v>
      </c>
      <c r="K1483" s="10"/>
      <c r="L1483" s="6"/>
      <c r="M1483" s="6"/>
      <c r="N1483" s="6"/>
      <c r="O1483" s="6"/>
      <c r="P1483" s="6"/>
      <c r="Q1483" s="6"/>
      <c r="R1483" s="6" t="s">
        <v>226</v>
      </c>
      <c r="S1483" s="15">
        <v>6</v>
      </c>
      <c r="T1483" s="33">
        <v>0</v>
      </c>
      <c r="U1483" s="33">
        <v>1</v>
      </c>
      <c r="V1483" s="33">
        <v>1</v>
      </c>
      <c r="W1483" s="33">
        <v>0</v>
      </c>
      <c r="X1483" s="33"/>
      <c r="Y1483" s="33"/>
      <c r="Z1483" s="33"/>
      <c r="AA1483" s="33"/>
      <c r="AB1483" s="33"/>
      <c r="AC1483" s="33">
        <v>0</v>
      </c>
      <c r="AD1483" s="33"/>
      <c r="AE1483" s="33">
        <v>1</v>
      </c>
      <c r="AF1483" s="33">
        <v>1</v>
      </c>
      <c r="AG1483" s="33">
        <v>5</v>
      </c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</row>
    <row r="1484" spans="1:52" x14ac:dyDescent="0.25">
      <c r="A1484" s="6">
        <f t="shared" si="47"/>
        <v>1480</v>
      </c>
      <c r="B1484" s="6"/>
      <c r="C1484" s="6" t="s">
        <v>5152</v>
      </c>
      <c r="D1484" s="6" t="s">
        <v>2840</v>
      </c>
      <c r="E1484" s="6"/>
      <c r="F1484" s="6" t="s">
        <v>2823</v>
      </c>
      <c r="G1484" s="6"/>
      <c r="H1484" s="6" t="s">
        <v>2825</v>
      </c>
      <c r="I1484" s="6" t="str">
        <f t="shared" si="46"/>
        <v>MT001480</v>
      </c>
      <c r="J1484" s="6" t="s">
        <v>2271</v>
      </c>
      <c r="K1484" s="10"/>
      <c r="L1484" s="6"/>
      <c r="M1484" s="6"/>
      <c r="N1484" s="6"/>
      <c r="O1484" s="6"/>
      <c r="P1484" s="6"/>
      <c r="Q1484" s="6"/>
      <c r="R1484" s="6" t="s">
        <v>226</v>
      </c>
      <c r="S1484" s="15">
        <v>7</v>
      </c>
      <c r="T1484" s="33">
        <v>0</v>
      </c>
      <c r="U1484" s="33">
        <v>1</v>
      </c>
      <c r="V1484" s="33">
        <v>1</v>
      </c>
      <c r="W1484" s="33">
        <v>0</v>
      </c>
      <c r="X1484" s="33"/>
      <c r="Y1484" s="33"/>
      <c r="Z1484" s="33">
        <v>0</v>
      </c>
      <c r="AA1484" s="33"/>
      <c r="AB1484" s="33"/>
      <c r="AC1484" s="33">
        <v>0</v>
      </c>
      <c r="AD1484" s="33"/>
      <c r="AE1484" s="33">
        <v>0</v>
      </c>
      <c r="AF1484" s="33">
        <v>2</v>
      </c>
      <c r="AG1484" s="33">
        <v>10</v>
      </c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</row>
    <row r="1485" spans="1:52" x14ac:dyDescent="0.25">
      <c r="A1485" s="6">
        <f t="shared" si="47"/>
        <v>1481</v>
      </c>
      <c r="B1485" s="6"/>
      <c r="C1485" s="6" t="s">
        <v>5152</v>
      </c>
      <c r="D1485" s="6" t="s">
        <v>2840</v>
      </c>
      <c r="E1485" s="6"/>
      <c r="F1485" s="6" t="s">
        <v>2823</v>
      </c>
      <c r="G1485" s="6"/>
      <c r="H1485" s="6" t="s">
        <v>2825</v>
      </c>
      <c r="I1485" s="6" t="str">
        <f t="shared" si="46"/>
        <v>MT001481</v>
      </c>
      <c r="J1485" s="6" t="s">
        <v>2272</v>
      </c>
      <c r="K1485" s="10"/>
      <c r="L1485" s="6"/>
      <c r="M1485" s="6"/>
      <c r="N1485" s="6"/>
      <c r="O1485" s="6"/>
      <c r="P1485" s="6"/>
      <c r="Q1485" s="6"/>
      <c r="R1485" s="6" t="s">
        <v>226</v>
      </c>
      <c r="S1485" s="15">
        <v>5</v>
      </c>
      <c r="T1485" s="33">
        <v>0</v>
      </c>
      <c r="U1485" s="33">
        <v>1</v>
      </c>
      <c r="V1485" s="33">
        <v>1</v>
      </c>
      <c r="W1485" s="33">
        <v>0</v>
      </c>
      <c r="X1485" s="33"/>
      <c r="Y1485" s="33"/>
      <c r="Z1485" s="33">
        <v>0</v>
      </c>
      <c r="AA1485" s="33"/>
      <c r="AB1485" s="33">
        <v>0</v>
      </c>
      <c r="AC1485" s="33">
        <v>0</v>
      </c>
      <c r="AD1485" s="33"/>
      <c r="AE1485" s="33">
        <v>0</v>
      </c>
      <c r="AF1485" s="33">
        <v>2</v>
      </c>
      <c r="AG1485" s="33">
        <v>10</v>
      </c>
      <c r="AH1485" s="33"/>
      <c r="AI1485" s="33"/>
      <c r="AJ1485" s="33"/>
      <c r="AK1485" s="33"/>
      <c r="AL1485" s="33">
        <v>0</v>
      </c>
      <c r="AM1485" s="33">
        <v>0</v>
      </c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</row>
    <row r="1486" spans="1:52" x14ac:dyDescent="0.25">
      <c r="A1486" s="6">
        <f t="shared" si="47"/>
        <v>1482</v>
      </c>
      <c r="B1486" s="6"/>
      <c r="C1486" s="6" t="s">
        <v>5152</v>
      </c>
      <c r="D1486" s="6" t="s">
        <v>2840</v>
      </c>
      <c r="E1486" s="6"/>
      <c r="F1486" s="6" t="s">
        <v>2823</v>
      </c>
      <c r="G1486" s="6"/>
      <c r="H1486" s="6" t="s">
        <v>2825</v>
      </c>
      <c r="I1486" s="6" t="str">
        <f t="shared" si="46"/>
        <v>MT001482</v>
      </c>
      <c r="J1486" s="6" t="s">
        <v>2273</v>
      </c>
      <c r="K1486" s="10"/>
      <c r="L1486" s="6"/>
      <c r="M1486" s="6"/>
      <c r="N1486" s="6"/>
      <c r="O1486" s="6"/>
      <c r="P1486" s="6"/>
      <c r="Q1486" s="6"/>
      <c r="R1486" s="6" t="s">
        <v>226</v>
      </c>
      <c r="S1486" s="15">
        <v>5</v>
      </c>
      <c r="T1486" s="33">
        <v>0</v>
      </c>
      <c r="U1486" s="33">
        <v>1</v>
      </c>
      <c r="V1486" s="33">
        <v>1</v>
      </c>
      <c r="W1486" s="33">
        <v>0</v>
      </c>
      <c r="X1486" s="33"/>
      <c r="Y1486" s="33"/>
      <c r="Z1486" s="33">
        <v>0</v>
      </c>
      <c r="AA1486" s="33">
        <v>0</v>
      </c>
      <c r="AB1486" s="33">
        <v>0</v>
      </c>
      <c r="AC1486" s="33">
        <v>0</v>
      </c>
      <c r="AD1486" s="33"/>
      <c r="AE1486" s="33">
        <v>0</v>
      </c>
      <c r="AF1486" s="33">
        <v>2</v>
      </c>
      <c r="AG1486" s="33">
        <v>10</v>
      </c>
      <c r="AH1486" s="33"/>
      <c r="AI1486" s="33"/>
      <c r="AJ1486" s="33"/>
      <c r="AK1486" s="33"/>
      <c r="AL1486" s="33">
        <v>0</v>
      </c>
      <c r="AM1486" s="33">
        <v>0</v>
      </c>
      <c r="AN1486" s="33"/>
      <c r="AO1486" s="33">
        <v>0</v>
      </c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</row>
    <row r="1487" spans="1:52" x14ac:dyDescent="0.25">
      <c r="A1487" s="6">
        <f t="shared" si="47"/>
        <v>1483</v>
      </c>
      <c r="B1487" s="6"/>
      <c r="C1487" s="6" t="s">
        <v>5152</v>
      </c>
      <c r="D1487" s="6" t="s">
        <v>2840</v>
      </c>
      <c r="E1487" s="6"/>
      <c r="F1487" s="6" t="s">
        <v>2823</v>
      </c>
      <c r="G1487" s="6"/>
      <c r="H1487" s="6" t="s">
        <v>2825</v>
      </c>
      <c r="I1487" s="6" t="str">
        <f t="shared" si="46"/>
        <v>MT001483</v>
      </c>
      <c r="J1487" s="6" t="s">
        <v>2274</v>
      </c>
      <c r="K1487" s="10"/>
      <c r="L1487" s="6"/>
      <c r="M1487" s="6"/>
      <c r="N1487" s="6"/>
      <c r="O1487" s="6"/>
      <c r="P1487" s="6"/>
      <c r="Q1487" s="6"/>
      <c r="R1487" s="6" t="s">
        <v>226</v>
      </c>
      <c r="S1487" s="15">
        <v>5</v>
      </c>
      <c r="T1487" s="33">
        <v>0</v>
      </c>
      <c r="U1487" s="33">
        <v>1</v>
      </c>
      <c r="V1487" s="33">
        <v>1</v>
      </c>
      <c r="W1487" s="33">
        <v>0</v>
      </c>
      <c r="X1487" s="33"/>
      <c r="Y1487" s="33"/>
      <c r="Z1487" s="33">
        <v>0</v>
      </c>
      <c r="AA1487" s="33">
        <v>0</v>
      </c>
      <c r="AB1487" s="33">
        <v>0</v>
      </c>
      <c r="AC1487" s="33">
        <v>0</v>
      </c>
      <c r="AD1487" s="33"/>
      <c r="AE1487" s="33">
        <v>0</v>
      </c>
      <c r="AF1487" s="33">
        <v>2</v>
      </c>
      <c r="AG1487" s="33">
        <v>10</v>
      </c>
      <c r="AH1487" s="33"/>
      <c r="AI1487" s="33"/>
      <c r="AJ1487" s="33"/>
      <c r="AK1487" s="33"/>
      <c r="AL1487" s="33">
        <v>0</v>
      </c>
      <c r="AM1487" s="33">
        <v>0</v>
      </c>
      <c r="AN1487" s="33"/>
      <c r="AO1487" s="33">
        <v>0</v>
      </c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</row>
    <row r="1488" spans="1:52" x14ac:dyDescent="0.25">
      <c r="A1488" s="6">
        <f t="shared" si="47"/>
        <v>1484</v>
      </c>
      <c r="B1488" s="6"/>
      <c r="C1488" s="6" t="s">
        <v>5152</v>
      </c>
      <c r="D1488" s="6" t="s">
        <v>2840</v>
      </c>
      <c r="E1488" s="6"/>
      <c r="F1488" s="6" t="s">
        <v>2823</v>
      </c>
      <c r="G1488" s="6"/>
      <c r="H1488" s="6" t="s">
        <v>2825</v>
      </c>
      <c r="I1488" s="6" t="str">
        <f t="shared" si="46"/>
        <v>MT001484</v>
      </c>
      <c r="J1488" s="6" t="s">
        <v>2275</v>
      </c>
      <c r="K1488" s="10"/>
      <c r="L1488" s="6"/>
      <c r="M1488" s="6"/>
      <c r="N1488" s="6"/>
      <c r="O1488" s="6"/>
      <c r="P1488" s="6"/>
      <c r="Q1488" s="6"/>
      <c r="R1488" s="6" t="s">
        <v>226</v>
      </c>
      <c r="S1488" s="15">
        <v>7</v>
      </c>
      <c r="T1488" s="33">
        <v>0</v>
      </c>
      <c r="U1488" s="33">
        <v>1</v>
      </c>
      <c r="V1488" s="33">
        <v>1</v>
      </c>
      <c r="W1488" s="33">
        <v>0</v>
      </c>
      <c r="X1488" s="33"/>
      <c r="Y1488" s="33"/>
      <c r="Z1488" s="33">
        <v>0</v>
      </c>
      <c r="AA1488" s="33">
        <v>0</v>
      </c>
      <c r="AB1488" s="33">
        <v>0</v>
      </c>
      <c r="AC1488" s="33">
        <v>0</v>
      </c>
      <c r="AD1488" s="33"/>
      <c r="AE1488" s="33">
        <v>0</v>
      </c>
      <c r="AF1488" s="33">
        <v>2</v>
      </c>
      <c r="AG1488" s="33">
        <v>10</v>
      </c>
      <c r="AH1488" s="33"/>
      <c r="AI1488" s="33"/>
      <c r="AJ1488" s="33"/>
      <c r="AK1488" s="33"/>
      <c r="AL1488" s="33">
        <v>0</v>
      </c>
      <c r="AM1488" s="33">
        <v>0</v>
      </c>
      <c r="AN1488" s="33"/>
      <c r="AO1488" s="33">
        <v>0</v>
      </c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</row>
    <row r="1489" spans="1:52" x14ac:dyDescent="0.25">
      <c r="A1489" s="6">
        <f t="shared" si="47"/>
        <v>1485</v>
      </c>
      <c r="B1489" s="6"/>
      <c r="C1489" s="6" t="s">
        <v>5152</v>
      </c>
      <c r="D1489" s="6" t="s">
        <v>2840</v>
      </c>
      <c r="E1489" s="6"/>
      <c r="F1489" s="6" t="s">
        <v>2823</v>
      </c>
      <c r="G1489" s="6"/>
      <c r="H1489" s="6" t="s">
        <v>2825</v>
      </c>
      <c r="I1489" s="6" t="str">
        <f t="shared" si="46"/>
        <v>MT001485</v>
      </c>
      <c r="J1489" s="6" t="s">
        <v>2276</v>
      </c>
      <c r="K1489" s="10"/>
      <c r="L1489" s="6"/>
      <c r="M1489" s="6"/>
      <c r="N1489" s="6"/>
      <c r="O1489" s="6"/>
      <c r="P1489" s="6"/>
      <c r="Q1489" s="6"/>
      <c r="R1489" s="6" t="s">
        <v>226</v>
      </c>
      <c r="S1489" s="15">
        <v>5</v>
      </c>
      <c r="T1489" s="33">
        <v>0</v>
      </c>
      <c r="U1489" s="33">
        <v>1</v>
      </c>
      <c r="V1489" s="33">
        <v>1</v>
      </c>
      <c r="W1489" s="33">
        <v>0</v>
      </c>
      <c r="X1489" s="33"/>
      <c r="Y1489" s="33"/>
      <c r="Z1489" s="33">
        <v>0</v>
      </c>
      <c r="AA1489" s="33">
        <v>0</v>
      </c>
      <c r="AB1489" s="33">
        <v>0</v>
      </c>
      <c r="AC1489" s="33">
        <v>0</v>
      </c>
      <c r="AD1489" s="33"/>
      <c r="AE1489" s="33">
        <v>0</v>
      </c>
      <c r="AF1489" s="33">
        <v>2</v>
      </c>
      <c r="AG1489" s="33">
        <v>10</v>
      </c>
      <c r="AH1489" s="33"/>
      <c r="AI1489" s="33"/>
      <c r="AJ1489" s="33"/>
      <c r="AK1489" s="33"/>
      <c r="AL1489" s="33">
        <v>0</v>
      </c>
      <c r="AM1489" s="33">
        <v>0</v>
      </c>
      <c r="AN1489" s="33"/>
      <c r="AO1489" s="33">
        <v>0</v>
      </c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</row>
    <row r="1490" spans="1:52" x14ac:dyDescent="0.25">
      <c r="A1490" s="6">
        <f t="shared" si="47"/>
        <v>1486</v>
      </c>
      <c r="B1490" s="6"/>
      <c r="C1490" s="6" t="s">
        <v>5152</v>
      </c>
      <c r="D1490" s="6" t="s">
        <v>2840</v>
      </c>
      <c r="E1490" s="6"/>
      <c r="F1490" s="6" t="s">
        <v>2823</v>
      </c>
      <c r="G1490" s="6"/>
      <c r="H1490" s="6" t="s">
        <v>2825</v>
      </c>
      <c r="I1490" s="6" t="str">
        <f t="shared" si="46"/>
        <v>MT001486</v>
      </c>
      <c r="J1490" s="6" t="s">
        <v>2277</v>
      </c>
      <c r="K1490" s="10"/>
      <c r="L1490" s="6"/>
      <c r="M1490" s="6"/>
      <c r="N1490" s="6"/>
      <c r="O1490" s="6"/>
      <c r="P1490" s="6"/>
      <c r="Q1490" s="6"/>
      <c r="R1490" s="6" t="s">
        <v>226</v>
      </c>
      <c r="S1490" s="15">
        <v>5</v>
      </c>
      <c r="T1490" s="33">
        <v>0</v>
      </c>
      <c r="U1490" s="33">
        <v>1</v>
      </c>
      <c r="V1490" s="33">
        <v>1</v>
      </c>
      <c r="W1490" s="33">
        <v>0</v>
      </c>
      <c r="X1490" s="33"/>
      <c r="Y1490" s="33"/>
      <c r="Z1490" s="33">
        <v>0</v>
      </c>
      <c r="AA1490" s="33">
        <v>0</v>
      </c>
      <c r="AB1490" s="33">
        <v>0</v>
      </c>
      <c r="AC1490" s="33">
        <v>0</v>
      </c>
      <c r="AD1490" s="33"/>
      <c r="AE1490" s="33">
        <v>0</v>
      </c>
      <c r="AF1490" s="33">
        <v>2</v>
      </c>
      <c r="AG1490" s="33">
        <v>10</v>
      </c>
      <c r="AH1490" s="33"/>
      <c r="AI1490" s="33"/>
      <c r="AJ1490" s="33"/>
      <c r="AK1490" s="33"/>
      <c r="AL1490" s="33">
        <v>0</v>
      </c>
      <c r="AM1490" s="33">
        <v>0</v>
      </c>
      <c r="AN1490" s="33"/>
      <c r="AO1490" s="33">
        <v>0</v>
      </c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</row>
    <row r="1491" spans="1:52" x14ac:dyDescent="0.25">
      <c r="A1491" s="6">
        <f t="shared" si="47"/>
        <v>1487</v>
      </c>
      <c r="B1491" s="6"/>
      <c r="C1491" s="6" t="s">
        <v>5152</v>
      </c>
      <c r="D1491" s="6" t="s">
        <v>2840</v>
      </c>
      <c r="E1491" s="6"/>
      <c r="F1491" s="6" t="s">
        <v>2823</v>
      </c>
      <c r="G1491" s="6"/>
      <c r="H1491" s="6" t="s">
        <v>2825</v>
      </c>
      <c r="I1491" s="6" t="str">
        <f t="shared" si="46"/>
        <v>MT001487</v>
      </c>
      <c r="J1491" s="6" t="s">
        <v>2278</v>
      </c>
      <c r="K1491" s="10"/>
      <c r="L1491" s="6"/>
      <c r="M1491" s="6"/>
      <c r="N1491" s="6"/>
      <c r="O1491" s="6"/>
      <c r="P1491" s="6"/>
      <c r="Q1491" s="6"/>
      <c r="R1491" s="6" t="s">
        <v>226</v>
      </c>
      <c r="S1491" s="15">
        <v>5</v>
      </c>
      <c r="T1491" s="33">
        <v>0</v>
      </c>
      <c r="U1491" s="33">
        <v>1</v>
      </c>
      <c r="V1491" s="33">
        <v>1</v>
      </c>
      <c r="W1491" s="33">
        <v>0</v>
      </c>
      <c r="X1491" s="33"/>
      <c r="Y1491" s="33"/>
      <c r="Z1491" s="33">
        <v>0</v>
      </c>
      <c r="AA1491" s="33">
        <v>0</v>
      </c>
      <c r="AB1491" s="33">
        <v>0</v>
      </c>
      <c r="AC1491" s="33">
        <v>0</v>
      </c>
      <c r="AD1491" s="33"/>
      <c r="AE1491" s="33">
        <v>0</v>
      </c>
      <c r="AF1491" s="33">
        <v>2</v>
      </c>
      <c r="AG1491" s="33">
        <v>10</v>
      </c>
      <c r="AH1491" s="33"/>
      <c r="AI1491" s="33"/>
      <c r="AJ1491" s="33"/>
      <c r="AK1491" s="33"/>
      <c r="AL1491" s="33">
        <v>0</v>
      </c>
      <c r="AM1491" s="33">
        <v>0</v>
      </c>
      <c r="AN1491" s="33"/>
      <c r="AO1491" s="33">
        <v>0</v>
      </c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</row>
    <row r="1492" spans="1:52" x14ac:dyDescent="0.25">
      <c r="A1492" s="6">
        <f t="shared" si="47"/>
        <v>1488</v>
      </c>
      <c r="B1492" s="6"/>
      <c r="C1492" s="6" t="s">
        <v>5152</v>
      </c>
      <c r="D1492" s="6" t="s">
        <v>2840</v>
      </c>
      <c r="E1492" s="6"/>
      <c r="F1492" s="6" t="s">
        <v>2823</v>
      </c>
      <c r="G1492" s="6"/>
      <c r="H1492" s="6" t="s">
        <v>2825</v>
      </c>
      <c r="I1492" s="6" t="str">
        <f t="shared" si="46"/>
        <v>MT001488</v>
      </c>
      <c r="J1492" s="6" t="s">
        <v>2279</v>
      </c>
      <c r="K1492" s="10"/>
      <c r="L1492" s="6"/>
      <c r="M1492" s="6"/>
      <c r="N1492" s="6"/>
      <c r="O1492" s="6"/>
      <c r="P1492" s="6"/>
      <c r="Q1492" s="6"/>
      <c r="R1492" s="6" t="s">
        <v>226</v>
      </c>
      <c r="S1492" s="15">
        <v>5</v>
      </c>
      <c r="T1492" s="33">
        <v>0</v>
      </c>
      <c r="U1492" s="33">
        <v>1</v>
      </c>
      <c r="V1492" s="33">
        <v>1</v>
      </c>
      <c r="W1492" s="33">
        <v>0</v>
      </c>
      <c r="X1492" s="33"/>
      <c r="Y1492" s="33"/>
      <c r="Z1492" s="33">
        <v>0</v>
      </c>
      <c r="AA1492" s="33">
        <v>0</v>
      </c>
      <c r="AB1492" s="33">
        <v>0</v>
      </c>
      <c r="AC1492" s="33">
        <v>0</v>
      </c>
      <c r="AD1492" s="33"/>
      <c r="AE1492" s="33">
        <v>0</v>
      </c>
      <c r="AF1492" s="33">
        <v>2</v>
      </c>
      <c r="AG1492" s="33">
        <v>10</v>
      </c>
      <c r="AH1492" s="33"/>
      <c r="AI1492" s="33"/>
      <c r="AJ1492" s="33"/>
      <c r="AK1492" s="33"/>
      <c r="AL1492" s="33">
        <v>0</v>
      </c>
      <c r="AM1492" s="33">
        <v>0</v>
      </c>
      <c r="AN1492" s="33"/>
      <c r="AO1492" s="33">
        <v>0</v>
      </c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</row>
    <row r="1493" spans="1:52" x14ac:dyDescent="0.25">
      <c r="A1493" s="6">
        <f t="shared" si="47"/>
        <v>1489</v>
      </c>
      <c r="B1493" s="6"/>
      <c r="C1493" s="6" t="s">
        <v>5152</v>
      </c>
      <c r="D1493" s="6" t="s">
        <v>2840</v>
      </c>
      <c r="E1493" s="6"/>
      <c r="F1493" s="6" t="s">
        <v>2823</v>
      </c>
      <c r="G1493" s="6"/>
      <c r="H1493" s="6" t="s">
        <v>2825</v>
      </c>
      <c r="I1493" s="6" t="str">
        <f t="shared" si="46"/>
        <v>MT001489</v>
      </c>
      <c r="J1493" s="6" t="s">
        <v>2280</v>
      </c>
      <c r="K1493" s="10"/>
      <c r="L1493" s="6"/>
      <c r="M1493" s="6"/>
      <c r="N1493" s="6"/>
      <c r="O1493" s="6"/>
      <c r="P1493" s="6"/>
      <c r="Q1493" s="6"/>
      <c r="R1493" s="6" t="s">
        <v>226</v>
      </c>
      <c r="S1493" s="15">
        <v>5</v>
      </c>
      <c r="T1493" s="33">
        <v>0</v>
      </c>
      <c r="U1493" s="33">
        <v>1</v>
      </c>
      <c r="V1493" s="33">
        <v>1</v>
      </c>
      <c r="W1493" s="33">
        <v>0</v>
      </c>
      <c r="X1493" s="33"/>
      <c r="Y1493" s="33"/>
      <c r="Z1493" s="33">
        <v>0</v>
      </c>
      <c r="AA1493" s="33">
        <v>0</v>
      </c>
      <c r="AB1493" s="33">
        <v>0</v>
      </c>
      <c r="AC1493" s="33">
        <v>0</v>
      </c>
      <c r="AD1493" s="33"/>
      <c r="AE1493" s="33">
        <v>0</v>
      </c>
      <c r="AF1493" s="33">
        <v>2</v>
      </c>
      <c r="AG1493" s="33">
        <v>10</v>
      </c>
      <c r="AH1493" s="33"/>
      <c r="AI1493" s="33"/>
      <c r="AJ1493" s="33"/>
      <c r="AK1493" s="33"/>
      <c r="AL1493" s="33">
        <v>0</v>
      </c>
      <c r="AM1493" s="33">
        <v>0</v>
      </c>
      <c r="AN1493" s="33"/>
      <c r="AO1493" s="33">
        <v>0</v>
      </c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</row>
    <row r="1494" spans="1:52" x14ac:dyDescent="0.25">
      <c r="A1494" s="6">
        <f t="shared" si="47"/>
        <v>1490</v>
      </c>
      <c r="B1494" s="6"/>
      <c r="C1494" s="6" t="s">
        <v>5152</v>
      </c>
      <c r="D1494" s="6" t="s">
        <v>2840</v>
      </c>
      <c r="E1494" s="6"/>
      <c r="F1494" s="6" t="s">
        <v>2823</v>
      </c>
      <c r="G1494" s="6"/>
      <c r="H1494" s="6" t="s">
        <v>2825</v>
      </c>
      <c r="I1494" s="6" t="str">
        <f t="shared" si="46"/>
        <v>MT001490</v>
      </c>
      <c r="J1494" s="6" t="s">
        <v>2281</v>
      </c>
      <c r="K1494" s="10"/>
      <c r="L1494" s="6"/>
      <c r="M1494" s="6"/>
      <c r="N1494" s="6"/>
      <c r="O1494" s="6"/>
      <c r="P1494" s="6"/>
      <c r="Q1494" s="6"/>
      <c r="R1494" s="6" t="s">
        <v>226</v>
      </c>
      <c r="S1494" s="15">
        <v>5</v>
      </c>
      <c r="T1494" s="33">
        <v>0</v>
      </c>
      <c r="U1494" s="33">
        <v>1</v>
      </c>
      <c r="V1494" s="33">
        <v>1</v>
      </c>
      <c r="W1494" s="33">
        <v>0</v>
      </c>
      <c r="X1494" s="33"/>
      <c r="Y1494" s="33"/>
      <c r="Z1494" s="33">
        <v>0</v>
      </c>
      <c r="AA1494" s="33">
        <v>0</v>
      </c>
      <c r="AB1494" s="33">
        <v>0</v>
      </c>
      <c r="AC1494" s="33">
        <v>0</v>
      </c>
      <c r="AD1494" s="33"/>
      <c r="AE1494" s="33">
        <v>0</v>
      </c>
      <c r="AF1494" s="33">
        <v>2</v>
      </c>
      <c r="AG1494" s="33">
        <v>10</v>
      </c>
      <c r="AH1494" s="33"/>
      <c r="AI1494" s="33"/>
      <c r="AJ1494" s="33"/>
      <c r="AK1494" s="33"/>
      <c r="AL1494" s="33">
        <v>0</v>
      </c>
      <c r="AM1494" s="33">
        <v>0</v>
      </c>
      <c r="AN1494" s="33"/>
      <c r="AO1494" s="33">
        <v>0</v>
      </c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</row>
    <row r="1495" spans="1:52" x14ac:dyDescent="0.25">
      <c r="A1495" s="6">
        <f t="shared" si="47"/>
        <v>1491</v>
      </c>
      <c r="B1495" s="6"/>
      <c r="C1495" s="6" t="s">
        <v>5152</v>
      </c>
      <c r="D1495" s="6" t="s">
        <v>2840</v>
      </c>
      <c r="E1495" s="6"/>
      <c r="F1495" s="6" t="s">
        <v>2823</v>
      </c>
      <c r="G1495" s="6"/>
      <c r="H1495" s="6" t="s">
        <v>2825</v>
      </c>
      <c r="I1495" s="6" t="str">
        <f t="shared" si="46"/>
        <v>MT001491</v>
      </c>
      <c r="J1495" s="6" t="s">
        <v>2282</v>
      </c>
      <c r="K1495" s="10"/>
      <c r="L1495" s="6"/>
      <c r="M1495" s="6"/>
      <c r="N1495" s="6"/>
      <c r="O1495" s="6"/>
      <c r="P1495" s="6"/>
      <c r="Q1495" s="6"/>
      <c r="R1495" s="6" t="s">
        <v>226</v>
      </c>
      <c r="S1495" s="15">
        <v>5</v>
      </c>
      <c r="T1495" s="33">
        <v>0</v>
      </c>
      <c r="U1495" s="33">
        <v>1</v>
      </c>
      <c r="V1495" s="33">
        <v>1</v>
      </c>
      <c r="W1495" s="33">
        <v>0</v>
      </c>
      <c r="X1495" s="33"/>
      <c r="Y1495" s="33"/>
      <c r="Z1495" s="33">
        <v>0</v>
      </c>
      <c r="AA1495" s="33">
        <v>0</v>
      </c>
      <c r="AB1495" s="33">
        <v>0</v>
      </c>
      <c r="AC1495" s="33">
        <v>0</v>
      </c>
      <c r="AD1495" s="33"/>
      <c r="AE1495" s="33">
        <v>0</v>
      </c>
      <c r="AF1495" s="33">
        <v>2</v>
      </c>
      <c r="AG1495" s="33">
        <v>10</v>
      </c>
      <c r="AH1495" s="33"/>
      <c r="AI1495" s="33"/>
      <c r="AJ1495" s="33"/>
      <c r="AK1495" s="33"/>
      <c r="AL1495" s="33">
        <v>0</v>
      </c>
      <c r="AM1495" s="33">
        <v>0</v>
      </c>
      <c r="AN1495" s="33"/>
      <c r="AO1495" s="33">
        <v>0</v>
      </c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</row>
    <row r="1496" spans="1:52" x14ac:dyDescent="0.25">
      <c r="A1496" s="6">
        <f t="shared" si="47"/>
        <v>1492</v>
      </c>
      <c r="B1496" s="6"/>
      <c r="C1496" s="6" t="s">
        <v>5152</v>
      </c>
      <c r="D1496" s="6" t="s">
        <v>2840</v>
      </c>
      <c r="E1496" s="6"/>
      <c r="F1496" s="6" t="s">
        <v>2823</v>
      </c>
      <c r="G1496" s="6"/>
      <c r="H1496" s="6" t="s">
        <v>2825</v>
      </c>
      <c r="I1496" s="6" t="str">
        <f t="shared" si="46"/>
        <v>MT001492</v>
      </c>
      <c r="J1496" s="6" t="s">
        <v>2283</v>
      </c>
      <c r="K1496" s="10"/>
      <c r="L1496" s="6"/>
      <c r="M1496" s="6"/>
      <c r="N1496" s="6"/>
      <c r="O1496" s="6"/>
      <c r="P1496" s="6"/>
      <c r="Q1496" s="6"/>
      <c r="R1496" s="6" t="s">
        <v>226</v>
      </c>
      <c r="S1496" s="15">
        <v>5</v>
      </c>
      <c r="T1496" s="33">
        <v>0</v>
      </c>
      <c r="U1496" s="33">
        <v>1</v>
      </c>
      <c r="V1496" s="33">
        <v>1</v>
      </c>
      <c r="W1496" s="33">
        <v>0</v>
      </c>
      <c r="X1496" s="33"/>
      <c r="Y1496" s="33"/>
      <c r="Z1496" s="33">
        <v>0</v>
      </c>
      <c r="AA1496" s="33">
        <v>0</v>
      </c>
      <c r="AB1496" s="33">
        <v>0</v>
      </c>
      <c r="AC1496" s="33">
        <v>0</v>
      </c>
      <c r="AD1496" s="33"/>
      <c r="AE1496" s="33">
        <v>0</v>
      </c>
      <c r="AF1496" s="33">
        <v>2</v>
      </c>
      <c r="AG1496" s="33">
        <v>10</v>
      </c>
      <c r="AH1496" s="33"/>
      <c r="AI1496" s="33"/>
      <c r="AJ1496" s="33"/>
      <c r="AK1496" s="33"/>
      <c r="AL1496" s="33">
        <v>0</v>
      </c>
      <c r="AM1496" s="33">
        <v>0</v>
      </c>
      <c r="AN1496" s="33"/>
      <c r="AO1496" s="33">
        <v>0</v>
      </c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</row>
    <row r="1497" spans="1:52" x14ac:dyDescent="0.25">
      <c r="A1497" s="6">
        <f t="shared" si="47"/>
        <v>1493</v>
      </c>
      <c r="B1497" s="6"/>
      <c r="C1497" s="6" t="s">
        <v>5152</v>
      </c>
      <c r="D1497" s="6" t="s">
        <v>2840</v>
      </c>
      <c r="E1497" s="6"/>
      <c r="F1497" s="6" t="s">
        <v>2823</v>
      </c>
      <c r="G1497" s="6"/>
      <c r="H1497" s="6" t="s">
        <v>2825</v>
      </c>
      <c r="I1497" s="6" t="str">
        <f t="shared" si="46"/>
        <v>MT001493</v>
      </c>
      <c r="J1497" s="6" t="s">
        <v>2284</v>
      </c>
      <c r="K1497" s="10"/>
      <c r="L1497" s="6"/>
      <c r="M1497" s="6"/>
      <c r="N1497" s="6"/>
      <c r="O1497" s="6"/>
      <c r="P1497" s="6"/>
      <c r="Q1497" s="6"/>
      <c r="R1497" s="6" t="s">
        <v>226</v>
      </c>
      <c r="S1497" s="15">
        <v>6</v>
      </c>
      <c r="T1497" s="33">
        <v>0</v>
      </c>
      <c r="U1497" s="33">
        <v>1</v>
      </c>
      <c r="V1497" s="33">
        <v>1</v>
      </c>
      <c r="W1497" s="33">
        <v>0</v>
      </c>
      <c r="X1497" s="33"/>
      <c r="Y1497" s="33"/>
      <c r="Z1497" s="33">
        <v>0</v>
      </c>
      <c r="AA1497" s="33">
        <v>0</v>
      </c>
      <c r="AB1497" s="33">
        <v>0</v>
      </c>
      <c r="AC1497" s="33">
        <v>0</v>
      </c>
      <c r="AD1497" s="33"/>
      <c r="AE1497" s="33">
        <v>0</v>
      </c>
      <c r="AF1497" s="33">
        <v>2</v>
      </c>
      <c r="AG1497" s="33">
        <v>10</v>
      </c>
      <c r="AH1497" s="33"/>
      <c r="AI1497" s="33"/>
      <c r="AJ1497" s="33"/>
      <c r="AK1497" s="33"/>
      <c r="AL1497" s="33">
        <v>0</v>
      </c>
      <c r="AM1497" s="33">
        <v>0</v>
      </c>
      <c r="AN1497" s="33"/>
      <c r="AO1497" s="33">
        <v>0</v>
      </c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</row>
    <row r="1498" spans="1:52" x14ac:dyDescent="0.25">
      <c r="A1498" s="6">
        <f t="shared" si="47"/>
        <v>1494</v>
      </c>
      <c r="B1498" s="6"/>
      <c r="C1498" s="6" t="s">
        <v>5152</v>
      </c>
      <c r="D1498" s="6" t="s">
        <v>2840</v>
      </c>
      <c r="E1498" s="6"/>
      <c r="F1498" s="6" t="s">
        <v>2823</v>
      </c>
      <c r="G1498" s="6"/>
      <c r="H1498" s="6" t="s">
        <v>2825</v>
      </c>
      <c r="I1498" s="6" t="str">
        <f t="shared" si="46"/>
        <v>MT001494</v>
      </c>
      <c r="J1498" s="6" t="s">
        <v>2285</v>
      </c>
      <c r="K1498" s="10"/>
      <c r="L1498" s="6"/>
      <c r="M1498" s="6"/>
      <c r="N1498" s="6"/>
      <c r="O1498" s="6"/>
      <c r="P1498" s="6"/>
      <c r="Q1498" s="6"/>
      <c r="R1498" s="6" t="s">
        <v>226</v>
      </c>
      <c r="S1498" s="15">
        <v>6</v>
      </c>
      <c r="T1498" s="33">
        <v>0</v>
      </c>
      <c r="U1498" s="33">
        <v>1</v>
      </c>
      <c r="V1498" s="33">
        <v>1</v>
      </c>
      <c r="W1498" s="33">
        <v>0</v>
      </c>
      <c r="X1498" s="33"/>
      <c r="Y1498" s="33"/>
      <c r="Z1498" s="33">
        <v>0</v>
      </c>
      <c r="AA1498" s="33">
        <v>0</v>
      </c>
      <c r="AB1498" s="33">
        <v>0</v>
      </c>
      <c r="AC1498" s="33">
        <v>0</v>
      </c>
      <c r="AD1498" s="33"/>
      <c r="AE1498" s="33">
        <v>0</v>
      </c>
      <c r="AF1498" s="33">
        <v>2</v>
      </c>
      <c r="AG1498" s="33">
        <v>10</v>
      </c>
      <c r="AH1498" s="33"/>
      <c r="AI1498" s="33"/>
      <c r="AJ1498" s="33"/>
      <c r="AK1498" s="33"/>
      <c r="AL1498" s="33">
        <v>0</v>
      </c>
      <c r="AM1498" s="33">
        <v>0</v>
      </c>
      <c r="AN1498" s="33"/>
      <c r="AO1498" s="33">
        <v>0</v>
      </c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</row>
    <row r="1499" spans="1:52" x14ac:dyDescent="0.25">
      <c r="A1499" s="6">
        <f t="shared" si="47"/>
        <v>1495</v>
      </c>
      <c r="B1499" s="6"/>
      <c r="C1499" s="6" t="s">
        <v>5152</v>
      </c>
      <c r="D1499" s="6" t="s">
        <v>2840</v>
      </c>
      <c r="E1499" s="6"/>
      <c r="F1499" s="6" t="s">
        <v>2823</v>
      </c>
      <c r="G1499" s="6"/>
      <c r="H1499" s="6" t="s">
        <v>2825</v>
      </c>
      <c r="I1499" s="6" t="str">
        <f t="shared" si="46"/>
        <v>MT001495</v>
      </c>
      <c r="J1499" s="6" t="s">
        <v>2286</v>
      </c>
      <c r="K1499" s="10"/>
      <c r="L1499" s="6"/>
      <c r="M1499" s="6"/>
      <c r="N1499" s="6"/>
      <c r="O1499" s="6"/>
      <c r="P1499" s="6"/>
      <c r="Q1499" s="6"/>
      <c r="R1499" s="6" t="s">
        <v>226</v>
      </c>
      <c r="S1499" s="15">
        <v>6</v>
      </c>
      <c r="T1499" s="33">
        <v>0</v>
      </c>
      <c r="U1499" s="33">
        <v>1</v>
      </c>
      <c r="V1499" s="33">
        <v>1</v>
      </c>
      <c r="W1499" s="33">
        <v>0</v>
      </c>
      <c r="X1499" s="33"/>
      <c r="Y1499" s="33"/>
      <c r="Z1499" s="33">
        <v>0</v>
      </c>
      <c r="AA1499" s="33">
        <v>0</v>
      </c>
      <c r="AB1499" s="33">
        <v>0</v>
      </c>
      <c r="AC1499" s="33">
        <v>0</v>
      </c>
      <c r="AD1499" s="33"/>
      <c r="AE1499" s="33">
        <v>0</v>
      </c>
      <c r="AF1499" s="33">
        <v>2</v>
      </c>
      <c r="AG1499" s="33">
        <v>10</v>
      </c>
      <c r="AH1499" s="33"/>
      <c r="AI1499" s="33"/>
      <c r="AJ1499" s="33"/>
      <c r="AK1499" s="33"/>
      <c r="AL1499" s="33">
        <v>0</v>
      </c>
      <c r="AM1499" s="33">
        <v>0</v>
      </c>
      <c r="AN1499" s="33"/>
      <c r="AO1499" s="33">
        <v>0</v>
      </c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</row>
    <row r="1500" spans="1:52" x14ac:dyDescent="0.25">
      <c r="A1500" s="6">
        <f t="shared" si="47"/>
        <v>1496</v>
      </c>
      <c r="B1500" s="6"/>
      <c r="C1500" s="6" t="s">
        <v>5152</v>
      </c>
      <c r="D1500" s="6" t="s">
        <v>2840</v>
      </c>
      <c r="E1500" s="6"/>
      <c r="F1500" s="6" t="s">
        <v>2823</v>
      </c>
      <c r="G1500" s="6"/>
      <c r="H1500" s="6" t="s">
        <v>2825</v>
      </c>
      <c r="I1500" s="6" t="str">
        <f t="shared" si="46"/>
        <v>MT001496</v>
      </c>
      <c r="J1500" s="6" t="s">
        <v>2287</v>
      </c>
      <c r="K1500" s="10"/>
      <c r="L1500" s="6"/>
      <c r="M1500" s="6"/>
      <c r="N1500" s="6"/>
      <c r="O1500" s="6"/>
      <c r="P1500" s="6"/>
      <c r="Q1500" s="6"/>
      <c r="R1500" s="6" t="s">
        <v>226</v>
      </c>
      <c r="S1500" s="15">
        <v>6</v>
      </c>
      <c r="T1500" s="33">
        <v>0</v>
      </c>
      <c r="U1500" s="33">
        <v>1</v>
      </c>
      <c r="V1500" s="33">
        <v>1</v>
      </c>
      <c r="W1500" s="33">
        <v>0</v>
      </c>
      <c r="X1500" s="33"/>
      <c r="Y1500" s="33"/>
      <c r="Z1500" s="33">
        <v>0</v>
      </c>
      <c r="AA1500" s="33">
        <v>0</v>
      </c>
      <c r="AB1500" s="33">
        <v>0</v>
      </c>
      <c r="AC1500" s="33">
        <v>0</v>
      </c>
      <c r="AD1500" s="33"/>
      <c r="AE1500" s="33">
        <v>0</v>
      </c>
      <c r="AF1500" s="33">
        <v>2</v>
      </c>
      <c r="AG1500" s="33">
        <v>10</v>
      </c>
      <c r="AH1500" s="33"/>
      <c r="AI1500" s="33"/>
      <c r="AJ1500" s="33"/>
      <c r="AK1500" s="33"/>
      <c r="AL1500" s="33">
        <v>0</v>
      </c>
      <c r="AM1500" s="33">
        <v>0</v>
      </c>
      <c r="AN1500" s="33"/>
      <c r="AO1500" s="33">
        <v>0</v>
      </c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</row>
    <row r="1501" spans="1:52" x14ac:dyDescent="0.25">
      <c r="A1501" s="6">
        <f t="shared" si="47"/>
        <v>1497</v>
      </c>
      <c r="B1501" s="6"/>
      <c r="C1501" s="6" t="s">
        <v>5152</v>
      </c>
      <c r="D1501" s="6" t="s">
        <v>2840</v>
      </c>
      <c r="E1501" s="6"/>
      <c r="F1501" s="6" t="s">
        <v>2823</v>
      </c>
      <c r="G1501" s="6"/>
      <c r="H1501" s="6" t="s">
        <v>2825</v>
      </c>
      <c r="I1501" s="6" t="str">
        <f t="shared" si="46"/>
        <v>MT001497</v>
      </c>
      <c r="J1501" s="6" t="s">
        <v>2288</v>
      </c>
      <c r="K1501" s="10"/>
      <c r="L1501" s="6"/>
      <c r="M1501" s="6"/>
      <c r="N1501" s="6"/>
      <c r="O1501" s="6"/>
      <c r="P1501" s="6"/>
      <c r="Q1501" s="6"/>
      <c r="R1501" s="6" t="s">
        <v>226</v>
      </c>
      <c r="S1501" s="15">
        <v>6</v>
      </c>
      <c r="T1501" s="33">
        <v>0</v>
      </c>
      <c r="U1501" s="33">
        <v>1</v>
      </c>
      <c r="V1501" s="33">
        <v>1</v>
      </c>
      <c r="W1501" s="33">
        <v>0</v>
      </c>
      <c r="X1501" s="33"/>
      <c r="Y1501" s="33"/>
      <c r="Z1501" s="33">
        <v>0</v>
      </c>
      <c r="AA1501" s="33">
        <v>0</v>
      </c>
      <c r="AB1501" s="33">
        <v>0</v>
      </c>
      <c r="AC1501" s="33">
        <v>0</v>
      </c>
      <c r="AD1501" s="33"/>
      <c r="AE1501" s="33">
        <v>0</v>
      </c>
      <c r="AF1501" s="33">
        <v>2</v>
      </c>
      <c r="AG1501" s="33">
        <v>10</v>
      </c>
      <c r="AH1501" s="33"/>
      <c r="AI1501" s="33"/>
      <c r="AJ1501" s="33"/>
      <c r="AK1501" s="33"/>
      <c r="AL1501" s="33">
        <v>0</v>
      </c>
      <c r="AM1501" s="33">
        <v>0</v>
      </c>
      <c r="AN1501" s="33"/>
      <c r="AO1501" s="33">
        <v>0</v>
      </c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</row>
    <row r="1502" spans="1:52" x14ac:dyDescent="0.25">
      <c r="A1502" s="6">
        <f t="shared" si="47"/>
        <v>1498</v>
      </c>
      <c r="B1502" s="6"/>
      <c r="C1502" s="6" t="s">
        <v>5152</v>
      </c>
      <c r="D1502" s="6" t="s">
        <v>2840</v>
      </c>
      <c r="E1502" s="6"/>
      <c r="F1502" s="6" t="s">
        <v>2823</v>
      </c>
      <c r="G1502" s="6"/>
      <c r="H1502" s="6" t="s">
        <v>2825</v>
      </c>
      <c r="I1502" s="6" t="str">
        <f t="shared" si="46"/>
        <v>MT001498</v>
      </c>
      <c r="J1502" s="6" t="s">
        <v>2289</v>
      </c>
      <c r="K1502" s="10"/>
      <c r="L1502" s="6"/>
      <c r="M1502" s="6"/>
      <c r="N1502" s="6"/>
      <c r="O1502" s="6"/>
      <c r="P1502" s="6"/>
      <c r="Q1502" s="6"/>
      <c r="R1502" s="6" t="s">
        <v>226</v>
      </c>
      <c r="S1502" s="15">
        <v>6</v>
      </c>
      <c r="T1502" s="33">
        <v>0</v>
      </c>
      <c r="U1502" s="33">
        <v>1</v>
      </c>
      <c r="V1502" s="33">
        <v>1</v>
      </c>
      <c r="W1502" s="33">
        <v>0</v>
      </c>
      <c r="X1502" s="33"/>
      <c r="Y1502" s="33"/>
      <c r="Z1502" s="33">
        <v>0</v>
      </c>
      <c r="AA1502" s="33">
        <v>0</v>
      </c>
      <c r="AB1502" s="33">
        <v>0</v>
      </c>
      <c r="AC1502" s="33">
        <v>0</v>
      </c>
      <c r="AD1502" s="33"/>
      <c r="AE1502" s="33">
        <v>0</v>
      </c>
      <c r="AF1502" s="33">
        <v>2</v>
      </c>
      <c r="AG1502" s="33">
        <v>10</v>
      </c>
      <c r="AH1502" s="33"/>
      <c r="AI1502" s="33"/>
      <c r="AJ1502" s="33"/>
      <c r="AK1502" s="33"/>
      <c r="AL1502" s="33">
        <v>0</v>
      </c>
      <c r="AM1502" s="33">
        <v>0</v>
      </c>
      <c r="AN1502" s="33"/>
      <c r="AO1502" s="33">
        <v>0</v>
      </c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</row>
    <row r="1503" spans="1:52" x14ac:dyDescent="0.25">
      <c r="A1503" s="6">
        <f t="shared" si="47"/>
        <v>1499</v>
      </c>
      <c r="B1503" s="6"/>
      <c r="C1503" s="6" t="s">
        <v>5152</v>
      </c>
      <c r="D1503" s="6" t="s">
        <v>2840</v>
      </c>
      <c r="E1503" s="6"/>
      <c r="F1503" s="6" t="s">
        <v>2823</v>
      </c>
      <c r="G1503" s="6"/>
      <c r="H1503" s="6" t="s">
        <v>2825</v>
      </c>
      <c r="I1503" s="6" t="str">
        <f t="shared" si="46"/>
        <v>MT001499</v>
      </c>
      <c r="J1503" s="6" t="s">
        <v>2290</v>
      </c>
      <c r="K1503" s="10"/>
      <c r="L1503" s="6"/>
      <c r="M1503" s="6"/>
      <c r="N1503" s="6"/>
      <c r="O1503" s="6"/>
      <c r="P1503" s="6"/>
      <c r="Q1503" s="6"/>
      <c r="R1503" s="6" t="s">
        <v>226</v>
      </c>
      <c r="S1503" s="15">
        <v>6</v>
      </c>
      <c r="T1503" s="33">
        <v>0</v>
      </c>
      <c r="U1503" s="33">
        <v>1</v>
      </c>
      <c r="V1503" s="33">
        <v>1</v>
      </c>
      <c r="W1503" s="33">
        <v>0</v>
      </c>
      <c r="X1503" s="33"/>
      <c r="Y1503" s="33"/>
      <c r="Z1503" s="33">
        <v>0</v>
      </c>
      <c r="AA1503" s="33">
        <v>0</v>
      </c>
      <c r="AB1503" s="33">
        <v>0</v>
      </c>
      <c r="AC1503" s="33">
        <v>0</v>
      </c>
      <c r="AD1503" s="33"/>
      <c r="AE1503" s="33">
        <v>0</v>
      </c>
      <c r="AF1503" s="33">
        <v>2</v>
      </c>
      <c r="AG1503" s="33">
        <v>10</v>
      </c>
      <c r="AH1503" s="33"/>
      <c r="AI1503" s="33"/>
      <c r="AJ1503" s="33"/>
      <c r="AK1503" s="33"/>
      <c r="AL1503" s="33">
        <v>0</v>
      </c>
      <c r="AM1503" s="33">
        <v>0</v>
      </c>
      <c r="AN1503" s="33"/>
      <c r="AO1503" s="33">
        <v>0</v>
      </c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</row>
    <row r="1504" spans="1:52" x14ac:dyDescent="0.25">
      <c r="A1504" s="6">
        <f t="shared" si="47"/>
        <v>1500</v>
      </c>
      <c r="B1504" s="6"/>
      <c r="C1504" s="6" t="s">
        <v>5152</v>
      </c>
      <c r="D1504" s="6" t="s">
        <v>2840</v>
      </c>
      <c r="E1504" s="6"/>
      <c r="F1504" s="6" t="s">
        <v>2823</v>
      </c>
      <c r="G1504" s="6"/>
      <c r="H1504" s="6" t="s">
        <v>2825</v>
      </c>
      <c r="I1504" s="6" t="str">
        <f t="shared" si="46"/>
        <v>MT001500</v>
      </c>
      <c r="J1504" s="6" t="s">
        <v>2291</v>
      </c>
      <c r="K1504" s="10"/>
      <c r="L1504" s="6"/>
      <c r="M1504" s="6"/>
      <c r="N1504" s="6"/>
      <c r="O1504" s="6"/>
      <c r="P1504" s="6"/>
      <c r="Q1504" s="6"/>
      <c r="R1504" s="6" t="s">
        <v>226</v>
      </c>
      <c r="S1504" s="15">
        <v>5</v>
      </c>
      <c r="T1504" s="33">
        <v>0</v>
      </c>
      <c r="U1504" s="33">
        <v>1</v>
      </c>
      <c r="V1504" s="33">
        <v>1</v>
      </c>
      <c r="W1504" s="33">
        <v>0</v>
      </c>
      <c r="X1504" s="33"/>
      <c r="Y1504" s="33"/>
      <c r="Z1504" s="33">
        <v>0</v>
      </c>
      <c r="AA1504" s="33">
        <v>0</v>
      </c>
      <c r="AB1504" s="33">
        <v>0</v>
      </c>
      <c r="AC1504" s="33">
        <v>0</v>
      </c>
      <c r="AD1504" s="33"/>
      <c r="AE1504" s="33">
        <v>0</v>
      </c>
      <c r="AF1504" s="33">
        <v>2</v>
      </c>
      <c r="AG1504" s="33">
        <v>10</v>
      </c>
      <c r="AH1504" s="33"/>
      <c r="AI1504" s="33"/>
      <c r="AJ1504" s="33"/>
      <c r="AK1504" s="33"/>
      <c r="AL1504" s="33">
        <v>0</v>
      </c>
      <c r="AM1504" s="33">
        <v>0</v>
      </c>
      <c r="AN1504" s="33"/>
      <c r="AO1504" s="33">
        <v>0</v>
      </c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</row>
    <row r="1505" spans="1:52" x14ac:dyDescent="0.25">
      <c r="A1505" s="6">
        <f t="shared" si="47"/>
        <v>1501</v>
      </c>
      <c r="B1505" s="6"/>
      <c r="C1505" s="6" t="s">
        <v>5152</v>
      </c>
      <c r="D1505" s="6" t="s">
        <v>2840</v>
      </c>
      <c r="E1505" s="6"/>
      <c r="F1505" s="6" t="s">
        <v>2823</v>
      </c>
      <c r="G1505" s="6"/>
      <c r="H1505" s="6" t="s">
        <v>2825</v>
      </c>
      <c r="I1505" s="6" t="str">
        <f t="shared" si="46"/>
        <v>MT001501</v>
      </c>
      <c r="J1505" s="6" t="s">
        <v>2292</v>
      </c>
      <c r="K1505" s="10"/>
      <c r="L1505" s="6"/>
      <c r="M1505" s="6"/>
      <c r="N1505" s="6"/>
      <c r="O1505" s="6"/>
      <c r="P1505" s="6"/>
      <c r="Q1505" s="6"/>
      <c r="R1505" s="6" t="s">
        <v>226</v>
      </c>
      <c r="S1505" s="15">
        <v>6</v>
      </c>
      <c r="T1505" s="33">
        <v>0</v>
      </c>
      <c r="U1505" s="33">
        <v>1</v>
      </c>
      <c r="V1505" s="33">
        <v>1</v>
      </c>
      <c r="W1505" s="33">
        <v>0</v>
      </c>
      <c r="X1505" s="33"/>
      <c r="Y1505" s="33"/>
      <c r="Z1505" s="33">
        <v>0</v>
      </c>
      <c r="AA1505" s="33">
        <v>0</v>
      </c>
      <c r="AB1505" s="33">
        <v>0</v>
      </c>
      <c r="AC1505" s="33">
        <v>0</v>
      </c>
      <c r="AD1505" s="33"/>
      <c r="AE1505" s="33">
        <v>0</v>
      </c>
      <c r="AF1505" s="33">
        <v>2</v>
      </c>
      <c r="AG1505" s="33">
        <v>10</v>
      </c>
      <c r="AH1505" s="33"/>
      <c r="AI1505" s="33"/>
      <c r="AJ1505" s="33"/>
      <c r="AK1505" s="33"/>
      <c r="AL1505" s="33">
        <v>0</v>
      </c>
      <c r="AM1505" s="33">
        <v>0</v>
      </c>
      <c r="AN1505" s="33"/>
      <c r="AO1505" s="33">
        <v>0</v>
      </c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</row>
    <row r="1506" spans="1:52" x14ac:dyDescent="0.25">
      <c r="A1506" s="6">
        <f t="shared" si="47"/>
        <v>1502</v>
      </c>
      <c r="B1506" s="6"/>
      <c r="C1506" s="6" t="s">
        <v>5152</v>
      </c>
      <c r="D1506" s="6" t="s">
        <v>2840</v>
      </c>
      <c r="E1506" s="6"/>
      <c r="F1506" s="6" t="s">
        <v>2823</v>
      </c>
      <c r="G1506" s="6"/>
      <c r="H1506" s="6" t="s">
        <v>2825</v>
      </c>
      <c r="I1506" s="6" t="str">
        <f t="shared" si="46"/>
        <v>MT001502</v>
      </c>
      <c r="J1506" s="6" t="s">
        <v>2293</v>
      </c>
      <c r="K1506" s="10"/>
      <c r="L1506" s="6"/>
      <c r="M1506" s="6"/>
      <c r="N1506" s="6"/>
      <c r="O1506" s="6"/>
      <c r="P1506" s="6"/>
      <c r="Q1506" s="6"/>
      <c r="R1506" s="6" t="s">
        <v>226</v>
      </c>
      <c r="S1506" s="15">
        <v>6</v>
      </c>
      <c r="T1506" s="33">
        <v>0</v>
      </c>
      <c r="U1506" s="33">
        <v>1</v>
      </c>
      <c r="V1506" s="33">
        <v>1</v>
      </c>
      <c r="W1506" s="33">
        <v>0</v>
      </c>
      <c r="X1506" s="33"/>
      <c r="Y1506" s="33"/>
      <c r="Z1506" s="33">
        <v>0</v>
      </c>
      <c r="AA1506" s="33">
        <v>0</v>
      </c>
      <c r="AB1506" s="33">
        <v>0</v>
      </c>
      <c r="AC1506" s="33">
        <v>0</v>
      </c>
      <c r="AD1506" s="33"/>
      <c r="AE1506" s="33">
        <v>0</v>
      </c>
      <c r="AF1506" s="33">
        <v>2</v>
      </c>
      <c r="AG1506" s="33">
        <v>10</v>
      </c>
      <c r="AH1506" s="33"/>
      <c r="AI1506" s="33"/>
      <c r="AJ1506" s="33"/>
      <c r="AK1506" s="33"/>
      <c r="AL1506" s="33">
        <v>0</v>
      </c>
      <c r="AM1506" s="33">
        <v>0</v>
      </c>
      <c r="AN1506" s="33"/>
      <c r="AO1506" s="33">
        <v>0</v>
      </c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</row>
    <row r="1507" spans="1:52" x14ac:dyDescent="0.25">
      <c r="A1507" s="6">
        <f t="shared" si="47"/>
        <v>1503</v>
      </c>
      <c r="B1507" s="6"/>
      <c r="C1507" s="6" t="s">
        <v>5152</v>
      </c>
      <c r="D1507" s="6" t="s">
        <v>2840</v>
      </c>
      <c r="E1507" s="6"/>
      <c r="F1507" s="6" t="s">
        <v>2823</v>
      </c>
      <c r="G1507" s="6"/>
      <c r="H1507" s="6" t="s">
        <v>2825</v>
      </c>
      <c r="I1507" s="6" t="str">
        <f t="shared" si="46"/>
        <v>MT001503</v>
      </c>
      <c r="J1507" s="6" t="s">
        <v>2294</v>
      </c>
      <c r="K1507" s="10"/>
      <c r="L1507" s="6"/>
      <c r="M1507" s="6"/>
      <c r="N1507" s="6"/>
      <c r="O1507" s="6"/>
      <c r="P1507" s="6"/>
      <c r="Q1507" s="6"/>
      <c r="R1507" s="6" t="s">
        <v>226</v>
      </c>
      <c r="S1507" s="15">
        <v>6</v>
      </c>
      <c r="T1507" s="33">
        <v>0</v>
      </c>
      <c r="U1507" s="33">
        <v>1</v>
      </c>
      <c r="V1507" s="33">
        <v>1</v>
      </c>
      <c r="W1507" s="33">
        <v>0</v>
      </c>
      <c r="X1507" s="33"/>
      <c r="Y1507" s="33"/>
      <c r="Z1507" s="33">
        <v>0</v>
      </c>
      <c r="AA1507" s="33">
        <v>0</v>
      </c>
      <c r="AB1507" s="33">
        <v>0</v>
      </c>
      <c r="AC1507" s="33">
        <v>0</v>
      </c>
      <c r="AD1507" s="33"/>
      <c r="AE1507" s="33">
        <v>0</v>
      </c>
      <c r="AF1507" s="33">
        <v>2</v>
      </c>
      <c r="AG1507" s="33">
        <v>10</v>
      </c>
      <c r="AH1507" s="33"/>
      <c r="AI1507" s="33"/>
      <c r="AJ1507" s="33"/>
      <c r="AK1507" s="33"/>
      <c r="AL1507" s="33">
        <v>0</v>
      </c>
      <c r="AM1507" s="33">
        <v>0</v>
      </c>
      <c r="AN1507" s="33"/>
      <c r="AO1507" s="33">
        <v>0</v>
      </c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</row>
    <row r="1508" spans="1:52" x14ac:dyDescent="0.25">
      <c r="A1508" s="6">
        <f t="shared" si="47"/>
        <v>1504</v>
      </c>
      <c r="B1508" s="6"/>
      <c r="C1508" s="6" t="s">
        <v>5152</v>
      </c>
      <c r="D1508" s="6" t="s">
        <v>2840</v>
      </c>
      <c r="E1508" s="6"/>
      <c r="F1508" s="6" t="s">
        <v>2823</v>
      </c>
      <c r="G1508" s="6"/>
      <c r="H1508" s="6" t="s">
        <v>2825</v>
      </c>
      <c r="I1508" s="6" t="str">
        <f t="shared" si="46"/>
        <v>MT001504</v>
      </c>
      <c r="J1508" s="6" t="s">
        <v>2295</v>
      </c>
      <c r="K1508" s="10"/>
      <c r="L1508" s="6"/>
      <c r="M1508" s="6"/>
      <c r="N1508" s="6"/>
      <c r="O1508" s="6"/>
      <c r="P1508" s="6"/>
      <c r="Q1508" s="6"/>
      <c r="R1508" s="6" t="s">
        <v>226</v>
      </c>
      <c r="S1508" s="15">
        <v>6</v>
      </c>
      <c r="T1508" s="33">
        <v>0</v>
      </c>
      <c r="U1508" s="33">
        <v>1</v>
      </c>
      <c r="V1508" s="33">
        <v>1</v>
      </c>
      <c r="W1508" s="33">
        <v>0</v>
      </c>
      <c r="X1508" s="33"/>
      <c r="Y1508" s="33"/>
      <c r="Z1508" s="33">
        <v>0</v>
      </c>
      <c r="AA1508" s="33">
        <v>0</v>
      </c>
      <c r="AB1508" s="33">
        <v>0</v>
      </c>
      <c r="AC1508" s="33">
        <v>0</v>
      </c>
      <c r="AD1508" s="33"/>
      <c r="AE1508" s="33">
        <v>0</v>
      </c>
      <c r="AF1508" s="33">
        <v>2</v>
      </c>
      <c r="AG1508" s="33">
        <v>10</v>
      </c>
      <c r="AH1508" s="33"/>
      <c r="AI1508" s="33"/>
      <c r="AJ1508" s="33"/>
      <c r="AK1508" s="33"/>
      <c r="AL1508" s="33">
        <v>0</v>
      </c>
      <c r="AM1508" s="33">
        <v>0</v>
      </c>
      <c r="AN1508" s="33"/>
      <c r="AO1508" s="33">
        <v>0</v>
      </c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</row>
    <row r="1509" spans="1:52" x14ac:dyDescent="0.25">
      <c r="A1509" s="6">
        <f t="shared" si="47"/>
        <v>1505</v>
      </c>
      <c r="B1509" s="6"/>
      <c r="C1509" s="6" t="s">
        <v>5152</v>
      </c>
      <c r="D1509" s="6" t="s">
        <v>2840</v>
      </c>
      <c r="E1509" s="6"/>
      <c r="F1509" s="6" t="s">
        <v>2823</v>
      </c>
      <c r="G1509" s="6"/>
      <c r="H1509" s="6" t="s">
        <v>2825</v>
      </c>
      <c r="I1509" s="6" t="str">
        <f t="shared" si="46"/>
        <v>MT001505</v>
      </c>
      <c r="J1509" s="6" t="s">
        <v>2296</v>
      </c>
      <c r="K1509" s="10"/>
      <c r="L1509" s="6"/>
      <c r="M1509" s="6"/>
      <c r="N1509" s="6"/>
      <c r="O1509" s="6"/>
      <c r="P1509" s="6"/>
      <c r="Q1509" s="6"/>
      <c r="R1509" s="6" t="s">
        <v>226</v>
      </c>
      <c r="S1509" s="15">
        <v>3</v>
      </c>
      <c r="T1509" s="33">
        <v>0</v>
      </c>
      <c r="U1509" s="33">
        <v>1</v>
      </c>
      <c r="V1509" s="33">
        <v>1</v>
      </c>
      <c r="W1509" s="33">
        <v>0</v>
      </c>
      <c r="X1509" s="33"/>
      <c r="Y1509" s="33"/>
      <c r="Z1509" s="33">
        <v>0</v>
      </c>
      <c r="AA1509" s="33">
        <v>0</v>
      </c>
      <c r="AB1509" s="33">
        <v>0</v>
      </c>
      <c r="AC1509" s="33">
        <v>0</v>
      </c>
      <c r="AD1509" s="33"/>
      <c r="AE1509" s="33">
        <v>0</v>
      </c>
      <c r="AF1509" s="33">
        <v>2</v>
      </c>
      <c r="AG1509" s="33">
        <v>10</v>
      </c>
      <c r="AH1509" s="33"/>
      <c r="AI1509" s="33"/>
      <c r="AJ1509" s="33"/>
      <c r="AK1509" s="33"/>
      <c r="AL1509" s="33">
        <v>0</v>
      </c>
      <c r="AM1509" s="33">
        <v>0</v>
      </c>
      <c r="AN1509" s="33"/>
      <c r="AO1509" s="33">
        <v>0</v>
      </c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</row>
    <row r="1510" spans="1:52" x14ac:dyDescent="0.25">
      <c r="A1510" s="6">
        <f t="shared" si="47"/>
        <v>1506</v>
      </c>
      <c r="B1510" s="6"/>
      <c r="C1510" s="6" t="s">
        <v>5152</v>
      </c>
      <c r="D1510" s="6" t="s">
        <v>2840</v>
      </c>
      <c r="E1510" s="6"/>
      <c r="F1510" s="6" t="s">
        <v>2823</v>
      </c>
      <c r="G1510" s="6"/>
      <c r="H1510" s="6" t="s">
        <v>2825</v>
      </c>
      <c r="I1510" s="6" t="str">
        <f t="shared" si="46"/>
        <v>MT001506</v>
      </c>
      <c r="J1510" s="6" t="s">
        <v>2297</v>
      </c>
      <c r="K1510" s="10"/>
      <c r="L1510" s="6"/>
      <c r="M1510" s="6"/>
      <c r="N1510" s="6"/>
      <c r="O1510" s="6"/>
      <c r="P1510" s="6"/>
      <c r="Q1510" s="6"/>
      <c r="R1510" s="6" t="s">
        <v>226</v>
      </c>
      <c r="S1510" s="15">
        <v>6</v>
      </c>
      <c r="T1510" s="33">
        <v>0</v>
      </c>
      <c r="U1510" s="33">
        <v>1</v>
      </c>
      <c r="V1510" s="33">
        <v>1</v>
      </c>
      <c r="W1510" s="33">
        <v>0</v>
      </c>
      <c r="X1510" s="33"/>
      <c r="Y1510" s="33"/>
      <c r="Z1510" s="33">
        <v>0</v>
      </c>
      <c r="AA1510" s="33">
        <v>0</v>
      </c>
      <c r="AB1510" s="33">
        <v>0</v>
      </c>
      <c r="AC1510" s="33">
        <v>0</v>
      </c>
      <c r="AD1510" s="33"/>
      <c r="AE1510" s="33">
        <v>0</v>
      </c>
      <c r="AF1510" s="33">
        <v>2</v>
      </c>
      <c r="AG1510" s="33">
        <v>10</v>
      </c>
      <c r="AH1510" s="33"/>
      <c r="AI1510" s="33"/>
      <c r="AJ1510" s="33"/>
      <c r="AK1510" s="33"/>
      <c r="AL1510" s="33">
        <v>0</v>
      </c>
      <c r="AM1510" s="33">
        <v>0</v>
      </c>
      <c r="AN1510" s="33"/>
      <c r="AO1510" s="33">
        <v>0</v>
      </c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</row>
    <row r="1511" spans="1:52" x14ac:dyDescent="0.25">
      <c r="A1511" s="6">
        <f t="shared" si="47"/>
        <v>1507</v>
      </c>
      <c r="B1511" s="6"/>
      <c r="C1511" s="6" t="s">
        <v>5152</v>
      </c>
      <c r="D1511" s="6" t="s">
        <v>2840</v>
      </c>
      <c r="E1511" s="6"/>
      <c r="F1511" s="6" t="s">
        <v>2823</v>
      </c>
      <c r="G1511" s="6"/>
      <c r="H1511" s="6" t="s">
        <v>2825</v>
      </c>
      <c r="I1511" s="6" t="str">
        <f t="shared" si="46"/>
        <v>MT001507</v>
      </c>
      <c r="J1511" s="6" t="s">
        <v>2298</v>
      </c>
      <c r="K1511" s="10"/>
      <c r="L1511" s="6"/>
      <c r="M1511" s="6"/>
      <c r="N1511" s="6"/>
      <c r="O1511" s="6"/>
      <c r="P1511" s="6"/>
      <c r="Q1511" s="6"/>
      <c r="R1511" s="6" t="s">
        <v>226</v>
      </c>
      <c r="S1511" s="15">
        <v>6</v>
      </c>
      <c r="T1511" s="33">
        <v>0</v>
      </c>
      <c r="U1511" s="33">
        <v>1</v>
      </c>
      <c r="V1511" s="33">
        <v>1</v>
      </c>
      <c r="W1511" s="33">
        <v>0</v>
      </c>
      <c r="X1511" s="33"/>
      <c r="Y1511" s="33"/>
      <c r="Z1511" s="33">
        <v>0</v>
      </c>
      <c r="AA1511" s="33">
        <v>0</v>
      </c>
      <c r="AB1511" s="33">
        <v>0</v>
      </c>
      <c r="AC1511" s="33">
        <v>0</v>
      </c>
      <c r="AD1511" s="33"/>
      <c r="AE1511" s="33">
        <v>0</v>
      </c>
      <c r="AF1511" s="33">
        <v>2</v>
      </c>
      <c r="AG1511" s="33">
        <v>10</v>
      </c>
      <c r="AH1511" s="33"/>
      <c r="AI1511" s="33"/>
      <c r="AJ1511" s="33"/>
      <c r="AK1511" s="33"/>
      <c r="AL1511" s="33">
        <v>0</v>
      </c>
      <c r="AM1511" s="33">
        <v>0</v>
      </c>
      <c r="AN1511" s="33"/>
      <c r="AO1511" s="33">
        <v>0</v>
      </c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</row>
    <row r="1512" spans="1:52" x14ac:dyDescent="0.25">
      <c r="A1512" s="6">
        <f t="shared" si="47"/>
        <v>1508</v>
      </c>
      <c r="B1512" s="6"/>
      <c r="C1512" s="6" t="s">
        <v>5152</v>
      </c>
      <c r="D1512" s="6" t="s">
        <v>2840</v>
      </c>
      <c r="E1512" s="6"/>
      <c r="F1512" s="6" t="s">
        <v>2823</v>
      </c>
      <c r="G1512" s="6"/>
      <c r="H1512" s="6" t="s">
        <v>2825</v>
      </c>
      <c r="I1512" s="6" t="str">
        <f t="shared" si="46"/>
        <v>MT001508</v>
      </c>
      <c r="J1512" s="6" t="s">
        <v>2299</v>
      </c>
      <c r="K1512" s="10"/>
      <c r="L1512" s="6"/>
      <c r="M1512" s="6"/>
      <c r="N1512" s="6"/>
      <c r="O1512" s="6"/>
      <c r="P1512" s="6"/>
      <c r="Q1512" s="6"/>
      <c r="R1512" s="6" t="s">
        <v>226</v>
      </c>
      <c r="S1512" s="15">
        <v>6</v>
      </c>
      <c r="T1512" s="33">
        <v>0</v>
      </c>
      <c r="U1512" s="33">
        <v>1</v>
      </c>
      <c r="V1512" s="33">
        <v>1</v>
      </c>
      <c r="W1512" s="33">
        <v>0</v>
      </c>
      <c r="X1512" s="33"/>
      <c r="Y1512" s="33"/>
      <c r="Z1512" s="33">
        <v>0</v>
      </c>
      <c r="AA1512" s="33">
        <v>0</v>
      </c>
      <c r="AB1512" s="33">
        <v>0</v>
      </c>
      <c r="AC1512" s="33">
        <v>0</v>
      </c>
      <c r="AD1512" s="33"/>
      <c r="AE1512" s="33">
        <v>0</v>
      </c>
      <c r="AF1512" s="33">
        <v>2</v>
      </c>
      <c r="AG1512" s="33">
        <v>10</v>
      </c>
      <c r="AH1512" s="33"/>
      <c r="AI1512" s="33"/>
      <c r="AJ1512" s="33"/>
      <c r="AK1512" s="33"/>
      <c r="AL1512" s="33">
        <v>0</v>
      </c>
      <c r="AM1512" s="33">
        <v>0</v>
      </c>
      <c r="AN1512" s="33"/>
      <c r="AO1512" s="33">
        <v>0</v>
      </c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</row>
    <row r="1513" spans="1:52" x14ac:dyDescent="0.25">
      <c r="A1513" s="6">
        <f t="shared" si="47"/>
        <v>1509</v>
      </c>
      <c r="B1513" s="6"/>
      <c r="C1513" s="6" t="s">
        <v>5152</v>
      </c>
      <c r="D1513" s="6" t="s">
        <v>2840</v>
      </c>
      <c r="E1513" s="6"/>
      <c r="F1513" s="6" t="s">
        <v>2823</v>
      </c>
      <c r="G1513" s="6"/>
      <c r="H1513" s="6" t="s">
        <v>2825</v>
      </c>
      <c r="I1513" s="6" t="str">
        <f t="shared" si="46"/>
        <v>MT001509</v>
      </c>
      <c r="J1513" s="6" t="s">
        <v>2300</v>
      </c>
      <c r="K1513" s="10"/>
      <c r="L1513" s="6"/>
      <c r="M1513" s="6"/>
      <c r="N1513" s="6"/>
      <c r="O1513" s="6"/>
      <c r="P1513" s="6"/>
      <c r="Q1513" s="6"/>
      <c r="R1513" s="6" t="s">
        <v>226</v>
      </c>
      <c r="S1513" s="15">
        <v>7</v>
      </c>
      <c r="T1513" s="33">
        <v>0</v>
      </c>
      <c r="U1513" s="33">
        <v>1</v>
      </c>
      <c r="V1513" s="33">
        <v>1</v>
      </c>
      <c r="W1513" s="33">
        <v>0</v>
      </c>
      <c r="X1513" s="33"/>
      <c r="Y1513" s="33"/>
      <c r="Z1513" s="33">
        <v>0</v>
      </c>
      <c r="AA1513" s="33">
        <v>0</v>
      </c>
      <c r="AB1513" s="33">
        <v>0</v>
      </c>
      <c r="AC1513" s="33">
        <v>0</v>
      </c>
      <c r="AD1513" s="33"/>
      <c r="AE1513" s="33">
        <v>0</v>
      </c>
      <c r="AF1513" s="33">
        <v>2</v>
      </c>
      <c r="AG1513" s="33">
        <v>10</v>
      </c>
      <c r="AH1513" s="33"/>
      <c r="AI1513" s="33"/>
      <c r="AJ1513" s="33"/>
      <c r="AK1513" s="33"/>
      <c r="AL1513" s="33">
        <v>0</v>
      </c>
      <c r="AM1513" s="33">
        <v>0</v>
      </c>
      <c r="AN1513" s="33"/>
      <c r="AO1513" s="33">
        <v>0</v>
      </c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</row>
    <row r="1514" spans="1:52" x14ac:dyDescent="0.25">
      <c r="A1514" s="6">
        <f t="shared" si="47"/>
        <v>1510</v>
      </c>
      <c r="B1514" s="6"/>
      <c r="C1514" s="6" t="s">
        <v>5152</v>
      </c>
      <c r="D1514" s="6" t="s">
        <v>2840</v>
      </c>
      <c r="E1514" s="6"/>
      <c r="F1514" s="6" t="s">
        <v>2823</v>
      </c>
      <c r="G1514" s="6"/>
      <c r="H1514" s="6" t="s">
        <v>2825</v>
      </c>
      <c r="I1514" s="6" t="str">
        <f t="shared" si="46"/>
        <v>MT001510</v>
      </c>
      <c r="J1514" s="6" t="s">
        <v>2301</v>
      </c>
      <c r="K1514" s="10"/>
      <c r="L1514" s="6"/>
      <c r="M1514" s="6"/>
      <c r="N1514" s="6"/>
      <c r="O1514" s="6"/>
      <c r="P1514" s="6"/>
      <c r="Q1514" s="6"/>
      <c r="R1514" s="6" t="s">
        <v>226</v>
      </c>
      <c r="S1514" s="15">
        <v>6</v>
      </c>
      <c r="T1514" s="33">
        <v>0</v>
      </c>
      <c r="U1514" s="33">
        <v>1</v>
      </c>
      <c r="V1514" s="33">
        <v>1</v>
      </c>
      <c r="W1514" s="33">
        <v>0</v>
      </c>
      <c r="X1514" s="33"/>
      <c r="Y1514" s="33"/>
      <c r="Z1514" s="33">
        <v>0</v>
      </c>
      <c r="AA1514" s="33">
        <v>0</v>
      </c>
      <c r="AB1514" s="33">
        <v>0</v>
      </c>
      <c r="AC1514" s="33">
        <v>0</v>
      </c>
      <c r="AD1514" s="33"/>
      <c r="AE1514" s="33">
        <v>0</v>
      </c>
      <c r="AF1514" s="33">
        <v>2</v>
      </c>
      <c r="AG1514" s="33">
        <v>10</v>
      </c>
      <c r="AH1514" s="33"/>
      <c r="AI1514" s="33"/>
      <c r="AJ1514" s="33"/>
      <c r="AK1514" s="33"/>
      <c r="AL1514" s="33">
        <v>0</v>
      </c>
      <c r="AM1514" s="33">
        <v>0</v>
      </c>
      <c r="AN1514" s="33"/>
      <c r="AO1514" s="33">
        <v>0</v>
      </c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</row>
    <row r="1515" spans="1:52" x14ac:dyDescent="0.25">
      <c r="A1515" s="6">
        <f t="shared" si="47"/>
        <v>1511</v>
      </c>
      <c r="B1515" s="6"/>
      <c r="C1515" s="6" t="s">
        <v>5152</v>
      </c>
      <c r="D1515" s="6" t="s">
        <v>2840</v>
      </c>
      <c r="E1515" s="6"/>
      <c r="F1515" s="6" t="s">
        <v>2823</v>
      </c>
      <c r="G1515" s="6"/>
      <c r="H1515" s="6" t="s">
        <v>2825</v>
      </c>
      <c r="I1515" s="6" t="str">
        <f t="shared" si="46"/>
        <v>MT001511</v>
      </c>
      <c r="J1515" s="6" t="s">
        <v>2302</v>
      </c>
      <c r="K1515" s="10"/>
      <c r="L1515" s="6"/>
      <c r="M1515" s="6"/>
      <c r="N1515" s="6"/>
      <c r="O1515" s="6"/>
      <c r="P1515" s="6"/>
      <c r="Q1515" s="6"/>
      <c r="R1515" s="6" t="s">
        <v>226</v>
      </c>
      <c r="S1515" s="15">
        <v>6</v>
      </c>
      <c r="T1515" s="33">
        <v>0</v>
      </c>
      <c r="U1515" s="33">
        <v>1</v>
      </c>
      <c r="V1515" s="33">
        <v>1</v>
      </c>
      <c r="W1515" s="33">
        <v>0</v>
      </c>
      <c r="X1515" s="33"/>
      <c r="Y1515" s="33"/>
      <c r="Z1515" s="33">
        <v>0</v>
      </c>
      <c r="AA1515" s="33">
        <v>0</v>
      </c>
      <c r="AB1515" s="33">
        <v>0</v>
      </c>
      <c r="AC1515" s="33">
        <v>0</v>
      </c>
      <c r="AD1515" s="33"/>
      <c r="AE1515" s="33">
        <v>0</v>
      </c>
      <c r="AF1515" s="33">
        <v>2</v>
      </c>
      <c r="AG1515" s="33">
        <v>10</v>
      </c>
      <c r="AH1515" s="33"/>
      <c r="AI1515" s="33"/>
      <c r="AJ1515" s="33"/>
      <c r="AK1515" s="33"/>
      <c r="AL1515" s="33">
        <v>0</v>
      </c>
      <c r="AM1515" s="33">
        <v>0</v>
      </c>
      <c r="AN1515" s="33"/>
      <c r="AO1515" s="33">
        <v>0</v>
      </c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</row>
    <row r="1516" spans="1:52" x14ac:dyDescent="0.25">
      <c r="A1516" s="6">
        <f t="shared" si="47"/>
        <v>1512</v>
      </c>
      <c r="B1516" s="6"/>
      <c r="C1516" s="6" t="s">
        <v>5152</v>
      </c>
      <c r="D1516" s="6" t="s">
        <v>2840</v>
      </c>
      <c r="E1516" s="6"/>
      <c r="F1516" s="6" t="s">
        <v>2823</v>
      </c>
      <c r="G1516" s="6"/>
      <c r="H1516" s="6" t="s">
        <v>2825</v>
      </c>
      <c r="I1516" s="6" t="str">
        <f t="shared" si="46"/>
        <v>MT001512</v>
      </c>
      <c r="J1516" s="6" t="s">
        <v>2303</v>
      </c>
      <c r="K1516" s="10"/>
      <c r="L1516" s="6"/>
      <c r="M1516" s="6"/>
      <c r="N1516" s="6"/>
      <c r="O1516" s="6"/>
      <c r="P1516" s="6"/>
      <c r="Q1516" s="6"/>
      <c r="R1516" s="6" t="s">
        <v>226</v>
      </c>
      <c r="S1516" s="15">
        <v>6</v>
      </c>
      <c r="T1516" s="33">
        <v>0</v>
      </c>
      <c r="U1516" s="33">
        <v>1</v>
      </c>
      <c r="V1516" s="33">
        <v>1</v>
      </c>
      <c r="W1516" s="33">
        <v>0</v>
      </c>
      <c r="X1516" s="33"/>
      <c r="Y1516" s="33"/>
      <c r="Z1516" s="33">
        <v>0</v>
      </c>
      <c r="AA1516" s="33">
        <v>0</v>
      </c>
      <c r="AB1516" s="33">
        <v>0</v>
      </c>
      <c r="AC1516" s="33">
        <v>0</v>
      </c>
      <c r="AD1516" s="33"/>
      <c r="AE1516" s="33">
        <v>0</v>
      </c>
      <c r="AF1516" s="33">
        <v>2</v>
      </c>
      <c r="AG1516" s="33">
        <v>10</v>
      </c>
      <c r="AH1516" s="33"/>
      <c r="AI1516" s="33"/>
      <c r="AJ1516" s="33"/>
      <c r="AK1516" s="33"/>
      <c r="AL1516" s="33">
        <v>0</v>
      </c>
      <c r="AM1516" s="33">
        <v>0</v>
      </c>
      <c r="AN1516" s="33"/>
      <c r="AO1516" s="33">
        <v>0</v>
      </c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</row>
    <row r="1517" spans="1:52" x14ac:dyDescent="0.25">
      <c r="A1517" s="6">
        <f t="shared" si="47"/>
        <v>1513</v>
      </c>
      <c r="B1517" s="6"/>
      <c r="C1517" s="6" t="s">
        <v>5152</v>
      </c>
      <c r="D1517" s="6" t="s">
        <v>2840</v>
      </c>
      <c r="E1517" s="6"/>
      <c r="F1517" s="6" t="s">
        <v>2823</v>
      </c>
      <c r="G1517" s="6"/>
      <c r="H1517" s="6" t="s">
        <v>2825</v>
      </c>
      <c r="I1517" s="6" t="str">
        <f t="shared" si="46"/>
        <v>MT001513</v>
      </c>
      <c r="J1517" s="6" t="s">
        <v>2304</v>
      </c>
      <c r="K1517" s="10"/>
      <c r="L1517" s="6"/>
      <c r="M1517" s="6"/>
      <c r="N1517" s="6"/>
      <c r="O1517" s="6"/>
      <c r="P1517" s="6"/>
      <c r="Q1517" s="6"/>
      <c r="R1517" s="6" t="s">
        <v>226</v>
      </c>
      <c r="S1517" s="15">
        <v>6</v>
      </c>
      <c r="T1517" s="33">
        <v>0</v>
      </c>
      <c r="U1517" s="33">
        <v>1</v>
      </c>
      <c r="V1517" s="33">
        <v>1</v>
      </c>
      <c r="W1517" s="33">
        <v>0</v>
      </c>
      <c r="X1517" s="33"/>
      <c r="Y1517" s="33"/>
      <c r="Z1517" s="33">
        <v>0</v>
      </c>
      <c r="AA1517" s="33">
        <v>0</v>
      </c>
      <c r="AB1517" s="33">
        <v>0</v>
      </c>
      <c r="AC1517" s="33">
        <v>0</v>
      </c>
      <c r="AD1517" s="33"/>
      <c r="AE1517" s="33">
        <v>0</v>
      </c>
      <c r="AF1517" s="33">
        <v>2</v>
      </c>
      <c r="AG1517" s="33">
        <v>10</v>
      </c>
      <c r="AH1517" s="33"/>
      <c r="AI1517" s="33"/>
      <c r="AJ1517" s="33"/>
      <c r="AK1517" s="33"/>
      <c r="AL1517" s="33">
        <v>0</v>
      </c>
      <c r="AM1517" s="33">
        <v>0</v>
      </c>
      <c r="AN1517" s="33"/>
      <c r="AO1517" s="33">
        <v>0</v>
      </c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</row>
    <row r="1518" spans="1:52" x14ac:dyDescent="0.25">
      <c r="A1518" s="6">
        <f t="shared" si="47"/>
        <v>1514</v>
      </c>
      <c r="B1518" s="6"/>
      <c r="C1518" s="6" t="s">
        <v>5152</v>
      </c>
      <c r="D1518" s="6" t="s">
        <v>2840</v>
      </c>
      <c r="E1518" s="6"/>
      <c r="F1518" s="6" t="s">
        <v>2823</v>
      </c>
      <c r="G1518" s="6"/>
      <c r="H1518" s="6" t="s">
        <v>2825</v>
      </c>
      <c r="I1518" s="6" t="str">
        <f t="shared" si="46"/>
        <v>MT001514</v>
      </c>
      <c r="J1518" s="6" t="s">
        <v>2305</v>
      </c>
      <c r="K1518" s="10"/>
      <c r="L1518" s="6"/>
      <c r="M1518" s="6"/>
      <c r="N1518" s="6"/>
      <c r="O1518" s="6"/>
      <c r="P1518" s="6"/>
      <c r="Q1518" s="6"/>
      <c r="R1518" s="6" t="s">
        <v>226</v>
      </c>
      <c r="S1518" s="15">
        <v>6</v>
      </c>
      <c r="T1518" s="33">
        <v>0</v>
      </c>
      <c r="U1518" s="33">
        <v>1</v>
      </c>
      <c r="V1518" s="33">
        <v>1</v>
      </c>
      <c r="W1518" s="33">
        <v>0</v>
      </c>
      <c r="X1518" s="33"/>
      <c r="Y1518" s="33"/>
      <c r="Z1518" s="33">
        <v>0</v>
      </c>
      <c r="AA1518" s="33">
        <v>0</v>
      </c>
      <c r="AB1518" s="33">
        <v>0</v>
      </c>
      <c r="AC1518" s="33">
        <v>0</v>
      </c>
      <c r="AD1518" s="33"/>
      <c r="AE1518" s="33">
        <v>0</v>
      </c>
      <c r="AF1518" s="33">
        <v>2</v>
      </c>
      <c r="AG1518" s="33">
        <v>10</v>
      </c>
      <c r="AH1518" s="33"/>
      <c r="AI1518" s="33"/>
      <c r="AJ1518" s="33"/>
      <c r="AK1518" s="33"/>
      <c r="AL1518" s="33">
        <v>0</v>
      </c>
      <c r="AM1518" s="33">
        <v>0</v>
      </c>
      <c r="AN1518" s="33"/>
      <c r="AO1518" s="33">
        <v>0</v>
      </c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</row>
    <row r="1519" spans="1:52" x14ac:dyDescent="0.25">
      <c r="A1519" s="6">
        <f t="shared" si="47"/>
        <v>1515</v>
      </c>
      <c r="B1519" s="6"/>
      <c r="C1519" s="6" t="s">
        <v>5152</v>
      </c>
      <c r="D1519" s="6" t="s">
        <v>2840</v>
      </c>
      <c r="E1519" s="6"/>
      <c r="F1519" s="6" t="s">
        <v>2823</v>
      </c>
      <c r="G1519" s="6"/>
      <c r="H1519" s="6" t="s">
        <v>2825</v>
      </c>
      <c r="I1519" s="6" t="str">
        <f t="shared" si="46"/>
        <v>MT001515</v>
      </c>
      <c r="J1519" s="6" t="s">
        <v>2306</v>
      </c>
      <c r="K1519" s="10"/>
      <c r="L1519" s="6"/>
      <c r="M1519" s="6"/>
      <c r="N1519" s="6"/>
      <c r="O1519" s="6"/>
      <c r="P1519" s="6"/>
      <c r="Q1519" s="6"/>
      <c r="R1519" s="6" t="s">
        <v>226</v>
      </c>
      <c r="S1519" s="15">
        <v>6</v>
      </c>
      <c r="T1519" s="33">
        <v>0</v>
      </c>
      <c r="U1519" s="33">
        <v>1</v>
      </c>
      <c r="V1519" s="33">
        <v>1</v>
      </c>
      <c r="W1519" s="33">
        <v>0</v>
      </c>
      <c r="X1519" s="33"/>
      <c r="Y1519" s="33"/>
      <c r="Z1519" s="33">
        <v>0</v>
      </c>
      <c r="AA1519" s="33">
        <v>0</v>
      </c>
      <c r="AB1519" s="33">
        <v>0</v>
      </c>
      <c r="AC1519" s="33">
        <v>0</v>
      </c>
      <c r="AD1519" s="33"/>
      <c r="AE1519" s="33">
        <v>0</v>
      </c>
      <c r="AF1519" s="33">
        <v>2</v>
      </c>
      <c r="AG1519" s="33">
        <v>10</v>
      </c>
      <c r="AH1519" s="33"/>
      <c r="AI1519" s="33"/>
      <c r="AJ1519" s="33"/>
      <c r="AK1519" s="33"/>
      <c r="AL1519" s="33">
        <v>0</v>
      </c>
      <c r="AM1519" s="33">
        <v>0</v>
      </c>
      <c r="AN1519" s="33"/>
      <c r="AO1519" s="33">
        <v>0</v>
      </c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</row>
    <row r="1520" spans="1:52" x14ac:dyDescent="0.25">
      <c r="A1520" s="6">
        <f t="shared" si="47"/>
        <v>1516</v>
      </c>
      <c r="B1520" s="6"/>
      <c r="C1520" s="6" t="s">
        <v>5152</v>
      </c>
      <c r="D1520" s="6" t="s">
        <v>2840</v>
      </c>
      <c r="E1520" s="6"/>
      <c r="F1520" s="6" t="s">
        <v>2823</v>
      </c>
      <c r="G1520" s="6"/>
      <c r="H1520" s="6" t="s">
        <v>2825</v>
      </c>
      <c r="I1520" s="6" t="str">
        <f t="shared" si="46"/>
        <v>MT001516</v>
      </c>
      <c r="J1520" s="6" t="s">
        <v>2307</v>
      </c>
      <c r="K1520" s="10"/>
      <c r="L1520" s="6"/>
      <c r="M1520" s="6"/>
      <c r="N1520" s="6"/>
      <c r="O1520" s="6"/>
      <c r="P1520" s="6"/>
      <c r="Q1520" s="6"/>
      <c r="R1520" s="6" t="s">
        <v>226</v>
      </c>
      <c r="S1520" s="15">
        <v>6</v>
      </c>
      <c r="T1520" s="33">
        <v>0</v>
      </c>
      <c r="U1520" s="33">
        <v>1</v>
      </c>
      <c r="V1520" s="33">
        <v>1</v>
      </c>
      <c r="W1520" s="33">
        <v>0</v>
      </c>
      <c r="X1520" s="33"/>
      <c r="Y1520" s="33"/>
      <c r="Z1520" s="33">
        <v>0</v>
      </c>
      <c r="AA1520" s="33">
        <v>0</v>
      </c>
      <c r="AB1520" s="33">
        <v>0</v>
      </c>
      <c r="AC1520" s="33">
        <v>0</v>
      </c>
      <c r="AD1520" s="33"/>
      <c r="AE1520" s="33">
        <v>0</v>
      </c>
      <c r="AF1520" s="33">
        <v>2</v>
      </c>
      <c r="AG1520" s="33">
        <v>10</v>
      </c>
      <c r="AH1520" s="33"/>
      <c r="AI1520" s="33"/>
      <c r="AJ1520" s="33"/>
      <c r="AK1520" s="33"/>
      <c r="AL1520" s="33">
        <v>0</v>
      </c>
      <c r="AM1520" s="33">
        <v>0</v>
      </c>
      <c r="AN1520" s="33"/>
      <c r="AO1520" s="33">
        <v>0</v>
      </c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</row>
    <row r="1521" spans="1:52" x14ac:dyDescent="0.25">
      <c r="A1521" s="6">
        <f t="shared" si="47"/>
        <v>1517</v>
      </c>
      <c r="B1521" s="6"/>
      <c r="C1521" s="6" t="s">
        <v>5152</v>
      </c>
      <c r="D1521" s="6" t="s">
        <v>2840</v>
      </c>
      <c r="E1521" s="6"/>
      <c r="F1521" s="6" t="s">
        <v>2823</v>
      </c>
      <c r="G1521" s="6"/>
      <c r="H1521" s="6" t="s">
        <v>2825</v>
      </c>
      <c r="I1521" s="6" t="str">
        <f t="shared" si="46"/>
        <v>MT001517</v>
      </c>
      <c r="J1521" s="6" t="s">
        <v>2308</v>
      </c>
      <c r="K1521" s="10"/>
      <c r="L1521" s="6"/>
      <c r="M1521" s="6"/>
      <c r="N1521" s="6"/>
      <c r="O1521" s="6"/>
      <c r="P1521" s="6"/>
      <c r="Q1521" s="6"/>
      <c r="R1521" s="6" t="s">
        <v>226</v>
      </c>
      <c r="S1521" s="15">
        <v>6</v>
      </c>
      <c r="T1521" s="33">
        <v>0</v>
      </c>
      <c r="U1521" s="33">
        <v>1</v>
      </c>
      <c r="V1521" s="33">
        <v>1</v>
      </c>
      <c r="W1521" s="33">
        <v>0</v>
      </c>
      <c r="X1521" s="33"/>
      <c r="Y1521" s="33"/>
      <c r="Z1521" s="33">
        <v>0</v>
      </c>
      <c r="AA1521" s="33">
        <v>0</v>
      </c>
      <c r="AB1521" s="33">
        <v>0</v>
      </c>
      <c r="AC1521" s="33">
        <v>0</v>
      </c>
      <c r="AD1521" s="33"/>
      <c r="AE1521" s="33">
        <v>0</v>
      </c>
      <c r="AF1521" s="33">
        <v>2</v>
      </c>
      <c r="AG1521" s="33">
        <v>10</v>
      </c>
      <c r="AH1521" s="33"/>
      <c r="AI1521" s="33"/>
      <c r="AJ1521" s="33"/>
      <c r="AK1521" s="33"/>
      <c r="AL1521" s="33">
        <v>0</v>
      </c>
      <c r="AM1521" s="33">
        <v>0</v>
      </c>
      <c r="AN1521" s="33"/>
      <c r="AO1521" s="33">
        <v>0</v>
      </c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</row>
    <row r="1522" spans="1:52" x14ac:dyDescent="0.25">
      <c r="A1522" s="6">
        <f t="shared" si="47"/>
        <v>1518</v>
      </c>
      <c r="B1522" s="6"/>
      <c r="C1522" s="6" t="s">
        <v>5152</v>
      </c>
      <c r="D1522" s="6" t="s">
        <v>2840</v>
      </c>
      <c r="E1522" s="6"/>
      <c r="F1522" s="6" t="s">
        <v>2823</v>
      </c>
      <c r="G1522" s="6"/>
      <c r="H1522" s="6" t="s">
        <v>2825</v>
      </c>
      <c r="I1522" s="6" t="str">
        <f t="shared" si="46"/>
        <v>MT001518</v>
      </c>
      <c r="J1522" s="6" t="s">
        <v>2309</v>
      </c>
      <c r="K1522" s="10"/>
      <c r="L1522" s="6"/>
      <c r="M1522" s="6"/>
      <c r="N1522" s="6"/>
      <c r="O1522" s="6"/>
      <c r="P1522" s="6"/>
      <c r="Q1522" s="6"/>
      <c r="R1522" s="6" t="s">
        <v>226</v>
      </c>
      <c r="S1522" s="15">
        <v>6</v>
      </c>
      <c r="T1522" s="33">
        <v>0</v>
      </c>
      <c r="U1522" s="33">
        <v>1</v>
      </c>
      <c r="V1522" s="33">
        <v>1</v>
      </c>
      <c r="W1522" s="33">
        <v>0</v>
      </c>
      <c r="X1522" s="33"/>
      <c r="Y1522" s="33"/>
      <c r="Z1522" s="33">
        <v>0</v>
      </c>
      <c r="AA1522" s="33">
        <v>0</v>
      </c>
      <c r="AB1522" s="33">
        <v>0</v>
      </c>
      <c r="AC1522" s="33">
        <v>0</v>
      </c>
      <c r="AD1522" s="33"/>
      <c r="AE1522" s="33">
        <v>0</v>
      </c>
      <c r="AF1522" s="33">
        <v>2</v>
      </c>
      <c r="AG1522" s="33">
        <v>10</v>
      </c>
      <c r="AH1522" s="33"/>
      <c r="AI1522" s="33"/>
      <c r="AJ1522" s="33"/>
      <c r="AK1522" s="33"/>
      <c r="AL1522" s="33">
        <v>0</v>
      </c>
      <c r="AM1522" s="33">
        <v>0</v>
      </c>
      <c r="AN1522" s="33"/>
      <c r="AO1522" s="33">
        <v>0</v>
      </c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</row>
    <row r="1523" spans="1:52" x14ac:dyDescent="0.25">
      <c r="A1523" s="6">
        <f t="shared" si="47"/>
        <v>1519</v>
      </c>
      <c r="B1523" s="6"/>
      <c r="C1523" s="6" t="s">
        <v>5152</v>
      </c>
      <c r="D1523" s="6" t="s">
        <v>2840</v>
      </c>
      <c r="E1523" s="6"/>
      <c r="F1523" s="6" t="s">
        <v>2823</v>
      </c>
      <c r="G1523" s="6"/>
      <c r="H1523" s="6" t="s">
        <v>2825</v>
      </c>
      <c r="I1523" s="6" t="str">
        <f t="shared" si="46"/>
        <v>MT001519</v>
      </c>
      <c r="J1523" s="6" t="s">
        <v>2310</v>
      </c>
      <c r="K1523" s="10"/>
      <c r="L1523" s="6"/>
      <c r="M1523" s="6"/>
      <c r="N1523" s="6"/>
      <c r="O1523" s="6"/>
      <c r="P1523" s="6"/>
      <c r="Q1523" s="6"/>
      <c r="R1523" s="6" t="s">
        <v>226</v>
      </c>
      <c r="S1523" s="15">
        <v>6</v>
      </c>
      <c r="T1523" s="33">
        <v>0</v>
      </c>
      <c r="U1523" s="33">
        <v>1</v>
      </c>
      <c r="V1523" s="33">
        <v>1</v>
      </c>
      <c r="W1523" s="33">
        <v>0</v>
      </c>
      <c r="X1523" s="33"/>
      <c r="Y1523" s="33"/>
      <c r="Z1523" s="33">
        <v>0</v>
      </c>
      <c r="AA1523" s="33">
        <v>0</v>
      </c>
      <c r="AB1523" s="33">
        <v>0</v>
      </c>
      <c r="AC1523" s="33">
        <v>0</v>
      </c>
      <c r="AD1523" s="33"/>
      <c r="AE1523" s="33">
        <v>0</v>
      </c>
      <c r="AF1523" s="33">
        <v>2</v>
      </c>
      <c r="AG1523" s="33">
        <v>10</v>
      </c>
      <c r="AH1523" s="33"/>
      <c r="AI1523" s="33"/>
      <c r="AJ1523" s="33"/>
      <c r="AK1523" s="33"/>
      <c r="AL1523" s="33">
        <v>0</v>
      </c>
      <c r="AM1523" s="33">
        <v>0</v>
      </c>
      <c r="AN1523" s="33"/>
      <c r="AO1523" s="33">
        <v>0</v>
      </c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</row>
    <row r="1524" spans="1:52" x14ac:dyDescent="0.25">
      <c r="A1524" s="6">
        <f t="shared" si="47"/>
        <v>1520</v>
      </c>
      <c r="B1524" s="6"/>
      <c r="C1524" s="6" t="s">
        <v>5152</v>
      </c>
      <c r="D1524" s="6" t="s">
        <v>2840</v>
      </c>
      <c r="E1524" s="6"/>
      <c r="F1524" s="6" t="s">
        <v>2823</v>
      </c>
      <c r="G1524" s="6"/>
      <c r="H1524" s="6" t="s">
        <v>2825</v>
      </c>
      <c r="I1524" s="6" t="str">
        <f t="shared" si="46"/>
        <v>MT001520</v>
      </c>
      <c r="J1524" s="6" t="s">
        <v>2311</v>
      </c>
      <c r="K1524" s="10"/>
      <c r="L1524" s="6"/>
      <c r="M1524" s="6"/>
      <c r="N1524" s="6"/>
      <c r="O1524" s="6"/>
      <c r="P1524" s="6"/>
      <c r="Q1524" s="6"/>
      <c r="R1524" s="6" t="s">
        <v>226</v>
      </c>
      <c r="S1524" s="15">
        <v>6</v>
      </c>
      <c r="T1524" s="33">
        <v>0</v>
      </c>
      <c r="U1524" s="33">
        <v>1</v>
      </c>
      <c r="V1524" s="33">
        <v>1</v>
      </c>
      <c r="W1524" s="33">
        <v>0</v>
      </c>
      <c r="X1524" s="33"/>
      <c r="Y1524" s="33"/>
      <c r="Z1524" s="33">
        <v>0</v>
      </c>
      <c r="AA1524" s="33">
        <v>0</v>
      </c>
      <c r="AB1524" s="33">
        <v>0</v>
      </c>
      <c r="AC1524" s="33">
        <v>0</v>
      </c>
      <c r="AD1524" s="33"/>
      <c r="AE1524" s="33">
        <v>0</v>
      </c>
      <c r="AF1524" s="33">
        <v>2</v>
      </c>
      <c r="AG1524" s="33">
        <v>10</v>
      </c>
      <c r="AH1524" s="33"/>
      <c r="AI1524" s="33"/>
      <c r="AJ1524" s="33"/>
      <c r="AK1524" s="33"/>
      <c r="AL1524" s="33">
        <v>0</v>
      </c>
      <c r="AM1524" s="33">
        <v>0</v>
      </c>
      <c r="AN1524" s="33"/>
      <c r="AO1524" s="33">
        <v>0</v>
      </c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</row>
    <row r="1525" spans="1:52" x14ac:dyDescent="0.25">
      <c r="A1525" s="6">
        <f t="shared" si="47"/>
        <v>1521</v>
      </c>
      <c r="B1525" s="6"/>
      <c r="C1525" s="6" t="s">
        <v>5152</v>
      </c>
      <c r="D1525" s="6" t="s">
        <v>2840</v>
      </c>
      <c r="E1525" s="6"/>
      <c r="F1525" s="6" t="s">
        <v>2823</v>
      </c>
      <c r="G1525" s="6"/>
      <c r="H1525" s="6" t="s">
        <v>2825</v>
      </c>
      <c r="I1525" s="6" t="str">
        <f t="shared" si="46"/>
        <v>MT001521</v>
      </c>
      <c r="J1525" s="6" t="s">
        <v>2312</v>
      </c>
      <c r="K1525" s="10"/>
      <c r="L1525" s="6"/>
      <c r="M1525" s="6"/>
      <c r="N1525" s="6"/>
      <c r="O1525" s="6"/>
      <c r="P1525" s="6"/>
      <c r="Q1525" s="6"/>
      <c r="R1525" s="6" t="s">
        <v>226</v>
      </c>
      <c r="S1525" s="15">
        <v>6</v>
      </c>
      <c r="T1525" s="33">
        <v>0</v>
      </c>
      <c r="U1525" s="33">
        <v>1</v>
      </c>
      <c r="V1525" s="33">
        <v>1</v>
      </c>
      <c r="W1525" s="33">
        <v>0</v>
      </c>
      <c r="X1525" s="33"/>
      <c r="Y1525" s="33"/>
      <c r="Z1525" s="33">
        <v>0</v>
      </c>
      <c r="AA1525" s="33">
        <v>0</v>
      </c>
      <c r="AB1525" s="33">
        <v>0</v>
      </c>
      <c r="AC1525" s="33">
        <v>0</v>
      </c>
      <c r="AD1525" s="33"/>
      <c r="AE1525" s="33">
        <v>0</v>
      </c>
      <c r="AF1525" s="33">
        <v>2</v>
      </c>
      <c r="AG1525" s="33">
        <v>10</v>
      </c>
      <c r="AH1525" s="33"/>
      <c r="AI1525" s="33"/>
      <c r="AJ1525" s="33"/>
      <c r="AK1525" s="33"/>
      <c r="AL1525" s="33">
        <v>0</v>
      </c>
      <c r="AM1525" s="33">
        <v>0</v>
      </c>
      <c r="AN1525" s="33"/>
      <c r="AO1525" s="33">
        <v>0</v>
      </c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</row>
    <row r="1526" spans="1:52" x14ac:dyDescent="0.25">
      <c r="A1526" s="6">
        <f t="shared" si="47"/>
        <v>1522</v>
      </c>
      <c r="B1526" s="6"/>
      <c r="C1526" s="6" t="s">
        <v>5152</v>
      </c>
      <c r="D1526" s="6" t="s">
        <v>2841</v>
      </c>
      <c r="E1526" s="6"/>
      <c r="F1526" s="6" t="s">
        <v>2823</v>
      </c>
      <c r="G1526" s="6"/>
      <c r="H1526" s="6" t="s">
        <v>2825</v>
      </c>
      <c r="I1526" s="6" t="str">
        <f t="shared" si="46"/>
        <v>MT001522</v>
      </c>
      <c r="J1526" s="6" t="s">
        <v>2313</v>
      </c>
      <c r="K1526" s="10"/>
      <c r="L1526" s="6"/>
      <c r="M1526" s="6"/>
      <c r="N1526" s="6"/>
      <c r="O1526" s="6"/>
      <c r="P1526" s="6"/>
      <c r="Q1526" s="6"/>
      <c r="R1526" s="6" t="s">
        <v>226</v>
      </c>
      <c r="S1526" s="15">
        <v>6</v>
      </c>
      <c r="T1526" s="33">
        <v>1</v>
      </c>
      <c r="U1526" s="33">
        <v>1</v>
      </c>
      <c r="V1526" s="33">
        <v>1</v>
      </c>
      <c r="W1526" s="33">
        <v>0</v>
      </c>
      <c r="X1526" s="33"/>
      <c r="Y1526" s="33"/>
      <c r="Z1526" s="33">
        <v>0</v>
      </c>
      <c r="AA1526" s="33">
        <v>0</v>
      </c>
      <c r="AB1526" s="33">
        <v>0</v>
      </c>
      <c r="AC1526" s="33">
        <v>0</v>
      </c>
      <c r="AD1526" s="33"/>
      <c r="AE1526" s="33">
        <v>2</v>
      </c>
      <c r="AF1526" s="33">
        <v>2</v>
      </c>
      <c r="AG1526" s="33">
        <v>10</v>
      </c>
      <c r="AH1526" s="33"/>
      <c r="AI1526" s="33"/>
      <c r="AJ1526" s="33"/>
      <c r="AK1526" s="33"/>
      <c r="AL1526" s="33">
        <v>0</v>
      </c>
      <c r="AM1526" s="33">
        <v>10</v>
      </c>
      <c r="AN1526" s="33"/>
      <c r="AO1526" s="33">
        <v>4</v>
      </c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</row>
    <row r="1527" spans="1:52" x14ac:dyDescent="0.25">
      <c r="A1527" s="6">
        <f t="shared" si="47"/>
        <v>1523</v>
      </c>
      <c r="B1527" s="6"/>
      <c r="C1527" s="6" t="s">
        <v>5152</v>
      </c>
      <c r="D1527" s="6" t="s">
        <v>2841</v>
      </c>
      <c r="E1527" s="6"/>
      <c r="F1527" s="6" t="s">
        <v>2823</v>
      </c>
      <c r="G1527" s="6"/>
      <c r="H1527" s="6" t="s">
        <v>2825</v>
      </c>
      <c r="I1527" s="6" t="str">
        <f t="shared" si="46"/>
        <v>MT001523</v>
      </c>
      <c r="J1527" s="6" t="s">
        <v>2314</v>
      </c>
      <c r="K1527" s="10"/>
      <c r="L1527" s="6"/>
      <c r="M1527" s="6"/>
      <c r="N1527" s="6"/>
      <c r="O1527" s="6"/>
      <c r="P1527" s="6"/>
      <c r="Q1527" s="6"/>
      <c r="R1527" s="6" t="s">
        <v>226</v>
      </c>
      <c r="S1527" s="15">
        <v>3</v>
      </c>
      <c r="T1527" s="33">
        <v>1</v>
      </c>
      <c r="U1527" s="33">
        <v>1</v>
      </c>
      <c r="V1527" s="33">
        <v>1</v>
      </c>
      <c r="W1527" s="33">
        <v>0</v>
      </c>
      <c r="X1527" s="33"/>
      <c r="Y1527" s="33"/>
      <c r="Z1527" s="33">
        <v>0</v>
      </c>
      <c r="AA1527" s="33">
        <v>0</v>
      </c>
      <c r="AB1527" s="33">
        <v>0</v>
      </c>
      <c r="AC1527" s="33">
        <v>0</v>
      </c>
      <c r="AD1527" s="33"/>
      <c r="AE1527" s="33">
        <v>2</v>
      </c>
      <c r="AF1527" s="33">
        <v>2</v>
      </c>
      <c r="AG1527" s="33">
        <v>10</v>
      </c>
      <c r="AH1527" s="33"/>
      <c r="AI1527" s="33"/>
      <c r="AJ1527" s="33"/>
      <c r="AK1527" s="33"/>
      <c r="AL1527" s="33">
        <v>0</v>
      </c>
      <c r="AM1527" s="33">
        <v>10</v>
      </c>
      <c r="AN1527" s="33"/>
      <c r="AO1527" s="33">
        <v>4</v>
      </c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</row>
    <row r="1528" spans="1:52" x14ac:dyDescent="0.25">
      <c r="A1528" s="6">
        <f t="shared" si="47"/>
        <v>1524</v>
      </c>
      <c r="B1528" s="6"/>
      <c r="C1528" s="6" t="s">
        <v>5152</v>
      </c>
      <c r="D1528" s="6" t="s">
        <v>2841</v>
      </c>
      <c r="E1528" s="6"/>
      <c r="F1528" s="6" t="s">
        <v>2823</v>
      </c>
      <c r="G1528" s="6"/>
      <c r="H1528" s="6" t="s">
        <v>2825</v>
      </c>
      <c r="I1528" s="6" t="str">
        <f t="shared" si="46"/>
        <v>MT001524</v>
      </c>
      <c r="J1528" s="6" t="s">
        <v>2315</v>
      </c>
      <c r="K1528" s="10"/>
      <c r="L1528" s="6"/>
      <c r="M1528" s="6"/>
      <c r="N1528" s="6"/>
      <c r="O1528" s="6"/>
      <c r="P1528" s="6"/>
      <c r="Q1528" s="6"/>
      <c r="R1528" s="6" t="s">
        <v>226</v>
      </c>
      <c r="S1528" s="15">
        <v>3</v>
      </c>
      <c r="T1528" s="33">
        <v>1</v>
      </c>
      <c r="U1528" s="33">
        <v>1</v>
      </c>
      <c r="V1528" s="33">
        <v>1</v>
      </c>
      <c r="W1528" s="33">
        <v>0</v>
      </c>
      <c r="X1528" s="33"/>
      <c r="Y1528" s="33"/>
      <c r="Z1528" s="33">
        <v>0</v>
      </c>
      <c r="AA1528" s="33">
        <v>0</v>
      </c>
      <c r="AB1528" s="33">
        <v>0</v>
      </c>
      <c r="AC1528" s="33">
        <v>0</v>
      </c>
      <c r="AD1528" s="33"/>
      <c r="AE1528" s="33">
        <v>2</v>
      </c>
      <c r="AF1528" s="33">
        <v>2</v>
      </c>
      <c r="AG1528" s="33">
        <v>10</v>
      </c>
      <c r="AH1528" s="33"/>
      <c r="AI1528" s="33"/>
      <c r="AJ1528" s="33"/>
      <c r="AK1528" s="33"/>
      <c r="AL1528" s="33">
        <v>0</v>
      </c>
      <c r="AM1528" s="33">
        <v>10</v>
      </c>
      <c r="AN1528" s="33"/>
      <c r="AO1528" s="33">
        <v>4</v>
      </c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</row>
    <row r="1529" spans="1:52" x14ac:dyDescent="0.25">
      <c r="A1529" s="6">
        <f t="shared" si="47"/>
        <v>1525</v>
      </c>
      <c r="B1529" s="6"/>
      <c r="C1529" s="6" t="s">
        <v>5152</v>
      </c>
      <c r="D1529" s="6" t="s">
        <v>2841</v>
      </c>
      <c r="E1529" s="6"/>
      <c r="F1529" s="6" t="s">
        <v>2823</v>
      </c>
      <c r="G1529" s="6"/>
      <c r="H1529" s="6" t="s">
        <v>2825</v>
      </c>
      <c r="I1529" s="6" t="str">
        <f t="shared" si="46"/>
        <v>MT001525</v>
      </c>
      <c r="J1529" s="6" t="s">
        <v>2316</v>
      </c>
      <c r="K1529" s="10"/>
      <c r="L1529" s="6"/>
      <c r="M1529" s="6"/>
      <c r="N1529" s="6"/>
      <c r="O1529" s="6"/>
      <c r="P1529" s="6"/>
      <c r="Q1529" s="6"/>
      <c r="R1529" s="6" t="s">
        <v>226</v>
      </c>
      <c r="S1529" s="15">
        <v>3</v>
      </c>
      <c r="T1529" s="33">
        <v>1</v>
      </c>
      <c r="U1529" s="33">
        <v>1</v>
      </c>
      <c r="V1529" s="33">
        <v>1</v>
      </c>
      <c r="W1529" s="33">
        <v>0</v>
      </c>
      <c r="X1529" s="33"/>
      <c r="Y1529" s="33"/>
      <c r="Z1529" s="33">
        <v>0</v>
      </c>
      <c r="AA1529" s="33">
        <v>0</v>
      </c>
      <c r="AB1529" s="33">
        <v>0</v>
      </c>
      <c r="AC1529" s="33">
        <v>0</v>
      </c>
      <c r="AD1529" s="33"/>
      <c r="AE1529" s="33">
        <v>2</v>
      </c>
      <c r="AF1529" s="33">
        <v>2</v>
      </c>
      <c r="AG1529" s="33">
        <v>10</v>
      </c>
      <c r="AH1529" s="33"/>
      <c r="AI1529" s="33"/>
      <c r="AJ1529" s="33"/>
      <c r="AK1529" s="33"/>
      <c r="AL1529" s="33">
        <v>0</v>
      </c>
      <c r="AM1529" s="33">
        <v>10</v>
      </c>
      <c r="AN1529" s="33"/>
      <c r="AO1529" s="33">
        <v>4</v>
      </c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</row>
    <row r="1530" spans="1:52" x14ac:dyDescent="0.25">
      <c r="A1530" s="6">
        <f t="shared" si="47"/>
        <v>1526</v>
      </c>
      <c r="B1530" s="6"/>
      <c r="C1530" s="6" t="s">
        <v>5152</v>
      </c>
      <c r="D1530" s="6" t="s">
        <v>2841</v>
      </c>
      <c r="E1530" s="6"/>
      <c r="F1530" s="6" t="s">
        <v>2823</v>
      </c>
      <c r="G1530" s="6"/>
      <c r="H1530" s="6" t="s">
        <v>2825</v>
      </c>
      <c r="I1530" s="6" t="str">
        <f t="shared" si="46"/>
        <v>MT001526</v>
      </c>
      <c r="J1530" s="6" t="s">
        <v>2317</v>
      </c>
      <c r="K1530" s="10"/>
      <c r="L1530" s="6"/>
      <c r="M1530" s="6"/>
      <c r="N1530" s="6"/>
      <c r="O1530" s="6"/>
      <c r="P1530" s="6"/>
      <c r="Q1530" s="6"/>
      <c r="R1530" s="6" t="s">
        <v>226</v>
      </c>
      <c r="S1530" s="15">
        <v>3</v>
      </c>
      <c r="T1530" s="33">
        <v>1</v>
      </c>
      <c r="U1530" s="33">
        <v>1</v>
      </c>
      <c r="V1530" s="33">
        <v>1</v>
      </c>
      <c r="W1530" s="33">
        <v>0</v>
      </c>
      <c r="X1530" s="33"/>
      <c r="Y1530" s="33"/>
      <c r="Z1530" s="33">
        <v>0</v>
      </c>
      <c r="AA1530" s="33">
        <v>0</v>
      </c>
      <c r="AB1530" s="33">
        <v>0</v>
      </c>
      <c r="AC1530" s="33">
        <v>0</v>
      </c>
      <c r="AD1530" s="33"/>
      <c r="AE1530" s="33">
        <v>2</v>
      </c>
      <c r="AF1530" s="33">
        <v>2</v>
      </c>
      <c r="AG1530" s="33">
        <v>10</v>
      </c>
      <c r="AH1530" s="33"/>
      <c r="AI1530" s="33"/>
      <c r="AJ1530" s="33"/>
      <c r="AK1530" s="33"/>
      <c r="AL1530" s="33">
        <v>0</v>
      </c>
      <c r="AM1530" s="33">
        <v>10</v>
      </c>
      <c r="AN1530" s="33"/>
      <c r="AO1530" s="33">
        <v>4</v>
      </c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</row>
    <row r="1531" spans="1:52" x14ac:dyDescent="0.25">
      <c r="A1531" s="6">
        <f t="shared" si="47"/>
        <v>1527</v>
      </c>
      <c r="B1531" s="6"/>
      <c r="C1531" s="6" t="s">
        <v>5152</v>
      </c>
      <c r="D1531" s="6" t="s">
        <v>2841</v>
      </c>
      <c r="E1531" s="6"/>
      <c r="F1531" s="6" t="s">
        <v>2823</v>
      </c>
      <c r="G1531" s="6"/>
      <c r="H1531" s="6" t="s">
        <v>2825</v>
      </c>
      <c r="I1531" s="6" t="str">
        <f t="shared" si="46"/>
        <v>MT001527</v>
      </c>
      <c r="J1531" s="6" t="s">
        <v>2318</v>
      </c>
      <c r="K1531" s="10"/>
      <c r="L1531" s="6"/>
      <c r="M1531" s="6"/>
      <c r="N1531" s="6"/>
      <c r="O1531" s="6"/>
      <c r="P1531" s="6"/>
      <c r="Q1531" s="6"/>
      <c r="R1531" s="6" t="s">
        <v>226</v>
      </c>
      <c r="S1531" s="15">
        <v>3</v>
      </c>
      <c r="T1531" s="33">
        <v>1</v>
      </c>
      <c r="U1531" s="33">
        <v>1</v>
      </c>
      <c r="V1531" s="33">
        <v>1</v>
      </c>
      <c r="W1531" s="33">
        <v>0</v>
      </c>
      <c r="X1531" s="33"/>
      <c r="Y1531" s="33"/>
      <c r="Z1531" s="33">
        <v>0</v>
      </c>
      <c r="AA1531" s="33">
        <v>0</v>
      </c>
      <c r="AB1531" s="33">
        <v>0</v>
      </c>
      <c r="AC1531" s="33">
        <v>0</v>
      </c>
      <c r="AD1531" s="33"/>
      <c r="AE1531" s="33">
        <v>2</v>
      </c>
      <c r="AF1531" s="33">
        <v>2</v>
      </c>
      <c r="AG1531" s="33">
        <v>10</v>
      </c>
      <c r="AH1531" s="33"/>
      <c r="AI1531" s="33"/>
      <c r="AJ1531" s="33"/>
      <c r="AK1531" s="33"/>
      <c r="AL1531" s="33">
        <v>0</v>
      </c>
      <c r="AM1531" s="33">
        <v>10</v>
      </c>
      <c r="AN1531" s="33"/>
      <c r="AO1531" s="33">
        <v>4</v>
      </c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</row>
    <row r="1532" spans="1:52" x14ac:dyDescent="0.25">
      <c r="A1532" s="6">
        <f t="shared" si="47"/>
        <v>1528</v>
      </c>
      <c r="B1532" s="6"/>
      <c r="C1532" s="6" t="s">
        <v>5152</v>
      </c>
      <c r="D1532" s="6" t="s">
        <v>2836</v>
      </c>
      <c r="E1532" s="6"/>
      <c r="F1532" s="6" t="s">
        <v>2823</v>
      </c>
      <c r="G1532" s="6"/>
      <c r="H1532" s="6" t="s">
        <v>2825</v>
      </c>
      <c r="I1532" s="6" t="str">
        <f t="shared" si="46"/>
        <v>MT001528</v>
      </c>
      <c r="J1532" s="6" t="s">
        <v>2319</v>
      </c>
      <c r="K1532" s="10"/>
      <c r="L1532" s="6"/>
      <c r="M1532" s="6"/>
      <c r="N1532" s="6"/>
      <c r="O1532" s="6"/>
      <c r="P1532" s="6"/>
      <c r="Q1532" s="6"/>
      <c r="R1532" s="6" t="s">
        <v>226</v>
      </c>
      <c r="S1532" s="15">
        <v>7</v>
      </c>
      <c r="T1532" s="33">
        <v>0</v>
      </c>
      <c r="U1532" s="33">
        <v>1</v>
      </c>
      <c r="V1532" s="33">
        <v>1</v>
      </c>
      <c r="W1532" s="33">
        <v>0</v>
      </c>
      <c r="X1532" s="33"/>
      <c r="Y1532" s="33"/>
      <c r="Z1532" s="33">
        <v>1</v>
      </c>
      <c r="AA1532" s="33">
        <v>1</v>
      </c>
      <c r="AB1532" s="33">
        <v>1</v>
      </c>
      <c r="AC1532" s="33">
        <v>0</v>
      </c>
      <c r="AD1532" s="33"/>
      <c r="AE1532" s="33">
        <v>0</v>
      </c>
      <c r="AF1532" s="33">
        <v>1</v>
      </c>
      <c r="AG1532" s="33">
        <v>5</v>
      </c>
      <c r="AH1532" s="33"/>
      <c r="AI1532" s="33"/>
      <c r="AJ1532" s="33"/>
      <c r="AK1532" s="33"/>
      <c r="AL1532" s="33">
        <v>1</v>
      </c>
      <c r="AM1532" s="33">
        <v>5</v>
      </c>
      <c r="AN1532" s="33"/>
      <c r="AO1532" s="33">
        <v>0</v>
      </c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</row>
    <row r="1533" spans="1:52" x14ac:dyDescent="0.25">
      <c r="A1533" s="6">
        <f t="shared" si="47"/>
        <v>1529</v>
      </c>
      <c r="B1533" s="6"/>
      <c r="C1533" s="6" t="s">
        <v>5152</v>
      </c>
      <c r="D1533" s="6" t="s">
        <v>2836</v>
      </c>
      <c r="E1533" s="6"/>
      <c r="F1533" s="6" t="s">
        <v>2823</v>
      </c>
      <c r="G1533" s="6"/>
      <c r="H1533" s="6" t="s">
        <v>2825</v>
      </c>
      <c r="I1533" s="6" t="str">
        <f t="shared" si="46"/>
        <v>MT001529</v>
      </c>
      <c r="J1533" s="6" t="s">
        <v>2320</v>
      </c>
      <c r="K1533" s="10"/>
      <c r="L1533" s="6"/>
      <c r="M1533" s="6"/>
      <c r="N1533" s="6"/>
      <c r="O1533" s="6"/>
      <c r="P1533" s="6"/>
      <c r="Q1533" s="6"/>
      <c r="R1533" s="6" t="s">
        <v>226</v>
      </c>
      <c r="S1533" s="15">
        <v>3</v>
      </c>
      <c r="T1533" s="33">
        <v>0</v>
      </c>
      <c r="U1533" s="33">
        <v>1</v>
      </c>
      <c r="V1533" s="33">
        <v>1</v>
      </c>
      <c r="W1533" s="33">
        <v>0</v>
      </c>
      <c r="X1533" s="33"/>
      <c r="Y1533" s="33"/>
      <c r="Z1533" s="33">
        <v>1</v>
      </c>
      <c r="AA1533" s="33">
        <v>1</v>
      </c>
      <c r="AB1533" s="33">
        <v>1</v>
      </c>
      <c r="AC1533" s="33">
        <v>0</v>
      </c>
      <c r="AD1533" s="33"/>
      <c r="AE1533" s="33">
        <v>0</v>
      </c>
      <c r="AF1533" s="33">
        <v>1</v>
      </c>
      <c r="AG1533" s="33">
        <v>5</v>
      </c>
      <c r="AH1533" s="33"/>
      <c r="AI1533" s="33"/>
      <c r="AJ1533" s="33"/>
      <c r="AK1533" s="33"/>
      <c r="AL1533" s="33">
        <v>1</v>
      </c>
      <c r="AM1533" s="33">
        <v>5</v>
      </c>
      <c r="AN1533" s="33"/>
      <c r="AO1533" s="33">
        <v>0</v>
      </c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</row>
    <row r="1534" spans="1:52" x14ac:dyDescent="0.25">
      <c r="A1534" s="6">
        <f t="shared" si="47"/>
        <v>1530</v>
      </c>
      <c r="B1534" s="6"/>
      <c r="C1534" s="6" t="s">
        <v>5152</v>
      </c>
      <c r="D1534" s="6" t="s">
        <v>2836</v>
      </c>
      <c r="E1534" s="6"/>
      <c r="F1534" s="6" t="s">
        <v>2823</v>
      </c>
      <c r="G1534" s="6"/>
      <c r="H1534" s="6" t="s">
        <v>2825</v>
      </c>
      <c r="I1534" s="6" t="str">
        <f t="shared" si="46"/>
        <v>MT001530</v>
      </c>
      <c r="J1534" s="6" t="s">
        <v>2321</v>
      </c>
      <c r="K1534" s="10"/>
      <c r="L1534" s="6"/>
      <c r="M1534" s="6"/>
      <c r="N1534" s="6"/>
      <c r="O1534" s="6"/>
      <c r="P1534" s="6"/>
      <c r="Q1534" s="6"/>
      <c r="R1534" s="6" t="s">
        <v>226</v>
      </c>
      <c r="S1534" s="15" t="s">
        <v>514</v>
      </c>
      <c r="T1534" s="33">
        <v>0</v>
      </c>
      <c r="U1534" s="33">
        <v>1</v>
      </c>
      <c r="V1534" s="33">
        <v>1</v>
      </c>
      <c r="W1534" s="33">
        <v>0</v>
      </c>
      <c r="X1534" s="33"/>
      <c r="Y1534" s="33"/>
      <c r="Z1534" s="33">
        <v>1</v>
      </c>
      <c r="AA1534" s="33">
        <v>1</v>
      </c>
      <c r="AB1534" s="33">
        <v>1</v>
      </c>
      <c r="AC1534" s="33">
        <v>0</v>
      </c>
      <c r="AD1534" s="33"/>
      <c r="AE1534" s="33">
        <v>0</v>
      </c>
      <c r="AF1534" s="33">
        <v>1</v>
      </c>
      <c r="AG1534" s="33">
        <v>5</v>
      </c>
      <c r="AH1534" s="33"/>
      <c r="AI1534" s="33"/>
      <c r="AJ1534" s="33"/>
      <c r="AK1534" s="33"/>
      <c r="AL1534" s="33">
        <v>1</v>
      </c>
      <c r="AM1534" s="33">
        <v>5</v>
      </c>
      <c r="AN1534" s="33"/>
      <c r="AO1534" s="33">
        <v>0</v>
      </c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</row>
    <row r="1535" spans="1:52" x14ac:dyDescent="0.25">
      <c r="A1535" s="6">
        <f t="shared" si="47"/>
        <v>1531</v>
      </c>
      <c r="B1535" s="6"/>
      <c r="C1535" s="6" t="s">
        <v>5152</v>
      </c>
      <c r="D1535" s="6" t="s">
        <v>2836</v>
      </c>
      <c r="E1535" s="6"/>
      <c r="F1535" s="6" t="s">
        <v>2823</v>
      </c>
      <c r="G1535" s="6"/>
      <c r="H1535" s="6" t="s">
        <v>2825</v>
      </c>
      <c r="I1535" s="6" t="str">
        <f t="shared" si="46"/>
        <v>MT001531</v>
      </c>
      <c r="J1535" s="6" t="s">
        <v>2322</v>
      </c>
      <c r="K1535" s="10"/>
      <c r="L1535" s="6"/>
      <c r="M1535" s="6"/>
      <c r="N1535" s="6"/>
      <c r="O1535" s="6"/>
      <c r="P1535" s="6"/>
      <c r="Q1535" s="6"/>
      <c r="R1535" s="6" t="s">
        <v>226</v>
      </c>
      <c r="S1535" s="15" t="s">
        <v>514</v>
      </c>
      <c r="T1535" s="33">
        <v>0</v>
      </c>
      <c r="U1535" s="33">
        <v>1</v>
      </c>
      <c r="V1535" s="33">
        <v>1</v>
      </c>
      <c r="W1535" s="33">
        <v>0</v>
      </c>
      <c r="X1535" s="33"/>
      <c r="Y1535" s="33"/>
      <c r="Z1535" s="33">
        <v>1</v>
      </c>
      <c r="AA1535" s="33">
        <v>1</v>
      </c>
      <c r="AB1535" s="33">
        <v>1</v>
      </c>
      <c r="AC1535" s="33">
        <v>0</v>
      </c>
      <c r="AD1535" s="33"/>
      <c r="AE1535" s="33">
        <v>0</v>
      </c>
      <c r="AF1535" s="33">
        <v>1</v>
      </c>
      <c r="AG1535" s="33">
        <v>5</v>
      </c>
      <c r="AH1535" s="33"/>
      <c r="AI1535" s="33"/>
      <c r="AJ1535" s="33"/>
      <c r="AK1535" s="33"/>
      <c r="AL1535" s="33">
        <v>1</v>
      </c>
      <c r="AM1535" s="33">
        <v>5</v>
      </c>
      <c r="AN1535" s="33"/>
      <c r="AO1535" s="33">
        <v>0</v>
      </c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</row>
    <row r="1536" spans="1:52" x14ac:dyDescent="0.25">
      <c r="A1536" s="6">
        <f t="shared" si="47"/>
        <v>1532</v>
      </c>
      <c r="B1536" s="6"/>
      <c r="C1536" s="6" t="s">
        <v>5152</v>
      </c>
      <c r="D1536" s="6" t="s">
        <v>2836</v>
      </c>
      <c r="E1536" s="6"/>
      <c r="F1536" s="6" t="s">
        <v>2823</v>
      </c>
      <c r="G1536" s="6"/>
      <c r="H1536" s="6" t="s">
        <v>2825</v>
      </c>
      <c r="I1536" s="6" t="str">
        <f t="shared" si="46"/>
        <v>MT001532</v>
      </c>
      <c r="J1536" s="6" t="s">
        <v>2323</v>
      </c>
      <c r="K1536" s="10"/>
      <c r="L1536" s="6"/>
      <c r="M1536" s="6"/>
      <c r="N1536" s="6"/>
      <c r="O1536" s="6"/>
      <c r="P1536" s="6"/>
      <c r="Q1536" s="6"/>
      <c r="R1536" s="6" t="s">
        <v>226</v>
      </c>
      <c r="S1536" s="15">
        <v>5</v>
      </c>
      <c r="T1536" s="33">
        <v>0</v>
      </c>
      <c r="U1536" s="33">
        <v>1</v>
      </c>
      <c r="V1536" s="33">
        <v>1</v>
      </c>
      <c r="W1536" s="33">
        <v>0</v>
      </c>
      <c r="X1536" s="33"/>
      <c r="Y1536" s="33"/>
      <c r="Z1536" s="33">
        <v>1</v>
      </c>
      <c r="AA1536" s="33">
        <v>1</v>
      </c>
      <c r="AB1536" s="33">
        <v>1</v>
      </c>
      <c r="AC1536" s="33">
        <v>0</v>
      </c>
      <c r="AD1536" s="33"/>
      <c r="AE1536" s="33">
        <v>0</v>
      </c>
      <c r="AF1536" s="33">
        <v>1</v>
      </c>
      <c r="AG1536" s="33">
        <v>5</v>
      </c>
      <c r="AH1536" s="33"/>
      <c r="AI1536" s="33"/>
      <c r="AJ1536" s="33"/>
      <c r="AK1536" s="33"/>
      <c r="AL1536" s="33">
        <v>1</v>
      </c>
      <c r="AM1536" s="33">
        <v>5</v>
      </c>
      <c r="AN1536" s="33"/>
      <c r="AO1536" s="33">
        <v>0</v>
      </c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</row>
    <row r="1537" spans="1:52" x14ac:dyDescent="0.25">
      <c r="A1537" s="6">
        <f t="shared" si="47"/>
        <v>1533</v>
      </c>
      <c r="B1537" s="6"/>
      <c r="C1537" s="6" t="s">
        <v>5152</v>
      </c>
      <c r="D1537" s="6" t="s">
        <v>2836</v>
      </c>
      <c r="E1537" s="6"/>
      <c r="F1537" s="6" t="s">
        <v>2823</v>
      </c>
      <c r="G1537" s="6"/>
      <c r="H1537" s="6" t="s">
        <v>2825</v>
      </c>
      <c r="I1537" s="6" t="str">
        <f t="shared" si="46"/>
        <v>MT001533</v>
      </c>
      <c r="J1537" s="6" t="s">
        <v>2324</v>
      </c>
      <c r="K1537" s="10"/>
      <c r="L1537" s="6"/>
      <c r="M1537" s="6"/>
      <c r="N1537" s="6"/>
      <c r="O1537" s="6"/>
      <c r="P1537" s="6"/>
      <c r="Q1537" s="6"/>
      <c r="R1537" s="6" t="s">
        <v>226</v>
      </c>
      <c r="S1537" s="15">
        <v>7</v>
      </c>
      <c r="T1537" s="33">
        <v>0</v>
      </c>
      <c r="U1537" s="33">
        <v>1</v>
      </c>
      <c r="V1537" s="33">
        <v>1</v>
      </c>
      <c r="W1537" s="33">
        <v>0</v>
      </c>
      <c r="X1537" s="33"/>
      <c r="Y1537" s="33"/>
      <c r="Z1537" s="33">
        <v>1</v>
      </c>
      <c r="AA1537" s="33">
        <v>1</v>
      </c>
      <c r="AB1537" s="33">
        <v>1</v>
      </c>
      <c r="AC1537" s="33">
        <v>0</v>
      </c>
      <c r="AD1537" s="33"/>
      <c r="AE1537" s="33">
        <v>0</v>
      </c>
      <c r="AF1537" s="33">
        <v>1</v>
      </c>
      <c r="AG1537" s="33">
        <v>5</v>
      </c>
      <c r="AH1537" s="33"/>
      <c r="AI1537" s="33"/>
      <c r="AJ1537" s="33"/>
      <c r="AK1537" s="33"/>
      <c r="AL1537" s="33">
        <v>1</v>
      </c>
      <c r="AM1537" s="33">
        <v>5</v>
      </c>
      <c r="AN1537" s="33"/>
      <c r="AO1537" s="33">
        <v>0</v>
      </c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</row>
    <row r="1538" spans="1:52" x14ac:dyDescent="0.25">
      <c r="A1538" s="6">
        <f t="shared" si="47"/>
        <v>1534</v>
      </c>
      <c r="B1538" s="6"/>
      <c r="C1538" s="6" t="s">
        <v>5152</v>
      </c>
      <c r="D1538" s="6" t="s">
        <v>2840</v>
      </c>
      <c r="E1538" s="6"/>
      <c r="F1538" s="6" t="s">
        <v>2823</v>
      </c>
      <c r="G1538" s="6"/>
      <c r="H1538" s="6" t="s">
        <v>2825</v>
      </c>
      <c r="I1538" s="6" t="str">
        <f t="shared" si="46"/>
        <v>MT001534</v>
      </c>
      <c r="J1538" s="6" t="s">
        <v>2325</v>
      </c>
      <c r="K1538" s="10"/>
      <c r="L1538" s="6"/>
      <c r="M1538" s="6"/>
      <c r="N1538" s="6"/>
      <c r="O1538" s="6"/>
      <c r="P1538" s="6"/>
      <c r="Q1538" s="6"/>
      <c r="R1538" s="6" t="s">
        <v>226</v>
      </c>
      <c r="S1538" s="15" t="s">
        <v>514</v>
      </c>
      <c r="T1538" s="33">
        <v>0</v>
      </c>
      <c r="U1538" s="33">
        <v>1</v>
      </c>
      <c r="V1538" s="33">
        <v>1</v>
      </c>
      <c r="W1538" s="33">
        <v>0</v>
      </c>
      <c r="X1538" s="33"/>
      <c r="Y1538" s="33"/>
      <c r="Z1538" s="33">
        <v>0</v>
      </c>
      <c r="AA1538" s="33">
        <v>0</v>
      </c>
      <c r="AB1538" s="33">
        <v>0</v>
      </c>
      <c r="AC1538" s="33">
        <v>0</v>
      </c>
      <c r="AD1538" s="33"/>
      <c r="AE1538" s="33">
        <v>0</v>
      </c>
      <c r="AF1538" s="33">
        <v>2</v>
      </c>
      <c r="AG1538" s="33">
        <v>10</v>
      </c>
      <c r="AH1538" s="33"/>
      <c r="AI1538" s="33"/>
      <c r="AJ1538" s="33"/>
      <c r="AK1538" s="33"/>
      <c r="AL1538" s="33">
        <v>0</v>
      </c>
      <c r="AM1538" s="33">
        <v>0</v>
      </c>
      <c r="AN1538" s="33"/>
      <c r="AO1538" s="33">
        <v>0</v>
      </c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</row>
    <row r="1539" spans="1:52" x14ac:dyDescent="0.25">
      <c r="A1539" s="6">
        <f t="shared" si="47"/>
        <v>1535</v>
      </c>
      <c r="B1539" s="6"/>
      <c r="C1539" s="6" t="s">
        <v>5152</v>
      </c>
      <c r="D1539" s="6" t="s">
        <v>2840</v>
      </c>
      <c r="E1539" s="6"/>
      <c r="F1539" s="6" t="s">
        <v>2823</v>
      </c>
      <c r="G1539" s="6"/>
      <c r="H1539" s="6" t="s">
        <v>2830</v>
      </c>
      <c r="I1539" s="6" t="str">
        <f t="shared" si="46"/>
        <v>MT001535</v>
      </c>
      <c r="J1539" s="6" t="s">
        <v>2326</v>
      </c>
      <c r="K1539" s="10"/>
      <c r="L1539" s="6"/>
      <c r="M1539" s="6"/>
      <c r="N1539" s="6"/>
      <c r="O1539" s="6"/>
      <c r="P1539" s="6"/>
      <c r="Q1539" s="6"/>
      <c r="R1539" s="6" t="s">
        <v>226</v>
      </c>
      <c r="S1539" s="15">
        <v>7</v>
      </c>
      <c r="T1539" s="33">
        <v>0</v>
      </c>
      <c r="U1539" s="33">
        <v>1</v>
      </c>
      <c r="V1539" s="33">
        <v>1</v>
      </c>
      <c r="W1539" s="33">
        <v>0</v>
      </c>
      <c r="X1539" s="33"/>
      <c r="Y1539" s="33"/>
      <c r="Z1539" s="33">
        <v>0</v>
      </c>
      <c r="AA1539" s="33">
        <v>0</v>
      </c>
      <c r="AB1539" s="33">
        <v>0</v>
      </c>
      <c r="AC1539" s="33">
        <v>0</v>
      </c>
      <c r="AD1539" s="33"/>
      <c r="AE1539" s="33">
        <v>0</v>
      </c>
      <c r="AF1539" s="33">
        <v>2</v>
      </c>
      <c r="AG1539" s="33">
        <v>10</v>
      </c>
      <c r="AH1539" s="33"/>
      <c r="AI1539" s="33"/>
      <c r="AJ1539" s="33"/>
      <c r="AK1539" s="33"/>
      <c r="AL1539" s="33">
        <v>0</v>
      </c>
      <c r="AM1539" s="33">
        <v>0</v>
      </c>
      <c r="AN1539" s="33"/>
      <c r="AO1539" s="33">
        <v>0</v>
      </c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</row>
    <row r="1540" spans="1:52" x14ac:dyDescent="0.25">
      <c r="A1540" s="6">
        <f t="shared" si="47"/>
        <v>1536</v>
      </c>
      <c r="B1540" s="6"/>
      <c r="C1540" s="6" t="s">
        <v>5152</v>
      </c>
      <c r="D1540" s="6" t="s">
        <v>2840</v>
      </c>
      <c r="E1540" s="6"/>
      <c r="F1540" s="6" t="s">
        <v>2823</v>
      </c>
      <c r="G1540" s="6"/>
      <c r="H1540" s="6" t="s">
        <v>2825</v>
      </c>
      <c r="I1540" s="6" t="str">
        <f t="shared" si="46"/>
        <v>MT001536</v>
      </c>
      <c r="J1540" s="6" t="s">
        <v>2327</v>
      </c>
      <c r="K1540" s="10"/>
      <c r="L1540" s="6"/>
      <c r="M1540" s="6"/>
      <c r="N1540" s="6"/>
      <c r="O1540" s="6"/>
      <c r="P1540" s="6"/>
      <c r="Q1540" s="6"/>
      <c r="R1540" s="6" t="s">
        <v>226</v>
      </c>
      <c r="S1540" s="15">
        <v>7</v>
      </c>
      <c r="T1540" s="33">
        <v>0</v>
      </c>
      <c r="U1540" s="33">
        <v>1</v>
      </c>
      <c r="V1540" s="33">
        <v>1</v>
      </c>
      <c r="W1540" s="33">
        <v>0</v>
      </c>
      <c r="X1540" s="33"/>
      <c r="Y1540" s="33"/>
      <c r="Z1540" s="33">
        <v>0</v>
      </c>
      <c r="AA1540" s="33">
        <v>0</v>
      </c>
      <c r="AB1540" s="33">
        <v>0</v>
      </c>
      <c r="AC1540" s="33">
        <v>0</v>
      </c>
      <c r="AD1540" s="33"/>
      <c r="AE1540" s="33">
        <v>0</v>
      </c>
      <c r="AF1540" s="33">
        <v>2</v>
      </c>
      <c r="AG1540" s="33">
        <v>10</v>
      </c>
      <c r="AH1540" s="33"/>
      <c r="AI1540" s="33"/>
      <c r="AJ1540" s="33"/>
      <c r="AK1540" s="33"/>
      <c r="AL1540" s="33">
        <v>0</v>
      </c>
      <c r="AM1540" s="33">
        <v>0</v>
      </c>
      <c r="AN1540" s="33"/>
      <c r="AO1540" s="33">
        <v>0</v>
      </c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</row>
    <row r="1541" spans="1:52" x14ac:dyDescent="0.25">
      <c r="A1541" s="6">
        <f t="shared" si="47"/>
        <v>1537</v>
      </c>
      <c r="B1541" s="6"/>
      <c r="C1541" s="6" t="s">
        <v>5152</v>
      </c>
      <c r="D1541" s="6" t="s">
        <v>2840</v>
      </c>
      <c r="E1541" s="6"/>
      <c r="F1541" s="6" t="s">
        <v>2823</v>
      </c>
      <c r="G1541" s="6"/>
      <c r="H1541" s="6" t="s">
        <v>2825</v>
      </c>
      <c r="I1541" s="6" t="str">
        <f t="shared" si="46"/>
        <v>MT001537</v>
      </c>
      <c r="J1541" s="6" t="s">
        <v>2328</v>
      </c>
      <c r="K1541" s="10"/>
      <c r="L1541" s="6"/>
      <c r="M1541" s="6"/>
      <c r="N1541" s="6"/>
      <c r="O1541" s="6"/>
      <c r="P1541" s="6"/>
      <c r="Q1541" s="6"/>
      <c r="R1541" s="6" t="s">
        <v>226</v>
      </c>
      <c r="S1541" s="15">
        <v>7</v>
      </c>
      <c r="T1541" s="33">
        <v>0</v>
      </c>
      <c r="U1541" s="33">
        <v>1</v>
      </c>
      <c r="V1541" s="33">
        <v>1</v>
      </c>
      <c r="W1541" s="33">
        <v>0</v>
      </c>
      <c r="X1541" s="33"/>
      <c r="Y1541" s="33"/>
      <c r="Z1541" s="33">
        <v>0</v>
      </c>
      <c r="AA1541" s="33">
        <v>0</v>
      </c>
      <c r="AB1541" s="33">
        <v>0</v>
      </c>
      <c r="AC1541" s="33">
        <v>0</v>
      </c>
      <c r="AD1541" s="33"/>
      <c r="AE1541" s="33">
        <v>0</v>
      </c>
      <c r="AF1541" s="33">
        <v>2</v>
      </c>
      <c r="AG1541" s="33">
        <v>10</v>
      </c>
      <c r="AH1541" s="33"/>
      <c r="AI1541" s="33"/>
      <c r="AJ1541" s="33"/>
      <c r="AK1541" s="33"/>
      <c r="AL1541" s="33">
        <v>0</v>
      </c>
      <c r="AM1541" s="33">
        <v>0</v>
      </c>
      <c r="AN1541" s="33"/>
      <c r="AO1541" s="33">
        <v>0</v>
      </c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</row>
    <row r="1542" spans="1:52" x14ac:dyDescent="0.25">
      <c r="A1542" s="6">
        <f t="shared" si="47"/>
        <v>1538</v>
      </c>
      <c r="B1542" s="6"/>
      <c r="C1542" s="6" t="s">
        <v>5152</v>
      </c>
      <c r="D1542" s="6" t="s">
        <v>2840</v>
      </c>
      <c r="E1542" s="6"/>
      <c r="F1542" s="6" t="s">
        <v>2823</v>
      </c>
      <c r="G1542" s="6"/>
      <c r="H1542" s="6" t="s">
        <v>2825</v>
      </c>
      <c r="I1542" s="6" t="str">
        <f t="shared" ref="I1542:I1605" si="48">IF(LEN(A1542)=1,"MT00000"&amp;A1542,IF(LEN(A1542)=2,"MT0000"&amp;A1542,IF(LEN(A1542)=3,"MT000"&amp;A1542,IF(LEN(A1542)=4,"MT00"&amp;A1542,0))))</f>
        <v>MT001538</v>
      </c>
      <c r="J1542" s="6" t="s">
        <v>2329</v>
      </c>
      <c r="K1542" s="10"/>
      <c r="L1542" s="6"/>
      <c r="M1542" s="6"/>
      <c r="N1542" s="6"/>
      <c r="O1542" s="6"/>
      <c r="P1542" s="6"/>
      <c r="Q1542" s="6"/>
      <c r="R1542" s="6" t="s">
        <v>226</v>
      </c>
      <c r="S1542" s="15">
        <v>7</v>
      </c>
      <c r="T1542" s="33">
        <v>0</v>
      </c>
      <c r="U1542" s="33">
        <v>1</v>
      </c>
      <c r="V1542" s="33">
        <v>1</v>
      </c>
      <c r="W1542" s="33">
        <v>0</v>
      </c>
      <c r="X1542" s="33"/>
      <c r="Y1542" s="33"/>
      <c r="Z1542" s="33">
        <v>0</v>
      </c>
      <c r="AA1542" s="33">
        <v>0</v>
      </c>
      <c r="AB1542" s="33">
        <v>0</v>
      </c>
      <c r="AC1542" s="33">
        <v>0</v>
      </c>
      <c r="AD1542" s="33"/>
      <c r="AE1542" s="33">
        <v>0</v>
      </c>
      <c r="AF1542" s="33">
        <v>2</v>
      </c>
      <c r="AG1542" s="33">
        <v>10</v>
      </c>
      <c r="AH1542" s="33"/>
      <c r="AI1542" s="33"/>
      <c r="AJ1542" s="33"/>
      <c r="AK1542" s="33"/>
      <c r="AL1542" s="33">
        <v>0</v>
      </c>
      <c r="AM1542" s="33">
        <v>0</v>
      </c>
      <c r="AN1542" s="33"/>
      <c r="AO1542" s="33">
        <v>0</v>
      </c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</row>
    <row r="1543" spans="1:52" x14ac:dyDescent="0.25">
      <c r="A1543" s="6">
        <f t="shared" ref="A1543:A1606" si="49">+A1542+1</f>
        <v>1539</v>
      </c>
      <c r="B1543" s="6"/>
      <c r="C1543" s="6" t="s">
        <v>5152</v>
      </c>
      <c r="D1543" s="6" t="s">
        <v>2840</v>
      </c>
      <c r="E1543" s="6"/>
      <c r="F1543" s="6" t="s">
        <v>2823</v>
      </c>
      <c r="G1543" s="6"/>
      <c r="H1543" s="6" t="s">
        <v>2825</v>
      </c>
      <c r="I1543" s="6" t="str">
        <f t="shared" si="48"/>
        <v>MT001539</v>
      </c>
      <c r="J1543" s="6" t="s">
        <v>2330</v>
      </c>
      <c r="K1543" s="10"/>
      <c r="L1543" s="6"/>
      <c r="M1543" s="6"/>
      <c r="N1543" s="6"/>
      <c r="O1543" s="6"/>
      <c r="P1543" s="6"/>
      <c r="Q1543" s="6"/>
      <c r="R1543" s="6" t="s">
        <v>226</v>
      </c>
      <c r="S1543" s="15">
        <v>7</v>
      </c>
      <c r="T1543" s="33">
        <v>0</v>
      </c>
      <c r="U1543" s="33">
        <v>1</v>
      </c>
      <c r="V1543" s="33">
        <v>1</v>
      </c>
      <c r="W1543" s="33">
        <v>0</v>
      </c>
      <c r="X1543" s="33"/>
      <c r="Y1543" s="33"/>
      <c r="Z1543" s="33">
        <v>0</v>
      </c>
      <c r="AA1543" s="33">
        <v>0</v>
      </c>
      <c r="AB1543" s="33">
        <v>0</v>
      </c>
      <c r="AC1543" s="33">
        <v>0</v>
      </c>
      <c r="AD1543" s="33"/>
      <c r="AE1543" s="33">
        <v>0</v>
      </c>
      <c r="AF1543" s="33">
        <v>2</v>
      </c>
      <c r="AG1543" s="33">
        <v>10</v>
      </c>
      <c r="AH1543" s="33"/>
      <c r="AI1543" s="33"/>
      <c r="AJ1543" s="33"/>
      <c r="AK1543" s="33"/>
      <c r="AL1543" s="33">
        <v>0</v>
      </c>
      <c r="AM1543" s="33">
        <v>0</v>
      </c>
      <c r="AN1543" s="33"/>
      <c r="AO1543" s="33">
        <v>0</v>
      </c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</row>
    <row r="1544" spans="1:52" x14ac:dyDescent="0.25">
      <c r="A1544" s="6">
        <f t="shared" si="49"/>
        <v>1540</v>
      </c>
      <c r="B1544" s="6"/>
      <c r="C1544" s="6" t="s">
        <v>5152</v>
      </c>
      <c r="D1544" s="6" t="s">
        <v>2840</v>
      </c>
      <c r="E1544" s="6"/>
      <c r="F1544" s="6" t="s">
        <v>2823</v>
      </c>
      <c r="G1544" s="6"/>
      <c r="H1544" s="6" t="s">
        <v>2825</v>
      </c>
      <c r="I1544" s="6" t="str">
        <f t="shared" si="48"/>
        <v>MT001540</v>
      </c>
      <c r="J1544" s="6" t="s">
        <v>2331</v>
      </c>
      <c r="K1544" s="10"/>
      <c r="L1544" s="6"/>
      <c r="M1544" s="6"/>
      <c r="N1544" s="6"/>
      <c r="O1544" s="6"/>
      <c r="P1544" s="6"/>
      <c r="Q1544" s="6"/>
      <c r="R1544" s="6" t="s">
        <v>226</v>
      </c>
      <c r="S1544" s="15">
        <v>7</v>
      </c>
      <c r="T1544" s="33">
        <v>0</v>
      </c>
      <c r="U1544" s="33">
        <v>1</v>
      </c>
      <c r="V1544" s="33">
        <v>1</v>
      </c>
      <c r="W1544" s="33">
        <v>0</v>
      </c>
      <c r="X1544" s="33"/>
      <c r="Y1544" s="33"/>
      <c r="Z1544" s="33">
        <v>0</v>
      </c>
      <c r="AA1544" s="33">
        <v>0</v>
      </c>
      <c r="AB1544" s="33">
        <v>0</v>
      </c>
      <c r="AC1544" s="33">
        <v>0</v>
      </c>
      <c r="AD1544" s="33"/>
      <c r="AE1544" s="33">
        <v>0</v>
      </c>
      <c r="AF1544" s="33">
        <v>2</v>
      </c>
      <c r="AG1544" s="33">
        <v>10</v>
      </c>
      <c r="AH1544" s="33"/>
      <c r="AI1544" s="33"/>
      <c r="AJ1544" s="33"/>
      <c r="AK1544" s="33"/>
      <c r="AL1544" s="33">
        <v>0</v>
      </c>
      <c r="AM1544" s="33">
        <v>0</v>
      </c>
      <c r="AN1544" s="33"/>
      <c r="AO1544" s="33">
        <v>0</v>
      </c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</row>
    <row r="1545" spans="1:52" x14ac:dyDescent="0.25">
      <c r="A1545" s="6">
        <f t="shared" si="49"/>
        <v>1541</v>
      </c>
      <c r="B1545" s="6"/>
      <c r="C1545" s="6" t="s">
        <v>5152</v>
      </c>
      <c r="D1545" s="6" t="s">
        <v>2841</v>
      </c>
      <c r="E1545" s="6"/>
      <c r="F1545" s="6" t="s">
        <v>2823</v>
      </c>
      <c r="G1545" s="6"/>
      <c r="H1545" s="6" t="s">
        <v>2825</v>
      </c>
      <c r="I1545" s="6" t="str">
        <f t="shared" si="48"/>
        <v>MT001541</v>
      </c>
      <c r="J1545" s="6" t="s">
        <v>2332</v>
      </c>
      <c r="K1545" s="10"/>
      <c r="L1545" s="6"/>
      <c r="M1545" s="6"/>
      <c r="N1545" s="6"/>
      <c r="O1545" s="6"/>
      <c r="P1545" s="6"/>
      <c r="Q1545" s="6"/>
      <c r="R1545" s="6" t="s">
        <v>226</v>
      </c>
      <c r="S1545" s="15">
        <v>7</v>
      </c>
      <c r="T1545" s="33">
        <v>1</v>
      </c>
      <c r="U1545" s="33">
        <v>1</v>
      </c>
      <c r="V1545" s="33">
        <v>1</v>
      </c>
      <c r="W1545" s="33">
        <v>0</v>
      </c>
      <c r="X1545" s="33"/>
      <c r="Y1545" s="33"/>
      <c r="Z1545" s="33">
        <v>0</v>
      </c>
      <c r="AA1545" s="33">
        <v>0</v>
      </c>
      <c r="AB1545" s="33">
        <v>0</v>
      </c>
      <c r="AC1545" s="33">
        <v>0</v>
      </c>
      <c r="AD1545" s="33"/>
      <c r="AE1545" s="33">
        <v>2</v>
      </c>
      <c r="AF1545" s="33">
        <v>2</v>
      </c>
      <c r="AG1545" s="33">
        <v>10</v>
      </c>
      <c r="AH1545" s="33"/>
      <c r="AI1545" s="33"/>
      <c r="AJ1545" s="33"/>
      <c r="AK1545" s="33"/>
      <c r="AL1545" s="33">
        <v>0</v>
      </c>
      <c r="AM1545" s="33">
        <v>10</v>
      </c>
      <c r="AN1545" s="33"/>
      <c r="AO1545" s="33">
        <v>4</v>
      </c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</row>
    <row r="1546" spans="1:52" x14ac:dyDescent="0.25">
      <c r="A1546" s="6">
        <f t="shared" si="49"/>
        <v>1542</v>
      </c>
      <c r="B1546" s="6"/>
      <c r="C1546" s="6" t="s">
        <v>5152</v>
      </c>
      <c r="D1546" s="6" t="s">
        <v>2841</v>
      </c>
      <c r="E1546" s="6"/>
      <c r="F1546" s="6" t="s">
        <v>2823</v>
      </c>
      <c r="G1546" s="6"/>
      <c r="H1546" s="6" t="s">
        <v>2825</v>
      </c>
      <c r="I1546" s="6" t="str">
        <f t="shared" si="48"/>
        <v>MT001542</v>
      </c>
      <c r="J1546" s="6" t="s">
        <v>2333</v>
      </c>
      <c r="K1546" s="10"/>
      <c r="L1546" s="6"/>
      <c r="M1546" s="6"/>
      <c r="N1546" s="6"/>
      <c r="O1546" s="6"/>
      <c r="P1546" s="6"/>
      <c r="Q1546" s="6"/>
      <c r="R1546" s="6" t="s">
        <v>226</v>
      </c>
      <c r="S1546" s="15">
        <v>7</v>
      </c>
      <c r="T1546" s="33">
        <v>1</v>
      </c>
      <c r="U1546" s="33">
        <v>1</v>
      </c>
      <c r="V1546" s="33">
        <v>1</v>
      </c>
      <c r="W1546" s="33">
        <v>0</v>
      </c>
      <c r="X1546" s="33"/>
      <c r="Y1546" s="33"/>
      <c r="Z1546" s="33">
        <v>0</v>
      </c>
      <c r="AA1546" s="33">
        <v>0</v>
      </c>
      <c r="AB1546" s="33">
        <v>0</v>
      </c>
      <c r="AC1546" s="33">
        <v>0</v>
      </c>
      <c r="AD1546" s="33"/>
      <c r="AE1546" s="33">
        <v>2</v>
      </c>
      <c r="AF1546" s="33">
        <v>2</v>
      </c>
      <c r="AG1546" s="33">
        <v>10</v>
      </c>
      <c r="AH1546" s="33"/>
      <c r="AI1546" s="33"/>
      <c r="AJ1546" s="33"/>
      <c r="AK1546" s="33"/>
      <c r="AL1546" s="33">
        <v>0</v>
      </c>
      <c r="AM1546" s="33">
        <v>10</v>
      </c>
      <c r="AN1546" s="33"/>
      <c r="AO1546" s="33">
        <v>4</v>
      </c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</row>
    <row r="1547" spans="1:52" x14ac:dyDescent="0.25">
      <c r="A1547" s="6">
        <f t="shared" si="49"/>
        <v>1543</v>
      </c>
      <c r="B1547" s="6"/>
      <c r="C1547" s="6" t="s">
        <v>5152</v>
      </c>
      <c r="D1547" s="6" t="s">
        <v>2841</v>
      </c>
      <c r="E1547" s="6"/>
      <c r="F1547" s="6" t="s">
        <v>2823</v>
      </c>
      <c r="G1547" s="6"/>
      <c r="H1547" s="6" t="s">
        <v>2825</v>
      </c>
      <c r="I1547" s="6" t="str">
        <f t="shared" si="48"/>
        <v>MT001543</v>
      </c>
      <c r="J1547" s="6" t="s">
        <v>2334</v>
      </c>
      <c r="K1547" s="10"/>
      <c r="L1547" s="6"/>
      <c r="M1547" s="6"/>
      <c r="N1547" s="6"/>
      <c r="O1547" s="6"/>
      <c r="P1547" s="6"/>
      <c r="Q1547" s="6"/>
      <c r="R1547" s="6" t="s">
        <v>226</v>
      </c>
      <c r="S1547" s="15">
        <v>7</v>
      </c>
      <c r="T1547" s="33">
        <v>1</v>
      </c>
      <c r="U1547" s="33">
        <v>1</v>
      </c>
      <c r="V1547" s="33">
        <v>1</v>
      </c>
      <c r="W1547" s="33">
        <v>0</v>
      </c>
      <c r="X1547" s="33"/>
      <c r="Y1547" s="33"/>
      <c r="Z1547" s="33">
        <v>0</v>
      </c>
      <c r="AA1547" s="33">
        <v>0</v>
      </c>
      <c r="AB1547" s="33">
        <v>0</v>
      </c>
      <c r="AC1547" s="33">
        <v>0</v>
      </c>
      <c r="AD1547" s="33"/>
      <c r="AE1547" s="33">
        <v>2</v>
      </c>
      <c r="AF1547" s="33">
        <v>2</v>
      </c>
      <c r="AG1547" s="33">
        <v>10</v>
      </c>
      <c r="AH1547" s="33"/>
      <c r="AI1547" s="33"/>
      <c r="AJ1547" s="33"/>
      <c r="AK1547" s="33"/>
      <c r="AL1547" s="33">
        <v>0</v>
      </c>
      <c r="AM1547" s="33">
        <v>10</v>
      </c>
      <c r="AN1547" s="33"/>
      <c r="AO1547" s="33">
        <v>4</v>
      </c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</row>
    <row r="1548" spans="1:52" x14ac:dyDescent="0.25">
      <c r="A1548" s="6">
        <f t="shared" si="49"/>
        <v>1544</v>
      </c>
      <c r="B1548" s="6"/>
      <c r="C1548" s="6" t="s">
        <v>5152</v>
      </c>
      <c r="D1548" s="6" t="s">
        <v>2841</v>
      </c>
      <c r="E1548" s="6"/>
      <c r="F1548" s="6" t="s">
        <v>2823</v>
      </c>
      <c r="G1548" s="6"/>
      <c r="H1548" s="6" t="s">
        <v>2825</v>
      </c>
      <c r="I1548" s="6" t="str">
        <f t="shared" si="48"/>
        <v>MT001544</v>
      </c>
      <c r="J1548" s="6" t="s">
        <v>2335</v>
      </c>
      <c r="K1548" s="10"/>
      <c r="L1548" s="6"/>
      <c r="M1548" s="6"/>
      <c r="N1548" s="6"/>
      <c r="O1548" s="6"/>
      <c r="P1548" s="6"/>
      <c r="Q1548" s="6"/>
      <c r="R1548" s="6" t="s">
        <v>226</v>
      </c>
      <c r="S1548" s="15">
        <v>7</v>
      </c>
      <c r="T1548" s="33">
        <v>1</v>
      </c>
      <c r="U1548" s="33">
        <v>1</v>
      </c>
      <c r="V1548" s="33">
        <v>1</v>
      </c>
      <c r="W1548" s="33">
        <v>0</v>
      </c>
      <c r="X1548" s="33"/>
      <c r="Y1548" s="33"/>
      <c r="Z1548" s="33">
        <v>0</v>
      </c>
      <c r="AA1548" s="33">
        <v>0</v>
      </c>
      <c r="AB1548" s="33">
        <v>0</v>
      </c>
      <c r="AC1548" s="33">
        <v>0</v>
      </c>
      <c r="AD1548" s="33"/>
      <c r="AE1548" s="33">
        <v>2</v>
      </c>
      <c r="AF1548" s="33">
        <v>2</v>
      </c>
      <c r="AG1548" s="33">
        <v>10</v>
      </c>
      <c r="AH1548" s="33"/>
      <c r="AI1548" s="33"/>
      <c r="AJ1548" s="33"/>
      <c r="AK1548" s="33"/>
      <c r="AL1548" s="33">
        <v>0</v>
      </c>
      <c r="AM1548" s="33">
        <v>10</v>
      </c>
      <c r="AN1548" s="33"/>
      <c r="AO1548" s="33">
        <v>4</v>
      </c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</row>
    <row r="1549" spans="1:52" x14ac:dyDescent="0.25">
      <c r="A1549" s="6">
        <f t="shared" si="49"/>
        <v>1545</v>
      </c>
      <c r="B1549" s="6"/>
      <c r="C1549" s="6" t="s">
        <v>5152</v>
      </c>
      <c r="D1549" s="6" t="s">
        <v>2841</v>
      </c>
      <c r="E1549" s="6"/>
      <c r="F1549" s="6" t="s">
        <v>2823</v>
      </c>
      <c r="G1549" s="6"/>
      <c r="H1549" s="6" t="s">
        <v>2825</v>
      </c>
      <c r="I1549" s="6" t="str">
        <f t="shared" si="48"/>
        <v>MT001545</v>
      </c>
      <c r="J1549" s="6" t="s">
        <v>2336</v>
      </c>
      <c r="K1549" s="10"/>
      <c r="L1549" s="6"/>
      <c r="M1549" s="6"/>
      <c r="N1549" s="6"/>
      <c r="O1549" s="6"/>
      <c r="P1549" s="6"/>
      <c r="Q1549" s="6"/>
      <c r="R1549" s="6" t="s">
        <v>226</v>
      </c>
      <c r="S1549" s="15">
        <v>7</v>
      </c>
      <c r="T1549" s="33">
        <v>1</v>
      </c>
      <c r="U1549" s="33">
        <v>1</v>
      </c>
      <c r="V1549" s="33">
        <v>1</v>
      </c>
      <c r="W1549" s="33">
        <v>0</v>
      </c>
      <c r="X1549" s="33"/>
      <c r="Y1549" s="33"/>
      <c r="Z1549" s="33">
        <v>0</v>
      </c>
      <c r="AA1549" s="33">
        <v>0</v>
      </c>
      <c r="AB1549" s="33">
        <v>0</v>
      </c>
      <c r="AC1549" s="33">
        <v>0</v>
      </c>
      <c r="AD1549" s="33"/>
      <c r="AE1549" s="33">
        <v>2</v>
      </c>
      <c r="AF1549" s="33">
        <v>2</v>
      </c>
      <c r="AG1549" s="33">
        <v>10</v>
      </c>
      <c r="AH1549" s="33"/>
      <c r="AI1549" s="33"/>
      <c r="AJ1549" s="33"/>
      <c r="AK1549" s="33"/>
      <c r="AL1549" s="33">
        <v>0</v>
      </c>
      <c r="AM1549" s="33">
        <v>10</v>
      </c>
      <c r="AN1549" s="33"/>
      <c r="AO1549" s="33">
        <v>4</v>
      </c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</row>
    <row r="1550" spans="1:52" x14ac:dyDescent="0.25">
      <c r="A1550" s="6">
        <f t="shared" si="49"/>
        <v>1546</v>
      </c>
      <c r="B1550" s="6"/>
      <c r="C1550" s="6" t="s">
        <v>5152</v>
      </c>
      <c r="D1550" s="6" t="s">
        <v>2841</v>
      </c>
      <c r="E1550" s="6"/>
      <c r="F1550" s="6" t="s">
        <v>2823</v>
      </c>
      <c r="G1550" s="6"/>
      <c r="H1550" s="6" t="s">
        <v>2825</v>
      </c>
      <c r="I1550" s="6" t="str">
        <f t="shared" si="48"/>
        <v>MT001546</v>
      </c>
      <c r="J1550" s="6" t="s">
        <v>2337</v>
      </c>
      <c r="K1550" s="10"/>
      <c r="L1550" s="6"/>
      <c r="M1550" s="6"/>
      <c r="N1550" s="6"/>
      <c r="O1550" s="6"/>
      <c r="P1550" s="6"/>
      <c r="Q1550" s="6"/>
      <c r="R1550" s="6" t="s">
        <v>226</v>
      </c>
      <c r="S1550" s="15">
        <v>7</v>
      </c>
      <c r="T1550" s="33">
        <v>1</v>
      </c>
      <c r="U1550" s="33">
        <v>1</v>
      </c>
      <c r="V1550" s="33">
        <v>1</v>
      </c>
      <c r="W1550" s="33">
        <v>0</v>
      </c>
      <c r="X1550" s="33"/>
      <c r="Y1550" s="33"/>
      <c r="Z1550" s="33">
        <v>0</v>
      </c>
      <c r="AA1550" s="33">
        <v>0</v>
      </c>
      <c r="AB1550" s="33">
        <v>0</v>
      </c>
      <c r="AC1550" s="33">
        <v>0</v>
      </c>
      <c r="AD1550" s="33"/>
      <c r="AE1550" s="33">
        <v>2</v>
      </c>
      <c r="AF1550" s="33">
        <v>2</v>
      </c>
      <c r="AG1550" s="33">
        <v>10</v>
      </c>
      <c r="AH1550" s="33"/>
      <c r="AI1550" s="33"/>
      <c r="AJ1550" s="33"/>
      <c r="AK1550" s="33"/>
      <c r="AL1550" s="33">
        <v>0</v>
      </c>
      <c r="AM1550" s="33">
        <v>10</v>
      </c>
      <c r="AN1550" s="33"/>
      <c r="AO1550" s="33">
        <v>4</v>
      </c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</row>
    <row r="1551" spans="1:52" x14ac:dyDescent="0.25">
      <c r="A1551" s="6">
        <f t="shared" si="49"/>
        <v>1547</v>
      </c>
      <c r="B1551" s="6"/>
      <c r="C1551" s="6" t="s">
        <v>5152</v>
      </c>
      <c r="D1551" s="6" t="s">
        <v>2841</v>
      </c>
      <c r="E1551" s="6"/>
      <c r="F1551" s="6" t="s">
        <v>2823</v>
      </c>
      <c r="G1551" s="6"/>
      <c r="H1551" s="6" t="s">
        <v>2825</v>
      </c>
      <c r="I1551" s="6" t="str">
        <f t="shared" si="48"/>
        <v>MT001547</v>
      </c>
      <c r="J1551" s="6" t="s">
        <v>2338</v>
      </c>
      <c r="K1551" s="10"/>
      <c r="L1551" s="6"/>
      <c r="M1551" s="6"/>
      <c r="N1551" s="6"/>
      <c r="O1551" s="6"/>
      <c r="P1551" s="6"/>
      <c r="Q1551" s="6"/>
      <c r="R1551" s="6" t="s">
        <v>226</v>
      </c>
      <c r="S1551" s="15">
        <v>7</v>
      </c>
      <c r="T1551" s="33">
        <v>1</v>
      </c>
      <c r="U1551" s="33">
        <v>1</v>
      </c>
      <c r="V1551" s="33">
        <v>1</v>
      </c>
      <c r="W1551" s="33">
        <v>0</v>
      </c>
      <c r="X1551" s="33"/>
      <c r="Y1551" s="33"/>
      <c r="Z1551" s="33">
        <v>0</v>
      </c>
      <c r="AA1551" s="33">
        <v>0</v>
      </c>
      <c r="AB1551" s="33">
        <v>0</v>
      </c>
      <c r="AC1551" s="33">
        <v>0</v>
      </c>
      <c r="AD1551" s="33"/>
      <c r="AE1551" s="33">
        <v>2</v>
      </c>
      <c r="AF1551" s="33">
        <v>2</v>
      </c>
      <c r="AG1551" s="33">
        <v>10</v>
      </c>
      <c r="AH1551" s="33"/>
      <c r="AI1551" s="33"/>
      <c r="AJ1551" s="33"/>
      <c r="AK1551" s="33"/>
      <c r="AL1551" s="33">
        <v>0</v>
      </c>
      <c r="AM1551" s="33">
        <v>10</v>
      </c>
      <c r="AN1551" s="33"/>
      <c r="AO1551" s="33">
        <v>4</v>
      </c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</row>
    <row r="1552" spans="1:52" x14ac:dyDescent="0.25">
      <c r="A1552" s="6">
        <f t="shared" si="49"/>
        <v>1548</v>
      </c>
      <c r="B1552" s="6"/>
      <c r="C1552" s="6" t="s">
        <v>5152</v>
      </c>
      <c r="D1552" s="6" t="s">
        <v>2842</v>
      </c>
      <c r="E1552" s="6"/>
      <c r="F1552" s="6" t="s">
        <v>2823</v>
      </c>
      <c r="G1552" s="6"/>
      <c r="H1552" s="6" t="s">
        <v>2828</v>
      </c>
      <c r="I1552" s="6" t="str">
        <f t="shared" si="48"/>
        <v>MT001548</v>
      </c>
      <c r="J1552" s="6" t="s">
        <v>2339</v>
      </c>
      <c r="K1552" s="10"/>
      <c r="L1552" s="6"/>
      <c r="M1552" s="6"/>
      <c r="N1552" s="6"/>
      <c r="O1552" s="6"/>
      <c r="P1552" s="6"/>
      <c r="Q1552" s="6"/>
      <c r="R1552" s="6" t="s">
        <v>98</v>
      </c>
      <c r="S1552" s="15" t="s">
        <v>514</v>
      </c>
      <c r="T1552" s="33">
        <v>1</v>
      </c>
      <c r="U1552" s="33">
        <v>1</v>
      </c>
      <c r="V1552" s="33">
        <v>1</v>
      </c>
      <c r="W1552" s="33">
        <v>0</v>
      </c>
      <c r="X1552" s="33"/>
      <c r="Y1552" s="33"/>
      <c r="Z1552" s="33">
        <v>1</v>
      </c>
      <c r="AA1552" s="33">
        <v>1</v>
      </c>
      <c r="AB1552" s="33">
        <v>1</v>
      </c>
      <c r="AC1552" s="33">
        <v>0</v>
      </c>
      <c r="AD1552" s="33"/>
      <c r="AE1552" s="33">
        <v>2</v>
      </c>
      <c r="AF1552" s="33">
        <v>2</v>
      </c>
      <c r="AG1552" s="33">
        <v>5</v>
      </c>
      <c r="AH1552" s="33"/>
      <c r="AI1552" s="33"/>
      <c r="AJ1552" s="33"/>
      <c r="AK1552" s="33"/>
      <c r="AL1552" s="33">
        <v>2</v>
      </c>
      <c r="AM1552" s="33">
        <v>4</v>
      </c>
      <c r="AN1552" s="33"/>
      <c r="AO1552" s="33">
        <v>2</v>
      </c>
      <c r="AP1552" s="33">
        <v>2</v>
      </c>
      <c r="AQ1552" s="33">
        <v>3</v>
      </c>
      <c r="AR1552" s="33">
        <v>10</v>
      </c>
      <c r="AS1552" s="33">
        <v>0</v>
      </c>
      <c r="AT1552" s="33"/>
      <c r="AU1552" s="33"/>
      <c r="AV1552" s="33">
        <v>2</v>
      </c>
      <c r="AW1552" s="33">
        <v>2</v>
      </c>
      <c r="AX1552" s="33">
        <v>10</v>
      </c>
      <c r="AY1552" s="33">
        <v>0</v>
      </c>
      <c r="AZ1552" s="33">
        <v>5</v>
      </c>
    </row>
    <row r="1553" spans="1:52" x14ac:dyDescent="0.25">
      <c r="A1553" s="6">
        <f t="shared" si="49"/>
        <v>1549</v>
      </c>
      <c r="B1553" s="6"/>
      <c r="C1553" s="6" t="s">
        <v>5152</v>
      </c>
      <c r="D1553" s="6" t="s">
        <v>2842</v>
      </c>
      <c r="E1553" s="6"/>
      <c r="F1553" s="6" t="s">
        <v>2823</v>
      </c>
      <c r="G1553" s="6"/>
      <c r="H1553" s="6" t="s">
        <v>2825</v>
      </c>
      <c r="I1553" s="6" t="str">
        <f t="shared" si="48"/>
        <v>MT001549</v>
      </c>
      <c r="J1553" s="6" t="s">
        <v>2340</v>
      </c>
      <c r="K1553" s="10"/>
      <c r="L1553" s="6"/>
      <c r="M1553" s="6"/>
      <c r="N1553" s="6"/>
      <c r="O1553" s="6"/>
      <c r="P1553" s="6"/>
      <c r="Q1553" s="6"/>
      <c r="R1553" s="6" t="s">
        <v>98</v>
      </c>
      <c r="S1553" s="15" t="s">
        <v>514</v>
      </c>
      <c r="T1553" s="33">
        <v>1</v>
      </c>
      <c r="U1553" s="33">
        <v>1</v>
      </c>
      <c r="V1553" s="33">
        <v>1</v>
      </c>
      <c r="W1553" s="33">
        <v>0</v>
      </c>
      <c r="X1553" s="33"/>
      <c r="Y1553" s="33"/>
      <c r="Z1553" s="33">
        <v>1</v>
      </c>
      <c r="AA1553" s="33">
        <v>1</v>
      </c>
      <c r="AB1553" s="33">
        <v>1</v>
      </c>
      <c r="AC1553" s="33">
        <v>0</v>
      </c>
      <c r="AD1553" s="33"/>
      <c r="AE1553" s="33">
        <v>2</v>
      </c>
      <c r="AF1553" s="33">
        <v>2</v>
      </c>
      <c r="AG1553" s="33">
        <v>10</v>
      </c>
      <c r="AH1553" s="33"/>
      <c r="AI1553" s="33"/>
      <c r="AJ1553" s="33"/>
      <c r="AK1553" s="33"/>
      <c r="AL1553" s="33">
        <v>2</v>
      </c>
      <c r="AM1553" s="33">
        <v>10</v>
      </c>
      <c r="AN1553" s="33"/>
      <c r="AO1553" s="33">
        <v>4</v>
      </c>
      <c r="AP1553" s="33">
        <v>3</v>
      </c>
      <c r="AQ1553" s="33">
        <v>3</v>
      </c>
      <c r="AR1553" s="33">
        <v>15</v>
      </c>
      <c r="AS1553" s="33">
        <v>0</v>
      </c>
      <c r="AT1553" s="33"/>
      <c r="AU1553" s="33"/>
      <c r="AV1553" s="33">
        <v>3</v>
      </c>
      <c r="AW1553" s="33">
        <v>3</v>
      </c>
      <c r="AX1553" s="33">
        <v>12</v>
      </c>
      <c r="AY1553" s="33">
        <v>0</v>
      </c>
      <c r="AZ1553" s="33">
        <v>10</v>
      </c>
    </row>
    <row r="1554" spans="1:52" x14ac:dyDescent="0.25">
      <c r="A1554" s="6">
        <f t="shared" si="49"/>
        <v>1550</v>
      </c>
      <c r="B1554" s="6"/>
      <c r="C1554" s="6" t="s">
        <v>5152</v>
      </c>
      <c r="D1554" s="6" t="s">
        <v>2842</v>
      </c>
      <c r="E1554" s="6"/>
      <c r="F1554" s="6" t="s">
        <v>2823</v>
      </c>
      <c r="G1554" s="6"/>
      <c r="H1554" s="6" t="s">
        <v>2825</v>
      </c>
      <c r="I1554" s="6" t="str">
        <f t="shared" si="48"/>
        <v>MT001550</v>
      </c>
      <c r="J1554" s="6" t="s">
        <v>2341</v>
      </c>
      <c r="K1554" s="10"/>
      <c r="L1554" s="6"/>
      <c r="M1554" s="6"/>
      <c r="N1554" s="6"/>
      <c r="O1554" s="6"/>
      <c r="P1554" s="6"/>
      <c r="Q1554" s="6"/>
      <c r="R1554" s="6" t="s">
        <v>98</v>
      </c>
      <c r="S1554" s="15">
        <v>3</v>
      </c>
      <c r="T1554" s="33">
        <v>1</v>
      </c>
      <c r="U1554" s="33">
        <v>1</v>
      </c>
      <c r="V1554" s="33">
        <v>1</v>
      </c>
      <c r="W1554" s="33">
        <v>0</v>
      </c>
      <c r="X1554" s="33"/>
      <c r="Y1554" s="33"/>
      <c r="Z1554" s="33">
        <v>1</v>
      </c>
      <c r="AA1554" s="33">
        <v>1</v>
      </c>
      <c r="AB1554" s="33">
        <v>1</v>
      </c>
      <c r="AC1554" s="33">
        <v>0</v>
      </c>
      <c r="AD1554" s="33"/>
      <c r="AE1554" s="33">
        <v>2</v>
      </c>
      <c r="AF1554" s="33">
        <v>2</v>
      </c>
      <c r="AG1554" s="33">
        <v>10</v>
      </c>
      <c r="AH1554" s="33"/>
      <c r="AI1554" s="33"/>
      <c r="AJ1554" s="33"/>
      <c r="AK1554" s="33"/>
      <c r="AL1554" s="33">
        <v>2</v>
      </c>
      <c r="AM1554" s="33">
        <v>10</v>
      </c>
      <c r="AN1554" s="33"/>
      <c r="AO1554" s="33">
        <v>4</v>
      </c>
      <c r="AP1554" s="33">
        <v>3</v>
      </c>
      <c r="AQ1554" s="33">
        <v>3</v>
      </c>
      <c r="AR1554" s="33">
        <v>15</v>
      </c>
      <c r="AS1554" s="33">
        <v>0</v>
      </c>
      <c r="AT1554" s="33"/>
      <c r="AU1554" s="33"/>
      <c r="AV1554" s="33">
        <v>3</v>
      </c>
      <c r="AW1554" s="33">
        <v>3</v>
      </c>
      <c r="AX1554" s="33">
        <v>12</v>
      </c>
      <c r="AY1554" s="33">
        <v>0</v>
      </c>
      <c r="AZ1554" s="33">
        <v>10</v>
      </c>
    </row>
    <row r="1555" spans="1:52" x14ac:dyDescent="0.25">
      <c r="A1555" s="6">
        <f t="shared" si="49"/>
        <v>1551</v>
      </c>
      <c r="B1555" s="6"/>
      <c r="C1555" s="6" t="s">
        <v>5152</v>
      </c>
      <c r="D1555" s="6" t="s">
        <v>2842</v>
      </c>
      <c r="E1555" s="6"/>
      <c r="F1555" s="6" t="s">
        <v>2823</v>
      </c>
      <c r="G1555" s="6"/>
      <c r="H1555" s="6" t="s">
        <v>2825</v>
      </c>
      <c r="I1555" s="6" t="str">
        <f t="shared" si="48"/>
        <v>MT001551</v>
      </c>
      <c r="J1555" s="6" t="s">
        <v>2342</v>
      </c>
      <c r="K1555" s="10"/>
      <c r="L1555" s="6"/>
      <c r="M1555" s="6"/>
      <c r="N1555" s="6"/>
      <c r="O1555" s="6"/>
      <c r="P1555" s="6"/>
      <c r="Q1555" s="6"/>
      <c r="R1555" s="6" t="s">
        <v>98</v>
      </c>
      <c r="S1555" s="15">
        <v>3</v>
      </c>
      <c r="T1555" s="33">
        <v>1</v>
      </c>
      <c r="U1555" s="33">
        <v>1</v>
      </c>
      <c r="V1555" s="33">
        <v>1</v>
      </c>
      <c r="W1555" s="33">
        <v>0</v>
      </c>
      <c r="X1555" s="33"/>
      <c r="Y1555" s="33"/>
      <c r="Z1555" s="33">
        <v>1</v>
      </c>
      <c r="AA1555" s="33">
        <v>1</v>
      </c>
      <c r="AB1555" s="33">
        <v>1</v>
      </c>
      <c r="AC1555" s="33">
        <v>0</v>
      </c>
      <c r="AD1555" s="33"/>
      <c r="AE1555" s="33">
        <v>2</v>
      </c>
      <c r="AF1555" s="33">
        <v>2</v>
      </c>
      <c r="AG1555" s="33">
        <v>10</v>
      </c>
      <c r="AH1555" s="33"/>
      <c r="AI1555" s="33"/>
      <c r="AJ1555" s="33"/>
      <c r="AK1555" s="33"/>
      <c r="AL1555" s="33">
        <v>2</v>
      </c>
      <c r="AM1555" s="33">
        <v>10</v>
      </c>
      <c r="AN1555" s="33"/>
      <c r="AO1555" s="33">
        <v>4</v>
      </c>
      <c r="AP1555" s="33">
        <v>3</v>
      </c>
      <c r="AQ1555" s="33">
        <v>3</v>
      </c>
      <c r="AR1555" s="33">
        <v>15</v>
      </c>
      <c r="AS1555" s="33">
        <v>0</v>
      </c>
      <c r="AT1555" s="33"/>
      <c r="AU1555" s="33"/>
      <c r="AV1555" s="33">
        <v>3</v>
      </c>
      <c r="AW1555" s="33">
        <v>3</v>
      </c>
      <c r="AX1555" s="33">
        <v>12</v>
      </c>
      <c r="AY1555" s="33">
        <v>0</v>
      </c>
      <c r="AZ1555" s="33">
        <v>10</v>
      </c>
    </row>
    <row r="1556" spans="1:52" x14ac:dyDescent="0.25">
      <c r="A1556" s="6">
        <f t="shared" si="49"/>
        <v>1552</v>
      </c>
      <c r="B1556" s="6"/>
      <c r="C1556" s="6" t="s">
        <v>5152</v>
      </c>
      <c r="D1556" s="6" t="s">
        <v>2842</v>
      </c>
      <c r="E1556" s="6"/>
      <c r="F1556" s="6" t="s">
        <v>2823</v>
      </c>
      <c r="G1556" s="6"/>
      <c r="H1556" s="6" t="s">
        <v>2825</v>
      </c>
      <c r="I1556" s="6" t="str">
        <f t="shared" si="48"/>
        <v>MT001552</v>
      </c>
      <c r="J1556" s="6" t="s">
        <v>2343</v>
      </c>
      <c r="K1556" s="10"/>
      <c r="L1556" s="6"/>
      <c r="M1556" s="6"/>
      <c r="N1556" s="6"/>
      <c r="O1556" s="6"/>
      <c r="P1556" s="6"/>
      <c r="Q1556" s="6"/>
      <c r="R1556" s="6" t="s">
        <v>98</v>
      </c>
      <c r="S1556" s="15">
        <v>3</v>
      </c>
      <c r="T1556" s="33">
        <v>1</v>
      </c>
      <c r="U1556" s="33">
        <v>1</v>
      </c>
      <c r="V1556" s="33">
        <v>1</v>
      </c>
      <c r="W1556" s="33">
        <v>0</v>
      </c>
      <c r="X1556" s="33"/>
      <c r="Y1556" s="33"/>
      <c r="Z1556" s="33">
        <v>1</v>
      </c>
      <c r="AA1556" s="33">
        <v>1</v>
      </c>
      <c r="AB1556" s="33">
        <v>1</v>
      </c>
      <c r="AC1556" s="33">
        <v>0</v>
      </c>
      <c r="AD1556" s="33"/>
      <c r="AE1556" s="33">
        <v>2</v>
      </c>
      <c r="AF1556" s="33">
        <v>2</v>
      </c>
      <c r="AG1556" s="33">
        <v>10</v>
      </c>
      <c r="AH1556" s="33"/>
      <c r="AI1556" s="33"/>
      <c r="AJ1556" s="33"/>
      <c r="AK1556" s="33"/>
      <c r="AL1556" s="33">
        <v>2</v>
      </c>
      <c r="AM1556" s="33">
        <v>10</v>
      </c>
      <c r="AN1556" s="33"/>
      <c r="AO1556" s="33">
        <v>4</v>
      </c>
      <c r="AP1556" s="33">
        <v>3</v>
      </c>
      <c r="AQ1556" s="33">
        <v>3</v>
      </c>
      <c r="AR1556" s="33">
        <v>15</v>
      </c>
      <c r="AS1556" s="33">
        <v>0</v>
      </c>
      <c r="AT1556" s="33"/>
      <c r="AU1556" s="33"/>
      <c r="AV1556" s="33">
        <v>3</v>
      </c>
      <c r="AW1556" s="33">
        <v>3</v>
      </c>
      <c r="AX1556" s="33">
        <v>12</v>
      </c>
      <c r="AY1556" s="33">
        <v>0</v>
      </c>
      <c r="AZ1556" s="33">
        <v>10</v>
      </c>
    </row>
    <row r="1557" spans="1:52" x14ac:dyDescent="0.25">
      <c r="A1557" s="6">
        <f t="shared" si="49"/>
        <v>1553</v>
      </c>
      <c r="B1557" s="6"/>
      <c r="C1557" s="6" t="s">
        <v>5152</v>
      </c>
      <c r="D1557" s="6" t="s">
        <v>2843</v>
      </c>
      <c r="E1557" s="6"/>
      <c r="F1557" s="6" t="s">
        <v>2823</v>
      </c>
      <c r="G1557" s="6"/>
      <c r="H1557" s="6" t="s">
        <v>2825</v>
      </c>
      <c r="I1557" s="6" t="str">
        <f t="shared" si="48"/>
        <v>MT001553</v>
      </c>
      <c r="J1557" s="6" t="s">
        <v>2344</v>
      </c>
      <c r="K1557" s="10"/>
      <c r="L1557" s="6"/>
      <c r="M1557" s="6"/>
      <c r="N1557" s="6"/>
      <c r="O1557" s="6"/>
      <c r="P1557" s="6"/>
      <c r="Q1557" s="6"/>
      <c r="R1557" s="6" t="s">
        <v>98</v>
      </c>
      <c r="S1557" s="15">
        <v>3</v>
      </c>
      <c r="T1557" s="33">
        <v>1</v>
      </c>
      <c r="U1557" s="33">
        <v>1</v>
      </c>
      <c r="V1557" s="33">
        <v>1</v>
      </c>
      <c r="W1557" s="33">
        <v>0</v>
      </c>
      <c r="X1557" s="33"/>
      <c r="Y1557" s="33"/>
      <c r="Z1557" s="33">
        <v>1</v>
      </c>
      <c r="AA1557" s="33">
        <v>1</v>
      </c>
      <c r="AB1557" s="33">
        <v>1</v>
      </c>
      <c r="AC1557" s="33">
        <v>0</v>
      </c>
      <c r="AD1557" s="33"/>
      <c r="AE1557" s="33">
        <v>2</v>
      </c>
      <c r="AF1557" s="33">
        <v>2</v>
      </c>
      <c r="AG1557" s="33">
        <v>10</v>
      </c>
      <c r="AH1557" s="33"/>
      <c r="AI1557" s="33"/>
      <c r="AJ1557" s="33"/>
      <c r="AK1557" s="33"/>
      <c r="AL1557" s="33">
        <v>2</v>
      </c>
      <c r="AM1557" s="33">
        <v>10</v>
      </c>
      <c r="AN1557" s="33"/>
      <c r="AO1557" s="33">
        <v>4</v>
      </c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</row>
    <row r="1558" spans="1:52" x14ac:dyDescent="0.25">
      <c r="A1558" s="6">
        <f t="shared" si="49"/>
        <v>1554</v>
      </c>
      <c r="B1558" s="6"/>
      <c r="C1558" s="6" t="s">
        <v>5152</v>
      </c>
      <c r="D1558" s="6" t="s">
        <v>2843</v>
      </c>
      <c r="E1558" s="6"/>
      <c r="F1558" s="6" t="s">
        <v>2823</v>
      </c>
      <c r="G1558" s="6"/>
      <c r="H1558" s="6" t="s">
        <v>2825</v>
      </c>
      <c r="I1558" s="6" t="str">
        <f t="shared" si="48"/>
        <v>MT001554</v>
      </c>
      <c r="J1558" s="6" t="s">
        <v>2345</v>
      </c>
      <c r="K1558" s="10"/>
      <c r="L1558" s="6"/>
      <c r="M1558" s="6"/>
      <c r="N1558" s="6"/>
      <c r="O1558" s="6"/>
      <c r="P1558" s="6"/>
      <c r="Q1558" s="6"/>
      <c r="R1558" s="6" t="s">
        <v>98</v>
      </c>
      <c r="S1558" s="15">
        <v>3</v>
      </c>
      <c r="T1558" s="33">
        <v>1</v>
      </c>
      <c r="U1558" s="33">
        <v>1</v>
      </c>
      <c r="V1558" s="33">
        <v>1</v>
      </c>
      <c r="W1558" s="33">
        <v>0</v>
      </c>
      <c r="X1558" s="33"/>
      <c r="Y1558" s="33"/>
      <c r="Z1558" s="33">
        <v>1</v>
      </c>
      <c r="AA1558" s="33">
        <v>1</v>
      </c>
      <c r="AB1558" s="33">
        <v>1</v>
      </c>
      <c r="AC1558" s="33">
        <v>0</v>
      </c>
      <c r="AD1558" s="33"/>
      <c r="AE1558" s="33">
        <v>2</v>
      </c>
      <c r="AF1558" s="33">
        <v>2</v>
      </c>
      <c r="AG1558" s="33">
        <v>10</v>
      </c>
      <c r="AH1558" s="33"/>
      <c r="AI1558" s="33"/>
      <c r="AJ1558" s="33"/>
      <c r="AK1558" s="33"/>
      <c r="AL1558" s="33">
        <v>2</v>
      </c>
      <c r="AM1558" s="33">
        <v>10</v>
      </c>
      <c r="AN1558" s="33"/>
      <c r="AO1558" s="33">
        <v>4</v>
      </c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</row>
    <row r="1559" spans="1:52" x14ac:dyDescent="0.25">
      <c r="A1559" s="6">
        <f t="shared" si="49"/>
        <v>1555</v>
      </c>
      <c r="B1559" s="6"/>
      <c r="C1559" s="6" t="s">
        <v>5152</v>
      </c>
      <c r="D1559" s="6" t="s">
        <v>2844</v>
      </c>
      <c r="E1559" s="6"/>
      <c r="F1559" s="6" t="s">
        <v>2823</v>
      </c>
      <c r="G1559" s="6"/>
      <c r="H1559" s="6" t="s">
        <v>2825</v>
      </c>
      <c r="I1559" s="6" t="str">
        <f t="shared" si="48"/>
        <v>MT001555</v>
      </c>
      <c r="J1559" s="6" t="s">
        <v>2346</v>
      </c>
      <c r="K1559" s="10"/>
      <c r="L1559" s="6"/>
      <c r="M1559" s="6"/>
      <c r="N1559" s="6"/>
      <c r="O1559" s="6"/>
      <c r="P1559" s="6"/>
      <c r="Q1559" s="6"/>
      <c r="R1559" s="6" t="s">
        <v>226</v>
      </c>
      <c r="S1559" s="15" t="s">
        <v>514</v>
      </c>
      <c r="T1559" s="33">
        <v>0</v>
      </c>
      <c r="U1559" s="33">
        <v>1</v>
      </c>
      <c r="V1559" s="33">
        <v>1</v>
      </c>
      <c r="W1559" s="33">
        <v>0</v>
      </c>
      <c r="X1559" s="33"/>
      <c r="Y1559" s="33"/>
      <c r="Z1559" s="33">
        <v>1</v>
      </c>
      <c r="AA1559" s="33">
        <v>1</v>
      </c>
      <c r="AB1559" s="33">
        <v>1</v>
      </c>
      <c r="AC1559" s="33">
        <v>0</v>
      </c>
      <c r="AD1559" s="33"/>
      <c r="AE1559" s="33">
        <v>1</v>
      </c>
      <c r="AF1559" s="33">
        <v>1</v>
      </c>
      <c r="AG1559" s="33">
        <v>5</v>
      </c>
      <c r="AH1559" s="33"/>
      <c r="AI1559" s="33"/>
      <c r="AJ1559" s="33"/>
      <c r="AK1559" s="33"/>
      <c r="AL1559" s="33">
        <v>1</v>
      </c>
      <c r="AM1559" s="33">
        <v>5</v>
      </c>
      <c r="AN1559" s="33"/>
      <c r="AO1559" s="33">
        <v>2</v>
      </c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</row>
    <row r="1560" spans="1:52" x14ac:dyDescent="0.25">
      <c r="A1560" s="6">
        <f t="shared" si="49"/>
        <v>1556</v>
      </c>
      <c r="B1560" s="6"/>
      <c r="C1560" s="6" t="s">
        <v>5152</v>
      </c>
      <c r="D1560" s="6" t="s">
        <v>2844</v>
      </c>
      <c r="E1560" s="6"/>
      <c r="F1560" s="6" t="s">
        <v>2823</v>
      </c>
      <c r="G1560" s="6"/>
      <c r="H1560" s="6" t="s">
        <v>2825</v>
      </c>
      <c r="I1560" s="6" t="str">
        <f t="shared" si="48"/>
        <v>MT001556</v>
      </c>
      <c r="J1560" s="6" t="s">
        <v>2347</v>
      </c>
      <c r="K1560" s="10"/>
      <c r="L1560" s="6"/>
      <c r="M1560" s="6"/>
      <c r="N1560" s="6"/>
      <c r="O1560" s="6"/>
      <c r="P1560" s="6"/>
      <c r="Q1560" s="6"/>
      <c r="R1560" s="6" t="s">
        <v>226</v>
      </c>
      <c r="S1560" s="15">
        <v>4</v>
      </c>
      <c r="T1560" s="33">
        <v>0</v>
      </c>
      <c r="U1560" s="33">
        <v>1</v>
      </c>
      <c r="V1560" s="33">
        <v>1</v>
      </c>
      <c r="W1560" s="33">
        <v>0</v>
      </c>
      <c r="X1560" s="33"/>
      <c r="Y1560" s="33"/>
      <c r="Z1560" s="33">
        <v>1</v>
      </c>
      <c r="AA1560" s="33">
        <v>1</v>
      </c>
      <c r="AB1560" s="33">
        <v>1</v>
      </c>
      <c r="AC1560" s="33">
        <v>0</v>
      </c>
      <c r="AD1560" s="33"/>
      <c r="AE1560" s="33">
        <v>1</v>
      </c>
      <c r="AF1560" s="33">
        <v>1</v>
      </c>
      <c r="AG1560" s="33">
        <v>5</v>
      </c>
      <c r="AH1560" s="33"/>
      <c r="AI1560" s="33"/>
      <c r="AJ1560" s="33"/>
      <c r="AK1560" s="33"/>
      <c r="AL1560" s="33">
        <v>1</v>
      </c>
      <c r="AM1560" s="33">
        <v>5</v>
      </c>
      <c r="AN1560" s="33"/>
      <c r="AO1560" s="33">
        <v>2</v>
      </c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</row>
    <row r="1561" spans="1:52" x14ac:dyDescent="0.25">
      <c r="A1561" s="6">
        <f t="shared" si="49"/>
        <v>1557</v>
      </c>
      <c r="B1561" s="6"/>
      <c r="C1561" s="6" t="s">
        <v>5152</v>
      </c>
      <c r="D1561" s="6" t="s">
        <v>2844</v>
      </c>
      <c r="E1561" s="6"/>
      <c r="F1561" s="6" t="s">
        <v>2823</v>
      </c>
      <c r="G1561" s="6"/>
      <c r="H1561" s="6" t="s">
        <v>2825</v>
      </c>
      <c r="I1561" s="6" t="str">
        <f t="shared" si="48"/>
        <v>MT001557</v>
      </c>
      <c r="J1561" s="6" t="s">
        <v>2348</v>
      </c>
      <c r="K1561" s="10"/>
      <c r="L1561" s="6"/>
      <c r="M1561" s="6"/>
      <c r="N1561" s="6"/>
      <c r="O1561" s="6"/>
      <c r="P1561" s="6"/>
      <c r="Q1561" s="6"/>
      <c r="R1561" s="6" t="s">
        <v>226</v>
      </c>
      <c r="S1561" s="15">
        <v>4</v>
      </c>
      <c r="T1561" s="33">
        <v>0</v>
      </c>
      <c r="U1561" s="33">
        <v>1</v>
      </c>
      <c r="V1561" s="33">
        <v>1</v>
      </c>
      <c r="W1561" s="33">
        <v>0</v>
      </c>
      <c r="X1561" s="33"/>
      <c r="Y1561" s="33"/>
      <c r="Z1561" s="33">
        <v>1</v>
      </c>
      <c r="AA1561" s="33">
        <v>1</v>
      </c>
      <c r="AB1561" s="33">
        <v>1</v>
      </c>
      <c r="AC1561" s="33">
        <v>0</v>
      </c>
      <c r="AD1561" s="33"/>
      <c r="AE1561" s="33">
        <v>1</v>
      </c>
      <c r="AF1561" s="33">
        <v>1</v>
      </c>
      <c r="AG1561" s="33">
        <v>5</v>
      </c>
      <c r="AH1561" s="33"/>
      <c r="AI1561" s="33"/>
      <c r="AJ1561" s="33"/>
      <c r="AK1561" s="33"/>
      <c r="AL1561" s="33">
        <v>1</v>
      </c>
      <c r="AM1561" s="33">
        <v>5</v>
      </c>
      <c r="AN1561" s="33"/>
      <c r="AO1561" s="33">
        <v>2</v>
      </c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</row>
    <row r="1562" spans="1:52" x14ac:dyDescent="0.25">
      <c r="A1562" s="6">
        <f t="shared" si="49"/>
        <v>1558</v>
      </c>
      <c r="B1562" s="6"/>
      <c r="C1562" s="6" t="s">
        <v>5152</v>
      </c>
      <c r="D1562" s="6" t="s">
        <v>2844</v>
      </c>
      <c r="E1562" s="6"/>
      <c r="F1562" s="6" t="s">
        <v>2823</v>
      </c>
      <c r="G1562" s="6"/>
      <c r="H1562" s="6" t="s">
        <v>2825</v>
      </c>
      <c r="I1562" s="6" t="str">
        <f t="shared" si="48"/>
        <v>MT001558</v>
      </c>
      <c r="J1562" s="6" t="s">
        <v>2349</v>
      </c>
      <c r="K1562" s="10"/>
      <c r="L1562" s="6"/>
      <c r="M1562" s="6"/>
      <c r="N1562" s="6"/>
      <c r="O1562" s="6"/>
      <c r="P1562" s="6"/>
      <c r="Q1562" s="6"/>
      <c r="R1562" s="6" t="s">
        <v>226</v>
      </c>
      <c r="S1562" s="15" t="s">
        <v>514</v>
      </c>
      <c r="T1562" s="33">
        <v>0</v>
      </c>
      <c r="U1562" s="33">
        <v>1</v>
      </c>
      <c r="V1562" s="33">
        <v>1</v>
      </c>
      <c r="W1562" s="33">
        <v>0</v>
      </c>
      <c r="X1562" s="33"/>
      <c r="Y1562" s="33"/>
      <c r="Z1562" s="33">
        <v>1</v>
      </c>
      <c r="AA1562" s="33">
        <v>1</v>
      </c>
      <c r="AB1562" s="33">
        <v>1</v>
      </c>
      <c r="AC1562" s="33">
        <v>0</v>
      </c>
      <c r="AD1562" s="33"/>
      <c r="AE1562" s="33">
        <v>1</v>
      </c>
      <c r="AF1562" s="33">
        <v>1</v>
      </c>
      <c r="AG1562" s="33">
        <v>5</v>
      </c>
      <c r="AH1562" s="33"/>
      <c r="AI1562" s="33"/>
      <c r="AJ1562" s="33"/>
      <c r="AK1562" s="33"/>
      <c r="AL1562" s="33">
        <v>1</v>
      </c>
      <c r="AM1562" s="33">
        <v>5</v>
      </c>
      <c r="AN1562" s="33"/>
      <c r="AO1562" s="33">
        <v>2</v>
      </c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</row>
    <row r="1563" spans="1:52" x14ac:dyDescent="0.25">
      <c r="A1563" s="6">
        <f t="shared" si="49"/>
        <v>1559</v>
      </c>
      <c r="B1563" s="6"/>
      <c r="C1563" s="6" t="s">
        <v>5152</v>
      </c>
      <c r="D1563" s="6" t="s">
        <v>2844</v>
      </c>
      <c r="E1563" s="6"/>
      <c r="F1563" s="6" t="s">
        <v>2823</v>
      </c>
      <c r="G1563" s="6"/>
      <c r="H1563" s="6" t="s">
        <v>2825</v>
      </c>
      <c r="I1563" s="6" t="str">
        <f t="shared" si="48"/>
        <v>MT001559</v>
      </c>
      <c r="J1563" s="6" t="s">
        <v>2350</v>
      </c>
      <c r="K1563" s="10"/>
      <c r="L1563" s="6"/>
      <c r="M1563" s="6"/>
      <c r="N1563" s="6"/>
      <c r="O1563" s="6"/>
      <c r="P1563" s="6"/>
      <c r="Q1563" s="6"/>
      <c r="R1563" s="6" t="s">
        <v>226</v>
      </c>
      <c r="S1563" s="15" t="s">
        <v>514</v>
      </c>
      <c r="T1563" s="33">
        <v>0</v>
      </c>
      <c r="U1563" s="33">
        <v>1</v>
      </c>
      <c r="V1563" s="33">
        <v>1</v>
      </c>
      <c r="W1563" s="33">
        <v>0</v>
      </c>
      <c r="X1563" s="33"/>
      <c r="Y1563" s="33"/>
      <c r="Z1563" s="33">
        <v>1</v>
      </c>
      <c r="AA1563" s="33">
        <v>1</v>
      </c>
      <c r="AB1563" s="33">
        <v>1</v>
      </c>
      <c r="AC1563" s="33">
        <v>0</v>
      </c>
      <c r="AD1563" s="33"/>
      <c r="AE1563" s="33">
        <v>1</v>
      </c>
      <c r="AF1563" s="33">
        <v>1</v>
      </c>
      <c r="AG1563" s="33">
        <v>5</v>
      </c>
      <c r="AH1563" s="33"/>
      <c r="AI1563" s="33"/>
      <c r="AJ1563" s="33"/>
      <c r="AK1563" s="33"/>
      <c r="AL1563" s="33">
        <v>1</v>
      </c>
      <c r="AM1563" s="33">
        <v>5</v>
      </c>
      <c r="AN1563" s="33"/>
      <c r="AO1563" s="33">
        <v>2</v>
      </c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</row>
    <row r="1564" spans="1:52" x14ac:dyDescent="0.25">
      <c r="A1564" s="6">
        <f t="shared" si="49"/>
        <v>1560</v>
      </c>
      <c r="B1564" s="6"/>
      <c r="C1564" s="6" t="s">
        <v>5152</v>
      </c>
      <c r="D1564" s="6" t="s">
        <v>2844</v>
      </c>
      <c r="E1564" s="6"/>
      <c r="F1564" s="6" t="s">
        <v>2823</v>
      </c>
      <c r="G1564" s="6"/>
      <c r="H1564" s="6" t="s">
        <v>2825</v>
      </c>
      <c r="I1564" s="6" t="str">
        <f t="shared" si="48"/>
        <v>MT001560</v>
      </c>
      <c r="J1564" s="6" t="s">
        <v>2351</v>
      </c>
      <c r="K1564" s="10"/>
      <c r="L1564" s="6"/>
      <c r="M1564" s="6"/>
      <c r="N1564" s="6"/>
      <c r="O1564" s="6"/>
      <c r="P1564" s="6"/>
      <c r="Q1564" s="6"/>
      <c r="R1564" s="6" t="s">
        <v>226</v>
      </c>
      <c r="S1564" s="15">
        <v>4</v>
      </c>
      <c r="T1564" s="33">
        <v>0</v>
      </c>
      <c r="U1564" s="33">
        <v>1</v>
      </c>
      <c r="V1564" s="33">
        <v>1</v>
      </c>
      <c r="W1564" s="33">
        <v>0</v>
      </c>
      <c r="X1564" s="33"/>
      <c r="Y1564" s="33"/>
      <c r="Z1564" s="33">
        <v>1</v>
      </c>
      <c r="AA1564" s="33">
        <v>1</v>
      </c>
      <c r="AB1564" s="33">
        <v>1</v>
      </c>
      <c r="AC1564" s="33">
        <v>0</v>
      </c>
      <c r="AD1564" s="33"/>
      <c r="AE1564" s="33">
        <v>1</v>
      </c>
      <c r="AF1564" s="33">
        <v>1</v>
      </c>
      <c r="AG1564" s="33">
        <v>5</v>
      </c>
      <c r="AH1564" s="33"/>
      <c r="AI1564" s="33"/>
      <c r="AJ1564" s="33"/>
      <c r="AK1564" s="33"/>
      <c r="AL1564" s="33">
        <v>1</v>
      </c>
      <c r="AM1564" s="33">
        <v>5</v>
      </c>
      <c r="AN1564" s="33"/>
      <c r="AO1564" s="33">
        <v>2</v>
      </c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</row>
    <row r="1565" spans="1:52" x14ac:dyDescent="0.25">
      <c r="A1565" s="6">
        <f t="shared" si="49"/>
        <v>1561</v>
      </c>
      <c r="B1565" s="6"/>
      <c r="C1565" s="6" t="s">
        <v>5152</v>
      </c>
      <c r="D1565" s="6" t="s">
        <v>2844</v>
      </c>
      <c r="E1565" s="6"/>
      <c r="F1565" s="6" t="s">
        <v>2823</v>
      </c>
      <c r="G1565" s="6"/>
      <c r="H1565" s="6" t="s">
        <v>2825</v>
      </c>
      <c r="I1565" s="6" t="str">
        <f t="shared" si="48"/>
        <v>MT001561</v>
      </c>
      <c r="J1565" s="6" t="s">
        <v>2352</v>
      </c>
      <c r="K1565" s="10"/>
      <c r="L1565" s="6"/>
      <c r="M1565" s="6"/>
      <c r="N1565" s="6"/>
      <c r="O1565" s="6"/>
      <c r="P1565" s="6"/>
      <c r="Q1565" s="6"/>
      <c r="R1565" s="6" t="s">
        <v>226</v>
      </c>
      <c r="S1565" s="15">
        <v>4</v>
      </c>
      <c r="T1565" s="33">
        <v>0</v>
      </c>
      <c r="U1565" s="33">
        <v>1</v>
      </c>
      <c r="V1565" s="33">
        <v>1</v>
      </c>
      <c r="W1565" s="33">
        <v>0</v>
      </c>
      <c r="X1565" s="33"/>
      <c r="Y1565" s="33"/>
      <c r="Z1565" s="33">
        <v>1</v>
      </c>
      <c r="AA1565" s="33">
        <v>1</v>
      </c>
      <c r="AB1565" s="33">
        <v>1</v>
      </c>
      <c r="AC1565" s="33">
        <v>0</v>
      </c>
      <c r="AD1565" s="33"/>
      <c r="AE1565" s="33">
        <v>1</v>
      </c>
      <c r="AF1565" s="33">
        <v>1</v>
      </c>
      <c r="AG1565" s="33">
        <v>5</v>
      </c>
      <c r="AH1565" s="33"/>
      <c r="AI1565" s="33"/>
      <c r="AJ1565" s="33"/>
      <c r="AK1565" s="33"/>
      <c r="AL1565" s="33">
        <v>1</v>
      </c>
      <c r="AM1565" s="33">
        <v>5</v>
      </c>
      <c r="AN1565" s="33"/>
      <c r="AO1565" s="33">
        <v>2</v>
      </c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</row>
    <row r="1566" spans="1:52" x14ac:dyDescent="0.25">
      <c r="A1566" s="6">
        <f t="shared" si="49"/>
        <v>1562</v>
      </c>
      <c r="B1566" s="6"/>
      <c r="C1566" s="6" t="s">
        <v>5152</v>
      </c>
      <c r="D1566" s="6" t="s">
        <v>2844</v>
      </c>
      <c r="E1566" s="6"/>
      <c r="F1566" s="6" t="s">
        <v>2823</v>
      </c>
      <c r="G1566" s="6"/>
      <c r="H1566" s="6" t="s">
        <v>2825</v>
      </c>
      <c r="I1566" s="6" t="str">
        <f t="shared" si="48"/>
        <v>MT001562</v>
      </c>
      <c r="J1566" s="6" t="s">
        <v>2353</v>
      </c>
      <c r="K1566" s="10"/>
      <c r="L1566" s="6"/>
      <c r="M1566" s="6"/>
      <c r="N1566" s="6"/>
      <c r="O1566" s="6"/>
      <c r="P1566" s="6"/>
      <c r="Q1566" s="6"/>
      <c r="R1566" s="6" t="s">
        <v>226</v>
      </c>
      <c r="S1566" s="15" t="s">
        <v>514</v>
      </c>
      <c r="T1566" s="33">
        <v>0</v>
      </c>
      <c r="U1566" s="33">
        <v>1</v>
      </c>
      <c r="V1566" s="33">
        <v>1</v>
      </c>
      <c r="W1566" s="33">
        <v>0</v>
      </c>
      <c r="X1566" s="33"/>
      <c r="Y1566" s="33"/>
      <c r="Z1566" s="33">
        <v>1</v>
      </c>
      <c r="AA1566" s="33">
        <v>1</v>
      </c>
      <c r="AB1566" s="33">
        <v>1</v>
      </c>
      <c r="AC1566" s="33">
        <v>0</v>
      </c>
      <c r="AD1566" s="33"/>
      <c r="AE1566" s="33">
        <v>1</v>
      </c>
      <c r="AF1566" s="33">
        <v>1</v>
      </c>
      <c r="AG1566" s="33">
        <v>5</v>
      </c>
      <c r="AH1566" s="33"/>
      <c r="AI1566" s="33"/>
      <c r="AJ1566" s="33"/>
      <c r="AK1566" s="33"/>
      <c r="AL1566" s="33">
        <v>1</v>
      </c>
      <c r="AM1566" s="33">
        <v>5</v>
      </c>
      <c r="AN1566" s="33"/>
      <c r="AO1566" s="33">
        <v>2</v>
      </c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</row>
    <row r="1567" spans="1:52" x14ac:dyDescent="0.25">
      <c r="A1567" s="6">
        <f t="shared" si="49"/>
        <v>1563</v>
      </c>
      <c r="B1567" s="6"/>
      <c r="C1567" s="6" t="s">
        <v>5152</v>
      </c>
      <c r="D1567" s="6" t="s">
        <v>2844</v>
      </c>
      <c r="E1567" s="6"/>
      <c r="F1567" s="6" t="s">
        <v>2823</v>
      </c>
      <c r="G1567" s="6"/>
      <c r="H1567" s="6" t="s">
        <v>2825</v>
      </c>
      <c r="I1567" s="6" t="str">
        <f t="shared" si="48"/>
        <v>MT001563</v>
      </c>
      <c r="J1567" s="6" t="s">
        <v>2354</v>
      </c>
      <c r="K1567" s="10"/>
      <c r="L1567" s="6"/>
      <c r="M1567" s="6"/>
      <c r="N1567" s="6"/>
      <c r="O1567" s="6"/>
      <c r="P1567" s="6"/>
      <c r="Q1567" s="6"/>
      <c r="R1567" s="6" t="s">
        <v>226</v>
      </c>
      <c r="S1567" s="15">
        <v>4</v>
      </c>
      <c r="T1567" s="33">
        <v>0</v>
      </c>
      <c r="U1567" s="33">
        <v>1</v>
      </c>
      <c r="V1567" s="33">
        <v>1</v>
      </c>
      <c r="W1567" s="33">
        <v>0</v>
      </c>
      <c r="X1567" s="33"/>
      <c r="Y1567" s="33"/>
      <c r="Z1567" s="33">
        <v>1</v>
      </c>
      <c r="AA1567" s="33">
        <v>1</v>
      </c>
      <c r="AB1567" s="33">
        <v>1</v>
      </c>
      <c r="AC1567" s="33">
        <v>0</v>
      </c>
      <c r="AD1567" s="33"/>
      <c r="AE1567" s="33">
        <v>1</v>
      </c>
      <c r="AF1567" s="33">
        <v>1</v>
      </c>
      <c r="AG1567" s="33">
        <v>5</v>
      </c>
      <c r="AH1567" s="33"/>
      <c r="AI1567" s="33"/>
      <c r="AJ1567" s="33"/>
      <c r="AK1567" s="33"/>
      <c r="AL1567" s="33">
        <v>1</v>
      </c>
      <c r="AM1567" s="33">
        <v>5</v>
      </c>
      <c r="AN1567" s="33"/>
      <c r="AO1567" s="33">
        <v>2</v>
      </c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</row>
    <row r="1568" spans="1:52" x14ac:dyDescent="0.25">
      <c r="A1568" s="6">
        <f t="shared" si="49"/>
        <v>1564</v>
      </c>
      <c r="B1568" s="6"/>
      <c r="C1568" s="6" t="s">
        <v>5152</v>
      </c>
      <c r="D1568" s="6" t="s">
        <v>2844</v>
      </c>
      <c r="E1568" s="6"/>
      <c r="F1568" s="6" t="s">
        <v>2823</v>
      </c>
      <c r="G1568" s="6"/>
      <c r="H1568" s="6" t="s">
        <v>2825</v>
      </c>
      <c r="I1568" s="6" t="str">
        <f t="shared" si="48"/>
        <v>MT001564</v>
      </c>
      <c r="J1568" s="6" t="s">
        <v>2355</v>
      </c>
      <c r="K1568" s="10"/>
      <c r="L1568" s="6"/>
      <c r="M1568" s="6"/>
      <c r="N1568" s="6"/>
      <c r="O1568" s="6"/>
      <c r="P1568" s="6"/>
      <c r="Q1568" s="6"/>
      <c r="R1568" s="6" t="s">
        <v>226</v>
      </c>
      <c r="S1568" s="15">
        <v>4</v>
      </c>
      <c r="T1568" s="33">
        <v>0</v>
      </c>
      <c r="U1568" s="33">
        <v>1</v>
      </c>
      <c r="V1568" s="33">
        <v>1</v>
      </c>
      <c r="W1568" s="33">
        <v>0</v>
      </c>
      <c r="X1568" s="33"/>
      <c r="Y1568" s="33"/>
      <c r="Z1568" s="33">
        <v>1</v>
      </c>
      <c r="AA1568" s="33">
        <v>1</v>
      </c>
      <c r="AB1568" s="33">
        <v>1</v>
      </c>
      <c r="AC1568" s="33">
        <v>0</v>
      </c>
      <c r="AD1568" s="33"/>
      <c r="AE1568" s="33">
        <v>1</v>
      </c>
      <c r="AF1568" s="33">
        <v>1</v>
      </c>
      <c r="AG1568" s="33">
        <v>5</v>
      </c>
      <c r="AH1568" s="33"/>
      <c r="AI1568" s="33"/>
      <c r="AJ1568" s="33"/>
      <c r="AK1568" s="33"/>
      <c r="AL1568" s="33">
        <v>1</v>
      </c>
      <c r="AM1568" s="33">
        <v>5</v>
      </c>
      <c r="AN1568" s="33"/>
      <c r="AO1568" s="33">
        <v>2</v>
      </c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</row>
    <row r="1569" spans="1:52" x14ac:dyDescent="0.25">
      <c r="A1569" s="6">
        <f t="shared" si="49"/>
        <v>1565</v>
      </c>
      <c r="B1569" s="6"/>
      <c r="C1569" s="6" t="s">
        <v>5152</v>
      </c>
      <c r="D1569" s="6" t="s">
        <v>2844</v>
      </c>
      <c r="E1569" s="6"/>
      <c r="F1569" s="6" t="s">
        <v>2823</v>
      </c>
      <c r="G1569" s="6"/>
      <c r="H1569" s="6" t="s">
        <v>2825</v>
      </c>
      <c r="I1569" s="6" t="str">
        <f t="shared" si="48"/>
        <v>MT001565</v>
      </c>
      <c r="J1569" s="6" t="s">
        <v>2356</v>
      </c>
      <c r="K1569" s="10"/>
      <c r="L1569" s="6"/>
      <c r="M1569" s="6"/>
      <c r="N1569" s="6"/>
      <c r="O1569" s="6"/>
      <c r="P1569" s="6"/>
      <c r="Q1569" s="6"/>
      <c r="R1569" s="6" t="s">
        <v>226</v>
      </c>
      <c r="S1569" s="15">
        <v>4</v>
      </c>
      <c r="T1569" s="33">
        <v>0</v>
      </c>
      <c r="U1569" s="33">
        <v>1</v>
      </c>
      <c r="V1569" s="33">
        <v>1</v>
      </c>
      <c r="W1569" s="33">
        <v>0</v>
      </c>
      <c r="X1569" s="33"/>
      <c r="Y1569" s="33"/>
      <c r="Z1569" s="33">
        <v>1</v>
      </c>
      <c r="AA1569" s="33">
        <v>1</v>
      </c>
      <c r="AB1569" s="33">
        <v>1</v>
      </c>
      <c r="AC1569" s="33">
        <v>0</v>
      </c>
      <c r="AD1569" s="33"/>
      <c r="AE1569" s="33">
        <v>1</v>
      </c>
      <c r="AF1569" s="33">
        <v>1</v>
      </c>
      <c r="AG1569" s="33">
        <v>5</v>
      </c>
      <c r="AH1569" s="33"/>
      <c r="AI1569" s="33"/>
      <c r="AJ1569" s="33"/>
      <c r="AK1569" s="33"/>
      <c r="AL1569" s="33">
        <v>1</v>
      </c>
      <c r="AM1569" s="33">
        <v>5</v>
      </c>
      <c r="AN1569" s="33"/>
      <c r="AO1569" s="33">
        <v>2</v>
      </c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</row>
    <row r="1570" spans="1:52" x14ac:dyDescent="0.25">
      <c r="A1570" s="6">
        <f t="shared" si="49"/>
        <v>1566</v>
      </c>
      <c r="B1570" s="6"/>
      <c r="C1570" s="6" t="s">
        <v>5152</v>
      </c>
      <c r="D1570" s="6" t="s">
        <v>2844</v>
      </c>
      <c r="E1570" s="6"/>
      <c r="F1570" s="6" t="s">
        <v>2823</v>
      </c>
      <c r="G1570" s="6"/>
      <c r="H1570" s="6" t="s">
        <v>2825</v>
      </c>
      <c r="I1570" s="6" t="str">
        <f t="shared" si="48"/>
        <v>MT001566</v>
      </c>
      <c r="J1570" s="6" t="s">
        <v>2357</v>
      </c>
      <c r="K1570" s="10"/>
      <c r="L1570" s="6"/>
      <c r="M1570" s="6"/>
      <c r="N1570" s="6"/>
      <c r="O1570" s="6"/>
      <c r="P1570" s="6"/>
      <c r="Q1570" s="6"/>
      <c r="R1570" s="6" t="s">
        <v>226</v>
      </c>
      <c r="S1570" s="15" t="s">
        <v>514</v>
      </c>
      <c r="T1570" s="33">
        <v>0</v>
      </c>
      <c r="U1570" s="33">
        <v>1</v>
      </c>
      <c r="V1570" s="33">
        <v>1</v>
      </c>
      <c r="W1570" s="33">
        <v>0</v>
      </c>
      <c r="X1570" s="33"/>
      <c r="Y1570" s="33"/>
      <c r="Z1570" s="33">
        <v>1</v>
      </c>
      <c r="AA1570" s="33">
        <v>1</v>
      </c>
      <c r="AB1570" s="33">
        <v>1</v>
      </c>
      <c r="AC1570" s="33">
        <v>0</v>
      </c>
      <c r="AD1570" s="33"/>
      <c r="AE1570" s="33">
        <v>1</v>
      </c>
      <c r="AF1570" s="33">
        <v>1</v>
      </c>
      <c r="AG1570" s="33">
        <v>5</v>
      </c>
      <c r="AH1570" s="33"/>
      <c r="AI1570" s="33"/>
      <c r="AJ1570" s="33"/>
      <c r="AK1570" s="33"/>
      <c r="AL1570" s="33">
        <v>1</v>
      </c>
      <c r="AM1570" s="33">
        <v>5</v>
      </c>
      <c r="AN1570" s="33"/>
      <c r="AO1570" s="33">
        <v>2</v>
      </c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</row>
    <row r="1571" spans="1:52" x14ac:dyDescent="0.25">
      <c r="A1571" s="6">
        <f t="shared" si="49"/>
        <v>1567</v>
      </c>
      <c r="B1571" s="6"/>
      <c r="C1571" s="6" t="s">
        <v>5152</v>
      </c>
      <c r="D1571" s="6" t="s">
        <v>2844</v>
      </c>
      <c r="E1571" s="6"/>
      <c r="F1571" s="6" t="s">
        <v>2823</v>
      </c>
      <c r="G1571" s="6"/>
      <c r="H1571" s="6" t="s">
        <v>2825</v>
      </c>
      <c r="I1571" s="6" t="str">
        <f t="shared" si="48"/>
        <v>MT001567</v>
      </c>
      <c r="J1571" s="6" t="s">
        <v>2358</v>
      </c>
      <c r="K1571" s="10"/>
      <c r="L1571" s="6"/>
      <c r="M1571" s="6"/>
      <c r="N1571" s="6"/>
      <c r="O1571" s="6"/>
      <c r="P1571" s="6"/>
      <c r="Q1571" s="6"/>
      <c r="R1571" s="6" t="s">
        <v>226</v>
      </c>
      <c r="S1571" s="15">
        <v>4</v>
      </c>
      <c r="T1571" s="33">
        <v>0</v>
      </c>
      <c r="U1571" s="33">
        <v>1</v>
      </c>
      <c r="V1571" s="33">
        <v>1</v>
      </c>
      <c r="W1571" s="33">
        <v>0</v>
      </c>
      <c r="X1571" s="33"/>
      <c r="Y1571" s="33"/>
      <c r="Z1571" s="33">
        <v>1</v>
      </c>
      <c r="AA1571" s="33">
        <v>1</v>
      </c>
      <c r="AB1571" s="33">
        <v>1</v>
      </c>
      <c r="AC1571" s="33">
        <v>0</v>
      </c>
      <c r="AD1571" s="33"/>
      <c r="AE1571" s="33">
        <v>1</v>
      </c>
      <c r="AF1571" s="33">
        <v>1</v>
      </c>
      <c r="AG1571" s="33">
        <v>5</v>
      </c>
      <c r="AH1571" s="33"/>
      <c r="AI1571" s="33"/>
      <c r="AJ1571" s="33"/>
      <c r="AK1571" s="33"/>
      <c r="AL1571" s="33">
        <v>1</v>
      </c>
      <c r="AM1571" s="33">
        <v>5</v>
      </c>
      <c r="AN1571" s="33"/>
      <c r="AO1571" s="33">
        <v>2</v>
      </c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</row>
    <row r="1572" spans="1:52" x14ac:dyDescent="0.25">
      <c r="A1572" s="6">
        <f t="shared" si="49"/>
        <v>1568</v>
      </c>
      <c r="B1572" s="6"/>
      <c r="C1572" s="6" t="s">
        <v>5152</v>
      </c>
      <c r="D1572" s="6" t="s">
        <v>2844</v>
      </c>
      <c r="E1572" s="6"/>
      <c r="F1572" s="6" t="s">
        <v>2823</v>
      </c>
      <c r="G1572" s="6"/>
      <c r="H1572" s="6" t="s">
        <v>2829</v>
      </c>
      <c r="I1572" s="6" t="str">
        <f t="shared" si="48"/>
        <v>MT001568</v>
      </c>
      <c r="J1572" s="6" t="s">
        <v>2359</v>
      </c>
      <c r="K1572" s="10"/>
      <c r="L1572" s="6"/>
      <c r="M1572" s="6"/>
      <c r="N1572" s="6"/>
      <c r="O1572" s="6"/>
      <c r="P1572" s="6"/>
      <c r="Q1572" s="6"/>
      <c r="R1572" s="6" t="s">
        <v>226</v>
      </c>
      <c r="S1572" s="15">
        <v>4</v>
      </c>
      <c r="T1572" s="33">
        <v>0</v>
      </c>
      <c r="U1572" s="33">
        <v>1</v>
      </c>
      <c r="V1572" s="33">
        <v>1</v>
      </c>
      <c r="W1572" s="33">
        <v>0</v>
      </c>
      <c r="X1572" s="33"/>
      <c r="Y1572" s="33"/>
      <c r="Z1572" s="33">
        <v>1</v>
      </c>
      <c r="AA1572" s="33">
        <v>1</v>
      </c>
      <c r="AB1572" s="33">
        <v>1</v>
      </c>
      <c r="AC1572" s="33">
        <v>0</v>
      </c>
      <c r="AD1572" s="33"/>
      <c r="AE1572" s="33">
        <v>1</v>
      </c>
      <c r="AF1572" s="33">
        <v>1</v>
      </c>
      <c r="AG1572" s="33">
        <v>5</v>
      </c>
      <c r="AH1572" s="33"/>
      <c r="AI1572" s="33"/>
      <c r="AJ1572" s="33"/>
      <c r="AK1572" s="33"/>
      <c r="AL1572" s="33">
        <v>1</v>
      </c>
      <c r="AM1572" s="33">
        <v>5</v>
      </c>
      <c r="AN1572" s="33"/>
      <c r="AO1572" s="33">
        <v>2</v>
      </c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</row>
    <row r="1573" spans="1:52" x14ac:dyDescent="0.25">
      <c r="A1573" s="6">
        <f t="shared" si="49"/>
        <v>1569</v>
      </c>
      <c r="B1573" s="6"/>
      <c r="C1573" s="6" t="s">
        <v>5152</v>
      </c>
      <c r="D1573" s="6" t="s">
        <v>2844</v>
      </c>
      <c r="E1573" s="6"/>
      <c r="F1573" s="6" t="s">
        <v>2823</v>
      </c>
      <c r="G1573" s="6"/>
      <c r="H1573" s="6" t="s">
        <v>2825</v>
      </c>
      <c r="I1573" s="6" t="str">
        <f t="shared" si="48"/>
        <v>MT001569</v>
      </c>
      <c r="J1573" s="6" t="s">
        <v>2360</v>
      </c>
      <c r="K1573" s="10"/>
      <c r="L1573" s="6"/>
      <c r="M1573" s="6"/>
      <c r="N1573" s="6"/>
      <c r="O1573" s="6"/>
      <c r="P1573" s="6"/>
      <c r="Q1573" s="6"/>
      <c r="R1573" s="6" t="s">
        <v>226</v>
      </c>
      <c r="S1573" s="15">
        <v>4</v>
      </c>
      <c r="T1573" s="33">
        <v>0</v>
      </c>
      <c r="U1573" s="33">
        <v>1</v>
      </c>
      <c r="V1573" s="33">
        <v>1</v>
      </c>
      <c r="W1573" s="33">
        <v>0</v>
      </c>
      <c r="X1573" s="33"/>
      <c r="Y1573" s="33"/>
      <c r="Z1573" s="33">
        <v>1</v>
      </c>
      <c r="AA1573" s="33">
        <v>1</v>
      </c>
      <c r="AB1573" s="33">
        <v>1</v>
      </c>
      <c r="AC1573" s="33">
        <v>0</v>
      </c>
      <c r="AD1573" s="33"/>
      <c r="AE1573" s="33">
        <v>1</v>
      </c>
      <c r="AF1573" s="33">
        <v>1</v>
      </c>
      <c r="AG1573" s="33">
        <v>5</v>
      </c>
      <c r="AH1573" s="33"/>
      <c r="AI1573" s="33"/>
      <c r="AJ1573" s="33"/>
      <c r="AK1573" s="33"/>
      <c r="AL1573" s="33">
        <v>1</v>
      </c>
      <c r="AM1573" s="33">
        <v>5</v>
      </c>
      <c r="AN1573" s="33"/>
      <c r="AO1573" s="33">
        <v>2</v>
      </c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</row>
    <row r="1574" spans="1:52" x14ac:dyDescent="0.25">
      <c r="A1574" s="6">
        <f t="shared" si="49"/>
        <v>1570</v>
      </c>
      <c r="B1574" s="6"/>
      <c r="C1574" s="6" t="s">
        <v>5152</v>
      </c>
      <c r="D1574" s="6" t="s">
        <v>2844</v>
      </c>
      <c r="E1574" s="6"/>
      <c r="F1574" s="6" t="s">
        <v>2823</v>
      </c>
      <c r="G1574" s="6"/>
      <c r="H1574" s="6" t="s">
        <v>2825</v>
      </c>
      <c r="I1574" s="6" t="str">
        <f t="shared" si="48"/>
        <v>MT001570</v>
      </c>
      <c r="J1574" s="6" t="s">
        <v>2361</v>
      </c>
      <c r="K1574" s="10"/>
      <c r="L1574" s="6"/>
      <c r="M1574" s="6"/>
      <c r="N1574" s="6"/>
      <c r="O1574" s="6"/>
      <c r="P1574" s="6"/>
      <c r="Q1574" s="6"/>
      <c r="R1574" s="6" t="s">
        <v>226</v>
      </c>
      <c r="S1574" s="15">
        <v>4</v>
      </c>
      <c r="T1574" s="33">
        <v>0</v>
      </c>
      <c r="U1574" s="33">
        <v>1</v>
      </c>
      <c r="V1574" s="33">
        <v>1</v>
      </c>
      <c r="W1574" s="33">
        <v>0</v>
      </c>
      <c r="X1574" s="33"/>
      <c r="Y1574" s="33"/>
      <c r="Z1574" s="33">
        <v>1</v>
      </c>
      <c r="AA1574" s="33">
        <v>1</v>
      </c>
      <c r="AB1574" s="33">
        <v>1</v>
      </c>
      <c r="AC1574" s="33">
        <v>0</v>
      </c>
      <c r="AD1574" s="33"/>
      <c r="AE1574" s="33">
        <v>1</v>
      </c>
      <c r="AF1574" s="33">
        <v>1</v>
      </c>
      <c r="AG1574" s="33">
        <v>5</v>
      </c>
      <c r="AH1574" s="33"/>
      <c r="AI1574" s="33"/>
      <c r="AJ1574" s="33"/>
      <c r="AK1574" s="33"/>
      <c r="AL1574" s="33">
        <v>1</v>
      </c>
      <c r="AM1574" s="33">
        <v>5</v>
      </c>
      <c r="AN1574" s="33"/>
      <c r="AO1574" s="33">
        <v>2</v>
      </c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</row>
    <row r="1575" spans="1:52" x14ac:dyDescent="0.25">
      <c r="A1575" s="6">
        <f t="shared" si="49"/>
        <v>1571</v>
      </c>
      <c r="B1575" s="6"/>
      <c r="C1575" s="6" t="s">
        <v>5152</v>
      </c>
      <c r="D1575" s="6" t="s">
        <v>2844</v>
      </c>
      <c r="E1575" s="6"/>
      <c r="F1575" s="6" t="s">
        <v>2823</v>
      </c>
      <c r="G1575" s="6"/>
      <c r="H1575" s="6" t="s">
        <v>2825</v>
      </c>
      <c r="I1575" s="6" t="str">
        <f t="shared" si="48"/>
        <v>MT001571</v>
      </c>
      <c r="J1575" s="6" t="s">
        <v>2362</v>
      </c>
      <c r="K1575" s="10"/>
      <c r="L1575" s="6"/>
      <c r="M1575" s="6"/>
      <c r="N1575" s="6"/>
      <c r="O1575" s="6"/>
      <c r="P1575" s="6"/>
      <c r="Q1575" s="6"/>
      <c r="R1575" s="6" t="s">
        <v>226</v>
      </c>
      <c r="S1575" s="15">
        <v>4</v>
      </c>
      <c r="T1575" s="33">
        <v>0</v>
      </c>
      <c r="U1575" s="33">
        <v>1</v>
      </c>
      <c r="V1575" s="33">
        <v>1</v>
      </c>
      <c r="W1575" s="33">
        <v>0</v>
      </c>
      <c r="X1575" s="33"/>
      <c r="Y1575" s="33"/>
      <c r="Z1575" s="33">
        <v>1</v>
      </c>
      <c r="AA1575" s="33">
        <v>1</v>
      </c>
      <c r="AB1575" s="33">
        <v>1</v>
      </c>
      <c r="AC1575" s="33">
        <v>0</v>
      </c>
      <c r="AD1575" s="33"/>
      <c r="AE1575" s="33">
        <v>1</v>
      </c>
      <c r="AF1575" s="33">
        <v>1</v>
      </c>
      <c r="AG1575" s="33">
        <v>5</v>
      </c>
      <c r="AH1575" s="33"/>
      <c r="AI1575" s="33"/>
      <c r="AJ1575" s="33"/>
      <c r="AK1575" s="33"/>
      <c r="AL1575" s="33">
        <v>1</v>
      </c>
      <c r="AM1575" s="33">
        <v>5</v>
      </c>
      <c r="AN1575" s="33"/>
      <c r="AO1575" s="33">
        <v>2</v>
      </c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</row>
    <row r="1576" spans="1:52" x14ac:dyDescent="0.25">
      <c r="A1576" s="6">
        <f t="shared" si="49"/>
        <v>1572</v>
      </c>
      <c r="B1576" s="6"/>
      <c r="C1576" s="6" t="s">
        <v>5152</v>
      </c>
      <c r="D1576" s="6" t="s">
        <v>2844</v>
      </c>
      <c r="E1576" s="6"/>
      <c r="F1576" s="6" t="s">
        <v>2823</v>
      </c>
      <c r="G1576" s="6"/>
      <c r="H1576" s="6" t="s">
        <v>2825</v>
      </c>
      <c r="I1576" s="6" t="str">
        <f t="shared" si="48"/>
        <v>MT001572</v>
      </c>
      <c r="J1576" s="6" t="s">
        <v>2363</v>
      </c>
      <c r="K1576" s="10"/>
      <c r="L1576" s="6"/>
      <c r="M1576" s="6"/>
      <c r="N1576" s="6"/>
      <c r="O1576" s="6"/>
      <c r="P1576" s="6"/>
      <c r="Q1576" s="6"/>
      <c r="R1576" s="6" t="s">
        <v>226</v>
      </c>
      <c r="S1576" s="15" t="s">
        <v>514</v>
      </c>
      <c r="T1576" s="33">
        <v>0</v>
      </c>
      <c r="U1576" s="33">
        <v>1</v>
      </c>
      <c r="V1576" s="33">
        <v>1</v>
      </c>
      <c r="W1576" s="33">
        <v>0</v>
      </c>
      <c r="X1576" s="33"/>
      <c r="Y1576" s="33"/>
      <c r="Z1576" s="33">
        <v>1</v>
      </c>
      <c r="AA1576" s="33">
        <v>1</v>
      </c>
      <c r="AB1576" s="33">
        <v>1</v>
      </c>
      <c r="AC1576" s="33">
        <v>0</v>
      </c>
      <c r="AD1576" s="33"/>
      <c r="AE1576" s="33">
        <v>1</v>
      </c>
      <c r="AF1576" s="33">
        <v>1</v>
      </c>
      <c r="AG1576" s="33">
        <v>5</v>
      </c>
      <c r="AH1576" s="33"/>
      <c r="AI1576" s="33"/>
      <c r="AJ1576" s="33"/>
      <c r="AK1576" s="33"/>
      <c r="AL1576" s="33">
        <v>1</v>
      </c>
      <c r="AM1576" s="33">
        <v>5</v>
      </c>
      <c r="AN1576" s="33"/>
      <c r="AO1576" s="33">
        <v>2</v>
      </c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</row>
    <row r="1577" spans="1:52" x14ac:dyDescent="0.25">
      <c r="A1577" s="6">
        <f t="shared" si="49"/>
        <v>1573</v>
      </c>
      <c r="B1577" s="6"/>
      <c r="C1577" s="6" t="s">
        <v>5152</v>
      </c>
      <c r="D1577" s="6" t="s">
        <v>2844</v>
      </c>
      <c r="E1577" s="6"/>
      <c r="F1577" s="6" t="s">
        <v>2823</v>
      </c>
      <c r="G1577" s="6"/>
      <c r="H1577" s="6" t="s">
        <v>2825</v>
      </c>
      <c r="I1577" s="6" t="str">
        <f t="shared" si="48"/>
        <v>MT001573</v>
      </c>
      <c r="J1577" s="6" t="s">
        <v>2364</v>
      </c>
      <c r="K1577" s="10"/>
      <c r="L1577" s="6"/>
      <c r="M1577" s="6"/>
      <c r="N1577" s="6"/>
      <c r="O1577" s="6"/>
      <c r="P1577" s="6"/>
      <c r="Q1577" s="6"/>
      <c r="R1577" s="6" t="s">
        <v>226</v>
      </c>
      <c r="S1577" s="15" t="s">
        <v>514</v>
      </c>
      <c r="T1577" s="33">
        <v>0</v>
      </c>
      <c r="U1577" s="33">
        <v>1</v>
      </c>
      <c r="V1577" s="33">
        <v>1</v>
      </c>
      <c r="W1577" s="33">
        <v>0</v>
      </c>
      <c r="X1577" s="33"/>
      <c r="Y1577" s="33"/>
      <c r="Z1577" s="33">
        <v>1</v>
      </c>
      <c r="AA1577" s="33">
        <v>1</v>
      </c>
      <c r="AB1577" s="33">
        <v>1</v>
      </c>
      <c r="AC1577" s="33">
        <v>0</v>
      </c>
      <c r="AD1577" s="33"/>
      <c r="AE1577" s="33">
        <v>1</v>
      </c>
      <c r="AF1577" s="33">
        <v>1</v>
      </c>
      <c r="AG1577" s="33">
        <v>5</v>
      </c>
      <c r="AH1577" s="33"/>
      <c r="AI1577" s="33"/>
      <c r="AJ1577" s="33"/>
      <c r="AK1577" s="33"/>
      <c r="AL1577" s="33">
        <v>1</v>
      </c>
      <c r="AM1577" s="33">
        <v>5</v>
      </c>
      <c r="AN1577" s="33"/>
      <c r="AO1577" s="33">
        <v>2</v>
      </c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</row>
    <row r="1578" spans="1:52" x14ac:dyDescent="0.25">
      <c r="A1578" s="6">
        <f t="shared" si="49"/>
        <v>1574</v>
      </c>
      <c r="B1578" s="6"/>
      <c r="C1578" s="6" t="s">
        <v>5152</v>
      </c>
      <c r="D1578" s="6" t="s">
        <v>2844</v>
      </c>
      <c r="E1578" s="6"/>
      <c r="F1578" s="6" t="s">
        <v>2823</v>
      </c>
      <c r="G1578" s="6"/>
      <c r="H1578" s="6" t="s">
        <v>2825</v>
      </c>
      <c r="I1578" s="6" t="str">
        <f t="shared" si="48"/>
        <v>MT001574</v>
      </c>
      <c r="J1578" s="6" t="s">
        <v>2365</v>
      </c>
      <c r="K1578" s="10"/>
      <c r="L1578" s="6"/>
      <c r="M1578" s="6"/>
      <c r="N1578" s="6"/>
      <c r="O1578" s="6"/>
      <c r="P1578" s="6"/>
      <c r="Q1578" s="6"/>
      <c r="R1578" s="6" t="s">
        <v>226</v>
      </c>
      <c r="S1578" s="15">
        <v>4</v>
      </c>
      <c r="T1578" s="33">
        <v>0</v>
      </c>
      <c r="U1578" s="33">
        <v>1</v>
      </c>
      <c r="V1578" s="33">
        <v>1</v>
      </c>
      <c r="W1578" s="33">
        <v>0</v>
      </c>
      <c r="X1578" s="33"/>
      <c r="Y1578" s="33"/>
      <c r="Z1578" s="33">
        <v>1</v>
      </c>
      <c r="AA1578" s="33">
        <v>1</v>
      </c>
      <c r="AB1578" s="33">
        <v>1</v>
      </c>
      <c r="AC1578" s="33">
        <v>0</v>
      </c>
      <c r="AD1578" s="33"/>
      <c r="AE1578" s="33">
        <v>1</v>
      </c>
      <c r="AF1578" s="33">
        <v>1</v>
      </c>
      <c r="AG1578" s="33">
        <v>5</v>
      </c>
      <c r="AH1578" s="33"/>
      <c r="AI1578" s="33"/>
      <c r="AJ1578" s="33"/>
      <c r="AK1578" s="33"/>
      <c r="AL1578" s="33">
        <v>1</v>
      </c>
      <c r="AM1578" s="33">
        <v>5</v>
      </c>
      <c r="AN1578" s="33"/>
      <c r="AO1578" s="33">
        <v>2</v>
      </c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</row>
    <row r="1579" spans="1:52" x14ac:dyDescent="0.25">
      <c r="A1579" s="6">
        <f t="shared" si="49"/>
        <v>1575</v>
      </c>
      <c r="B1579" s="6"/>
      <c r="C1579" s="6" t="s">
        <v>5152</v>
      </c>
      <c r="D1579" s="6" t="s">
        <v>2844</v>
      </c>
      <c r="E1579" s="6"/>
      <c r="F1579" s="6" t="s">
        <v>2823</v>
      </c>
      <c r="G1579" s="6"/>
      <c r="H1579" s="6" t="s">
        <v>2825</v>
      </c>
      <c r="I1579" s="6" t="str">
        <f t="shared" si="48"/>
        <v>MT001575</v>
      </c>
      <c r="J1579" s="6" t="s">
        <v>2366</v>
      </c>
      <c r="K1579" s="10"/>
      <c r="L1579" s="6"/>
      <c r="M1579" s="6"/>
      <c r="N1579" s="6"/>
      <c r="O1579" s="6"/>
      <c r="P1579" s="6"/>
      <c r="Q1579" s="6"/>
      <c r="R1579" s="6" t="s">
        <v>226</v>
      </c>
      <c r="S1579" s="15">
        <v>4</v>
      </c>
      <c r="T1579" s="33">
        <v>0</v>
      </c>
      <c r="U1579" s="33">
        <v>1</v>
      </c>
      <c r="V1579" s="33">
        <v>1</v>
      </c>
      <c r="W1579" s="33">
        <v>0</v>
      </c>
      <c r="X1579" s="33"/>
      <c r="Y1579" s="33"/>
      <c r="Z1579" s="33">
        <v>1</v>
      </c>
      <c r="AA1579" s="33">
        <v>1</v>
      </c>
      <c r="AB1579" s="33">
        <v>1</v>
      </c>
      <c r="AC1579" s="33">
        <v>0</v>
      </c>
      <c r="AD1579" s="33"/>
      <c r="AE1579" s="33">
        <v>1</v>
      </c>
      <c r="AF1579" s="33">
        <v>1</v>
      </c>
      <c r="AG1579" s="33">
        <v>5</v>
      </c>
      <c r="AH1579" s="33"/>
      <c r="AI1579" s="33"/>
      <c r="AJ1579" s="33"/>
      <c r="AK1579" s="33"/>
      <c r="AL1579" s="33">
        <v>1</v>
      </c>
      <c r="AM1579" s="33">
        <v>5</v>
      </c>
      <c r="AN1579" s="33"/>
      <c r="AO1579" s="33">
        <v>2</v>
      </c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</row>
    <row r="1580" spans="1:52" x14ac:dyDescent="0.25">
      <c r="A1580" s="6">
        <f t="shared" si="49"/>
        <v>1576</v>
      </c>
      <c r="B1580" s="6"/>
      <c r="C1580" s="6" t="s">
        <v>5152</v>
      </c>
      <c r="D1580" s="6" t="s">
        <v>2844</v>
      </c>
      <c r="E1580" s="6"/>
      <c r="F1580" s="6" t="s">
        <v>2823</v>
      </c>
      <c r="G1580" s="6"/>
      <c r="H1580" s="6" t="s">
        <v>2825</v>
      </c>
      <c r="I1580" s="6" t="str">
        <f t="shared" si="48"/>
        <v>MT001576</v>
      </c>
      <c r="J1580" s="6" t="s">
        <v>2367</v>
      </c>
      <c r="K1580" s="10"/>
      <c r="L1580" s="6"/>
      <c r="M1580" s="6"/>
      <c r="N1580" s="6"/>
      <c r="O1580" s="6"/>
      <c r="P1580" s="6"/>
      <c r="Q1580" s="6"/>
      <c r="R1580" s="6" t="s">
        <v>226</v>
      </c>
      <c r="S1580" s="15">
        <v>4</v>
      </c>
      <c r="T1580" s="33">
        <v>0</v>
      </c>
      <c r="U1580" s="33">
        <v>1</v>
      </c>
      <c r="V1580" s="33">
        <v>1</v>
      </c>
      <c r="W1580" s="33">
        <v>0</v>
      </c>
      <c r="X1580" s="33"/>
      <c r="Y1580" s="33"/>
      <c r="Z1580" s="33">
        <v>1</v>
      </c>
      <c r="AA1580" s="33">
        <v>1</v>
      </c>
      <c r="AB1580" s="33">
        <v>1</v>
      </c>
      <c r="AC1580" s="33">
        <v>0</v>
      </c>
      <c r="AD1580" s="33"/>
      <c r="AE1580" s="33">
        <v>1</v>
      </c>
      <c r="AF1580" s="33">
        <v>1</v>
      </c>
      <c r="AG1580" s="33">
        <v>5</v>
      </c>
      <c r="AH1580" s="33"/>
      <c r="AI1580" s="33"/>
      <c r="AJ1580" s="33"/>
      <c r="AK1580" s="33"/>
      <c r="AL1580" s="33">
        <v>1</v>
      </c>
      <c r="AM1580" s="33">
        <v>5</v>
      </c>
      <c r="AN1580" s="33"/>
      <c r="AO1580" s="33">
        <v>2</v>
      </c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</row>
    <row r="1581" spans="1:52" x14ac:dyDescent="0.25">
      <c r="A1581" s="6">
        <f t="shared" si="49"/>
        <v>1577</v>
      </c>
      <c r="B1581" s="6"/>
      <c r="C1581" s="6" t="s">
        <v>5152</v>
      </c>
      <c r="D1581" s="6" t="s">
        <v>2844</v>
      </c>
      <c r="E1581" s="6"/>
      <c r="F1581" s="6" t="s">
        <v>2823</v>
      </c>
      <c r="G1581" s="6"/>
      <c r="H1581" s="6" t="s">
        <v>2825</v>
      </c>
      <c r="I1581" s="6" t="str">
        <f t="shared" si="48"/>
        <v>MT001577</v>
      </c>
      <c r="J1581" s="6" t="s">
        <v>2368</v>
      </c>
      <c r="K1581" s="10"/>
      <c r="L1581" s="6"/>
      <c r="M1581" s="6"/>
      <c r="N1581" s="6"/>
      <c r="O1581" s="6"/>
      <c r="P1581" s="6"/>
      <c r="Q1581" s="6"/>
      <c r="R1581" s="6" t="s">
        <v>226</v>
      </c>
      <c r="S1581" s="15">
        <v>4</v>
      </c>
      <c r="T1581" s="33">
        <v>0</v>
      </c>
      <c r="U1581" s="33">
        <v>1</v>
      </c>
      <c r="V1581" s="33">
        <v>1</v>
      </c>
      <c r="W1581" s="33">
        <v>0</v>
      </c>
      <c r="X1581" s="33"/>
      <c r="Y1581" s="33"/>
      <c r="Z1581" s="33">
        <v>1</v>
      </c>
      <c r="AA1581" s="33">
        <v>1</v>
      </c>
      <c r="AB1581" s="33">
        <v>1</v>
      </c>
      <c r="AC1581" s="33">
        <v>0</v>
      </c>
      <c r="AD1581" s="33"/>
      <c r="AE1581" s="33">
        <v>1</v>
      </c>
      <c r="AF1581" s="33">
        <v>1</v>
      </c>
      <c r="AG1581" s="33">
        <v>5</v>
      </c>
      <c r="AH1581" s="33"/>
      <c r="AI1581" s="33"/>
      <c r="AJ1581" s="33"/>
      <c r="AK1581" s="33"/>
      <c r="AL1581" s="33">
        <v>1</v>
      </c>
      <c r="AM1581" s="33">
        <v>5</v>
      </c>
      <c r="AN1581" s="33"/>
      <c r="AO1581" s="33">
        <v>2</v>
      </c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</row>
    <row r="1582" spans="1:52" x14ac:dyDescent="0.25">
      <c r="A1582" s="6">
        <f t="shared" si="49"/>
        <v>1578</v>
      </c>
      <c r="B1582" s="6"/>
      <c r="C1582" s="6" t="s">
        <v>5152</v>
      </c>
      <c r="D1582" s="6" t="s">
        <v>2844</v>
      </c>
      <c r="E1582" s="6"/>
      <c r="F1582" s="6" t="s">
        <v>2823</v>
      </c>
      <c r="G1582" s="6"/>
      <c r="H1582" s="6" t="s">
        <v>2825</v>
      </c>
      <c r="I1582" s="6" t="str">
        <f t="shared" si="48"/>
        <v>MT001578</v>
      </c>
      <c r="J1582" s="6" t="s">
        <v>2369</v>
      </c>
      <c r="K1582" s="10"/>
      <c r="L1582" s="6"/>
      <c r="M1582" s="6"/>
      <c r="N1582" s="6"/>
      <c r="O1582" s="6"/>
      <c r="P1582" s="6"/>
      <c r="Q1582" s="6"/>
      <c r="R1582" s="6" t="s">
        <v>226</v>
      </c>
      <c r="S1582" s="15">
        <v>4</v>
      </c>
      <c r="T1582" s="33">
        <v>0</v>
      </c>
      <c r="U1582" s="33">
        <v>1</v>
      </c>
      <c r="V1582" s="33">
        <v>1</v>
      </c>
      <c r="W1582" s="33">
        <v>0</v>
      </c>
      <c r="X1582" s="33"/>
      <c r="Y1582" s="33"/>
      <c r="Z1582" s="33">
        <v>1</v>
      </c>
      <c r="AA1582" s="33">
        <v>1</v>
      </c>
      <c r="AB1582" s="33">
        <v>1</v>
      </c>
      <c r="AC1582" s="33">
        <v>0</v>
      </c>
      <c r="AD1582" s="33"/>
      <c r="AE1582" s="33">
        <v>1</v>
      </c>
      <c r="AF1582" s="33">
        <v>1</v>
      </c>
      <c r="AG1582" s="33">
        <v>5</v>
      </c>
      <c r="AH1582" s="33"/>
      <c r="AI1582" s="33"/>
      <c r="AJ1582" s="33"/>
      <c r="AK1582" s="33"/>
      <c r="AL1582" s="33">
        <v>1</v>
      </c>
      <c r="AM1582" s="33">
        <v>5</v>
      </c>
      <c r="AN1582" s="33"/>
      <c r="AO1582" s="33">
        <v>2</v>
      </c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</row>
    <row r="1583" spans="1:52" x14ac:dyDescent="0.25">
      <c r="A1583" s="6">
        <f t="shared" si="49"/>
        <v>1579</v>
      </c>
      <c r="B1583" s="6"/>
      <c r="C1583" s="6" t="s">
        <v>5152</v>
      </c>
      <c r="D1583" s="6" t="s">
        <v>2845</v>
      </c>
      <c r="E1583" s="6"/>
      <c r="F1583" s="6" t="s">
        <v>2823</v>
      </c>
      <c r="G1583" s="6"/>
      <c r="H1583" s="6" t="s">
        <v>2825</v>
      </c>
      <c r="I1583" s="6" t="str">
        <f t="shared" si="48"/>
        <v>MT001579</v>
      </c>
      <c r="J1583" s="6" t="s">
        <v>2370</v>
      </c>
      <c r="K1583" s="10"/>
      <c r="L1583" s="6"/>
      <c r="M1583" s="6"/>
      <c r="N1583" s="6"/>
      <c r="O1583" s="6"/>
      <c r="P1583" s="6"/>
      <c r="Q1583" s="6"/>
      <c r="R1583" s="6" t="s">
        <v>226</v>
      </c>
      <c r="S1583" s="15" t="s">
        <v>514</v>
      </c>
      <c r="T1583" s="33">
        <v>0</v>
      </c>
      <c r="U1583" s="33">
        <v>1</v>
      </c>
      <c r="V1583" s="33">
        <v>1</v>
      </c>
      <c r="W1583" s="33">
        <v>0</v>
      </c>
      <c r="X1583" s="33"/>
      <c r="Y1583" s="33"/>
      <c r="Z1583" s="33">
        <v>1</v>
      </c>
      <c r="AA1583" s="33">
        <v>1</v>
      </c>
      <c r="AB1583" s="33">
        <v>1</v>
      </c>
      <c r="AC1583" s="33">
        <v>0</v>
      </c>
      <c r="AD1583" s="33"/>
      <c r="AE1583" s="33">
        <v>0</v>
      </c>
      <c r="AF1583" s="33">
        <v>1</v>
      </c>
      <c r="AG1583" s="33">
        <v>5</v>
      </c>
      <c r="AH1583" s="33"/>
      <c r="AI1583" s="33"/>
      <c r="AJ1583" s="33"/>
      <c r="AK1583" s="33"/>
      <c r="AL1583" s="33">
        <v>1</v>
      </c>
      <c r="AM1583" s="33">
        <v>5</v>
      </c>
      <c r="AN1583" s="33"/>
      <c r="AO1583" s="33">
        <v>0</v>
      </c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</row>
    <row r="1584" spans="1:52" x14ac:dyDescent="0.25">
      <c r="A1584" s="6">
        <f t="shared" si="49"/>
        <v>1580</v>
      </c>
      <c r="B1584" s="6"/>
      <c r="C1584" s="6" t="s">
        <v>5152</v>
      </c>
      <c r="D1584" s="6" t="s">
        <v>2845</v>
      </c>
      <c r="E1584" s="6"/>
      <c r="F1584" s="6" t="s">
        <v>2823</v>
      </c>
      <c r="G1584" s="6"/>
      <c r="H1584" s="6" t="s">
        <v>2825</v>
      </c>
      <c r="I1584" s="6" t="str">
        <f t="shared" si="48"/>
        <v>MT001580</v>
      </c>
      <c r="J1584" s="6" t="s">
        <v>2371</v>
      </c>
      <c r="K1584" s="10"/>
      <c r="L1584" s="6"/>
      <c r="M1584" s="6"/>
      <c r="N1584" s="6"/>
      <c r="O1584" s="6"/>
      <c r="P1584" s="6"/>
      <c r="Q1584" s="6"/>
      <c r="R1584" s="6" t="s">
        <v>226</v>
      </c>
      <c r="S1584" s="15">
        <v>4</v>
      </c>
      <c r="T1584" s="33">
        <v>0</v>
      </c>
      <c r="U1584" s="33">
        <v>1</v>
      </c>
      <c r="V1584" s="33">
        <v>1</v>
      </c>
      <c r="W1584" s="33">
        <v>0</v>
      </c>
      <c r="X1584" s="33"/>
      <c r="Y1584" s="33"/>
      <c r="Z1584" s="33">
        <v>1</v>
      </c>
      <c r="AA1584" s="33">
        <v>1</v>
      </c>
      <c r="AB1584" s="33">
        <v>1</v>
      </c>
      <c r="AC1584" s="33">
        <v>0</v>
      </c>
      <c r="AD1584" s="33"/>
      <c r="AE1584" s="33">
        <v>0</v>
      </c>
      <c r="AF1584" s="33">
        <v>1</v>
      </c>
      <c r="AG1584" s="33">
        <v>5</v>
      </c>
      <c r="AH1584" s="33"/>
      <c r="AI1584" s="33"/>
      <c r="AJ1584" s="33"/>
      <c r="AK1584" s="33"/>
      <c r="AL1584" s="33">
        <v>1</v>
      </c>
      <c r="AM1584" s="33">
        <v>5</v>
      </c>
      <c r="AN1584" s="33"/>
      <c r="AO1584" s="33">
        <v>0</v>
      </c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</row>
    <row r="1585" spans="1:52" x14ac:dyDescent="0.25">
      <c r="A1585" s="6">
        <f t="shared" si="49"/>
        <v>1581</v>
      </c>
      <c r="B1585" s="6"/>
      <c r="C1585" s="6" t="s">
        <v>5152</v>
      </c>
      <c r="D1585" s="6" t="s">
        <v>2845</v>
      </c>
      <c r="E1585" s="6"/>
      <c r="F1585" s="6" t="s">
        <v>2823</v>
      </c>
      <c r="G1585" s="6"/>
      <c r="H1585" s="6" t="s">
        <v>2825</v>
      </c>
      <c r="I1585" s="6" t="str">
        <f t="shared" si="48"/>
        <v>MT001581</v>
      </c>
      <c r="J1585" s="6" t="s">
        <v>2372</v>
      </c>
      <c r="K1585" s="10"/>
      <c r="L1585" s="6"/>
      <c r="M1585" s="6"/>
      <c r="N1585" s="6"/>
      <c r="O1585" s="6"/>
      <c r="P1585" s="6"/>
      <c r="Q1585" s="6"/>
      <c r="R1585" s="6" t="s">
        <v>226</v>
      </c>
      <c r="S1585" s="15">
        <v>4</v>
      </c>
      <c r="T1585" s="33">
        <v>0</v>
      </c>
      <c r="U1585" s="33">
        <v>1</v>
      </c>
      <c r="V1585" s="33">
        <v>1</v>
      </c>
      <c r="W1585" s="33">
        <v>0</v>
      </c>
      <c r="X1585" s="33"/>
      <c r="Y1585" s="33"/>
      <c r="Z1585" s="33">
        <v>1</v>
      </c>
      <c r="AA1585" s="33">
        <v>1</v>
      </c>
      <c r="AB1585" s="33">
        <v>1</v>
      </c>
      <c r="AC1585" s="33">
        <v>0</v>
      </c>
      <c r="AD1585" s="33"/>
      <c r="AE1585" s="33">
        <v>0</v>
      </c>
      <c r="AF1585" s="33">
        <v>1</v>
      </c>
      <c r="AG1585" s="33">
        <v>5</v>
      </c>
      <c r="AH1585" s="33"/>
      <c r="AI1585" s="33"/>
      <c r="AJ1585" s="33"/>
      <c r="AK1585" s="33"/>
      <c r="AL1585" s="33">
        <v>1</v>
      </c>
      <c r="AM1585" s="33">
        <v>5</v>
      </c>
      <c r="AN1585" s="33"/>
      <c r="AO1585" s="33">
        <v>0</v>
      </c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</row>
    <row r="1586" spans="1:52" x14ac:dyDescent="0.25">
      <c r="A1586" s="6">
        <f t="shared" si="49"/>
        <v>1582</v>
      </c>
      <c r="B1586" s="6"/>
      <c r="C1586" s="6" t="s">
        <v>5152</v>
      </c>
      <c r="D1586" s="6" t="s">
        <v>2845</v>
      </c>
      <c r="E1586" s="6"/>
      <c r="F1586" s="6" t="s">
        <v>2823</v>
      </c>
      <c r="G1586" s="6"/>
      <c r="H1586" s="6" t="s">
        <v>2825</v>
      </c>
      <c r="I1586" s="6" t="str">
        <f t="shared" si="48"/>
        <v>MT001582</v>
      </c>
      <c r="J1586" s="6" t="s">
        <v>2373</v>
      </c>
      <c r="K1586" s="10"/>
      <c r="L1586" s="6"/>
      <c r="M1586" s="6"/>
      <c r="N1586" s="6"/>
      <c r="O1586" s="6"/>
      <c r="P1586" s="6"/>
      <c r="Q1586" s="6"/>
      <c r="R1586" s="6" t="s">
        <v>226</v>
      </c>
      <c r="S1586" s="15" t="s">
        <v>514</v>
      </c>
      <c r="T1586" s="33">
        <v>0</v>
      </c>
      <c r="U1586" s="33">
        <v>1</v>
      </c>
      <c r="V1586" s="33">
        <v>1</v>
      </c>
      <c r="W1586" s="33">
        <v>0</v>
      </c>
      <c r="X1586" s="33"/>
      <c r="Y1586" s="33"/>
      <c r="Z1586" s="33">
        <v>1</v>
      </c>
      <c r="AA1586" s="33">
        <v>1</v>
      </c>
      <c r="AB1586" s="33">
        <v>1</v>
      </c>
      <c r="AC1586" s="33">
        <v>0</v>
      </c>
      <c r="AD1586" s="33"/>
      <c r="AE1586" s="33">
        <v>0</v>
      </c>
      <c r="AF1586" s="33">
        <v>1</v>
      </c>
      <c r="AG1586" s="33">
        <v>5</v>
      </c>
      <c r="AH1586" s="33"/>
      <c r="AI1586" s="33"/>
      <c r="AJ1586" s="33"/>
      <c r="AK1586" s="33"/>
      <c r="AL1586" s="33">
        <v>1</v>
      </c>
      <c r="AM1586" s="33">
        <v>5</v>
      </c>
      <c r="AN1586" s="33"/>
      <c r="AO1586" s="33">
        <v>0</v>
      </c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</row>
    <row r="1587" spans="1:52" x14ac:dyDescent="0.25">
      <c r="A1587" s="6">
        <f t="shared" si="49"/>
        <v>1583</v>
      </c>
      <c r="B1587" s="6"/>
      <c r="C1587" s="6" t="s">
        <v>5152</v>
      </c>
      <c r="D1587" s="6" t="s">
        <v>2845</v>
      </c>
      <c r="E1587" s="6"/>
      <c r="F1587" s="6" t="s">
        <v>2823</v>
      </c>
      <c r="G1587" s="6"/>
      <c r="H1587" s="6" t="s">
        <v>2825</v>
      </c>
      <c r="I1587" s="6" t="str">
        <f t="shared" si="48"/>
        <v>MT001583</v>
      </c>
      <c r="J1587" s="6" t="s">
        <v>2374</v>
      </c>
      <c r="K1587" s="10"/>
      <c r="L1587" s="6"/>
      <c r="M1587" s="6"/>
      <c r="N1587" s="6"/>
      <c r="O1587" s="6"/>
      <c r="P1587" s="6"/>
      <c r="Q1587" s="6"/>
      <c r="R1587" s="6" t="s">
        <v>226</v>
      </c>
      <c r="S1587" s="15">
        <v>4</v>
      </c>
      <c r="T1587" s="33">
        <v>0</v>
      </c>
      <c r="U1587" s="33">
        <v>1</v>
      </c>
      <c r="V1587" s="33">
        <v>1</v>
      </c>
      <c r="W1587" s="33">
        <v>0</v>
      </c>
      <c r="X1587" s="33"/>
      <c r="Y1587" s="33"/>
      <c r="Z1587" s="33">
        <v>1</v>
      </c>
      <c r="AA1587" s="33">
        <v>1</v>
      </c>
      <c r="AB1587" s="33">
        <v>1</v>
      </c>
      <c r="AC1587" s="33">
        <v>0</v>
      </c>
      <c r="AD1587" s="33"/>
      <c r="AE1587" s="33">
        <v>0</v>
      </c>
      <c r="AF1587" s="33">
        <v>1</v>
      </c>
      <c r="AG1587" s="33">
        <v>5</v>
      </c>
      <c r="AH1587" s="33"/>
      <c r="AI1587" s="33"/>
      <c r="AJ1587" s="33"/>
      <c r="AK1587" s="33"/>
      <c r="AL1587" s="33">
        <v>1</v>
      </c>
      <c r="AM1587" s="33">
        <v>5</v>
      </c>
      <c r="AN1587" s="33"/>
      <c r="AO1587" s="33">
        <v>0</v>
      </c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</row>
    <row r="1588" spans="1:52" x14ac:dyDescent="0.25">
      <c r="A1588" s="6">
        <f t="shared" si="49"/>
        <v>1584</v>
      </c>
      <c r="B1588" s="6"/>
      <c r="C1588" s="6" t="s">
        <v>5152</v>
      </c>
      <c r="D1588" s="6" t="s">
        <v>2845</v>
      </c>
      <c r="E1588" s="6"/>
      <c r="F1588" s="6" t="s">
        <v>2823</v>
      </c>
      <c r="G1588" s="6"/>
      <c r="H1588" s="6" t="s">
        <v>2825</v>
      </c>
      <c r="I1588" s="6" t="str">
        <f t="shared" si="48"/>
        <v>MT001584</v>
      </c>
      <c r="J1588" s="6" t="s">
        <v>2375</v>
      </c>
      <c r="K1588" s="10"/>
      <c r="L1588" s="6"/>
      <c r="M1588" s="6"/>
      <c r="N1588" s="6"/>
      <c r="O1588" s="6"/>
      <c r="P1588" s="6"/>
      <c r="Q1588" s="6"/>
      <c r="R1588" s="6" t="s">
        <v>226</v>
      </c>
      <c r="S1588" s="15">
        <v>4</v>
      </c>
      <c r="T1588" s="33">
        <v>0</v>
      </c>
      <c r="U1588" s="33">
        <v>1</v>
      </c>
      <c r="V1588" s="33">
        <v>1</v>
      </c>
      <c r="W1588" s="33">
        <v>0</v>
      </c>
      <c r="X1588" s="33"/>
      <c r="Y1588" s="33"/>
      <c r="Z1588" s="33">
        <v>1</v>
      </c>
      <c r="AA1588" s="33">
        <v>1</v>
      </c>
      <c r="AB1588" s="33">
        <v>1</v>
      </c>
      <c r="AC1588" s="33">
        <v>0</v>
      </c>
      <c r="AD1588" s="33"/>
      <c r="AE1588" s="33">
        <v>0</v>
      </c>
      <c r="AF1588" s="33">
        <v>1</v>
      </c>
      <c r="AG1588" s="33">
        <v>5</v>
      </c>
      <c r="AH1588" s="33"/>
      <c r="AI1588" s="33"/>
      <c r="AJ1588" s="33"/>
      <c r="AK1588" s="33"/>
      <c r="AL1588" s="33">
        <v>1</v>
      </c>
      <c r="AM1588" s="33">
        <v>5</v>
      </c>
      <c r="AN1588" s="33"/>
      <c r="AO1588" s="33">
        <v>0</v>
      </c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</row>
    <row r="1589" spans="1:52" x14ac:dyDescent="0.25">
      <c r="A1589" s="6">
        <f t="shared" si="49"/>
        <v>1585</v>
      </c>
      <c r="B1589" s="6"/>
      <c r="C1589" s="6" t="s">
        <v>5152</v>
      </c>
      <c r="D1589" s="6" t="s">
        <v>2845</v>
      </c>
      <c r="E1589" s="6"/>
      <c r="F1589" s="6" t="s">
        <v>2823</v>
      </c>
      <c r="G1589" s="6"/>
      <c r="H1589" s="6" t="s">
        <v>2825</v>
      </c>
      <c r="I1589" s="6" t="str">
        <f t="shared" si="48"/>
        <v>MT001585</v>
      </c>
      <c r="J1589" s="6" t="s">
        <v>2376</v>
      </c>
      <c r="K1589" s="10"/>
      <c r="L1589" s="6"/>
      <c r="M1589" s="6"/>
      <c r="N1589" s="6"/>
      <c r="O1589" s="6"/>
      <c r="P1589" s="6"/>
      <c r="Q1589" s="6"/>
      <c r="R1589" s="6" t="s">
        <v>226</v>
      </c>
      <c r="S1589" s="15">
        <v>4</v>
      </c>
      <c r="T1589" s="33">
        <v>0</v>
      </c>
      <c r="U1589" s="33">
        <v>1</v>
      </c>
      <c r="V1589" s="33">
        <v>1</v>
      </c>
      <c r="W1589" s="33">
        <v>0</v>
      </c>
      <c r="X1589" s="33"/>
      <c r="Y1589" s="33"/>
      <c r="Z1589" s="33">
        <v>1</v>
      </c>
      <c r="AA1589" s="33">
        <v>1</v>
      </c>
      <c r="AB1589" s="33">
        <v>1</v>
      </c>
      <c r="AC1589" s="33">
        <v>0</v>
      </c>
      <c r="AD1589" s="33"/>
      <c r="AE1589" s="33">
        <v>0</v>
      </c>
      <c r="AF1589" s="33">
        <v>1</v>
      </c>
      <c r="AG1589" s="33">
        <v>5</v>
      </c>
      <c r="AH1589" s="33"/>
      <c r="AI1589" s="33"/>
      <c r="AJ1589" s="33"/>
      <c r="AK1589" s="33"/>
      <c r="AL1589" s="33">
        <v>1</v>
      </c>
      <c r="AM1589" s="33">
        <v>5</v>
      </c>
      <c r="AN1589" s="33"/>
      <c r="AO1589" s="33">
        <v>0</v>
      </c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</row>
    <row r="1590" spans="1:52" x14ac:dyDescent="0.25">
      <c r="A1590" s="6">
        <f t="shared" si="49"/>
        <v>1586</v>
      </c>
      <c r="B1590" s="6"/>
      <c r="C1590" s="6" t="s">
        <v>5152</v>
      </c>
      <c r="D1590" s="6" t="s">
        <v>2845</v>
      </c>
      <c r="E1590" s="6"/>
      <c r="F1590" s="6" t="s">
        <v>2823</v>
      </c>
      <c r="G1590" s="6"/>
      <c r="H1590" s="6" t="s">
        <v>2825</v>
      </c>
      <c r="I1590" s="6" t="str">
        <f t="shared" si="48"/>
        <v>MT001586</v>
      </c>
      <c r="J1590" s="6" t="s">
        <v>2377</v>
      </c>
      <c r="K1590" s="10"/>
      <c r="L1590" s="6"/>
      <c r="M1590" s="6"/>
      <c r="N1590" s="6"/>
      <c r="O1590" s="6"/>
      <c r="P1590" s="6"/>
      <c r="Q1590" s="6"/>
      <c r="R1590" s="6" t="s">
        <v>226</v>
      </c>
      <c r="S1590" s="15">
        <v>4</v>
      </c>
      <c r="T1590" s="33">
        <v>0</v>
      </c>
      <c r="U1590" s="33">
        <v>1</v>
      </c>
      <c r="V1590" s="33">
        <v>1</v>
      </c>
      <c r="W1590" s="33">
        <v>0</v>
      </c>
      <c r="X1590" s="33"/>
      <c r="Y1590" s="33"/>
      <c r="Z1590" s="33">
        <v>1</v>
      </c>
      <c r="AA1590" s="33">
        <v>1</v>
      </c>
      <c r="AB1590" s="33">
        <v>1</v>
      </c>
      <c r="AC1590" s="33">
        <v>0</v>
      </c>
      <c r="AD1590" s="33"/>
      <c r="AE1590" s="33">
        <v>0</v>
      </c>
      <c r="AF1590" s="33">
        <v>1</v>
      </c>
      <c r="AG1590" s="33">
        <v>5</v>
      </c>
      <c r="AH1590" s="33"/>
      <c r="AI1590" s="33"/>
      <c r="AJ1590" s="33"/>
      <c r="AK1590" s="33"/>
      <c r="AL1590" s="33">
        <v>1</v>
      </c>
      <c r="AM1590" s="33">
        <v>5</v>
      </c>
      <c r="AN1590" s="33"/>
      <c r="AO1590" s="33">
        <v>0</v>
      </c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</row>
    <row r="1591" spans="1:52" x14ac:dyDescent="0.25">
      <c r="A1591" s="6">
        <f t="shared" si="49"/>
        <v>1587</v>
      </c>
      <c r="B1591" s="6"/>
      <c r="C1591" s="6" t="s">
        <v>5152</v>
      </c>
      <c r="D1591" s="6" t="s">
        <v>2845</v>
      </c>
      <c r="E1591" s="6"/>
      <c r="F1591" s="6" t="s">
        <v>2823</v>
      </c>
      <c r="G1591" s="6"/>
      <c r="H1591" s="6" t="s">
        <v>2825</v>
      </c>
      <c r="I1591" s="6" t="str">
        <f t="shared" si="48"/>
        <v>MT001587</v>
      </c>
      <c r="J1591" s="6" t="s">
        <v>2378</v>
      </c>
      <c r="K1591" s="10"/>
      <c r="L1591" s="6"/>
      <c r="M1591" s="6"/>
      <c r="N1591" s="6"/>
      <c r="O1591" s="6"/>
      <c r="P1591" s="6"/>
      <c r="Q1591" s="6"/>
      <c r="R1591" s="6" t="s">
        <v>226</v>
      </c>
      <c r="S1591" s="15" t="s">
        <v>514</v>
      </c>
      <c r="T1591" s="33">
        <v>0</v>
      </c>
      <c r="U1591" s="33">
        <v>1</v>
      </c>
      <c r="V1591" s="33">
        <v>1</v>
      </c>
      <c r="W1591" s="33">
        <v>0</v>
      </c>
      <c r="X1591" s="33"/>
      <c r="Y1591" s="33"/>
      <c r="Z1591" s="33">
        <v>1</v>
      </c>
      <c r="AA1591" s="33">
        <v>1</v>
      </c>
      <c r="AB1591" s="33">
        <v>1</v>
      </c>
      <c r="AC1591" s="33">
        <v>0</v>
      </c>
      <c r="AD1591" s="33"/>
      <c r="AE1591" s="33">
        <v>0</v>
      </c>
      <c r="AF1591" s="33">
        <v>1</v>
      </c>
      <c r="AG1591" s="33">
        <v>5</v>
      </c>
      <c r="AH1591" s="33"/>
      <c r="AI1591" s="33"/>
      <c r="AJ1591" s="33"/>
      <c r="AK1591" s="33"/>
      <c r="AL1591" s="33">
        <v>1</v>
      </c>
      <c r="AM1591" s="33">
        <v>5</v>
      </c>
      <c r="AN1591" s="33"/>
      <c r="AO1591" s="33">
        <v>0</v>
      </c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</row>
    <row r="1592" spans="1:52" x14ac:dyDescent="0.25">
      <c r="A1592" s="6">
        <f t="shared" si="49"/>
        <v>1588</v>
      </c>
      <c r="B1592" s="6"/>
      <c r="C1592" s="6" t="s">
        <v>5152</v>
      </c>
      <c r="D1592" s="6" t="s">
        <v>2845</v>
      </c>
      <c r="E1592" s="6"/>
      <c r="F1592" s="6" t="s">
        <v>2823</v>
      </c>
      <c r="G1592" s="6"/>
      <c r="H1592" s="6" t="s">
        <v>2825</v>
      </c>
      <c r="I1592" s="6" t="str">
        <f t="shared" si="48"/>
        <v>MT001588</v>
      </c>
      <c r="J1592" s="6" t="s">
        <v>2379</v>
      </c>
      <c r="K1592" s="10"/>
      <c r="L1592" s="6"/>
      <c r="M1592" s="6"/>
      <c r="N1592" s="6"/>
      <c r="O1592" s="6"/>
      <c r="P1592" s="6"/>
      <c r="Q1592" s="6"/>
      <c r="R1592" s="6" t="s">
        <v>98</v>
      </c>
      <c r="S1592" s="15" t="s">
        <v>514</v>
      </c>
      <c r="T1592" s="33">
        <v>0</v>
      </c>
      <c r="U1592" s="33">
        <v>1</v>
      </c>
      <c r="V1592" s="33">
        <v>1</v>
      </c>
      <c r="W1592" s="33">
        <v>0</v>
      </c>
      <c r="X1592" s="33"/>
      <c r="Y1592" s="33"/>
      <c r="Z1592" s="33">
        <v>1</v>
      </c>
      <c r="AA1592" s="33">
        <v>1</v>
      </c>
      <c r="AB1592" s="33">
        <v>1</v>
      </c>
      <c r="AC1592" s="33">
        <v>0</v>
      </c>
      <c r="AD1592" s="33"/>
      <c r="AE1592" s="33">
        <v>0</v>
      </c>
      <c r="AF1592" s="33">
        <v>1</v>
      </c>
      <c r="AG1592" s="33">
        <v>5</v>
      </c>
      <c r="AH1592" s="33"/>
      <c r="AI1592" s="33"/>
      <c r="AJ1592" s="33"/>
      <c r="AK1592" s="33"/>
      <c r="AL1592" s="33">
        <v>1</v>
      </c>
      <c r="AM1592" s="33">
        <v>5</v>
      </c>
      <c r="AN1592" s="33"/>
      <c r="AO1592" s="33">
        <v>0</v>
      </c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</row>
    <row r="1593" spans="1:52" x14ac:dyDescent="0.25">
      <c r="A1593" s="6">
        <f t="shared" si="49"/>
        <v>1589</v>
      </c>
      <c r="B1593" s="6"/>
      <c r="C1593" s="6" t="s">
        <v>5152</v>
      </c>
      <c r="D1593" s="6" t="s">
        <v>2845</v>
      </c>
      <c r="E1593" s="6"/>
      <c r="F1593" s="6" t="s">
        <v>2823</v>
      </c>
      <c r="G1593" s="6"/>
      <c r="H1593" s="6" t="s">
        <v>2825</v>
      </c>
      <c r="I1593" s="6" t="str">
        <f t="shared" si="48"/>
        <v>MT001589</v>
      </c>
      <c r="J1593" s="6" t="s">
        <v>2380</v>
      </c>
      <c r="K1593" s="10"/>
      <c r="L1593" s="6"/>
      <c r="M1593" s="6"/>
      <c r="N1593" s="6"/>
      <c r="O1593" s="6"/>
      <c r="P1593" s="6"/>
      <c r="Q1593" s="6"/>
      <c r="R1593" s="6" t="s">
        <v>516</v>
      </c>
      <c r="S1593" s="15" t="s">
        <v>514</v>
      </c>
      <c r="T1593" s="33">
        <v>0</v>
      </c>
      <c r="U1593" s="33">
        <v>1</v>
      </c>
      <c r="V1593" s="33">
        <v>1</v>
      </c>
      <c r="W1593" s="33">
        <v>0</v>
      </c>
      <c r="X1593" s="33"/>
      <c r="Y1593" s="33"/>
      <c r="Z1593" s="33">
        <v>1</v>
      </c>
      <c r="AA1593" s="33">
        <v>1</v>
      </c>
      <c r="AB1593" s="33">
        <v>1</v>
      </c>
      <c r="AC1593" s="33">
        <v>0</v>
      </c>
      <c r="AD1593" s="33"/>
      <c r="AE1593" s="33">
        <v>0</v>
      </c>
      <c r="AF1593" s="33">
        <v>1</v>
      </c>
      <c r="AG1593" s="33">
        <v>5</v>
      </c>
      <c r="AH1593" s="33"/>
      <c r="AI1593" s="33"/>
      <c r="AJ1593" s="33"/>
      <c r="AK1593" s="33"/>
      <c r="AL1593" s="33">
        <v>1</v>
      </c>
      <c r="AM1593" s="33">
        <v>5</v>
      </c>
      <c r="AN1593" s="33"/>
      <c r="AO1593" s="33">
        <v>0</v>
      </c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</row>
    <row r="1594" spans="1:52" x14ac:dyDescent="0.25">
      <c r="A1594" s="6">
        <f t="shared" si="49"/>
        <v>1590</v>
      </c>
      <c r="B1594" s="6"/>
      <c r="C1594" s="6" t="s">
        <v>5152</v>
      </c>
      <c r="D1594" s="6" t="s">
        <v>2845</v>
      </c>
      <c r="E1594" s="6"/>
      <c r="F1594" s="6" t="s">
        <v>2823</v>
      </c>
      <c r="G1594" s="6"/>
      <c r="H1594" s="6" t="s">
        <v>2825</v>
      </c>
      <c r="I1594" s="6" t="str">
        <f t="shared" si="48"/>
        <v>MT001590</v>
      </c>
      <c r="J1594" s="6" t="s">
        <v>2381</v>
      </c>
      <c r="K1594" s="10"/>
      <c r="L1594" s="6"/>
      <c r="M1594" s="6"/>
      <c r="N1594" s="6"/>
      <c r="O1594" s="6"/>
      <c r="P1594" s="6"/>
      <c r="Q1594" s="6"/>
      <c r="R1594" s="6" t="s">
        <v>226</v>
      </c>
      <c r="S1594" s="15">
        <v>4</v>
      </c>
      <c r="T1594" s="33">
        <v>0</v>
      </c>
      <c r="U1594" s="33">
        <v>1</v>
      </c>
      <c r="V1594" s="33">
        <v>1</v>
      </c>
      <c r="W1594" s="33">
        <v>0</v>
      </c>
      <c r="X1594" s="33"/>
      <c r="Y1594" s="33"/>
      <c r="Z1594" s="33">
        <v>1</v>
      </c>
      <c r="AA1594" s="33">
        <v>1</v>
      </c>
      <c r="AB1594" s="33">
        <v>1</v>
      </c>
      <c r="AC1594" s="33">
        <v>0</v>
      </c>
      <c r="AD1594" s="33"/>
      <c r="AE1594" s="33">
        <v>0</v>
      </c>
      <c r="AF1594" s="33">
        <v>1</v>
      </c>
      <c r="AG1594" s="33">
        <v>5</v>
      </c>
      <c r="AH1594" s="33"/>
      <c r="AI1594" s="33"/>
      <c r="AJ1594" s="33"/>
      <c r="AK1594" s="33"/>
      <c r="AL1594" s="33">
        <v>1</v>
      </c>
      <c r="AM1594" s="33">
        <v>5</v>
      </c>
      <c r="AN1594" s="33"/>
      <c r="AO1594" s="33">
        <v>0</v>
      </c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</row>
    <row r="1595" spans="1:52" x14ac:dyDescent="0.25">
      <c r="A1595" s="6">
        <f t="shared" si="49"/>
        <v>1591</v>
      </c>
      <c r="B1595" s="6"/>
      <c r="C1595" s="6" t="s">
        <v>5152</v>
      </c>
      <c r="D1595" s="6" t="s">
        <v>2845</v>
      </c>
      <c r="E1595" s="6"/>
      <c r="F1595" s="6" t="s">
        <v>2823</v>
      </c>
      <c r="G1595" s="6"/>
      <c r="H1595" s="6" t="s">
        <v>2825</v>
      </c>
      <c r="I1595" s="6" t="str">
        <f t="shared" si="48"/>
        <v>MT001591</v>
      </c>
      <c r="J1595" s="6" t="s">
        <v>2382</v>
      </c>
      <c r="K1595" s="10"/>
      <c r="L1595" s="6"/>
      <c r="M1595" s="6"/>
      <c r="N1595" s="6"/>
      <c r="O1595" s="6"/>
      <c r="P1595" s="6"/>
      <c r="Q1595" s="6"/>
      <c r="R1595" s="6" t="s">
        <v>226</v>
      </c>
      <c r="S1595" s="15">
        <v>4</v>
      </c>
      <c r="T1595" s="33">
        <v>0</v>
      </c>
      <c r="U1595" s="33">
        <v>1</v>
      </c>
      <c r="V1595" s="33">
        <v>1</v>
      </c>
      <c r="W1595" s="33">
        <v>0</v>
      </c>
      <c r="X1595" s="33"/>
      <c r="Y1595" s="33"/>
      <c r="Z1595" s="33">
        <v>1</v>
      </c>
      <c r="AA1595" s="33">
        <v>1</v>
      </c>
      <c r="AB1595" s="33">
        <v>1</v>
      </c>
      <c r="AC1595" s="33">
        <v>0</v>
      </c>
      <c r="AD1595" s="33"/>
      <c r="AE1595" s="33">
        <v>0</v>
      </c>
      <c r="AF1595" s="33">
        <v>1</v>
      </c>
      <c r="AG1595" s="33">
        <v>5</v>
      </c>
      <c r="AH1595" s="33"/>
      <c r="AI1595" s="33"/>
      <c r="AJ1595" s="33"/>
      <c r="AK1595" s="33"/>
      <c r="AL1595" s="33">
        <v>1</v>
      </c>
      <c r="AM1595" s="33">
        <v>5</v>
      </c>
      <c r="AN1595" s="33"/>
      <c r="AO1595" s="33">
        <v>0</v>
      </c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</row>
    <row r="1596" spans="1:52" x14ac:dyDescent="0.25">
      <c r="A1596" s="6">
        <f t="shared" si="49"/>
        <v>1592</v>
      </c>
      <c r="B1596" s="6"/>
      <c r="C1596" s="6" t="s">
        <v>5152</v>
      </c>
      <c r="D1596" s="6" t="s">
        <v>2845</v>
      </c>
      <c r="E1596" s="6"/>
      <c r="F1596" s="6" t="s">
        <v>2823</v>
      </c>
      <c r="G1596" s="6"/>
      <c r="H1596" s="6" t="s">
        <v>2825</v>
      </c>
      <c r="I1596" s="6" t="str">
        <f t="shared" si="48"/>
        <v>MT001592</v>
      </c>
      <c r="J1596" s="6" t="s">
        <v>2383</v>
      </c>
      <c r="K1596" s="10"/>
      <c r="L1596" s="6"/>
      <c r="M1596" s="6"/>
      <c r="N1596" s="6"/>
      <c r="O1596" s="6"/>
      <c r="P1596" s="6"/>
      <c r="Q1596" s="6"/>
      <c r="R1596" s="6" t="s">
        <v>226</v>
      </c>
      <c r="S1596" s="15">
        <v>4</v>
      </c>
      <c r="T1596" s="33">
        <v>0</v>
      </c>
      <c r="U1596" s="33">
        <v>1</v>
      </c>
      <c r="V1596" s="33">
        <v>1</v>
      </c>
      <c r="W1596" s="33">
        <v>0</v>
      </c>
      <c r="X1596" s="33"/>
      <c r="Y1596" s="33"/>
      <c r="Z1596" s="33">
        <v>1</v>
      </c>
      <c r="AA1596" s="33">
        <v>1</v>
      </c>
      <c r="AB1596" s="33">
        <v>1</v>
      </c>
      <c r="AC1596" s="33">
        <v>0</v>
      </c>
      <c r="AD1596" s="33"/>
      <c r="AE1596" s="33">
        <v>0</v>
      </c>
      <c r="AF1596" s="33">
        <v>1</v>
      </c>
      <c r="AG1596" s="33">
        <v>5</v>
      </c>
      <c r="AH1596" s="33"/>
      <c r="AI1596" s="33"/>
      <c r="AJ1596" s="33"/>
      <c r="AK1596" s="33"/>
      <c r="AL1596" s="33">
        <v>1</v>
      </c>
      <c r="AM1596" s="33">
        <v>5</v>
      </c>
      <c r="AN1596" s="33"/>
      <c r="AO1596" s="33">
        <v>0</v>
      </c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</row>
    <row r="1597" spans="1:52" x14ac:dyDescent="0.25">
      <c r="A1597" s="6">
        <f t="shared" si="49"/>
        <v>1593</v>
      </c>
      <c r="B1597" s="6"/>
      <c r="C1597" s="6" t="s">
        <v>5152</v>
      </c>
      <c r="D1597" s="6" t="s">
        <v>2845</v>
      </c>
      <c r="E1597" s="6"/>
      <c r="F1597" s="6" t="s">
        <v>2823</v>
      </c>
      <c r="G1597" s="6"/>
      <c r="H1597" s="6" t="s">
        <v>2825</v>
      </c>
      <c r="I1597" s="6" t="str">
        <f t="shared" si="48"/>
        <v>MT001593</v>
      </c>
      <c r="J1597" s="6" t="s">
        <v>2384</v>
      </c>
      <c r="K1597" s="10"/>
      <c r="L1597" s="6"/>
      <c r="M1597" s="6"/>
      <c r="N1597" s="6"/>
      <c r="O1597" s="6"/>
      <c r="P1597" s="6"/>
      <c r="Q1597" s="6"/>
      <c r="R1597" s="6" t="s">
        <v>226</v>
      </c>
      <c r="S1597" s="15">
        <v>4</v>
      </c>
      <c r="T1597" s="33">
        <v>0</v>
      </c>
      <c r="U1597" s="33">
        <v>1</v>
      </c>
      <c r="V1597" s="33">
        <v>1</v>
      </c>
      <c r="W1597" s="33">
        <v>0</v>
      </c>
      <c r="X1597" s="33"/>
      <c r="Y1597" s="33"/>
      <c r="Z1597" s="33">
        <v>1</v>
      </c>
      <c r="AA1597" s="33">
        <v>1</v>
      </c>
      <c r="AB1597" s="33">
        <v>1</v>
      </c>
      <c r="AC1597" s="33">
        <v>0</v>
      </c>
      <c r="AD1597" s="33"/>
      <c r="AE1597" s="33">
        <v>0</v>
      </c>
      <c r="AF1597" s="33">
        <v>1</v>
      </c>
      <c r="AG1597" s="33">
        <v>5</v>
      </c>
      <c r="AH1597" s="33"/>
      <c r="AI1597" s="33"/>
      <c r="AJ1597" s="33"/>
      <c r="AK1597" s="33"/>
      <c r="AL1597" s="33">
        <v>1</v>
      </c>
      <c r="AM1597" s="33">
        <v>5</v>
      </c>
      <c r="AN1597" s="33"/>
      <c r="AO1597" s="33">
        <v>0</v>
      </c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</row>
    <row r="1598" spans="1:52" x14ac:dyDescent="0.25">
      <c r="A1598" s="6">
        <f t="shared" si="49"/>
        <v>1594</v>
      </c>
      <c r="B1598" s="6"/>
      <c r="C1598" s="6" t="s">
        <v>5152</v>
      </c>
      <c r="D1598" s="6" t="s">
        <v>2845</v>
      </c>
      <c r="E1598" s="6"/>
      <c r="F1598" s="6" t="s">
        <v>2823</v>
      </c>
      <c r="G1598" s="6"/>
      <c r="H1598" s="6" t="s">
        <v>2825</v>
      </c>
      <c r="I1598" s="6" t="str">
        <f t="shared" si="48"/>
        <v>MT001594</v>
      </c>
      <c r="J1598" s="6" t="s">
        <v>2385</v>
      </c>
      <c r="K1598" s="10"/>
      <c r="L1598" s="6"/>
      <c r="M1598" s="6"/>
      <c r="N1598" s="6"/>
      <c r="O1598" s="6"/>
      <c r="P1598" s="6"/>
      <c r="Q1598" s="6"/>
      <c r="R1598" s="6" t="s">
        <v>226</v>
      </c>
      <c r="S1598" s="15">
        <v>5</v>
      </c>
      <c r="T1598" s="33">
        <v>0</v>
      </c>
      <c r="U1598" s="33">
        <v>1</v>
      </c>
      <c r="V1598" s="33">
        <v>1</v>
      </c>
      <c r="W1598" s="33">
        <v>0</v>
      </c>
      <c r="X1598" s="33"/>
      <c r="Y1598" s="33"/>
      <c r="Z1598" s="33">
        <v>1</v>
      </c>
      <c r="AA1598" s="33">
        <v>1</v>
      </c>
      <c r="AB1598" s="33">
        <v>1</v>
      </c>
      <c r="AC1598" s="33">
        <v>0</v>
      </c>
      <c r="AD1598" s="33"/>
      <c r="AE1598" s="33">
        <v>0</v>
      </c>
      <c r="AF1598" s="33">
        <v>1</v>
      </c>
      <c r="AG1598" s="33">
        <v>5</v>
      </c>
      <c r="AH1598" s="33"/>
      <c r="AI1598" s="33"/>
      <c r="AJ1598" s="33"/>
      <c r="AK1598" s="33"/>
      <c r="AL1598" s="33">
        <v>1</v>
      </c>
      <c r="AM1598" s="33">
        <v>5</v>
      </c>
      <c r="AN1598" s="33"/>
      <c r="AO1598" s="33">
        <v>0</v>
      </c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</row>
    <row r="1599" spans="1:52" x14ac:dyDescent="0.25">
      <c r="A1599" s="6">
        <f t="shared" si="49"/>
        <v>1595</v>
      </c>
      <c r="B1599" s="6"/>
      <c r="C1599" s="6" t="s">
        <v>5152</v>
      </c>
      <c r="D1599" s="6" t="s">
        <v>2845</v>
      </c>
      <c r="E1599" s="6"/>
      <c r="F1599" s="6" t="s">
        <v>2823</v>
      </c>
      <c r="G1599" s="6"/>
      <c r="H1599" s="6" t="s">
        <v>2825</v>
      </c>
      <c r="I1599" s="6" t="str">
        <f t="shared" si="48"/>
        <v>MT001595</v>
      </c>
      <c r="J1599" s="6" t="s">
        <v>2386</v>
      </c>
      <c r="K1599" s="10"/>
      <c r="L1599" s="6"/>
      <c r="M1599" s="6"/>
      <c r="N1599" s="6"/>
      <c r="O1599" s="6"/>
      <c r="P1599" s="6"/>
      <c r="Q1599" s="6"/>
      <c r="R1599" s="6" t="s">
        <v>226</v>
      </c>
      <c r="S1599" s="15" t="s">
        <v>514</v>
      </c>
      <c r="T1599" s="33">
        <v>0</v>
      </c>
      <c r="U1599" s="33">
        <v>1</v>
      </c>
      <c r="V1599" s="33">
        <v>1</v>
      </c>
      <c r="W1599" s="33">
        <v>0</v>
      </c>
      <c r="X1599" s="33"/>
      <c r="Y1599" s="33"/>
      <c r="Z1599" s="33">
        <v>1</v>
      </c>
      <c r="AA1599" s="33">
        <v>1</v>
      </c>
      <c r="AB1599" s="33">
        <v>1</v>
      </c>
      <c r="AC1599" s="33">
        <v>0</v>
      </c>
      <c r="AD1599" s="33"/>
      <c r="AE1599" s="33">
        <v>0</v>
      </c>
      <c r="AF1599" s="33">
        <v>1</v>
      </c>
      <c r="AG1599" s="33">
        <v>5</v>
      </c>
      <c r="AH1599" s="33"/>
      <c r="AI1599" s="33"/>
      <c r="AJ1599" s="33"/>
      <c r="AK1599" s="33"/>
      <c r="AL1599" s="33">
        <v>1</v>
      </c>
      <c r="AM1599" s="33">
        <v>5</v>
      </c>
      <c r="AN1599" s="33"/>
      <c r="AO1599" s="33">
        <v>0</v>
      </c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</row>
    <row r="1600" spans="1:52" x14ac:dyDescent="0.25">
      <c r="A1600" s="6">
        <f t="shared" si="49"/>
        <v>1596</v>
      </c>
      <c r="B1600" s="6"/>
      <c r="C1600" s="6" t="s">
        <v>5152</v>
      </c>
      <c r="D1600" s="6" t="s">
        <v>2846</v>
      </c>
      <c r="E1600" s="6"/>
      <c r="F1600" s="6" t="s">
        <v>2823</v>
      </c>
      <c r="G1600" s="6"/>
      <c r="H1600" s="6" t="s">
        <v>2825</v>
      </c>
      <c r="I1600" s="6" t="str">
        <f t="shared" si="48"/>
        <v>MT001596</v>
      </c>
      <c r="J1600" s="6" t="s">
        <v>2387</v>
      </c>
      <c r="K1600" s="10"/>
      <c r="L1600" s="6"/>
      <c r="M1600" s="6"/>
      <c r="N1600" s="6"/>
      <c r="O1600" s="6"/>
      <c r="P1600" s="6"/>
      <c r="Q1600" s="6"/>
      <c r="R1600" s="6" t="s">
        <v>226</v>
      </c>
      <c r="S1600" s="15" t="s">
        <v>514</v>
      </c>
      <c r="T1600" s="33">
        <v>0</v>
      </c>
      <c r="U1600" s="33">
        <v>1</v>
      </c>
      <c r="V1600" s="33">
        <v>1</v>
      </c>
      <c r="W1600" s="33">
        <v>0</v>
      </c>
      <c r="X1600" s="33"/>
      <c r="Y1600" s="33"/>
      <c r="Z1600" s="33">
        <v>1</v>
      </c>
      <c r="AA1600" s="33">
        <v>0</v>
      </c>
      <c r="AB1600" s="33">
        <v>1</v>
      </c>
      <c r="AC1600" s="33">
        <v>0</v>
      </c>
      <c r="AD1600" s="33"/>
      <c r="AE1600" s="33">
        <v>0</v>
      </c>
      <c r="AF1600" s="33">
        <v>1</v>
      </c>
      <c r="AG1600" s="33">
        <v>5</v>
      </c>
      <c r="AH1600" s="33"/>
      <c r="AI1600" s="33"/>
      <c r="AJ1600" s="33"/>
      <c r="AK1600" s="33"/>
      <c r="AL1600" s="33">
        <v>0</v>
      </c>
      <c r="AM1600" s="33">
        <v>5</v>
      </c>
      <c r="AN1600" s="33"/>
      <c r="AO1600" s="33">
        <v>3</v>
      </c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</row>
    <row r="1601" spans="1:52" x14ac:dyDescent="0.25">
      <c r="A1601" s="6">
        <f t="shared" si="49"/>
        <v>1597</v>
      </c>
      <c r="B1601" s="6"/>
      <c r="C1601" s="6" t="s">
        <v>5152</v>
      </c>
      <c r="D1601" s="6" t="s">
        <v>2846</v>
      </c>
      <c r="E1601" s="6"/>
      <c r="F1601" s="6" t="s">
        <v>2823</v>
      </c>
      <c r="G1601" s="6"/>
      <c r="H1601" s="6" t="s">
        <v>2825</v>
      </c>
      <c r="I1601" s="6" t="str">
        <f t="shared" si="48"/>
        <v>MT001597</v>
      </c>
      <c r="J1601" s="6" t="s">
        <v>2388</v>
      </c>
      <c r="K1601" s="10"/>
      <c r="L1601" s="6"/>
      <c r="M1601" s="6"/>
      <c r="N1601" s="6"/>
      <c r="O1601" s="6"/>
      <c r="P1601" s="6"/>
      <c r="Q1601" s="6"/>
      <c r="R1601" s="6" t="s">
        <v>226</v>
      </c>
      <c r="S1601" s="15">
        <v>3</v>
      </c>
      <c r="T1601" s="33">
        <v>0</v>
      </c>
      <c r="U1601" s="33">
        <v>1</v>
      </c>
      <c r="V1601" s="33">
        <v>1</v>
      </c>
      <c r="W1601" s="33">
        <v>0</v>
      </c>
      <c r="X1601" s="33"/>
      <c r="Y1601" s="33"/>
      <c r="Z1601" s="33">
        <v>1</v>
      </c>
      <c r="AA1601" s="33">
        <v>0</v>
      </c>
      <c r="AB1601" s="33">
        <v>1</v>
      </c>
      <c r="AC1601" s="33">
        <v>0</v>
      </c>
      <c r="AD1601" s="33"/>
      <c r="AE1601" s="33">
        <v>0</v>
      </c>
      <c r="AF1601" s="33">
        <v>1</v>
      </c>
      <c r="AG1601" s="33">
        <v>5</v>
      </c>
      <c r="AH1601" s="33"/>
      <c r="AI1601" s="33"/>
      <c r="AJ1601" s="33"/>
      <c r="AK1601" s="33"/>
      <c r="AL1601" s="33">
        <v>0</v>
      </c>
      <c r="AM1601" s="33">
        <v>5</v>
      </c>
      <c r="AN1601" s="33"/>
      <c r="AO1601" s="33">
        <v>3</v>
      </c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</row>
    <row r="1602" spans="1:52" x14ac:dyDescent="0.25">
      <c r="A1602" s="6">
        <f t="shared" si="49"/>
        <v>1598</v>
      </c>
      <c r="B1602" s="6"/>
      <c r="C1602" s="6" t="s">
        <v>5152</v>
      </c>
      <c r="D1602" s="6" t="s">
        <v>2846</v>
      </c>
      <c r="E1602" s="6"/>
      <c r="F1602" s="6" t="s">
        <v>2823</v>
      </c>
      <c r="G1602" s="6"/>
      <c r="H1602" s="6" t="s">
        <v>2825</v>
      </c>
      <c r="I1602" s="6" t="str">
        <f t="shared" si="48"/>
        <v>MT001598</v>
      </c>
      <c r="J1602" s="6" t="s">
        <v>2389</v>
      </c>
      <c r="K1602" s="10"/>
      <c r="L1602" s="6"/>
      <c r="M1602" s="6"/>
      <c r="N1602" s="6"/>
      <c r="O1602" s="6"/>
      <c r="P1602" s="6"/>
      <c r="Q1602" s="6"/>
      <c r="R1602" s="6" t="s">
        <v>226</v>
      </c>
      <c r="S1602" s="15">
        <v>4</v>
      </c>
      <c r="T1602" s="33">
        <v>0</v>
      </c>
      <c r="U1602" s="33">
        <v>1</v>
      </c>
      <c r="V1602" s="33">
        <v>1</v>
      </c>
      <c r="W1602" s="33">
        <v>0</v>
      </c>
      <c r="X1602" s="33"/>
      <c r="Y1602" s="33"/>
      <c r="Z1602" s="33">
        <v>1</v>
      </c>
      <c r="AA1602" s="33">
        <v>0</v>
      </c>
      <c r="AB1602" s="33">
        <v>1</v>
      </c>
      <c r="AC1602" s="33">
        <v>0</v>
      </c>
      <c r="AD1602" s="33"/>
      <c r="AE1602" s="33">
        <v>0</v>
      </c>
      <c r="AF1602" s="33">
        <v>1</v>
      </c>
      <c r="AG1602" s="33">
        <v>5</v>
      </c>
      <c r="AH1602" s="33"/>
      <c r="AI1602" s="33"/>
      <c r="AJ1602" s="33"/>
      <c r="AK1602" s="33"/>
      <c r="AL1602" s="33">
        <v>0</v>
      </c>
      <c r="AM1602" s="33">
        <v>5</v>
      </c>
      <c r="AN1602" s="33"/>
      <c r="AO1602" s="33">
        <v>3</v>
      </c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</row>
    <row r="1603" spans="1:52" x14ac:dyDescent="0.25">
      <c r="A1603" s="6">
        <f t="shared" si="49"/>
        <v>1599</v>
      </c>
      <c r="B1603" s="6"/>
      <c r="C1603" s="6" t="s">
        <v>5152</v>
      </c>
      <c r="D1603" s="6" t="s">
        <v>2846</v>
      </c>
      <c r="E1603" s="6"/>
      <c r="F1603" s="6" t="s">
        <v>2823</v>
      </c>
      <c r="G1603" s="6"/>
      <c r="H1603" s="6" t="s">
        <v>2825</v>
      </c>
      <c r="I1603" s="6" t="str">
        <f t="shared" si="48"/>
        <v>MT001599</v>
      </c>
      <c r="J1603" s="6" t="s">
        <v>2390</v>
      </c>
      <c r="K1603" s="10"/>
      <c r="L1603" s="6"/>
      <c r="M1603" s="6"/>
      <c r="N1603" s="6"/>
      <c r="O1603" s="6"/>
      <c r="P1603" s="6"/>
      <c r="Q1603" s="6"/>
      <c r="R1603" s="6" t="s">
        <v>226</v>
      </c>
      <c r="S1603" s="15">
        <v>4</v>
      </c>
      <c r="T1603" s="33">
        <v>0</v>
      </c>
      <c r="U1603" s="33">
        <v>1</v>
      </c>
      <c r="V1603" s="33">
        <v>1</v>
      </c>
      <c r="W1603" s="33">
        <v>0</v>
      </c>
      <c r="X1603" s="33"/>
      <c r="Y1603" s="33"/>
      <c r="Z1603" s="33">
        <v>1</v>
      </c>
      <c r="AA1603" s="33">
        <v>0</v>
      </c>
      <c r="AB1603" s="33">
        <v>1</v>
      </c>
      <c r="AC1603" s="33">
        <v>0</v>
      </c>
      <c r="AD1603" s="33"/>
      <c r="AE1603" s="33">
        <v>0</v>
      </c>
      <c r="AF1603" s="33">
        <v>1</v>
      </c>
      <c r="AG1603" s="33">
        <v>5</v>
      </c>
      <c r="AH1603" s="33"/>
      <c r="AI1603" s="33"/>
      <c r="AJ1603" s="33"/>
      <c r="AK1603" s="33"/>
      <c r="AL1603" s="33">
        <v>0</v>
      </c>
      <c r="AM1603" s="33">
        <v>5</v>
      </c>
      <c r="AN1603" s="33"/>
      <c r="AO1603" s="33">
        <v>3</v>
      </c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</row>
    <row r="1604" spans="1:52" x14ac:dyDescent="0.25">
      <c r="A1604" s="6">
        <f t="shared" si="49"/>
        <v>1600</v>
      </c>
      <c r="B1604" s="6"/>
      <c r="C1604" s="6" t="s">
        <v>5152</v>
      </c>
      <c r="D1604" s="6" t="s">
        <v>2846</v>
      </c>
      <c r="E1604" s="6"/>
      <c r="F1604" s="6" t="s">
        <v>2823</v>
      </c>
      <c r="G1604" s="6"/>
      <c r="H1604" s="6" t="s">
        <v>2825</v>
      </c>
      <c r="I1604" s="6" t="str">
        <f t="shared" si="48"/>
        <v>MT001600</v>
      </c>
      <c r="J1604" s="6" t="s">
        <v>2391</v>
      </c>
      <c r="K1604" s="10"/>
      <c r="L1604" s="6"/>
      <c r="M1604" s="6"/>
      <c r="N1604" s="6"/>
      <c r="O1604" s="6"/>
      <c r="P1604" s="6"/>
      <c r="Q1604" s="6"/>
      <c r="R1604" s="6" t="s">
        <v>226</v>
      </c>
      <c r="S1604" s="15">
        <v>4</v>
      </c>
      <c r="T1604" s="33">
        <v>0</v>
      </c>
      <c r="U1604" s="33">
        <v>1</v>
      </c>
      <c r="V1604" s="33">
        <v>1</v>
      </c>
      <c r="W1604" s="33">
        <v>0</v>
      </c>
      <c r="X1604" s="33"/>
      <c r="Y1604" s="33"/>
      <c r="Z1604" s="33">
        <v>1</v>
      </c>
      <c r="AA1604" s="33">
        <v>0</v>
      </c>
      <c r="AB1604" s="33">
        <v>1</v>
      </c>
      <c r="AC1604" s="33">
        <v>0</v>
      </c>
      <c r="AD1604" s="33"/>
      <c r="AE1604" s="33">
        <v>0</v>
      </c>
      <c r="AF1604" s="33">
        <v>1</v>
      </c>
      <c r="AG1604" s="33">
        <v>5</v>
      </c>
      <c r="AH1604" s="33"/>
      <c r="AI1604" s="33"/>
      <c r="AJ1604" s="33"/>
      <c r="AK1604" s="33"/>
      <c r="AL1604" s="33">
        <v>0</v>
      </c>
      <c r="AM1604" s="33">
        <v>5</v>
      </c>
      <c r="AN1604" s="33"/>
      <c r="AO1604" s="33">
        <v>3</v>
      </c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</row>
    <row r="1605" spans="1:52" x14ac:dyDescent="0.25">
      <c r="A1605" s="6">
        <f t="shared" si="49"/>
        <v>1601</v>
      </c>
      <c r="B1605" s="6"/>
      <c r="C1605" s="6" t="s">
        <v>5152</v>
      </c>
      <c r="D1605" s="6" t="s">
        <v>2846</v>
      </c>
      <c r="E1605" s="6"/>
      <c r="F1605" s="6" t="s">
        <v>2823</v>
      </c>
      <c r="G1605" s="6"/>
      <c r="H1605" s="6" t="s">
        <v>2825</v>
      </c>
      <c r="I1605" s="6" t="str">
        <f t="shared" si="48"/>
        <v>MT001601</v>
      </c>
      <c r="J1605" s="6" t="s">
        <v>2392</v>
      </c>
      <c r="K1605" s="10"/>
      <c r="L1605" s="6"/>
      <c r="M1605" s="6"/>
      <c r="N1605" s="6"/>
      <c r="O1605" s="6"/>
      <c r="P1605" s="6"/>
      <c r="Q1605" s="6"/>
      <c r="R1605" s="6" t="s">
        <v>226</v>
      </c>
      <c r="S1605" s="15">
        <v>3</v>
      </c>
      <c r="T1605" s="33">
        <v>0</v>
      </c>
      <c r="U1605" s="33">
        <v>1</v>
      </c>
      <c r="V1605" s="33">
        <v>1</v>
      </c>
      <c r="W1605" s="33">
        <v>0</v>
      </c>
      <c r="X1605" s="33"/>
      <c r="Y1605" s="33"/>
      <c r="Z1605" s="33">
        <v>1</v>
      </c>
      <c r="AA1605" s="33">
        <v>0</v>
      </c>
      <c r="AB1605" s="33">
        <v>1</v>
      </c>
      <c r="AC1605" s="33">
        <v>0</v>
      </c>
      <c r="AD1605" s="33"/>
      <c r="AE1605" s="33">
        <v>0</v>
      </c>
      <c r="AF1605" s="33">
        <v>1</v>
      </c>
      <c r="AG1605" s="33">
        <v>5</v>
      </c>
      <c r="AH1605" s="33"/>
      <c r="AI1605" s="33"/>
      <c r="AJ1605" s="33"/>
      <c r="AK1605" s="33"/>
      <c r="AL1605" s="33">
        <v>0</v>
      </c>
      <c r="AM1605" s="33">
        <v>5</v>
      </c>
      <c r="AN1605" s="33"/>
      <c r="AO1605" s="33">
        <v>3</v>
      </c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</row>
    <row r="1606" spans="1:52" x14ac:dyDescent="0.25">
      <c r="A1606" s="6">
        <f t="shared" si="49"/>
        <v>1602</v>
      </c>
      <c r="B1606" s="6"/>
      <c r="C1606" s="6" t="s">
        <v>5152</v>
      </c>
      <c r="D1606" s="6" t="s">
        <v>2846</v>
      </c>
      <c r="E1606" s="6"/>
      <c r="F1606" s="6" t="s">
        <v>2823</v>
      </c>
      <c r="G1606" s="6"/>
      <c r="H1606" s="6" t="s">
        <v>2825</v>
      </c>
      <c r="I1606" s="6" t="str">
        <f t="shared" ref="I1606:I1669" si="50">IF(LEN(A1606)=1,"MT00000"&amp;A1606,IF(LEN(A1606)=2,"MT0000"&amp;A1606,IF(LEN(A1606)=3,"MT000"&amp;A1606,IF(LEN(A1606)=4,"MT00"&amp;A1606,0))))</f>
        <v>MT001602</v>
      </c>
      <c r="J1606" s="6" t="s">
        <v>2393</v>
      </c>
      <c r="K1606" s="10"/>
      <c r="L1606" s="6"/>
      <c r="M1606" s="6"/>
      <c r="N1606" s="6"/>
      <c r="O1606" s="6"/>
      <c r="P1606" s="6"/>
      <c r="Q1606" s="6"/>
      <c r="R1606" s="6" t="s">
        <v>226</v>
      </c>
      <c r="S1606" s="15">
        <v>4</v>
      </c>
      <c r="T1606" s="33">
        <v>0</v>
      </c>
      <c r="U1606" s="33">
        <v>1</v>
      </c>
      <c r="V1606" s="33">
        <v>1</v>
      </c>
      <c r="W1606" s="33">
        <v>0</v>
      </c>
      <c r="X1606" s="33"/>
      <c r="Y1606" s="33"/>
      <c r="Z1606" s="33">
        <v>1</v>
      </c>
      <c r="AA1606" s="33">
        <v>0</v>
      </c>
      <c r="AB1606" s="33">
        <v>1</v>
      </c>
      <c r="AC1606" s="33">
        <v>0</v>
      </c>
      <c r="AD1606" s="33"/>
      <c r="AE1606" s="33">
        <v>0</v>
      </c>
      <c r="AF1606" s="33">
        <v>1</v>
      </c>
      <c r="AG1606" s="33">
        <v>5</v>
      </c>
      <c r="AH1606" s="33"/>
      <c r="AI1606" s="33"/>
      <c r="AJ1606" s="33"/>
      <c r="AK1606" s="33"/>
      <c r="AL1606" s="33">
        <v>0</v>
      </c>
      <c r="AM1606" s="33">
        <v>5</v>
      </c>
      <c r="AN1606" s="33"/>
      <c r="AO1606" s="33">
        <v>3</v>
      </c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</row>
    <row r="1607" spans="1:52" x14ac:dyDescent="0.25">
      <c r="A1607" s="6">
        <f t="shared" ref="A1607:A1670" si="51">+A1606+1</f>
        <v>1603</v>
      </c>
      <c r="B1607" s="6"/>
      <c r="C1607" s="6" t="s">
        <v>5152</v>
      </c>
      <c r="D1607" s="6" t="s">
        <v>2846</v>
      </c>
      <c r="E1607" s="6"/>
      <c r="F1607" s="6" t="s">
        <v>2823</v>
      </c>
      <c r="G1607" s="6"/>
      <c r="H1607" s="6" t="s">
        <v>2825</v>
      </c>
      <c r="I1607" s="6" t="str">
        <f t="shared" si="50"/>
        <v>MT001603</v>
      </c>
      <c r="J1607" s="6" t="s">
        <v>2394</v>
      </c>
      <c r="K1607" s="10"/>
      <c r="L1607" s="6"/>
      <c r="M1607" s="6"/>
      <c r="N1607" s="6"/>
      <c r="O1607" s="6"/>
      <c r="P1607" s="6"/>
      <c r="Q1607" s="6"/>
      <c r="R1607" s="6" t="s">
        <v>226</v>
      </c>
      <c r="S1607" s="15">
        <v>3</v>
      </c>
      <c r="T1607" s="33">
        <v>0</v>
      </c>
      <c r="U1607" s="33">
        <v>1</v>
      </c>
      <c r="V1607" s="33">
        <v>1</v>
      </c>
      <c r="W1607" s="33">
        <v>0</v>
      </c>
      <c r="X1607" s="33"/>
      <c r="Y1607" s="33"/>
      <c r="Z1607" s="33">
        <v>1</v>
      </c>
      <c r="AA1607" s="33">
        <v>0</v>
      </c>
      <c r="AB1607" s="33">
        <v>1</v>
      </c>
      <c r="AC1607" s="33">
        <v>0</v>
      </c>
      <c r="AD1607" s="33"/>
      <c r="AE1607" s="33">
        <v>0</v>
      </c>
      <c r="AF1607" s="33">
        <v>1</v>
      </c>
      <c r="AG1607" s="33">
        <v>5</v>
      </c>
      <c r="AH1607" s="33"/>
      <c r="AI1607" s="33"/>
      <c r="AJ1607" s="33"/>
      <c r="AK1607" s="33"/>
      <c r="AL1607" s="33">
        <v>0</v>
      </c>
      <c r="AM1607" s="33">
        <v>5</v>
      </c>
      <c r="AN1607" s="33"/>
      <c r="AO1607" s="33">
        <v>3</v>
      </c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</row>
    <row r="1608" spans="1:52" x14ac:dyDescent="0.25">
      <c r="A1608" s="6">
        <f t="shared" si="51"/>
        <v>1604</v>
      </c>
      <c r="B1608" s="6"/>
      <c r="C1608" s="6" t="s">
        <v>5152</v>
      </c>
      <c r="D1608" s="6" t="s">
        <v>2846</v>
      </c>
      <c r="E1608" s="6"/>
      <c r="F1608" s="6" t="s">
        <v>2823</v>
      </c>
      <c r="G1608" s="6"/>
      <c r="H1608" s="6" t="s">
        <v>2825</v>
      </c>
      <c r="I1608" s="6" t="str">
        <f t="shared" si="50"/>
        <v>MT001604</v>
      </c>
      <c r="J1608" s="6" t="s">
        <v>2395</v>
      </c>
      <c r="K1608" s="10"/>
      <c r="L1608" s="6"/>
      <c r="M1608" s="6"/>
      <c r="N1608" s="6"/>
      <c r="O1608" s="6"/>
      <c r="P1608" s="6"/>
      <c r="Q1608" s="6"/>
      <c r="R1608" s="6" t="s">
        <v>226</v>
      </c>
      <c r="S1608" s="15" t="s">
        <v>514</v>
      </c>
      <c r="T1608" s="33">
        <v>0</v>
      </c>
      <c r="U1608" s="33">
        <v>0</v>
      </c>
      <c r="V1608" s="33">
        <v>0</v>
      </c>
      <c r="W1608" s="33">
        <v>0</v>
      </c>
      <c r="X1608" s="33"/>
      <c r="Y1608" s="33"/>
      <c r="Z1608" s="33">
        <v>0</v>
      </c>
      <c r="AA1608" s="33">
        <v>0</v>
      </c>
      <c r="AB1608" s="33">
        <v>0</v>
      </c>
      <c r="AC1608" s="33">
        <v>0</v>
      </c>
      <c r="AD1608" s="33"/>
      <c r="AE1608" s="33">
        <v>0</v>
      </c>
      <c r="AF1608" s="33">
        <v>0</v>
      </c>
      <c r="AG1608" s="33">
        <v>0</v>
      </c>
      <c r="AH1608" s="33"/>
      <c r="AI1608" s="33"/>
      <c r="AJ1608" s="33"/>
      <c r="AK1608" s="33"/>
      <c r="AL1608" s="33">
        <v>0</v>
      </c>
      <c r="AM1608" s="33">
        <v>0</v>
      </c>
      <c r="AN1608" s="33"/>
      <c r="AO1608" s="33">
        <v>0</v>
      </c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</row>
    <row r="1609" spans="1:52" x14ac:dyDescent="0.25">
      <c r="A1609" s="6">
        <f t="shared" si="51"/>
        <v>1605</v>
      </c>
      <c r="B1609" s="6"/>
      <c r="C1609" s="6" t="s">
        <v>5152</v>
      </c>
      <c r="D1609" s="6" t="s">
        <v>2846</v>
      </c>
      <c r="E1609" s="6"/>
      <c r="F1609" s="6" t="s">
        <v>2823</v>
      </c>
      <c r="G1609" s="6"/>
      <c r="H1609" s="6" t="s">
        <v>2825</v>
      </c>
      <c r="I1609" s="6" t="str">
        <f t="shared" si="50"/>
        <v>MT001605</v>
      </c>
      <c r="J1609" s="6" t="s">
        <v>2396</v>
      </c>
      <c r="K1609" s="10"/>
      <c r="L1609" s="6"/>
      <c r="M1609" s="6"/>
      <c r="N1609" s="6"/>
      <c r="O1609" s="6"/>
      <c r="P1609" s="6"/>
      <c r="Q1609" s="6"/>
      <c r="R1609" s="6" t="s">
        <v>226</v>
      </c>
      <c r="S1609" s="15">
        <v>5</v>
      </c>
      <c r="T1609" s="33">
        <v>0</v>
      </c>
      <c r="U1609" s="33">
        <v>1</v>
      </c>
      <c r="V1609" s="33">
        <v>1</v>
      </c>
      <c r="W1609" s="33">
        <v>0</v>
      </c>
      <c r="X1609" s="33"/>
      <c r="Y1609" s="33"/>
      <c r="Z1609" s="33">
        <v>1</v>
      </c>
      <c r="AA1609" s="33">
        <v>0</v>
      </c>
      <c r="AB1609" s="33">
        <v>1</v>
      </c>
      <c r="AC1609" s="33">
        <v>0</v>
      </c>
      <c r="AD1609" s="33"/>
      <c r="AE1609" s="33">
        <v>0</v>
      </c>
      <c r="AF1609" s="33">
        <v>1</v>
      </c>
      <c r="AG1609" s="33">
        <v>5</v>
      </c>
      <c r="AH1609" s="33"/>
      <c r="AI1609" s="33"/>
      <c r="AJ1609" s="33"/>
      <c r="AK1609" s="33"/>
      <c r="AL1609" s="33">
        <v>0</v>
      </c>
      <c r="AM1609" s="33">
        <v>5</v>
      </c>
      <c r="AN1609" s="33"/>
      <c r="AO1609" s="33">
        <v>3</v>
      </c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</row>
    <row r="1610" spans="1:52" x14ac:dyDescent="0.25">
      <c r="A1610" s="6">
        <f t="shared" si="51"/>
        <v>1606</v>
      </c>
      <c r="B1610" s="6"/>
      <c r="C1610" s="6" t="s">
        <v>5152</v>
      </c>
      <c r="D1610" s="6" t="s">
        <v>2846</v>
      </c>
      <c r="E1610" s="6"/>
      <c r="F1610" s="6" t="s">
        <v>2823</v>
      </c>
      <c r="G1610" s="6"/>
      <c r="H1610" s="6" t="s">
        <v>2825</v>
      </c>
      <c r="I1610" s="6" t="str">
        <f t="shared" si="50"/>
        <v>MT001606</v>
      </c>
      <c r="J1610" s="6" t="s">
        <v>2397</v>
      </c>
      <c r="K1610" s="10"/>
      <c r="L1610" s="6"/>
      <c r="M1610" s="6"/>
      <c r="N1610" s="6"/>
      <c r="O1610" s="6"/>
      <c r="P1610" s="6"/>
      <c r="Q1610" s="6"/>
      <c r="R1610" s="6" t="s">
        <v>226</v>
      </c>
      <c r="S1610" s="15">
        <v>5</v>
      </c>
      <c r="T1610" s="33">
        <v>0</v>
      </c>
      <c r="U1610" s="33">
        <v>1</v>
      </c>
      <c r="V1610" s="33">
        <v>1</v>
      </c>
      <c r="W1610" s="33">
        <v>0</v>
      </c>
      <c r="X1610" s="33"/>
      <c r="Y1610" s="33"/>
      <c r="Z1610" s="33">
        <v>1</v>
      </c>
      <c r="AA1610" s="33">
        <v>0</v>
      </c>
      <c r="AB1610" s="33">
        <v>1</v>
      </c>
      <c r="AC1610" s="33">
        <v>0</v>
      </c>
      <c r="AD1610" s="33"/>
      <c r="AE1610" s="33">
        <v>0</v>
      </c>
      <c r="AF1610" s="33">
        <v>1</v>
      </c>
      <c r="AG1610" s="33">
        <v>5</v>
      </c>
      <c r="AH1610" s="33"/>
      <c r="AI1610" s="33"/>
      <c r="AJ1610" s="33"/>
      <c r="AK1610" s="33"/>
      <c r="AL1610" s="33">
        <v>0</v>
      </c>
      <c r="AM1610" s="33">
        <v>5</v>
      </c>
      <c r="AN1610" s="33"/>
      <c r="AO1610" s="33">
        <v>3</v>
      </c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</row>
    <row r="1611" spans="1:52" x14ac:dyDescent="0.25">
      <c r="A1611" s="6">
        <f t="shared" si="51"/>
        <v>1607</v>
      </c>
      <c r="B1611" s="6"/>
      <c r="C1611" s="6" t="s">
        <v>5152</v>
      </c>
      <c r="D1611" s="6" t="s">
        <v>2846</v>
      </c>
      <c r="E1611" s="6"/>
      <c r="F1611" s="6" t="s">
        <v>2823</v>
      </c>
      <c r="G1611" s="6"/>
      <c r="H1611" s="6" t="s">
        <v>2825</v>
      </c>
      <c r="I1611" s="6" t="str">
        <f t="shared" si="50"/>
        <v>MT001607</v>
      </c>
      <c r="J1611" s="6" t="s">
        <v>2398</v>
      </c>
      <c r="K1611" s="10"/>
      <c r="L1611" s="6"/>
      <c r="M1611" s="6"/>
      <c r="N1611" s="6"/>
      <c r="O1611" s="6"/>
      <c r="P1611" s="6"/>
      <c r="Q1611" s="6"/>
      <c r="R1611" s="6" t="s">
        <v>226</v>
      </c>
      <c r="S1611" s="15">
        <v>3</v>
      </c>
      <c r="T1611" s="33">
        <v>0</v>
      </c>
      <c r="U1611" s="33">
        <v>1</v>
      </c>
      <c r="V1611" s="33">
        <v>1</v>
      </c>
      <c r="W1611" s="33">
        <v>0</v>
      </c>
      <c r="X1611" s="33"/>
      <c r="Y1611" s="33"/>
      <c r="Z1611" s="33">
        <v>1</v>
      </c>
      <c r="AA1611" s="33">
        <v>0</v>
      </c>
      <c r="AB1611" s="33">
        <v>1</v>
      </c>
      <c r="AC1611" s="33">
        <v>0</v>
      </c>
      <c r="AD1611" s="33"/>
      <c r="AE1611" s="33">
        <v>0</v>
      </c>
      <c r="AF1611" s="33">
        <v>1</v>
      </c>
      <c r="AG1611" s="33">
        <v>5</v>
      </c>
      <c r="AH1611" s="33"/>
      <c r="AI1611" s="33"/>
      <c r="AJ1611" s="33"/>
      <c r="AK1611" s="33"/>
      <c r="AL1611" s="33">
        <v>0</v>
      </c>
      <c r="AM1611" s="33">
        <v>5</v>
      </c>
      <c r="AN1611" s="33"/>
      <c r="AO1611" s="33">
        <v>3</v>
      </c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</row>
    <row r="1612" spans="1:52" x14ac:dyDescent="0.25">
      <c r="A1612" s="6">
        <f t="shared" si="51"/>
        <v>1608</v>
      </c>
      <c r="B1612" s="6"/>
      <c r="C1612" s="6" t="s">
        <v>5152</v>
      </c>
      <c r="D1612" s="6" t="s">
        <v>2846</v>
      </c>
      <c r="E1612" s="6"/>
      <c r="F1612" s="6" t="s">
        <v>2823</v>
      </c>
      <c r="G1612" s="6"/>
      <c r="H1612" s="6" t="s">
        <v>2825</v>
      </c>
      <c r="I1612" s="6" t="str">
        <f t="shared" si="50"/>
        <v>MT001608</v>
      </c>
      <c r="J1612" s="6" t="s">
        <v>2399</v>
      </c>
      <c r="K1612" s="10"/>
      <c r="L1612" s="6"/>
      <c r="M1612" s="6"/>
      <c r="N1612" s="6"/>
      <c r="O1612" s="6"/>
      <c r="P1612" s="6"/>
      <c r="Q1612" s="6"/>
      <c r="R1612" s="6" t="s">
        <v>226</v>
      </c>
      <c r="S1612" s="15">
        <v>3</v>
      </c>
      <c r="T1612" s="33">
        <v>0</v>
      </c>
      <c r="U1612" s="33">
        <v>1</v>
      </c>
      <c r="V1612" s="33">
        <v>1</v>
      </c>
      <c r="W1612" s="33">
        <v>0</v>
      </c>
      <c r="X1612" s="33"/>
      <c r="Y1612" s="33"/>
      <c r="Z1612" s="33">
        <v>1</v>
      </c>
      <c r="AA1612" s="33">
        <v>0</v>
      </c>
      <c r="AB1612" s="33">
        <v>1</v>
      </c>
      <c r="AC1612" s="33">
        <v>0</v>
      </c>
      <c r="AD1612" s="33"/>
      <c r="AE1612" s="33">
        <v>0</v>
      </c>
      <c r="AF1612" s="33">
        <v>1</v>
      </c>
      <c r="AG1612" s="33">
        <v>5</v>
      </c>
      <c r="AH1612" s="33"/>
      <c r="AI1612" s="33"/>
      <c r="AJ1612" s="33"/>
      <c r="AK1612" s="33"/>
      <c r="AL1612" s="33">
        <v>0</v>
      </c>
      <c r="AM1612" s="33">
        <v>5</v>
      </c>
      <c r="AN1612" s="33"/>
      <c r="AO1612" s="33">
        <v>3</v>
      </c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</row>
    <row r="1613" spans="1:52" x14ac:dyDescent="0.25">
      <c r="A1613" s="6">
        <f t="shared" si="51"/>
        <v>1609</v>
      </c>
      <c r="B1613" s="6"/>
      <c r="C1613" s="6" t="s">
        <v>5152</v>
      </c>
      <c r="D1613" s="6" t="s">
        <v>2846</v>
      </c>
      <c r="E1613" s="6"/>
      <c r="F1613" s="6" t="s">
        <v>2823</v>
      </c>
      <c r="G1613" s="6"/>
      <c r="H1613" s="6" t="s">
        <v>2825</v>
      </c>
      <c r="I1613" s="6" t="str">
        <f t="shared" si="50"/>
        <v>MT001609</v>
      </c>
      <c r="J1613" s="6" t="s">
        <v>2400</v>
      </c>
      <c r="K1613" s="10"/>
      <c r="L1613" s="6"/>
      <c r="M1613" s="6"/>
      <c r="N1613" s="6"/>
      <c r="O1613" s="6"/>
      <c r="P1613" s="6"/>
      <c r="Q1613" s="6"/>
      <c r="R1613" s="6" t="s">
        <v>226</v>
      </c>
      <c r="S1613" s="15">
        <v>5</v>
      </c>
      <c r="T1613" s="33">
        <v>0</v>
      </c>
      <c r="U1613" s="33">
        <v>1</v>
      </c>
      <c r="V1613" s="33">
        <v>1</v>
      </c>
      <c r="W1613" s="33">
        <v>0</v>
      </c>
      <c r="X1613" s="33"/>
      <c r="Y1613" s="33"/>
      <c r="Z1613" s="33">
        <v>1</v>
      </c>
      <c r="AA1613" s="33">
        <v>0</v>
      </c>
      <c r="AB1613" s="33">
        <v>1</v>
      </c>
      <c r="AC1613" s="33">
        <v>0</v>
      </c>
      <c r="AD1613" s="33"/>
      <c r="AE1613" s="33">
        <v>0</v>
      </c>
      <c r="AF1613" s="33">
        <v>1</v>
      </c>
      <c r="AG1613" s="33">
        <v>5</v>
      </c>
      <c r="AH1613" s="33"/>
      <c r="AI1613" s="33"/>
      <c r="AJ1613" s="33"/>
      <c r="AK1613" s="33"/>
      <c r="AL1613" s="33">
        <v>0</v>
      </c>
      <c r="AM1613" s="33">
        <v>5</v>
      </c>
      <c r="AN1613" s="33"/>
      <c r="AO1613" s="33">
        <v>3</v>
      </c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</row>
    <row r="1614" spans="1:52" x14ac:dyDescent="0.25">
      <c r="A1614" s="6">
        <f t="shared" si="51"/>
        <v>1610</v>
      </c>
      <c r="B1614" s="6"/>
      <c r="C1614" s="6" t="s">
        <v>5152</v>
      </c>
      <c r="D1614" s="6" t="s">
        <v>2846</v>
      </c>
      <c r="E1614" s="6"/>
      <c r="F1614" s="6" t="s">
        <v>2823</v>
      </c>
      <c r="G1614" s="6"/>
      <c r="H1614" s="6" t="s">
        <v>2825</v>
      </c>
      <c r="I1614" s="6" t="str">
        <f t="shared" si="50"/>
        <v>MT001610</v>
      </c>
      <c r="J1614" s="6" t="s">
        <v>2401</v>
      </c>
      <c r="K1614" s="10"/>
      <c r="L1614" s="6"/>
      <c r="M1614" s="6"/>
      <c r="N1614" s="6"/>
      <c r="O1614" s="6"/>
      <c r="P1614" s="6"/>
      <c r="Q1614" s="6"/>
      <c r="R1614" s="6" t="s">
        <v>226</v>
      </c>
      <c r="S1614" s="15">
        <v>3</v>
      </c>
      <c r="T1614" s="33">
        <v>0</v>
      </c>
      <c r="U1614" s="33">
        <v>1</v>
      </c>
      <c r="V1614" s="33">
        <v>1</v>
      </c>
      <c r="W1614" s="33">
        <v>0</v>
      </c>
      <c r="X1614" s="33"/>
      <c r="Y1614" s="33"/>
      <c r="Z1614" s="33">
        <v>1</v>
      </c>
      <c r="AA1614" s="33">
        <v>0</v>
      </c>
      <c r="AB1614" s="33">
        <v>1</v>
      </c>
      <c r="AC1614" s="33">
        <v>0</v>
      </c>
      <c r="AD1614" s="33"/>
      <c r="AE1614" s="33">
        <v>0</v>
      </c>
      <c r="AF1614" s="33">
        <v>1</v>
      </c>
      <c r="AG1614" s="33">
        <v>5</v>
      </c>
      <c r="AH1614" s="33"/>
      <c r="AI1614" s="33"/>
      <c r="AJ1614" s="33"/>
      <c r="AK1614" s="33"/>
      <c r="AL1614" s="33">
        <v>0</v>
      </c>
      <c r="AM1614" s="33">
        <v>5</v>
      </c>
      <c r="AN1614" s="33"/>
      <c r="AO1614" s="33">
        <v>3</v>
      </c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</row>
    <row r="1615" spans="1:52" x14ac:dyDescent="0.25">
      <c r="A1615" s="6">
        <f t="shared" si="51"/>
        <v>1611</v>
      </c>
      <c r="B1615" s="6"/>
      <c r="C1615" s="6" t="s">
        <v>5152</v>
      </c>
      <c r="D1615" s="6" t="s">
        <v>2846</v>
      </c>
      <c r="E1615" s="6"/>
      <c r="F1615" s="6" t="s">
        <v>2823</v>
      </c>
      <c r="G1615" s="6"/>
      <c r="H1615" s="6" t="s">
        <v>2825</v>
      </c>
      <c r="I1615" s="6" t="str">
        <f t="shared" si="50"/>
        <v>MT001611</v>
      </c>
      <c r="J1615" s="6" t="s">
        <v>2402</v>
      </c>
      <c r="K1615" s="10"/>
      <c r="L1615" s="6"/>
      <c r="M1615" s="6"/>
      <c r="N1615" s="6"/>
      <c r="O1615" s="6"/>
      <c r="P1615" s="6"/>
      <c r="Q1615" s="6"/>
      <c r="R1615" s="6" t="s">
        <v>226</v>
      </c>
      <c r="S1615" s="15">
        <v>5</v>
      </c>
      <c r="T1615" s="33">
        <v>0</v>
      </c>
      <c r="U1615" s="33">
        <v>1</v>
      </c>
      <c r="V1615" s="33">
        <v>1</v>
      </c>
      <c r="W1615" s="33">
        <v>0</v>
      </c>
      <c r="X1615" s="33"/>
      <c r="Y1615" s="33"/>
      <c r="Z1615" s="33">
        <v>1</v>
      </c>
      <c r="AA1615" s="33">
        <v>0</v>
      </c>
      <c r="AB1615" s="33">
        <v>1</v>
      </c>
      <c r="AC1615" s="33">
        <v>0</v>
      </c>
      <c r="AD1615" s="33"/>
      <c r="AE1615" s="33">
        <v>0</v>
      </c>
      <c r="AF1615" s="33">
        <v>1</v>
      </c>
      <c r="AG1615" s="33">
        <v>5</v>
      </c>
      <c r="AH1615" s="33"/>
      <c r="AI1615" s="33"/>
      <c r="AJ1615" s="33"/>
      <c r="AK1615" s="33"/>
      <c r="AL1615" s="33">
        <v>0</v>
      </c>
      <c r="AM1615" s="33">
        <v>5</v>
      </c>
      <c r="AN1615" s="33"/>
      <c r="AO1615" s="33">
        <v>3</v>
      </c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</row>
    <row r="1616" spans="1:52" x14ac:dyDescent="0.25">
      <c r="A1616" s="6">
        <f t="shared" si="51"/>
        <v>1612</v>
      </c>
      <c r="B1616" s="6"/>
      <c r="C1616" s="6" t="s">
        <v>5152</v>
      </c>
      <c r="D1616" s="6" t="s">
        <v>2846</v>
      </c>
      <c r="E1616" s="6"/>
      <c r="F1616" s="6" t="s">
        <v>2823</v>
      </c>
      <c r="G1616" s="6"/>
      <c r="H1616" s="6" t="s">
        <v>2825</v>
      </c>
      <c r="I1616" s="6" t="str">
        <f t="shared" si="50"/>
        <v>MT001612</v>
      </c>
      <c r="J1616" s="6" t="s">
        <v>2403</v>
      </c>
      <c r="K1616" s="10"/>
      <c r="L1616" s="6"/>
      <c r="M1616" s="6"/>
      <c r="N1616" s="6"/>
      <c r="O1616" s="6"/>
      <c r="P1616" s="6"/>
      <c r="Q1616" s="6"/>
      <c r="R1616" s="6" t="s">
        <v>226</v>
      </c>
      <c r="S1616" s="15">
        <v>5</v>
      </c>
      <c r="T1616" s="33">
        <v>0</v>
      </c>
      <c r="U1616" s="33">
        <v>1</v>
      </c>
      <c r="V1616" s="33">
        <v>1</v>
      </c>
      <c r="W1616" s="33">
        <v>0</v>
      </c>
      <c r="X1616" s="33"/>
      <c r="Y1616" s="33"/>
      <c r="Z1616" s="33">
        <v>1</v>
      </c>
      <c r="AA1616" s="33">
        <v>0</v>
      </c>
      <c r="AB1616" s="33">
        <v>1</v>
      </c>
      <c r="AC1616" s="33">
        <v>0</v>
      </c>
      <c r="AD1616" s="33"/>
      <c r="AE1616" s="33">
        <v>0</v>
      </c>
      <c r="AF1616" s="33">
        <v>1</v>
      </c>
      <c r="AG1616" s="33">
        <v>5</v>
      </c>
      <c r="AH1616" s="33"/>
      <c r="AI1616" s="33"/>
      <c r="AJ1616" s="33"/>
      <c r="AK1616" s="33"/>
      <c r="AL1616" s="33">
        <v>0</v>
      </c>
      <c r="AM1616" s="33">
        <v>5</v>
      </c>
      <c r="AN1616" s="33"/>
      <c r="AO1616" s="33">
        <v>3</v>
      </c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</row>
    <row r="1617" spans="1:52" x14ac:dyDescent="0.25">
      <c r="A1617" s="6">
        <f t="shared" si="51"/>
        <v>1613</v>
      </c>
      <c r="B1617" s="6"/>
      <c r="C1617" s="6" t="s">
        <v>5152</v>
      </c>
      <c r="D1617" s="6" t="s">
        <v>2846</v>
      </c>
      <c r="E1617" s="6"/>
      <c r="F1617" s="6" t="s">
        <v>2823</v>
      </c>
      <c r="G1617" s="6"/>
      <c r="H1617" s="6" t="s">
        <v>2825</v>
      </c>
      <c r="I1617" s="6" t="str">
        <f t="shared" si="50"/>
        <v>MT001613</v>
      </c>
      <c r="J1617" s="6" t="s">
        <v>2404</v>
      </c>
      <c r="K1617" s="10"/>
      <c r="L1617" s="6"/>
      <c r="M1617" s="6"/>
      <c r="N1617" s="6"/>
      <c r="O1617" s="6"/>
      <c r="P1617" s="6"/>
      <c r="Q1617" s="6"/>
      <c r="R1617" s="6" t="s">
        <v>226</v>
      </c>
      <c r="S1617" s="15">
        <v>5</v>
      </c>
      <c r="T1617" s="33">
        <v>0</v>
      </c>
      <c r="U1617" s="33">
        <v>1</v>
      </c>
      <c r="V1617" s="33">
        <v>1</v>
      </c>
      <c r="W1617" s="33">
        <v>0</v>
      </c>
      <c r="X1617" s="33"/>
      <c r="Y1617" s="33"/>
      <c r="Z1617" s="33">
        <v>1</v>
      </c>
      <c r="AA1617" s="33">
        <v>0</v>
      </c>
      <c r="AB1617" s="33">
        <v>1</v>
      </c>
      <c r="AC1617" s="33">
        <v>0</v>
      </c>
      <c r="AD1617" s="33"/>
      <c r="AE1617" s="33">
        <v>0</v>
      </c>
      <c r="AF1617" s="33">
        <v>1</v>
      </c>
      <c r="AG1617" s="33">
        <v>5</v>
      </c>
      <c r="AH1617" s="33"/>
      <c r="AI1617" s="33"/>
      <c r="AJ1617" s="33"/>
      <c r="AK1617" s="33"/>
      <c r="AL1617" s="33">
        <v>0</v>
      </c>
      <c r="AM1617" s="33">
        <v>5</v>
      </c>
      <c r="AN1617" s="33"/>
      <c r="AO1617" s="33">
        <v>3</v>
      </c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</row>
    <row r="1618" spans="1:52" x14ac:dyDescent="0.25">
      <c r="A1618" s="6">
        <f t="shared" si="51"/>
        <v>1614</v>
      </c>
      <c r="B1618" s="6"/>
      <c r="C1618" s="6" t="s">
        <v>5152</v>
      </c>
      <c r="D1618" s="6" t="s">
        <v>2846</v>
      </c>
      <c r="E1618" s="6"/>
      <c r="F1618" s="6" t="s">
        <v>2823</v>
      </c>
      <c r="G1618" s="6"/>
      <c r="H1618" s="6" t="s">
        <v>2825</v>
      </c>
      <c r="I1618" s="6" t="str">
        <f t="shared" si="50"/>
        <v>MT001614</v>
      </c>
      <c r="J1618" s="6" t="s">
        <v>2405</v>
      </c>
      <c r="K1618" s="10"/>
      <c r="L1618" s="6"/>
      <c r="M1618" s="6"/>
      <c r="N1618" s="6"/>
      <c r="O1618" s="6"/>
      <c r="P1618" s="6"/>
      <c r="Q1618" s="6"/>
      <c r="R1618" s="6" t="s">
        <v>226</v>
      </c>
      <c r="S1618" s="15">
        <v>5</v>
      </c>
      <c r="T1618" s="33">
        <v>0</v>
      </c>
      <c r="U1618" s="33">
        <v>1</v>
      </c>
      <c r="V1618" s="33">
        <v>1</v>
      </c>
      <c r="W1618" s="33">
        <v>0</v>
      </c>
      <c r="X1618" s="33"/>
      <c r="Y1618" s="33"/>
      <c r="Z1618" s="33">
        <v>1</v>
      </c>
      <c r="AA1618" s="33">
        <v>0</v>
      </c>
      <c r="AB1618" s="33">
        <v>1</v>
      </c>
      <c r="AC1618" s="33">
        <v>0</v>
      </c>
      <c r="AD1618" s="33"/>
      <c r="AE1618" s="33">
        <v>0</v>
      </c>
      <c r="AF1618" s="33">
        <v>1</v>
      </c>
      <c r="AG1618" s="33">
        <v>5</v>
      </c>
      <c r="AH1618" s="33"/>
      <c r="AI1618" s="33"/>
      <c r="AJ1618" s="33"/>
      <c r="AK1618" s="33"/>
      <c r="AL1618" s="33">
        <v>0</v>
      </c>
      <c r="AM1618" s="33">
        <v>5</v>
      </c>
      <c r="AN1618" s="33"/>
      <c r="AO1618" s="33">
        <v>3</v>
      </c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</row>
    <row r="1619" spans="1:52" x14ac:dyDescent="0.25">
      <c r="A1619" s="6">
        <f t="shared" si="51"/>
        <v>1615</v>
      </c>
      <c r="B1619" s="6"/>
      <c r="C1619" s="6" t="s">
        <v>5152</v>
      </c>
      <c r="D1619" s="6" t="s">
        <v>2846</v>
      </c>
      <c r="E1619" s="6"/>
      <c r="F1619" s="6" t="s">
        <v>2823</v>
      </c>
      <c r="G1619" s="6"/>
      <c r="H1619" s="6" t="s">
        <v>2825</v>
      </c>
      <c r="I1619" s="6" t="str">
        <f t="shared" si="50"/>
        <v>MT001615</v>
      </c>
      <c r="J1619" s="6" t="s">
        <v>2406</v>
      </c>
      <c r="K1619" s="10"/>
      <c r="L1619" s="6"/>
      <c r="M1619" s="6"/>
      <c r="N1619" s="6"/>
      <c r="O1619" s="6"/>
      <c r="P1619" s="6"/>
      <c r="Q1619" s="6"/>
      <c r="R1619" s="6" t="s">
        <v>226</v>
      </c>
      <c r="S1619" s="15">
        <v>3</v>
      </c>
      <c r="T1619" s="33">
        <v>0</v>
      </c>
      <c r="U1619" s="33">
        <v>1</v>
      </c>
      <c r="V1619" s="33">
        <v>1</v>
      </c>
      <c r="W1619" s="33">
        <v>0</v>
      </c>
      <c r="X1619" s="33"/>
      <c r="Y1619" s="33"/>
      <c r="Z1619" s="33">
        <v>1</v>
      </c>
      <c r="AA1619" s="33">
        <v>0</v>
      </c>
      <c r="AB1619" s="33">
        <v>1</v>
      </c>
      <c r="AC1619" s="33">
        <v>0</v>
      </c>
      <c r="AD1619" s="33"/>
      <c r="AE1619" s="33">
        <v>0</v>
      </c>
      <c r="AF1619" s="33">
        <v>1</v>
      </c>
      <c r="AG1619" s="33">
        <v>5</v>
      </c>
      <c r="AH1619" s="33"/>
      <c r="AI1619" s="33"/>
      <c r="AJ1619" s="33"/>
      <c r="AK1619" s="33"/>
      <c r="AL1619" s="33">
        <v>0</v>
      </c>
      <c r="AM1619" s="33">
        <v>5</v>
      </c>
      <c r="AN1619" s="33"/>
      <c r="AO1619" s="33">
        <v>3</v>
      </c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</row>
    <row r="1620" spans="1:52" x14ac:dyDescent="0.25">
      <c r="A1620" s="6">
        <f t="shared" si="51"/>
        <v>1616</v>
      </c>
      <c r="B1620" s="6"/>
      <c r="C1620" s="6" t="s">
        <v>5152</v>
      </c>
      <c r="D1620" s="6" t="s">
        <v>2846</v>
      </c>
      <c r="E1620" s="6"/>
      <c r="F1620" s="6" t="s">
        <v>2823</v>
      </c>
      <c r="G1620" s="6"/>
      <c r="H1620" s="6" t="s">
        <v>2825</v>
      </c>
      <c r="I1620" s="6" t="str">
        <f t="shared" si="50"/>
        <v>MT001616</v>
      </c>
      <c r="J1620" s="6" t="s">
        <v>2407</v>
      </c>
      <c r="K1620" s="10"/>
      <c r="L1620" s="6"/>
      <c r="M1620" s="6"/>
      <c r="N1620" s="6"/>
      <c r="O1620" s="6"/>
      <c r="P1620" s="6"/>
      <c r="Q1620" s="6"/>
      <c r="R1620" s="6" t="s">
        <v>226</v>
      </c>
      <c r="S1620" s="15">
        <v>5</v>
      </c>
      <c r="T1620" s="33">
        <v>0</v>
      </c>
      <c r="U1620" s="33">
        <v>1</v>
      </c>
      <c r="V1620" s="33">
        <v>1</v>
      </c>
      <c r="W1620" s="33">
        <v>0</v>
      </c>
      <c r="X1620" s="33"/>
      <c r="Y1620" s="33"/>
      <c r="Z1620" s="33">
        <v>1</v>
      </c>
      <c r="AA1620" s="33">
        <v>0</v>
      </c>
      <c r="AB1620" s="33">
        <v>1</v>
      </c>
      <c r="AC1620" s="33">
        <v>0</v>
      </c>
      <c r="AD1620" s="33"/>
      <c r="AE1620" s="33">
        <v>0</v>
      </c>
      <c r="AF1620" s="33">
        <v>1</v>
      </c>
      <c r="AG1620" s="33">
        <v>5</v>
      </c>
      <c r="AH1620" s="33"/>
      <c r="AI1620" s="33"/>
      <c r="AJ1620" s="33"/>
      <c r="AK1620" s="33"/>
      <c r="AL1620" s="33">
        <v>0</v>
      </c>
      <c r="AM1620" s="33">
        <v>5</v>
      </c>
      <c r="AN1620" s="33"/>
      <c r="AO1620" s="33">
        <v>3</v>
      </c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</row>
    <row r="1621" spans="1:52" x14ac:dyDescent="0.25">
      <c r="A1621" s="6">
        <f t="shared" si="51"/>
        <v>1617</v>
      </c>
      <c r="B1621" s="6"/>
      <c r="C1621" s="6" t="s">
        <v>5152</v>
      </c>
      <c r="D1621" s="6" t="s">
        <v>2848</v>
      </c>
      <c r="E1621" s="6"/>
      <c r="F1621" s="6" t="s">
        <v>2823</v>
      </c>
      <c r="G1621" s="6"/>
      <c r="H1621" s="6" t="s">
        <v>2825</v>
      </c>
      <c r="I1621" s="6" t="str">
        <f t="shared" si="50"/>
        <v>MT001617</v>
      </c>
      <c r="J1621" s="6" t="s">
        <v>2408</v>
      </c>
      <c r="K1621" s="10"/>
      <c r="L1621" s="6"/>
      <c r="M1621" s="6"/>
      <c r="N1621" s="6"/>
      <c r="O1621" s="6"/>
      <c r="P1621" s="6"/>
      <c r="Q1621" s="6"/>
      <c r="R1621" s="6" t="s">
        <v>98</v>
      </c>
      <c r="S1621" s="15">
        <v>5</v>
      </c>
      <c r="T1621" s="33">
        <v>1</v>
      </c>
      <c r="U1621" s="33">
        <v>1</v>
      </c>
      <c r="V1621" s="33">
        <v>1</v>
      </c>
      <c r="W1621" s="33">
        <v>0</v>
      </c>
      <c r="X1621" s="33"/>
      <c r="Y1621" s="33"/>
      <c r="Z1621" s="33">
        <v>0</v>
      </c>
      <c r="AA1621" s="33">
        <v>0</v>
      </c>
      <c r="AB1621" s="33">
        <v>0</v>
      </c>
      <c r="AC1621" s="33">
        <v>0</v>
      </c>
      <c r="AD1621" s="33"/>
      <c r="AE1621" s="33">
        <v>2</v>
      </c>
      <c r="AF1621" s="33">
        <v>2</v>
      </c>
      <c r="AG1621" s="33">
        <v>10</v>
      </c>
      <c r="AH1621" s="33"/>
      <c r="AI1621" s="33"/>
      <c r="AJ1621" s="33"/>
      <c r="AK1621" s="33"/>
      <c r="AL1621" s="33">
        <v>0</v>
      </c>
      <c r="AM1621" s="33">
        <v>0</v>
      </c>
      <c r="AN1621" s="33"/>
      <c r="AO1621" s="33">
        <v>4</v>
      </c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</row>
    <row r="1622" spans="1:52" x14ac:dyDescent="0.25">
      <c r="A1622" s="6">
        <f t="shared" si="51"/>
        <v>1618</v>
      </c>
      <c r="B1622" s="6"/>
      <c r="C1622" s="6" t="s">
        <v>5152</v>
      </c>
      <c r="D1622" s="6" t="s">
        <v>2848</v>
      </c>
      <c r="E1622" s="6"/>
      <c r="F1622" s="6" t="s">
        <v>2823</v>
      </c>
      <c r="G1622" s="6"/>
      <c r="H1622" s="6" t="s">
        <v>2825</v>
      </c>
      <c r="I1622" s="6" t="str">
        <f t="shared" si="50"/>
        <v>MT001618</v>
      </c>
      <c r="J1622" s="6" t="s">
        <v>2409</v>
      </c>
      <c r="K1622" s="10"/>
      <c r="L1622" s="6"/>
      <c r="M1622" s="6"/>
      <c r="N1622" s="6"/>
      <c r="O1622" s="6"/>
      <c r="P1622" s="6"/>
      <c r="Q1622" s="6"/>
      <c r="R1622" s="6" t="s">
        <v>98</v>
      </c>
      <c r="S1622" s="15">
        <v>5</v>
      </c>
      <c r="T1622" s="33">
        <v>1</v>
      </c>
      <c r="U1622" s="33">
        <v>1</v>
      </c>
      <c r="V1622" s="33">
        <v>1</v>
      </c>
      <c r="W1622" s="33">
        <v>0</v>
      </c>
      <c r="X1622" s="33"/>
      <c r="Y1622" s="33"/>
      <c r="Z1622" s="33">
        <v>0</v>
      </c>
      <c r="AA1622" s="33">
        <v>0</v>
      </c>
      <c r="AB1622" s="33">
        <v>0</v>
      </c>
      <c r="AC1622" s="33">
        <v>0</v>
      </c>
      <c r="AD1622" s="33"/>
      <c r="AE1622" s="33">
        <v>2</v>
      </c>
      <c r="AF1622" s="33">
        <v>2</v>
      </c>
      <c r="AG1622" s="33">
        <v>10</v>
      </c>
      <c r="AH1622" s="33"/>
      <c r="AI1622" s="33"/>
      <c r="AJ1622" s="33"/>
      <c r="AK1622" s="33"/>
      <c r="AL1622" s="33">
        <v>0</v>
      </c>
      <c r="AM1622" s="33">
        <v>0</v>
      </c>
      <c r="AN1622" s="33"/>
      <c r="AO1622" s="33">
        <v>4</v>
      </c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</row>
    <row r="1623" spans="1:52" x14ac:dyDescent="0.25">
      <c r="A1623" s="6">
        <f t="shared" si="51"/>
        <v>1619</v>
      </c>
      <c r="B1623" s="6"/>
      <c r="C1623" s="6" t="s">
        <v>5152</v>
      </c>
      <c r="D1623" s="6" t="s">
        <v>2848</v>
      </c>
      <c r="E1623" s="6"/>
      <c r="F1623" s="6" t="s">
        <v>2823</v>
      </c>
      <c r="G1623" s="6"/>
      <c r="H1623" s="6" t="s">
        <v>2825</v>
      </c>
      <c r="I1623" s="6" t="str">
        <f t="shared" si="50"/>
        <v>MT001619</v>
      </c>
      <c r="J1623" s="6" t="s">
        <v>2410</v>
      </c>
      <c r="K1623" s="10"/>
      <c r="L1623" s="6"/>
      <c r="M1623" s="6"/>
      <c r="N1623" s="6"/>
      <c r="O1623" s="6"/>
      <c r="P1623" s="6"/>
      <c r="Q1623" s="6"/>
      <c r="R1623" s="6" t="s">
        <v>98</v>
      </c>
      <c r="S1623" s="15">
        <v>5</v>
      </c>
      <c r="T1623" s="33">
        <v>1</v>
      </c>
      <c r="U1623" s="33">
        <v>1</v>
      </c>
      <c r="V1623" s="33">
        <v>1</v>
      </c>
      <c r="W1623" s="33">
        <v>0</v>
      </c>
      <c r="X1623" s="33"/>
      <c r="Y1623" s="33"/>
      <c r="Z1623" s="33">
        <v>0</v>
      </c>
      <c r="AA1623" s="33">
        <v>0</v>
      </c>
      <c r="AB1623" s="33">
        <v>0</v>
      </c>
      <c r="AC1623" s="33">
        <v>0</v>
      </c>
      <c r="AD1623" s="33"/>
      <c r="AE1623" s="33">
        <v>2</v>
      </c>
      <c r="AF1623" s="33">
        <v>2</v>
      </c>
      <c r="AG1623" s="33">
        <v>10</v>
      </c>
      <c r="AH1623" s="33"/>
      <c r="AI1623" s="33"/>
      <c r="AJ1623" s="33"/>
      <c r="AK1623" s="33"/>
      <c r="AL1623" s="33">
        <v>0</v>
      </c>
      <c r="AM1623" s="33">
        <v>0</v>
      </c>
      <c r="AN1623" s="33"/>
      <c r="AO1623" s="33">
        <v>4</v>
      </c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</row>
    <row r="1624" spans="1:52" x14ac:dyDescent="0.25">
      <c r="A1624" s="6">
        <f t="shared" si="51"/>
        <v>1620</v>
      </c>
      <c r="B1624" s="6"/>
      <c r="C1624" s="6" t="s">
        <v>5152</v>
      </c>
      <c r="D1624" s="6" t="s">
        <v>2848</v>
      </c>
      <c r="E1624" s="6"/>
      <c r="F1624" s="6" t="s">
        <v>2823</v>
      </c>
      <c r="G1624" s="6"/>
      <c r="H1624" s="6" t="s">
        <v>2825</v>
      </c>
      <c r="I1624" s="6" t="str">
        <f t="shared" si="50"/>
        <v>MT001620</v>
      </c>
      <c r="J1624" s="6" t="s">
        <v>2411</v>
      </c>
      <c r="K1624" s="10"/>
      <c r="L1624" s="6"/>
      <c r="M1624" s="6"/>
      <c r="N1624" s="6"/>
      <c r="O1624" s="6"/>
      <c r="P1624" s="6"/>
      <c r="Q1624" s="6"/>
      <c r="R1624" s="6" t="s">
        <v>98</v>
      </c>
      <c r="S1624" s="15">
        <v>5</v>
      </c>
      <c r="T1624" s="33">
        <v>1</v>
      </c>
      <c r="U1624" s="33">
        <v>1</v>
      </c>
      <c r="V1624" s="33">
        <v>1</v>
      </c>
      <c r="W1624" s="33">
        <v>0</v>
      </c>
      <c r="X1624" s="33"/>
      <c r="Y1624" s="33"/>
      <c r="Z1624" s="33">
        <v>0</v>
      </c>
      <c r="AA1624" s="33">
        <v>0</v>
      </c>
      <c r="AB1624" s="33">
        <v>0</v>
      </c>
      <c r="AC1624" s="33">
        <v>0</v>
      </c>
      <c r="AD1624" s="33"/>
      <c r="AE1624" s="33">
        <v>2</v>
      </c>
      <c r="AF1624" s="33">
        <v>2</v>
      </c>
      <c r="AG1624" s="33">
        <v>10</v>
      </c>
      <c r="AH1624" s="33"/>
      <c r="AI1624" s="33"/>
      <c r="AJ1624" s="33"/>
      <c r="AK1624" s="33"/>
      <c r="AL1624" s="33">
        <v>0</v>
      </c>
      <c r="AM1624" s="33">
        <v>0</v>
      </c>
      <c r="AN1624" s="33"/>
      <c r="AO1624" s="33">
        <v>4</v>
      </c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</row>
    <row r="1625" spans="1:52" x14ac:dyDescent="0.25">
      <c r="A1625" s="6">
        <f t="shared" si="51"/>
        <v>1621</v>
      </c>
      <c r="B1625" s="6"/>
      <c r="C1625" s="6" t="s">
        <v>5152</v>
      </c>
      <c r="D1625" s="6" t="s">
        <v>2839</v>
      </c>
      <c r="E1625" s="6"/>
      <c r="F1625" s="6" t="s">
        <v>2823</v>
      </c>
      <c r="G1625" s="6"/>
      <c r="H1625" s="6" t="s">
        <v>2825</v>
      </c>
      <c r="I1625" s="6" t="str">
        <f t="shared" si="50"/>
        <v>MT001621</v>
      </c>
      <c r="J1625" s="6" t="s">
        <v>2412</v>
      </c>
      <c r="K1625" s="10"/>
      <c r="L1625" s="6"/>
      <c r="M1625" s="6"/>
      <c r="N1625" s="6"/>
      <c r="O1625" s="6"/>
      <c r="P1625" s="6"/>
      <c r="Q1625" s="6"/>
      <c r="R1625" s="6" t="s">
        <v>45</v>
      </c>
      <c r="S1625" s="15" t="s">
        <v>2832</v>
      </c>
      <c r="T1625" s="33">
        <v>2</v>
      </c>
      <c r="U1625" s="33">
        <v>2</v>
      </c>
      <c r="V1625" s="33">
        <v>2</v>
      </c>
      <c r="W1625" s="33">
        <v>0</v>
      </c>
      <c r="X1625" s="33"/>
      <c r="Y1625" s="33"/>
      <c r="Z1625" s="33">
        <v>1</v>
      </c>
      <c r="AA1625" s="33">
        <v>1</v>
      </c>
      <c r="AB1625" s="33">
        <v>1</v>
      </c>
      <c r="AC1625" s="33">
        <v>0</v>
      </c>
      <c r="AD1625" s="33"/>
      <c r="AE1625" s="33">
        <v>4</v>
      </c>
      <c r="AF1625" s="33">
        <v>4</v>
      </c>
      <c r="AG1625" s="33">
        <v>20</v>
      </c>
      <c r="AH1625" s="33"/>
      <c r="AI1625" s="33"/>
      <c r="AJ1625" s="33"/>
      <c r="AK1625" s="33"/>
      <c r="AL1625" s="33">
        <v>4</v>
      </c>
      <c r="AM1625" s="33">
        <v>10</v>
      </c>
      <c r="AN1625" s="33"/>
      <c r="AO1625" s="33">
        <v>0</v>
      </c>
      <c r="AP1625" s="33">
        <v>6</v>
      </c>
      <c r="AQ1625" s="33">
        <v>6</v>
      </c>
      <c r="AR1625" s="33">
        <v>15</v>
      </c>
      <c r="AS1625" s="33">
        <v>0</v>
      </c>
      <c r="AT1625" s="33"/>
      <c r="AU1625" s="33"/>
      <c r="AV1625" s="33">
        <v>10</v>
      </c>
      <c r="AW1625" s="33">
        <v>6</v>
      </c>
      <c r="AX1625" s="33">
        <v>15</v>
      </c>
      <c r="AY1625" s="33">
        <v>0</v>
      </c>
      <c r="AZ1625" s="33">
        <v>0</v>
      </c>
    </row>
    <row r="1626" spans="1:52" x14ac:dyDescent="0.25">
      <c r="A1626" s="6">
        <f t="shared" si="51"/>
        <v>1622</v>
      </c>
      <c r="B1626" s="6"/>
      <c r="C1626" s="6" t="s">
        <v>5152</v>
      </c>
      <c r="D1626" s="6" t="s">
        <v>2848</v>
      </c>
      <c r="E1626" s="6"/>
      <c r="F1626" s="6" t="s">
        <v>2823</v>
      </c>
      <c r="G1626" s="6"/>
      <c r="H1626" s="6" t="s">
        <v>2825</v>
      </c>
      <c r="I1626" s="6" t="str">
        <f t="shared" si="50"/>
        <v>MT001622</v>
      </c>
      <c r="J1626" s="6" t="s">
        <v>2413</v>
      </c>
      <c r="K1626" s="10"/>
      <c r="L1626" s="6"/>
      <c r="M1626" s="6"/>
      <c r="N1626" s="6"/>
      <c r="O1626" s="6"/>
      <c r="P1626" s="6"/>
      <c r="Q1626" s="6"/>
      <c r="R1626" s="6" t="s">
        <v>98</v>
      </c>
      <c r="S1626" s="15">
        <v>4</v>
      </c>
      <c r="T1626" s="33">
        <v>1</v>
      </c>
      <c r="U1626" s="33">
        <v>1</v>
      </c>
      <c r="V1626" s="33">
        <v>1</v>
      </c>
      <c r="W1626" s="33">
        <v>0</v>
      </c>
      <c r="X1626" s="33"/>
      <c r="Y1626" s="33"/>
      <c r="Z1626" s="33">
        <v>0</v>
      </c>
      <c r="AA1626" s="33">
        <v>0</v>
      </c>
      <c r="AB1626" s="33">
        <v>0</v>
      </c>
      <c r="AC1626" s="33">
        <v>0</v>
      </c>
      <c r="AD1626" s="33"/>
      <c r="AE1626" s="33">
        <v>2</v>
      </c>
      <c r="AF1626" s="33">
        <v>2</v>
      </c>
      <c r="AG1626" s="33">
        <v>10</v>
      </c>
      <c r="AH1626" s="33"/>
      <c r="AI1626" s="33"/>
      <c r="AJ1626" s="33"/>
      <c r="AK1626" s="33"/>
      <c r="AL1626" s="33">
        <v>0</v>
      </c>
      <c r="AM1626" s="33">
        <v>0</v>
      </c>
      <c r="AN1626" s="33"/>
      <c r="AO1626" s="33">
        <v>4</v>
      </c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</row>
    <row r="1627" spans="1:52" x14ac:dyDescent="0.25">
      <c r="A1627" s="6">
        <f t="shared" si="51"/>
        <v>1623</v>
      </c>
      <c r="B1627" s="6"/>
      <c r="C1627" s="6" t="s">
        <v>5152</v>
      </c>
      <c r="D1627" s="6" t="s">
        <v>2844</v>
      </c>
      <c r="E1627" s="6"/>
      <c r="F1627" s="6" t="s">
        <v>2823</v>
      </c>
      <c r="G1627" s="6"/>
      <c r="H1627" s="6" t="s">
        <v>2825</v>
      </c>
      <c r="I1627" s="6" t="str">
        <f t="shared" si="50"/>
        <v>MT001623</v>
      </c>
      <c r="J1627" s="6" t="s">
        <v>2414</v>
      </c>
      <c r="K1627" s="10"/>
      <c r="L1627" s="6"/>
      <c r="M1627" s="6"/>
      <c r="N1627" s="6"/>
      <c r="O1627" s="6"/>
      <c r="P1627" s="6"/>
      <c r="Q1627" s="6"/>
      <c r="R1627" s="6" t="s">
        <v>226</v>
      </c>
      <c r="S1627" s="15">
        <v>7</v>
      </c>
      <c r="T1627" s="33">
        <v>0</v>
      </c>
      <c r="U1627" s="33">
        <v>1</v>
      </c>
      <c r="V1627" s="33">
        <v>1</v>
      </c>
      <c r="W1627" s="33">
        <v>0</v>
      </c>
      <c r="X1627" s="33"/>
      <c r="Y1627" s="33"/>
      <c r="Z1627" s="33">
        <v>1</v>
      </c>
      <c r="AA1627" s="33">
        <v>1</v>
      </c>
      <c r="AB1627" s="33">
        <v>1</v>
      </c>
      <c r="AC1627" s="33">
        <v>0</v>
      </c>
      <c r="AD1627" s="33"/>
      <c r="AE1627" s="33">
        <v>1</v>
      </c>
      <c r="AF1627" s="33">
        <v>1</v>
      </c>
      <c r="AG1627" s="33">
        <v>5</v>
      </c>
      <c r="AH1627" s="33"/>
      <c r="AI1627" s="33"/>
      <c r="AJ1627" s="33"/>
      <c r="AK1627" s="33"/>
      <c r="AL1627" s="33">
        <v>1</v>
      </c>
      <c r="AM1627" s="33">
        <v>5</v>
      </c>
      <c r="AN1627" s="33"/>
      <c r="AO1627" s="33">
        <v>2</v>
      </c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</row>
    <row r="1628" spans="1:52" x14ac:dyDescent="0.25">
      <c r="A1628" s="6">
        <f t="shared" si="51"/>
        <v>1624</v>
      </c>
      <c r="B1628" s="6"/>
      <c r="C1628" s="6" t="s">
        <v>5152</v>
      </c>
      <c r="D1628" s="6" t="s">
        <v>2844</v>
      </c>
      <c r="E1628" s="6"/>
      <c r="F1628" s="6" t="s">
        <v>2823</v>
      </c>
      <c r="G1628" s="6"/>
      <c r="H1628" s="6" t="s">
        <v>2825</v>
      </c>
      <c r="I1628" s="6" t="str">
        <f t="shared" si="50"/>
        <v>MT001624</v>
      </c>
      <c r="J1628" s="6" t="s">
        <v>2415</v>
      </c>
      <c r="K1628" s="10"/>
      <c r="L1628" s="6"/>
      <c r="M1628" s="6"/>
      <c r="N1628" s="6"/>
      <c r="O1628" s="6"/>
      <c r="P1628" s="6"/>
      <c r="Q1628" s="6"/>
      <c r="R1628" s="6" t="s">
        <v>226</v>
      </c>
      <c r="S1628" s="15">
        <v>7</v>
      </c>
      <c r="T1628" s="33">
        <v>0</v>
      </c>
      <c r="U1628" s="33">
        <v>1</v>
      </c>
      <c r="V1628" s="33">
        <v>1</v>
      </c>
      <c r="W1628" s="33">
        <v>0</v>
      </c>
      <c r="X1628" s="33"/>
      <c r="Y1628" s="33"/>
      <c r="Z1628" s="33">
        <v>1</v>
      </c>
      <c r="AA1628" s="33">
        <v>1</v>
      </c>
      <c r="AB1628" s="33">
        <v>1</v>
      </c>
      <c r="AC1628" s="33">
        <v>0</v>
      </c>
      <c r="AD1628" s="33"/>
      <c r="AE1628" s="33">
        <v>1</v>
      </c>
      <c r="AF1628" s="33">
        <v>1</v>
      </c>
      <c r="AG1628" s="33">
        <v>5</v>
      </c>
      <c r="AH1628" s="33"/>
      <c r="AI1628" s="33"/>
      <c r="AJ1628" s="33"/>
      <c r="AK1628" s="33"/>
      <c r="AL1628" s="33">
        <v>1</v>
      </c>
      <c r="AM1628" s="33">
        <v>5</v>
      </c>
      <c r="AN1628" s="33"/>
      <c r="AO1628" s="33">
        <v>2</v>
      </c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</row>
    <row r="1629" spans="1:52" x14ac:dyDescent="0.25">
      <c r="A1629" s="6">
        <f t="shared" si="51"/>
        <v>1625</v>
      </c>
      <c r="B1629" s="6"/>
      <c r="C1629" s="6" t="s">
        <v>5152</v>
      </c>
      <c r="D1629" s="6" t="s">
        <v>2844</v>
      </c>
      <c r="E1629" s="6"/>
      <c r="F1629" s="6" t="s">
        <v>2823</v>
      </c>
      <c r="G1629" s="6"/>
      <c r="H1629" s="6" t="s">
        <v>2825</v>
      </c>
      <c r="I1629" s="6" t="str">
        <f t="shared" si="50"/>
        <v>MT001625</v>
      </c>
      <c r="J1629" s="6" t="s">
        <v>2416</v>
      </c>
      <c r="K1629" s="10"/>
      <c r="L1629" s="6"/>
      <c r="M1629" s="6"/>
      <c r="N1629" s="6"/>
      <c r="O1629" s="6"/>
      <c r="P1629" s="6"/>
      <c r="Q1629" s="6"/>
      <c r="R1629" s="6" t="s">
        <v>226</v>
      </c>
      <c r="S1629" s="15">
        <v>7</v>
      </c>
      <c r="T1629" s="33">
        <v>0</v>
      </c>
      <c r="U1629" s="33">
        <v>1</v>
      </c>
      <c r="V1629" s="33">
        <v>1</v>
      </c>
      <c r="W1629" s="33">
        <v>0</v>
      </c>
      <c r="X1629" s="33"/>
      <c r="Y1629" s="33"/>
      <c r="Z1629" s="33">
        <v>1</v>
      </c>
      <c r="AA1629" s="33">
        <v>1</v>
      </c>
      <c r="AB1629" s="33">
        <v>1</v>
      </c>
      <c r="AC1629" s="33">
        <v>0</v>
      </c>
      <c r="AD1629" s="33"/>
      <c r="AE1629" s="33">
        <v>1</v>
      </c>
      <c r="AF1629" s="33">
        <v>1</v>
      </c>
      <c r="AG1629" s="33">
        <v>5</v>
      </c>
      <c r="AH1629" s="33"/>
      <c r="AI1629" s="33"/>
      <c r="AJ1629" s="33"/>
      <c r="AK1629" s="33"/>
      <c r="AL1629" s="33">
        <v>1</v>
      </c>
      <c r="AM1629" s="33">
        <v>5</v>
      </c>
      <c r="AN1629" s="33"/>
      <c r="AO1629" s="33">
        <v>2</v>
      </c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</row>
    <row r="1630" spans="1:52" x14ac:dyDescent="0.25">
      <c r="A1630" s="6">
        <f t="shared" si="51"/>
        <v>1626</v>
      </c>
      <c r="B1630" s="6"/>
      <c r="C1630" s="6" t="s">
        <v>5152</v>
      </c>
      <c r="D1630" s="6" t="s">
        <v>2848</v>
      </c>
      <c r="E1630" s="6"/>
      <c r="F1630" s="6" t="s">
        <v>2823</v>
      </c>
      <c r="G1630" s="6"/>
      <c r="H1630" s="6" t="s">
        <v>2825</v>
      </c>
      <c r="I1630" s="6" t="str">
        <f t="shared" si="50"/>
        <v>MT001626</v>
      </c>
      <c r="J1630" s="6" t="s">
        <v>2417</v>
      </c>
      <c r="K1630" s="10"/>
      <c r="L1630" s="6"/>
      <c r="M1630" s="6"/>
      <c r="N1630" s="6"/>
      <c r="O1630" s="6"/>
      <c r="P1630" s="6"/>
      <c r="Q1630" s="6"/>
      <c r="R1630" s="6" t="s">
        <v>98</v>
      </c>
      <c r="S1630" s="15">
        <v>3</v>
      </c>
      <c r="T1630" s="33">
        <v>1</v>
      </c>
      <c r="U1630" s="33">
        <v>1</v>
      </c>
      <c r="V1630" s="33">
        <v>1</v>
      </c>
      <c r="W1630" s="33">
        <v>0</v>
      </c>
      <c r="X1630" s="33"/>
      <c r="Y1630" s="33"/>
      <c r="Z1630" s="33">
        <v>0</v>
      </c>
      <c r="AA1630" s="33">
        <v>0</v>
      </c>
      <c r="AB1630" s="33">
        <v>0</v>
      </c>
      <c r="AC1630" s="33">
        <v>0</v>
      </c>
      <c r="AD1630" s="33"/>
      <c r="AE1630" s="33">
        <v>2</v>
      </c>
      <c r="AF1630" s="33">
        <v>2</v>
      </c>
      <c r="AG1630" s="33">
        <v>10</v>
      </c>
      <c r="AH1630" s="33"/>
      <c r="AI1630" s="33"/>
      <c r="AJ1630" s="33"/>
      <c r="AK1630" s="33"/>
      <c r="AL1630" s="33">
        <v>0</v>
      </c>
      <c r="AM1630" s="33">
        <v>0</v>
      </c>
      <c r="AN1630" s="33"/>
      <c r="AO1630" s="33">
        <v>4</v>
      </c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</row>
    <row r="1631" spans="1:52" x14ac:dyDescent="0.25">
      <c r="A1631" s="6">
        <f t="shared" si="51"/>
        <v>1627</v>
      </c>
      <c r="B1631" s="6"/>
      <c r="C1631" s="6" t="s">
        <v>5152</v>
      </c>
      <c r="D1631" s="6" t="s">
        <v>2848</v>
      </c>
      <c r="E1631" s="6"/>
      <c r="F1631" s="6" t="s">
        <v>2823</v>
      </c>
      <c r="G1631" s="6"/>
      <c r="H1631" s="6" t="s">
        <v>2825</v>
      </c>
      <c r="I1631" s="6" t="str">
        <f t="shared" si="50"/>
        <v>MT001627</v>
      </c>
      <c r="J1631" s="6" t="s">
        <v>2418</v>
      </c>
      <c r="K1631" s="10"/>
      <c r="L1631" s="6"/>
      <c r="M1631" s="6"/>
      <c r="N1631" s="6"/>
      <c r="O1631" s="6"/>
      <c r="P1631" s="6"/>
      <c r="Q1631" s="6"/>
      <c r="R1631" s="6" t="s">
        <v>98</v>
      </c>
      <c r="S1631" s="15">
        <v>3</v>
      </c>
      <c r="T1631" s="33">
        <v>1</v>
      </c>
      <c r="U1631" s="33">
        <v>1</v>
      </c>
      <c r="V1631" s="33">
        <v>1</v>
      </c>
      <c r="W1631" s="33">
        <v>0</v>
      </c>
      <c r="X1631" s="33"/>
      <c r="Y1631" s="33"/>
      <c r="Z1631" s="33">
        <v>0</v>
      </c>
      <c r="AA1631" s="33">
        <v>0</v>
      </c>
      <c r="AB1631" s="33">
        <v>0</v>
      </c>
      <c r="AC1631" s="33">
        <v>0</v>
      </c>
      <c r="AD1631" s="33"/>
      <c r="AE1631" s="33">
        <v>2</v>
      </c>
      <c r="AF1631" s="33">
        <v>2</v>
      </c>
      <c r="AG1631" s="33">
        <v>10</v>
      </c>
      <c r="AH1631" s="33"/>
      <c r="AI1631" s="33"/>
      <c r="AJ1631" s="33"/>
      <c r="AK1631" s="33"/>
      <c r="AL1631" s="33">
        <v>0</v>
      </c>
      <c r="AM1631" s="33">
        <v>0</v>
      </c>
      <c r="AN1631" s="33"/>
      <c r="AO1631" s="33">
        <v>4</v>
      </c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</row>
    <row r="1632" spans="1:52" x14ac:dyDescent="0.25">
      <c r="A1632" s="6">
        <f t="shared" si="51"/>
        <v>1628</v>
      </c>
      <c r="B1632" s="6"/>
      <c r="C1632" s="6" t="s">
        <v>5152</v>
      </c>
      <c r="D1632" s="6" t="s">
        <v>2848</v>
      </c>
      <c r="E1632" s="6"/>
      <c r="F1632" s="6" t="s">
        <v>2823</v>
      </c>
      <c r="G1632" s="6"/>
      <c r="H1632" s="6" t="s">
        <v>2825</v>
      </c>
      <c r="I1632" s="6" t="str">
        <f t="shared" si="50"/>
        <v>MT001628</v>
      </c>
      <c r="J1632" s="6" t="s">
        <v>2419</v>
      </c>
      <c r="K1632" s="10"/>
      <c r="L1632" s="6"/>
      <c r="M1632" s="6"/>
      <c r="N1632" s="6"/>
      <c r="O1632" s="6"/>
      <c r="P1632" s="6"/>
      <c r="Q1632" s="6"/>
      <c r="R1632" s="6" t="s">
        <v>98</v>
      </c>
      <c r="S1632" s="15">
        <v>5</v>
      </c>
      <c r="T1632" s="33">
        <v>1</v>
      </c>
      <c r="U1632" s="33">
        <v>1</v>
      </c>
      <c r="V1632" s="33">
        <v>1</v>
      </c>
      <c r="W1632" s="33">
        <v>0</v>
      </c>
      <c r="X1632" s="33"/>
      <c r="Y1632" s="33"/>
      <c r="Z1632" s="33">
        <v>0</v>
      </c>
      <c r="AA1632" s="33">
        <v>0</v>
      </c>
      <c r="AB1632" s="33">
        <v>0</v>
      </c>
      <c r="AC1632" s="33">
        <v>0</v>
      </c>
      <c r="AD1632" s="33"/>
      <c r="AE1632" s="33">
        <v>2</v>
      </c>
      <c r="AF1632" s="33">
        <v>2</v>
      </c>
      <c r="AG1632" s="33">
        <v>10</v>
      </c>
      <c r="AH1632" s="33"/>
      <c r="AI1632" s="33"/>
      <c r="AJ1632" s="33"/>
      <c r="AK1632" s="33"/>
      <c r="AL1632" s="33">
        <v>0</v>
      </c>
      <c r="AM1632" s="33">
        <v>0</v>
      </c>
      <c r="AN1632" s="33"/>
      <c r="AO1632" s="33">
        <v>4</v>
      </c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</row>
    <row r="1633" spans="1:52" x14ac:dyDescent="0.25">
      <c r="A1633" s="6">
        <f t="shared" si="51"/>
        <v>1629</v>
      </c>
      <c r="B1633" s="6"/>
      <c r="C1633" s="6" t="s">
        <v>5152</v>
      </c>
      <c r="D1633" s="6" t="s">
        <v>2848</v>
      </c>
      <c r="E1633" s="6"/>
      <c r="F1633" s="6" t="s">
        <v>2823</v>
      </c>
      <c r="G1633" s="6"/>
      <c r="H1633" s="6" t="s">
        <v>2825</v>
      </c>
      <c r="I1633" s="6" t="str">
        <f t="shared" si="50"/>
        <v>MT001629</v>
      </c>
      <c r="J1633" s="6" t="s">
        <v>2420</v>
      </c>
      <c r="K1633" s="10"/>
      <c r="L1633" s="6"/>
      <c r="M1633" s="6"/>
      <c r="N1633" s="6"/>
      <c r="O1633" s="6"/>
      <c r="P1633" s="6"/>
      <c r="Q1633" s="6"/>
      <c r="R1633" s="6" t="s">
        <v>98</v>
      </c>
      <c r="S1633" s="15">
        <v>3</v>
      </c>
      <c r="T1633" s="33">
        <v>1</v>
      </c>
      <c r="U1633" s="33">
        <v>1</v>
      </c>
      <c r="V1633" s="33">
        <v>1</v>
      </c>
      <c r="W1633" s="33">
        <v>0</v>
      </c>
      <c r="X1633" s="33"/>
      <c r="Y1633" s="33"/>
      <c r="Z1633" s="33">
        <v>0</v>
      </c>
      <c r="AA1633" s="33">
        <v>0</v>
      </c>
      <c r="AB1633" s="33">
        <v>0</v>
      </c>
      <c r="AC1633" s="33">
        <v>0</v>
      </c>
      <c r="AD1633" s="33"/>
      <c r="AE1633" s="33">
        <v>2</v>
      </c>
      <c r="AF1633" s="33">
        <v>2</v>
      </c>
      <c r="AG1633" s="33">
        <v>10</v>
      </c>
      <c r="AH1633" s="33"/>
      <c r="AI1633" s="33"/>
      <c r="AJ1633" s="33"/>
      <c r="AK1633" s="33"/>
      <c r="AL1633" s="33">
        <v>0</v>
      </c>
      <c r="AM1633" s="33">
        <v>0</v>
      </c>
      <c r="AN1633" s="33"/>
      <c r="AO1633" s="33">
        <v>4</v>
      </c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</row>
    <row r="1634" spans="1:52" x14ac:dyDescent="0.25">
      <c r="A1634" s="6">
        <f t="shared" si="51"/>
        <v>1630</v>
      </c>
      <c r="B1634" s="6"/>
      <c r="C1634" s="6" t="s">
        <v>5152</v>
      </c>
      <c r="D1634" s="6" t="s">
        <v>2848</v>
      </c>
      <c r="E1634" s="6"/>
      <c r="F1634" s="6" t="s">
        <v>2823</v>
      </c>
      <c r="G1634" s="6"/>
      <c r="H1634" s="6" t="s">
        <v>2825</v>
      </c>
      <c r="I1634" s="6" t="str">
        <f t="shared" si="50"/>
        <v>MT001630</v>
      </c>
      <c r="J1634" s="6" t="s">
        <v>2421</v>
      </c>
      <c r="K1634" s="10"/>
      <c r="L1634" s="6"/>
      <c r="M1634" s="6"/>
      <c r="N1634" s="6"/>
      <c r="O1634" s="6"/>
      <c r="P1634" s="6"/>
      <c r="Q1634" s="6"/>
      <c r="R1634" s="6" t="s">
        <v>98</v>
      </c>
      <c r="S1634" s="15">
        <v>5</v>
      </c>
      <c r="T1634" s="33">
        <v>1</v>
      </c>
      <c r="U1634" s="33">
        <v>1</v>
      </c>
      <c r="V1634" s="33">
        <v>1</v>
      </c>
      <c r="W1634" s="33">
        <v>0</v>
      </c>
      <c r="X1634" s="33"/>
      <c r="Y1634" s="33"/>
      <c r="Z1634" s="33">
        <v>0</v>
      </c>
      <c r="AA1634" s="33">
        <v>0</v>
      </c>
      <c r="AB1634" s="33">
        <v>0</v>
      </c>
      <c r="AC1634" s="33">
        <v>0</v>
      </c>
      <c r="AD1634" s="33"/>
      <c r="AE1634" s="33">
        <v>2</v>
      </c>
      <c r="AF1634" s="33">
        <v>2</v>
      </c>
      <c r="AG1634" s="33">
        <v>10</v>
      </c>
      <c r="AH1634" s="33"/>
      <c r="AI1634" s="33"/>
      <c r="AJ1634" s="33"/>
      <c r="AK1634" s="33"/>
      <c r="AL1634" s="33">
        <v>0</v>
      </c>
      <c r="AM1634" s="33">
        <v>0</v>
      </c>
      <c r="AN1634" s="33"/>
      <c r="AO1634" s="33">
        <v>4</v>
      </c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</row>
    <row r="1635" spans="1:52" x14ac:dyDescent="0.25">
      <c r="A1635" s="6">
        <f t="shared" si="51"/>
        <v>1631</v>
      </c>
      <c r="B1635" s="6"/>
      <c r="C1635" s="6" t="s">
        <v>5152</v>
      </c>
      <c r="D1635" s="6" t="s">
        <v>2848</v>
      </c>
      <c r="E1635" s="6"/>
      <c r="F1635" s="6" t="s">
        <v>2823</v>
      </c>
      <c r="G1635" s="6"/>
      <c r="H1635" s="6" t="s">
        <v>2825</v>
      </c>
      <c r="I1635" s="6" t="str">
        <f t="shared" si="50"/>
        <v>MT001631</v>
      </c>
      <c r="J1635" s="6" t="s">
        <v>2422</v>
      </c>
      <c r="K1635" s="10"/>
      <c r="L1635" s="6"/>
      <c r="M1635" s="6"/>
      <c r="N1635" s="6"/>
      <c r="O1635" s="6"/>
      <c r="P1635" s="6"/>
      <c r="Q1635" s="6"/>
      <c r="R1635" s="6" t="s">
        <v>98</v>
      </c>
      <c r="S1635" s="15">
        <v>5</v>
      </c>
      <c r="T1635" s="33">
        <v>1</v>
      </c>
      <c r="U1635" s="33">
        <v>1</v>
      </c>
      <c r="V1635" s="33">
        <v>1</v>
      </c>
      <c r="W1635" s="33">
        <v>0</v>
      </c>
      <c r="X1635" s="33"/>
      <c r="Y1635" s="33"/>
      <c r="Z1635" s="33">
        <v>0</v>
      </c>
      <c r="AA1635" s="33">
        <v>0</v>
      </c>
      <c r="AB1635" s="33">
        <v>0</v>
      </c>
      <c r="AC1635" s="33">
        <v>0</v>
      </c>
      <c r="AD1635" s="33"/>
      <c r="AE1635" s="33">
        <v>2</v>
      </c>
      <c r="AF1635" s="33">
        <v>2</v>
      </c>
      <c r="AG1635" s="33">
        <v>10</v>
      </c>
      <c r="AH1635" s="33"/>
      <c r="AI1635" s="33"/>
      <c r="AJ1635" s="33"/>
      <c r="AK1635" s="33"/>
      <c r="AL1635" s="33">
        <v>0</v>
      </c>
      <c r="AM1635" s="33">
        <v>0</v>
      </c>
      <c r="AN1635" s="33"/>
      <c r="AO1635" s="33">
        <v>4</v>
      </c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</row>
    <row r="1636" spans="1:52" x14ac:dyDescent="0.25">
      <c r="A1636" s="6">
        <f t="shared" si="51"/>
        <v>1632</v>
      </c>
      <c r="B1636" s="6"/>
      <c r="C1636" s="6" t="s">
        <v>5152</v>
      </c>
      <c r="D1636" s="6" t="s">
        <v>2845</v>
      </c>
      <c r="E1636" s="6"/>
      <c r="F1636" s="6" t="s">
        <v>2823</v>
      </c>
      <c r="G1636" s="6"/>
      <c r="H1636" s="6" t="s">
        <v>2825</v>
      </c>
      <c r="I1636" s="6" t="str">
        <f t="shared" si="50"/>
        <v>MT001632</v>
      </c>
      <c r="J1636" s="6" t="s">
        <v>2423</v>
      </c>
      <c r="K1636" s="10"/>
      <c r="L1636" s="6"/>
      <c r="M1636" s="6"/>
      <c r="N1636" s="6"/>
      <c r="O1636" s="6"/>
      <c r="P1636" s="6"/>
      <c r="Q1636" s="6"/>
      <c r="R1636" s="6" t="s">
        <v>226</v>
      </c>
      <c r="S1636" s="15">
        <v>7</v>
      </c>
      <c r="T1636" s="33">
        <v>0</v>
      </c>
      <c r="U1636" s="33">
        <v>1</v>
      </c>
      <c r="V1636" s="33">
        <v>1</v>
      </c>
      <c r="W1636" s="33">
        <v>0</v>
      </c>
      <c r="X1636" s="33"/>
      <c r="Y1636" s="33"/>
      <c r="Z1636" s="33">
        <v>1</v>
      </c>
      <c r="AA1636" s="33">
        <v>1</v>
      </c>
      <c r="AB1636" s="33">
        <v>1</v>
      </c>
      <c r="AC1636" s="33">
        <v>0</v>
      </c>
      <c r="AD1636" s="33"/>
      <c r="AE1636" s="33">
        <v>0</v>
      </c>
      <c r="AF1636" s="33">
        <v>1</v>
      </c>
      <c r="AG1636" s="33">
        <v>5</v>
      </c>
      <c r="AH1636" s="33"/>
      <c r="AI1636" s="33"/>
      <c r="AJ1636" s="33"/>
      <c r="AK1636" s="33"/>
      <c r="AL1636" s="33">
        <v>1</v>
      </c>
      <c r="AM1636" s="33">
        <v>5</v>
      </c>
      <c r="AN1636" s="33"/>
      <c r="AO1636" s="33">
        <v>0</v>
      </c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</row>
    <row r="1637" spans="1:52" x14ac:dyDescent="0.25">
      <c r="A1637" s="6">
        <f t="shared" si="51"/>
        <v>1633</v>
      </c>
      <c r="B1637" s="6"/>
      <c r="C1637" s="6" t="s">
        <v>5152</v>
      </c>
      <c r="D1637" s="6" t="s">
        <v>2845</v>
      </c>
      <c r="E1637" s="6"/>
      <c r="F1637" s="6" t="s">
        <v>2823</v>
      </c>
      <c r="G1637" s="6"/>
      <c r="H1637" s="6" t="s">
        <v>2825</v>
      </c>
      <c r="I1637" s="6" t="str">
        <f t="shared" si="50"/>
        <v>MT001633</v>
      </c>
      <c r="J1637" s="6" t="s">
        <v>2424</v>
      </c>
      <c r="K1637" s="10"/>
      <c r="L1637" s="6"/>
      <c r="M1637" s="6"/>
      <c r="N1637" s="6"/>
      <c r="O1637" s="6"/>
      <c r="P1637" s="6"/>
      <c r="Q1637" s="6"/>
      <c r="R1637" s="6" t="s">
        <v>226</v>
      </c>
      <c r="S1637" s="15">
        <v>7</v>
      </c>
      <c r="T1637" s="33">
        <v>0</v>
      </c>
      <c r="U1637" s="33">
        <v>1</v>
      </c>
      <c r="V1637" s="33">
        <v>1</v>
      </c>
      <c r="W1637" s="33">
        <v>0</v>
      </c>
      <c r="X1637" s="33"/>
      <c r="Y1637" s="33"/>
      <c r="Z1637" s="33">
        <v>1</v>
      </c>
      <c r="AA1637" s="33">
        <v>1</v>
      </c>
      <c r="AB1637" s="33">
        <v>1</v>
      </c>
      <c r="AC1637" s="33">
        <v>0</v>
      </c>
      <c r="AD1637" s="33"/>
      <c r="AE1637" s="33">
        <v>0</v>
      </c>
      <c r="AF1637" s="33">
        <v>1</v>
      </c>
      <c r="AG1637" s="33">
        <v>5</v>
      </c>
      <c r="AH1637" s="33"/>
      <c r="AI1637" s="33"/>
      <c r="AJ1637" s="33"/>
      <c r="AK1637" s="33"/>
      <c r="AL1637" s="33">
        <v>1</v>
      </c>
      <c r="AM1637" s="33">
        <v>5</v>
      </c>
      <c r="AN1637" s="33"/>
      <c r="AO1637" s="33">
        <v>0</v>
      </c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</row>
    <row r="1638" spans="1:52" x14ac:dyDescent="0.25">
      <c r="A1638" s="6">
        <f t="shared" si="51"/>
        <v>1634</v>
      </c>
      <c r="B1638" s="6"/>
      <c r="C1638" s="6" t="s">
        <v>5152</v>
      </c>
      <c r="D1638" s="6" t="s">
        <v>2845</v>
      </c>
      <c r="E1638" s="6"/>
      <c r="F1638" s="6" t="s">
        <v>2823</v>
      </c>
      <c r="G1638" s="6"/>
      <c r="H1638" s="6" t="s">
        <v>2825</v>
      </c>
      <c r="I1638" s="6" t="str">
        <f t="shared" si="50"/>
        <v>MT001634</v>
      </c>
      <c r="J1638" s="6" t="s">
        <v>2425</v>
      </c>
      <c r="K1638" s="10"/>
      <c r="L1638" s="6"/>
      <c r="M1638" s="6"/>
      <c r="N1638" s="6"/>
      <c r="O1638" s="6"/>
      <c r="P1638" s="6"/>
      <c r="Q1638" s="6"/>
      <c r="R1638" s="6" t="s">
        <v>226</v>
      </c>
      <c r="S1638" s="15">
        <v>7</v>
      </c>
      <c r="T1638" s="33">
        <v>0</v>
      </c>
      <c r="U1638" s="33">
        <v>1</v>
      </c>
      <c r="V1638" s="33">
        <v>1</v>
      </c>
      <c r="W1638" s="33">
        <v>0</v>
      </c>
      <c r="X1638" s="33"/>
      <c r="Y1638" s="33"/>
      <c r="Z1638" s="33">
        <v>1</v>
      </c>
      <c r="AA1638" s="33">
        <v>1</v>
      </c>
      <c r="AB1638" s="33">
        <v>1</v>
      </c>
      <c r="AC1638" s="33">
        <v>0</v>
      </c>
      <c r="AD1638" s="33"/>
      <c r="AE1638" s="33">
        <v>0</v>
      </c>
      <c r="AF1638" s="33">
        <v>1</v>
      </c>
      <c r="AG1638" s="33">
        <v>5</v>
      </c>
      <c r="AH1638" s="33"/>
      <c r="AI1638" s="33"/>
      <c r="AJ1638" s="33"/>
      <c r="AK1638" s="33"/>
      <c r="AL1638" s="33">
        <v>1</v>
      </c>
      <c r="AM1638" s="33">
        <v>5</v>
      </c>
      <c r="AN1638" s="33"/>
      <c r="AO1638" s="33">
        <v>0</v>
      </c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</row>
    <row r="1639" spans="1:52" x14ac:dyDescent="0.25">
      <c r="A1639" s="6">
        <f t="shared" si="51"/>
        <v>1635</v>
      </c>
      <c r="B1639" s="6"/>
      <c r="C1639" s="6" t="s">
        <v>5152</v>
      </c>
      <c r="D1639" s="6" t="s">
        <v>2845</v>
      </c>
      <c r="E1639" s="6"/>
      <c r="F1639" s="6" t="s">
        <v>2823</v>
      </c>
      <c r="G1639" s="6"/>
      <c r="H1639" s="6" t="s">
        <v>2825</v>
      </c>
      <c r="I1639" s="6" t="str">
        <f t="shared" si="50"/>
        <v>MT001635</v>
      </c>
      <c r="J1639" s="6" t="s">
        <v>2426</v>
      </c>
      <c r="K1639" s="10"/>
      <c r="L1639" s="6"/>
      <c r="M1639" s="6"/>
      <c r="N1639" s="6"/>
      <c r="O1639" s="6"/>
      <c r="P1639" s="6"/>
      <c r="Q1639" s="6"/>
      <c r="R1639" s="6" t="s">
        <v>226</v>
      </c>
      <c r="S1639" s="15" t="s">
        <v>514</v>
      </c>
      <c r="T1639" s="33">
        <v>0</v>
      </c>
      <c r="U1639" s="33">
        <v>1</v>
      </c>
      <c r="V1639" s="33">
        <v>1</v>
      </c>
      <c r="W1639" s="33">
        <v>0</v>
      </c>
      <c r="X1639" s="33"/>
      <c r="Y1639" s="33"/>
      <c r="Z1639" s="33">
        <v>1</v>
      </c>
      <c r="AA1639" s="33">
        <v>1</v>
      </c>
      <c r="AB1639" s="33">
        <v>1</v>
      </c>
      <c r="AC1639" s="33">
        <v>0</v>
      </c>
      <c r="AD1639" s="33"/>
      <c r="AE1639" s="33">
        <v>0</v>
      </c>
      <c r="AF1639" s="33">
        <v>1</v>
      </c>
      <c r="AG1639" s="33">
        <v>5</v>
      </c>
      <c r="AH1639" s="33"/>
      <c r="AI1639" s="33"/>
      <c r="AJ1639" s="33"/>
      <c r="AK1639" s="33"/>
      <c r="AL1639" s="33">
        <v>1</v>
      </c>
      <c r="AM1639" s="33">
        <v>5</v>
      </c>
      <c r="AN1639" s="33"/>
      <c r="AO1639" s="33">
        <v>0</v>
      </c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</row>
    <row r="1640" spans="1:52" x14ac:dyDescent="0.25">
      <c r="A1640" s="6">
        <f t="shared" si="51"/>
        <v>1636</v>
      </c>
      <c r="B1640" s="6"/>
      <c r="C1640" s="6" t="s">
        <v>5152</v>
      </c>
      <c r="D1640" s="6" t="s">
        <v>2845</v>
      </c>
      <c r="E1640" s="6"/>
      <c r="F1640" s="6" t="s">
        <v>2823</v>
      </c>
      <c r="G1640" s="6"/>
      <c r="H1640" s="6" t="s">
        <v>2825</v>
      </c>
      <c r="I1640" s="6" t="str">
        <f t="shared" si="50"/>
        <v>MT001636</v>
      </c>
      <c r="J1640" s="6" t="s">
        <v>2427</v>
      </c>
      <c r="K1640" s="10"/>
      <c r="L1640" s="6"/>
      <c r="M1640" s="6"/>
      <c r="N1640" s="6"/>
      <c r="O1640" s="6"/>
      <c r="P1640" s="6"/>
      <c r="Q1640" s="6"/>
      <c r="R1640" s="6" t="s">
        <v>226</v>
      </c>
      <c r="S1640" s="15">
        <v>7</v>
      </c>
      <c r="T1640" s="33">
        <v>0</v>
      </c>
      <c r="U1640" s="33">
        <v>1</v>
      </c>
      <c r="V1640" s="33">
        <v>1</v>
      </c>
      <c r="W1640" s="33">
        <v>0</v>
      </c>
      <c r="X1640" s="33"/>
      <c r="Y1640" s="33"/>
      <c r="Z1640" s="33">
        <v>1</v>
      </c>
      <c r="AA1640" s="33">
        <v>1</v>
      </c>
      <c r="AB1640" s="33">
        <v>1</v>
      </c>
      <c r="AC1640" s="33">
        <v>0</v>
      </c>
      <c r="AD1640" s="33"/>
      <c r="AE1640" s="33">
        <v>0</v>
      </c>
      <c r="AF1640" s="33">
        <v>1</v>
      </c>
      <c r="AG1640" s="33">
        <v>5</v>
      </c>
      <c r="AH1640" s="33"/>
      <c r="AI1640" s="33"/>
      <c r="AJ1640" s="33"/>
      <c r="AK1640" s="33"/>
      <c r="AL1640" s="33">
        <v>1</v>
      </c>
      <c r="AM1640" s="33">
        <v>5</v>
      </c>
      <c r="AN1640" s="33"/>
      <c r="AO1640" s="33">
        <v>0</v>
      </c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</row>
    <row r="1641" spans="1:52" x14ac:dyDescent="0.25">
      <c r="A1641" s="6">
        <f t="shared" si="51"/>
        <v>1637</v>
      </c>
      <c r="B1641" s="6"/>
      <c r="C1641" s="6" t="s">
        <v>5152</v>
      </c>
      <c r="D1641" s="6" t="s">
        <v>2845</v>
      </c>
      <c r="E1641" s="6"/>
      <c r="F1641" s="6" t="s">
        <v>2823</v>
      </c>
      <c r="G1641" s="6"/>
      <c r="H1641" s="6" t="s">
        <v>2825</v>
      </c>
      <c r="I1641" s="6" t="str">
        <f t="shared" si="50"/>
        <v>MT001637</v>
      </c>
      <c r="J1641" s="6" t="s">
        <v>2428</v>
      </c>
      <c r="K1641" s="10"/>
      <c r="L1641" s="6"/>
      <c r="M1641" s="6"/>
      <c r="N1641" s="6"/>
      <c r="O1641" s="6"/>
      <c r="P1641" s="6"/>
      <c r="Q1641" s="6"/>
      <c r="R1641" s="6" t="s">
        <v>226</v>
      </c>
      <c r="S1641" s="15">
        <v>7</v>
      </c>
      <c r="T1641" s="33">
        <v>0</v>
      </c>
      <c r="U1641" s="33">
        <v>1</v>
      </c>
      <c r="V1641" s="33">
        <v>1</v>
      </c>
      <c r="W1641" s="33">
        <v>0</v>
      </c>
      <c r="X1641" s="33"/>
      <c r="Y1641" s="33"/>
      <c r="Z1641" s="33">
        <v>1</v>
      </c>
      <c r="AA1641" s="33">
        <v>1</v>
      </c>
      <c r="AB1641" s="33">
        <v>1</v>
      </c>
      <c r="AC1641" s="33">
        <v>0</v>
      </c>
      <c r="AD1641" s="33"/>
      <c r="AE1641" s="33">
        <v>0</v>
      </c>
      <c r="AF1641" s="33">
        <v>1</v>
      </c>
      <c r="AG1641" s="33">
        <v>5</v>
      </c>
      <c r="AH1641" s="33"/>
      <c r="AI1641" s="33"/>
      <c r="AJ1641" s="33"/>
      <c r="AK1641" s="33"/>
      <c r="AL1641" s="33">
        <v>1</v>
      </c>
      <c r="AM1641" s="33">
        <v>5</v>
      </c>
      <c r="AN1641" s="33"/>
      <c r="AO1641" s="33">
        <v>0</v>
      </c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</row>
    <row r="1642" spans="1:52" x14ac:dyDescent="0.25">
      <c r="A1642" s="6">
        <f t="shared" si="51"/>
        <v>1638</v>
      </c>
      <c r="B1642" s="6"/>
      <c r="C1642" s="6" t="s">
        <v>5152</v>
      </c>
      <c r="D1642" s="6" t="s">
        <v>2845</v>
      </c>
      <c r="E1642" s="6"/>
      <c r="F1642" s="6" t="s">
        <v>2823</v>
      </c>
      <c r="G1642" s="6"/>
      <c r="H1642" s="6" t="s">
        <v>2825</v>
      </c>
      <c r="I1642" s="6" t="str">
        <f t="shared" si="50"/>
        <v>MT001638</v>
      </c>
      <c r="J1642" s="6" t="s">
        <v>2429</v>
      </c>
      <c r="K1642" s="10"/>
      <c r="L1642" s="6"/>
      <c r="M1642" s="6"/>
      <c r="N1642" s="6"/>
      <c r="O1642" s="6"/>
      <c r="P1642" s="6"/>
      <c r="Q1642" s="6"/>
      <c r="R1642" s="6" t="s">
        <v>226</v>
      </c>
      <c r="S1642" s="15">
        <v>3</v>
      </c>
      <c r="T1642" s="33">
        <v>0</v>
      </c>
      <c r="U1642" s="33">
        <v>1</v>
      </c>
      <c r="V1642" s="33">
        <v>1</v>
      </c>
      <c r="W1642" s="33">
        <v>0</v>
      </c>
      <c r="X1642" s="33"/>
      <c r="Y1642" s="33"/>
      <c r="Z1642" s="33">
        <v>1</v>
      </c>
      <c r="AA1642" s="33">
        <v>1</v>
      </c>
      <c r="AB1642" s="33">
        <v>1</v>
      </c>
      <c r="AC1642" s="33">
        <v>0</v>
      </c>
      <c r="AD1642" s="33"/>
      <c r="AE1642" s="33">
        <v>0</v>
      </c>
      <c r="AF1642" s="33">
        <v>1</v>
      </c>
      <c r="AG1642" s="33">
        <v>5</v>
      </c>
      <c r="AH1642" s="33"/>
      <c r="AI1642" s="33"/>
      <c r="AJ1642" s="33"/>
      <c r="AK1642" s="33"/>
      <c r="AL1642" s="33">
        <v>1</v>
      </c>
      <c r="AM1642" s="33">
        <v>5</v>
      </c>
      <c r="AN1642" s="33"/>
      <c r="AO1642" s="33">
        <v>0</v>
      </c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</row>
    <row r="1643" spans="1:52" x14ac:dyDescent="0.25">
      <c r="A1643" s="6">
        <f t="shared" si="51"/>
        <v>1639</v>
      </c>
      <c r="B1643" s="6"/>
      <c r="C1643" s="6" t="s">
        <v>5152</v>
      </c>
      <c r="D1643" s="6" t="s">
        <v>2845</v>
      </c>
      <c r="E1643" s="6"/>
      <c r="F1643" s="6" t="s">
        <v>2823</v>
      </c>
      <c r="G1643" s="6"/>
      <c r="H1643" s="6" t="s">
        <v>2825</v>
      </c>
      <c r="I1643" s="6" t="str">
        <f t="shared" si="50"/>
        <v>MT001639</v>
      </c>
      <c r="J1643" s="6" t="s">
        <v>2430</v>
      </c>
      <c r="K1643" s="10"/>
      <c r="L1643" s="6"/>
      <c r="M1643" s="6"/>
      <c r="N1643" s="6"/>
      <c r="O1643" s="6"/>
      <c r="P1643" s="6"/>
      <c r="Q1643" s="6"/>
      <c r="R1643" s="6" t="s">
        <v>226</v>
      </c>
      <c r="S1643" s="15">
        <v>7</v>
      </c>
      <c r="T1643" s="33">
        <v>0</v>
      </c>
      <c r="U1643" s="33">
        <v>1</v>
      </c>
      <c r="V1643" s="33">
        <v>1</v>
      </c>
      <c r="W1643" s="33">
        <v>0</v>
      </c>
      <c r="X1643" s="33"/>
      <c r="Y1643" s="33"/>
      <c r="Z1643" s="33">
        <v>1</v>
      </c>
      <c r="AA1643" s="33">
        <v>1</v>
      </c>
      <c r="AB1643" s="33">
        <v>1</v>
      </c>
      <c r="AC1643" s="33">
        <v>0</v>
      </c>
      <c r="AD1643" s="33"/>
      <c r="AE1643" s="33">
        <v>0</v>
      </c>
      <c r="AF1643" s="33">
        <v>1</v>
      </c>
      <c r="AG1643" s="33">
        <v>5</v>
      </c>
      <c r="AH1643" s="33"/>
      <c r="AI1643" s="33"/>
      <c r="AJ1643" s="33"/>
      <c r="AK1643" s="33"/>
      <c r="AL1643" s="33">
        <v>1</v>
      </c>
      <c r="AM1643" s="33">
        <v>5</v>
      </c>
      <c r="AN1643" s="33"/>
      <c r="AO1643" s="33">
        <v>0</v>
      </c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</row>
    <row r="1644" spans="1:52" x14ac:dyDescent="0.25">
      <c r="A1644" s="6">
        <f t="shared" si="51"/>
        <v>1640</v>
      </c>
      <c r="B1644" s="6"/>
      <c r="C1644" s="6" t="s">
        <v>5152</v>
      </c>
      <c r="D1644" s="6" t="s">
        <v>2845</v>
      </c>
      <c r="E1644" s="6"/>
      <c r="F1644" s="6" t="s">
        <v>2823</v>
      </c>
      <c r="G1644" s="6"/>
      <c r="H1644" s="6" t="s">
        <v>2825</v>
      </c>
      <c r="I1644" s="6" t="str">
        <f t="shared" si="50"/>
        <v>MT001640</v>
      </c>
      <c r="J1644" s="6" t="s">
        <v>2431</v>
      </c>
      <c r="K1644" s="10"/>
      <c r="L1644" s="6"/>
      <c r="M1644" s="6"/>
      <c r="N1644" s="6"/>
      <c r="O1644" s="6"/>
      <c r="P1644" s="6"/>
      <c r="Q1644" s="6"/>
      <c r="R1644" s="6" t="s">
        <v>226</v>
      </c>
      <c r="S1644" s="15">
        <v>7</v>
      </c>
      <c r="T1644" s="33">
        <v>0</v>
      </c>
      <c r="U1644" s="33">
        <v>1</v>
      </c>
      <c r="V1644" s="33">
        <v>1</v>
      </c>
      <c r="W1644" s="33">
        <v>0</v>
      </c>
      <c r="X1644" s="33"/>
      <c r="Y1644" s="33"/>
      <c r="Z1644" s="33">
        <v>1</v>
      </c>
      <c r="AA1644" s="33">
        <v>1</v>
      </c>
      <c r="AB1644" s="33">
        <v>1</v>
      </c>
      <c r="AC1644" s="33">
        <v>0</v>
      </c>
      <c r="AD1644" s="33"/>
      <c r="AE1644" s="33">
        <v>0</v>
      </c>
      <c r="AF1644" s="33">
        <v>1</v>
      </c>
      <c r="AG1644" s="33">
        <v>5</v>
      </c>
      <c r="AH1644" s="33"/>
      <c r="AI1644" s="33"/>
      <c r="AJ1644" s="33"/>
      <c r="AK1644" s="33"/>
      <c r="AL1644" s="33">
        <v>1</v>
      </c>
      <c r="AM1644" s="33">
        <v>5</v>
      </c>
      <c r="AN1644" s="33"/>
      <c r="AO1644" s="33">
        <v>0</v>
      </c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</row>
    <row r="1645" spans="1:52" x14ac:dyDescent="0.25">
      <c r="A1645" s="6">
        <f t="shared" si="51"/>
        <v>1641</v>
      </c>
      <c r="B1645" s="6"/>
      <c r="C1645" s="6" t="s">
        <v>5152</v>
      </c>
      <c r="D1645" s="6" t="s">
        <v>2845</v>
      </c>
      <c r="E1645" s="6"/>
      <c r="F1645" s="6" t="s">
        <v>2823</v>
      </c>
      <c r="G1645" s="6"/>
      <c r="H1645" s="6" t="s">
        <v>2825</v>
      </c>
      <c r="I1645" s="6" t="str">
        <f t="shared" si="50"/>
        <v>MT001641</v>
      </c>
      <c r="J1645" s="6" t="s">
        <v>2432</v>
      </c>
      <c r="K1645" s="10"/>
      <c r="L1645" s="6"/>
      <c r="M1645" s="6"/>
      <c r="N1645" s="6"/>
      <c r="O1645" s="6"/>
      <c r="P1645" s="6"/>
      <c r="Q1645" s="6"/>
      <c r="R1645" s="6" t="s">
        <v>226</v>
      </c>
      <c r="S1645" s="15">
        <v>7</v>
      </c>
      <c r="T1645" s="33">
        <v>0</v>
      </c>
      <c r="U1645" s="33">
        <v>1</v>
      </c>
      <c r="V1645" s="33">
        <v>1</v>
      </c>
      <c r="W1645" s="33">
        <v>0</v>
      </c>
      <c r="X1645" s="33"/>
      <c r="Y1645" s="33"/>
      <c r="Z1645" s="33">
        <v>1</v>
      </c>
      <c r="AA1645" s="33">
        <v>1</v>
      </c>
      <c r="AB1645" s="33">
        <v>1</v>
      </c>
      <c r="AC1645" s="33">
        <v>0</v>
      </c>
      <c r="AD1645" s="33"/>
      <c r="AE1645" s="33">
        <v>0</v>
      </c>
      <c r="AF1645" s="33">
        <v>1</v>
      </c>
      <c r="AG1645" s="33">
        <v>5</v>
      </c>
      <c r="AH1645" s="33"/>
      <c r="AI1645" s="33"/>
      <c r="AJ1645" s="33"/>
      <c r="AK1645" s="33"/>
      <c r="AL1645" s="33">
        <v>1</v>
      </c>
      <c r="AM1645" s="33">
        <v>5</v>
      </c>
      <c r="AN1645" s="33"/>
      <c r="AO1645" s="33">
        <v>0</v>
      </c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</row>
    <row r="1646" spans="1:52" x14ac:dyDescent="0.25">
      <c r="A1646" s="6">
        <f t="shared" si="51"/>
        <v>1642</v>
      </c>
      <c r="B1646" s="6"/>
      <c r="C1646" s="6" t="s">
        <v>5152</v>
      </c>
      <c r="D1646" s="6" t="s">
        <v>2845</v>
      </c>
      <c r="E1646" s="6"/>
      <c r="F1646" s="6" t="s">
        <v>2823</v>
      </c>
      <c r="G1646" s="6"/>
      <c r="H1646" s="6" t="s">
        <v>2825</v>
      </c>
      <c r="I1646" s="6" t="str">
        <f t="shared" si="50"/>
        <v>MT001642</v>
      </c>
      <c r="J1646" s="6" t="s">
        <v>2433</v>
      </c>
      <c r="K1646" s="10"/>
      <c r="L1646" s="6"/>
      <c r="M1646" s="6"/>
      <c r="N1646" s="6"/>
      <c r="O1646" s="6"/>
      <c r="P1646" s="6"/>
      <c r="Q1646" s="6"/>
      <c r="R1646" s="6" t="s">
        <v>226</v>
      </c>
      <c r="S1646" s="15">
        <v>7</v>
      </c>
      <c r="T1646" s="33">
        <v>0</v>
      </c>
      <c r="U1646" s="33">
        <v>1</v>
      </c>
      <c r="V1646" s="33">
        <v>1</v>
      </c>
      <c r="W1646" s="33">
        <v>0</v>
      </c>
      <c r="X1646" s="33"/>
      <c r="Y1646" s="33"/>
      <c r="Z1646" s="33">
        <v>1</v>
      </c>
      <c r="AA1646" s="33">
        <v>1</v>
      </c>
      <c r="AB1646" s="33">
        <v>1</v>
      </c>
      <c r="AC1646" s="33">
        <v>0</v>
      </c>
      <c r="AD1646" s="33"/>
      <c r="AE1646" s="33">
        <v>0</v>
      </c>
      <c r="AF1646" s="33">
        <v>1</v>
      </c>
      <c r="AG1646" s="33">
        <v>5</v>
      </c>
      <c r="AH1646" s="33"/>
      <c r="AI1646" s="33"/>
      <c r="AJ1646" s="33"/>
      <c r="AK1646" s="33"/>
      <c r="AL1646" s="33">
        <v>1</v>
      </c>
      <c r="AM1646" s="33">
        <v>5</v>
      </c>
      <c r="AN1646" s="33"/>
      <c r="AO1646" s="33">
        <v>0</v>
      </c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</row>
    <row r="1647" spans="1:52" x14ac:dyDescent="0.25">
      <c r="A1647" s="6">
        <f t="shared" si="51"/>
        <v>1643</v>
      </c>
      <c r="B1647" s="6"/>
      <c r="C1647" s="6" t="s">
        <v>5152</v>
      </c>
      <c r="D1647" s="6" t="s">
        <v>2846</v>
      </c>
      <c r="E1647" s="6"/>
      <c r="F1647" s="6" t="s">
        <v>2823</v>
      </c>
      <c r="G1647" s="6"/>
      <c r="H1647" s="6" t="s">
        <v>2825</v>
      </c>
      <c r="I1647" s="6" t="str">
        <f t="shared" si="50"/>
        <v>MT001643</v>
      </c>
      <c r="J1647" s="6" t="s">
        <v>2434</v>
      </c>
      <c r="K1647" s="10"/>
      <c r="L1647" s="6"/>
      <c r="M1647" s="6"/>
      <c r="N1647" s="6"/>
      <c r="O1647" s="6"/>
      <c r="P1647" s="6"/>
      <c r="Q1647" s="6"/>
      <c r="R1647" s="6" t="s">
        <v>226</v>
      </c>
      <c r="S1647" s="15">
        <v>5</v>
      </c>
      <c r="T1647" s="33">
        <v>0</v>
      </c>
      <c r="U1647" s="33">
        <v>1</v>
      </c>
      <c r="V1647" s="33">
        <v>1</v>
      </c>
      <c r="W1647" s="33">
        <v>0</v>
      </c>
      <c r="X1647" s="33"/>
      <c r="Y1647" s="33"/>
      <c r="Z1647" s="33">
        <v>1</v>
      </c>
      <c r="AA1647" s="33">
        <v>0</v>
      </c>
      <c r="AB1647" s="33">
        <v>1</v>
      </c>
      <c r="AC1647" s="33">
        <v>0</v>
      </c>
      <c r="AD1647" s="33"/>
      <c r="AE1647" s="33">
        <v>0</v>
      </c>
      <c r="AF1647" s="33">
        <v>1</v>
      </c>
      <c r="AG1647" s="33">
        <v>5</v>
      </c>
      <c r="AH1647" s="33"/>
      <c r="AI1647" s="33"/>
      <c r="AJ1647" s="33"/>
      <c r="AK1647" s="33"/>
      <c r="AL1647" s="33">
        <v>0</v>
      </c>
      <c r="AM1647" s="33">
        <v>5</v>
      </c>
      <c r="AN1647" s="33"/>
      <c r="AO1647" s="33">
        <v>3</v>
      </c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</row>
    <row r="1648" spans="1:52" x14ac:dyDescent="0.25">
      <c r="A1648" s="6">
        <f t="shared" si="51"/>
        <v>1644</v>
      </c>
      <c r="B1648" s="6"/>
      <c r="C1648" s="6" t="s">
        <v>5152</v>
      </c>
      <c r="D1648" s="6" t="s">
        <v>2846</v>
      </c>
      <c r="E1648" s="6"/>
      <c r="F1648" s="6" t="s">
        <v>2823</v>
      </c>
      <c r="G1648" s="6"/>
      <c r="H1648" s="6" t="s">
        <v>2825</v>
      </c>
      <c r="I1648" s="6" t="str">
        <f t="shared" si="50"/>
        <v>MT001644</v>
      </c>
      <c r="J1648" s="6" t="s">
        <v>2435</v>
      </c>
      <c r="K1648" s="10"/>
      <c r="L1648" s="6"/>
      <c r="M1648" s="6"/>
      <c r="N1648" s="6"/>
      <c r="O1648" s="6"/>
      <c r="P1648" s="6"/>
      <c r="Q1648" s="6"/>
      <c r="R1648" s="6" t="s">
        <v>226</v>
      </c>
      <c r="S1648" s="15" t="s">
        <v>514</v>
      </c>
      <c r="T1648" s="33">
        <v>0</v>
      </c>
      <c r="U1648" s="33">
        <v>1</v>
      </c>
      <c r="V1648" s="33">
        <v>1</v>
      </c>
      <c r="W1648" s="33">
        <v>0</v>
      </c>
      <c r="X1648" s="33"/>
      <c r="Y1648" s="33"/>
      <c r="Z1648" s="33">
        <v>1</v>
      </c>
      <c r="AA1648" s="33">
        <v>0</v>
      </c>
      <c r="AB1648" s="33">
        <v>1</v>
      </c>
      <c r="AC1648" s="33">
        <v>0</v>
      </c>
      <c r="AD1648" s="33"/>
      <c r="AE1648" s="33">
        <v>0</v>
      </c>
      <c r="AF1648" s="33">
        <v>1</v>
      </c>
      <c r="AG1648" s="33">
        <v>5</v>
      </c>
      <c r="AH1648" s="33"/>
      <c r="AI1648" s="33"/>
      <c r="AJ1648" s="33"/>
      <c r="AK1648" s="33"/>
      <c r="AL1648" s="33">
        <v>0</v>
      </c>
      <c r="AM1648" s="33">
        <v>5</v>
      </c>
      <c r="AN1648" s="33"/>
      <c r="AO1648" s="33">
        <v>3</v>
      </c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</row>
    <row r="1649" spans="1:52" x14ac:dyDescent="0.25">
      <c r="A1649" s="6">
        <f t="shared" si="51"/>
        <v>1645</v>
      </c>
      <c r="B1649" s="6"/>
      <c r="C1649" s="6" t="s">
        <v>5152</v>
      </c>
      <c r="D1649" s="6" t="s">
        <v>2846</v>
      </c>
      <c r="E1649" s="6"/>
      <c r="F1649" s="6" t="s">
        <v>2823</v>
      </c>
      <c r="G1649" s="6"/>
      <c r="H1649" s="6" t="s">
        <v>2825</v>
      </c>
      <c r="I1649" s="6" t="str">
        <f t="shared" si="50"/>
        <v>MT001645</v>
      </c>
      <c r="J1649" s="6" t="s">
        <v>2436</v>
      </c>
      <c r="K1649" s="10"/>
      <c r="L1649" s="6"/>
      <c r="M1649" s="6"/>
      <c r="N1649" s="6"/>
      <c r="O1649" s="6"/>
      <c r="P1649" s="6"/>
      <c r="Q1649" s="6"/>
      <c r="R1649" s="6" t="s">
        <v>226</v>
      </c>
      <c r="S1649" s="15">
        <v>7</v>
      </c>
      <c r="T1649" s="33">
        <v>0</v>
      </c>
      <c r="U1649" s="33">
        <v>1</v>
      </c>
      <c r="V1649" s="33">
        <v>1</v>
      </c>
      <c r="W1649" s="33">
        <v>0</v>
      </c>
      <c r="X1649" s="33"/>
      <c r="Y1649" s="33"/>
      <c r="Z1649" s="33">
        <v>1</v>
      </c>
      <c r="AA1649" s="33">
        <v>0</v>
      </c>
      <c r="AB1649" s="33">
        <v>1</v>
      </c>
      <c r="AC1649" s="33">
        <v>0</v>
      </c>
      <c r="AD1649" s="33"/>
      <c r="AE1649" s="33">
        <v>0</v>
      </c>
      <c r="AF1649" s="33">
        <v>1</v>
      </c>
      <c r="AG1649" s="33">
        <v>5</v>
      </c>
      <c r="AH1649" s="33"/>
      <c r="AI1649" s="33"/>
      <c r="AJ1649" s="33"/>
      <c r="AK1649" s="33"/>
      <c r="AL1649" s="33">
        <v>0</v>
      </c>
      <c r="AM1649" s="33">
        <v>5</v>
      </c>
      <c r="AN1649" s="33"/>
      <c r="AO1649" s="33">
        <v>3</v>
      </c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</row>
    <row r="1650" spans="1:52" x14ac:dyDescent="0.25">
      <c r="A1650" s="6">
        <f t="shared" si="51"/>
        <v>1646</v>
      </c>
      <c r="B1650" s="6"/>
      <c r="C1650" s="6" t="s">
        <v>5152</v>
      </c>
      <c r="D1650" s="6" t="s">
        <v>2846</v>
      </c>
      <c r="E1650" s="6"/>
      <c r="F1650" s="6" t="s">
        <v>2823</v>
      </c>
      <c r="G1650" s="6"/>
      <c r="H1650" s="6" t="s">
        <v>2825</v>
      </c>
      <c r="I1650" s="6" t="str">
        <f t="shared" si="50"/>
        <v>MT001646</v>
      </c>
      <c r="J1650" s="6" t="s">
        <v>2437</v>
      </c>
      <c r="K1650" s="10"/>
      <c r="L1650" s="6"/>
      <c r="M1650" s="6"/>
      <c r="N1650" s="6"/>
      <c r="O1650" s="6"/>
      <c r="P1650" s="6"/>
      <c r="Q1650" s="6"/>
      <c r="R1650" s="6" t="s">
        <v>226</v>
      </c>
      <c r="S1650" s="15">
        <v>4</v>
      </c>
      <c r="T1650" s="33">
        <v>0</v>
      </c>
      <c r="U1650" s="33">
        <v>1</v>
      </c>
      <c r="V1650" s="33">
        <v>1</v>
      </c>
      <c r="W1650" s="33">
        <v>0</v>
      </c>
      <c r="X1650" s="33"/>
      <c r="Y1650" s="33"/>
      <c r="Z1650" s="33">
        <v>1</v>
      </c>
      <c r="AA1650" s="33">
        <v>0</v>
      </c>
      <c r="AB1650" s="33">
        <v>1</v>
      </c>
      <c r="AC1650" s="33">
        <v>0</v>
      </c>
      <c r="AD1650" s="33"/>
      <c r="AE1650" s="33">
        <v>0</v>
      </c>
      <c r="AF1650" s="33">
        <v>1</v>
      </c>
      <c r="AG1650" s="33">
        <v>5</v>
      </c>
      <c r="AH1650" s="33"/>
      <c r="AI1650" s="33"/>
      <c r="AJ1650" s="33"/>
      <c r="AK1650" s="33"/>
      <c r="AL1650" s="33">
        <v>0</v>
      </c>
      <c r="AM1650" s="33">
        <v>5</v>
      </c>
      <c r="AN1650" s="33"/>
      <c r="AO1650" s="33">
        <v>3</v>
      </c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</row>
    <row r="1651" spans="1:52" x14ac:dyDescent="0.25">
      <c r="A1651" s="6">
        <f t="shared" si="51"/>
        <v>1647</v>
      </c>
      <c r="B1651" s="6"/>
      <c r="C1651" s="6" t="s">
        <v>5152</v>
      </c>
      <c r="D1651" s="6" t="s">
        <v>2846</v>
      </c>
      <c r="E1651" s="6"/>
      <c r="F1651" s="6" t="s">
        <v>2823</v>
      </c>
      <c r="G1651" s="6"/>
      <c r="H1651" s="6" t="s">
        <v>2825</v>
      </c>
      <c r="I1651" s="6" t="str">
        <f t="shared" si="50"/>
        <v>MT001647</v>
      </c>
      <c r="J1651" s="6" t="s">
        <v>2438</v>
      </c>
      <c r="K1651" s="10"/>
      <c r="L1651" s="6"/>
      <c r="M1651" s="6"/>
      <c r="N1651" s="6"/>
      <c r="O1651" s="6"/>
      <c r="P1651" s="6"/>
      <c r="Q1651" s="6"/>
      <c r="R1651" s="6" t="s">
        <v>226</v>
      </c>
      <c r="S1651" s="15">
        <v>4</v>
      </c>
      <c r="T1651" s="33">
        <v>0</v>
      </c>
      <c r="U1651" s="33">
        <v>1</v>
      </c>
      <c r="V1651" s="33">
        <v>1</v>
      </c>
      <c r="W1651" s="33">
        <v>0</v>
      </c>
      <c r="X1651" s="33"/>
      <c r="Y1651" s="33"/>
      <c r="Z1651" s="33">
        <v>1</v>
      </c>
      <c r="AA1651" s="33">
        <v>0</v>
      </c>
      <c r="AB1651" s="33">
        <v>1</v>
      </c>
      <c r="AC1651" s="33">
        <v>0</v>
      </c>
      <c r="AD1651" s="33"/>
      <c r="AE1651" s="33">
        <v>0</v>
      </c>
      <c r="AF1651" s="33">
        <v>1</v>
      </c>
      <c r="AG1651" s="33">
        <v>5</v>
      </c>
      <c r="AH1651" s="33"/>
      <c r="AI1651" s="33"/>
      <c r="AJ1651" s="33"/>
      <c r="AK1651" s="33"/>
      <c r="AL1651" s="33">
        <v>0</v>
      </c>
      <c r="AM1651" s="33">
        <v>5</v>
      </c>
      <c r="AN1651" s="33"/>
      <c r="AO1651" s="33">
        <v>3</v>
      </c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</row>
    <row r="1652" spans="1:52" x14ac:dyDescent="0.25">
      <c r="A1652" s="6">
        <f t="shared" si="51"/>
        <v>1648</v>
      </c>
      <c r="B1652" s="6"/>
      <c r="C1652" s="6" t="s">
        <v>5152</v>
      </c>
      <c r="D1652" s="6" t="s">
        <v>2839</v>
      </c>
      <c r="E1652" s="6"/>
      <c r="F1652" s="6" t="s">
        <v>2823</v>
      </c>
      <c r="G1652" s="6"/>
      <c r="H1652" s="6" t="s">
        <v>2825</v>
      </c>
      <c r="I1652" s="6" t="str">
        <f t="shared" si="50"/>
        <v>MT001648</v>
      </c>
      <c r="J1652" s="6" t="s">
        <v>2439</v>
      </c>
      <c r="K1652" s="10"/>
      <c r="L1652" s="6"/>
      <c r="M1652" s="6"/>
      <c r="N1652" s="6"/>
      <c r="O1652" s="6"/>
      <c r="P1652" s="6"/>
      <c r="Q1652" s="6"/>
      <c r="R1652" s="6" t="s">
        <v>45</v>
      </c>
      <c r="S1652" s="15" t="s">
        <v>2832</v>
      </c>
      <c r="T1652" s="33">
        <v>1</v>
      </c>
      <c r="U1652" s="33">
        <v>1</v>
      </c>
      <c r="V1652" s="33">
        <v>1</v>
      </c>
      <c r="W1652" s="33">
        <v>0</v>
      </c>
      <c r="X1652" s="33"/>
      <c r="Y1652" s="33"/>
      <c r="Z1652" s="33">
        <v>1</v>
      </c>
      <c r="AA1652" s="33">
        <v>0</v>
      </c>
      <c r="AB1652" s="33">
        <v>0</v>
      </c>
      <c r="AC1652" s="33">
        <v>0</v>
      </c>
      <c r="AD1652" s="33"/>
      <c r="AE1652" s="33">
        <v>2</v>
      </c>
      <c r="AF1652" s="33">
        <v>2</v>
      </c>
      <c r="AG1652" s="33">
        <v>10</v>
      </c>
      <c r="AH1652" s="33"/>
      <c r="AI1652" s="33"/>
      <c r="AJ1652" s="33"/>
      <c r="AK1652" s="33"/>
      <c r="AL1652" s="33">
        <v>0</v>
      </c>
      <c r="AM1652" s="33">
        <v>0</v>
      </c>
      <c r="AN1652" s="33"/>
      <c r="AO1652" s="33">
        <v>0</v>
      </c>
      <c r="AP1652" s="33">
        <v>0</v>
      </c>
      <c r="AQ1652" s="33">
        <v>0</v>
      </c>
      <c r="AR1652" s="33">
        <v>0</v>
      </c>
      <c r="AS1652" s="33">
        <v>0</v>
      </c>
      <c r="AT1652" s="33"/>
      <c r="AU1652" s="33"/>
      <c r="AV1652" s="33">
        <v>0</v>
      </c>
      <c r="AW1652" s="33">
        <v>0</v>
      </c>
      <c r="AX1652" s="33">
        <v>0</v>
      </c>
      <c r="AY1652" s="33">
        <v>0</v>
      </c>
      <c r="AZ1652" s="33">
        <v>0</v>
      </c>
    </row>
    <row r="1653" spans="1:52" x14ac:dyDescent="0.25">
      <c r="A1653" s="6">
        <f t="shared" si="51"/>
        <v>1649</v>
      </c>
      <c r="B1653" s="6"/>
      <c r="C1653" s="6" t="s">
        <v>5152</v>
      </c>
      <c r="D1653" s="6" t="s">
        <v>2840</v>
      </c>
      <c r="E1653" s="6"/>
      <c r="F1653" s="6" t="s">
        <v>2823</v>
      </c>
      <c r="G1653" s="6"/>
      <c r="H1653" s="6" t="s">
        <v>2826</v>
      </c>
      <c r="I1653" s="6" t="str">
        <f t="shared" si="50"/>
        <v>MT001649</v>
      </c>
      <c r="J1653" s="6" t="s">
        <v>2440</v>
      </c>
      <c r="K1653" s="10"/>
      <c r="L1653" s="6"/>
      <c r="M1653" s="6"/>
      <c r="N1653" s="6"/>
      <c r="O1653" s="6"/>
      <c r="P1653" s="6"/>
      <c r="Q1653" s="6"/>
      <c r="R1653" s="6" t="s">
        <v>226</v>
      </c>
      <c r="S1653" s="15">
        <v>4</v>
      </c>
      <c r="T1653" s="33">
        <v>0</v>
      </c>
      <c r="U1653" s="33">
        <v>1</v>
      </c>
      <c r="V1653" s="33">
        <v>1</v>
      </c>
      <c r="W1653" s="33">
        <v>0</v>
      </c>
      <c r="X1653" s="33"/>
      <c r="Y1653" s="33"/>
      <c r="Z1653" s="33">
        <v>0</v>
      </c>
      <c r="AA1653" s="33">
        <v>0</v>
      </c>
      <c r="AB1653" s="33">
        <v>0</v>
      </c>
      <c r="AC1653" s="33">
        <v>0</v>
      </c>
      <c r="AD1653" s="33"/>
      <c r="AE1653" s="33">
        <v>0</v>
      </c>
      <c r="AF1653" s="33">
        <v>2</v>
      </c>
      <c r="AG1653" s="33">
        <v>10</v>
      </c>
      <c r="AH1653" s="33"/>
      <c r="AI1653" s="33"/>
      <c r="AJ1653" s="33"/>
      <c r="AK1653" s="33"/>
      <c r="AL1653" s="33">
        <v>0</v>
      </c>
      <c r="AM1653" s="33">
        <v>0</v>
      </c>
      <c r="AN1653" s="33"/>
      <c r="AO1653" s="33">
        <v>0</v>
      </c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</row>
    <row r="1654" spans="1:52" x14ac:dyDescent="0.25">
      <c r="A1654" s="6">
        <f t="shared" si="51"/>
        <v>1650</v>
      </c>
      <c r="B1654" s="6"/>
      <c r="C1654" s="6" t="s">
        <v>5152</v>
      </c>
      <c r="D1654" s="6" t="s">
        <v>2840</v>
      </c>
      <c r="E1654" s="6"/>
      <c r="F1654" s="6" t="s">
        <v>2823</v>
      </c>
      <c r="G1654" s="6"/>
      <c r="H1654" s="6" t="s">
        <v>2826</v>
      </c>
      <c r="I1654" s="6" t="str">
        <f t="shared" si="50"/>
        <v>MT001650</v>
      </c>
      <c r="J1654" s="6" t="s">
        <v>2441</v>
      </c>
      <c r="K1654" s="10"/>
      <c r="L1654" s="6"/>
      <c r="M1654" s="6"/>
      <c r="N1654" s="6"/>
      <c r="O1654" s="6"/>
      <c r="P1654" s="6"/>
      <c r="Q1654" s="6"/>
      <c r="R1654" s="6" t="s">
        <v>226</v>
      </c>
      <c r="S1654" s="15">
        <v>3</v>
      </c>
      <c r="T1654" s="33">
        <v>0</v>
      </c>
      <c r="U1654" s="33">
        <v>1</v>
      </c>
      <c r="V1654" s="33">
        <v>1</v>
      </c>
      <c r="W1654" s="33">
        <v>0</v>
      </c>
      <c r="X1654" s="33"/>
      <c r="Y1654" s="33"/>
      <c r="Z1654" s="33">
        <v>0</v>
      </c>
      <c r="AA1654" s="33">
        <v>0</v>
      </c>
      <c r="AB1654" s="33">
        <v>0</v>
      </c>
      <c r="AC1654" s="33">
        <v>0</v>
      </c>
      <c r="AD1654" s="33"/>
      <c r="AE1654" s="33">
        <v>0</v>
      </c>
      <c r="AF1654" s="33">
        <v>2</v>
      </c>
      <c r="AG1654" s="33">
        <v>10</v>
      </c>
      <c r="AH1654" s="33"/>
      <c r="AI1654" s="33"/>
      <c r="AJ1654" s="33"/>
      <c r="AK1654" s="33"/>
      <c r="AL1654" s="33">
        <v>0</v>
      </c>
      <c r="AM1654" s="33">
        <v>0</v>
      </c>
      <c r="AN1654" s="33"/>
      <c r="AO1654" s="33">
        <v>0</v>
      </c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</row>
    <row r="1655" spans="1:52" x14ac:dyDescent="0.25">
      <c r="A1655" s="6">
        <f t="shared" si="51"/>
        <v>1651</v>
      </c>
      <c r="B1655" s="6"/>
      <c r="C1655" s="6" t="s">
        <v>5152</v>
      </c>
      <c r="D1655" s="6" t="s">
        <v>2840</v>
      </c>
      <c r="E1655" s="6"/>
      <c r="F1655" s="6" t="s">
        <v>2823</v>
      </c>
      <c r="G1655" s="6"/>
      <c r="H1655" s="6" t="s">
        <v>2826</v>
      </c>
      <c r="I1655" s="6" t="str">
        <f t="shared" si="50"/>
        <v>MT001651</v>
      </c>
      <c r="J1655" s="6" t="s">
        <v>2442</v>
      </c>
      <c r="K1655" s="10"/>
      <c r="L1655" s="6"/>
      <c r="M1655" s="6"/>
      <c r="N1655" s="6"/>
      <c r="O1655" s="6"/>
      <c r="P1655" s="6"/>
      <c r="Q1655" s="6"/>
      <c r="R1655" s="6" t="s">
        <v>226</v>
      </c>
      <c r="S1655" s="15">
        <v>7</v>
      </c>
      <c r="T1655" s="33">
        <v>0</v>
      </c>
      <c r="U1655" s="33">
        <v>1</v>
      </c>
      <c r="V1655" s="33">
        <v>1</v>
      </c>
      <c r="W1655" s="33">
        <v>0</v>
      </c>
      <c r="X1655" s="33"/>
      <c r="Y1655" s="33"/>
      <c r="Z1655" s="33">
        <v>0</v>
      </c>
      <c r="AA1655" s="33">
        <v>0</v>
      </c>
      <c r="AB1655" s="33">
        <v>0</v>
      </c>
      <c r="AC1655" s="33">
        <v>0</v>
      </c>
      <c r="AD1655" s="33"/>
      <c r="AE1655" s="33">
        <v>0</v>
      </c>
      <c r="AF1655" s="33">
        <v>2</v>
      </c>
      <c r="AG1655" s="33">
        <v>10</v>
      </c>
      <c r="AH1655" s="33"/>
      <c r="AI1655" s="33"/>
      <c r="AJ1655" s="33"/>
      <c r="AK1655" s="33"/>
      <c r="AL1655" s="33">
        <v>0</v>
      </c>
      <c r="AM1655" s="33">
        <v>0</v>
      </c>
      <c r="AN1655" s="33"/>
      <c r="AO1655" s="33">
        <v>0</v>
      </c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</row>
    <row r="1656" spans="1:52" x14ac:dyDescent="0.25">
      <c r="A1656" s="6">
        <f t="shared" si="51"/>
        <v>1652</v>
      </c>
      <c r="B1656" s="6"/>
      <c r="C1656" s="6" t="s">
        <v>5152</v>
      </c>
      <c r="D1656" s="6" t="s">
        <v>2840</v>
      </c>
      <c r="E1656" s="6"/>
      <c r="F1656" s="6" t="s">
        <v>2823</v>
      </c>
      <c r="G1656" s="6"/>
      <c r="H1656" s="6" t="s">
        <v>2826</v>
      </c>
      <c r="I1656" s="6" t="str">
        <f t="shared" si="50"/>
        <v>MT001652</v>
      </c>
      <c r="J1656" s="6" t="s">
        <v>2443</v>
      </c>
      <c r="K1656" s="10"/>
      <c r="L1656" s="6"/>
      <c r="M1656" s="6"/>
      <c r="N1656" s="6"/>
      <c r="O1656" s="6"/>
      <c r="P1656" s="6"/>
      <c r="Q1656" s="6"/>
      <c r="R1656" s="6" t="s">
        <v>226</v>
      </c>
      <c r="S1656" s="15">
        <v>7</v>
      </c>
      <c r="T1656" s="33">
        <v>0</v>
      </c>
      <c r="U1656" s="33">
        <v>1</v>
      </c>
      <c r="V1656" s="33">
        <v>1</v>
      </c>
      <c r="W1656" s="33">
        <v>0</v>
      </c>
      <c r="X1656" s="33"/>
      <c r="Y1656" s="33"/>
      <c r="Z1656" s="33">
        <v>0</v>
      </c>
      <c r="AA1656" s="33">
        <v>0</v>
      </c>
      <c r="AB1656" s="33">
        <v>0</v>
      </c>
      <c r="AC1656" s="33">
        <v>0</v>
      </c>
      <c r="AD1656" s="33"/>
      <c r="AE1656" s="33">
        <v>0</v>
      </c>
      <c r="AF1656" s="33">
        <v>2</v>
      </c>
      <c r="AG1656" s="33">
        <v>10</v>
      </c>
      <c r="AH1656" s="33"/>
      <c r="AI1656" s="33"/>
      <c r="AJ1656" s="33"/>
      <c r="AK1656" s="33"/>
      <c r="AL1656" s="33">
        <v>0</v>
      </c>
      <c r="AM1656" s="33">
        <v>0</v>
      </c>
      <c r="AN1656" s="33"/>
      <c r="AO1656" s="33">
        <v>0</v>
      </c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</row>
    <row r="1657" spans="1:52" x14ac:dyDescent="0.25">
      <c r="A1657" s="6">
        <f t="shared" si="51"/>
        <v>1653</v>
      </c>
      <c r="B1657" s="6"/>
      <c r="C1657" s="6" t="s">
        <v>5152</v>
      </c>
      <c r="D1657" s="6" t="s">
        <v>2840</v>
      </c>
      <c r="E1657" s="6"/>
      <c r="F1657" s="6" t="s">
        <v>2823</v>
      </c>
      <c r="G1657" s="6"/>
      <c r="H1657" s="6" t="s">
        <v>2826</v>
      </c>
      <c r="I1657" s="6" t="str">
        <f t="shared" si="50"/>
        <v>MT001653</v>
      </c>
      <c r="J1657" s="6" t="s">
        <v>2444</v>
      </c>
      <c r="K1657" s="10"/>
      <c r="L1657" s="6"/>
      <c r="M1657" s="6"/>
      <c r="N1657" s="6"/>
      <c r="O1657" s="6"/>
      <c r="P1657" s="6"/>
      <c r="Q1657" s="6"/>
      <c r="R1657" s="6" t="s">
        <v>226</v>
      </c>
      <c r="S1657" s="15">
        <v>3</v>
      </c>
      <c r="T1657" s="33">
        <v>0</v>
      </c>
      <c r="U1657" s="33">
        <v>1</v>
      </c>
      <c r="V1657" s="33">
        <v>1</v>
      </c>
      <c r="W1657" s="33">
        <v>0</v>
      </c>
      <c r="X1657" s="33"/>
      <c r="Y1657" s="33"/>
      <c r="Z1657" s="33">
        <v>0</v>
      </c>
      <c r="AA1657" s="33">
        <v>0</v>
      </c>
      <c r="AB1657" s="33">
        <v>0</v>
      </c>
      <c r="AC1657" s="33">
        <v>0</v>
      </c>
      <c r="AD1657" s="33"/>
      <c r="AE1657" s="33">
        <v>0</v>
      </c>
      <c r="AF1657" s="33">
        <v>2</v>
      </c>
      <c r="AG1657" s="33">
        <v>10</v>
      </c>
      <c r="AH1657" s="33"/>
      <c r="AI1657" s="33"/>
      <c r="AJ1657" s="33"/>
      <c r="AK1657" s="33"/>
      <c r="AL1657" s="33">
        <v>0</v>
      </c>
      <c r="AM1657" s="33">
        <v>0</v>
      </c>
      <c r="AN1657" s="33"/>
      <c r="AO1657" s="33">
        <v>0</v>
      </c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</row>
    <row r="1658" spans="1:52" x14ac:dyDescent="0.25">
      <c r="A1658" s="6">
        <f t="shared" si="51"/>
        <v>1654</v>
      </c>
      <c r="B1658" s="6"/>
      <c r="C1658" s="6" t="s">
        <v>5152</v>
      </c>
      <c r="D1658" s="6" t="s">
        <v>2840</v>
      </c>
      <c r="E1658" s="6"/>
      <c r="F1658" s="6" t="s">
        <v>2823</v>
      </c>
      <c r="G1658" s="6"/>
      <c r="H1658" s="6" t="s">
        <v>2826</v>
      </c>
      <c r="I1658" s="6" t="str">
        <f t="shared" si="50"/>
        <v>MT001654</v>
      </c>
      <c r="J1658" s="6" t="s">
        <v>2445</v>
      </c>
      <c r="K1658" s="10"/>
      <c r="L1658" s="6"/>
      <c r="M1658" s="6"/>
      <c r="N1658" s="6"/>
      <c r="O1658" s="6"/>
      <c r="P1658" s="6"/>
      <c r="Q1658" s="6"/>
      <c r="R1658" s="6" t="s">
        <v>226</v>
      </c>
      <c r="S1658" s="15">
        <v>3</v>
      </c>
      <c r="T1658" s="33">
        <v>0</v>
      </c>
      <c r="U1658" s="33">
        <v>1</v>
      </c>
      <c r="V1658" s="33">
        <v>1</v>
      </c>
      <c r="W1658" s="33">
        <v>0</v>
      </c>
      <c r="X1658" s="33"/>
      <c r="Y1658" s="33"/>
      <c r="Z1658" s="33">
        <v>0</v>
      </c>
      <c r="AA1658" s="33">
        <v>0</v>
      </c>
      <c r="AB1658" s="33">
        <v>0</v>
      </c>
      <c r="AC1658" s="33">
        <v>0</v>
      </c>
      <c r="AD1658" s="33"/>
      <c r="AE1658" s="33">
        <v>0</v>
      </c>
      <c r="AF1658" s="33">
        <v>2</v>
      </c>
      <c r="AG1658" s="33">
        <v>10</v>
      </c>
      <c r="AH1658" s="33"/>
      <c r="AI1658" s="33"/>
      <c r="AJ1658" s="33"/>
      <c r="AK1658" s="33"/>
      <c r="AL1658" s="33">
        <v>0</v>
      </c>
      <c r="AM1658" s="33">
        <v>0</v>
      </c>
      <c r="AN1658" s="33"/>
      <c r="AO1658" s="33">
        <v>0</v>
      </c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</row>
    <row r="1659" spans="1:52" x14ac:dyDescent="0.25">
      <c r="A1659" s="6">
        <f t="shared" si="51"/>
        <v>1655</v>
      </c>
      <c r="B1659" s="6"/>
      <c r="C1659" s="6" t="s">
        <v>5152</v>
      </c>
      <c r="D1659" s="6" t="s">
        <v>2840</v>
      </c>
      <c r="E1659" s="6"/>
      <c r="F1659" s="6" t="s">
        <v>2823</v>
      </c>
      <c r="G1659" s="6"/>
      <c r="H1659" s="6" t="s">
        <v>2826</v>
      </c>
      <c r="I1659" s="6" t="str">
        <f t="shared" si="50"/>
        <v>MT001655</v>
      </c>
      <c r="J1659" s="6" t="s">
        <v>2446</v>
      </c>
      <c r="K1659" s="10"/>
      <c r="L1659" s="6"/>
      <c r="M1659" s="6"/>
      <c r="N1659" s="6"/>
      <c r="O1659" s="6"/>
      <c r="P1659" s="6"/>
      <c r="Q1659" s="6"/>
      <c r="R1659" s="6" t="s">
        <v>226</v>
      </c>
      <c r="S1659" s="15">
        <v>7</v>
      </c>
      <c r="T1659" s="33">
        <v>0</v>
      </c>
      <c r="U1659" s="33">
        <v>1</v>
      </c>
      <c r="V1659" s="33">
        <v>1</v>
      </c>
      <c r="W1659" s="33">
        <v>0</v>
      </c>
      <c r="X1659" s="33"/>
      <c r="Y1659" s="33"/>
      <c r="Z1659" s="33">
        <v>0</v>
      </c>
      <c r="AA1659" s="33">
        <v>0</v>
      </c>
      <c r="AB1659" s="33">
        <v>0</v>
      </c>
      <c r="AC1659" s="33">
        <v>0</v>
      </c>
      <c r="AD1659" s="33"/>
      <c r="AE1659" s="33">
        <v>0</v>
      </c>
      <c r="AF1659" s="33">
        <v>2</v>
      </c>
      <c r="AG1659" s="33">
        <v>10</v>
      </c>
      <c r="AH1659" s="33"/>
      <c r="AI1659" s="33"/>
      <c r="AJ1659" s="33"/>
      <c r="AK1659" s="33"/>
      <c r="AL1659" s="33">
        <v>0</v>
      </c>
      <c r="AM1659" s="33">
        <v>0</v>
      </c>
      <c r="AN1659" s="33"/>
      <c r="AO1659" s="33">
        <v>0</v>
      </c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</row>
    <row r="1660" spans="1:52" x14ac:dyDescent="0.25">
      <c r="A1660" s="6">
        <f t="shared" si="51"/>
        <v>1656</v>
      </c>
      <c r="B1660" s="6"/>
      <c r="C1660" s="6" t="s">
        <v>5152</v>
      </c>
      <c r="D1660" s="6" t="s">
        <v>2841</v>
      </c>
      <c r="E1660" s="6"/>
      <c r="F1660" s="6" t="s">
        <v>2823</v>
      </c>
      <c r="G1660" s="6"/>
      <c r="H1660" s="6" t="s">
        <v>2826</v>
      </c>
      <c r="I1660" s="6" t="str">
        <f t="shared" si="50"/>
        <v>MT001656</v>
      </c>
      <c r="J1660" s="6" t="s">
        <v>2447</v>
      </c>
      <c r="K1660" s="10"/>
      <c r="L1660" s="6"/>
      <c r="M1660" s="6"/>
      <c r="N1660" s="6"/>
      <c r="O1660" s="6"/>
      <c r="P1660" s="6"/>
      <c r="Q1660" s="6"/>
      <c r="R1660" s="6" t="s">
        <v>226</v>
      </c>
      <c r="S1660" s="15">
        <v>3</v>
      </c>
      <c r="T1660" s="33">
        <v>1</v>
      </c>
      <c r="U1660" s="33">
        <v>1</v>
      </c>
      <c r="V1660" s="33">
        <v>1</v>
      </c>
      <c r="W1660" s="33">
        <v>0</v>
      </c>
      <c r="X1660" s="33"/>
      <c r="Y1660" s="33"/>
      <c r="Z1660" s="33">
        <v>0</v>
      </c>
      <c r="AA1660" s="33">
        <v>0</v>
      </c>
      <c r="AB1660" s="33">
        <v>0</v>
      </c>
      <c r="AC1660" s="33">
        <v>0</v>
      </c>
      <c r="AD1660" s="33"/>
      <c r="AE1660" s="33">
        <v>2</v>
      </c>
      <c r="AF1660" s="33">
        <v>2</v>
      </c>
      <c r="AG1660" s="33">
        <v>10</v>
      </c>
      <c r="AH1660" s="33"/>
      <c r="AI1660" s="33"/>
      <c r="AJ1660" s="33"/>
      <c r="AK1660" s="33"/>
      <c r="AL1660" s="33">
        <v>0</v>
      </c>
      <c r="AM1660" s="33">
        <v>10</v>
      </c>
      <c r="AN1660" s="33"/>
      <c r="AO1660" s="33">
        <v>0</v>
      </c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</row>
    <row r="1661" spans="1:52" x14ac:dyDescent="0.25">
      <c r="A1661" s="6">
        <f t="shared" si="51"/>
        <v>1657</v>
      </c>
      <c r="B1661" s="6"/>
      <c r="C1661" s="6" t="s">
        <v>5152</v>
      </c>
      <c r="D1661" s="6" t="s">
        <v>2841</v>
      </c>
      <c r="E1661" s="6"/>
      <c r="F1661" s="6" t="s">
        <v>2823</v>
      </c>
      <c r="G1661" s="6"/>
      <c r="H1661" s="6" t="s">
        <v>2826</v>
      </c>
      <c r="I1661" s="6" t="str">
        <f t="shared" si="50"/>
        <v>MT001657</v>
      </c>
      <c r="J1661" s="6" t="s">
        <v>2448</v>
      </c>
      <c r="K1661" s="10"/>
      <c r="L1661" s="6"/>
      <c r="M1661" s="6"/>
      <c r="N1661" s="6"/>
      <c r="O1661" s="6"/>
      <c r="P1661" s="6"/>
      <c r="Q1661" s="6"/>
      <c r="R1661" s="6" t="s">
        <v>226</v>
      </c>
      <c r="S1661" s="15" t="s">
        <v>514</v>
      </c>
      <c r="T1661" s="33">
        <v>1</v>
      </c>
      <c r="U1661" s="33">
        <v>1</v>
      </c>
      <c r="V1661" s="33">
        <v>1</v>
      </c>
      <c r="W1661" s="33">
        <v>0</v>
      </c>
      <c r="X1661" s="33"/>
      <c r="Y1661" s="33"/>
      <c r="Z1661" s="33">
        <v>0</v>
      </c>
      <c r="AA1661" s="33">
        <v>0</v>
      </c>
      <c r="AB1661" s="33">
        <v>0</v>
      </c>
      <c r="AC1661" s="33">
        <v>0</v>
      </c>
      <c r="AD1661" s="33"/>
      <c r="AE1661" s="33">
        <v>2</v>
      </c>
      <c r="AF1661" s="33">
        <v>2</v>
      </c>
      <c r="AG1661" s="33">
        <v>10</v>
      </c>
      <c r="AH1661" s="33"/>
      <c r="AI1661" s="33"/>
      <c r="AJ1661" s="33"/>
      <c r="AK1661" s="33"/>
      <c r="AL1661" s="33">
        <v>0</v>
      </c>
      <c r="AM1661" s="33">
        <v>10</v>
      </c>
      <c r="AN1661" s="33"/>
      <c r="AO1661" s="33">
        <v>0</v>
      </c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</row>
    <row r="1662" spans="1:52" x14ac:dyDescent="0.25">
      <c r="A1662" s="6">
        <f t="shared" si="51"/>
        <v>1658</v>
      </c>
      <c r="B1662" s="6"/>
      <c r="C1662" s="6" t="s">
        <v>5152</v>
      </c>
      <c r="D1662" s="6" t="s">
        <v>2841</v>
      </c>
      <c r="E1662" s="6"/>
      <c r="F1662" s="6" t="s">
        <v>2823</v>
      </c>
      <c r="G1662" s="6"/>
      <c r="H1662" s="6" t="s">
        <v>2826</v>
      </c>
      <c r="I1662" s="6" t="str">
        <f t="shared" si="50"/>
        <v>MT001658</v>
      </c>
      <c r="J1662" s="6" t="s">
        <v>2449</v>
      </c>
      <c r="K1662" s="10"/>
      <c r="L1662" s="6"/>
      <c r="M1662" s="6"/>
      <c r="N1662" s="6"/>
      <c r="O1662" s="6"/>
      <c r="P1662" s="6"/>
      <c r="Q1662" s="6"/>
      <c r="R1662" s="6" t="s">
        <v>226</v>
      </c>
      <c r="S1662" s="15">
        <v>3</v>
      </c>
      <c r="T1662" s="33">
        <v>1</v>
      </c>
      <c r="U1662" s="33">
        <v>1</v>
      </c>
      <c r="V1662" s="33">
        <v>1</v>
      </c>
      <c r="W1662" s="33">
        <v>0</v>
      </c>
      <c r="X1662" s="33"/>
      <c r="Y1662" s="33"/>
      <c r="Z1662" s="33">
        <v>0</v>
      </c>
      <c r="AA1662" s="33">
        <v>0</v>
      </c>
      <c r="AB1662" s="33">
        <v>0</v>
      </c>
      <c r="AC1662" s="33">
        <v>0</v>
      </c>
      <c r="AD1662" s="33"/>
      <c r="AE1662" s="33">
        <v>2</v>
      </c>
      <c r="AF1662" s="33">
        <v>2</v>
      </c>
      <c r="AG1662" s="33">
        <v>10</v>
      </c>
      <c r="AH1662" s="33"/>
      <c r="AI1662" s="33"/>
      <c r="AJ1662" s="33"/>
      <c r="AK1662" s="33"/>
      <c r="AL1662" s="33">
        <v>0</v>
      </c>
      <c r="AM1662" s="33">
        <v>10</v>
      </c>
      <c r="AN1662" s="33"/>
      <c r="AO1662" s="33">
        <v>0</v>
      </c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</row>
    <row r="1663" spans="1:52" x14ac:dyDescent="0.25">
      <c r="A1663" s="6">
        <f t="shared" si="51"/>
        <v>1659</v>
      </c>
      <c r="B1663" s="6"/>
      <c r="C1663" s="6" t="s">
        <v>5152</v>
      </c>
      <c r="D1663" s="6" t="s">
        <v>2841</v>
      </c>
      <c r="E1663" s="6"/>
      <c r="F1663" s="6" t="s">
        <v>2823</v>
      </c>
      <c r="G1663" s="6"/>
      <c r="H1663" s="6" t="s">
        <v>2826</v>
      </c>
      <c r="I1663" s="6" t="str">
        <f t="shared" si="50"/>
        <v>MT001659</v>
      </c>
      <c r="J1663" s="6" t="s">
        <v>2450</v>
      </c>
      <c r="K1663" s="10"/>
      <c r="L1663" s="6"/>
      <c r="M1663" s="6"/>
      <c r="N1663" s="6"/>
      <c r="O1663" s="6"/>
      <c r="P1663" s="6"/>
      <c r="Q1663" s="6"/>
      <c r="R1663" s="6" t="s">
        <v>226</v>
      </c>
      <c r="S1663" s="15">
        <v>3</v>
      </c>
      <c r="T1663" s="33">
        <v>1</v>
      </c>
      <c r="U1663" s="33">
        <v>1</v>
      </c>
      <c r="V1663" s="33">
        <v>1</v>
      </c>
      <c r="W1663" s="33">
        <v>0</v>
      </c>
      <c r="X1663" s="33"/>
      <c r="Y1663" s="33"/>
      <c r="Z1663" s="33">
        <v>0</v>
      </c>
      <c r="AA1663" s="33">
        <v>0</v>
      </c>
      <c r="AB1663" s="33">
        <v>0</v>
      </c>
      <c r="AC1663" s="33">
        <v>0</v>
      </c>
      <c r="AD1663" s="33"/>
      <c r="AE1663" s="33">
        <v>2</v>
      </c>
      <c r="AF1663" s="33">
        <v>2</v>
      </c>
      <c r="AG1663" s="33">
        <v>10</v>
      </c>
      <c r="AH1663" s="33"/>
      <c r="AI1663" s="33"/>
      <c r="AJ1663" s="33"/>
      <c r="AK1663" s="33"/>
      <c r="AL1663" s="33">
        <v>0</v>
      </c>
      <c r="AM1663" s="33">
        <v>10</v>
      </c>
      <c r="AN1663" s="33"/>
      <c r="AO1663" s="33">
        <v>0</v>
      </c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</row>
    <row r="1664" spans="1:52" x14ac:dyDescent="0.25">
      <c r="A1664" s="6">
        <f t="shared" si="51"/>
        <v>1660</v>
      </c>
      <c r="B1664" s="6"/>
      <c r="C1664" s="6" t="s">
        <v>5152</v>
      </c>
      <c r="D1664" s="6" t="s">
        <v>2841</v>
      </c>
      <c r="E1664" s="6"/>
      <c r="F1664" s="6" t="s">
        <v>2823</v>
      </c>
      <c r="G1664" s="6"/>
      <c r="H1664" s="6" t="s">
        <v>2826</v>
      </c>
      <c r="I1664" s="6" t="str">
        <f t="shared" si="50"/>
        <v>MT001660</v>
      </c>
      <c r="J1664" s="6" t="s">
        <v>2451</v>
      </c>
      <c r="K1664" s="10"/>
      <c r="L1664" s="6"/>
      <c r="M1664" s="6"/>
      <c r="N1664" s="6"/>
      <c r="O1664" s="6"/>
      <c r="P1664" s="6"/>
      <c r="Q1664" s="6"/>
      <c r="R1664" s="6" t="s">
        <v>226</v>
      </c>
      <c r="S1664" s="15">
        <v>5</v>
      </c>
      <c r="T1664" s="33">
        <v>1</v>
      </c>
      <c r="U1664" s="33">
        <v>1</v>
      </c>
      <c r="V1664" s="33">
        <v>1</v>
      </c>
      <c r="W1664" s="33">
        <v>0</v>
      </c>
      <c r="X1664" s="33"/>
      <c r="Y1664" s="33"/>
      <c r="Z1664" s="33">
        <v>0</v>
      </c>
      <c r="AA1664" s="33">
        <v>0</v>
      </c>
      <c r="AB1664" s="33">
        <v>0</v>
      </c>
      <c r="AC1664" s="33">
        <v>0</v>
      </c>
      <c r="AD1664" s="33"/>
      <c r="AE1664" s="33">
        <v>2</v>
      </c>
      <c r="AF1664" s="33">
        <v>2</v>
      </c>
      <c r="AG1664" s="33">
        <v>10</v>
      </c>
      <c r="AH1664" s="33"/>
      <c r="AI1664" s="33"/>
      <c r="AJ1664" s="33"/>
      <c r="AK1664" s="33"/>
      <c r="AL1664" s="33">
        <v>0</v>
      </c>
      <c r="AM1664" s="33">
        <v>10</v>
      </c>
      <c r="AN1664" s="33"/>
      <c r="AO1664" s="33">
        <v>0</v>
      </c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</row>
    <row r="1665" spans="1:52" x14ac:dyDescent="0.25">
      <c r="A1665" s="6">
        <f t="shared" si="51"/>
        <v>1661</v>
      </c>
      <c r="B1665" s="6"/>
      <c r="C1665" s="6" t="s">
        <v>5152</v>
      </c>
      <c r="D1665" s="6" t="s">
        <v>2841</v>
      </c>
      <c r="E1665" s="6"/>
      <c r="F1665" s="6" t="s">
        <v>2823</v>
      </c>
      <c r="G1665" s="6"/>
      <c r="H1665" s="6" t="s">
        <v>2826</v>
      </c>
      <c r="I1665" s="6" t="str">
        <f t="shared" si="50"/>
        <v>MT001661</v>
      </c>
      <c r="J1665" s="6" t="s">
        <v>2452</v>
      </c>
      <c r="K1665" s="10"/>
      <c r="L1665" s="6"/>
      <c r="M1665" s="6"/>
      <c r="N1665" s="6"/>
      <c r="O1665" s="6"/>
      <c r="P1665" s="6"/>
      <c r="Q1665" s="6"/>
      <c r="R1665" s="6" t="s">
        <v>226</v>
      </c>
      <c r="S1665" s="15">
        <v>3</v>
      </c>
      <c r="T1665" s="33">
        <v>1</v>
      </c>
      <c r="U1665" s="33">
        <v>1</v>
      </c>
      <c r="V1665" s="33">
        <v>1</v>
      </c>
      <c r="W1665" s="33">
        <v>0</v>
      </c>
      <c r="X1665" s="33"/>
      <c r="Y1665" s="33"/>
      <c r="Z1665" s="33">
        <v>0</v>
      </c>
      <c r="AA1665" s="33">
        <v>0</v>
      </c>
      <c r="AB1665" s="33">
        <v>0</v>
      </c>
      <c r="AC1665" s="33">
        <v>0</v>
      </c>
      <c r="AD1665" s="33"/>
      <c r="AE1665" s="33">
        <v>2</v>
      </c>
      <c r="AF1665" s="33">
        <v>2</v>
      </c>
      <c r="AG1665" s="33">
        <v>10</v>
      </c>
      <c r="AH1665" s="33"/>
      <c r="AI1665" s="33"/>
      <c r="AJ1665" s="33"/>
      <c r="AK1665" s="33"/>
      <c r="AL1665" s="33">
        <v>0</v>
      </c>
      <c r="AM1665" s="33">
        <v>10</v>
      </c>
      <c r="AN1665" s="33"/>
      <c r="AO1665" s="33">
        <v>0</v>
      </c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</row>
    <row r="1666" spans="1:52" x14ac:dyDescent="0.25">
      <c r="A1666" s="6">
        <f t="shared" si="51"/>
        <v>1662</v>
      </c>
      <c r="B1666" s="6"/>
      <c r="C1666" s="6" t="s">
        <v>5152</v>
      </c>
      <c r="D1666" s="6" t="s">
        <v>2841</v>
      </c>
      <c r="E1666" s="6"/>
      <c r="F1666" s="6" t="s">
        <v>2823</v>
      </c>
      <c r="G1666" s="6"/>
      <c r="H1666" s="6" t="s">
        <v>2826</v>
      </c>
      <c r="I1666" s="6" t="str">
        <f t="shared" si="50"/>
        <v>MT001662</v>
      </c>
      <c r="J1666" s="6" t="s">
        <v>2453</v>
      </c>
      <c r="K1666" s="10"/>
      <c r="L1666" s="6"/>
      <c r="M1666" s="6"/>
      <c r="N1666" s="6"/>
      <c r="O1666" s="6"/>
      <c r="P1666" s="6"/>
      <c r="Q1666" s="6"/>
      <c r="R1666" s="6" t="s">
        <v>226</v>
      </c>
      <c r="S1666" s="15">
        <v>7</v>
      </c>
      <c r="T1666" s="33">
        <v>1</v>
      </c>
      <c r="U1666" s="33">
        <v>1</v>
      </c>
      <c r="V1666" s="33">
        <v>1</v>
      </c>
      <c r="W1666" s="33">
        <v>0</v>
      </c>
      <c r="X1666" s="33"/>
      <c r="Y1666" s="33"/>
      <c r="Z1666" s="33">
        <v>0</v>
      </c>
      <c r="AA1666" s="33">
        <v>0</v>
      </c>
      <c r="AB1666" s="33">
        <v>0</v>
      </c>
      <c r="AC1666" s="33">
        <v>0</v>
      </c>
      <c r="AD1666" s="33"/>
      <c r="AE1666" s="33">
        <v>2</v>
      </c>
      <c r="AF1666" s="33">
        <v>2</v>
      </c>
      <c r="AG1666" s="33">
        <v>10</v>
      </c>
      <c r="AH1666" s="33"/>
      <c r="AI1666" s="33"/>
      <c r="AJ1666" s="33"/>
      <c r="AK1666" s="33"/>
      <c r="AL1666" s="33">
        <v>0</v>
      </c>
      <c r="AM1666" s="33">
        <v>10</v>
      </c>
      <c r="AN1666" s="33"/>
      <c r="AO1666" s="33">
        <v>0</v>
      </c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</row>
    <row r="1667" spans="1:52" x14ac:dyDescent="0.25">
      <c r="A1667" s="6">
        <f t="shared" si="51"/>
        <v>1663</v>
      </c>
      <c r="B1667" s="6"/>
      <c r="C1667" s="6" t="s">
        <v>5152</v>
      </c>
      <c r="D1667" s="6" t="s">
        <v>2841</v>
      </c>
      <c r="E1667" s="6"/>
      <c r="F1667" s="6" t="s">
        <v>2823</v>
      </c>
      <c r="G1667" s="6"/>
      <c r="H1667" s="6" t="s">
        <v>2826</v>
      </c>
      <c r="I1667" s="6" t="str">
        <f t="shared" si="50"/>
        <v>MT001663</v>
      </c>
      <c r="J1667" s="6" t="s">
        <v>2454</v>
      </c>
      <c r="K1667" s="10"/>
      <c r="L1667" s="6"/>
      <c r="M1667" s="6"/>
      <c r="N1667" s="6"/>
      <c r="O1667" s="6"/>
      <c r="P1667" s="6"/>
      <c r="Q1667" s="6"/>
      <c r="R1667" s="6" t="s">
        <v>226</v>
      </c>
      <c r="S1667" s="15">
        <v>7</v>
      </c>
      <c r="T1667" s="33">
        <v>1</v>
      </c>
      <c r="U1667" s="33">
        <v>1</v>
      </c>
      <c r="V1667" s="33">
        <v>1</v>
      </c>
      <c r="W1667" s="33">
        <v>0</v>
      </c>
      <c r="X1667" s="33"/>
      <c r="Y1667" s="33"/>
      <c r="Z1667" s="33">
        <v>0</v>
      </c>
      <c r="AA1667" s="33">
        <v>0</v>
      </c>
      <c r="AB1667" s="33">
        <v>0</v>
      </c>
      <c r="AC1667" s="33">
        <v>0</v>
      </c>
      <c r="AD1667" s="33"/>
      <c r="AE1667" s="33">
        <v>2</v>
      </c>
      <c r="AF1667" s="33">
        <v>2</v>
      </c>
      <c r="AG1667" s="33">
        <v>10</v>
      </c>
      <c r="AH1667" s="33"/>
      <c r="AI1667" s="33"/>
      <c r="AJ1667" s="33"/>
      <c r="AK1667" s="33"/>
      <c r="AL1667" s="33">
        <v>0</v>
      </c>
      <c r="AM1667" s="33">
        <v>10</v>
      </c>
      <c r="AN1667" s="33"/>
      <c r="AO1667" s="33">
        <v>0</v>
      </c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</row>
    <row r="1668" spans="1:52" x14ac:dyDescent="0.25">
      <c r="A1668" s="6">
        <f t="shared" si="51"/>
        <v>1664</v>
      </c>
      <c r="B1668" s="6"/>
      <c r="C1668" s="6" t="s">
        <v>5152</v>
      </c>
      <c r="D1668" s="6" t="s">
        <v>2841</v>
      </c>
      <c r="E1668" s="6"/>
      <c r="F1668" s="6" t="s">
        <v>2823</v>
      </c>
      <c r="G1668" s="6"/>
      <c r="H1668" s="6" t="s">
        <v>2826</v>
      </c>
      <c r="I1668" s="6" t="str">
        <f t="shared" si="50"/>
        <v>MT001664</v>
      </c>
      <c r="J1668" s="6" t="s">
        <v>2455</v>
      </c>
      <c r="K1668" s="10"/>
      <c r="L1668" s="6"/>
      <c r="M1668" s="6"/>
      <c r="N1668" s="6"/>
      <c r="O1668" s="6"/>
      <c r="P1668" s="6"/>
      <c r="Q1668" s="6"/>
      <c r="R1668" s="6" t="s">
        <v>226</v>
      </c>
      <c r="S1668" s="15">
        <v>7</v>
      </c>
      <c r="T1668" s="33">
        <v>1</v>
      </c>
      <c r="U1668" s="33">
        <v>1</v>
      </c>
      <c r="V1668" s="33">
        <v>1</v>
      </c>
      <c r="W1668" s="33">
        <v>0</v>
      </c>
      <c r="X1668" s="33"/>
      <c r="Y1668" s="33"/>
      <c r="Z1668" s="33">
        <v>0</v>
      </c>
      <c r="AA1668" s="33">
        <v>0</v>
      </c>
      <c r="AB1668" s="33">
        <v>0</v>
      </c>
      <c r="AC1668" s="33">
        <v>0</v>
      </c>
      <c r="AD1668" s="33"/>
      <c r="AE1668" s="33">
        <v>2</v>
      </c>
      <c r="AF1668" s="33">
        <v>2</v>
      </c>
      <c r="AG1668" s="33">
        <v>10</v>
      </c>
      <c r="AH1668" s="33"/>
      <c r="AI1668" s="33"/>
      <c r="AJ1668" s="33"/>
      <c r="AK1668" s="33"/>
      <c r="AL1668" s="33">
        <v>0</v>
      </c>
      <c r="AM1668" s="33">
        <v>10</v>
      </c>
      <c r="AN1668" s="33"/>
      <c r="AO1668" s="33">
        <v>0</v>
      </c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</row>
    <row r="1669" spans="1:52" x14ac:dyDescent="0.25">
      <c r="A1669" s="6">
        <f t="shared" si="51"/>
        <v>1665</v>
      </c>
      <c r="B1669" s="6"/>
      <c r="C1669" s="6" t="s">
        <v>5152</v>
      </c>
      <c r="D1669" s="6" t="s">
        <v>2841</v>
      </c>
      <c r="E1669" s="6"/>
      <c r="F1669" s="6" t="s">
        <v>2823</v>
      </c>
      <c r="G1669" s="6"/>
      <c r="H1669" s="6" t="s">
        <v>2826</v>
      </c>
      <c r="I1669" s="6" t="str">
        <f t="shared" si="50"/>
        <v>MT001665</v>
      </c>
      <c r="J1669" s="6" t="s">
        <v>2456</v>
      </c>
      <c r="K1669" s="10"/>
      <c r="L1669" s="6"/>
      <c r="M1669" s="6"/>
      <c r="N1669" s="6"/>
      <c r="O1669" s="6"/>
      <c r="P1669" s="6"/>
      <c r="Q1669" s="6"/>
      <c r="R1669" s="6" t="s">
        <v>226</v>
      </c>
      <c r="S1669" s="15" t="s">
        <v>514</v>
      </c>
      <c r="T1669" s="33">
        <v>1</v>
      </c>
      <c r="U1669" s="33">
        <v>1</v>
      </c>
      <c r="V1669" s="33">
        <v>1</v>
      </c>
      <c r="W1669" s="33">
        <v>0</v>
      </c>
      <c r="X1669" s="33"/>
      <c r="Y1669" s="33"/>
      <c r="Z1669" s="33">
        <v>0</v>
      </c>
      <c r="AA1669" s="33">
        <v>0</v>
      </c>
      <c r="AB1669" s="33">
        <v>0</v>
      </c>
      <c r="AC1669" s="33">
        <v>0</v>
      </c>
      <c r="AD1669" s="33"/>
      <c r="AE1669" s="33">
        <v>2</v>
      </c>
      <c r="AF1669" s="33">
        <v>2</v>
      </c>
      <c r="AG1669" s="33">
        <v>10</v>
      </c>
      <c r="AH1669" s="33"/>
      <c r="AI1669" s="33"/>
      <c r="AJ1669" s="33"/>
      <c r="AK1669" s="33"/>
      <c r="AL1669" s="33">
        <v>0</v>
      </c>
      <c r="AM1669" s="33">
        <v>10</v>
      </c>
      <c r="AN1669" s="33"/>
      <c r="AO1669" s="33">
        <v>0</v>
      </c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</row>
    <row r="1670" spans="1:52" x14ac:dyDescent="0.25">
      <c r="A1670" s="6">
        <f t="shared" si="51"/>
        <v>1666</v>
      </c>
      <c r="B1670" s="6"/>
      <c r="C1670" s="6" t="s">
        <v>5152</v>
      </c>
      <c r="D1670" s="6" t="s">
        <v>2841</v>
      </c>
      <c r="E1670" s="6"/>
      <c r="F1670" s="6" t="s">
        <v>2823</v>
      </c>
      <c r="G1670" s="6"/>
      <c r="H1670" s="6" t="s">
        <v>2826</v>
      </c>
      <c r="I1670" s="6" t="str">
        <f t="shared" ref="I1670:I1733" si="52">IF(LEN(A1670)=1,"MT00000"&amp;A1670,IF(LEN(A1670)=2,"MT0000"&amp;A1670,IF(LEN(A1670)=3,"MT000"&amp;A1670,IF(LEN(A1670)=4,"MT00"&amp;A1670,0))))</f>
        <v>MT001666</v>
      </c>
      <c r="J1670" s="6" t="s">
        <v>2457</v>
      </c>
      <c r="K1670" s="10"/>
      <c r="L1670" s="6"/>
      <c r="M1670" s="6"/>
      <c r="N1670" s="6"/>
      <c r="O1670" s="6"/>
      <c r="P1670" s="6"/>
      <c r="Q1670" s="6"/>
      <c r="R1670" s="6" t="s">
        <v>226</v>
      </c>
      <c r="S1670" s="15">
        <v>5</v>
      </c>
      <c r="T1670" s="33">
        <v>1</v>
      </c>
      <c r="U1670" s="33">
        <v>1</v>
      </c>
      <c r="V1670" s="33">
        <v>1</v>
      </c>
      <c r="W1670" s="33">
        <v>0</v>
      </c>
      <c r="X1670" s="33"/>
      <c r="Y1670" s="33"/>
      <c r="Z1670" s="33">
        <v>0</v>
      </c>
      <c r="AA1670" s="33">
        <v>0</v>
      </c>
      <c r="AB1670" s="33">
        <v>0</v>
      </c>
      <c r="AC1670" s="33">
        <v>0</v>
      </c>
      <c r="AD1670" s="33"/>
      <c r="AE1670" s="33">
        <v>2</v>
      </c>
      <c r="AF1670" s="33">
        <v>2</v>
      </c>
      <c r="AG1670" s="33">
        <v>10</v>
      </c>
      <c r="AH1670" s="33"/>
      <c r="AI1670" s="33"/>
      <c r="AJ1670" s="33"/>
      <c r="AK1670" s="33"/>
      <c r="AL1670" s="33">
        <v>0</v>
      </c>
      <c r="AM1670" s="33">
        <v>10</v>
      </c>
      <c r="AN1670" s="33"/>
      <c r="AO1670" s="33">
        <v>0</v>
      </c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</row>
    <row r="1671" spans="1:52" x14ac:dyDescent="0.25">
      <c r="A1671" s="6">
        <f t="shared" ref="A1671:A1734" si="53">+A1670+1</f>
        <v>1667</v>
      </c>
      <c r="B1671" s="6"/>
      <c r="C1671" s="6" t="s">
        <v>5152</v>
      </c>
      <c r="D1671" s="6" t="s">
        <v>2841</v>
      </c>
      <c r="E1671" s="6"/>
      <c r="F1671" s="6" t="s">
        <v>2823</v>
      </c>
      <c r="G1671" s="6"/>
      <c r="H1671" s="6" t="s">
        <v>2826</v>
      </c>
      <c r="I1671" s="6" t="str">
        <f t="shared" si="52"/>
        <v>MT001667</v>
      </c>
      <c r="J1671" s="6" t="s">
        <v>2458</v>
      </c>
      <c r="K1671" s="10"/>
      <c r="L1671" s="6"/>
      <c r="M1671" s="6"/>
      <c r="N1671" s="6"/>
      <c r="O1671" s="6"/>
      <c r="P1671" s="6"/>
      <c r="Q1671" s="6"/>
      <c r="R1671" s="6" t="s">
        <v>226</v>
      </c>
      <c r="S1671" s="15">
        <v>3</v>
      </c>
      <c r="T1671" s="33">
        <v>1</v>
      </c>
      <c r="U1671" s="33">
        <v>1</v>
      </c>
      <c r="V1671" s="33">
        <v>1</v>
      </c>
      <c r="W1671" s="33">
        <v>0</v>
      </c>
      <c r="X1671" s="33"/>
      <c r="Y1671" s="33"/>
      <c r="Z1671" s="33">
        <v>0</v>
      </c>
      <c r="AA1671" s="33">
        <v>0</v>
      </c>
      <c r="AB1671" s="33">
        <v>0</v>
      </c>
      <c r="AC1671" s="33">
        <v>0</v>
      </c>
      <c r="AD1671" s="33"/>
      <c r="AE1671" s="33">
        <v>2</v>
      </c>
      <c r="AF1671" s="33">
        <v>2</v>
      </c>
      <c r="AG1671" s="33">
        <v>10</v>
      </c>
      <c r="AH1671" s="33"/>
      <c r="AI1671" s="33"/>
      <c r="AJ1671" s="33"/>
      <c r="AK1671" s="33"/>
      <c r="AL1671" s="33">
        <v>0</v>
      </c>
      <c r="AM1671" s="33">
        <v>10</v>
      </c>
      <c r="AN1671" s="33"/>
      <c r="AO1671" s="33">
        <v>0</v>
      </c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</row>
    <row r="1672" spans="1:52" x14ac:dyDescent="0.25">
      <c r="A1672" s="6">
        <f t="shared" si="53"/>
        <v>1668</v>
      </c>
      <c r="B1672" s="6"/>
      <c r="C1672" s="6" t="s">
        <v>5152</v>
      </c>
      <c r="D1672" s="6" t="s">
        <v>2841</v>
      </c>
      <c r="E1672" s="6"/>
      <c r="F1672" s="6" t="s">
        <v>2823</v>
      </c>
      <c r="G1672" s="6"/>
      <c r="H1672" s="6" t="s">
        <v>2826</v>
      </c>
      <c r="I1672" s="6" t="str">
        <f t="shared" si="52"/>
        <v>MT001668</v>
      </c>
      <c r="J1672" s="6" t="s">
        <v>2459</v>
      </c>
      <c r="K1672" s="10"/>
      <c r="L1672" s="6"/>
      <c r="M1672" s="6"/>
      <c r="N1672" s="6"/>
      <c r="O1672" s="6"/>
      <c r="P1672" s="6"/>
      <c r="Q1672" s="6"/>
      <c r="R1672" s="6" t="s">
        <v>226</v>
      </c>
      <c r="S1672" s="15">
        <v>7</v>
      </c>
      <c r="T1672" s="33">
        <v>1</v>
      </c>
      <c r="U1672" s="33">
        <v>1</v>
      </c>
      <c r="V1672" s="33">
        <v>1</v>
      </c>
      <c r="W1672" s="33">
        <v>0</v>
      </c>
      <c r="X1672" s="33"/>
      <c r="Y1672" s="33"/>
      <c r="Z1672" s="33">
        <v>0</v>
      </c>
      <c r="AA1672" s="33">
        <v>0</v>
      </c>
      <c r="AB1672" s="33">
        <v>0</v>
      </c>
      <c r="AC1672" s="33">
        <v>0</v>
      </c>
      <c r="AD1672" s="33"/>
      <c r="AE1672" s="33">
        <v>2</v>
      </c>
      <c r="AF1672" s="33">
        <v>2</v>
      </c>
      <c r="AG1672" s="33">
        <v>10</v>
      </c>
      <c r="AH1672" s="33"/>
      <c r="AI1672" s="33"/>
      <c r="AJ1672" s="33"/>
      <c r="AK1672" s="33"/>
      <c r="AL1672" s="33">
        <v>0</v>
      </c>
      <c r="AM1672" s="33">
        <v>10</v>
      </c>
      <c r="AN1672" s="33"/>
      <c r="AO1672" s="33">
        <v>0</v>
      </c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</row>
    <row r="1673" spans="1:52" x14ac:dyDescent="0.25">
      <c r="A1673" s="6">
        <f t="shared" si="53"/>
        <v>1669</v>
      </c>
      <c r="B1673" s="6"/>
      <c r="C1673" s="6" t="s">
        <v>5152</v>
      </c>
      <c r="D1673" s="6" t="s">
        <v>2841</v>
      </c>
      <c r="E1673" s="6"/>
      <c r="F1673" s="6" t="s">
        <v>2823</v>
      </c>
      <c r="G1673" s="6"/>
      <c r="H1673" s="6" t="s">
        <v>2826</v>
      </c>
      <c r="I1673" s="6" t="str">
        <f t="shared" si="52"/>
        <v>MT001669</v>
      </c>
      <c r="J1673" s="6" t="s">
        <v>2460</v>
      </c>
      <c r="K1673" s="10"/>
      <c r="L1673" s="6"/>
      <c r="M1673" s="6"/>
      <c r="N1673" s="6"/>
      <c r="O1673" s="6"/>
      <c r="P1673" s="6"/>
      <c r="Q1673" s="6"/>
      <c r="R1673" s="6" t="s">
        <v>226</v>
      </c>
      <c r="S1673" s="15">
        <v>3</v>
      </c>
      <c r="T1673" s="33">
        <v>1</v>
      </c>
      <c r="U1673" s="33">
        <v>1</v>
      </c>
      <c r="V1673" s="33">
        <v>1</v>
      </c>
      <c r="W1673" s="33">
        <v>0</v>
      </c>
      <c r="X1673" s="33"/>
      <c r="Y1673" s="33"/>
      <c r="Z1673" s="33">
        <v>0</v>
      </c>
      <c r="AA1673" s="33">
        <v>0</v>
      </c>
      <c r="AB1673" s="33">
        <v>0</v>
      </c>
      <c r="AC1673" s="33">
        <v>0</v>
      </c>
      <c r="AD1673" s="33"/>
      <c r="AE1673" s="33">
        <v>2</v>
      </c>
      <c r="AF1673" s="33">
        <v>2</v>
      </c>
      <c r="AG1673" s="33">
        <v>10</v>
      </c>
      <c r="AH1673" s="33"/>
      <c r="AI1673" s="33"/>
      <c r="AJ1673" s="33"/>
      <c r="AK1673" s="33"/>
      <c r="AL1673" s="33">
        <v>0</v>
      </c>
      <c r="AM1673" s="33">
        <v>10</v>
      </c>
      <c r="AN1673" s="33"/>
      <c r="AO1673" s="33">
        <v>0</v>
      </c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</row>
    <row r="1674" spans="1:52" x14ac:dyDescent="0.25">
      <c r="A1674" s="6">
        <f t="shared" si="53"/>
        <v>1670</v>
      </c>
      <c r="B1674" s="6"/>
      <c r="C1674" s="6" t="s">
        <v>5152</v>
      </c>
      <c r="D1674" s="6" t="s">
        <v>2841</v>
      </c>
      <c r="E1674" s="6"/>
      <c r="F1674" s="6" t="s">
        <v>2823</v>
      </c>
      <c r="G1674" s="6"/>
      <c r="H1674" s="6" t="s">
        <v>2826</v>
      </c>
      <c r="I1674" s="6" t="str">
        <f t="shared" si="52"/>
        <v>MT001670</v>
      </c>
      <c r="J1674" s="6" t="s">
        <v>2461</v>
      </c>
      <c r="K1674" s="10"/>
      <c r="L1674" s="6"/>
      <c r="M1674" s="6"/>
      <c r="N1674" s="6"/>
      <c r="O1674" s="6"/>
      <c r="P1674" s="6"/>
      <c r="Q1674" s="6"/>
      <c r="R1674" s="6" t="s">
        <v>226</v>
      </c>
      <c r="S1674" s="15">
        <v>3</v>
      </c>
      <c r="T1674" s="33">
        <v>1</v>
      </c>
      <c r="U1674" s="33">
        <v>1</v>
      </c>
      <c r="V1674" s="33">
        <v>1</v>
      </c>
      <c r="W1674" s="33">
        <v>0</v>
      </c>
      <c r="X1674" s="33"/>
      <c r="Y1674" s="33"/>
      <c r="Z1674" s="33">
        <v>0</v>
      </c>
      <c r="AA1674" s="33">
        <v>0</v>
      </c>
      <c r="AB1674" s="33">
        <v>0</v>
      </c>
      <c r="AC1674" s="33">
        <v>0</v>
      </c>
      <c r="AD1674" s="33"/>
      <c r="AE1674" s="33">
        <v>2</v>
      </c>
      <c r="AF1674" s="33">
        <v>2</v>
      </c>
      <c r="AG1674" s="33">
        <v>10</v>
      </c>
      <c r="AH1674" s="33"/>
      <c r="AI1674" s="33"/>
      <c r="AJ1674" s="33"/>
      <c r="AK1674" s="33"/>
      <c r="AL1674" s="33">
        <v>0</v>
      </c>
      <c r="AM1674" s="33">
        <v>10</v>
      </c>
      <c r="AN1674" s="33"/>
      <c r="AO1674" s="33">
        <v>0</v>
      </c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</row>
    <row r="1675" spans="1:52" x14ac:dyDescent="0.25">
      <c r="A1675" s="6">
        <f t="shared" si="53"/>
        <v>1671</v>
      </c>
      <c r="B1675" s="6"/>
      <c r="C1675" s="6" t="s">
        <v>5152</v>
      </c>
      <c r="D1675" s="6" t="s">
        <v>2841</v>
      </c>
      <c r="E1675" s="6"/>
      <c r="F1675" s="6" t="s">
        <v>2823</v>
      </c>
      <c r="G1675" s="6"/>
      <c r="H1675" s="6" t="s">
        <v>2826</v>
      </c>
      <c r="I1675" s="6" t="str">
        <f t="shared" si="52"/>
        <v>MT001671</v>
      </c>
      <c r="J1675" s="6" t="s">
        <v>2462</v>
      </c>
      <c r="K1675" s="10"/>
      <c r="L1675" s="6"/>
      <c r="M1675" s="6"/>
      <c r="N1675" s="6"/>
      <c r="O1675" s="6"/>
      <c r="P1675" s="6"/>
      <c r="Q1675" s="6"/>
      <c r="R1675" s="6" t="s">
        <v>226</v>
      </c>
      <c r="S1675" s="15">
        <v>7</v>
      </c>
      <c r="T1675" s="33">
        <v>1</v>
      </c>
      <c r="U1675" s="33">
        <v>1</v>
      </c>
      <c r="V1675" s="33">
        <v>1</v>
      </c>
      <c r="W1675" s="33">
        <v>0</v>
      </c>
      <c r="X1675" s="33"/>
      <c r="Y1675" s="33"/>
      <c r="Z1675" s="33">
        <v>0</v>
      </c>
      <c r="AA1675" s="33">
        <v>0</v>
      </c>
      <c r="AB1675" s="33">
        <v>0</v>
      </c>
      <c r="AC1675" s="33">
        <v>0</v>
      </c>
      <c r="AD1675" s="33"/>
      <c r="AE1675" s="33">
        <v>2</v>
      </c>
      <c r="AF1675" s="33">
        <v>2</v>
      </c>
      <c r="AG1675" s="33">
        <v>10</v>
      </c>
      <c r="AH1675" s="33"/>
      <c r="AI1675" s="33"/>
      <c r="AJ1675" s="33"/>
      <c r="AK1675" s="33"/>
      <c r="AL1675" s="33">
        <v>0</v>
      </c>
      <c r="AM1675" s="33">
        <v>10</v>
      </c>
      <c r="AN1675" s="33"/>
      <c r="AO1675" s="33">
        <v>0</v>
      </c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</row>
    <row r="1676" spans="1:52" x14ac:dyDescent="0.25">
      <c r="A1676" s="6">
        <f t="shared" si="53"/>
        <v>1672</v>
      </c>
      <c r="B1676" s="6"/>
      <c r="C1676" s="6" t="s">
        <v>5152</v>
      </c>
      <c r="D1676" s="6" t="s">
        <v>2841</v>
      </c>
      <c r="E1676" s="6"/>
      <c r="F1676" s="6" t="s">
        <v>2823</v>
      </c>
      <c r="G1676" s="6"/>
      <c r="H1676" s="6" t="s">
        <v>2826</v>
      </c>
      <c r="I1676" s="6" t="str">
        <f t="shared" si="52"/>
        <v>MT001672</v>
      </c>
      <c r="J1676" s="6" t="s">
        <v>2463</v>
      </c>
      <c r="K1676" s="10"/>
      <c r="L1676" s="6"/>
      <c r="M1676" s="6"/>
      <c r="N1676" s="6"/>
      <c r="O1676" s="6"/>
      <c r="P1676" s="6"/>
      <c r="Q1676" s="6"/>
      <c r="R1676" s="6" t="s">
        <v>226</v>
      </c>
      <c r="S1676" s="15">
        <v>3</v>
      </c>
      <c r="T1676" s="33">
        <v>1</v>
      </c>
      <c r="U1676" s="33">
        <v>1</v>
      </c>
      <c r="V1676" s="33">
        <v>1</v>
      </c>
      <c r="W1676" s="33">
        <v>0</v>
      </c>
      <c r="X1676" s="33"/>
      <c r="Y1676" s="33"/>
      <c r="Z1676" s="33">
        <v>0</v>
      </c>
      <c r="AA1676" s="33">
        <v>0</v>
      </c>
      <c r="AB1676" s="33">
        <v>0</v>
      </c>
      <c r="AC1676" s="33">
        <v>0</v>
      </c>
      <c r="AD1676" s="33"/>
      <c r="AE1676" s="33">
        <v>2</v>
      </c>
      <c r="AF1676" s="33">
        <v>2</v>
      </c>
      <c r="AG1676" s="33">
        <v>10</v>
      </c>
      <c r="AH1676" s="33"/>
      <c r="AI1676" s="33"/>
      <c r="AJ1676" s="33"/>
      <c r="AK1676" s="33"/>
      <c r="AL1676" s="33">
        <v>0</v>
      </c>
      <c r="AM1676" s="33">
        <v>10</v>
      </c>
      <c r="AN1676" s="33"/>
      <c r="AO1676" s="33">
        <v>0</v>
      </c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</row>
    <row r="1677" spans="1:52" x14ac:dyDescent="0.25">
      <c r="A1677" s="6">
        <f t="shared" si="53"/>
        <v>1673</v>
      </c>
      <c r="B1677" s="6"/>
      <c r="C1677" s="6" t="s">
        <v>5152</v>
      </c>
      <c r="D1677" s="6" t="s">
        <v>2841</v>
      </c>
      <c r="E1677" s="6"/>
      <c r="F1677" s="6" t="s">
        <v>2823</v>
      </c>
      <c r="G1677" s="6"/>
      <c r="H1677" s="6" t="s">
        <v>2826</v>
      </c>
      <c r="I1677" s="6" t="str">
        <f t="shared" si="52"/>
        <v>MT001673</v>
      </c>
      <c r="J1677" s="6" t="s">
        <v>2464</v>
      </c>
      <c r="K1677" s="10"/>
      <c r="L1677" s="6"/>
      <c r="M1677" s="6"/>
      <c r="N1677" s="6"/>
      <c r="O1677" s="6"/>
      <c r="P1677" s="6"/>
      <c r="Q1677" s="6"/>
      <c r="R1677" s="6" t="s">
        <v>226</v>
      </c>
      <c r="S1677" s="15">
        <v>3</v>
      </c>
      <c r="T1677" s="33">
        <v>1</v>
      </c>
      <c r="U1677" s="33">
        <v>1</v>
      </c>
      <c r="V1677" s="33">
        <v>1</v>
      </c>
      <c r="W1677" s="33">
        <v>0</v>
      </c>
      <c r="X1677" s="33"/>
      <c r="Y1677" s="33"/>
      <c r="Z1677" s="33">
        <v>0</v>
      </c>
      <c r="AA1677" s="33">
        <v>0</v>
      </c>
      <c r="AB1677" s="33">
        <v>0</v>
      </c>
      <c r="AC1677" s="33">
        <v>0</v>
      </c>
      <c r="AD1677" s="33"/>
      <c r="AE1677" s="33">
        <v>2</v>
      </c>
      <c r="AF1677" s="33">
        <v>2</v>
      </c>
      <c r="AG1677" s="33">
        <v>10</v>
      </c>
      <c r="AH1677" s="33"/>
      <c r="AI1677" s="33"/>
      <c r="AJ1677" s="33"/>
      <c r="AK1677" s="33"/>
      <c r="AL1677" s="33">
        <v>0</v>
      </c>
      <c r="AM1677" s="33">
        <v>10</v>
      </c>
      <c r="AN1677" s="33"/>
      <c r="AO1677" s="33">
        <v>0</v>
      </c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</row>
    <row r="1678" spans="1:52" x14ac:dyDescent="0.25">
      <c r="A1678" s="6">
        <f t="shared" si="53"/>
        <v>1674</v>
      </c>
      <c r="B1678" s="6"/>
      <c r="C1678" s="6" t="s">
        <v>5152</v>
      </c>
      <c r="D1678" s="6" t="s">
        <v>2841</v>
      </c>
      <c r="E1678" s="6"/>
      <c r="F1678" s="6" t="s">
        <v>2823</v>
      </c>
      <c r="G1678" s="6"/>
      <c r="H1678" s="6" t="s">
        <v>2826</v>
      </c>
      <c r="I1678" s="6" t="str">
        <f t="shared" si="52"/>
        <v>MT001674</v>
      </c>
      <c r="J1678" s="6" t="s">
        <v>2465</v>
      </c>
      <c r="K1678" s="10"/>
      <c r="L1678" s="6"/>
      <c r="M1678" s="6"/>
      <c r="N1678" s="6"/>
      <c r="O1678" s="6"/>
      <c r="P1678" s="6"/>
      <c r="Q1678" s="6"/>
      <c r="R1678" s="6" t="s">
        <v>226</v>
      </c>
      <c r="S1678" s="15">
        <v>3</v>
      </c>
      <c r="T1678" s="33">
        <v>1</v>
      </c>
      <c r="U1678" s="33">
        <v>1</v>
      </c>
      <c r="V1678" s="33">
        <v>1</v>
      </c>
      <c r="W1678" s="33">
        <v>0</v>
      </c>
      <c r="X1678" s="33"/>
      <c r="Y1678" s="33"/>
      <c r="Z1678" s="33">
        <v>0</v>
      </c>
      <c r="AA1678" s="33">
        <v>0</v>
      </c>
      <c r="AB1678" s="33">
        <v>0</v>
      </c>
      <c r="AC1678" s="33">
        <v>0</v>
      </c>
      <c r="AD1678" s="33"/>
      <c r="AE1678" s="33">
        <v>2</v>
      </c>
      <c r="AF1678" s="33">
        <v>2</v>
      </c>
      <c r="AG1678" s="33">
        <v>10</v>
      </c>
      <c r="AH1678" s="33"/>
      <c r="AI1678" s="33"/>
      <c r="AJ1678" s="33"/>
      <c r="AK1678" s="33"/>
      <c r="AL1678" s="33">
        <v>0</v>
      </c>
      <c r="AM1678" s="33">
        <v>10</v>
      </c>
      <c r="AN1678" s="33"/>
      <c r="AO1678" s="33">
        <v>0</v>
      </c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</row>
    <row r="1679" spans="1:52" x14ac:dyDescent="0.25">
      <c r="A1679" s="6">
        <f t="shared" si="53"/>
        <v>1675</v>
      </c>
      <c r="B1679" s="6"/>
      <c r="C1679" s="6" t="s">
        <v>5152</v>
      </c>
      <c r="D1679" s="6" t="s">
        <v>2841</v>
      </c>
      <c r="E1679" s="6"/>
      <c r="F1679" s="6" t="s">
        <v>2823</v>
      </c>
      <c r="G1679" s="6"/>
      <c r="H1679" s="6" t="s">
        <v>2826</v>
      </c>
      <c r="I1679" s="6" t="str">
        <f t="shared" si="52"/>
        <v>MT001675</v>
      </c>
      <c r="J1679" s="6" t="s">
        <v>2466</v>
      </c>
      <c r="K1679" s="10"/>
      <c r="L1679" s="6"/>
      <c r="M1679" s="6"/>
      <c r="N1679" s="6"/>
      <c r="O1679" s="6"/>
      <c r="P1679" s="6"/>
      <c r="Q1679" s="6"/>
      <c r="R1679" s="6" t="s">
        <v>226</v>
      </c>
      <c r="S1679" s="15">
        <v>7</v>
      </c>
      <c r="T1679" s="33">
        <v>1</v>
      </c>
      <c r="U1679" s="33">
        <v>1</v>
      </c>
      <c r="V1679" s="33">
        <v>1</v>
      </c>
      <c r="W1679" s="33">
        <v>0</v>
      </c>
      <c r="X1679" s="33"/>
      <c r="Y1679" s="33"/>
      <c r="Z1679" s="33">
        <v>0</v>
      </c>
      <c r="AA1679" s="33">
        <v>0</v>
      </c>
      <c r="AB1679" s="33">
        <v>0</v>
      </c>
      <c r="AC1679" s="33">
        <v>0</v>
      </c>
      <c r="AD1679" s="33"/>
      <c r="AE1679" s="33">
        <v>2</v>
      </c>
      <c r="AF1679" s="33">
        <v>2</v>
      </c>
      <c r="AG1679" s="33">
        <v>10</v>
      </c>
      <c r="AH1679" s="33"/>
      <c r="AI1679" s="33"/>
      <c r="AJ1679" s="33"/>
      <c r="AK1679" s="33"/>
      <c r="AL1679" s="33">
        <v>0</v>
      </c>
      <c r="AM1679" s="33">
        <v>10</v>
      </c>
      <c r="AN1679" s="33"/>
      <c r="AO1679" s="33">
        <v>0</v>
      </c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</row>
    <row r="1680" spans="1:52" x14ac:dyDescent="0.25">
      <c r="A1680" s="6">
        <f t="shared" si="53"/>
        <v>1676</v>
      </c>
      <c r="B1680" s="6"/>
      <c r="C1680" s="6" t="s">
        <v>5152</v>
      </c>
      <c r="D1680" s="6" t="s">
        <v>2841</v>
      </c>
      <c r="E1680" s="6"/>
      <c r="F1680" s="6" t="s">
        <v>2823</v>
      </c>
      <c r="G1680" s="6"/>
      <c r="H1680" s="6" t="s">
        <v>2826</v>
      </c>
      <c r="I1680" s="6" t="str">
        <f t="shared" si="52"/>
        <v>MT001676</v>
      </c>
      <c r="J1680" s="6" t="s">
        <v>2467</v>
      </c>
      <c r="K1680" s="10"/>
      <c r="L1680" s="6"/>
      <c r="M1680" s="6"/>
      <c r="N1680" s="6"/>
      <c r="O1680" s="6"/>
      <c r="P1680" s="6"/>
      <c r="Q1680" s="6"/>
      <c r="R1680" s="6" t="s">
        <v>226</v>
      </c>
      <c r="S1680" s="15">
        <v>3</v>
      </c>
      <c r="T1680" s="33">
        <v>1</v>
      </c>
      <c r="U1680" s="33">
        <v>1</v>
      </c>
      <c r="V1680" s="33">
        <v>1</v>
      </c>
      <c r="W1680" s="33">
        <v>0</v>
      </c>
      <c r="X1680" s="33"/>
      <c r="Y1680" s="33"/>
      <c r="Z1680" s="33">
        <v>0</v>
      </c>
      <c r="AA1680" s="33">
        <v>0</v>
      </c>
      <c r="AB1680" s="33">
        <v>0</v>
      </c>
      <c r="AC1680" s="33">
        <v>0</v>
      </c>
      <c r="AD1680" s="33"/>
      <c r="AE1680" s="33">
        <v>2</v>
      </c>
      <c r="AF1680" s="33">
        <v>2</v>
      </c>
      <c r="AG1680" s="33">
        <v>10</v>
      </c>
      <c r="AH1680" s="33"/>
      <c r="AI1680" s="33"/>
      <c r="AJ1680" s="33"/>
      <c r="AK1680" s="33"/>
      <c r="AL1680" s="33">
        <v>0</v>
      </c>
      <c r="AM1680" s="33">
        <v>10</v>
      </c>
      <c r="AN1680" s="33"/>
      <c r="AO1680" s="33">
        <v>0</v>
      </c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</row>
    <row r="1681" spans="1:52" x14ac:dyDescent="0.25">
      <c r="A1681" s="6">
        <f t="shared" si="53"/>
        <v>1677</v>
      </c>
      <c r="B1681" s="6"/>
      <c r="C1681" s="6" t="s">
        <v>5152</v>
      </c>
      <c r="D1681" s="6" t="s">
        <v>2841</v>
      </c>
      <c r="E1681" s="6"/>
      <c r="F1681" s="6" t="s">
        <v>2823</v>
      </c>
      <c r="G1681" s="6"/>
      <c r="H1681" s="6" t="s">
        <v>2826</v>
      </c>
      <c r="I1681" s="6" t="str">
        <f t="shared" si="52"/>
        <v>MT001677</v>
      </c>
      <c r="J1681" s="6" t="s">
        <v>2468</v>
      </c>
      <c r="K1681" s="10"/>
      <c r="L1681" s="6"/>
      <c r="M1681" s="6"/>
      <c r="N1681" s="6"/>
      <c r="O1681" s="6"/>
      <c r="P1681" s="6"/>
      <c r="Q1681" s="6"/>
      <c r="R1681" s="6" t="s">
        <v>226</v>
      </c>
      <c r="S1681" s="15">
        <v>3</v>
      </c>
      <c r="T1681" s="33">
        <v>1</v>
      </c>
      <c r="U1681" s="33">
        <v>1</v>
      </c>
      <c r="V1681" s="33">
        <v>1</v>
      </c>
      <c r="W1681" s="33">
        <v>0</v>
      </c>
      <c r="X1681" s="33"/>
      <c r="Y1681" s="33"/>
      <c r="Z1681" s="33">
        <v>0</v>
      </c>
      <c r="AA1681" s="33">
        <v>0</v>
      </c>
      <c r="AB1681" s="33">
        <v>0</v>
      </c>
      <c r="AC1681" s="33">
        <v>0</v>
      </c>
      <c r="AD1681" s="33"/>
      <c r="AE1681" s="33">
        <v>2</v>
      </c>
      <c r="AF1681" s="33">
        <v>2</v>
      </c>
      <c r="AG1681" s="33">
        <v>10</v>
      </c>
      <c r="AH1681" s="33"/>
      <c r="AI1681" s="33"/>
      <c r="AJ1681" s="33"/>
      <c r="AK1681" s="33"/>
      <c r="AL1681" s="33">
        <v>0</v>
      </c>
      <c r="AM1681" s="33">
        <v>10</v>
      </c>
      <c r="AN1681" s="33"/>
      <c r="AO1681" s="33">
        <v>0</v>
      </c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</row>
    <row r="1682" spans="1:52" x14ac:dyDescent="0.25">
      <c r="A1682" s="6">
        <f t="shared" si="53"/>
        <v>1678</v>
      </c>
      <c r="B1682" s="6"/>
      <c r="C1682" s="6" t="s">
        <v>5152</v>
      </c>
      <c r="D1682" s="6" t="s">
        <v>2841</v>
      </c>
      <c r="E1682" s="6"/>
      <c r="F1682" s="6" t="s">
        <v>2823</v>
      </c>
      <c r="G1682" s="6"/>
      <c r="H1682" s="6" t="s">
        <v>2826</v>
      </c>
      <c r="I1682" s="6" t="str">
        <f t="shared" si="52"/>
        <v>MT001678</v>
      </c>
      <c r="J1682" s="6" t="s">
        <v>2469</v>
      </c>
      <c r="K1682" s="10"/>
      <c r="L1682" s="6"/>
      <c r="M1682" s="6"/>
      <c r="N1682" s="6"/>
      <c r="O1682" s="6"/>
      <c r="P1682" s="6"/>
      <c r="Q1682" s="6"/>
      <c r="R1682" s="6" t="s">
        <v>226</v>
      </c>
      <c r="S1682" s="15">
        <v>3</v>
      </c>
      <c r="T1682" s="33">
        <v>1</v>
      </c>
      <c r="U1682" s="33">
        <v>1</v>
      </c>
      <c r="V1682" s="33">
        <v>1</v>
      </c>
      <c r="W1682" s="33">
        <v>0</v>
      </c>
      <c r="X1682" s="33"/>
      <c r="Y1682" s="33"/>
      <c r="Z1682" s="33">
        <v>0</v>
      </c>
      <c r="AA1682" s="33">
        <v>0</v>
      </c>
      <c r="AB1682" s="33">
        <v>0</v>
      </c>
      <c r="AC1682" s="33">
        <v>0</v>
      </c>
      <c r="AD1682" s="33"/>
      <c r="AE1682" s="33">
        <v>2</v>
      </c>
      <c r="AF1682" s="33">
        <v>2</v>
      </c>
      <c r="AG1682" s="33">
        <v>10</v>
      </c>
      <c r="AH1682" s="33"/>
      <c r="AI1682" s="33"/>
      <c r="AJ1682" s="33"/>
      <c r="AK1682" s="33"/>
      <c r="AL1682" s="33">
        <v>0</v>
      </c>
      <c r="AM1682" s="33">
        <v>10</v>
      </c>
      <c r="AN1682" s="33"/>
      <c r="AO1682" s="33">
        <v>0</v>
      </c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</row>
    <row r="1683" spans="1:52" x14ac:dyDescent="0.25">
      <c r="A1683" s="6">
        <f t="shared" si="53"/>
        <v>1679</v>
      </c>
      <c r="B1683" s="6"/>
      <c r="C1683" s="6" t="s">
        <v>5152</v>
      </c>
      <c r="D1683" s="6" t="s">
        <v>2841</v>
      </c>
      <c r="E1683" s="6"/>
      <c r="F1683" s="6" t="s">
        <v>2823</v>
      </c>
      <c r="G1683" s="6"/>
      <c r="H1683" s="6" t="s">
        <v>2826</v>
      </c>
      <c r="I1683" s="6" t="str">
        <f t="shared" si="52"/>
        <v>MT001679</v>
      </c>
      <c r="J1683" s="6" t="s">
        <v>2470</v>
      </c>
      <c r="K1683" s="10"/>
      <c r="L1683" s="6"/>
      <c r="M1683" s="6"/>
      <c r="N1683" s="6"/>
      <c r="O1683" s="6"/>
      <c r="P1683" s="6"/>
      <c r="Q1683" s="6"/>
      <c r="R1683" s="6" t="s">
        <v>226</v>
      </c>
      <c r="S1683" s="15">
        <v>7</v>
      </c>
      <c r="T1683" s="33">
        <v>1</v>
      </c>
      <c r="U1683" s="33">
        <v>1</v>
      </c>
      <c r="V1683" s="33">
        <v>1</v>
      </c>
      <c r="W1683" s="33">
        <v>0</v>
      </c>
      <c r="X1683" s="33"/>
      <c r="Y1683" s="33"/>
      <c r="Z1683" s="33">
        <v>0</v>
      </c>
      <c r="AA1683" s="33">
        <v>0</v>
      </c>
      <c r="AB1683" s="33">
        <v>0</v>
      </c>
      <c r="AC1683" s="33">
        <v>0</v>
      </c>
      <c r="AD1683" s="33"/>
      <c r="AE1683" s="33">
        <v>2</v>
      </c>
      <c r="AF1683" s="33">
        <v>2</v>
      </c>
      <c r="AG1683" s="33">
        <v>10</v>
      </c>
      <c r="AH1683" s="33"/>
      <c r="AI1683" s="33"/>
      <c r="AJ1683" s="33"/>
      <c r="AK1683" s="33"/>
      <c r="AL1683" s="33">
        <v>0</v>
      </c>
      <c r="AM1683" s="33">
        <v>10</v>
      </c>
      <c r="AN1683" s="33"/>
      <c r="AO1683" s="33">
        <v>0</v>
      </c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</row>
    <row r="1684" spans="1:52" x14ac:dyDescent="0.25">
      <c r="A1684" s="6">
        <f t="shared" si="53"/>
        <v>1680</v>
      </c>
      <c r="B1684" s="6"/>
      <c r="C1684" s="6" t="s">
        <v>5152</v>
      </c>
      <c r="D1684" s="6" t="s">
        <v>2841</v>
      </c>
      <c r="E1684" s="6"/>
      <c r="F1684" s="6" t="s">
        <v>2823</v>
      </c>
      <c r="G1684" s="6"/>
      <c r="H1684" s="6" t="s">
        <v>2826</v>
      </c>
      <c r="I1684" s="6" t="str">
        <f t="shared" si="52"/>
        <v>MT001680</v>
      </c>
      <c r="J1684" s="6" t="s">
        <v>2471</v>
      </c>
      <c r="K1684" s="10"/>
      <c r="L1684" s="6"/>
      <c r="M1684" s="6"/>
      <c r="N1684" s="6"/>
      <c r="O1684" s="6"/>
      <c r="P1684" s="6"/>
      <c r="Q1684" s="6"/>
      <c r="R1684" s="6" t="s">
        <v>226</v>
      </c>
      <c r="S1684" s="15">
        <v>3</v>
      </c>
      <c r="T1684" s="33">
        <v>1</v>
      </c>
      <c r="U1684" s="33">
        <v>1</v>
      </c>
      <c r="V1684" s="33">
        <v>1</v>
      </c>
      <c r="W1684" s="33">
        <v>0</v>
      </c>
      <c r="X1684" s="33"/>
      <c r="Y1684" s="33"/>
      <c r="Z1684" s="33">
        <v>0</v>
      </c>
      <c r="AA1684" s="33">
        <v>0</v>
      </c>
      <c r="AB1684" s="33">
        <v>0</v>
      </c>
      <c r="AC1684" s="33">
        <v>0</v>
      </c>
      <c r="AD1684" s="33"/>
      <c r="AE1684" s="33">
        <v>2</v>
      </c>
      <c r="AF1684" s="33">
        <v>2</v>
      </c>
      <c r="AG1684" s="33">
        <v>10</v>
      </c>
      <c r="AH1684" s="33"/>
      <c r="AI1684" s="33"/>
      <c r="AJ1684" s="33"/>
      <c r="AK1684" s="33"/>
      <c r="AL1684" s="33">
        <v>0</v>
      </c>
      <c r="AM1684" s="33">
        <v>10</v>
      </c>
      <c r="AN1684" s="33"/>
      <c r="AO1684" s="33">
        <v>0</v>
      </c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</row>
    <row r="1685" spans="1:52" x14ac:dyDescent="0.25">
      <c r="A1685" s="6">
        <f t="shared" si="53"/>
        <v>1681</v>
      </c>
      <c r="B1685" s="6"/>
      <c r="C1685" s="6" t="s">
        <v>5152</v>
      </c>
      <c r="D1685" s="6" t="s">
        <v>2841</v>
      </c>
      <c r="E1685" s="6"/>
      <c r="F1685" s="6" t="s">
        <v>2823</v>
      </c>
      <c r="G1685" s="6"/>
      <c r="H1685" s="6" t="s">
        <v>2826</v>
      </c>
      <c r="I1685" s="6" t="str">
        <f t="shared" si="52"/>
        <v>MT001681</v>
      </c>
      <c r="J1685" s="6" t="s">
        <v>2472</v>
      </c>
      <c r="K1685" s="10"/>
      <c r="L1685" s="6"/>
      <c r="M1685" s="6"/>
      <c r="N1685" s="6"/>
      <c r="O1685" s="6"/>
      <c r="P1685" s="6"/>
      <c r="Q1685" s="6"/>
      <c r="R1685" s="6" t="s">
        <v>226</v>
      </c>
      <c r="S1685" s="15">
        <v>3</v>
      </c>
      <c r="T1685" s="33">
        <v>1</v>
      </c>
      <c r="U1685" s="33">
        <v>1</v>
      </c>
      <c r="V1685" s="33">
        <v>1</v>
      </c>
      <c r="W1685" s="33">
        <v>0</v>
      </c>
      <c r="X1685" s="33"/>
      <c r="Y1685" s="33"/>
      <c r="Z1685" s="33">
        <v>0</v>
      </c>
      <c r="AA1685" s="33">
        <v>0</v>
      </c>
      <c r="AB1685" s="33">
        <v>0</v>
      </c>
      <c r="AC1685" s="33">
        <v>0</v>
      </c>
      <c r="AD1685" s="33"/>
      <c r="AE1685" s="33">
        <v>2</v>
      </c>
      <c r="AF1685" s="33">
        <v>2</v>
      </c>
      <c r="AG1685" s="33">
        <v>10</v>
      </c>
      <c r="AH1685" s="33"/>
      <c r="AI1685" s="33"/>
      <c r="AJ1685" s="33"/>
      <c r="AK1685" s="33"/>
      <c r="AL1685" s="33">
        <v>0</v>
      </c>
      <c r="AM1685" s="33">
        <v>10</v>
      </c>
      <c r="AN1685" s="33"/>
      <c r="AO1685" s="33">
        <v>0</v>
      </c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</row>
    <row r="1686" spans="1:52" x14ac:dyDescent="0.25">
      <c r="A1686" s="6">
        <f t="shared" si="53"/>
        <v>1682</v>
      </c>
      <c r="B1686" s="6"/>
      <c r="C1686" s="6" t="s">
        <v>5152</v>
      </c>
      <c r="D1686" s="6" t="s">
        <v>2841</v>
      </c>
      <c r="E1686" s="6"/>
      <c r="F1686" s="6" t="s">
        <v>2823</v>
      </c>
      <c r="G1686" s="6"/>
      <c r="H1686" s="6" t="s">
        <v>2826</v>
      </c>
      <c r="I1686" s="6" t="str">
        <f t="shared" si="52"/>
        <v>MT001682</v>
      </c>
      <c r="J1686" s="6" t="s">
        <v>2473</v>
      </c>
      <c r="K1686" s="10"/>
      <c r="L1686" s="6"/>
      <c r="M1686" s="6"/>
      <c r="N1686" s="6"/>
      <c r="O1686" s="6"/>
      <c r="P1686" s="6"/>
      <c r="Q1686" s="6"/>
      <c r="R1686" s="6" t="s">
        <v>226</v>
      </c>
      <c r="S1686" s="15">
        <v>3</v>
      </c>
      <c r="T1686" s="33">
        <v>1</v>
      </c>
      <c r="U1686" s="33">
        <v>1</v>
      </c>
      <c r="V1686" s="33">
        <v>1</v>
      </c>
      <c r="W1686" s="33">
        <v>0</v>
      </c>
      <c r="X1686" s="33"/>
      <c r="Y1686" s="33"/>
      <c r="Z1686" s="33">
        <v>0</v>
      </c>
      <c r="AA1686" s="33">
        <v>0</v>
      </c>
      <c r="AB1686" s="33">
        <v>0</v>
      </c>
      <c r="AC1686" s="33">
        <v>0</v>
      </c>
      <c r="AD1686" s="33"/>
      <c r="AE1686" s="33">
        <v>2</v>
      </c>
      <c r="AF1686" s="33">
        <v>2</v>
      </c>
      <c r="AG1686" s="33">
        <v>10</v>
      </c>
      <c r="AH1686" s="33"/>
      <c r="AI1686" s="33"/>
      <c r="AJ1686" s="33"/>
      <c r="AK1686" s="33"/>
      <c r="AL1686" s="33">
        <v>0</v>
      </c>
      <c r="AM1686" s="33">
        <v>10</v>
      </c>
      <c r="AN1686" s="33"/>
      <c r="AO1686" s="33">
        <v>0</v>
      </c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</row>
    <row r="1687" spans="1:52" x14ac:dyDescent="0.25">
      <c r="A1687" s="6">
        <f t="shared" si="53"/>
        <v>1683</v>
      </c>
      <c r="B1687" s="6"/>
      <c r="C1687" s="6" t="s">
        <v>5152</v>
      </c>
      <c r="D1687" s="6" t="s">
        <v>2841</v>
      </c>
      <c r="E1687" s="6"/>
      <c r="F1687" s="6" t="s">
        <v>2823</v>
      </c>
      <c r="G1687" s="6"/>
      <c r="H1687" s="6" t="s">
        <v>2826</v>
      </c>
      <c r="I1687" s="6" t="str">
        <f t="shared" si="52"/>
        <v>MT001683</v>
      </c>
      <c r="J1687" s="6" t="s">
        <v>2474</v>
      </c>
      <c r="K1687" s="10"/>
      <c r="L1687" s="6"/>
      <c r="M1687" s="6"/>
      <c r="N1687" s="6"/>
      <c r="O1687" s="6"/>
      <c r="P1687" s="6"/>
      <c r="Q1687" s="6"/>
      <c r="R1687" s="6" t="s">
        <v>226</v>
      </c>
      <c r="S1687" s="15">
        <v>3</v>
      </c>
      <c r="T1687" s="33">
        <v>1</v>
      </c>
      <c r="U1687" s="33">
        <v>1</v>
      </c>
      <c r="V1687" s="33">
        <v>1</v>
      </c>
      <c r="W1687" s="33">
        <v>0</v>
      </c>
      <c r="X1687" s="33"/>
      <c r="Y1687" s="33"/>
      <c r="Z1687" s="33">
        <v>0</v>
      </c>
      <c r="AA1687" s="33">
        <v>0</v>
      </c>
      <c r="AB1687" s="33">
        <v>0</v>
      </c>
      <c r="AC1687" s="33">
        <v>0</v>
      </c>
      <c r="AD1687" s="33"/>
      <c r="AE1687" s="33">
        <v>2</v>
      </c>
      <c r="AF1687" s="33">
        <v>2</v>
      </c>
      <c r="AG1687" s="33">
        <v>10</v>
      </c>
      <c r="AH1687" s="33"/>
      <c r="AI1687" s="33"/>
      <c r="AJ1687" s="33"/>
      <c r="AK1687" s="33"/>
      <c r="AL1687" s="33">
        <v>0</v>
      </c>
      <c r="AM1687" s="33">
        <v>10</v>
      </c>
      <c r="AN1687" s="33"/>
      <c r="AO1687" s="33">
        <v>0</v>
      </c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</row>
    <row r="1688" spans="1:52" x14ac:dyDescent="0.25">
      <c r="A1688" s="6">
        <f t="shared" si="53"/>
        <v>1684</v>
      </c>
      <c r="B1688" s="6"/>
      <c r="C1688" s="6" t="s">
        <v>5152</v>
      </c>
      <c r="D1688" s="6" t="s">
        <v>2841</v>
      </c>
      <c r="E1688" s="6"/>
      <c r="F1688" s="6" t="s">
        <v>2823</v>
      </c>
      <c r="G1688" s="6"/>
      <c r="H1688" s="6" t="s">
        <v>2826</v>
      </c>
      <c r="I1688" s="6" t="str">
        <f t="shared" si="52"/>
        <v>MT001684</v>
      </c>
      <c r="J1688" s="6" t="s">
        <v>2475</v>
      </c>
      <c r="K1688" s="10"/>
      <c r="L1688" s="6"/>
      <c r="M1688" s="6"/>
      <c r="N1688" s="6"/>
      <c r="O1688" s="6"/>
      <c r="P1688" s="6"/>
      <c r="Q1688" s="6"/>
      <c r="R1688" s="6" t="s">
        <v>226</v>
      </c>
      <c r="S1688" s="15">
        <v>3</v>
      </c>
      <c r="T1688" s="33">
        <v>1</v>
      </c>
      <c r="U1688" s="33">
        <v>1</v>
      </c>
      <c r="V1688" s="33">
        <v>1</v>
      </c>
      <c r="W1688" s="33">
        <v>0</v>
      </c>
      <c r="X1688" s="33"/>
      <c r="Y1688" s="33"/>
      <c r="Z1688" s="33">
        <v>0</v>
      </c>
      <c r="AA1688" s="33">
        <v>0</v>
      </c>
      <c r="AB1688" s="33">
        <v>0</v>
      </c>
      <c r="AC1688" s="33">
        <v>0</v>
      </c>
      <c r="AD1688" s="33"/>
      <c r="AE1688" s="33">
        <v>2</v>
      </c>
      <c r="AF1688" s="33">
        <v>2</v>
      </c>
      <c r="AG1688" s="33">
        <v>10</v>
      </c>
      <c r="AH1688" s="33"/>
      <c r="AI1688" s="33"/>
      <c r="AJ1688" s="33"/>
      <c r="AK1688" s="33"/>
      <c r="AL1688" s="33">
        <v>0</v>
      </c>
      <c r="AM1688" s="33">
        <v>10</v>
      </c>
      <c r="AN1688" s="33"/>
      <c r="AO1688" s="33">
        <v>0</v>
      </c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</row>
    <row r="1689" spans="1:52" x14ac:dyDescent="0.25">
      <c r="A1689" s="6">
        <f t="shared" si="53"/>
        <v>1685</v>
      </c>
      <c r="B1689" s="6"/>
      <c r="C1689" s="6" t="s">
        <v>5152</v>
      </c>
      <c r="D1689" s="6" t="s">
        <v>2841</v>
      </c>
      <c r="E1689" s="6"/>
      <c r="F1689" s="6" t="s">
        <v>2823</v>
      </c>
      <c r="G1689" s="6"/>
      <c r="H1689" s="6" t="s">
        <v>2826</v>
      </c>
      <c r="I1689" s="6" t="str">
        <f t="shared" si="52"/>
        <v>MT001685</v>
      </c>
      <c r="J1689" s="6" t="s">
        <v>2476</v>
      </c>
      <c r="K1689" s="10"/>
      <c r="L1689" s="6"/>
      <c r="M1689" s="6"/>
      <c r="N1689" s="6"/>
      <c r="O1689" s="6"/>
      <c r="P1689" s="6"/>
      <c r="Q1689" s="6"/>
      <c r="R1689" s="6" t="s">
        <v>226</v>
      </c>
      <c r="S1689" s="15">
        <v>3</v>
      </c>
      <c r="T1689" s="33">
        <v>1</v>
      </c>
      <c r="U1689" s="33">
        <v>1</v>
      </c>
      <c r="V1689" s="33">
        <v>1</v>
      </c>
      <c r="W1689" s="33">
        <v>0</v>
      </c>
      <c r="X1689" s="33"/>
      <c r="Y1689" s="33"/>
      <c r="Z1689" s="33">
        <v>0</v>
      </c>
      <c r="AA1689" s="33">
        <v>0</v>
      </c>
      <c r="AB1689" s="33">
        <v>0</v>
      </c>
      <c r="AC1689" s="33">
        <v>0</v>
      </c>
      <c r="AD1689" s="33"/>
      <c r="AE1689" s="33">
        <v>2</v>
      </c>
      <c r="AF1689" s="33">
        <v>2</v>
      </c>
      <c r="AG1689" s="33">
        <v>10</v>
      </c>
      <c r="AH1689" s="33"/>
      <c r="AI1689" s="33"/>
      <c r="AJ1689" s="33"/>
      <c r="AK1689" s="33"/>
      <c r="AL1689" s="33">
        <v>0</v>
      </c>
      <c r="AM1689" s="33">
        <v>10</v>
      </c>
      <c r="AN1689" s="33"/>
      <c r="AO1689" s="33">
        <v>0</v>
      </c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</row>
    <row r="1690" spans="1:52" x14ac:dyDescent="0.25">
      <c r="A1690" s="6">
        <f t="shared" si="53"/>
        <v>1686</v>
      </c>
      <c r="B1690" s="6"/>
      <c r="C1690" s="6" t="s">
        <v>5152</v>
      </c>
      <c r="D1690" s="6" t="s">
        <v>2841</v>
      </c>
      <c r="E1690" s="6"/>
      <c r="F1690" s="6" t="s">
        <v>2823</v>
      </c>
      <c r="G1690" s="6"/>
      <c r="H1690" s="6" t="s">
        <v>2826</v>
      </c>
      <c r="I1690" s="6" t="str">
        <f t="shared" si="52"/>
        <v>MT001686</v>
      </c>
      <c r="J1690" s="6" t="s">
        <v>2477</v>
      </c>
      <c r="K1690" s="10"/>
      <c r="L1690" s="6"/>
      <c r="M1690" s="6"/>
      <c r="N1690" s="6"/>
      <c r="O1690" s="6"/>
      <c r="P1690" s="6"/>
      <c r="Q1690" s="6"/>
      <c r="R1690" s="6" t="s">
        <v>226</v>
      </c>
      <c r="S1690" s="15" t="s">
        <v>514</v>
      </c>
      <c r="T1690" s="33">
        <v>1</v>
      </c>
      <c r="U1690" s="33">
        <v>1</v>
      </c>
      <c r="V1690" s="33">
        <v>1</v>
      </c>
      <c r="W1690" s="33">
        <v>0</v>
      </c>
      <c r="X1690" s="33"/>
      <c r="Y1690" s="33"/>
      <c r="Z1690" s="33">
        <v>0</v>
      </c>
      <c r="AA1690" s="33">
        <v>0</v>
      </c>
      <c r="AB1690" s="33">
        <v>0</v>
      </c>
      <c r="AC1690" s="33">
        <v>0</v>
      </c>
      <c r="AD1690" s="33"/>
      <c r="AE1690" s="33">
        <v>2</v>
      </c>
      <c r="AF1690" s="33">
        <v>2</v>
      </c>
      <c r="AG1690" s="33">
        <v>10</v>
      </c>
      <c r="AH1690" s="33"/>
      <c r="AI1690" s="33"/>
      <c r="AJ1690" s="33"/>
      <c r="AK1690" s="33"/>
      <c r="AL1690" s="33">
        <v>0</v>
      </c>
      <c r="AM1690" s="33">
        <v>10</v>
      </c>
      <c r="AN1690" s="33"/>
      <c r="AO1690" s="33">
        <v>0</v>
      </c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</row>
    <row r="1691" spans="1:52" x14ac:dyDescent="0.25">
      <c r="A1691" s="6">
        <f t="shared" si="53"/>
        <v>1687</v>
      </c>
      <c r="B1691" s="6"/>
      <c r="C1691" s="6" t="s">
        <v>5152</v>
      </c>
      <c r="D1691" s="6" t="s">
        <v>2841</v>
      </c>
      <c r="E1691" s="6"/>
      <c r="F1691" s="6" t="s">
        <v>2823</v>
      </c>
      <c r="G1691" s="6"/>
      <c r="H1691" s="6" t="s">
        <v>2826</v>
      </c>
      <c r="I1691" s="6" t="str">
        <f t="shared" si="52"/>
        <v>MT001687</v>
      </c>
      <c r="J1691" s="6" t="s">
        <v>2478</v>
      </c>
      <c r="K1691" s="10"/>
      <c r="L1691" s="6"/>
      <c r="M1691" s="6"/>
      <c r="N1691" s="6"/>
      <c r="O1691" s="6"/>
      <c r="P1691" s="6"/>
      <c r="Q1691" s="6"/>
      <c r="R1691" s="6" t="s">
        <v>226</v>
      </c>
      <c r="S1691" s="15">
        <v>3</v>
      </c>
      <c r="T1691" s="33">
        <v>1</v>
      </c>
      <c r="U1691" s="33">
        <v>1</v>
      </c>
      <c r="V1691" s="33">
        <v>1</v>
      </c>
      <c r="W1691" s="33">
        <v>0</v>
      </c>
      <c r="X1691" s="33"/>
      <c r="Y1691" s="33"/>
      <c r="Z1691" s="33">
        <v>0</v>
      </c>
      <c r="AA1691" s="33">
        <v>0</v>
      </c>
      <c r="AB1691" s="33">
        <v>0</v>
      </c>
      <c r="AC1691" s="33">
        <v>0</v>
      </c>
      <c r="AD1691" s="33"/>
      <c r="AE1691" s="33">
        <v>2</v>
      </c>
      <c r="AF1691" s="33">
        <v>2</v>
      </c>
      <c r="AG1691" s="33">
        <v>10</v>
      </c>
      <c r="AH1691" s="33"/>
      <c r="AI1691" s="33"/>
      <c r="AJ1691" s="33"/>
      <c r="AK1691" s="33"/>
      <c r="AL1691" s="33">
        <v>0</v>
      </c>
      <c r="AM1691" s="33">
        <v>10</v>
      </c>
      <c r="AN1691" s="33"/>
      <c r="AO1691" s="33">
        <v>0</v>
      </c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</row>
    <row r="1692" spans="1:52" x14ac:dyDescent="0.25">
      <c r="A1692" s="6">
        <f t="shared" si="53"/>
        <v>1688</v>
      </c>
      <c r="B1692" s="6"/>
      <c r="C1692" s="6" t="s">
        <v>5152</v>
      </c>
      <c r="D1692" s="6" t="s">
        <v>2841</v>
      </c>
      <c r="E1692" s="6"/>
      <c r="F1692" s="6" t="s">
        <v>2823</v>
      </c>
      <c r="G1692" s="6"/>
      <c r="H1692" s="6" t="s">
        <v>2826</v>
      </c>
      <c r="I1692" s="6" t="str">
        <f t="shared" si="52"/>
        <v>MT001688</v>
      </c>
      <c r="J1692" s="6" t="s">
        <v>2479</v>
      </c>
      <c r="K1692" s="10"/>
      <c r="L1692" s="6"/>
      <c r="M1692" s="6"/>
      <c r="N1692" s="6"/>
      <c r="O1692" s="6"/>
      <c r="P1692" s="6"/>
      <c r="Q1692" s="6"/>
      <c r="R1692" s="6" t="s">
        <v>226</v>
      </c>
      <c r="S1692" s="15">
        <v>3</v>
      </c>
      <c r="T1692" s="33">
        <v>1</v>
      </c>
      <c r="U1692" s="33">
        <v>1</v>
      </c>
      <c r="V1692" s="33">
        <v>1</v>
      </c>
      <c r="W1692" s="33">
        <v>0</v>
      </c>
      <c r="X1692" s="33"/>
      <c r="Y1692" s="33"/>
      <c r="Z1692" s="33">
        <v>0</v>
      </c>
      <c r="AA1692" s="33">
        <v>0</v>
      </c>
      <c r="AB1692" s="33">
        <v>0</v>
      </c>
      <c r="AC1692" s="33">
        <v>0</v>
      </c>
      <c r="AD1692" s="33"/>
      <c r="AE1692" s="33">
        <v>2</v>
      </c>
      <c r="AF1692" s="33">
        <v>2</v>
      </c>
      <c r="AG1692" s="33">
        <v>10</v>
      </c>
      <c r="AH1692" s="33"/>
      <c r="AI1692" s="33"/>
      <c r="AJ1692" s="33"/>
      <c r="AK1692" s="33"/>
      <c r="AL1692" s="33">
        <v>0</v>
      </c>
      <c r="AM1692" s="33">
        <v>10</v>
      </c>
      <c r="AN1692" s="33"/>
      <c r="AO1692" s="33">
        <v>0</v>
      </c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</row>
    <row r="1693" spans="1:52" x14ac:dyDescent="0.25">
      <c r="A1693" s="6">
        <f t="shared" si="53"/>
        <v>1689</v>
      </c>
      <c r="B1693" s="6"/>
      <c r="C1693" s="6" t="s">
        <v>5152</v>
      </c>
      <c r="D1693" s="6" t="s">
        <v>2841</v>
      </c>
      <c r="E1693" s="6"/>
      <c r="F1693" s="6" t="s">
        <v>2823</v>
      </c>
      <c r="G1693" s="6"/>
      <c r="H1693" s="6" t="s">
        <v>2826</v>
      </c>
      <c r="I1693" s="6" t="str">
        <f t="shared" si="52"/>
        <v>MT001689</v>
      </c>
      <c r="J1693" s="6" t="s">
        <v>2480</v>
      </c>
      <c r="K1693" s="10"/>
      <c r="L1693" s="6"/>
      <c r="M1693" s="6"/>
      <c r="N1693" s="6"/>
      <c r="O1693" s="6"/>
      <c r="P1693" s="6"/>
      <c r="Q1693" s="6"/>
      <c r="R1693" s="6" t="s">
        <v>226</v>
      </c>
      <c r="S1693" s="15">
        <v>3</v>
      </c>
      <c r="T1693" s="33">
        <v>1</v>
      </c>
      <c r="U1693" s="33">
        <v>1</v>
      </c>
      <c r="V1693" s="33">
        <v>1</v>
      </c>
      <c r="W1693" s="33">
        <v>0</v>
      </c>
      <c r="X1693" s="33"/>
      <c r="Y1693" s="33"/>
      <c r="Z1693" s="33">
        <v>0</v>
      </c>
      <c r="AA1693" s="33">
        <v>0</v>
      </c>
      <c r="AB1693" s="33">
        <v>0</v>
      </c>
      <c r="AC1693" s="33">
        <v>0</v>
      </c>
      <c r="AD1693" s="33"/>
      <c r="AE1693" s="33">
        <v>2</v>
      </c>
      <c r="AF1693" s="33">
        <v>2</v>
      </c>
      <c r="AG1693" s="33">
        <v>10</v>
      </c>
      <c r="AH1693" s="33"/>
      <c r="AI1693" s="33"/>
      <c r="AJ1693" s="33"/>
      <c r="AK1693" s="33"/>
      <c r="AL1693" s="33">
        <v>0</v>
      </c>
      <c r="AM1693" s="33">
        <v>10</v>
      </c>
      <c r="AN1693" s="33"/>
      <c r="AO1693" s="33">
        <v>0</v>
      </c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</row>
    <row r="1694" spans="1:52" x14ac:dyDescent="0.25">
      <c r="A1694" s="6">
        <f t="shared" si="53"/>
        <v>1690</v>
      </c>
      <c r="B1694" s="6"/>
      <c r="C1694" s="6" t="s">
        <v>5152</v>
      </c>
      <c r="D1694" s="6" t="s">
        <v>2841</v>
      </c>
      <c r="E1694" s="6"/>
      <c r="F1694" s="6" t="s">
        <v>2823</v>
      </c>
      <c r="G1694" s="6"/>
      <c r="H1694" s="6" t="s">
        <v>2826</v>
      </c>
      <c r="I1694" s="6" t="str">
        <f t="shared" si="52"/>
        <v>MT001690</v>
      </c>
      <c r="J1694" s="6" t="s">
        <v>2481</v>
      </c>
      <c r="K1694" s="10"/>
      <c r="L1694" s="6"/>
      <c r="M1694" s="6"/>
      <c r="N1694" s="6"/>
      <c r="O1694" s="6"/>
      <c r="P1694" s="6"/>
      <c r="Q1694" s="6"/>
      <c r="R1694" s="6" t="s">
        <v>226</v>
      </c>
      <c r="S1694" s="15">
        <v>3</v>
      </c>
      <c r="T1694" s="33">
        <v>1</v>
      </c>
      <c r="U1694" s="33">
        <v>1</v>
      </c>
      <c r="V1694" s="33">
        <v>1</v>
      </c>
      <c r="W1694" s="33">
        <v>0</v>
      </c>
      <c r="X1694" s="33"/>
      <c r="Y1694" s="33"/>
      <c r="Z1694" s="33">
        <v>0</v>
      </c>
      <c r="AA1694" s="33">
        <v>0</v>
      </c>
      <c r="AB1694" s="33">
        <v>0</v>
      </c>
      <c r="AC1694" s="33">
        <v>0</v>
      </c>
      <c r="AD1694" s="33"/>
      <c r="AE1694" s="33">
        <v>2</v>
      </c>
      <c r="AF1694" s="33">
        <v>2</v>
      </c>
      <c r="AG1694" s="33">
        <v>10</v>
      </c>
      <c r="AH1694" s="33"/>
      <c r="AI1694" s="33"/>
      <c r="AJ1694" s="33"/>
      <c r="AK1694" s="33"/>
      <c r="AL1694" s="33">
        <v>0</v>
      </c>
      <c r="AM1694" s="33">
        <v>10</v>
      </c>
      <c r="AN1694" s="33"/>
      <c r="AO1694" s="33">
        <v>0</v>
      </c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</row>
    <row r="1695" spans="1:52" x14ac:dyDescent="0.25">
      <c r="A1695" s="6">
        <f t="shared" si="53"/>
        <v>1691</v>
      </c>
      <c r="B1695" s="6"/>
      <c r="C1695" s="6" t="s">
        <v>5152</v>
      </c>
      <c r="D1695" s="6" t="s">
        <v>2841</v>
      </c>
      <c r="E1695" s="6"/>
      <c r="F1695" s="6" t="s">
        <v>2823</v>
      </c>
      <c r="G1695" s="6"/>
      <c r="H1695" s="6" t="s">
        <v>2826</v>
      </c>
      <c r="I1695" s="6" t="str">
        <f t="shared" si="52"/>
        <v>MT001691</v>
      </c>
      <c r="J1695" s="6" t="s">
        <v>2482</v>
      </c>
      <c r="K1695" s="10"/>
      <c r="L1695" s="6"/>
      <c r="M1695" s="6"/>
      <c r="N1695" s="6"/>
      <c r="O1695" s="6"/>
      <c r="P1695" s="6"/>
      <c r="Q1695" s="6"/>
      <c r="R1695" s="6" t="s">
        <v>226</v>
      </c>
      <c r="S1695" s="15">
        <v>3</v>
      </c>
      <c r="T1695" s="33">
        <v>1</v>
      </c>
      <c r="U1695" s="33">
        <v>1</v>
      </c>
      <c r="V1695" s="33">
        <v>1</v>
      </c>
      <c r="W1695" s="33">
        <v>0</v>
      </c>
      <c r="X1695" s="33"/>
      <c r="Y1695" s="33"/>
      <c r="Z1695" s="33">
        <v>0</v>
      </c>
      <c r="AA1695" s="33">
        <v>0</v>
      </c>
      <c r="AB1695" s="33">
        <v>0</v>
      </c>
      <c r="AC1695" s="33">
        <v>0</v>
      </c>
      <c r="AD1695" s="33"/>
      <c r="AE1695" s="33">
        <v>2</v>
      </c>
      <c r="AF1695" s="33">
        <v>2</v>
      </c>
      <c r="AG1695" s="33">
        <v>10</v>
      </c>
      <c r="AH1695" s="33"/>
      <c r="AI1695" s="33"/>
      <c r="AJ1695" s="33"/>
      <c r="AK1695" s="33"/>
      <c r="AL1695" s="33">
        <v>0</v>
      </c>
      <c r="AM1695" s="33">
        <v>10</v>
      </c>
      <c r="AN1695" s="33"/>
      <c r="AO1695" s="33">
        <v>0</v>
      </c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</row>
    <row r="1696" spans="1:52" x14ac:dyDescent="0.25">
      <c r="A1696" s="6">
        <f t="shared" si="53"/>
        <v>1692</v>
      </c>
      <c r="B1696" s="6"/>
      <c r="C1696" s="6" t="s">
        <v>5152</v>
      </c>
      <c r="D1696" s="6" t="s">
        <v>2841</v>
      </c>
      <c r="E1696" s="6"/>
      <c r="F1696" s="6" t="s">
        <v>2823</v>
      </c>
      <c r="G1696" s="6"/>
      <c r="H1696" s="6" t="s">
        <v>2826</v>
      </c>
      <c r="I1696" s="6" t="str">
        <f t="shared" si="52"/>
        <v>MT001692</v>
      </c>
      <c r="J1696" s="6" t="s">
        <v>2483</v>
      </c>
      <c r="K1696" s="10"/>
      <c r="L1696" s="6"/>
      <c r="M1696" s="6"/>
      <c r="N1696" s="6"/>
      <c r="O1696" s="6"/>
      <c r="P1696" s="6"/>
      <c r="Q1696" s="6"/>
      <c r="R1696" s="6" t="s">
        <v>226</v>
      </c>
      <c r="S1696" s="15">
        <v>7</v>
      </c>
      <c r="T1696" s="33">
        <v>1</v>
      </c>
      <c r="U1696" s="33">
        <v>1</v>
      </c>
      <c r="V1696" s="33">
        <v>1</v>
      </c>
      <c r="W1696" s="33">
        <v>0</v>
      </c>
      <c r="X1696" s="33"/>
      <c r="Y1696" s="33"/>
      <c r="Z1696" s="33">
        <v>0</v>
      </c>
      <c r="AA1696" s="33">
        <v>0</v>
      </c>
      <c r="AB1696" s="33">
        <v>0</v>
      </c>
      <c r="AC1696" s="33">
        <v>0</v>
      </c>
      <c r="AD1696" s="33"/>
      <c r="AE1696" s="33">
        <v>2</v>
      </c>
      <c r="AF1696" s="33">
        <v>2</v>
      </c>
      <c r="AG1696" s="33">
        <v>10</v>
      </c>
      <c r="AH1696" s="33"/>
      <c r="AI1696" s="33"/>
      <c r="AJ1696" s="33"/>
      <c r="AK1696" s="33"/>
      <c r="AL1696" s="33">
        <v>0</v>
      </c>
      <c r="AM1696" s="33">
        <v>10</v>
      </c>
      <c r="AN1696" s="33"/>
      <c r="AO1696" s="33">
        <v>0</v>
      </c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</row>
    <row r="1697" spans="1:52" x14ac:dyDescent="0.25">
      <c r="A1697" s="6">
        <f t="shared" si="53"/>
        <v>1693</v>
      </c>
      <c r="B1697" s="6"/>
      <c r="C1697" s="6" t="s">
        <v>5152</v>
      </c>
      <c r="D1697" s="6" t="s">
        <v>2841</v>
      </c>
      <c r="E1697" s="6"/>
      <c r="F1697" s="6" t="s">
        <v>2823</v>
      </c>
      <c r="G1697" s="6"/>
      <c r="H1697" s="6" t="s">
        <v>2826</v>
      </c>
      <c r="I1697" s="6" t="str">
        <f t="shared" si="52"/>
        <v>MT001693</v>
      </c>
      <c r="J1697" s="6" t="s">
        <v>2484</v>
      </c>
      <c r="K1697" s="10"/>
      <c r="L1697" s="6"/>
      <c r="M1697" s="6"/>
      <c r="N1697" s="6"/>
      <c r="O1697" s="6"/>
      <c r="P1697" s="6"/>
      <c r="Q1697" s="6"/>
      <c r="R1697" s="6" t="s">
        <v>226</v>
      </c>
      <c r="S1697" s="15">
        <v>3</v>
      </c>
      <c r="T1697" s="33">
        <v>1</v>
      </c>
      <c r="U1697" s="33">
        <v>1</v>
      </c>
      <c r="V1697" s="33">
        <v>1</v>
      </c>
      <c r="W1697" s="33">
        <v>0</v>
      </c>
      <c r="X1697" s="33"/>
      <c r="Y1697" s="33"/>
      <c r="Z1697" s="33">
        <v>0</v>
      </c>
      <c r="AA1697" s="33">
        <v>0</v>
      </c>
      <c r="AB1697" s="33">
        <v>0</v>
      </c>
      <c r="AC1697" s="33">
        <v>0</v>
      </c>
      <c r="AD1697" s="33"/>
      <c r="AE1697" s="33">
        <v>2</v>
      </c>
      <c r="AF1697" s="33">
        <v>2</v>
      </c>
      <c r="AG1697" s="33">
        <v>10</v>
      </c>
      <c r="AH1697" s="33"/>
      <c r="AI1697" s="33"/>
      <c r="AJ1697" s="33"/>
      <c r="AK1697" s="33"/>
      <c r="AL1697" s="33">
        <v>0</v>
      </c>
      <c r="AM1697" s="33">
        <v>10</v>
      </c>
      <c r="AN1697" s="33"/>
      <c r="AO1697" s="33">
        <v>0</v>
      </c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</row>
    <row r="1698" spans="1:52" x14ac:dyDescent="0.25">
      <c r="A1698" s="6">
        <f t="shared" si="53"/>
        <v>1694</v>
      </c>
      <c r="B1698" s="6"/>
      <c r="C1698" s="6" t="s">
        <v>5152</v>
      </c>
      <c r="D1698" s="6" t="s">
        <v>2841</v>
      </c>
      <c r="E1698" s="6"/>
      <c r="F1698" s="6" t="s">
        <v>2823</v>
      </c>
      <c r="G1698" s="6"/>
      <c r="H1698" s="6" t="s">
        <v>2826</v>
      </c>
      <c r="I1698" s="6" t="str">
        <f t="shared" si="52"/>
        <v>MT001694</v>
      </c>
      <c r="J1698" s="6" t="s">
        <v>2485</v>
      </c>
      <c r="K1698" s="10"/>
      <c r="L1698" s="6"/>
      <c r="M1698" s="6"/>
      <c r="N1698" s="6"/>
      <c r="O1698" s="6"/>
      <c r="P1698" s="6"/>
      <c r="Q1698" s="6"/>
      <c r="R1698" s="6" t="s">
        <v>226</v>
      </c>
      <c r="S1698" s="15">
        <v>3</v>
      </c>
      <c r="T1698" s="33">
        <v>1</v>
      </c>
      <c r="U1698" s="33">
        <v>1</v>
      </c>
      <c r="V1698" s="33">
        <v>1</v>
      </c>
      <c r="W1698" s="33">
        <v>0</v>
      </c>
      <c r="X1698" s="33"/>
      <c r="Y1698" s="33"/>
      <c r="Z1698" s="33">
        <v>0</v>
      </c>
      <c r="AA1698" s="33">
        <v>0</v>
      </c>
      <c r="AB1698" s="33">
        <v>0</v>
      </c>
      <c r="AC1698" s="33">
        <v>0</v>
      </c>
      <c r="AD1698" s="33"/>
      <c r="AE1698" s="33">
        <v>2</v>
      </c>
      <c r="AF1698" s="33">
        <v>2</v>
      </c>
      <c r="AG1698" s="33">
        <v>10</v>
      </c>
      <c r="AH1698" s="33"/>
      <c r="AI1698" s="33"/>
      <c r="AJ1698" s="33"/>
      <c r="AK1698" s="33"/>
      <c r="AL1698" s="33">
        <v>0</v>
      </c>
      <c r="AM1698" s="33">
        <v>10</v>
      </c>
      <c r="AN1698" s="33"/>
      <c r="AO1698" s="33">
        <v>0</v>
      </c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</row>
    <row r="1699" spans="1:52" x14ac:dyDescent="0.25">
      <c r="A1699" s="6">
        <f t="shared" si="53"/>
        <v>1695</v>
      </c>
      <c r="B1699" s="6"/>
      <c r="C1699" s="6" t="s">
        <v>5152</v>
      </c>
      <c r="D1699" s="6" t="s">
        <v>2841</v>
      </c>
      <c r="E1699" s="6"/>
      <c r="F1699" s="6" t="s">
        <v>2823</v>
      </c>
      <c r="G1699" s="6"/>
      <c r="H1699" s="6" t="s">
        <v>2826</v>
      </c>
      <c r="I1699" s="6" t="str">
        <f t="shared" si="52"/>
        <v>MT001695</v>
      </c>
      <c r="J1699" s="6" t="s">
        <v>2486</v>
      </c>
      <c r="K1699" s="10"/>
      <c r="L1699" s="6"/>
      <c r="M1699" s="6"/>
      <c r="N1699" s="6"/>
      <c r="O1699" s="6"/>
      <c r="P1699" s="6"/>
      <c r="Q1699" s="6"/>
      <c r="R1699" s="6" t="s">
        <v>226</v>
      </c>
      <c r="S1699" s="15">
        <v>3</v>
      </c>
      <c r="T1699" s="33">
        <v>1</v>
      </c>
      <c r="U1699" s="33">
        <v>1</v>
      </c>
      <c r="V1699" s="33">
        <v>1</v>
      </c>
      <c r="W1699" s="33">
        <v>0</v>
      </c>
      <c r="X1699" s="33"/>
      <c r="Y1699" s="33"/>
      <c r="Z1699" s="33">
        <v>0</v>
      </c>
      <c r="AA1699" s="33">
        <v>0</v>
      </c>
      <c r="AB1699" s="33">
        <v>0</v>
      </c>
      <c r="AC1699" s="33">
        <v>0</v>
      </c>
      <c r="AD1699" s="33"/>
      <c r="AE1699" s="33">
        <v>2</v>
      </c>
      <c r="AF1699" s="33">
        <v>2</v>
      </c>
      <c r="AG1699" s="33">
        <v>10</v>
      </c>
      <c r="AH1699" s="33"/>
      <c r="AI1699" s="33"/>
      <c r="AJ1699" s="33"/>
      <c r="AK1699" s="33"/>
      <c r="AL1699" s="33">
        <v>0</v>
      </c>
      <c r="AM1699" s="33">
        <v>10</v>
      </c>
      <c r="AN1699" s="33"/>
      <c r="AO1699" s="33">
        <v>0</v>
      </c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</row>
    <row r="1700" spans="1:52" x14ac:dyDescent="0.25">
      <c r="A1700" s="6">
        <f t="shared" si="53"/>
        <v>1696</v>
      </c>
      <c r="B1700" s="6"/>
      <c r="C1700" s="6" t="s">
        <v>5152</v>
      </c>
      <c r="D1700" s="6" t="s">
        <v>2841</v>
      </c>
      <c r="E1700" s="6"/>
      <c r="F1700" s="6" t="s">
        <v>2823</v>
      </c>
      <c r="G1700" s="6"/>
      <c r="H1700" s="6" t="s">
        <v>2826</v>
      </c>
      <c r="I1700" s="6" t="str">
        <f t="shared" si="52"/>
        <v>MT001696</v>
      </c>
      <c r="J1700" s="6" t="s">
        <v>2487</v>
      </c>
      <c r="K1700" s="10"/>
      <c r="L1700" s="6"/>
      <c r="M1700" s="6"/>
      <c r="N1700" s="6"/>
      <c r="O1700" s="6"/>
      <c r="P1700" s="6"/>
      <c r="Q1700" s="6"/>
      <c r="R1700" s="6" t="s">
        <v>226</v>
      </c>
      <c r="S1700" s="15">
        <v>3</v>
      </c>
      <c r="T1700" s="33">
        <v>1</v>
      </c>
      <c r="U1700" s="33">
        <v>1</v>
      </c>
      <c r="V1700" s="33">
        <v>1</v>
      </c>
      <c r="W1700" s="33">
        <v>0</v>
      </c>
      <c r="X1700" s="33"/>
      <c r="Y1700" s="33"/>
      <c r="Z1700" s="33">
        <v>0</v>
      </c>
      <c r="AA1700" s="33">
        <v>0</v>
      </c>
      <c r="AB1700" s="33">
        <v>0</v>
      </c>
      <c r="AC1700" s="33">
        <v>0</v>
      </c>
      <c r="AD1700" s="33"/>
      <c r="AE1700" s="33">
        <v>2</v>
      </c>
      <c r="AF1700" s="33">
        <v>2</v>
      </c>
      <c r="AG1700" s="33">
        <v>10</v>
      </c>
      <c r="AH1700" s="33"/>
      <c r="AI1700" s="33"/>
      <c r="AJ1700" s="33"/>
      <c r="AK1700" s="33"/>
      <c r="AL1700" s="33">
        <v>0</v>
      </c>
      <c r="AM1700" s="33">
        <v>10</v>
      </c>
      <c r="AN1700" s="33"/>
      <c r="AO1700" s="33">
        <v>0</v>
      </c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</row>
    <row r="1701" spans="1:52" x14ac:dyDescent="0.25">
      <c r="A1701" s="6">
        <f t="shared" si="53"/>
        <v>1697</v>
      </c>
      <c r="B1701" s="6"/>
      <c r="C1701" s="6" t="s">
        <v>5152</v>
      </c>
      <c r="D1701" s="6" t="s">
        <v>2841</v>
      </c>
      <c r="E1701" s="6"/>
      <c r="F1701" s="6" t="s">
        <v>2823</v>
      </c>
      <c r="G1701" s="6"/>
      <c r="H1701" s="6" t="s">
        <v>2826</v>
      </c>
      <c r="I1701" s="6" t="str">
        <f t="shared" si="52"/>
        <v>MT001697</v>
      </c>
      <c r="J1701" s="6" t="s">
        <v>2488</v>
      </c>
      <c r="K1701" s="10"/>
      <c r="L1701" s="6"/>
      <c r="M1701" s="6"/>
      <c r="N1701" s="6"/>
      <c r="O1701" s="6"/>
      <c r="P1701" s="6"/>
      <c r="Q1701" s="6"/>
      <c r="R1701" s="6" t="s">
        <v>226</v>
      </c>
      <c r="S1701" s="15">
        <v>3</v>
      </c>
      <c r="T1701" s="33">
        <v>1</v>
      </c>
      <c r="U1701" s="33">
        <v>1</v>
      </c>
      <c r="V1701" s="33">
        <v>1</v>
      </c>
      <c r="W1701" s="33">
        <v>0</v>
      </c>
      <c r="X1701" s="33"/>
      <c r="Y1701" s="33"/>
      <c r="Z1701" s="33">
        <v>0</v>
      </c>
      <c r="AA1701" s="33">
        <v>0</v>
      </c>
      <c r="AB1701" s="33">
        <v>0</v>
      </c>
      <c r="AC1701" s="33">
        <v>0</v>
      </c>
      <c r="AD1701" s="33"/>
      <c r="AE1701" s="33">
        <v>2</v>
      </c>
      <c r="AF1701" s="33">
        <v>2</v>
      </c>
      <c r="AG1701" s="33">
        <v>10</v>
      </c>
      <c r="AH1701" s="33"/>
      <c r="AI1701" s="33"/>
      <c r="AJ1701" s="33"/>
      <c r="AK1701" s="33"/>
      <c r="AL1701" s="33">
        <v>0</v>
      </c>
      <c r="AM1701" s="33">
        <v>10</v>
      </c>
      <c r="AN1701" s="33"/>
      <c r="AO1701" s="33">
        <v>0</v>
      </c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</row>
    <row r="1702" spans="1:52" x14ac:dyDescent="0.25">
      <c r="A1702" s="6">
        <f t="shared" si="53"/>
        <v>1698</v>
      </c>
      <c r="B1702" s="6"/>
      <c r="C1702" s="6" t="s">
        <v>5152</v>
      </c>
      <c r="D1702" s="6" t="s">
        <v>2841</v>
      </c>
      <c r="E1702" s="6"/>
      <c r="F1702" s="6" t="s">
        <v>2823</v>
      </c>
      <c r="G1702" s="6"/>
      <c r="H1702" s="6" t="s">
        <v>2826</v>
      </c>
      <c r="I1702" s="6" t="str">
        <f t="shared" si="52"/>
        <v>MT001698</v>
      </c>
      <c r="J1702" s="6" t="s">
        <v>2489</v>
      </c>
      <c r="K1702" s="10"/>
      <c r="L1702" s="6"/>
      <c r="M1702" s="6"/>
      <c r="N1702" s="6"/>
      <c r="O1702" s="6"/>
      <c r="P1702" s="6"/>
      <c r="Q1702" s="6"/>
      <c r="R1702" s="6" t="s">
        <v>226</v>
      </c>
      <c r="S1702" s="15">
        <v>3</v>
      </c>
      <c r="T1702" s="33">
        <v>1</v>
      </c>
      <c r="U1702" s="33">
        <v>1</v>
      </c>
      <c r="V1702" s="33">
        <v>1</v>
      </c>
      <c r="W1702" s="33">
        <v>0</v>
      </c>
      <c r="X1702" s="33"/>
      <c r="Y1702" s="33"/>
      <c r="Z1702" s="33">
        <v>0</v>
      </c>
      <c r="AA1702" s="33">
        <v>0</v>
      </c>
      <c r="AB1702" s="33">
        <v>0</v>
      </c>
      <c r="AC1702" s="33">
        <v>0</v>
      </c>
      <c r="AD1702" s="33"/>
      <c r="AE1702" s="33">
        <v>2</v>
      </c>
      <c r="AF1702" s="33">
        <v>2</v>
      </c>
      <c r="AG1702" s="33">
        <v>10</v>
      </c>
      <c r="AH1702" s="33"/>
      <c r="AI1702" s="33"/>
      <c r="AJ1702" s="33"/>
      <c r="AK1702" s="33"/>
      <c r="AL1702" s="33">
        <v>0</v>
      </c>
      <c r="AM1702" s="33">
        <v>10</v>
      </c>
      <c r="AN1702" s="33"/>
      <c r="AO1702" s="33">
        <v>0</v>
      </c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</row>
    <row r="1703" spans="1:52" x14ac:dyDescent="0.25">
      <c r="A1703" s="6">
        <f t="shared" si="53"/>
        <v>1699</v>
      </c>
      <c r="B1703" s="6"/>
      <c r="C1703" s="6" t="s">
        <v>5152</v>
      </c>
      <c r="D1703" s="6" t="s">
        <v>2841</v>
      </c>
      <c r="E1703" s="6"/>
      <c r="F1703" s="6" t="s">
        <v>2823</v>
      </c>
      <c r="G1703" s="6"/>
      <c r="H1703" s="6" t="s">
        <v>2826</v>
      </c>
      <c r="I1703" s="6" t="str">
        <f t="shared" si="52"/>
        <v>MT001699</v>
      </c>
      <c r="J1703" s="6" t="s">
        <v>2490</v>
      </c>
      <c r="K1703" s="10"/>
      <c r="L1703" s="6"/>
      <c r="M1703" s="6"/>
      <c r="N1703" s="6"/>
      <c r="O1703" s="6"/>
      <c r="P1703" s="6"/>
      <c r="Q1703" s="6"/>
      <c r="R1703" s="6" t="s">
        <v>226</v>
      </c>
      <c r="S1703" s="15">
        <v>3</v>
      </c>
      <c r="T1703" s="33">
        <v>1</v>
      </c>
      <c r="U1703" s="33">
        <v>1</v>
      </c>
      <c r="V1703" s="33">
        <v>1</v>
      </c>
      <c r="W1703" s="33">
        <v>0</v>
      </c>
      <c r="X1703" s="33"/>
      <c r="Y1703" s="33"/>
      <c r="Z1703" s="33">
        <v>0</v>
      </c>
      <c r="AA1703" s="33">
        <v>0</v>
      </c>
      <c r="AB1703" s="33">
        <v>0</v>
      </c>
      <c r="AC1703" s="33">
        <v>0</v>
      </c>
      <c r="AD1703" s="33"/>
      <c r="AE1703" s="33">
        <v>2</v>
      </c>
      <c r="AF1703" s="33">
        <v>2</v>
      </c>
      <c r="AG1703" s="33">
        <v>10</v>
      </c>
      <c r="AH1703" s="33"/>
      <c r="AI1703" s="33"/>
      <c r="AJ1703" s="33"/>
      <c r="AK1703" s="33"/>
      <c r="AL1703" s="33">
        <v>0</v>
      </c>
      <c r="AM1703" s="33">
        <v>10</v>
      </c>
      <c r="AN1703" s="33"/>
      <c r="AO1703" s="33">
        <v>0</v>
      </c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</row>
    <row r="1704" spans="1:52" x14ac:dyDescent="0.25">
      <c r="A1704" s="6">
        <f t="shared" si="53"/>
        <v>1700</v>
      </c>
      <c r="B1704" s="6"/>
      <c r="C1704" s="6" t="s">
        <v>5152</v>
      </c>
      <c r="D1704" s="6" t="s">
        <v>2841</v>
      </c>
      <c r="E1704" s="6"/>
      <c r="F1704" s="6" t="s">
        <v>2823</v>
      </c>
      <c r="G1704" s="6"/>
      <c r="H1704" s="6" t="s">
        <v>2826</v>
      </c>
      <c r="I1704" s="6" t="str">
        <f t="shared" si="52"/>
        <v>MT001700</v>
      </c>
      <c r="J1704" s="6" t="s">
        <v>2491</v>
      </c>
      <c r="K1704" s="10"/>
      <c r="L1704" s="6"/>
      <c r="M1704" s="6"/>
      <c r="N1704" s="6"/>
      <c r="O1704" s="6"/>
      <c r="P1704" s="6"/>
      <c r="Q1704" s="6"/>
      <c r="R1704" s="6" t="s">
        <v>226</v>
      </c>
      <c r="S1704" s="15">
        <v>3</v>
      </c>
      <c r="T1704" s="33">
        <v>1</v>
      </c>
      <c r="U1704" s="33">
        <v>1</v>
      </c>
      <c r="V1704" s="33">
        <v>1</v>
      </c>
      <c r="W1704" s="33">
        <v>0</v>
      </c>
      <c r="X1704" s="33"/>
      <c r="Y1704" s="33"/>
      <c r="Z1704" s="33">
        <v>0</v>
      </c>
      <c r="AA1704" s="33">
        <v>0</v>
      </c>
      <c r="AB1704" s="33">
        <v>0</v>
      </c>
      <c r="AC1704" s="33">
        <v>0</v>
      </c>
      <c r="AD1704" s="33"/>
      <c r="AE1704" s="33">
        <v>2</v>
      </c>
      <c r="AF1704" s="33">
        <v>2</v>
      </c>
      <c r="AG1704" s="33">
        <v>10</v>
      </c>
      <c r="AH1704" s="33"/>
      <c r="AI1704" s="33"/>
      <c r="AJ1704" s="33"/>
      <c r="AK1704" s="33"/>
      <c r="AL1704" s="33">
        <v>0</v>
      </c>
      <c r="AM1704" s="33">
        <v>10</v>
      </c>
      <c r="AN1704" s="33"/>
      <c r="AO1704" s="33">
        <v>0</v>
      </c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</row>
    <row r="1705" spans="1:52" x14ac:dyDescent="0.25">
      <c r="A1705" s="6">
        <f t="shared" si="53"/>
        <v>1701</v>
      </c>
      <c r="B1705" s="6"/>
      <c r="C1705" s="6" t="s">
        <v>5152</v>
      </c>
      <c r="D1705" s="6" t="s">
        <v>2841</v>
      </c>
      <c r="E1705" s="6"/>
      <c r="F1705" s="6" t="s">
        <v>2823</v>
      </c>
      <c r="G1705" s="6"/>
      <c r="H1705" s="6" t="s">
        <v>2826</v>
      </c>
      <c r="I1705" s="6" t="str">
        <f t="shared" si="52"/>
        <v>MT001701</v>
      </c>
      <c r="J1705" s="6" t="s">
        <v>2492</v>
      </c>
      <c r="K1705" s="10"/>
      <c r="L1705" s="6"/>
      <c r="M1705" s="6"/>
      <c r="N1705" s="6"/>
      <c r="O1705" s="6"/>
      <c r="P1705" s="6"/>
      <c r="Q1705" s="6"/>
      <c r="R1705" s="6" t="s">
        <v>226</v>
      </c>
      <c r="S1705" s="15">
        <v>3</v>
      </c>
      <c r="T1705" s="33">
        <v>1</v>
      </c>
      <c r="U1705" s="33">
        <v>1</v>
      </c>
      <c r="V1705" s="33">
        <v>1</v>
      </c>
      <c r="W1705" s="33">
        <v>0</v>
      </c>
      <c r="X1705" s="33"/>
      <c r="Y1705" s="33"/>
      <c r="Z1705" s="33">
        <v>0</v>
      </c>
      <c r="AA1705" s="33">
        <v>0</v>
      </c>
      <c r="AB1705" s="33">
        <v>0</v>
      </c>
      <c r="AC1705" s="33">
        <v>0</v>
      </c>
      <c r="AD1705" s="33"/>
      <c r="AE1705" s="33">
        <v>2</v>
      </c>
      <c r="AF1705" s="33">
        <v>2</v>
      </c>
      <c r="AG1705" s="33">
        <v>10</v>
      </c>
      <c r="AH1705" s="33"/>
      <c r="AI1705" s="33"/>
      <c r="AJ1705" s="33"/>
      <c r="AK1705" s="33"/>
      <c r="AL1705" s="33">
        <v>0</v>
      </c>
      <c r="AM1705" s="33">
        <v>10</v>
      </c>
      <c r="AN1705" s="33"/>
      <c r="AO1705" s="33">
        <v>0</v>
      </c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</row>
    <row r="1706" spans="1:52" x14ac:dyDescent="0.25">
      <c r="A1706" s="6">
        <f t="shared" si="53"/>
        <v>1702</v>
      </c>
      <c r="B1706" s="6"/>
      <c r="C1706" s="6" t="s">
        <v>5152</v>
      </c>
      <c r="D1706" s="6" t="s">
        <v>2841</v>
      </c>
      <c r="E1706" s="6"/>
      <c r="F1706" s="6" t="s">
        <v>2823</v>
      </c>
      <c r="G1706" s="6"/>
      <c r="H1706" s="6" t="s">
        <v>2826</v>
      </c>
      <c r="I1706" s="6" t="str">
        <f t="shared" si="52"/>
        <v>MT001702</v>
      </c>
      <c r="J1706" s="6" t="s">
        <v>2493</v>
      </c>
      <c r="K1706" s="10"/>
      <c r="L1706" s="6"/>
      <c r="M1706" s="6"/>
      <c r="N1706" s="6"/>
      <c r="O1706" s="6"/>
      <c r="P1706" s="6"/>
      <c r="Q1706" s="6"/>
      <c r="R1706" s="6" t="s">
        <v>226</v>
      </c>
      <c r="S1706" s="15">
        <v>5</v>
      </c>
      <c r="T1706" s="33">
        <v>1</v>
      </c>
      <c r="U1706" s="33">
        <v>1</v>
      </c>
      <c r="V1706" s="33">
        <v>1</v>
      </c>
      <c r="W1706" s="33">
        <v>0</v>
      </c>
      <c r="X1706" s="33"/>
      <c r="Y1706" s="33"/>
      <c r="Z1706" s="33">
        <v>0</v>
      </c>
      <c r="AA1706" s="33">
        <v>0</v>
      </c>
      <c r="AB1706" s="33">
        <v>0</v>
      </c>
      <c r="AC1706" s="33">
        <v>0</v>
      </c>
      <c r="AD1706" s="33"/>
      <c r="AE1706" s="33">
        <v>2</v>
      </c>
      <c r="AF1706" s="33">
        <v>2</v>
      </c>
      <c r="AG1706" s="33">
        <v>10</v>
      </c>
      <c r="AH1706" s="33"/>
      <c r="AI1706" s="33"/>
      <c r="AJ1706" s="33"/>
      <c r="AK1706" s="33"/>
      <c r="AL1706" s="33">
        <v>0</v>
      </c>
      <c r="AM1706" s="33">
        <v>10</v>
      </c>
      <c r="AN1706" s="33"/>
      <c r="AO1706" s="33">
        <v>0</v>
      </c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</row>
    <row r="1707" spans="1:52" x14ac:dyDescent="0.25">
      <c r="A1707" s="6">
        <f t="shared" si="53"/>
        <v>1703</v>
      </c>
      <c r="B1707" s="6"/>
      <c r="C1707" s="6" t="s">
        <v>5152</v>
      </c>
      <c r="D1707" s="6" t="s">
        <v>2841</v>
      </c>
      <c r="E1707" s="6"/>
      <c r="F1707" s="6" t="s">
        <v>2823</v>
      </c>
      <c r="G1707" s="6"/>
      <c r="H1707" s="6" t="s">
        <v>2826</v>
      </c>
      <c r="I1707" s="6" t="str">
        <f t="shared" si="52"/>
        <v>MT001703</v>
      </c>
      <c r="J1707" s="6" t="s">
        <v>2494</v>
      </c>
      <c r="K1707" s="10"/>
      <c r="L1707" s="6"/>
      <c r="M1707" s="6"/>
      <c r="N1707" s="6"/>
      <c r="O1707" s="6"/>
      <c r="P1707" s="6"/>
      <c r="Q1707" s="6"/>
      <c r="R1707" s="6" t="s">
        <v>226</v>
      </c>
      <c r="S1707" s="15">
        <v>3</v>
      </c>
      <c r="T1707" s="33">
        <v>1</v>
      </c>
      <c r="U1707" s="33">
        <v>1</v>
      </c>
      <c r="V1707" s="33">
        <v>1</v>
      </c>
      <c r="W1707" s="33">
        <v>0</v>
      </c>
      <c r="X1707" s="33"/>
      <c r="Y1707" s="33"/>
      <c r="Z1707" s="33">
        <v>0</v>
      </c>
      <c r="AA1707" s="33">
        <v>0</v>
      </c>
      <c r="AB1707" s="33">
        <v>0</v>
      </c>
      <c r="AC1707" s="33">
        <v>0</v>
      </c>
      <c r="AD1707" s="33"/>
      <c r="AE1707" s="33">
        <v>2</v>
      </c>
      <c r="AF1707" s="33">
        <v>2</v>
      </c>
      <c r="AG1707" s="33">
        <v>10</v>
      </c>
      <c r="AH1707" s="33"/>
      <c r="AI1707" s="33"/>
      <c r="AJ1707" s="33"/>
      <c r="AK1707" s="33"/>
      <c r="AL1707" s="33">
        <v>0</v>
      </c>
      <c r="AM1707" s="33">
        <v>10</v>
      </c>
      <c r="AN1707" s="33"/>
      <c r="AO1707" s="33">
        <v>0</v>
      </c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</row>
    <row r="1708" spans="1:52" x14ac:dyDescent="0.25">
      <c r="A1708" s="6">
        <f t="shared" si="53"/>
        <v>1704</v>
      </c>
      <c r="B1708" s="6"/>
      <c r="C1708" s="6" t="s">
        <v>5152</v>
      </c>
      <c r="D1708" s="6" t="s">
        <v>2841</v>
      </c>
      <c r="E1708" s="6"/>
      <c r="F1708" s="6" t="s">
        <v>2823</v>
      </c>
      <c r="G1708" s="6"/>
      <c r="H1708" s="6" t="s">
        <v>2826</v>
      </c>
      <c r="I1708" s="6" t="str">
        <f t="shared" si="52"/>
        <v>MT001704</v>
      </c>
      <c r="J1708" s="6" t="s">
        <v>2495</v>
      </c>
      <c r="K1708" s="10"/>
      <c r="L1708" s="6"/>
      <c r="M1708" s="6"/>
      <c r="N1708" s="6"/>
      <c r="O1708" s="6"/>
      <c r="P1708" s="6"/>
      <c r="Q1708" s="6"/>
      <c r="R1708" s="6" t="s">
        <v>226</v>
      </c>
      <c r="S1708" s="15">
        <v>3</v>
      </c>
      <c r="T1708" s="33">
        <v>1</v>
      </c>
      <c r="U1708" s="33">
        <v>1</v>
      </c>
      <c r="V1708" s="33">
        <v>1</v>
      </c>
      <c r="W1708" s="33">
        <v>0</v>
      </c>
      <c r="X1708" s="33"/>
      <c r="Y1708" s="33"/>
      <c r="Z1708" s="33">
        <v>0</v>
      </c>
      <c r="AA1708" s="33">
        <v>0</v>
      </c>
      <c r="AB1708" s="33">
        <v>0</v>
      </c>
      <c r="AC1708" s="33">
        <v>0</v>
      </c>
      <c r="AD1708" s="33"/>
      <c r="AE1708" s="33">
        <v>2</v>
      </c>
      <c r="AF1708" s="33">
        <v>2</v>
      </c>
      <c r="AG1708" s="33">
        <v>10</v>
      </c>
      <c r="AH1708" s="33"/>
      <c r="AI1708" s="33"/>
      <c r="AJ1708" s="33"/>
      <c r="AK1708" s="33"/>
      <c r="AL1708" s="33">
        <v>0</v>
      </c>
      <c r="AM1708" s="33">
        <v>10</v>
      </c>
      <c r="AN1708" s="33"/>
      <c r="AO1708" s="33">
        <v>0</v>
      </c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</row>
    <row r="1709" spans="1:52" x14ac:dyDescent="0.25">
      <c r="A1709" s="6">
        <f t="shared" si="53"/>
        <v>1705</v>
      </c>
      <c r="B1709" s="6"/>
      <c r="C1709" s="6" t="s">
        <v>5152</v>
      </c>
      <c r="D1709" s="6" t="s">
        <v>2841</v>
      </c>
      <c r="E1709" s="6"/>
      <c r="F1709" s="6" t="s">
        <v>2823</v>
      </c>
      <c r="G1709" s="6"/>
      <c r="H1709" s="6" t="s">
        <v>2826</v>
      </c>
      <c r="I1709" s="6" t="str">
        <f t="shared" si="52"/>
        <v>MT001705</v>
      </c>
      <c r="J1709" s="6" t="s">
        <v>2496</v>
      </c>
      <c r="K1709" s="10"/>
      <c r="L1709" s="6"/>
      <c r="M1709" s="6"/>
      <c r="N1709" s="6"/>
      <c r="O1709" s="6"/>
      <c r="P1709" s="6"/>
      <c r="Q1709" s="6"/>
      <c r="R1709" s="6" t="s">
        <v>226</v>
      </c>
      <c r="S1709" s="15">
        <v>5</v>
      </c>
      <c r="T1709" s="33">
        <v>1</v>
      </c>
      <c r="U1709" s="33">
        <v>1</v>
      </c>
      <c r="V1709" s="33">
        <v>1</v>
      </c>
      <c r="W1709" s="33">
        <v>0</v>
      </c>
      <c r="X1709" s="33"/>
      <c r="Y1709" s="33"/>
      <c r="Z1709" s="33">
        <v>0</v>
      </c>
      <c r="AA1709" s="33">
        <v>0</v>
      </c>
      <c r="AB1709" s="33">
        <v>0</v>
      </c>
      <c r="AC1709" s="33">
        <v>0</v>
      </c>
      <c r="AD1709" s="33"/>
      <c r="AE1709" s="33">
        <v>2</v>
      </c>
      <c r="AF1709" s="33">
        <v>2</v>
      </c>
      <c r="AG1709" s="33">
        <v>10</v>
      </c>
      <c r="AH1709" s="33"/>
      <c r="AI1709" s="33"/>
      <c r="AJ1709" s="33"/>
      <c r="AK1709" s="33"/>
      <c r="AL1709" s="33">
        <v>0</v>
      </c>
      <c r="AM1709" s="33">
        <v>10</v>
      </c>
      <c r="AN1709" s="33"/>
      <c r="AO1709" s="33">
        <v>0</v>
      </c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</row>
    <row r="1710" spans="1:52" x14ac:dyDescent="0.25">
      <c r="A1710" s="6">
        <f t="shared" si="53"/>
        <v>1706</v>
      </c>
      <c r="B1710" s="6"/>
      <c r="C1710" s="6" t="s">
        <v>5152</v>
      </c>
      <c r="D1710" s="6" t="s">
        <v>2841</v>
      </c>
      <c r="E1710" s="6"/>
      <c r="F1710" s="6" t="s">
        <v>2823</v>
      </c>
      <c r="G1710" s="6"/>
      <c r="H1710" s="6" t="s">
        <v>2826</v>
      </c>
      <c r="I1710" s="6" t="str">
        <f t="shared" si="52"/>
        <v>MT001706</v>
      </c>
      <c r="J1710" s="6" t="s">
        <v>2497</v>
      </c>
      <c r="K1710" s="10"/>
      <c r="L1710" s="6"/>
      <c r="M1710" s="6"/>
      <c r="N1710" s="6"/>
      <c r="O1710" s="6"/>
      <c r="P1710" s="6"/>
      <c r="Q1710" s="6"/>
      <c r="R1710" s="6" t="s">
        <v>226</v>
      </c>
      <c r="S1710" s="15">
        <v>3</v>
      </c>
      <c r="T1710" s="33">
        <v>1</v>
      </c>
      <c r="U1710" s="33">
        <v>1</v>
      </c>
      <c r="V1710" s="33">
        <v>1</v>
      </c>
      <c r="W1710" s="33">
        <v>0</v>
      </c>
      <c r="X1710" s="33"/>
      <c r="Y1710" s="33"/>
      <c r="Z1710" s="33">
        <v>0</v>
      </c>
      <c r="AA1710" s="33">
        <v>0</v>
      </c>
      <c r="AB1710" s="33">
        <v>0</v>
      </c>
      <c r="AC1710" s="33">
        <v>0</v>
      </c>
      <c r="AD1710" s="33"/>
      <c r="AE1710" s="33">
        <v>2</v>
      </c>
      <c r="AF1710" s="33">
        <v>2</v>
      </c>
      <c r="AG1710" s="33">
        <v>10</v>
      </c>
      <c r="AH1710" s="33"/>
      <c r="AI1710" s="33"/>
      <c r="AJ1710" s="33"/>
      <c r="AK1710" s="33"/>
      <c r="AL1710" s="33">
        <v>0</v>
      </c>
      <c r="AM1710" s="33">
        <v>10</v>
      </c>
      <c r="AN1710" s="33"/>
      <c r="AO1710" s="33">
        <v>0</v>
      </c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</row>
    <row r="1711" spans="1:52" x14ac:dyDescent="0.25">
      <c r="A1711" s="6">
        <f t="shared" si="53"/>
        <v>1707</v>
      </c>
      <c r="B1711" s="6"/>
      <c r="C1711" s="6" t="s">
        <v>5152</v>
      </c>
      <c r="D1711" s="6" t="s">
        <v>2841</v>
      </c>
      <c r="E1711" s="6"/>
      <c r="F1711" s="6" t="s">
        <v>2823</v>
      </c>
      <c r="G1711" s="6"/>
      <c r="H1711" s="6" t="s">
        <v>2826</v>
      </c>
      <c r="I1711" s="6" t="str">
        <f t="shared" si="52"/>
        <v>MT001707</v>
      </c>
      <c r="J1711" s="6" t="s">
        <v>2498</v>
      </c>
      <c r="K1711" s="10"/>
      <c r="L1711" s="6"/>
      <c r="M1711" s="6"/>
      <c r="N1711" s="6"/>
      <c r="O1711" s="6"/>
      <c r="P1711" s="6"/>
      <c r="Q1711" s="6"/>
      <c r="R1711" s="6" t="s">
        <v>226</v>
      </c>
      <c r="S1711" s="15">
        <v>7</v>
      </c>
      <c r="T1711" s="33">
        <v>1</v>
      </c>
      <c r="U1711" s="33">
        <v>1</v>
      </c>
      <c r="V1711" s="33">
        <v>1</v>
      </c>
      <c r="W1711" s="33">
        <v>0</v>
      </c>
      <c r="X1711" s="33"/>
      <c r="Y1711" s="33"/>
      <c r="Z1711" s="33">
        <v>0</v>
      </c>
      <c r="AA1711" s="33">
        <v>0</v>
      </c>
      <c r="AB1711" s="33">
        <v>0</v>
      </c>
      <c r="AC1711" s="33">
        <v>0</v>
      </c>
      <c r="AD1711" s="33"/>
      <c r="AE1711" s="33">
        <v>2</v>
      </c>
      <c r="AF1711" s="33">
        <v>2</v>
      </c>
      <c r="AG1711" s="33">
        <v>10</v>
      </c>
      <c r="AH1711" s="33"/>
      <c r="AI1711" s="33"/>
      <c r="AJ1711" s="33"/>
      <c r="AK1711" s="33"/>
      <c r="AL1711" s="33">
        <v>0</v>
      </c>
      <c r="AM1711" s="33">
        <v>10</v>
      </c>
      <c r="AN1711" s="33"/>
      <c r="AO1711" s="33">
        <v>0</v>
      </c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</row>
    <row r="1712" spans="1:52" x14ac:dyDescent="0.25">
      <c r="A1712" s="6">
        <f t="shared" si="53"/>
        <v>1708</v>
      </c>
      <c r="B1712" s="6"/>
      <c r="C1712" s="6" t="s">
        <v>5152</v>
      </c>
      <c r="D1712" s="6" t="s">
        <v>2841</v>
      </c>
      <c r="E1712" s="6"/>
      <c r="F1712" s="6" t="s">
        <v>2823</v>
      </c>
      <c r="G1712" s="6"/>
      <c r="H1712" s="6" t="s">
        <v>2826</v>
      </c>
      <c r="I1712" s="6" t="str">
        <f t="shared" si="52"/>
        <v>MT001708</v>
      </c>
      <c r="J1712" s="6" t="s">
        <v>2499</v>
      </c>
      <c r="K1712" s="10"/>
      <c r="L1712" s="6"/>
      <c r="M1712" s="6"/>
      <c r="N1712" s="6"/>
      <c r="O1712" s="6"/>
      <c r="P1712" s="6"/>
      <c r="Q1712" s="6"/>
      <c r="R1712" s="6" t="s">
        <v>226</v>
      </c>
      <c r="S1712" s="15">
        <v>7</v>
      </c>
      <c r="T1712" s="33">
        <v>1</v>
      </c>
      <c r="U1712" s="33">
        <v>1</v>
      </c>
      <c r="V1712" s="33">
        <v>1</v>
      </c>
      <c r="W1712" s="33">
        <v>0</v>
      </c>
      <c r="X1712" s="33"/>
      <c r="Y1712" s="33"/>
      <c r="Z1712" s="33">
        <v>0</v>
      </c>
      <c r="AA1712" s="33">
        <v>0</v>
      </c>
      <c r="AB1712" s="33">
        <v>0</v>
      </c>
      <c r="AC1712" s="33">
        <v>0</v>
      </c>
      <c r="AD1712" s="33"/>
      <c r="AE1712" s="33">
        <v>2</v>
      </c>
      <c r="AF1712" s="33">
        <v>2</v>
      </c>
      <c r="AG1712" s="33">
        <v>10</v>
      </c>
      <c r="AH1712" s="33"/>
      <c r="AI1712" s="33"/>
      <c r="AJ1712" s="33"/>
      <c r="AK1712" s="33"/>
      <c r="AL1712" s="33">
        <v>0</v>
      </c>
      <c r="AM1712" s="33">
        <v>10</v>
      </c>
      <c r="AN1712" s="33"/>
      <c r="AO1712" s="33">
        <v>0</v>
      </c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</row>
    <row r="1713" spans="1:52" x14ac:dyDescent="0.25">
      <c r="A1713" s="6">
        <f t="shared" si="53"/>
        <v>1709</v>
      </c>
      <c r="B1713" s="6"/>
      <c r="C1713" s="6" t="s">
        <v>5152</v>
      </c>
      <c r="D1713" s="6" t="s">
        <v>2841</v>
      </c>
      <c r="E1713" s="6"/>
      <c r="F1713" s="6" t="s">
        <v>2823</v>
      </c>
      <c r="G1713" s="6"/>
      <c r="H1713" s="6" t="s">
        <v>2826</v>
      </c>
      <c r="I1713" s="6" t="str">
        <f t="shared" si="52"/>
        <v>MT001709</v>
      </c>
      <c r="J1713" s="6" t="s">
        <v>2500</v>
      </c>
      <c r="K1713" s="10"/>
      <c r="L1713" s="6"/>
      <c r="M1713" s="6"/>
      <c r="N1713" s="6"/>
      <c r="O1713" s="6"/>
      <c r="P1713" s="6"/>
      <c r="Q1713" s="6"/>
      <c r="R1713" s="6" t="s">
        <v>226</v>
      </c>
      <c r="S1713" s="15">
        <v>3</v>
      </c>
      <c r="T1713" s="33">
        <v>1</v>
      </c>
      <c r="U1713" s="33">
        <v>1</v>
      </c>
      <c r="V1713" s="33">
        <v>1</v>
      </c>
      <c r="W1713" s="33">
        <v>0</v>
      </c>
      <c r="X1713" s="33"/>
      <c r="Y1713" s="33"/>
      <c r="Z1713" s="33">
        <v>0</v>
      </c>
      <c r="AA1713" s="33">
        <v>0</v>
      </c>
      <c r="AB1713" s="33">
        <v>0</v>
      </c>
      <c r="AC1713" s="33">
        <v>0</v>
      </c>
      <c r="AD1713" s="33"/>
      <c r="AE1713" s="33">
        <v>2</v>
      </c>
      <c r="AF1713" s="33">
        <v>2</v>
      </c>
      <c r="AG1713" s="33">
        <v>10</v>
      </c>
      <c r="AH1713" s="33"/>
      <c r="AI1713" s="33"/>
      <c r="AJ1713" s="33"/>
      <c r="AK1713" s="33"/>
      <c r="AL1713" s="33">
        <v>0</v>
      </c>
      <c r="AM1713" s="33">
        <v>10</v>
      </c>
      <c r="AN1713" s="33"/>
      <c r="AO1713" s="33">
        <v>0</v>
      </c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</row>
    <row r="1714" spans="1:52" x14ac:dyDescent="0.25">
      <c r="A1714" s="6">
        <f t="shared" si="53"/>
        <v>1710</v>
      </c>
      <c r="B1714" s="6"/>
      <c r="C1714" s="6" t="s">
        <v>5152</v>
      </c>
      <c r="D1714" s="6" t="s">
        <v>2841</v>
      </c>
      <c r="E1714" s="6"/>
      <c r="F1714" s="6" t="s">
        <v>2823</v>
      </c>
      <c r="G1714" s="6"/>
      <c r="H1714" s="6" t="s">
        <v>2826</v>
      </c>
      <c r="I1714" s="6" t="str">
        <f t="shared" si="52"/>
        <v>MT001710</v>
      </c>
      <c r="J1714" s="6" t="s">
        <v>2501</v>
      </c>
      <c r="K1714" s="10"/>
      <c r="L1714" s="6"/>
      <c r="M1714" s="6"/>
      <c r="N1714" s="6"/>
      <c r="O1714" s="6"/>
      <c r="P1714" s="6"/>
      <c r="Q1714" s="6"/>
      <c r="R1714" s="6" t="s">
        <v>226</v>
      </c>
      <c r="S1714" s="15">
        <v>5</v>
      </c>
      <c r="T1714" s="33">
        <v>1</v>
      </c>
      <c r="U1714" s="33">
        <v>1</v>
      </c>
      <c r="V1714" s="33">
        <v>1</v>
      </c>
      <c r="W1714" s="33">
        <v>0</v>
      </c>
      <c r="X1714" s="33"/>
      <c r="Y1714" s="33"/>
      <c r="Z1714" s="33">
        <v>0</v>
      </c>
      <c r="AA1714" s="33">
        <v>0</v>
      </c>
      <c r="AB1714" s="33">
        <v>0</v>
      </c>
      <c r="AC1714" s="33">
        <v>0</v>
      </c>
      <c r="AD1714" s="33"/>
      <c r="AE1714" s="33">
        <v>2</v>
      </c>
      <c r="AF1714" s="33">
        <v>2</v>
      </c>
      <c r="AG1714" s="33">
        <v>10</v>
      </c>
      <c r="AH1714" s="33"/>
      <c r="AI1714" s="33"/>
      <c r="AJ1714" s="33"/>
      <c r="AK1714" s="33"/>
      <c r="AL1714" s="33">
        <v>0</v>
      </c>
      <c r="AM1714" s="33">
        <v>10</v>
      </c>
      <c r="AN1714" s="33"/>
      <c r="AO1714" s="33">
        <v>0</v>
      </c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</row>
    <row r="1715" spans="1:52" x14ac:dyDescent="0.25">
      <c r="A1715" s="6">
        <f t="shared" si="53"/>
        <v>1711</v>
      </c>
      <c r="B1715" s="6"/>
      <c r="C1715" s="6" t="s">
        <v>5152</v>
      </c>
      <c r="D1715" s="6" t="s">
        <v>2841</v>
      </c>
      <c r="E1715" s="6"/>
      <c r="F1715" s="6" t="s">
        <v>2823</v>
      </c>
      <c r="G1715" s="6"/>
      <c r="H1715" s="6" t="s">
        <v>2826</v>
      </c>
      <c r="I1715" s="6" t="str">
        <f t="shared" si="52"/>
        <v>MT001711</v>
      </c>
      <c r="J1715" s="6" t="s">
        <v>2502</v>
      </c>
      <c r="K1715" s="10"/>
      <c r="L1715" s="6"/>
      <c r="M1715" s="6"/>
      <c r="N1715" s="6"/>
      <c r="O1715" s="6"/>
      <c r="P1715" s="6"/>
      <c r="Q1715" s="6"/>
      <c r="R1715" s="6" t="s">
        <v>226</v>
      </c>
      <c r="S1715" s="15">
        <v>4</v>
      </c>
      <c r="T1715" s="33">
        <v>1</v>
      </c>
      <c r="U1715" s="33">
        <v>1</v>
      </c>
      <c r="V1715" s="33">
        <v>1</v>
      </c>
      <c r="W1715" s="33">
        <v>0</v>
      </c>
      <c r="X1715" s="33"/>
      <c r="Y1715" s="33"/>
      <c r="Z1715" s="33">
        <v>0</v>
      </c>
      <c r="AA1715" s="33">
        <v>0</v>
      </c>
      <c r="AB1715" s="33">
        <v>0</v>
      </c>
      <c r="AC1715" s="33">
        <v>0</v>
      </c>
      <c r="AD1715" s="33"/>
      <c r="AE1715" s="33">
        <v>2</v>
      </c>
      <c r="AF1715" s="33">
        <v>2</v>
      </c>
      <c r="AG1715" s="33">
        <v>10</v>
      </c>
      <c r="AH1715" s="33"/>
      <c r="AI1715" s="33"/>
      <c r="AJ1715" s="33"/>
      <c r="AK1715" s="33"/>
      <c r="AL1715" s="33">
        <v>0</v>
      </c>
      <c r="AM1715" s="33">
        <v>10</v>
      </c>
      <c r="AN1715" s="33"/>
      <c r="AO1715" s="33">
        <v>0</v>
      </c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</row>
    <row r="1716" spans="1:52" x14ac:dyDescent="0.25">
      <c r="A1716" s="6">
        <f t="shared" si="53"/>
        <v>1712</v>
      </c>
      <c r="B1716" s="6"/>
      <c r="C1716" s="6" t="s">
        <v>5152</v>
      </c>
      <c r="D1716" s="6" t="s">
        <v>2841</v>
      </c>
      <c r="E1716" s="6"/>
      <c r="F1716" s="6" t="s">
        <v>2823</v>
      </c>
      <c r="G1716" s="6"/>
      <c r="H1716" s="6" t="s">
        <v>2826</v>
      </c>
      <c r="I1716" s="6" t="str">
        <f t="shared" si="52"/>
        <v>MT001712</v>
      </c>
      <c r="J1716" s="6" t="s">
        <v>2503</v>
      </c>
      <c r="K1716" s="10"/>
      <c r="L1716" s="6"/>
      <c r="M1716" s="6"/>
      <c r="N1716" s="6"/>
      <c r="O1716" s="6"/>
      <c r="P1716" s="6"/>
      <c r="Q1716" s="6"/>
      <c r="R1716" s="6" t="s">
        <v>226</v>
      </c>
      <c r="S1716" s="15">
        <v>5</v>
      </c>
      <c r="T1716" s="33">
        <v>1</v>
      </c>
      <c r="U1716" s="33">
        <v>1</v>
      </c>
      <c r="V1716" s="33">
        <v>1</v>
      </c>
      <c r="W1716" s="33">
        <v>0</v>
      </c>
      <c r="X1716" s="33"/>
      <c r="Y1716" s="33"/>
      <c r="Z1716" s="33">
        <v>0</v>
      </c>
      <c r="AA1716" s="33">
        <v>0</v>
      </c>
      <c r="AB1716" s="33">
        <v>0</v>
      </c>
      <c r="AC1716" s="33">
        <v>0</v>
      </c>
      <c r="AD1716" s="33"/>
      <c r="AE1716" s="33">
        <v>2</v>
      </c>
      <c r="AF1716" s="33">
        <v>2</v>
      </c>
      <c r="AG1716" s="33">
        <v>10</v>
      </c>
      <c r="AH1716" s="33"/>
      <c r="AI1716" s="33"/>
      <c r="AJ1716" s="33"/>
      <c r="AK1716" s="33"/>
      <c r="AL1716" s="33">
        <v>0</v>
      </c>
      <c r="AM1716" s="33">
        <v>10</v>
      </c>
      <c r="AN1716" s="33"/>
      <c r="AO1716" s="33">
        <v>0</v>
      </c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</row>
    <row r="1717" spans="1:52" x14ac:dyDescent="0.25">
      <c r="A1717" s="6">
        <f t="shared" si="53"/>
        <v>1713</v>
      </c>
      <c r="B1717" s="6"/>
      <c r="C1717" s="6" t="s">
        <v>5152</v>
      </c>
      <c r="D1717" s="6" t="s">
        <v>2841</v>
      </c>
      <c r="E1717" s="6"/>
      <c r="F1717" s="6" t="s">
        <v>2823</v>
      </c>
      <c r="G1717" s="6"/>
      <c r="H1717" s="6" t="s">
        <v>2826</v>
      </c>
      <c r="I1717" s="6" t="str">
        <f t="shared" si="52"/>
        <v>MT001713</v>
      </c>
      <c r="J1717" s="6" t="s">
        <v>2504</v>
      </c>
      <c r="K1717" s="10"/>
      <c r="L1717" s="6"/>
      <c r="M1717" s="6"/>
      <c r="N1717" s="6"/>
      <c r="O1717" s="6"/>
      <c r="P1717" s="6"/>
      <c r="Q1717" s="6"/>
      <c r="R1717" s="6" t="s">
        <v>226</v>
      </c>
      <c r="S1717" s="15">
        <v>4</v>
      </c>
      <c r="T1717" s="33">
        <v>1</v>
      </c>
      <c r="U1717" s="33">
        <v>1</v>
      </c>
      <c r="V1717" s="33">
        <v>1</v>
      </c>
      <c r="W1717" s="33">
        <v>0</v>
      </c>
      <c r="X1717" s="33"/>
      <c r="Y1717" s="33"/>
      <c r="Z1717" s="33">
        <v>0</v>
      </c>
      <c r="AA1717" s="33">
        <v>0</v>
      </c>
      <c r="AB1717" s="33">
        <v>0</v>
      </c>
      <c r="AC1717" s="33">
        <v>0</v>
      </c>
      <c r="AD1717" s="33"/>
      <c r="AE1717" s="33">
        <v>2</v>
      </c>
      <c r="AF1717" s="33">
        <v>2</v>
      </c>
      <c r="AG1717" s="33">
        <v>10</v>
      </c>
      <c r="AH1717" s="33"/>
      <c r="AI1717" s="33"/>
      <c r="AJ1717" s="33"/>
      <c r="AK1717" s="33"/>
      <c r="AL1717" s="33">
        <v>0</v>
      </c>
      <c r="AM1717" s="33">
        <v>10</v>
      </c>
      <c r="AN1717" s="33"/>
      <c r="AO1717" s="33">
        <v>0</v>
      </c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</row>
    <row r="1718" spans="1:52" x14ac:dyDescent="0.25">
      <c r="A1718" s="6">
        <f t="shared" si="53"/>
        <v>1714</v>
      </c>
      <c r="B1718" s="6"/>
      <c r="C1718" s="6" t="s">
        <v>5152</v>
      </c>
      <c r="D1718" s="6" t="s">
        <v>2841</v>
      </c>
      <c r="E1718" s="6"/>
      <c r="F1718" s="6" t="s">
        <v>2823</v>
      </c>
      <c r="G1718" s="6"/>
      <c r="H1718" s="6" t="s">
        <v>2826</v>
      </c>
      <c r="I1718" s="6" t="str">
        <f t="shared" si="52"/>
        <v>MT001714</v>
      </c>
      <c r="J1718" s="6" t="s">
        <v>2505</v>
      </c>
      <c r="K1718" s="10"/>
      <c r="L1718" s="6"/>
      <c r="M1718" s="6"/>
      <c r="N1718" s="6"/>
      <c r="O1718" s="6"/>
      <c r="P1718" s="6"/>
      <c r="Q1718" s="6"/>
      <c r="R1718" s="6" t="s">
        <v>226</v>
      </c>
      <c r="S1718" s="15">
        <v>4</v>
      </c>
      <c r="T1718" s="33">
        <v>1</v>
      </c>
      <c r="U1718" s="33">
        <v>1</v>
      </c>
      <c r="V1718" s="33">
        <v>1</v>
      </c>
      <c r="W1718" s="33">
        <v>0</v>
      </c>
      <c r="X1718" s="33"/>
      <c r="Y1718" s="33"/>
      <c r="Z1718" s="33">
        <v>0</v>
      </c>
      <c r="AA1718" s="33">
        <v>0</v>
      </c>
      <c r="AB1718" s="33">
        <v>0</v>
      </c>
      <c r="AC1718" s="33">
        <v>0</v>
      </c>
      <c r="AD1718" s="33"/>
      <c r="AE1718" s="33">
        <v>2</v>
      </c>
      <c r="AF1718" s="33">
        <v>2</v>
      </c>
      <c r="AG1718" s="33">
        <v>10</v>
      </c>
      <c r="AH1718" s="33"/>
      <c r="AI1718" s="33"/>
      <c r="AJ1718" s="33"/>
      <c r="AK1718" s="33"/>
      <c r="AL1718" s="33">
        <v>0</v>
      </c>
      <c r="AM1718" s="33">
        <v>10</v>
      </c>
      <c r="AN1718" s="33"/>
      <c r="AO1718" s="33">
        <v>0</v>
      </c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</row>
    <row r="1719" spans="1:52" x14ac:dyDescent="0.25">
      <c r="A1719" s="6">
        <f t="shared" si="53"/>
        <v>1715</v>
      </c>
      <c r="B1719" s="6"/>
      <c r="C1719" s="6" t="s">
        <v>5152</v>
      </c>
      <c r="D1719" s="6" t="s">
        <v>2841</v>
      </c>
      <c r="E1719" s="6"/>
      <c r="F1719" s="6" t="s">
        <v>2823</v>
      </c>
      <c r="G1719" s="6"/>
      <c r="H1719" s="6" t="s">
        <v>2826</v>
      </c>
      <c r="I1719" s="6" t="str">
        <f t="shared" si="52"/>
        <v>MT001715</v>
      </c>
      <c r="J1719" s="6" t="s">
        <v>2506</v>
      </c>
      <c r="K1719" s="10"/>
      <c r="L1719" s="6"/>
      <c r="M1719" s="6"/>
      <c r="N1719" s="6"/>
      <c r="O1719" s="6"/>
      <c r="P1719" s="6"/>
      <c r="Q1719" s="6"/>
      <c r="R1719" s="6" t="s">
        <v>226</v>
      </c>
      <c r="S1719" s="15">
        <v>7</v>
      </c>
      <c r="T1719" s="33">
        <v>1</v>
      </c>
      <c r="U1719" s="33">
        <v>1</v>
      </c>
      <c r="V1719" s="33">
        <v>1</v>
      </c>
      <c r="W1719" s="33">
        <v>0</v>
      </c>
      <c r="X1719" s="33"/>
      <c r="Y1719" s="33"/>
      <c r="Z1719" s="33">
        <v>0</v>
      </c>
      <c r="AA1719" s="33">
        <v>0</v>
      </c>
      <c r="AB1719" s="33">
        <v>0</v>
      </c>
      <c r="AC1719" s="33">
        <v>0</v>
      </c>
      <c r="AD1719" s="33"/>
      <c r="AE1719" s="33">
        <v>2</v>
      </c>
      <c r="AF1719" s="33">
        <v>2</v>
      </c>
      <c r="AG1719" s="33">
        <v>10</v>
      </c>
      <c r="AH1719" s="33"/>
      <c r="AI1719" s="33"/>
      <c r="AJ1719" s="33"/>
      <c r="AK1719" s="33"/>
      <c r="AL1719" s="33">
        <v>0</v>
      </c>
      <c r="AM1719" s="33">
        <v>10</v>
      </c>
      <c r="AN1719" s="33"/>
      <c r="AO1719" s="33">
        <v>0</v>
      </c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</row>
    <row r="1720" spans="1:52" x14ac:dyDescent="0.25">
      <c r="A1720" s="6">
        <f t="shared" si="53"/>
        <v>1716</v>
      </c>
      <c r="B1720" s="6"/>
      <c r="C1720" s="6" t="s">
        <v>5152</v>
      </c>
      <c r="D1720" s="6" t="s">
        <v>2841</v>
      </c>
      <c r="E1720" s="6"/>
      <c r="F1720" s="6" t="s">
        <v>2823</v>
      </c>
      <c r="G1720" s="6"/>
      <c r="H1720" s="6" t="s">
        <v>2826</v>
      </c>
      <c r="I1720" s="6" t="str">
        <f t="shared" si="52"/>
        <v>MT001716</v>
      </c>
      <c r="J1720" s="6" t="s">
        <v>2507</v>
      </c>
      <c r="K1720" s="10"/>
      <c r="L1720" s="6"/>
      <c r="M1720" s="6"/>
      <c r="N1720" s="6"/>
      <c r="O1720" s="6"/>
      <c r="P1720" s="6"/>
      <c r="Q1720" s="6"/>
      <c r="R1720" s="6" t="s">
        <v>226</v>
      </c>
      <c r="S1720" s="15">
        <v>4</v>
      </c>
      <c r="T1720" s="33">
        <v>1</v>
      </c>
      <c r="U1720" s="33">
        <v>1</v>
      </c>
      <c r="V1720" s="33">
        <v>1</v>
      </c>
      <c r="W1720" s="33">
        <v>0</v>
      </c>
      <c r="X1720" s="33"/>
      <c r="Y1720" s="33"/>
      <c r="Z1720" s="33">
        <v>0</v>
      </c>
      <c r="AA1720" s="33">
        <v>0</v>
      </c>
      <c r="AB1720" s="33">
        <v>0</v>
      </c>
      <c r="AC1720" s="33">
        <v>0</v>
      </c>
      <c r="AD1720" s="33"/>
      <c r="AE1720" s="33">
        <v>2</v>
      </c>
      <c r="AF1720" s="33">
        <v>2</v>
      </c>
      <c r="AG1720" s="33">
        <v>10</v>
      </c>
      <c r="AH1720" s="33"/>
      <c r="AI1720" s="33"/>
      <c r="AJ1720" s="33"/>
      <c r="AK1720" s="33"/>
      <c r="AL1720" s="33">
        <v>0</v>
      </c>
      <c r="AM1720" s="33">
        <v>10</v>
      </c>
      <c r="AN1720" s="33"/>
      <c r="AO1720" s="33">
        <v>0</v>
      </c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</row>
    <row r="1721" spans="1:52" x14ac:dyDescent="0.25">
      <c r="A1721" s="6">
        <f t="shared" si="53"/>
        <v>1717</v>
      </c>
      <c r="B1721" s="6"/>
      <c r="C1721" s="6" t="s">
        <v>5152</v>
      </c>
      <c r="D1721" s="6" t="s">
        <v>2841</v>
      </c>
      <c r="E1721" s="6"/>
      <c r="F1721" s="6" t="s">
        <v>2823</v>
      </c>
      <c r="G1721" s="6"/>
      <c r="H1721" s="6" t="s">
        <v>2826</v>
      </c>
      <c r="I1721" s="6" t="str">
        <f t="shared" si="52"/>
        <v>MT001717</v>
      </c>
      <c r="J1721" s="6" t="s">
        <v>2508</v>
      </c>
      <c r="K1721" s="10"/>
      <c r="L1721" s="6"/>
      <c r="M1721" s="6"/>
      <c r="N1721" s="6"/>
      <c r="O1721" s="6"/>
      <c r="P1721" s="6"/>
      <c r="Q1721" s="6"/>
      <c r="R1721" s="6" t="s">
        <v>226</v>
      </c>
      <c r="S1721" s="15">
        <v>4</v>
      </c>
      <c r="T1721" s="33">
        <v>1</v>
      </c>
      <c r="U1721" s="33">
        <v>1</v>
      </c>
      <c r="V1721" s="33">
        <v>1</v>
      </c>
      <c r="W1721" s="33">
        <v>0</v>
      </c>
      <c r="X1721" s="33"/>
      <c r="Y1721" s="33"/>
      <c r="Z1721" s="33">
        <v>0</v>
      </c>
      <c r="AA1721" s="33">
        <v>0</v>
      </c>
      <c r="AB1721" s="33">
        <v>0</v>
      </c>
      <c r="AC1721" s="33">
        <v>0</v>
      </c>
      <c r="AD1721" s="33"/>
      <c r="AE1721" s="33">
        <v>2</v>
      </c>
      <c r="AF1721" s="33">
        <v>2</v>
      </c>
      <c r="AG1721" s="33">
        <v>10</v>
      </c>
      <c r="AH1721" s="33"/>
      <c r="AI1721" s="33"/>
      <c r="AJ1721" s="33"/>
      <c r="AK1721" s="33"/>
      <c r="AL1721" s="33">
        <v>0</v>
      </c>
      <c r="AM1721" s="33">
        <v>10</v>
      </c>
      <c r="AN1721" s="33"/>
      <c r="AO1721" s="33">
        <v>0</v>
      </c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</row>
    <row r="1722" spans="1:52" x14ac:dyDescent="0.25">
      <c r="A1722" s="6">
        <f t="shared" si="53"/>
        <v>1718</v>
      </c>
      <c r="B1722" s="6"/>
      <c r="C1722" s="6" t="s">
        <v>5152</v>
      </c>
      <c r="D1722" s="6" t="s">
        <v>2841</v>
      </c>
      <c r="E1722" s="6"/>
      <c r="F1722" s="6" t="s">
        <v>2823</v>
      </c>
      <c r="G1722" s="6"/>
      <c r="H1722" s="6" t="s">
        <v>2826</v>
      </c>
      <c r="I1722" s="6" t="str">
        <f t="shared" si="52"/>
        <v>MT001718</v>
      </c>
      <c r="J1722" s="6" t="s">
        <v>2509</v>
      </c>
      <c r="K1722" s="10"/>
      <c r="L1722" s="6"/>
      <c r="M1722" s="6"/>
      <c r="N1722" s="6"/>
      <c r="O1722" s="6"/>
      <c r="P1722" s="6"/>
      <c r="Q1722" s="6"/>
      <c r="R1722" s="6" t="s">
        <v>226</v>
      </c>
      <c r="S1722" s="15">
        <v>4</v>
      </c>
      <c r="T1722" s="33">
        <v>1</v>
      </c>
      <c r="U1722" s="33">
        <v>1</v>
      </c>
      <c r="V1722" s="33">
        <v>1</v>
      </c>
      <c r="W1722" s="33">
        <v>0</v>
      </c>
      <c r="X1722" s="33"/>
      <c r="Y1722" s="33"/>
      <c r="Z1722" s="33">
        <v>0</v>
      </c>
      <c r="AA1722" s="33">
        <v>0</v>
      </c>
      <c r="AB1722" s="33">
        <v>0</v>
      </c>
      <c r="AC1722" s="33">
        <v>0</v>
      </c>
      <c r="AD1722" s="33"/>
      <c r="AE1722" s="33">
        <v>2</v>
      </c>
      <c r="AF1722" s="33">
        <v>2</v>
      </c>
      <c r="AG1722" s="33">
        <v>10</v>
      </c>
      <c r="AH1722" s="33"/>
      <c r="AI1722" s="33"/>
      <c r="AJ1722" s="33"/>
      <c r="AK1722" s="33"/>
      <c r="AL1722" s="33">
        <v>0</v>
      </c>
      <c r="AM1722" s="33">
        <v>10</v>
      </c>
      <c r="AN1722" s="33"/>
      <c r="AO1722" s="33">
        <v>0</v>
      </c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</row>
    <row r="1723" spans="1:52" x14ac:dyDescent="0.25">
      <c r="A1723" s="6">
        <f t="shared" si="53"/>
        <v>1719</v>
      </c>
      <c r="B1723" s="6"/>
      <c r="C1723" s="6" t="s">
        <v>5152</v>
      </c>
      <c r="D1723" s="6" t="s">
        <v>2841</v>
      </c>
      <c r="E1723" s="6"/>
      <c r="F1723" s="6" t="s">
        <v>2823</v>
      </c>
      <c r="G1723" s="6"/>
      <c r="H1723" s="6" t="s">
        <v>2826</v>
      </c>
      <c r="I1723" s="6" t="str">
        <f t="shared" si="52"/>
        <v>MT001719</v>
      </c>
      <c r="J1723" s="6" t="s">
        <v>2510</v>
      </c>
      <c r="K1723" s="10"/>
      <c r="L1723" s="6"/>
      <c r="M1723" s="6"/>
      <c r="N1723" s="6"/>
      <c r="O1723" s="6"/>
      <c r="P1723" s="6"/>
      <c r="Q1723" s="6"/>
      <c r="R1723" s="6" t="s">
        <v>226</v>
      </c>
      <c r="S1723" s="15">
        <v>3</v>
      </c>
      <c r="T1723" s="33">
        <v>1</v>
      </c>
      <c r="U1723" s="33">
        <v>1</v>
      </c>
      <c r="V1723" s="33">
        <v>1</v>
      </c>
      <c r="W1723" s="33">
        <v>0</v>
      </c>
      <c r="X1723" s="33"/>
      <c r="Y1723" s="33"/>
      <c r="Z1723" s="33">
        <v>0</v>
      </c>
      <c r="AA1723" s="33">
        <v>0</v>
      </c>
      <c r="AB1723" s="33">
        <v>0</v>
      </c>
      <c r="AC1723" s="33">
        <v>0</v>
      </c>
      <c r="AD1723" s="33"/>
      <c r="AE1723" s="33">
        <v>2</v>
      </c>
      <c r="AF1723" s="33">
        <v>2</v>
      </c>
      <c r="AG1723" s="33">
        <v>10</v>
      </c>
      <c r="AH1723" s="33"/>
      <c r="AI1723" s="33"/>
      <c r="AJ1723" s="33"/>
      <c r="AK1723" s="33"/>
      <c r="AL1723" s="33">
        <v>0</v>
      </c>
      <c r="AM1723" s="33">
        <v>10</v>
      </c>
      <c r="AN1723" s="33"/>
      <c r="AO1723" s="33">
        <v>0</v>
      </c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</row>
    <row r="1724" spans="1:52" x14ac:dyDescent="0.25">
      <c r="A1724" s="6">
        <f t="shared" si="53"/>
        <v>1720</v>
      </c>
      <c r="B1724" s="6"/>
      <c r="C1724" s="6" t="s">
        <v>5152</v>
      </c>
      <c r="D1724" s="6" t="s">
        <v>2841</v>
      </c>
      <c r="E1724" s="6"/>
      <c r="F1724" s="6" t="s">
        <v>2823</v>
      </c>
      <c r="G1724" s="6"/>
      <c r="H1724" s="6" t="s">
        <v>2826</v>
      </c>
      <c r="I1724" s="6" t="str">
        <f t="shared" si="52"/>
        <v>MT001720</v>
      </c>
      <c r="J1724" s="6" t="s">
        <v>2511</v>
      </c>
      <c r="K1724" s="10"/>
      <c r="L1724" s="6"/>
      <c r="M1724" s="6"/>
      <c r="N1724" s="6"/>
      <c r="O1724" s="6"/>
      <c r="P1724" s="6"/>
      <c r="Q1724" s="6"/>
      <c r="R1724" s="6" t="s">
        <v>226</v>
      </c>
      <c r="S1724" s="15">
        <v>3</v>
      </c>
      <c r="T1724" s="33">
        <v>1</v>
      </c>
      <c r="U1724" s="33">
        <v>1</v>
      </c>
      <c r="V1724" s="33">
        <v>1</v>
      </c>
      <c r="W1724" s="33">
        <v>0</v>
      </c>
      <c r="X1724" s="33"/>
      <c r="Y1724" s="33"/>
      <c r="Z1724" s="33">
        <v>0</v>
      </c>
      <c r="AA1724" s="33">
        <v>0</v>
      </c>
      <c r="AB1724" s="33">
        <v>0</v>
      </c>
      <c r="AC1724" s="33">
        <v>0</v>
      </c>
      <c r="AD1724" s="33"/>
      <c r="AE1724" s="33">
        <v>2</v>
      </c>
      <c r="AF1724" s="33">
        <v>2</v>
      </c>
      <c r="AG1724" s="33">
        <v>10</v>
      </c>
      <c r="AH1724" s="33"/>
      <c r="AI1724" s="33"/>
      <c r="AJ1724" s="33"/>
      <c r="AK1724" s="33"/>
      <c r="AL1724" s="33">
        <v>0</v>
      </c>
      <c r="AM1724" s="33">
        <v>10</v>
      </c>
      <c r="AN1724" s="33"/>
      <c r="AO1724" s="33">
        <v>0</v>
      </c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</row>
    <row r="1725" spans="1:52" x14ac:dyDescent="0.25">
      <c r="A1725" s="6">
        <f t="shared" si="53"/>
        <v>1721</v>
      </c>
      <c r="B1725" s="6"/>
      <c r="C1725" s="6" t="s">
        <v>5152</v>
      </c>
      <c r="D1725" s="6" t="s">
        <v>2841</v>
      </c>
      <c r="E1725" s="6"/>
      <c r="F1725" s="6" t="s">
        <v>2823</v>
      </c>
      <c r="G1725" s="6"/>
      <c r="H1725" s="6" t="s">
        <v>2826</v>
      </c>
      <c r="I1725" s="6" t="str">
        <f t="shared" si="52"/>
        <v>MT001721</v>
      </c>
      <c r="J1725" s="6" t="s">
        <v>2512</v>
      </c>
      <c r="K1725" s="10"/>
      <c r="L1725" s="6"/>
      <c r="M1725" s="6"/>
      <c r="N1725" s="6"/>
      <c r="O1725" s="6"/>
      <c r="P1725" s="6"/>
      <c r="Q1725" s="6"/>
      <c r="R1725" s="6" t="s">
        <v>226</v>
      </c>
      <c r="S1725" s="15">
        <v>5</v>
      </c>
      <c r="T1725" s="33">
        <v>1</v>
      </c>
      <c r="U1725" s="33">
        <v>1</v>
      </c>
      <c r="V1725" s="33">
        <v>1</v>
      </c>
      <c r="W1725" s="33">
        <v>0</v>
      </c>
      <c r="X1725" s="33"/>
      <c r="Y1725" s="33"/>
      <c r="Z1725" s="33">
        <v>0</v>
      </c>
      <c r="AA1725" s="33">
        <v>0</v>
      </c>
      <c r="AB1725" s="33">
        <v>0</v>
      </c>
      <c r="AC1725" s="33">
        <v>0</v>
      </c>
      <c r="AD1725" s="33"/>
      <c r="AE1725" s="33">
        <v>2</v>
      </c>
      <c r="AF1725" s="33">
        <v>2</v>
      </c>
      <c r="AG1725" s="33">
        <v>10</v>
      </c>
      <c r="AH1725" s="33"/>
      <c r="AI1725" s="33"/>
      <c r="AJ1725" s="33"/>
      <c r="AK1725" s="33"/>
      <c r="AL1725" s="33">
        <v>0</v>
      </c>
      <c r="AM1725" s="33">
        <v>10</v>
      </c>
      <c r="AN1725" s="33"/>
      <c r="AO1725" s="33">
        <v>0</v>
      </c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</row>
    <row r="1726" spans="1:52" x14ac:dyDescent="0.25">
      <c r="A1726" s="6">
        <f t="shared" si="53"/>
        <v>1722</v>
      </c>
      <c r="B1726" s="6"/>
      <c r="C1726" s="6" t="s">
        <v>5152</v>
      </c>
      <c r="D1726" s="6" t="s">
        <v>2841</v>
      </c>
      <c r="E1726" s="6"/>
      <c r="F1726" s="6" t="s">
        <v>2823</v>
      </c>
      <c r="G1726" s="6"/>
      <c r="H1726" s="6" t="s">
        <v>2826</v>
      </c>
      <c r="I1726" s="6" t="str">
        <f t="shared" si="52"/>
        <v>MT001722</v>
      </c>
      <c r="J1726" s="6" t="s">
        <v>2513</v>
      </c>
      <c r="K1726" s="10"/>
      <c r="L1726" s="6"/>
      <c r="M1726" s="6"/>
      <c r="N1726" s="6"/>
      <c r="O1726" s="6"/>
      <c r="P1726" s="6"/>
      <c r="Q1726" s="6"/>
      <c r="R1726" s="6" t="s">
        <v>226</v>
      </c>
      <c r="S1726" s="15">
        <v>4</v>
      </c>
      <c r="T1726" s="33">
        <v>1</v>
      </c>
      <c r="U1726" s="33">
        <v>1</v>
      </c>
      <c r="V1726" s="33">
        <v>1</v>
      </c>
      <c r="W1726" s="33">
        <v>0</v>
      </c>
      <c r="X1726" s="33"/>
      <c r="Y1726" s="33"/>
      <c r="Z1726" s="33">
        <v>0</v>
      </c>
      <c r="AA1726" s="33">
        <v>0</v>
      </c>
      <c r="AB1726" s="33">
        <v>0</v>
      </c>
      <c r="AC1726" s="33">
        <v>0</v>
      </c>
      <c r="AD1726" s="33"/>
      <c r="AE1726" s="33">
        <v>2</v>
      </c>
      <c r="AF1726" s="33">
        <v>2</v>
      </c>
      <c r="AG1726" s="33">
        <v>10</v>
      </c>
      <c r="AH1726" s="33"/>
      <c r="AI1726" s="33"/>
      <c r="AJ1726" s="33"/>
      <c r="AK1726" s="33"/>
      <c r="AL1726" s="33">
        <v>0</v>
      </c>
      <c r="AM1726" s="33">
        <v>10</v>
      </c>
      <c r="AN1726" s="33"/>
      <c r="AO1726" s="33">
        <v>0</v>
      </c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</row>
    <row r="1727" spans="1:52" x14ac:dyDescent="0.25">
      <c r="A1727" s="6">
        <f t="shared" si="53"/>
        <v>1723</v>
      </c>
      <c r="B1727" s="6"/>
      <c r="C1727" s="6" t="s">
        <v>5152</v>
      </c>
      <c r="D1727" s="6" t="s">
        <v>2841</v>
      </c>
      <c r="E1727" s="6"/>
      <c r="F1727" s="6" t="s">
        <v>2823</v>
      </c>
      <c r="G1727" s="6"/>
      <c r="H1727" s="6" t="s">
        <v>2826</v>
      </c>
      <c r="I1727" s="6" t="str">
        <f t="shared" si="52"/>
        <v>MT001723</v>
      </c>
      <c r="J1727" s="6" t="s">
        <v>2514</v>
      </c>
      <c r="K1727" s="10"/>
      <c r="L1727" s="6"/>
      <c r="M1727" s="6"/>
      <c r="N1727" s="6"/>
      <c r="O1727" s="6"/>
      <c r="P1727" s="6"/>
      <c r="Q1727" s="6"/>
      <c r="R1727" s="6" t="s">
        <v>226</v>
      </c>
      <c r="S1727" s="15">
        <v>4</v>
      </c>
      <c r="T1727" s="33">
        <v>1</v>
      </c>
      <c r="U1727" s="33">
        <v>1</v>
      </c>
      <c r="V1727" s="33">
        <v>1</v>
      </c>
      <c r="W1727" s="33">
        <v>0</v>
      </c>
      <c r="X1727" s="33"/>
      <c r="Y1727" s="33"/>
      <c r="Z1727" s="33">
        <v>0</v>
      </c>
      <c r="AA1727" s="33">
        <v>0</v>
      </c>
      <c r="AB1727" s="33">
        <v>0</v>
      </c>
      <c r="AC1727" s="33">
        <v>0</v>
      </c>
      <c r="AD1727" s="33"/>
      <c r="AE1727" s="33">
        <v>2</v>
      </c>
      <c r="AF1727" s="33">
        <v>2</v>
      </c>
      <c r="AG1727" s="33">
        <v>10</v>
      </c>
      <c r="AH1727" s="33"/>
      <c r="AI1727" s="33"/>
      <c r="AJ1727" s="33"/>
      <c r="AK1727" s="33"/>
      <c r="AL1727" s="33">
        <v>0</v>
      </c>
      <c r="AM1727" s="33">
        <v>10</v>
      </c>
      <c r="AN1727" s="33"/>
      <c r="AO1727" s="33">
        <v>0</v>
      </c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</row>
    <row r="1728" spans="1:52" x14ac:dyDescent="0.25">
      <c r="A1728" s="6">
        <f t="shared" si="53"/>
        <v>1724</v>
      </c>
      <c r="B1728" s="6"/>
      <c r="C1728" s="6" t="s">
        <v>5152</v>
      </c>
      <c r="D1728" s="6" t="s">
        <v>2841</v>
      </c>
      <c r="E1728" s="6"/>
      <c r="F1728" s="6" t="s">
        <v>2823</v>
      </c>
      <c r="G1728" s="6"/>
      <c r="H1728" s="6" t="s">
        <v>2826</v>
      </c>
      <c r="I1728" s="6" t="str">
        <f t="shared" si="52"/>
        <v>MT001724</v>
      </c>
      <c r="J1728" s="6" t="s">
        <v>2515</v>
      </c>
      <c r="K1728" s="10"/>
      <c r="L1728" s="6"/>
      <c r="M1728" s="6"/>
      <c r="N1728" s="6"/>
      <c r="O1728" s="6"/>
      <c r="P1728" s="6"/>
      <c r="Q1728" s="6"/>
      <c r="R1728" s="6" t="s">
        <v>226</v>
      </c>
      <c r="S1728" s="15">
        <v>4</v>
      </c>
      <c r="T1728" s="33">
        <v>1</v>
      </c>
      <c r="U1728" s="33">
        <v>1</v>
      </c>
      <c r="V1728" s="33">
        <v>1</v>
      </c>
      <c r="W1728" s="33">
        <v>0</v>
      </c>
      <c r="X1728" s="33"/>
      <c r="Y1728" s="33"/>
      <c r="Z1728" s="33">
        <v>0</v>
      </c>
      <c r="AA1728" s="33">
        <v>0</v>
      </c>
      <c r="AB1728" s="33">
        <v>0</v>
      </c>
      <c r="AC1728" s="33">
        <v>0</v>
      </c>
      <c r="AD1728" s="33"/>
      <c r="AE1728" s="33">
        <v>2</v>
      </c>
      <c r="AF1728" s="33">
        <v>2</v>
      </c>
      <c r="AG1728" s="33">
        <v>10</v>
      </c>
      <c r="AH1728" s="33"/>
      <c r="AI1728" s="33"/>
      <c r="AJ1728" s="33"/>
      <c r="AK1728" s="33"/>
      <c r="AL1728" s="33">
        <v>0</v>
      </c>
      <c r="AM1728" s="33">
        <v>10</v>
      </c>
      <c r="AN1728" s="33"/>
      <c r="AO1728" s="33">
        <v>0</v>
      </c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</row>
    <row r="1729" spans="1:52" x14ac:dyDescent="0.25">
      <c r="A1729" s="6">
        <f t="shared" si="53"/>
        <v>1725</v>
      </c>
      <c r="B1729" s="6"/>
      <c r="C1729" s="6" t="s">
        <v>5152</v>
      </c>
      <c r="D1729" s="6" t="s">
        <v>2841</v>
      </c>
      <c r="E1729" s="6"/>
      <c r="F1729" s="6" t="s">
        <v>2823</v>
      </c>
      <c r="G1729" s="6"/>
      <c r="H1729" s="6" t="s">
        <v>2826</v>
      </c>
      <c r="I1729" s="6" t="str">
        <f t="shared" si="52"/>
        <v>MT001725</v>
      </c>
      <c r="J1729" s="6" t="s">
        <v>2516</v>
      </c>
      <c r="K1729" s="10"/>
      <c r="L1729" s="6"/>
      <c r="M1729" s="6"/>
      <c r="N1729" s="6"/>
      <c r="O1729" s="6"/>
      <c r="P1729" s="6"/>
      <c r="Q1729" s="6"/>
      <c r="R1729" s="6" t="s">
        <v>226</v>
      </c>
      <c r="S1729" s="15">
        <v>4</v>
      </c>
      <c r="T1729" s="33">
        <v>1</v>
      </c>
      <c r="U1729" s="33">
        <v>1</v>
      </c>
      <c r="V1729" s="33">
        <v>1</v>
      </c>
      <c r="W1729" s="33">
        <v>0</v>
      </c>
      <c r="X1729" s="33"/>
      <c r="Y1729" s="33"/>
      <c r="Z1729" s="33">
        <v>0</v>
      </c>
      <c r="AA1729" s="33">
        <v>0</v>
      </c>
      <c r="AB1729" s="33">
        <v>0</v>
      </c>
      <c r="AC1729" s="33">
        <v>0</v>
      </c>
      <c r="AD1729" s="33"/>
      <c r="AE1729" s="33">
        <v>2</v>
      </c>
      <c r="AF1729" s="33">
        <v>2</v>
      </c>
      <c r="AG1729" s="33">
        <v>10</v>
      </c>
      <c r="AH1729" s="33"/>
      <c r="AI1729" s="33"/>
      <c r="AJ1729" s="33"/>
      <c r="AK1729" s="33"/>
      <c r="AL1729" s="33">
        <v>0</v>
      </c>
      <c r="AM1729" s="33">
        <v>10</v>
      </c>
      <c r="AN1729" s="33"/>
      <c r="AO1729" s="33">
        <v>0</v>
      </c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</row>
    <row r="1730" spans="1:52" x14ac:dyDescent="0.25">
      <c r="A1730" s="6">
        <f t="shared" si="53"/>
        <v>1726</v>
      </c>
      <c r="B1730" s="6"/>
      <c r="C1730" s="6" t="s">
        <v>5152</v>
      </c>
      <c r="D1730" s="6" t="s">
        <v>2841</v>
      </c>
      <c r="E1730" s="6"/>
      <c r="F1730" s="6" t="s">
        <v>2823</v>
      </c>
      <c r="G1730" s="6"/>
      <c r="H1730" s="6" t="s">
        <v>2826</v>
      </c>
      <c r="I1730" s="6" t="str">
        <f t="shared" si="52"/>
        <v>MT001726</v>
      </c>
      <c r="J1730" s="6" t="s">
        <v>2517</v>
      </c>
      <c r="K1730" s="10"/>
      <c r="L1730" s="6"/>
      <c r="M1730" s="6"/>
      <c r="N1730" s="6"/>
      <c r="O1730" s="6"/>
      <c r="P1730" s="6"/>
      <c r="Q1730" s="6"/>
      <c r="R1730" s="6" t="s">
        <v>226</v>
      </c>
      <c r="S1730" s="15">
        <v>4</v>
      </c>
      <c r="T1730" s="33">
        <v>1</v>
      </c>
      <c r="U1730" s="33">
        <v>1</v>
      </c>
      <c r="V1730" s="33">
        <v>1</v>
      </c>
      <c r="W1730" s="33">
        <v>0</v>
      </c>
      <c r="X1730" s="33"/>
      <c r="Y1730" s="33"/>
      <c r="Z1730" s="33">
        <v>0</v>
      </c>
      <c r="AA1730" s="33">
        <v>0</v>
      </c>
      <c r="AB1730" s="33">
        <v>0</v>
      </c>
      <c r="AC1730" s="33">
        <v>0</v>
      </c>
      <c r="AD1730" s="33"/>
      <c r="AE1730" s="33">
        <v>2</v>
      </c>
      <c r="AF1730" s="33">
        <v>2</v>
      </c>
      <c r="AG1730" s="33">
        <v>10</v>
      </c>
      <c r="AH1730" s="33"/>
      <c r="AI1730" s="33"/>
      <c r="AJ1730" s="33"/>
      <c r="AK1730" s="33"/>
      <c r="AL1730" s="33">
        <v>0</v>
      </c>
      <c r="AM1730" s="33">
        <v>10</v>
      </c>
      <c r="AN1730" s="33"/>
      <c r="AO1730" s="33">
        <v>0</v>
      </c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</row>
    <row r="1731" spans="1:52" x14ac:dyDescent="0.25">
      <c r="A1731" s="6">
        <f t="shared" si="53"/>
        <v>1727</v>
      </c>
      <c r="B1731" s="6"/>
      <c r="C1731" s="6" t="s">
        <v>5152</v>
      </c>
      <c r="D1731" s="6" t="s">
        <v>2841</v>
      </c>
      <c r="E1731" s="6"/>
      <c r="F1731" s="6" t="s">
        <v>2823</v>
      </c>
      <c r="G1731" s="6"/>
      <c r="H1731" s="6" t="s">
        <v>2826</v>
      </c>
      <c r="I1731" s="6" t="str">
        <f t="shared" si="52"/>
        <v>MT001727</v>
      </c>
      <c r="J1731" s="6" t="s">
        <v>2518</v>
      </c>
      <c r="K1731" s="10"/>
      <c r="L1731" s="6"/>
      <c r="M1731" s="6"/>
      <c r="N1731" s="6"/>
      <c r="O1731" s="6"/>
      <c r="P1731" s="6"/>
      <c r="Q1731" s="6"/>
      <c r="R1731" s="6" t="s">
        <v>226</v>
      </c>
      <c r="S1731" s="15">
        <v>4</v>
      </c>
      <c r="T1731" s="33">
        <v>1</v>
      </c>
      <c r="U1731" s="33">
        <v>1</v>
      </c>
      <c r="V1731" s="33">
        <v>1</v>
      </c>
      <c r="W1731" s="33">
        <v>0</v>
      </c>
      <c r="X1731" s="33"/>
      <c r="Y1731" s="33"/>
      <c r="Z1731" s="33">
        <v>0</v>
      </c>
      <c r="AA1731" s="33">
        <v>0</v>
      </c>
      <c r="AB1731" s="33">
        <v>0</v>
      </c>
      <c r="AC1731" s="33">
        <v>0</v>
      </c>
      <c r="AD1731" s="33"/>
      <c r="AE1731" s="33">
        <v>2</v>
      </c>
      <c r="AF1731" s="33">
        <v>2</v>
      </c>
      <c r="AG1731" s="33">
        <v>10</v>
      </c>
      <c r="AH1731" s="33"/>
      <c r="AI1731" s="33"/>
      <c r="AJ1731" s="33"/>
      <c r="AK1731" s="33"/>
      <c r="AL1731" s="33">
        <v>0</v>
      </c>
      <c r="AM1731" s="33">
        <v>10</v>
      </c>
      <c r="AN1731" s="33"/>
      <c r="AO1731" s="33">
        <v>0</v>
      </c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</row>
    <row r="1732" spans="1:52" x14ac:dyDescent="0.25">
      <c r="A1732" s="6">
        <f t="shared" si="53"/>
        <v>1728</v>
      </c>
      <c r="B1732" s="6"/>
      <c r="C1732" s="6" t="s">
        <v>5152</v>
      </c>
      <c r="D1732" s="6" t="s">
        <v>2841</v>
      </c>
      <c r="E1732" s="6"/>
      <c r="F1732" s="6" t="s">
        <v>2823</v>
      </c>
      <c r="G1732" s="6"/>
      <c r="H1732" s="6" t="s">
        <v>2826</v>
      </c>
      <c r="I1732" s="6" t="str">
        <f t="shared" si="52"/>
        <v>MT001728</v>
      </c>
      <c r="J1732" s="6" t="s">
        <v>2519</v>
      </c>
      <c r="K1732" s="10"/>
      <c r="L1732" s="6"/>
      <c r="M1732" s="6"/>
      <c r="N1732" s="6"/>
      <c r="O1732" s="6"/>
      <c r="P1732" s="6"/>
      <c r="Q1732" s="6"/>
      <c r="R1732" s="6" t="s">
        <v>226</v>
      </c>
      <c r="S1732" s="15">
        <v>4</v>
      </c>
      <c r="T1732" s="33">
        <v>1</v>
      </c>
      <c r="U1732" s="33">
        <v>1</v>
      </c>
      <c r="V1732" s="33">
        <v>1</v>
      </c>
      <c r="W1732" s="33">
        <v>0</v>
      </c>
      <c r="X1732" s="33"/>
      <c r="Y1732" s="33"/>
      <c r="Z1732" s="33">
        <v>0</v>
      </c>
      <c r="AA1732" s="33">
        <v>0</v>
      </c>
      <c r="AB1732" s="33">
        <v>0</v>
      </c>
      <c r="AC1732" s="33">
        <v>0</v>
      </c>
      <c r="AD1732" s="33"/>
      <c r="AE1732" s="33">
        <v>2</v>
      </c>
      <c r="AF1732" s="33">
        <v>2</v>
      </c>
      <c r="AG1732" s="33">
        <v>10</v>
      </c>
      <c r="AH1732" s="33"/>
      <c r="AI1732" s="33"/>
      <c r="AJ1732" s="33"/>
      <c r="AK1732" s="33"/>
      <c r="AL1732" s="33">
        <v>0</v>
      </c>
      <c r="AM1732" s="33">
        <v>10</v>
      </c>
      <c r="AN1732" s="33"/>
      <c r="AO1732" s="33">
        <v>0</v>
      </c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</row>
    <row r="1733" spans="1:52" x14ac:dyDescent="0.25">
      <c r="A1733" s="6">
        <f t="shared" si="53"/>
        <v>1729</v>
      </c>
      <c r="B1733" s="6"/>
      <c r="C1733" s="6" t="s">
        <v>5152</v>
      </c>
      <c r="D1733" s="6" t="s">
        <v>2841</v>
      </c>
      <c r="E1733" s="6"/>
      <c r="F1733" s="6" t="s">
        <v>2823</v>
      </c>
      <c r="G1733" s="6"/>
      <c r="H1733" s="6" t="s">
        <v>2826</v>
      </c>
      <c r="I1733" s="6" t="str">
        <f t="shared" si="52"/>
        <v>MT001729</v>
      </c>
      <c r="J1733" s="6" t="s">
        <v>2520</v>
      </c>
      <c r="K1733" s="10"/>
      <c r="L1733" s="6"/>
      <c r="M1733" s="6"/>
      <c r="N1733" s="6"/>
      <c r="O1733" s="6"/>
      <c r="P1733" s="6"/>
      <c r="Q1733" s="6"/>
      <c r="R1733" s="6" t="s">
        <v>226</v>
      </c>
      <c r="S1733" s="15">
        <v>4</v>
      </c>
      <c r="T1733" s="33">
        <v>1</v>
      </c>
      <c r="U1733" s="33">
        <v>1</v>
      </c>
      <c r="V1733" s="33">
        <v>1</v>
      </c>
      <c r="W1733" s="33">
        <v>0</v>
      </c>
      <c r="X1733" s="33"/>
      <c r="Y1733" s="33"/>
      <c r="Z1733" s="33">
        <v>0</v>
      </c>
      <c r="AA1733" s="33">
        <v>0</v>
      </c>
      <c r="AB1733" s="33">
        <v>0</v>
      </c>
      <c r="AC1733" s="33">
        <v>0</v>
      </c>
      <c r="AD1733" s="33"/>
      <c r="AE1733" s="33">
        <v>2</v>
      </c>
      <c r="AF1733" s="33">
        <v>2</v>
      </c>
      <c r="AG1733" s="33">
        <v>10</v>
      </c>
      <c r="AH1733" s="33"/>
      <c r="AI1733" s="33"/>
      <c r="AJ1733" s="33"/>
      <c r="AK1733" s="33"/>
      <c r="AL1733" s="33">
        <v>0</v>
      </c>
      <c r="AM1733" s="33">
        <v>10</v>
      </c>
      <c r="AN1733" s="33"/>
      <c r="AO1733" s="33">
        <v>0</v>
      </c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</row>
    <row r="1734" spans="1:52" x14ac:dyDescent="0.25">
      <c r="A1734" s="6">
        <f t="shared" si="53"/>
        <v>1730</v>
      </c>
      <c r="B1734" s="6"/>
      <c r="C1734" s="6" t="s">
        <v>5152</v>
      </c>
      <c r="D1734" s="6" t="s">
        <v>2841</v>
      </c>
      <c r="E1734" s="6"/>
      <c r="F1734" s="6" t="s">
        <v>2823</v>
      </c>
      <c r="G1734" s="6"/>
      <c r="H1734" s="6" t="s">
        <v>2826</v>
      </c>
      <c r="I1734" s="6" t="str">
        <f t="shared" ref="I1734:I1797" si="54">IF(LEN(A1734)=1,"MT00000"&amp;A1734,IF(LEN(A1734)=2,"MT0000"&amp;A1734,IF(LEN(A1734)=3,"MT000"&amp;A1734,IF(LEN(A1734)=4,"MT00"&amp;A1734,0))))</f>
        <v>MT001730</v>
      </c>
      <c r="J1734" s="6" t="s">
        <v>2521</v>
      </c>
      <c r="K1734" s="10"/>
      <c r="L1734" s="6"/>
      <c r="M1734" s="6"/>
      <c r="N1734" s="6"/>
      <c r="O1734" s="6"/>
      <c r="P1734" s="6"/>
      <c r="Q1734" s="6"/>
      <c r="R1734" s="6" t="s">
        <v>226</v>
      </c>
      <c r="S1734" s="15">
        <v>4</v>
      </c>
      <c r="T1734" s="33">
        <v>1</v>
      </c>
      <c r="U1734" s="33">
        <v>1</v>
      </c>
      <c r="V1734" s="33">
        <v>1</v>
      </c>
      <c r="W1734" s="33">
        <v>0</v>
      </c>
      <c r="X1734" s="33"/>
      <c r="Y1734" s="33"/>
      <c r="Z1734" s="33">
        <v>0</v>
      </c>
      <c r="AA1734" s="33">
        <v>0</v>
      </c>
      <c r="AB1734" s="33">
        <v>0</v>
      </c>
      <c r="AC1734" s="33">
        <v>0</v>
      </c>
      <c r="AD1734" s="33"/>
      <c r="AE1734" s="33">
        <v>2</v>
      </c>
      <c r="AF1734" s="33">
        <v>2</v>
      </c>
      <c r="AG1734" s="33">
        <v>10</v>
      </c>
      <c r="AH1734" s="33"/>
      <c r="AI1734" s="33"/>
      <c r="AJ1734" s="33"/>
      <c r="AK1734" s="33"/>
      <c r="AL1734" s="33">
        <v>0</v>
      </c>
      <c r="AM1734" s="33">
        <v>10</v>
      </c>
      <c r="AN1734" s="33"/>
      <c r="AO1734" s="33">
        <v>0</v>
      </c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</row>
    <row r="1735" spans="1:52" x14ac:dyDescent="0.25">
      <c r="A1735" s="6">
        <f t="shared" ref="A1735:A1798" si="55">+A1734+1</f>
        <v>1731</v>
      </c>
      <c r="B1735" s="6"/>
      <c r="C1735" s="6" t="s">
        <v>5152</v>
      </c>
      <c r="D1735" s="6" t="s">
        <v>2841</v>
      </c>
      <c r="E1735" s="6"/>
      <c r="F1735" s="6" t="s">
        <v>2823</v>
      </c>
      <c r="G1735" s="6"/>
      <c r="H1735" s="6" t="s">
        <v>2826</v>
      </c>
      <c r="I1735" s="6" t="str">
        <f t="shared" si="54"/>
        <v>MT001731</v>
      </c>
      <c r="J1735" s="6" t="s">
        <v>2522</v>
      </c>
      <c r="K1735" s="10"/>
      <c r="L1735" s="6"/>
      <c r="M1735" s="6"/>
      <c r="N1735" s="6"/>
      <c r="O1735" s="6"/>
      <c r="P1735" s="6"/>
      <c r="Q1735" s="6"/>
      <c r="R1735" s="6" t="s">
        <v>226</v>
      </c>
      <c r="S1735" s="15">
        <v>4</v>
      </c>
      <c r="T1735" s="33">
        <v>1</v>
      </c>
      <c r="U1735" s="33">
        <v>1</v>
      </c>
      <c r="V1735" s="33">
        <v>1</v>
      </c>
      <c r="W1735" s="33">
        <v>0</v>
      </c>
      <c r="X1735" s="33"/>
      <c r="Y1735" s="33"/>
      <c r="Z1735" s="33">
        <v>0</v>
      </c>
      <c r="AA1735" s="33">
        <v>0</v>
      </c>
      <c r="AB1735" s="33">
        <v>0</v>
      </c>
      <c r="AC1735" s="33">
        <v>0</v>
      </c>
      <c r="AD1735" s="33"/>
      <c r="AE1735" s="33">
        <v>2</v>
      </c>
      <c r="AF1735" s="33">
        <v>2</v>
      </c>
      <c r="AG1735" s="33">
        <v>10</v>
      </c>
      <c r="AH1735" s="33"/>
      <c r="AI1735" s="33"/>
      <c r="AJ1735" s="33"/>
      <c r="AK1735" s="33"/>
      <c r="AL1735" s="33">
        <v>0</v>
      </c>
      <c r="AM1735" s="33">
        <v>10</v>
      </c>
      <c r="AN1735" s="33"/>
      <c r="AO1735" s="33">
        <v>0</v>
      </c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</row>
    <row r="1736" spans="1:52" x14ac:dyDescent="0.25">
      <c r="A1736" s="6">
        <f t="shared" si="55"/>
        <v>1732</v>
      </c>
      <c r="B1736" s="6"/>
      <c r="C1736" s="6" t="s">
        <v>5152</v>
      </c>
      <c r="D1736" s="6" t="s">
        <v>2841</v>
      </c>
      <c r="E1736" s="6"/>
      <c r="F1736" s="6" t="s">
        <v>2823</v>
      </c>
      <c r="G1736" s="6"/>
      <c r="H1736" s="6" t="s">
        <v>2826</v>
      </c>
      <c r="I1736" s="6" t="str">
        <f t="shared" si="54"/>
        <v>MT001732</v>
      </c>
      <c r="J1736" s="6" t="s">
        <v>2523</v>
      </c>
      <c r="K1736" s="10"/>
      <c r="L1736" s="6"/>
      <c r="M1736" s="6"/>
      <c r="N1736" s="6"/>
      <c r="O1736" s="6"/>
      <c r="P1736" s="6"/>
      <c r="Q1736" s="6"/>
      <c r="R1736" s="6" t="s">
        <v>226</v>
      </c>
      <c r="S1736" s="15">
        <v>6</v>
      </c>
      <c r="T1736" s="33">
        <v>1</v>
      </c>
      <c r="U1736" s="33">
        <v>1</v>
      </c>
      <c r="V1736" s="33">
        <v>1</v>
      </c>
      <c r="W1736" s="33">
        <v>0</v>
      </c>
      <c r="X1736" s="33"/>
      <c r="Y1736" s="33"/>
      <c r="Z1736" s="33">
        <v>0</v>
      </c>
      <c r="AA1736" s="33">
        <v>0</v>
      </c>
      <c r="AB1736" s="33">
        <v>0</v>
      </c>
      <c r="AC1736" s="33">
        <v>0</v>
      </c>
      <c r="AD1736" s="33"/>
      <c r="AE1736" s="33">
        <v>2</v>
      </c>
      <c r="AF1736" s="33">
        <v>2</v>
      </c>
      <c r="AG1736" s="33">
        <v>10</v>
      </c>
      <c r="AH1736" s="33"/>
      <c r="AI1736" s="33"/>
      <c r="AJ1736" s="33"/>
      <c r="AK1736" s="33"/>
      <c r="AL1736" s="33">
        <v>0</v>
      </c>
      <c r="AM1736" s="33">
        <v>10</v>
      </c>
      <c r="AN1736" s="33"/>
      <c r="AO1736" s="33">
        <v>0</v>
      </c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</row>
    <row r="1737" spans="1:52" x14ac:dyDescent="0.25">
      <c r="A1737" s="6">
        <f t="shared" si="55"/>
        <v>1733</v>
      </c>
      <c r="B1737" s="6"/>
      <c r="C1737" s="6" t="s">
        <v>5152</v>
      </c>
      <c r="D1737" s="6" t="s">
        <v>2841</v>
      </c>
      <c r="E1737" s="6"/>
      <c r="F1737" s="6" t="s">
        <v>2823</v>
      </c>
      <c r="G1737" s="6"/>
      <c r="H1737" s="6" t="s">
        <v>2826</v>
      </c>
      <c r="I1737" s="6" t="str">
        <f t="shared" si="54"/>
        <v>MT001733</v>
      </c>
      <c r="J1737" s="6" t="s">
        <v>2524</v>
      </c>
      <c r="K1737" s="10"/>
      <c r="L1737" s="6"/>
      <c r="M1737" s="6"/>
      <c r="N1737" s="6"/>
      <c r="O1737" s="6"/>
      <c r="P1737" s="6"/>
      <c r="Q1737" s="6"/>
      <c r="R1737" s="6" t="s">
        <v>226</v>
      </c>
      <c r="S1737" s="15">
        <v>4</v>
      </c>
      <c r="T1737" s="33">
        <v>1</v>
      </c>
      <c r="U1737" s="33">
        <v>1</v>
      </c>
      <c r="V1737" s="33">
        <v>1</v>
      </c>
      <c r="W1737" s="33">
        <v>0</v>
      </c>
      <c r="X1737" s="33"/>
      <c r="Y1737" s="33"/>
      <c r="Z1737" s="33">
        <v>0</v>
      </c>
      <c r="AA1737" s="33">
        <v>0</v>
      </c>
      <c r="AB1737" s="33">
        <v>0</v>
      </c>
      <c r="AC1737" s="33">
        <v>0</v>
      </c>
      <c r="AD1737" s="33"/>
      <c r="AE1737" s="33">
        <v>2</v>
      </c>
      <c r="AF1737" s="33">
        <v>2</v>
      </c>
      <c r="AG1737" s="33">
        <v>10</v>
      </c>
      <c r="AH1737" s="33"/>
      <c r="AI1737" s="33"/>
      <c r="AJ1737" s="33"/>
      <c r="AK1737" s="33"/>
      <c r="AL1737" s="33">
        <v>0</v>
      </c>
      <c r="AM1737" s="33">
        <v>10</v>
      </c>
      <c r="AN1737" s="33"/>
      <c r="AO1737" s="33">
        <v>0</v>
      </c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</row>
    <row r="1738" spans="1:52" x14ac:dyDescent="0.25">
      <c r="A1738" s="6">
        <f t="shared" si="55"/>
        <v>1734</v>
      </c>
      <c r="B1738" s="6"/>
      <c r="C1738" s="6" t="s">
        <v>5152</v>
      </c>
      <c r="D1738" s="6" t="s">
        <v>2841</v>
      </c>
      <c r="E1738" s="6"/>
      <c r="F1738" s="6" t="s">
        <v>2823</v>
      </c>
      <c r="G1738" s="6"/>
      <c r="H1738" s="6" t="s">
        <v>2826</v>
      </c>
      <c r="I1738" s="6" t="str">
        <f t="shared" si="54"/>
        <v>MT001734</v>
      </c>
      <c r="J1738" s="6" t="s">
        <v>2525</v>
      </c>
      <c r="K1738" s="10"/>
      <c r="L1738" s="6"/>
      <c r="M1738" s="6"/>
      <c r="N1738" s="6"/>
      <c r="O1738" s="6"/>
      <c r="P1738" s="6"/>
      <c r="Q1738" s="6"/>
      <c r="R1738" s="6" t="s">
        <v>226</v>
      </c>
      <c r="S1738" s="15">
        <v>4</v>
      </c>
      <c r="T1738" s="33">
        <v>1</v>
      </c>
      <c r="U1738" s="33">
        <v>1</v>
      </c>
      <c r="V1738" s="33">
        <v>1</v>
      </c>
      <c r="W1738" s="33">
        <v>0</v>
      </c>
      <c r="X1738" s="33"/>
      <c r="Y1738" s="33"/>
      <c r="Z1738" s="33">
        <v>0</v>
      </c>
      <c r="AA1738" s="33">
        <v>0</v>
      </c>
      <c r="AB1738" s="33">
        <v>0</v>
      </c>
      <c r="AC1738" s="33">
        <v>0</v>
      </c>
      <c r="AD1738" s="33"/>
      <c r="AE1738" s="33">
        <v>2</v>
      </c>
      <c r="AF1738" s="33">
        <v>2</v>
      </c>
      <c r="AG1738" s="33">
        <v>10</v>
      </c>
      <c r="AH1738" s="33"/>
      <c r="AI1738" s="33"/>
      <c r="AJ1738" s="33"/>
      <c r="AK1738" s="33"/>
      <c r="AL1738" s="33">
        <v>0</v>
      </c>
      <c r="AM1738" s="33">
        <v>10</v>
      </c>
      <c r="AN1738" s="33"/>
      <c r="AO1738" s="33">
        <v>0</v>
      </c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</row>
    <row r="1739" spans="1:52" x14ac:dyDescent="0.25">
      <c r="A1739" s="6">
        <f t="shared" si="55"/>
        <v>1735</v>
      </c>
      <c r="B1739" s="6"/>
      <c r="C1739" s="6" t="s">
        <v>5152</v>
      </c>
      <c r="D1739" s="6" t="s">
        <v>2841</v>
      </c>
      <c r="E1739" s="6"/>
      <c r="F1739" s="6" t="s">
        <v>2823</v>
      </c>
      <c r="G1739" s="6"/>
      <c r="H1739" s="6" t="s">
        <v>2826</v>
      </c>
      <c r="I1739" s="6" t="str">
        <f t="shared" si="54"/>
        <v>MT001735</v>
      </c>
      <c r="J1739" s="6" t="s">
        <v>2526</v>
      </c>
      <c r="K1739" s="10"/>
      <c r="L1739" s="6"/>
      <c r="M1739" s="6"/>
      <c r="N1739" s="6"/>
      <c r="O1739" s="6"/>
      <c r="P1739" s="6"/>
      <c r="Q1739" s="6"/>
      <c r="R1739" s="6" t="s">
        <v>226</v>
      </c>
      <c r="S1739" s="15">
        <v>4</v>
      </c>
      <c r="T1739" s="33">
        <v>1</v>
      </c>
      <c r="U1739" s="33">
        <v>1</v>
      </c>
      <c r="V1739" s="33">
        <v>1</v>
      </c>
      <c r="W1739" s="33">
        <v>0</v>
      </c>
      <c r="X1739" s="33"/>
      <c r="Y1739" s="33"/>
      <c r="Z1739" s="33">
        <v>0</v>
      </c>
      <c r="AA1739" s="33">
        <v>0</v>
      </c>
      <c r="AB1739" s="33">
        <v>0</v>
      </c>
      <c r="AC1739" s="33">
        <v>0</v>
      </c>
      <c r="AD1739" s="33"/>
      <c r="AE1739" s="33">
        <v>2</v>
      </c>
      <c r="AF1739" s="33">
        <v>2</v>
      </c>
      <c r="AG1739" s="33">
        <v>10</v>
      </c>
      <c r="AH1739" s="33"/>
      <c r="AI1739" s="33"/>
      <c r="AJ1739" s="33"/>
      <c r="AK1739" s="33"/>
      <c r="AL1739" s="33">
        <v>0</v>
      </c>
      <c r="AM1739" s="33">
        <v>10</v>
      </c>
      <c r="AN1739" s="33"/>
      <c r="AO1739" s="33">
        <v>0</v>
      </c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</row>
    <row r="1740" spans="1:52" x14ac:dyDescent="0.25">
      <c r="A1740" s="6">
        <f t="shared" si="55"/>
        <v>1736</v>
      </c>
      <c r="B1740" s="6"/>
      <c r="C1740" s="6" t="s">
        <v>5152</v>
      </c>
      <c r="D1740" s="6" t="s">
        <v>2841</v>
      </c>
      <c r="E1740" s="6"/>
      <c r="F1740" s="6" t="s">
        <v>2823</v>
      </c>
      <c r="G1740" s="6"/>
      <c r="H1740" s="6" t="s">
        <v>2826</v>
      </c>
      <c r="I1740" s="6" t="str">
        <f t="shared" si="54"/>
        <v>MT001736</v>
      </c>
      <c r="J1740" s="6" t="s">
        <v>2527</v>
      </c>
      <c r="K1740" s="10"/>
      <c r="L1740" s="6"/>
      <c r="M1740" s="6"/>
      <c r="N1740" s="6"/>
      <c r="O1740" s="6"/>
      <c r="P1740" s="6"/>
      <c r="Q1740" s="6"/>
      <c r="R1740" s="6" t="s">
        <v>226</v>
      </c>
      <c r="S1740" s="15">
        <v>4</v>
      </c>
      <c r="T1740" s="33">
        <v>1</v>
      </c>
      <c r="U1740" s="33">
        <v>1</v>
      </c>
      <c r="V1740" s="33">
        <v>1</v>
      </c>
      <c r="W1740" s="33">
        <v>0</v>
      </c>
      <c r="X1740" s="33"/>
      <c r="Y1740" s="33"/>
      <c r="Z1740" s="33">
        <v>0</v>
      </c>
      <c r="AA1740" s="33">
        <v>0</v>
      </c>
      <c r="AB1740" s="33">
        <v>0</v>
      </c>
      <c r="AC1740" s="33">
        <v>0</v>
      </c>
      <c r="AD1740" s="33"/>
      <c r="AE1740" s="33">
        <v>2</v>
      </c>
      <c r="AF1740" s="33">
        <v>2</v>
      </c>
      <c r="AG1740" s="33">
        <v>10</v>
      </c>
      <c r="AH1740" s="33"/>
      <c r="AI1740" s="33"/>
      <c r="AJ1740" s="33"/>
      <c r="AK1740" s="33"/>
      <c r="AL1740" s="33">
        <v>0</v>
      </c>
      <c r="AM1740" s="33">
        <v>10</v>
      </c>
      <c r="AN1740" s="33"/>
      <c r="AO1740" s="33">
        <v>0</v>
      </c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</row>
    <row r="1741" spans="1:52" x14ac:dyDescent="0.25">
      <c r="A1741" s="6">
        <f t="shared" si="55"/>
        <v>1737</v>
      </c>
      <c r="B1741" s="6"/>
      <c r="C1741" s="6" t="s">
        <v>5152</v>
      </c>
      <c r="D1741" s="6" t="s">
        <v>2841</v>
      </c>
      <c r="E1741" s="6"/>
      <c r="F1741" s="6" t="s">
        <v>2823</v>
      </c>
      <c r="G1741" s="6"/>
      <c r="H1741" s="6" t="s">
        <v>2826</v>
      </c>
      <c r="I1741" s="6" t="str">
        <f t="shared" si="54"/>
        <v>MT001737</v>
      </c>
      <c r="J1741" s="6" t="s">
        <v>2528</v>
      </c>
      <c r="K1741" s="10"/>
      <c r="L1741" s="6"/>
      <c r="M1741" s="6"/>
      <c r="N1741" s="6"/>
      <c r="O1741" s="6"/>
      <c r="P1741" s="6"/>
      <c r="Q1741" s="6"/>
      <c r="R1741" s="6" t="s">
        <v>226</v>
      </c>
      <c r="S1741" s="15">
        <v>4</v>
      </c>
      <c r="T1741" s="33">
        <v>1</v>
      </c>
      <c r="U1741" s="33">
        <v>1</v>
      </c>
      <c r="V1741" s="33">
        <v>1</v>
      </c>
      <c r="W1741" s="33">
        <v>0</v>
      </c>
      <c r="X1741" s="33"/>
      <c r="Y1741" s="33"/>
      <c r="Z1741" s="33">
        <v>0</v>
      </c>
      <c r="AA1741" s="33">
        <v>0</v>
      </c>
      <c r="AB1741" s="33">
        <v>0</v>
      </c>
      <c r="AC1741" s="33">
        <v>0</v>
      </c>
      <c r="AD1741" s="33"/>
      <c r="AE1741" s="33">
        <v>2</v>
      </c>
      <c r="AF1741" s="33">
        <v>2</v>
      </c>
      <c r="AG1741" s="33">
        <v>10</v>
      </c>
      <c r="AH1741" s="33"/>
      <c r="AI1741" s="33"/>
      <c r="AJ1741" s="33"/>
      <c r="AK1741" s="33"/>
      <c r="AL1741" s="33">
        <v>0</v>
      </c>
      <c r="AM1741" s="33">
        <v>10</v>
      </c>
      <c r="AN1741" s="33"/>
      <c r="AO1741" s="33">
        <v>0</v>
      </c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</row>
    <row r="1742" spans="1:52" x14ac:dyDescent="0.25">
      <c r="A1742" s="6">
        <f t="shared" si="55"/>
        <v>1738</v>
      </c>
      <c r="B1742" s="6"/>
      <c r="C1742" s="6" t="s">
        <v>5152</v>
      </c>
      <c r="D1742" s="6" t="s">
        <v>2841</v>
      </c>
      <c r="E1742" s="6"/>
      <c r="F1742" s="6" t="s">
        <v>2823</v>
      </c>
      <c r="G1742" s="6"/>
      <c r="H1742" s="6" t="s">
        <v>2826</v>
      </c>
      <c r="I1742" s="6" t="str">
        <f t="shared" si="54"/>
        <v>MT001738</v>
      </c>
      <c r="J1742" s="6" t="s">
        <v>2529</v>
      </c>
      <c r="K1742" s="10"/>
      <c r="L1742" s="6"/>
      <c r="M1742" s="6"/>
      <c r="N1742" s="6"/>
      <c r="O1742" s="6"/>
      <c r="P1742" s="6"/>
      <c r="Q1742" s="6"/>
      <c r="R1742" s="6" t="s">
        <v>226</v>
      </c>
      <c r="S1742" s="15">
        <v>4</v>
      </c>
      <c r="T1742" s="33">
        <v>1</v>
      </c>
      <c r="U1742" s="33">
        <v>1</v>
      </c>
      <c r="V1742" s="33">
        <v>1</v>
      </c>
      <c r="W1742" s="33">
        <v>0</v>
      </c>
      <c r="X1742" s="33"/>
      <c r="Y1742" s="33"/>
      <c r="Z1742" s="33">
        <v>0</v>
      </c>
      <c r="AA1742" s="33">
        <v>0</v>
      </c>
      <c r="AB1742" s="33">
        <v>0</v>
      </c>
      <c r="AC1742" s="33">
        <v>0</v>
      </c>
      <c r="AD1742" s="33"/>
      <c r="AE1742" s="33">
        <v>2</v>
      </c>
      <c r="AF1742" s="33">
        <v>2</v>
      </c>
      <c r="AG1742" s="33">
        <v>10</v>
      </c>
      <c r="AH1742" s="33"/>
      <c r="AI1742" s="33"/>
      <c r="AJ1742" s="33"/>
      <c r="AK1742" s="33"/>
      <c r="AL1742" s="33">
        <v>0</v>
      </c>
      <c r="AM1742" s="33">
        <v>10</v>
      </c>
      <c r="AN1742" s="33"/>
      <c r="AO1742" s="33">
        <v>0</v>
      </c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</row>
    <row r="1743" spans="1:52" x14ac:dyDescent="0.25">
      <c r="A1743" s="6">
        <f t="shared" si="55"/>
        <v>1739</v>
      </c>
      <c r="B1743" s="6"/>
      <c r="C1743" s="6" t="s">
        <v>5152</v>
      </c>
      <c r="D1743" s="6" t="s">
        <v>2841</v>
      </c>
      <c r="E1743" s="6"/>
      <c r="F1743" s="6" t="s">
        <v>2823</v>
      </c>
      <c r="G1743" s="6"/>
      <c r="H1743" s="6" t="s">
        <v>2826</v>
      </c>
      <c r="I1743" s="6" t="str">
        <f t="shared" si="54"/>
        <v>MT001739</v>
      </c>
      <c r="J1743" s="6" t="s">
        <v>2530</v>
      </c>
      <c r="K1743" s="10"/>
      <c r="L1743" s="6"/>
      <c r="M1743" s="6"/>
      <c r="N1743" s="6"/>
      <c r="O1743" s="6"/>
      <c r="P1743" s="6"/>
      <c r="Q1743" s="6"/>
      <c r="R1743" s="6" t="s">
        <v>226</v>
      </c>
      <c r="S1743" s="15">
        <v>4</v>
      </c>
      <c r="T1743" s="33">
        <v>1</v>
      </c>
      <c r="U1743" s="33">
        <v>1</v>
      </c>
      <c r="V1743" s="33">
        <v>1</v>
      </c>
      <c r="W1743" s="33">
        <v>0</v>
      </c>
      <c r="X1743" s="33"/>
      <c r="Y1743" s="33"/>
      <c r="Z1743" s="33">
        <v>0</v>
      </c>
      <c r="AA1743" s="33">
        <v>0</v>
      </c>
      <c r="AB1743" s="33">
        <v>0</v>
      </c>
      <c r="AC1743" s="33">
        <v>0</v>
      </c>
      <c r="AD1743" s="33"/>
      <c r="AE1743" s="33">
        <v>2</v>
      </c>
      <c r="AF1743" s="33">
        <v>2</v>
      </c>
      <c r="AG1743" s="33">
        <v>10</v>
      </c>
      <c r="AH1743" s="33"/>
      <c r="AI1743" s="33"/>
      <c r="AJ1743" s="33"/>
      <c r="AK1743" s="33"/>
      <c r="AL1743" s="33">
        <v>0</v>
      </c>
      <c r="AM1743" s="33">
        <v>10</v>
      </c>
      <c r="AN1743" s="33"/>
      <c r="AO1743" s="33">
        <v>0</v>
      </c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</row>
    <row r="1744" spans="1:52" x14ac:dyDescent="0.25">
      <c r="A1744" s="6">
        <f t="shared" si="55"/>
        <v>1740</v>
      </c>
      <c r="B1744" s="6"/>
      <c r="C1744" s="6" t="s">
        <v>5152</v>
      </c>
      <c r="D1744" s="6" t="s">
        <v>2841</v>
      </c>
      <c r="E1744" s="6"/>
      <c r="F1744" s="6" t="s">
        <v>2823</v>
      </c>
      <c r="G1744" s="6"/>
      <c r="H1744" s="6" t="s">
        <v>2826</v>
      </c>
      <c r="I1744" s="6" t="str">
        <f t="shared" si="54"/>
        <v>MT001740</v>
      </c>
      <c r="J1744" s="6" t="s">
        <v>2531</v>
      </c>
      <c r="K1744" s="10"/>
      <c r="L1744" s="6"/>
      <c r="M1744" s="6"/>
      <c r="N1744" s="6"/>
      <c r="O1744" s="6"/>
      <c r="P1744" s="6"/>
      <c r="Q1744" s="6"/>
      <c r="R1744" s="6" t="s">
        <v>226</v>
      </c>
      <c r="S1744" s="15">
        <v>4</v>
      </c>
      <c r="T1744" s="33">
        <v>1</v>
      </c>
      <c r="U1744" s="33">
        <v>1</v>
      </c>
      <c r="V1744" s="33">
        <v>1</v>
      </c>
      <c r="W1744" s="33">
        <v>0</v>
      </c>
      <c r="X1744" s="33"/>
      <c r="Y1744" s="33"/>
      <c r="Z1744" s="33">
        <v>0</v>
      </c>
      <c r="AA1744" s="33">
        <v>0</v>
      </c>
      <c r="AB1744" s="33">
        <v>0</v>
      </c>
      <c r="AC1744" s="33">
        <v>0</v>
      </c>
      <c r="AD1744" s="33"/>
      <c r="AE1744" s="33">
        <v>2</v>
      </c>
      <c r="AF1744" s="33">
        <v>2</v>
      </c>
      <c r="AG1744" s="33">
        <v>10</v>
      </c>
      <c r="AH1744" s="33"/>
      <c r="AI1744" s="33"/>
      <c r="AJ1744" s="33"/>
      <c r="AK1744" s="33"/>
      <c r="AL1744" s="33">
        <v>0</v>
      </c>
      <c r="AM1744" s="33">
        <v>10</v>
      </c>
      <c r="AN1744" s="33"/>
      <c r="AO1744" s="33">
        <v>0</v>
      </c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</row>
    <row r="1745" spans="1:52" x14ac:dyDescent="0.25">
      <c r="A1745" s="6">
        <f t="shared" si="55"/>
        <v>1741</v>
      </c>
      <c r="B1745" s="6"/>
      <c r="C1745" s="6" t="s">
        <v>5152</v>
      </c>
      <c r="D1745" s="6" t="s">
        <v>2841</v>
      </c>
      <c r="E1745" s="6"/>
      <c r="F1745" s="6" t="s">
        <v>2823</v>
      </c>
      <c r="G1745" s="6"/>
      <c r="H1745" s="6" t="s">
        <v>2826</v>
      </c>
      <c r="I1745" s="6" t="str">
        <f t="shared" si="54"/>
        <v>MT001741</v>
      </c>
      <c r="J1745" s="6" t="s">
        <v>2532</v>
      </c>
      <c r="K1745" s="10"/>
      <c r="L1745" s="6"/>
      <c r="M1745" s="6"/>
      <c r="N1745" s="6"/>
      <c r="O1745" s="6"/>
      <c r="P1745" s="6"/>
      <c r="Q1745" s="6"/>
      <c r="R1745" s="6" t="s">
        <v>226</v>
      </c>
      <c r="S1745" s="15">
        <v>4</v>
      </c>
      <c r="T1745" s="33">
        <v>1</v>
      </c>
      <c r="U1745" s="33">
        <v>1</v>
      </c>
      <c r="V1745" s="33">
        <v>1</v>
      </c>
      <c r="W1745" s="33">
        <v>0</v>
      </c>
      <c r="X1745" s="33"/>
      <c r="Y1745" s="33"/>
      <c r="Z1745" s="33">
        <v>0</v>
      </c>
      <c r="AA1745" s="33">
        <v>0</v>
      </c>
      <c r="AB1745" s="33">
        <v>0</v>
      </c>
      <c r="AC1745" s="33">
        <v>0</v>
      </c>
      <c r="AD1745" s="33"/>
      <c r="AE1745" s="33">
        <v>2</v>
      </c>
      <c r="AF1745" s="33">
        <v>2</v>
      </c>
      <c r="AG1745" s="33">
        <v>10</v>
      </c>
      <c r="AH1745" s="33"/>
      <c r="AI1745" s="33"/>
      <c r="AJ1745" s="33"/>
      <c r="AK1745" s="33"/>
      <c r="AL1745" s="33">
        <v>0</v>
      </c>
      <c r="AM1745" s="33">
        <v>10</v>
      </c>
      <c r="AN1745" s="33"/>
      <c r="AO1745" s="33">
        <v>0</v>
      </c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</row>
    <row r="1746" spans="1:52" x14ac:dyDescent="0.25">
      <c r="A1746" s="6">
        <f t="shared" si="55"/>
        <v>1742</v>
      </c>
      <c r="B1746" s="6"/>
      <c r="C1746" s="6" t="s">
        <v>5152</v>
      </c>
      <c r="D1746" s="6" t="s">
        <v>2841</v>
      </c>
      <c r="E1746" s="6"/>
      <c r="F1746" s="6" t="s">
        <v>2823</v>
      </c>
      <c r="G1746" s="6"/>
      <c r="H1746" s="6" t="s">
        <v>2826</v>
      </c>
      <c r="I1746" s="6" t="str">
        <f t="shared" si="54"/>
        <v>MT001742</v>
      </c>
      <c r="J1746" s="6" t="s">
        <v>2533</v>
      </c>
      <c r="K1746" s="10"/>
      <c r="L1746" s="6"/>
      <c r="M1746" s="6"/>
      <c r="N1746" s="6"/>
      <c r="O1746" s="6"/>
      <c r="P1746" s="6"/>
      <c r="Q1746" s="6"/>
      <c r="R1746" s="6" t="s">
        <v>226</v>
      </c>
      <c r="S1746" s="15">
        <v>4</v>
      </c>
      <c r="T1746" s="33">
        <v>1</v>
      </c>
      <c r="U1746" s="33">
        <v>1</v>
      </c>
      <c r="V1746" s="33">
        <v>1</v>
      </c>
      <c r="W1746" s="33">
        <v>0</v>
      </c>
      <c r="X1746" s="33"/>
      <c r="Y1746" s="33"/>
      <c r="Z1746" s="33">
        <v>0</v>
      </c>
      <c r="AA1746" s="33">
        <v>0</v>
      </c>
      <c r="AB1746" s="33">
        <v>0</v>
      </c>
      <c r="AC1746" s="33">
        <v>0</v>
      </c>
      <c r="AD1746" s="33"/>
      <c r="AE1746" s="33">
        <v>2</v>
      </c>
      <c r="AF1746" s="33">
        <v>2</v>
      </c>
      <c r="AG1746" s="33">
        <v>10</v>
      </c>
      <c r="AH1746" s="33"/>
      <c r="AI1746" s="33"/>
      <c r="AJ1746" s="33"/>
      <c r="AK1746" s="33"/>
      <c r="AL1746" s="33">
        <v>0</v>
      </c>
      <c r="AM1746" s="33">
        <v>10</v>
      </c>
      <c r="AN1746" s="33"/>
      <c r="AO1746" s="33">
        <v>0</v>
      </c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</row>
    <row r="1747" spans="1:52" x14ac:dyDescent="0.25">
      <c r="A1747" s="6">
        <f t="shared" si="55"/>
        <v>1743</v>
      </c>
      <c r="B1747" s="6"/>
      <c r="C1747" s="6" t="s">
        <v>5152</v>
      </c>
      <c r="D1747" s="6" t="s">
        <v>2841</v>
      </c>
      <c r="E1747" s="6"/>
      <c r="F1747" s="6" t="s">
        <v>2823</v>
      </c>
      <c r="G1747" s="6"/>
      <c r="H1747" s="6" t="s">
        <v>2826</v>
      </c>
      <c r="I1747" s="6" t="str">
        <f t="shared" si="54"/>
        <v>MT001743</v>
      </c>
      <c r="J1747" s="6" t="s">
        <v>2534</v>
      </c>
      <c r="K1747" s="10"/>
      <c r="L1747" s="6"/>
      <c r="M1747" s="6"/>
      <c r="N1747" s="6"/>
      <c r="O1747" s="6"/>
      <c r="P1747" s="6"/>
      <c r="Q1747" s="6"/>
      <c r="R1747" s="6" t="s">
        <v>226</v>
      </c>
      <c r="S1747" s="15">
        <v>4</v>
      </c>
      <c r="T1747" s="33">
        <v>1</v>
      </c>
      <c r="U1747" s="33">
        <v>1</v>
      </c>
      <c r="V1747" s="33">
        <v>1</v>
      </c>
      <c r="W1747" s="33">
        <v>0</v>
      </c>
      <c r="X1747" s="33"/>
      <c r="Y1747" s="33"/>
      <c r="Z1747" s="33">
        <v>0</v>
      </c>
      <c r="AA1747" s="33">
        <v>0</v>
      </c>
      <c r="AB1747" s="33">
        <v>0</v>
      </c>
      <c r="AC1747" s="33">
        <v>0</v>
      </c>
      <c r="AD1747" s="33"/>
      <c r="AE1747" s="33">
        <v>2</v>
      </c>
      <c r="AF1747" s="33">
        <v>2</v>
      </c>
      <c r="AG1747" s="33">
        <v>10</v>
      </c>
      <c r="AH1747" s="33"/>
      <c r="AI1747" s="33"/>
      <c r="AJ1747" s="33"/>
      <c r="AK1747" s="33"/>
      <c r="AL1747" s="33">
        <v>0</v>
      </c>
      <c r="AM1747" s="33">
        <v>10</v>
      </c>
      <c r="AN1747" s="33"/>
      <c r="AO1747" s="33">
        <v>0</v>
      </c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</row>
    <row r="1748" spans="1:52" x14ac:dyDescent="0.25">
      <c r="A1748" s="6">
        <f t="shared" si="55"/>
        <v>1744</v>
      </c>
      <c r="B1748" s="6"/>
      <c r="C1748" s="6" t="s">
        <v>5152</v>
      </c>
      <c r="D1748" s="6" t="s">
        <v>2841</v>
      </c>
      <c r="E1748" s="6"/>
      <c r="F1748" s="6" t="s">
        <v>2823</v>
      </c>
      <c r="G1748" s="6"/>
      <c r="H1748" s="6" t="s">
        <v>2826</v>
      </c>
      <c r="I1748" s="6" t="str">
        <f t="shared" si="54"/>
        <v>MT001744</v>
      </c>
      <c r="J1748" s="6" t="s">
        <v>2535</v>
      </c>
      <c r="K1748" s="10"/>
      <c r="L1748" s="6"/>
      <c r="M1748" s="6"/>
      <c r="N1748" s="6"/>
      <c r="O1748" s="6"/>
      <c r="P1748" s="6"/>
      <c r="Q1748" s="6"/>
      <c r="R1748" s="6" t="s">
        <v>226</v>
      </c>
      <c r="S1748" s="15">
        <v>4</v>
      </c>
      <c r="T1748" s="33">
        <v>1</v>
      </c>
      <c r="U1748" s="33">
        <v>1</v>
      </c>
      <c r="V1748" s="33">
        <v>1</v>
      </c>
      <c r="W1748" s="33">
        <v>0</v>
      </c>
      <c r="X1748" s="33"/>
      <c r="Y1748" s="33"/>
      <c r="Z1748" s="33">
        <v>0</v>
      </c>
      <c r="AA1748" s="33">
        <v>0</v>
      </c>
      <c r="AB1748" s="33">
        <v>0</v>
      </c>
      <c r="AC1748" s="33">
        <v>0</v>
      </c>
      <c r="AD1748" s="33"/>
      <c r="AE1748" s="33">
        <v>2</v>
      </c>
      <c r="AF1748" s="33">
        <v>2</v>
      </c>
      <c r="AG1748" s="33">
        <v>10</v>
      </c>
      <c r="AH1748" s="33"/>
      <c r="AI1748" s="33"/>
      <c r="AJ1748" s="33"/>
      <c r="AK1748" s="33"/>
      <c r="AL1748" s="33">
        <v>0</v>
      </c>
      <c r="AM1748" s="33">
        <v>10</v>
      </c>
      <c r="AN1748" s="33"/>
      <c r="AO1748" s="33">
        <v>0</v>
      </c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</row>
    <row r="1749" spans="1:52" x14ac:dyDescent="0.25">
      <c r="A1749" s="6">
        <f t="shared" si="55"/>
        <v>1745</v>
      </c>
      <c r="B1749" s="6"/>
      <c r="C1749" s="6" t="s">
        <v>5152</v>
      </c>
      <c r="D1749" s="6" t="s">
        <v>2841</v>
      </c>
      <c r="E1749" s="6"/>
      <c r="F1749" s="6" t="s">
        <v>2823</v>
      </c>
      <c r="G1749" s="6"/>
      <c r="H1749" s="6" t="s">
        <v>2826</v>
      </c>
      <c r="I1749" s="6" t="str">
        <f t="shared" si="54"/>
        <v>MT001745</v>
      </c>
      <c r="J1749" s="6" t="s">
        <v>2536</v>
      </c>
      <c r="K1749" s="10"/>
      <c r="L1749" s="6"/>
      <c r="M1749" s="6"/>
      <c r="N1749" s="6"/>
      <c r="O1749" s="6"/>
      <c r="P1749" s="6"/>
      <c r="Q1749" s="6"/>
      <c r="R1749" s="6" t="s">
        <v>226</v>
      </c>
      <c r="S1749" s="15">
        <v>4</v>
      </c>
      <c r="T1749" s="33">
        <v>1</v>
      </c>
      <c r="U1749" s="33">
        <v>1</v>
      </c>
      <c r="V1749" s="33">
        <v>1</v>
      </c>
      <c r="W1749" s="33">
        <v>0</v>
      </c>
      <c r="X1749" s="33"/>
      <c r="Y1749" s="33"/>
      <c r="Z1749" s="33">
        <v>0</v>
      </c>
      <c r="AA1749" s="33">
        <v>0</v>
      </c>
      <c r="AB1749" s="33">
        <v>0</v>
      </c>
      <c r="AC1749" s="33">
        <v>0</v>
      </c>
      <c r="AD1749" s="33"/>
      <c r="AE1749" s="33">
        <v>2</v>
      </c>
      <c r="AF1749" s="33">
        <v>2</v>
      </c>
      <c r="AG1749" s="33">
        <v>10</v>
      </c>
      <c r="AH1749" s="33"/>
      <c r="AI1749" s="33"/>
      <c r="AJ1749" s="33"/>
      <c r="AK1749" s="33"/>
      <c r="AL1749" s="33">
        <v>0</v>
      </c>
      <c r="AM1749" s="33">
        <v>10</v>
      </c>
      <c r="AN1749" s="33"/>
      <c r="AO1749" s="33">
        <v>0</v>
      </c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</row>
    <row r="1750" spans="1:52" x14ac:dyDescent="0.25">
      <c r="A1750" s="6">
        <f t="shared" si="55"/>
        <v>1746</v>
      </c>
      <c r="B1750" s="6"/>
      <c r="C1750" s="6" t="s">
        <v>5152</v>
      </c>
      <c r="D1750" s="6" t="s">
        <v>2841</v>
      </c>
      <c r="E1750" s="6"/>
      <c r="F1750" s="6" t="s">
        <v>2823</v>
      </c>
      <c r="G1750" s="6"/>
      <c r="H1750" s="6" t="s">
        <v>2826</v>
      </c>
      <c r="I1750" s="6" t="str">
        <f t="shared" si="54"/>
        <v>MT001746</v>
      </c>
      <c r="J1750" s="6" t="s">
        <v>2537</v>
      </c>
      <c r="K1750" s="10"/>
      <c r="L1750" s="6"/>
      <c r="M1750" s="6"/>
      <c r="N1750" s="6"/>
      <c r="O1750" s="6"/>
      <c r="P1750" s="6"/>
      <c r="Q1750" s="6"/>
      <c r="R1750" s="6" t="s">
        <v>226</v>
      </c>
      <c r="S1750" s="15">
        <v>4</v>
      </c>
      <c r="T1750" s="33">
        <v>1</v>
      </c>
      <c r="U1750" s="33">
        <v>1</v>
      </c>
      <c r="V1750" s="33">
        <v>1</v>
      </c>
      <c r="W1750" s="33">
        <v>0</v>
      </c>
      <c r="X1750" s="33"/>
      <c r="Y1750" s="33"/>
      <c r="Z1750" s="33">
        <v>0</v>
      </c>
      <c r="AA1750" s="33">
        <v>0</v>
      </c>
      <c r="AB1750" s="33">
        <v>0</v>
      </c>
      <c r="AC1750" s="33">
        <v>0</v>
      </c>
      <c r="AD1750" s="33"/>
      <c r="AE1750" s="33">
        <v>2</v>
      </c>
      <c r="AF1750" s="33">
        <v>2</v>
      </c>
      <c r="AG1750" s="33">
        <v>10</v>
      </c>
      <c r="AH1750" s="33"/>
      <c r="AI1750" s="33"/>
      <c r="AJ1750" s="33"/>
      <c r="AK1750" s="33"/>
      <c r="AL1750" s="33">
        <v>0</v>
      </c>
      <c r="AM1750" s="33">
        <v>10</v>
      </c>
      <c r="AN1750" s="33"/>
      <c r="AO1750" s="33">
        <v>0</v>
      </c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</row>
    <row r="1751" spans="1:52" x14ac:dyDescent="0.25">
      <c r="A1751" s="6">
        <f t="shared" si="55"/>
        <v>1747</v>
      </c>
      <c r="B1751" s="6"/>
      <c r="C1751" s="6" t="s">
        <v>5152</v>
      </c>
      <c r="D1751" s="6" t="s">
        <v>2841</v>
      </c>
      <c r="E1751" s="6"/>
      <c r="F1751" s="6" t="s">
        <v>2823</v>
      </c>
      <c r="G1751" s="6"/>
      <c r="H1751" s="6" t="s">
        <v>2826</v>
      </c>
      <c r="I1751" s="6" t="str">
        <f t="shared" si="54"/>
        <v>MT001747</v>
      </c>
      <c r="J1751" s="6" t="s">
        <v>2538</v>
      </c>
      <c r="K1751" s="10"/>
      <c r="L1751" s="6"/>
      <c r="M1751" s="6"/>
      <c r="N1751" s="6"/>
      <c r="O1751" s="6"/>
      <c r="P1751" s="6"/>
      <c r="Q1751" s="6"/>
      <c r="R1751" s="6" t="s">
        <v>226</v>
      </c>
      <c r="S1751" s="15">
        <v>4</v>
      </c>
      <c r="T1751" s="33">
        <v>1</v>
      </c>
      <c r="U1751" s="33">
        <v>1</v>
      </c>
      <c r="V1751" s="33">
        <v>1</v>
      </c>
      <c r="W1751" s="33">
        <v>0</v>
      </c>
      <c r="X1751" s="33"/>
      <c r="Y1751" s="33"/>
      <c r="Z1751" s="33">
        <v>0</v>
      </c>
      <c r="AA1751" s="33">
        <v>0</v>
      </c>
      <c r="AB1751" s="33">
        <v>0</v>
      </c>
      <c r="AC1751" s="33">
        <v>0</v>
      </c>
      <c r="AD1751" s="33"/>
      <c r="AE1751" s="33">
        <v>2</v>
      </c>
      <c r="AF1751" s="33">
        <v>2</v>
      </c>
      <c r="AG1751" s="33">
        <v>10</v>
      </c>
      <c r="AH1751" s="33"/>
      <c r="AI1751" s="33"/>
      <c r="AJ1751" s="33"/>
      <c r="AK1751" s="33"/>
      <c r="AL1751" s="33">
        <v>0</v>
      </c>
      <c r="AM1751" s="33">
        <v>10</v>
      </c>
      <c r="AN1751" s="33"/>
      <c r="AO1751" s="33">
        <v>0</v>
      </c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</row>
    <row r="1752" spans="1:52" x14ac:dyDescent="0.25">
      <c r="A1752" s="6">
        <f t="shared" si="55"/>
        <v>1748</v>
      </c>
      <c r="B1752" s="6"/>
      <c r="C1752" s="6" t="s">
        <v>5152</v>
      </c>
      <c r="D1752" s="6" t="s">
        <v>2841</v>
      </c>
      <c r="E1752" s="6"/>
      <c r="F1752" s="6" t="s">
        <v>2823</v>
      </c>
      <c r="G1752" s="6"/>
      <c r="H1752" s="6" t="s">
        <v>2826</v>
      </c>
      <c r="I1752" s="6" t="str">
        <f t="shared" si="54"/>
        <v>MT001748</v>
      </c>
      <c r="J1752" s="6" t="s">
        <v>2539</v>
      </c>
      <c r="K1752" s="10"/>
      <c r="L1752" s="6"/>
      <c r="M1752" s="6"/>
      <c r="N1752" s="6"/>
      <c r="O1752" s="6"/>
      <c r="P1752" s="6"/>
      <c r="Q1752" s="6"/>
      <c r="R1752" s="6" t="s">
        <v>226</v>
      </c>
      <c r="S1752" s="15" t="s">
        <v>514</v>
      </c>
      <c r="T1752" s="33">
        <v>1</v>
      </c>
      <c r="U1752" s="33">
        <v>1</v>
      </c>
      <c r="V1752" s="33">
        <v>1</v>
      </c>
      <c r="W1752" s="33">
        <v>0</v>
      </c>
      <c r="X1752" s="33"/>
      <c r="Y1752" s="33"/>
      <c r="Z1752" s="33">
        <v>0</v>
      </c>
      <c r="AA1752" s="33">
        <v>0</v>
      </c>
      <c r="AB1752" s="33">
        <v>0</v>
      </c>
      <c r="AC1752" s="33">
        <v>0</v>
      </c>
      <c r="AD1752" s="33"/>
      <c r="AE1752" s="33">
        <v>2</v>
      </c>
      <c r="AF1752" s="33">
        <v>2</v>
      </c>
      <c r="AG1752" s="33">
        <v>10</v>
      </c>
      <c r="AH1752" s="33"/>
      <c r="AI1752" s="33"/>
      <c r="AJ1752" s="33"/>
      <c r="AK1752" s="33"/>
      <c r="AL1752" s="33">
        <v>0</v>
      </c>
      <c r="AM1752" s="33">
        <v>10</v>
      </c>
      <c r="AN1752" s="33"/>
      <c r="AO1752" s="33">
        <v>0</v>
      </c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</row>
    <row r="1753" spans="1:52" x14ac:dyDescent="0.25">
      <c r="A1753" s="6">
        <f t="shared" si="55"/>
        <v>1749</v>
      </c>
      <c r="B1753" s="6"/>
      <c r="C1753" s="6" t="s">
        <v>5152</v>
      </c>
      <c r="D1753" s="6" t="s">
        <v>2841</v>
      </c>
      <c r="E1753" s="6"/>
      <c r="F1753" s="6" t="s">
        <v>2823</v>
      </c>
      <c r="G1753" s="6"/>
      <c r="H1753" s="6" t="s">
        <v>2826</v>
      </c>
      <c r="I1753" s="6" t="str">
        <f t="shared" si="54"/>
        <v>MT001749</v>
      </c>
      <c r="J1753" s="6" t="s">
        <v>2540</v>
      </c>
      <c r="K1753" s="10"/>
      <c r="L1753" s="6"/>
      <c r="M1753" s="6"/>
      <c r="N1753" s="6"/>
      <c r="O1753" s="6"/>
      <c r="P1753" s="6"/>
      <c r="Q1753" s="6"/>
      <c r="R1753" s="6" t="s">
        <v>226</v>
      </c>
      <c r="S1753" s="15">
        <v>4</v>
      </c>
      <c r="T1753" s="33">
        <v>1</v>
      </c>
      <c r="U1753" s="33">
        <v>1</v>
      </c>
      <c r="V1753" s="33">
        <v>1</v>
      </c>
      <c r="W1753" s="33">
        <v>0</v>
      </c>
      <c r="X1753" s="33"/>
      <c r="Y1753" s="33"/>
      <c r="Z1753" s="33">
        <v>0</v>
      </c>
      <c r="AA1753" s="33">
        <v>0</v>
      </c>
      <c r="AB1753" s="33">
        <v>0</v>
      </c>
      <c r="AC1753" s="33">
        <v>0</v>
      </c>
      <c r="AD1753" s="33"/>
      <c r="AE1753" s="33">
        <v>2</v>
      </c>
      <c r="AF1753" s="33">
        <v>2</v>
      </c>
      <c r="AG1753" s="33">
        <v>10</v>
      </c>
      <c r="AH1753" s="33"/>
      <c r="AI1753" s="33"/>
      <c r="AJ1753" s="33"/>
      <c r="AK1753" s="33"/>
      <c r="AL1753" s="33">
        <v>0</v>
      </c>
      <c r="AM1753" s="33">
        <v>10</v>
      </c>
      <c r="AN1753" s="33"/>
      <c r="AO1753" s="33">
        <v>0</v>
      </c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</row>
    <row r="1754" spans="1:52" x14ac:dyDescent="0.25">
      <c r="A1754" s="6">
        <f t="shared" si="55"/>
        <v>1750</v>
      </c>
      <c r="B1754" s="6"/>
      <c r="C1754" s="6" t="s">
        <v>5152</v>
      </c>
      <c r="D1754" s="6" t="s">
        <v>2841</v>
      </c>
      <c r="E1754" s="6"/>
      <c r="F1754" s="6" t="s">
        <v>2823</v>
      </c>
      <c r="G1754" s="6"/>
      <c r="H1754" s="6" t="s">
        <v>2826</v>
      </c>
      <c r="I1754" s="6" t="str">
        <f t="shared" si="54"/>
        <v>MT001750</v>
      </c>
      <c r="J1754" s="6" t="s">
        <v>2541</v>
      </c>
      <c r="K1754" s="10"/>
      <c r="L1754" s="6"/>
      <c r="M1754" s="6"/>
      <c r="N1754" s="6"/>
      <c r="O1754" s="6"/>
      <c r="P1754" s="6"/>
      <c r="Q1754" s="6"/>
      <c r="R1754" s="6" t="s">
        <v>226</v>
      </c>
      <c r="S1754" s="15">
        <v>4</v>
      </c>
      <c r="T1754" s="33">
        <v>1</v>
      </c>
      <c r="U1754" s="33">
        <v>1</v>
      </c>
      <c r="V1754" s="33">
        <v>1</v>
      </c>
      <c r="W1754" s="33">
        <v>0</v>
      </c>
      <c r="X1754" s="33"/>
      <c r="Y1754" s="33"/>
      <c r="Z1754" s="33">
        <v>0</v>
      </c>
      <c r="AA1754" s="33">
        <v>0</v>
      </c>
      <c r="AB1754" s="33">
        <v>0</v>
      </c>
      <c r="AC1754" s="33">
        <v>0</v>
      </c>
      <c r="AD1754" s="33"/>
      <c r="AE1754" s="33">
        <v>2</v>
      </c>
      <c r="AF1754" s="33">
        <v>2</v>
      </c>
      <c r="AG1754" s="33">
        <v>10</v>
      </c>
      <c r="AH1754" s="33"/>
      <c r="AI1754" s="33"/>
      <c r="AJ1754" s="33"/>
      <c r="AK1754" s="33"/>
      <c r="AL1754" s="33">
        <v>0</v>
      </c>
      <c r="AM1754" s="33">
        <v>10</v>
      </c>
      <c r="AN1754" s="33"/>
      <c r="AO1754" s="33">
        <v>0</v>
      </c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</row>
    <row r="1755" spans="1:52" x14ac:dyDescent="0.25">
      <c r="A1755" s="6">
        <f t="shared" si="55"/>
        <v>1751</v>
      </c>
      <c r="B1755" s="6"/>
      <c r="C1755" s="6" t="s">
        <v>5152</v>
      </c>
      <c r="D1755" s="6" t="s">
        <v>2841</v>
      </c>
      <c r="E1755" s="6"/>
      <c r="F1755" s="6" t="s">
        <v>2823</v>
      </c>
      <c r="G1755" s="6"/>
      <c r="H1755" s="6" t="s">
        <v>2826</v>
      </c>
      <c r="I1755" s="6" t="str">
        <f t="shared" si="54"/>
        <v>MT001751</v>
      </c>
      <c r="J1755" s="6" t="s">
        <v>2542</v>
      </c>
      <c r="K1755" s="10"/>
      <c r="L1755" s="6"/>
      <c r="M1755" s="6"/>
      <c r="N1755" s="6"/>
      <c r="O1755" s="6"/>
      <c r="P1755" s="6"/>
      <c r="Q1755" s="6"/>
      <c r="R1755" s="6" t="s">
        <v>226</v>
      </c>
      <c r="S1755" s="15">
        <v>4</v>
      </c>
      <c r="T1755" s="33">
        <v>1</v>
      </c>
      <c r="U1755" s="33">
        <v>1</v>
      </c>
      <c r="V1755" s="33">
        <v>1</v>
      </c>
      <c r="W1755" s="33">
        <v>0</v>
      </c>
      <c r="X1755" s="33"/>
      <c r="Y1755" s="33"/>
      <c r="Z1755" s="33">
        <v>0</v>
      </c>
      <c r="AA1755" s="33">
        <v>0</v>
      </c>
      <c r="AB1755" s="33">
        <v>0</v>
      </c>
      <c r="AC1755" s="33">
        <v>0</v>
      </c>
      <c r="AD1755" s="33"/>
      <c r="AE1755" s="33">
        <v>2</v>
      </c>
      <c r="AF1755" s="33">
        <v>2</v>
      </c>
      <c r="AG1755" s="33">
        <v>10</v>
      </c>
      <c r="AH1755" s="33"/>
      <c r="AI1755" s="33"/>
      <c r="AJ1755" s="33"/>
      <c r="AK1755" s="33"/>
      <c r="AL1755" s="33">
        <v>0</v>
      </c>
      <c r="AM1755" s="33">
        <v>10</v>
      </c>
      <c r="AN1755" s="33"/>
      <c r="AO1755" s="33">
        <v>0</v>
      </c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</row>
    <row r="1756" spans="1:52" x14ac:dyDescent="0.25">
      <c r="A1756" s="6">
        <f t="shared" si="55"/>
        <v>1752</v>
      </c>
      <c r="B1756" s="6"/>
      <c r="C1756" s="6" t="s">
        <v>5152</v>
      </c>
      <c r="D1756" s="6" t="s">
        <v>2841</v>
      </c>
      <c r="E1756" s="6"/>
      <c r="F1756" s="6" t="s">
        <v>2823</v>
      </c>
      <c r="G1756" s="6"/>
      <c r="H1756" s="6" t="s">
        <v>2826</v>
      </c>
      <c r="I1756" s="6" t="str">
        <f t="shared" si="54"/>
        <v>MT001752</v>
      </c>
      <c r="J1756" s="6" t="s">
        <v>2543</v>
      </c>
      <c r="K1756" s="10"/>
      <c r="L1756" s="6"/>
      <c r="M1756" s="6"/>
      <c r="N1756" s="6"/>
      <c r="O1756" s="6"/>
      <c r="P1756" s="6"/>
      <c r="Q1756" s="6"/>
      <c r="R1756" s="6" t="s">
        <v>226</v>
      </c>
      <c r="S1756" s="15">
        <v>6</v>
      </c>
      <c r="T1756" s="33">
        <v>1</v>
      </c>
      <c r="U1756" s="33">
        <v>1</v>
      </c>
      <c r="V1756" s="33">
        <v>1</v>
      </c>
      <c r="W1756" s="33">
        <v>0</v>
      </c>
      <c r="X1756" s="33"/>
      <c r="Y1756" s="33"/>
      <c r="Z1756" s="33">
        <v>0</v>
      </c>
      <c r="AA1756" s="33">
        <v>0</v>
      </c>
      <c r="AB1756" s="33">
        <v>0</v>
      </c>
      <c r="AC1756" s="33">
        <v>0</v>
      </c>
      <c r="AD1756" s="33"/>
      <c r="AE1756" s="33">
        <v>2</v>
      </c>
      <c r="AF1756" s="33">
        <v>2</v>
      </c>
      <c r="AG1756" s="33">
        <v>10</v>
      </c>
      <c r="AH1756" s="33"/>
      <c r="AI1756" s="33"/>
      <c r="AJ1756" s="33"/>
      <c r="AK1756" s="33"/>
      <c r="AL1756" s="33">
        <v>0</v>
      </c>
      <c r="AM1756" s="33">
        <v>10</v>
      </c>
      <c r="AN1756" s="33"/>
      <c r="AO1756" s="33">
        <v>0</v>
      </c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</row>
    <row r="1757" spans="1:52" x14ac:dyDescent="0.25">
      <c r="A1757" s="6">
        <f t="shared" si="55"/>
        <v>1753</v>
      </c>
      <c r="B1757" s="6"/>
      <c r="C1757" s="6" t="s">
        <v>5152</v>
      </c>
      <c r="D1757" s="6" t="s">
        <v>2841</v>
      </c>
      <c r="E1757" s="6"/>
      <c r="F1757" s="6" t="s">
        <v>2823</v>
      </c>
      <c r="G1757" s="6"/>
      <c r="H1757" s="6" t="s">
        <v>2826</v>
      </c>
      <c r="I1757" s="6" t="str">
        <f t="shared" si="54"/>
        <v>MT001753</v>
      </c>
      <c r="J1757" s="6" t="s">
        <v>2544</v>
      </c>
      <c r="K1757" s="10"/>
      <c r="L1757" s="6"/>
      <c r="M1757" s="6"/>
      <c r="N1757" s="6"/>
      <c r="O1757" s="6"/>
      <c r="P1757" s="6"/>
      <c r="Q1757" s="6"/>
      <c r="R1757" s="6" t="s">
        <v>226</v>
      </c>
      <c r="S1757" s="15">
        <v>7</v>
      </c>
      <c r="T1757" s="33">
        <v>1</v>
      </c>
      <c r="U1757" s="33">
        <v>1</v>
      </c>
      <c r="V1757" s="33">
        <v>1</v>
      </c>
      <c r="W1757" s="33">
        <v>0</v>
      </c>
      <c r="X1757" s="33"/>
      <c r="Y1757" s="33"/>
      <c r="Z1757" s="33">
        <v>0</v>
      </c>
      <c r="AA1757" s="33">
        <v>0</v>
      </c>
      <c r="AB1757" s="33">
        <v>0</v>
      </c>
      <c r="AC1757" s="33">
        <v>0</v>
      </c>
      <c r="AD1757" s="33"/>
      <c r="AE1757" s="33">
        <v>2</v>
      </c>
      <c r="AF1757" s="33">
        <v>2</v>
      </c>
      <c r="AG1757" s="33">
        <v>10</v>
      </c>
      <c r="AH1757" s="33"/>
      <c r="AI1757" s="33"/>
      <c r="AJ1757" s="33"/>
      <c r="AK1757" s="33"/>
      <c r="AL1757" s="33">
        <v>0</v>
      </c>
      <c r="AM1757" s="33">
        <v>10</v>
      </c>
      <c r="AN1757" s="33"/>
      <c r="AO1757" s="33">
        <v>0</v>
      </c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</row>
    <row r="1758" spans="1:52" x14ac:dyDescent="0.25">
      <c r="A1758" s="6">
        <f t="shared" si="55"/>
        <v>1754</v>
      </c>
      <c r="B1758" s="6"/>
      <c r="C1758" s="6" t="s">
        <v>5152</v>
      </c>
      <c r="D1758" s="6" t="s">
        <v>2841</v>
      </c>
      <c r="E1758" s="6"/>
      <c r="F1758" s="6" t="s">
        <v>2823</v>
      </c>
      <c r="G1758" s="6"/>
      <c r="H1758" s="6" t="s">
        <v>2826</v>
      </c>
      <c r="I1758" s="6" t="str">
        <f t="shared" si="54"/>
        <v>MT001754</v>
      </c>
      <c r="J1758" s="6" t="s">
        <v>2545</v>
      </c>
      <c r="K1758" s="10"/>
      <c r="L1758" s="6"/>
      <c r="M1758" s="6"/>
      <c r="N1758" s="6"/>
      <c r="O1758" s="6"/>
      <c r="P1758" s="6"/>
      <c r="Q1758" s="6"/>
      <c r="R1758" s="6" t="s">
        <v>226</v>
      </c>
      <c r="S1758" s="15">
        <v>4</v>
      </c>
      <c r="T1758" s="33">
        <v>1</v>
      </c>
      <c r="U1758" s="33">
        <v>1</v>
      </c>
      <c r="V1758" s="33">
        <v>1</v>
      </c>
      <c r="W1758" s="33">
        <v>0</v>
      </c>
      <c r="X1758" s="33"/>
      <c r="Y1758" s="33"/>
      <c r="Z1758" s="33">
        <v>0</v>
      </c>
      <c r="AA1758" s="33">
        <v>0</v>
      </c>
      <c r="AB1758" s="33">
        <v>0</v>
      </c>
      <c r="AC1758" s="33">
        <v>0</v>
      </c>
      <c r="AD1758" s="33"/>
      <c r="AE1758" s="33">
        <v>2</v>
      </c>
      <c r="AF1758" s="33">
        <v>2</v>
      </c>
      <c r="AG1758" s="33">
        <v>10</v>
      </c>
      <c r="AH1758" s="33"/>
      <c r="AI1758" s="33"/>
      <c r="AJ1758" s="33"/>
      <c r="AK1758" s="33"/>
      <c r="AL1758" s="33">
        <v>0</v>
      </c>
      <c r="AM1758" s="33">
        <v>10</v>
      </c>
      <c r="AN1758" s="33"/>
      <c r="AO1758" s="33">
        <v>0</v>
      </c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</row>
    <row r="1759" spans="1:52" x14ac:dyDescent="0.25">
      <c r="A1759" s="6">
        <f t="shared" si="55"/>
        <v>1755</v>
      </c>
      <c r="B1759" s="6"/>
      <c r="C1759" s="6" t="s">
        <v>5152</v>
      </c>
      <c r="D1759" s="6" t="s">
        <v>2841</v>
      </c>
      <c r="E1759" s="6"/>
      <c r="F1759" s="6" t="s">
        <v>2823</v>
      </c>
      <c r="G1759" s="6"/>
      <c r="H1759" s="6" t="s">
        <v>2826</v>
      </c>
      <c r="I1759" s="6" t="str">
        <f t="shared" si="54"/>
        <v>MT001755</v>
      </c>
      <c r="J1759" s="6" t="s">
        <v>2546</v>
      </c>
      <c r="K1759" s="10"/>
      <c r="L1759" s="6"/>
      <c r="M1759" s="6"/>
      <c r="N1759" s="6"/>
      <c r="O1759" s="6"/>
      <c r="P1759" s="6"/>
      <c r="Q1759" s="6"/>
      <c r="R1759" s="6" t="s">
        <v>226</v>
      </c>
      <c r="S1759" s="15">
        <v>6</v>
      </c>
      <c r="T1759" s="33">
        <v>1</v>
      </c>
      <c r="U1759" s="33">
        <v>1</v>
      </c>
      <c r="V1759" s="33">
        <v>1</v>
      </c>
      <c r="W1759" s="33">
        <v>0</v>
      </c>
      <c r="X1759" s="33"/>
      <c r="Y1759" s="33"/>
      <c r="Z1759" s="33">
        <v>0</v>
      </c>
      <c r="AA1759" s="33">
        <v>0</v>
      </c>
      <c r="AB1759" s="33">
        <v>0</v>
      </c>
      <c r="AC1759" s="33">
        <v>0</v>
      </c>
      <c r="AD1759" s="33"/>
      <c r="AE1759" s="33">
        <v>2</v>
      </c>
      <c r="AF1759" s="33">
        <v>2</v>
      </c>
      <c r="AG1759" s="33">
        <v>10</v>
      </c>
      <c r="AH1759" s="33"/>
      <c r="AI1759" s="33"/>
      <c r="AJ1759" s="33"/>
      <c r="AK1759" s="33"/>
      <c r="AL1759" s="33">
        <v>0</v>
      </c>
      <c r="AM1759" s="33">
        <v>10</v>
      </c>
      <c r="AN1759" s="33"/>
      <c r="AO1759" s="33">
        <v>0</v>
      </c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</row>
    <row r="1760" spans="1:52" x14ac:dyDescent="0.25">
      <c r="A1760" s="6">
        <f t="shared" si="55"/>
        <v>1756</v>
      </c>
      <c r="B1760" s="6"/>
      <c r="C1760" s="6" t="s">
        <v>5152</v>
      </c>
      <c r="D1760" s="6" t="s">
        <v>2841</v>
      </c>
      <c r="E1760" s="6"/>
      <c r="F1760" s="6" t="s">
        <v>2823</v>
      </c>
      <c r="G1760" s="6"/>
      <c r="H1760" s="6" t="s">
        <v>2826</v>
      </c>
      <c r="I1760" s="6" t="str">
        <f t="shared" si="54"/>
        <v>MT001756</v>
      </c>
      <c r="J1760" s="6" t="s">
        <v>2547</v>
      </c>
      <c r="K1760" s="10"/>
      <c r="L1760" s="6"/>
      <c r="M1760" s="6"/>
      <c r="N1760" s="6"/>
      <c r="O1760" s="6"/>
      <c r="P1760" s="6"/>
      <c r="Q1760" s="6"/>
      <c r="R1760" s="6" t="s">
        <v>226</v>
      </c>
      <c r="S1760" s="15">
        <v>4</v>
      </c>
      <c r="T1760" s="33">
        <v>1</v>
      </c>
      <c r="U1760" s="33">
        <v>1</v>
      </c>
      <c r="V1760" s="33">
        <v>1</v>
      </c>
      <c r="W1760" s="33">
        <v>0</v>
      </c>
      <c r="X1760" s="33"/>
      <c r="Y1760" s="33"/>
      <c r="Z1760" s="33">
        <v>0</v>
      </c>
      <c r="AA1760" s="33">
        <v>0</v>
      </c>
      <c r="AB1760" s="33">
        <v>0</v>
      </c>
      <c r="AC1760" s="33">
        <v>0</v>
      </c>
      <c r="AD1760" s="33"/>
      <c r="AE1760" s="33">
        <v>2</v>
      </c>
      <c r="AF1760" s="33">
        <v>2</v>
      </c>
      <c r="AG1760" s="33">
        <v>10</v>
      </c>
      <c r="AH1760" s="33"/>
      <c r="AI1760" s="33"/>
      <c r="AJ1760" s="33"/>
      <c r="AK1760" s="33"/>
      <c r="AL1760" s="33">
        <v>0</v>
      </c>
      <c r="AM1760" s="33">
        <v>10</v>
      </c>
      <c r="AN1760" s="33"/>
      <c r="AO1760" s="33">
        <v>0</v>
      </c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</row>
    <row r="1761" spans="1:52" x14ac:dyDescent="0.25">
      <c r="A1761" s="6">
        <f t="shared" si="55"/>
        <v>1757</v>
      </c>
      <c r="B1761" s="6"/>
      <c r="C1761" s="6" t="s">
        <v>5152</v>
      </c>
      <c r="D1761" s="6" t="s">
        <v>2841</v>
      </c>
      <c r="E1761" s="6"/>
      <c r="F1761" s="6" t="s">
        <v>2823</v>
      </c>
      <c r="G1761" s="6"/>
      <c r="H1761" s="6" t="s">
        <v>2826</v>
      </c>
      <c r="I1761" s="6" t="str">
        <f t="shared" si="54"/>
        <v>MT001757</v>
      </c>
      <c r="J1761" s="6" t="s">
        <v>2548</v>
      </c>
      <c r="K1761" s="10"/>
      <c r="L1761" s="6"/>
      <c r="M1761" s="6"/>
      <c r="N1761" s="6"/>
      <c r="O1761" s="6"/>
      <c r="P1761" s="6"/>
      <c r="Q1761" s="6"/>
      <c r="R1761" s="6" t="s">
        <v>226</v>
      </c>
      <c r="S1761" s="15">
        <v>5</v>
      </c>
      <c r="T1761" s="33">
        <v>1</v>
      </c>
      <c r="U1761" s="33">
        <v>1</v>
      </c>
      <c r="V1761" s="33">
        <v>1</v>
      </c>
      <c r="W1761" s="33">
        <v>0</v>
      </c>
      <c r="X1761" s="33"/>
      <c r="Y1761" s="33"/>
      <c r="Z1761" s="33">
        <v>0</v>
      </c>
      <c r="AA1761" s="33">
        <v>0</v>
      </c>
      <c r="AB1761" s="33">
        <v>0</v>
      </c>
      <c r="AC1761" s="33">
        <v>0</v>
      </c>
      <c r="AD1761" s="33"/>
      <c r="AE1761" s="33">
        <v>2</v>
      </c>
      <c r="AF1761" s="33">
        <v>2</v>
      </c>
      <c r="AG1761" s="33">
        <v>10</v>
      </c>
      <c r="AH1761" s="33"/>
      <c r="AI1761" s="33"/>
      <c r="AJ1761" s="33"/>
      <c r="AK1761" s="33"/>
      <c r="AL1761" s="33">
        <v>0</v>
      </c>
      <c r="AM1761" s="33">
        <v>10</v>
      </c>
      <c r="AN1761" s="33"/>
      <c r="AO1761" s="33">
        <v>0</v>
      </c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</row>
    <row r="1762" spans="1:52" x14ac:dyDescent="0.25">
      <c r="A1762" s="6">
        <f t="shared" si="55"/>
        <v>1758</v>
      </c>
      <c r="B1762" s="6"/>
      <c r="C1762" s="6" t="s">
        <v>5152</v>
      </c>
      <c r="D1762" s="6" t="s">
        <v>2841</v>
      </c>
      <c r="E1762" s="6"/>
      <c r="F1762" s="6" t="s">
        <v>2823</v>
      </c>
      <c r="G1762" s="6"/>
      <c r="H1762" s="6" t="s">
        <v>2826</v>
      </c>
      <c r="I1762" s="6" t="str">
        <f t="shared" si="54"/>
        <v>MT001758</v>
      </c>
      <c r="J1762" s="6" t="s">
        <v>2549</v>
      </c>
      <c r="K1762" s="10"/>
      <c r="L1762" s="6"/>
      <c r="M1762" s="6"/>
      <c r="N1762" s="6"/>
      <c r="O1762" s="6"/>
      <c r="P1762" s="6"/>
      <c r="Q1762" s="6"/>
      <c r="R1762" s="6" t="s">
        <v>226</v>
      </c>
      <c r="S1762" s="15">
        <v>5</v>
      </c>
      <c r="T1762" s="33">
        <v>1</v>
      </c>
      <c r="U1762" s="33">
        <v>1</v>
      </c>
      <c r="V1762" s="33">
        <v>1</v>
      </c>
      <c r="W1762" s="33">
        <v>0</v>
      </c>
      <c r="X1762" s="33"/>
      <c r="Y1762" s="33"/>
      <c r="Z1762" s="33">
        <v>0</v>
      </c>
      <c r="AA1762" s="33">
        <v>0</v>
      </c>
      <c r="AB1762" s="33">
        <v>0</v>
      </c>
      <c r="AC1762" s="33">
        <v>0</v>
      </c>
      <c r="AD1762" s="33"/>
      <c r="AE1762" s="33">
        <v>2</v>
      </c>
      <c r="AF1762" s="33">
        <v>2</v>
      </c>
      <c r="AG1762" s="33">
        <v>10</v>
      </c>
      <c r="AH1762" s="33"/>
      <c r="AI1762" s="33"/>
      <c r="AJ1762" s="33"/>
      <c r="AK1762" s="33"/>
      <c r="AL1762" s="33">
        <v>0</v>
      </c>
      <c r="AM1762" s="33">
        <v>10</v>
      </c>
      <c r="AN1762" s="33"/>
      <c r="AO1762" s="33">
        <v>0</v>
      </c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</row>
    <row r="1763" spans="1:52" x14ac:dyDescent="0.25">
      <c r="A1763" s="6">
        <f t="shared" si="55"/>
        <v>1759</v>
      </c>
      <c r="B1763" s="6"/>
      <c r="C1763" s="6" t="s">
        <v>5152</v>
      </c>
      <c r="D1763" s="6" t="s">
        <v>2841</v>
      </c>
      <c r="E1763" s="6"/>
      <c r="F1763" s="6" t="s">
        <v>2823</v>
      </c>
      <c r="G1763" s="6"/>
      <c r="H1763" s="6" t="s">
        <v>2826</v>
      </c>
      <c r="I1763" s="6" t="str">
        <f t="shared" si="54"/>
        <v>MT001759</v>
      </c>
      <c r="J1763" s="6" t="s">
        <v>2550</v>
      </c>
      <c r="K1763" s="10"/>
      <c r="L1763" s="6"/>
      <c r="M1763" s="6"/>
      <c r="N1763" s="6"/>
      <c r="O1763" s="6"/>
      <c r="P1763" s="6"/>
      <c r="Q1763" s="6"/>
      <c r="R1763" s="6" t="s">
        <v>226</v>
      </c>
      <c r="S1763" s="15">
        <v>5</v>
      </c>
      <c r="T1763" s="33">
        <v>1</v>
      </c>
      <c r="U1763" s="33">
        <v>1</v>
      </c>
      <c r="V1763" s="33">
        <v>1</v>
      </c>
      <c r="W1763" s="33">
        <v>0</v>
      </c>
      <c r="X1763" s="33"/>
      <c r="Y1763" s="33"/>
      <c r="Z1763" s="33">
        <v>0</v>
      </c>
      <c r="AA1763" s="33">
        <v>0</v>
      </c>
      <c r="AB1763" s="33">
        <v>0</v>
      </c>
      <c r="AC1763" s="33">
        <v>0</v>
      </c>
      <c r="AD1763" s="33"/>
      <c r="AE1763" s="33">
        <v>2</v>
      </c>
      <c r="AF1763" s="33">
        <v>2</v>
      </c>
      <c r="AG1763" s="33">
        <v>10</v>
      </c>
      <c r="AH1763" s="33"/>
      <c r="AI1763" s="33"/>
      <c r="AJ1763" s="33"/>
      <c r="AK1763" s="33"/>
      <c r="AL1763" s="33">
        <v>0</v>
      </c>
      <c r="AM1763" s="33">
        <v>10</v>
      </c>
      <c r="AN1763" s="33"/>
      <c r="AO1763" s="33">
        <v>0</v>
      </c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</row>
    <row r="1764" spans="1:52" x14ac:dyDescent="0.25">
      <c r="A1764" s="6">
        <f t="shared" si="55"/>
        <v>1760</v>
      </c>
      <c r="B1764" s="6"/>
      <c r="C1764" s="6" t="s">
        <v>5152</v>
      </c>
      <c r="D1764" s="6" t="s">
        <v>2841</v>
      </c>
      <c r="E1764" s="6"/>
      <c r="F1764" s="6" t="s">
        <v>2823</v>
      </c>
      <c r="G1764" s="6"/>
      <c r="H1764" s="6" t="s">
        <v>2826</v>
      </c>
      <c r="I1764" s="6" t="str">
        <f t="shared" si="54"/>
        <v>MT001760</v>
      </c>
      <c r="J1764" s="6" t="s">
        <v>2551</v>
      </c>
      <c r="K1764" s="10"/>
      <c r="L1764" s="6"/>
      <c r="M1764" s="6"/>
      <c r="N1764" s="6"/>
      <c r="O1764" s="6"/>
      <c r="P1764" s="6"/>
      <c r="Q1764" s="6"/>
      <c r="R1764" s="6" t="s">
        <v>226</v>
      </c>
      <c r="S1764" s="15">
        <v>5</v>
      </c>
      <c r="T1764" s="33">
        <v>1</v>
      </c>
      <c r="U1764" s="33">
        <v>1</v>
      </c>
      <c r="V1764" s="33">
        <v>1</v>
      </c>
      <c r="W1764" s="33">
        <v>0</v>
      </c>
      <c r="X1764" s="33"/>
      <c r="Y1764" s="33"/>
      <c r="Z1764" s="33">
        <v>0</v>
      </c>
      <c r="AA1764" s="33">
        <v>0</v>
      </c>
      <c r="AB1764" s="33">
        <v>0</v>
      </c>
      <c r="AC1764" s="33">
        <v>0</v>
      </c>
      <c r="AD1764" s="33"/>
      <c r="AE1764" s="33">
        <v>2</v>
      </c>
      <c r="AF1764" s="33">
        <v>2</v>
      </c>
      <c r="AG1764" s="33">
        <v>10</v>
      </c>
      <c r="AH1764" s="33"/>
      <c r="AI1764" s="33"/>
      <c r="AJ1764" s="33"/>
      <c r="AK1764" s="33"/>
      <c r="AL1764" s="33">
        <v>0</v>
      </c>
      <c r="AM1764" s="33">
        <v>10</v>
      </c>
      <c r="AN1764" s="33"/>
      <c r="AO1764" s="33">
        <v>0</v>
      </c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</row>
    <row r="1765" spans="1:52" x14ac:dyDescent="0.25">
      <c r="A1765" s="6">
        <f t="shared" si="55"/>
        <v>1761</v>
      </c>
      <c r="B1765" s="6"/>
      <c r="C1765" s="6" t="s">
        <v>5152</v>
      </c>
      <c r="D1765" s="6" t="s">
        <v>2841</v>
      </c>
      <c r="E1765" s="6"/>
      <c r="F1765" s="6" t="s">
        <v>2823</v>
      </c>
      <c r="G1765" s="6"/>
      <c r="H1765" s="6" t="s">
        <v>2826</v>
      </c>
      <c r="I1765" s="6" t="str">
        <f t="shared" si="54"/>
        <v>MT001761</v>
      </c>
      <c r="J1765" s="6" t="s">
        <v>2552</v>
      </c>
      <c r="K1765" s="10"/>
      <c r="L1765" s="6"/>
      <c r="M1765" s="6"/>
      <c r="N1765" s="6"/>
      <c r="O1765" s="6"/>
      <c r="P1765" s="6"/>
      <c r="Q1765" s="6"/>
      <c r="R1765" s="6" t="s">
        <v>226</v>
      </c>
      <c r="S1765" s="15">
        <v>5</v>
      </c>
      <c r="T1765" s="33">
        <v>1</v>
      </c>
      <c r="U1765" s="33">
        <v>1</v>
      </c>
      <c r="V1765" s="33">
        <v>1</v>
      </c>
      <c r="W1765" s="33">
        <v>0</v>
      </c>
      <c r="X1765" s="33"/>
      <c r="Y1765" s="33"/>
      <c r="Z1765" s="33">
        <v>0</v>
      </c>
      <c r="AA1765" s="33">
        <v>0</v>
      </c>
      <c r="AB1765" s="33">
        <v>0</v>
      </c>
      <c r="AC1765" s="33">
        <v>0</v>
      </c>
      <c r="AD1765" s="33"/>
      <c r="AE1765" s="33">
        <v>2</v>
      </c>
      <c r="AF1765" s="33">
        <v>2</v>
      </c>
      <c r="AG1765" s="33">
        <v>10</v>
      </c>
      <c r="AH1765" s="33"/>
      <c r="AI1765" s="33"/>
      <c r="AJ1765" s="33"/>
      <c r="AK1765" s="33"/>
      <c r="AL1765" s="33">
        <v>0</v>
      </c>
      <c r="AM1765" s="33">
        <v>10</v>
      </c>
      <c r="AN1765" s="33"/>
      <c r="AO1765" s="33">
        <v>0</v>
      </c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</row>
    <row r="1766" spans="1:52" x14ac:dyDescent="0.25">
      <c r="A1766" s="6">
        <f t="shared" si="55"/>
        <v>1762</v>
      </c>
      <c r="B1766" s="6"/>
      <c r="C1766" s="6" t="s">
        <v>5152</v>
      </c>
      <c r="D1766" s="6" t="s">
        <v>2841</v>
      </c>
      <c r="E1766" s="6"/>
      <c r="F1766" s="6" t="s">
        <v>2823</v>
      </c>
      <c r="G1766" s="6"/>
      <c r="H1766" s="6" t="s">
        <v>2826</v>
      </c>
      <c r="I1766" s="6" t="str">
        <f t="shared" si="54"/>
        <v>MT001762</v>
      </c>
      <c r="J1766" s="6" t="s">
        <v>2553</v>
      </c>
      <c r="K1766" s="10"/>
      <c r="L1766" s="6"/>
      <c r="M1766" s="6"/>
      <c r="N1766" s="6"/>
      <c r="O1766" s="6"/>
      <c r="P1766" s="6"/>
      <c r="Q1766" s="6"/>
      <c r="R1766" s="6" t="s">
        <v>226</v>
      </c>
      <c r="S1766" s="15">
        <v>7</v>
      </c>
      <c r="T1766" s="33">
        <v>1</v>
      </c>
      <c r="U1766" s="33">
        <v>1</v>
      </c>
      <c r="V1766" s="33">
        <v>1</v>
      </c>
      <c r="W1766" s="33">
        <v>0</v>
      </c>
      <c r="X1766" s="33"/>
      <c r="Y1766" s="33"/>
      <c r="Z1766" s="33">
        <v>0</v>
      </c>
      <c r="AA1766" s="33">
        <v>0</v>
      </c>
      <c r="AB1766" s="33">
        <v>0</v>
      </c>
      <c r="AC1766" s="33">
        <v>0</v>
      </c>
      <c r="AD1766" s="33"/>
      <c r="AE1766" s="33">
        <v>2</v>
      </c>
      <c r="AF1766" s="33">
        <v>2</v>
      </c>
      <c r="AG1766" s="33">
        <v>10</v>
      </c>
      <c r="AH1766" s="33"/>
      <c r="AI1766" s="33"/>
      <c r="AJ1766" s="33"/>
      <c r="AK1766" s="33"/>
      <c r="AL1766" s="33">
        <v>0</v>
      </c>
      <c r="AM1766" s="33">
        <v>10</v>
      </c>
      <c r="AN1766" s="33"/>
      <c r="AO1766" s="33">
        <v>0</v>
      </c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</row>
    <row r="1767" spans="1:52" x14ac:dyDescent="0.25">
      <c r="A1767" s="6">
        <f t="shared" si="55"/>
        <v>1763</v>
      </c>
      <c r="B1767" s="6"/>
      <c r="C1767" s="6" t="s">
        <v>5152</v>
      </c>
      <c r="D1767" s="6" t="s">
        <v>2841</v>
      </c>
      <c r="E1767" s="6"/>
      <c r="F1767" s="6" t="s">
        <v>2823</v>
      </c>
      <c r="G1767" s="6"/>
      <c r="H1767" s="6" t="s">
        <v>2826</v>
      </c>
      <c r="I1767" s="6" t="str">
        <f t="shared" si="54"/>
        <v>MT001763</v>
      </c>
      <c r="J1767" s="6" t="s">
        <v>2554</v>
      </c>
      <c r="K1767" s="10"/>
      <c r="L1767" s="6"/>
      <c r="M1767" s="6"/>
      <c r="N1767" s="6"/>
      <c r="O1767" s="6"/>
      <c r="P1767" s="6"/>
      <c r="Q1767" s="6"/>
      <c r="R1767" s="6" t="s">
        <v>226</v>
      </c>
      <c r="S1767" s="15">
        <v>5</v>
      </c>
      <c r="T1767" s="33">
        <v>1</v>
      </c>
      <c r="U1767" s="33">
        <v>1</v>
      </c>
      <c r="V1767" s="33">
        <v>1</v>
      </c>
      <c r="W1767" s="33">
        <v>0</v>
      </c>
      <c r="X1767" s="33"/>
      <c r="Y1767" s="33"/>
      <c r="Z1767" s="33">
        <v>0</v>
      </c>
      <c r="AA1767" s="33">
        <v>0</v>
      </c>
      <c r="AB1767" s="33">
        <v>0</v>
      </c>
      <c r="AC1767" s="33">
        <v>0</v>
      </c>
      <c r="AD1767" s="33"/>
      <c r="AE1767" s="33">
        <v>2</v>
      </c>
      <c r="AF1767" s="33">
        <v>2</v>
      </c>
      <c r="AG1767" s="33">
        <v>10</v>
      </c>
      <c r="AH1767" s="33"/>
      <c r="AI1767" s="33"/>
      <c r="AJ1767" s="33"/>
      <c r="AK1767" s="33"/>
      <c r="AL1767" s="33">
        <v>0</v>
      </c>
      <c r="AM1767" s="33">
        <v>10</v>
      </c>
      <c r="AN1767" s="33"/>
      <c r="AO1767" s="33">
        <v>0</v>
      </c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</row>
    <row r="1768" spans="1:52" x14ac:dyDescent="0.25">
      <c r="A1768" s="6">
        <f t="shared" si="55"/>
        <v>1764</v>
      </c>
      <c r="B1768" s="6"/>
      <c r="C1768" s="6" t="s">
        <v>5152</v>
      </c>
      <c r="D1768" s="6" t="s">
        <v>2841</v>
      </c>
      <c r="E1768" s="6"/>
      <c r="F1768" s="6" t="s">
        <v>2823</v>
      </c>
      <c r="G1768" s="6"/>
      <c r="H1768" s="6" t="s">
        <v>2826</v>
      </c>
      <c r="I1768" s="6" t="str">
        <f t="shared" si="54"/>
        <v>MT001764</v>
      </c>
      <c r="J1768" s="6" t="s">
        <v>2555</v>
      </c>
      <c r="K1768" s="10"/>
      <c r="L1768" s="6"/>
      <c r="M1768" s="6"/>
      <c r="N1768" s="6"/>
      <c r="O1768" s="6"/>
      <c r="P1768" s="6"/>
      <c r="Q1768" s="6"/>
      <c r="R1768" s="6" t="s">
        <v>226</v>
      </c>
      <c r="S1768" s="15">
        <v>5</v>
      </c>
      <c r="T1768" s="33">
        <v>1</v>
      </c>
      <c r="U1768" s="33">
        <v>1</v>
      </c>
      <c r="V1768" s="33">
        <v>1</v>
      </c>
      <c r="W1768" s="33">
        <v>0</v>
      </c>
      <c r="X1768" s="33"/>
      <c r="Y1768" s="33"/>
      <c r="Z1768" s="33">
        <v>0</v>
      </c>
      <c r="AA1768" s="33">
        <v>0</v>
      </c>
      <c r="AB1768" s="33">
        <v>0</v>
      </c>
      <c r="AC1768" s="33">
        <v>0</v>
      </c>
      <c r="AD1768" s="33"/>
      <c r="AE1768" s="33">
        <v>2</v>
      </c>
      <c r="AF1768" s="33">
        <v>2</v>
      </c>
      <c r="AG1768" s="33">
        <v>10</v>
      </c>
      <c r="AH1768" s="33"/>
      <c r="AI1768" s="33"/>
      <c r="AJ1768" s="33"/>
      <c r="AK1768" s="33"/>
      <c r="AL1768" s="33">
        <v>0</v>
      </c>
      <c r="AM1768" s="33">
        <v>10</v>
      </c>
      <c r="AN1768" s="33"/>
      <c r="AO1768" s="33">
        <v>0</v>
      </c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</row>
    <row r="1769" spans="1:52" x14ac:dyDescent="0.25">
      <c r="A1769" s="6">
        <f t="shared" si="55"/>
        <v>1765</v>
      </c>
      <c r="B1769" s="6"/>
      <c r="C1769" s="6" t="s">
        <v>5152</v>
      </c>
      <c r="D1769" s="6" t="s">
        <v>2841</v>
      </c>
      <c r="E1769" s="6"/>
      <c r="F1769" s="6" t="s">
        <v>2823</v>
      </c>
      <c r="G1769" s="6"/>
      <c r="H1769" s="6" t="s">
        <v>2826</v>
      </c>
      <c r="I1769" s="6" t="str">
        <f t="shared" si="54"/>
        <v>MT001765</v>
      </c>
      <c r="J1769" s="6" t="s">
        <v>2556</v>
      </c>
      <c r="K1769" s="10"/>
      <c r="L1769" s="6"/>
      <c r="M1769" s="6"/>
      <c r="N1769" s="6"/>
      <c r="O1769" s="6"/>
      <c r="P1769" s="6"/>
      <c r="Q1769" s="6"/>
      <c r="R1769" s="6" t="s">
        <v>226</v>
      </c>
      <c r="S1769" s="15">
        <v>5</v>
      </c>
      <c r="T1769" s="33">
        <v>1</v>
      </c>
      <c r="U1769" s="33">
        <v>1</v>
      </c>
      <c r="V1769" s="33">
        <v>1</v>
      </c>
      <c r="W1769" s="33">
        <v>0</v>
      </c>
      <c r="X1769" s="33"/>
      <c r="Y1769" s="33"/>
      <c r="Z1769" s="33">
        <v>0</v>
      </c>
      <c r="AA1769" s="33">
        <v>0</v>
      </c>
      <c r="AB1769" s="33">
        <v>0</v>
      </c>
      <c r="AC1769" s="33">
        <v>0</v>
      </c>
      <c r="AD1769" s="33"/>
      <c r="AE1769" s="33">
        <v>2</v>
      </c>
      <c r="AF1769" s="33">
        <v>2</v>
      </c>
      <c r="AG1769" s="33">
        <v>10</v>
      </c>
      <c r="AH1769" s="33"/>
      <c r="AI1769" s="33"/>
      <c r="AJ1769" s="33"/>
      <c r="AK1769" s="33"/>
      <c r="AL1769" s="33">
        <v>0</v>
      </c>
      <c r="AM1769" s="33">
        <v>10</v>
      </c>
      <c r="AN1769" s="33"/>
      <c r="AO1769" s="33">
        <v>0</v>
      </c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</row>
    <row r="1770" spans="1:52" x14ac:dyDescent="0.25">
      <c r="A1770" s="6">
        <f t="shared" si="55"/>
        <v>1766</v>
      </c>
      <c r="B1770" s="6"/>
      <c r="C1770" s="6" t="s">
        <v>5152</v>
      </c>
      <c r="D1770" s="6" t="s">
        <v>2841</v>
      </c>
      <c r="E1770" s="6"/>
      <c r="F1770" s="6" t="s">
        <v>2823</v>
      </c>
      <c r="G1770" s="6"/>
      <c r="H1770" s="6" t="s">
        <v>2826</v>
      </c>
      <c r="I1770" s="6" t="str">
        <f t="shared" si="54"/>
        <v>MT001766</v>
      </c>
      <c r="J1770" s="6" t="s">
        <v>2557</v>
      </c>
      <c r="K1770" s="10"/>
      <c r="L1770" s="6"/>
      <c r="M1770" s="6"/>
      <c r="N1770" s="6"/>
      <c r="O1770" s="6"/>
      <c r="P1770" s="6"/>
      <c r="Q1770" s="6"/>
      <c r="R1770" s="6" t="s">
        <v>226</v>
      </c>
      <c r="S1770" s="15">
        <v>7</v>
      </c>
      <c r="T1770" s="33">
        <v>1</v>
      </c>
      <c r="U1770" s="33">
        <v>1</v>
      </c>
      <c r="V1770" s="33">
        <v>1</v>
      </c>
      <c r="W1770" s="33">
        <v>0</v>
      </c>
      <c r="X1770" s="33"/>
      <c r="Y1770" s="33"/>
      <c r="Z1770" s="33">
        <v>0</v>
      </c>
      <c r="AA1770" s="33">
        <v>0</v>
      </c>
      <c r="AB1770" s="33">
        <v>0</v>
      </c>
      <c r="AC1770" s="33">
        <v>0</v>
      </c>
      <c r="AD1770" s="33"/>
      <c r="AE1770" s="33">
        <v>2</v>
      </c>
      <c r="AF1770" s="33">
        <v>2</v>
      </c>
      <c r="AG1770" s="33">
        <v>10</v>
      </c>
      <c r="AH1770" s="33"/>
      <c r="AI1770" s="33"/>
      <c r="AJ1770" s="33"/>
      <c r="AK1770" s="33"/>
      <c r="AL1770" s="33">
        <v>0</v>
      </c>
      <c r="AM1770" s="33">
        <v>10</v>
      </c>
      <c r="AN1770" s="33"/>
      <c r="AO1770" s="33">
        <v>0</v>
      </c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</row>
    <row r="1771" spans="1:52" x14ac:dyDescent="0.25">
      <c r="A1771" s="6">
        <f t="shared" si="55"/>
        <v>1767</v>
      </c>
      <c r="B1771" s="6"/>
      <c r="C1771" s="6" t="s">
        <v>5152</v>
      </c>
      <c r="D1771" s="6" t="s">
        <v>2841</v>
      </c>
      <c r="E1771" s="6"/>
      <c r="F1771" s="6" t="s">
        <v>2823</v>
      </c>
      <c r="G1771" s="6"/>
      <c r="H1771" s="6" t="s">
        <v>2826</v>
      </c>
      <c r="I1771" s="6" t="str">
        <f t="shared" si="54"/>
        <v>MT001767</v>
      </c>
      <c r="J1771" s="6" t="s">
        <v>2558</v>
      </c>
      <c r="K1771" s="10"/>
      <c r="L1771" s="6"/>
      <c r="M1771" s="6"/>
      <c r="N1771" s="6"/>
      <c r="O1771" s="6"/>
      <c r="P1771" s="6"/>
      <c r="Q1771" s="6"/>
      <c r="R1771" s="6" t="s">
        <v>226</v>
      </c>
      <c r="S1771" s="15">
        <v>5</v>
      </c>
      <c r="T1771" s="33">
        <v>1</v>
      </c>
      <c r="U1771" s="33">
        <v>1</v>
      </c>
      <c r="V1771" s="33">
        <v>1</v>
      </c>
      <c r="W1771" s="33">
        <v>0</v>
      </c>
      <c r="X1771" s="33"/>
      <c r="Y1771" s="33"/>
      <c r="Z1771" s="33">
        <v>0</v>
      </c>
      <c r="AA1771" s="33">
        <v>0</v>
      </c>
      <c r="AB1771" s="33">
        <v>0</v>
      </c>
      <c r="AC1771" s="33">
        <v>0</v>
      </c>
      <c r="AD1771" s="33"/>
      <c r="AE1771" s="33">
        <v>2</v>
      </c>
      <c r="AF1771" s="33">
        <v>2</v>
      </c>
      <c r="AG1771" s="33">
        <v>10</v>
      </c>
      <c r="AH1771" s="33"/>
      <c r="AI1771" s="33"/>
      <c r="AJ1771" s="33"/>
      <c r="AK1771" s="33"/>
      <c r="AL1771" s="33">
        <v>0</v>
      </c>
      <c r="AM1771" s="33">
        <v>10</v>
      </c>
      <c r="AN1771" s="33"/>
      <c r="AO1771" s="33">
        <v>0</v>
      </c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</row>
    <row r="1772" spans="1:52" x14ac:dyDescent="0.25">
      <c r="A1772" s="6">
        <f t="shared" si="55"/>
        <v>1768</v>
      </c>
      <c r="B1772" s="6"/>
      <c r="C1772" s="6" t="s">
        <v>5152</v>
      </c>
      <c r="D1772" s="6" t="s">
        <v>2841</v>
      </c>
      <c r="E1772" s="6"/>
      <c r="F1772" s="6" t="s">
        <v>2823</v>
      </c>
      <c r="G1772" s="6"/>
      <c r="H1772" s="6" t="s">
        <v>2826</v>
      </c>
      <c r="I1772" s="6" t="str">
        <f t="shared" si="54"/>
        <v>MT001768</v>
      </c>
      <c r="J1772" s="6" t="s">
        <v>2559</v>
      </c>
      <c r="K1772" s="10"/>
      <c r="L1772" s="6"/>
      <c r="M1772" s="6"/>
      <c r="N1772" s="6"/>
      <c r="O1772" s="6"/>
      <c r="P1772" s="6"/>
      <c r="Q1772" s="6"/>
      <c r="R1772" s="6" t="s">
        <v>226</v>
      </c>
      <c r="S1772" s="15">
        <v>7</v>
      </c>
      <c r="T1772" s="33">
        <v>1</v>
      </c>
      <c r="U1772" s="33">
        <v>1</v>
      </c>
      <c r="V1772" s="33">
        <v>1</v>
      </c>
      <c r="W1772" s="33">
        <v>0</v>
      </c>
      <c r="X1772" s="33"/>
      <c r="Y1772" s="33"/>
      <c r="Z1772" s="33">
        <v>0</v>
      </c>
      <c r="AA1772" s="33">
        <v>0</v>
      </c>
      <c r="AB1772" s="33">
        <v>0</v>
      </c>
      <c r="AC1772" s="33">
        <v>0</v>
      </c>
      <c r="AD1772" s="33"/>
      <c r="AE1772" s="33">
        <v>2</v>
      </c>
      <c r="AF1772" s="33">
        <v>2</v>
      </c>
      <c r="AG1772" s="33">
        <v>10</v>
      </c>
      <c r="AH1772" s="33"/>
      <c r="AI1772" s="33"/>
      <c r="AJ1772" s="33"/>
      <c r="AK1772" s="33"/>
      <c r="AL1772" s="33">
        <v>0</v>
      </c>
      <c r="AM1772" s="33">
        <v>10</v>
      </c>
      <c r="AN1772" s="33"/>
      <c r="AO1772" s="33">
        <v>0</v>
      </c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</row>
    <row r="1773" spans="1:52" x14ac:dyDescent="0.25">
      <c r="A1773" s="6">
        <f t="shared" si="55"/>
        <v>1769</v>
      </c>
      <c r="B1773" s="6"/>
      <c r="C1773" s="6" t="s">
        <v>5152</v>
      </c>
      <c r="D1773" s="6" t="s">
        <v>2841</v>
      </c>
      <c r="E1773" s="6"/>
      <c r="F1773" s="6" t="s">
        <v>2823</v>
      </c>
      <c r="G1773" s="6"/>
      <c r="H1773" s="6" t="s">
        <v>2826</v>
      </c>
      <c r="I1773" s="6" t="str">
        <f t="shared" si="54"/>
        <v>MT001769</v>
      </c>
      <c r="J1773" s="6" t="s">
        <v>2560</v>
      </c>
      <c r="K1773" s="10"/>
      <c r="L1773" s="6"/>
      <c r="M1773" s="6"/>
      <c r="N1773" s="6"/>
      <c r="O1773" s="6"/>
      <c r="P1773" s="6"/>
      <c r="Q1773" s="6"/>
      <c r="R1773" s="6" t="s">
        <v>226</v>
      </c>
      <c r="S1773" s="15">
        <v>5</v>
      </c>
      <c r="T1773" s="33">
        <v>1</v>
      </c>
      <c r="U1773" s="33">
        <v>1</v>
      </c>
      <c r="V1773" s="33">
        <v>1</v>
      </c>
      <c r="W1773" s="33">
        <v>0</v>
      </c>
      <c r="X1773" s="33"/>
      <c r="Y1773" s="33"/>
      <c r="Z1773" s="33">
        <v>0</v>
      </c>
      <c r="AA1773" s="33">
        <v>0</v>
      </c>
      <c r="AB1773" s="33">
        <v>0</v>
      </c>
      <c r="AC1773" s="33">
        <v>0</v>
      </c>
      <c r="AD1773" s="33"/>
      <c r="AE1773" s="33">
        <v>2</v>
      </c>
      <c r="AF1773" s="33">
        <v>2</v>
      </c>
      <c r="AG1773" s="33">
        <v>10</v>
      </c>
      <c r="AH1773" s="33"/>
      <c r="AI1773" s="33"/>
      <c r="AJ1773" s="33"/>
      <c r="AK1773" s="33"/>
      <c r="AL1773" s="33">
        <v>0</v>
      </c>
      <c r="AM1773" s="33">
        <v>10</v>
      </c>
      <c r="AN1773" s="33"/>
      <c r="AO1773" s="33">
        <v>0</v>
      </c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</row>
    <row r="1774" spans="1:52" x14ac:dyDescent="0.25">
      <c r="A1774" s="6">
        <f t="shared" si="55"/>
        <v>1770</v>
      </c>
      <c r="B1774" s="6"/>
      <c r="C1774" s="6" t="s">
        <v>5152</v>
      </c>
      <c r="D1774" s="6" t="s">
        <v>2841</v>
      </c>
      <c r="E1774" s="6"/>
      <c r="F1774" s="6" t="s">
        <v>2823</v>
      </c>
      <c r="G1774" s="6"/>
      <c r="H1774" s="6" t="s">
        <v>2826</v>
      </c>
      <c r="I1774" s="6" t="str">
        <f t="shared" si="54"/>
        <v>MT001770</v>
      </c>
      <c r="J1774" s="6" t="s">
        <v>2561</v>
      </c>
      <c r="K1774" s="10"/>
      <c r="L1774" s="6"/>
      <c r="M1774" s="6"/>
      <c r="N1774" s="6"/>
      <c r="O1774" s="6"/>
      <c r="P1774" s="6"/>
      <c r="Q1774" s="6"/>
      <c r="R1774" s="6" t="s">
        <v>226</v>
      </c>
      <c r="S1774" s="15">
        <v>5</v>
      </c>
      <c r="T1774" s="33">
        <v>1</v>
      </c>
      <c r="U1774" s="33">
        <v>1</v>
      </c>
      <c r="V1774" s="33">
        <v>1</v>
      </c>
      <c r="W1774" s="33">
        <v>0</v>
      </c>
      <c r="X1774" s="33"/>
      <c r="Y1774" s="33"/>
      <c r="Z1774" s="33">
        <v>0</v>
      </c>
      <c r="AA1774" s="33">
        <v>0</v>
      </c>
      <c r="AB1774" s="33">
        <v>0</v>
      </c>
      <c r="AC1774" s="33">
        <v>0</v>
      </c>
      <c r="AD1774" s="33"/>
      <c r="AE1774" s="33">
        <v>2</v>
      </c>
      <c r="AF1774" s="33">
        <v>2</v>
      </c>
      <c r="AG1774" s="33">
        <v>10</v>
      </c>
      <c r="AH1774" s="33"/>
      <c r="AI1774" s="33"/>
      <c r="AJ1774" s="33"/>
      <c r="AK1774" s="33"/>
      <c r="AL1774" s="33">
        <v>0</v>
      </c>
      <c r="AM1774" s="33">
        <v>10</v>
      </c>
      <c r="AN1774" s="33"/>
      <c r="AO1774" s="33">
        <v>0</v>
      </c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</row>
    <row r="1775" spans="1:52" x14ac:dyDescent="0.25">
      <c r="A1775" s="6">
        <f t="shared" si="55"/>
        <v>1771</v>
      </c>
      <c r="B1775" s="6"/>
      <c r="C1775" s="6" t="s">
        <v>5152</v>
      </c>
      <c r="D1775" s="6" t="s">
        <v>2841</v>
      </c>
      <c r="E1775" s="6"/>
      <c r="F1775" s="6" t="s">
        <v>2823</v>
      </c>
      <c r="G1775" s="6"/>
      <c r="H1775" s="6" t="s">
        <v>2826</v>
      </c>
      <c r="I1775" s="6" t="str">
        <f t="shared" si="54"/>
        <v>MT001771</v>
      </c>
      <c r="J1775" s="6" t="s">
        <v>2562</v>
      </c>
      <c r="K1775" s="10"/>
      <c r="L1775" s="6"/>
      <c r="M1775" s="6"/>
      <c r="N1775" s="6"/>
      <c r="O1775" s="6"/>
      <c r="P1775" s="6"/>
      <c r="Q1775" s="6"/>
      <c r="R1775" s="6" t="s">
        <v>226</v>
      </c>
      <c r="S1775" s="15">
        <v>5</v>
      </c>
      <c r="T1775" s="33">
        <v>1</v>
      </c>
      <c r="U1775" s="33">
        <v>1</v>
      </c>
      <c r="V1775" s="33">
        <v>1</v>
      </c>
      <c r="W1775" s="33">
        <v>0</v>
      </c>
      <c r="X1775" s="33"/>
      <c r="Y1775" s="33"/>
      <c r="Z1775" s="33">
        <v>0</v>
      </c>
      <c r="AA1775" s="33">
        <v>0</v>
      </c>
      <c r="AB1775" s="33">
        <v>0</v>
      </c>
      <c r="AC1775" s="33">
        <v>0</v>
      </c>
      <c r="AD1775" s="33"/>
      <c r="AE1775" s="33">
        <v>2</v>
      </c>
      <c r="AF1775" s="33">
        <v>2</v>
      </c>
      <c r="AG1775" s="33">
        <v>10</v>
      </c>
      <c r="AH1775" s="33"/>
      <c r="AI1775" s="33"/>
      <c r="AJ1775" s="33"/>
      <c r="AK1775" s="33"/>
      <c r="AL1775" s="33">
        <v>0</v>
      </c>
      <c r="AM1775" s="33">
        <v>10</v>
      </c>
      <c r="AN1775" s="33"/>
      <c r="AO1775" s="33">
        <v>0</v>
      </c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</row>
    <row r="1776" spans="1:52" x14ac:dyDescent="0.25">
      <c r="A1776" s="6">
        <f t="shared" si="55"/>
        <v>1772</v>
      </c>
      <c r="B1776" s="6"/>
      <c r="C1776" s="6" t="s">
        <v>5152</v>
      </c>
      <c r="D1776" s="6" t="s">
        <v>2841</v>
      </c>
      <c r="E1776" s="6"/>
      <c r="F1776" s="6" t="s">
        <v>2823</v>
      </c>
      <c r="G1776" s="6"/>
      <c r="H1776" s="6" t="s">
        <v>2826</v>
      </c>
      <c r="I1776" s="6" t="str">
        <f t="shared" si="54"/>
        <v>MT001772</v>
      </c>
      <c r="J1776" s="6" t="s">
        <v>2563</v>
      </c>
      <c r="K1776" s="10"/>
      <c r="L1776" s="6"/>
      <c r="M1776" s="6"/>
      <c r="N1776" s="6"/>
      <c r="O1776" s="6"/>
      <c r="P1776" s="6"/>
      <c r="Q1776" s="6"/>
      <c r="R1776" s="6" t="s">
        <v>226</v>
      </c>
      <c r="S1776" s="15">
        <v>5</v>
      </c>
      <c r="T1776" s="33">
        <v>1</v>
      </c>
      <c r="U1776" s="33">
        <v>1</v>
      </c>
      <c r="V1776" s="33">
        <v>1</v>
      </c>
      <c r="W1776" s="33">
        <v>0</v>
      </c>
      <c r="X1776" s="33"/>
      <c r="Y1776" s="33"/>
      <c r="Z1776" s="33">
        <v>0</v>
      </c>
      <c r="AA1776" s="33">
        <v>0</v>
      </c>
      <c r="AB1776" s="33">
        <v>0</v>
      </c>
      <c r="AC1776" s="33">
        <v>0</v>
      </c>
      <c r="AD1776" s="33"/>
      <c r="AE1776" s="33">
        <v>2</v>
      </c>
      <c r="AF1776" s="33">
        <v>2</v>
      </c>
      <c r="AG1776" s="33">
        <v>10</v>
      </c>
      <c r="AH1776" s="33"/>
      <c r="AI1776" s="33"/>
      <c r="AJ1776" s="33"/>
      <c r="AK1776" s="33"/>
      <c r="AL1776" s="33">
        <v>0</v>
      </c>
      <c r="AM1776" s="33">
        <v>10</v>
      </c>
      <c r="AN1776" s="33"/>
      <c r="AO1776" s="33">
        <v>0</v>
      </c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</row>
    <row r="1777" spans="1:52" x14ac:dyDescent="0.25">
      <c r="A1777" s="6">
        <f t="shared" si="55"/>
        <v>1773</v>
      </c>
      <c r="B1777" s="6"/>
      <c r="C1777" s="6" t="s">
        <v>5152</v>
      </c>
      <c r="D1777" s="6" t="s">
        <v>2841</v>
      </c>
      <c r="E1777" s="6"/>
      <c r="F1777" s="6" t="s">
        <v>2823</v>
      </c>
      <c r="G1777" s="6"/>
      <c r="H1777" s="6" t="s">
        <v>2826</v>
      </c>
      <c r="I1777" s="6" t="str">
        <f t="shared" si="54"/>
        <v>MT001773</v>
      </c>
      <c r="J1777" s="6" t="s">
        <v>2564</v>
      </c>
      <c r="K1777" s="10"/>
      <c r="L1777" s="6"/>
      <c r="M1777" s="6"/>
      <c r="N1777" s="6"/>
      <c r="O1777" s="6"/>
      <c r="P1777" s="6"/>
      <c r="Q1777" s="6"/>
      <c r="R1777" s="6" t="s">
        <v>226</v>
      </c>
      <c r="S1777" s="15">
        <v>5</v>
      </c>
      <c r="T1777" s="33">
        <v>1</v>
      </c>
      <c r="U1777" s="33">
        <v>1</v>
      </c>
      <c r="V1777" s="33">
        <v>1</v>
      </c>
      <c r="W1777" s="33">
        <v>0</v>
      </c>
      <c r="X1777" s="33"/>
      <c r="Y1777" s="33"/>
      <c r="Z1777" s="33">
        <v>0</v>
      </c>
      <c r="AA1777" s="33">
        <v>0</v>
      </c>
      <c r="AB1777" s="33">
        <v>0</v>
      </c>
      <c r="AC1777" s="33">
        <v>0</v>
      </c>
      <c r="AD1777" s="33"/>
      <c r="AE1777" s="33">
        <v>2</v>
      </c>
      <c r="AF1777" s="33">
        <v>2</v>
      </c>
      <c r="AG1777" s="33">
        <v>10</v>
      </c>
      <c r="AH1777" s="33"/>
      <c r="AI1777" s="33"/>
      <c r="AJ1777" s="33"/>
      <c r="AK1777" s="33"/>
      <c r="AL1777" s="33">
        <v>0</v>
      </c>
      <c r="AM1777" s="33">
        <v>10</v>
      </c>
      <c r="AN1777" s="33"/>
      <c r="AO1777" s="33">
        <v>0</v>
      </c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</row>
    <row r="1778" spans="1:52" x14ac:dyDescent="0.25">
      <c r="A1778" s="6">
        <f t="shared" si="55"/>
        <v>1774</v>
      </c>
      <c r="B1778" s="6"/>
      <c r="C1778" s="6" t="s">
        <v>5152</v>
      </c>
      <c r="D1778" s="6" t="s">
        <v>2841</v>
      </c>
      <c r="E1778" s="6"/>
      <c r="F1778" s="6" t="s">
        <v>2823</v>
      </c>
      <c r="G1778" s="6"/>
      <c r="H1778" s="6" t="s">
        <v>2826</v>
      </c>
      <c r="I1778" s="6" t="str">
        <f t="shared" si="54"/>
        <v>MT001774</v>
      </c>
      <c r="J1778" s="6" t="s">
        <v>2565</v>
      </c>
      <c r="K1778" s="10"/>
      <c r="L1778" s="6"/>
      <c r="M1778" s="6"/>
      <c r="N1778" s="6"/>
      <c r="O1778" s="6"/>
      <c r="P1778" s="6"/>
      <c r="Q1778" s="6"/>
      <c r="R1778" s="6" t="s">
        <v>226</v>
      </c>
      <c r="S1778" s="15">
        <v>5</v>
      </c>
      <c r="T1778" s="33">
        <v>1</v>
      </c>
      <c r="U1778" s="33">
        <v>1</v>
      </c>
      <c r="V1778" s="33">
        <v>1</v>
      </c>
      <c r="W1778" s="33">
        <v>0</v>
      </c>
      <c r="X1778" s="33"/>
      <c r="Y1778" s="33"/>
      <c r="Z1778" s="33">
        <v>0</v>
      </c>
      <c r="AA1778" s="33">
        <v>0</v>
      </c>
      <c r="AB1778" s="33">
        <v>0</v>
      </c>
      <c r="AC1778" s="33">
        <v>0</v>
      </c>
      <c r="AD1778" s="33"/>
      <c r="AE1778" s="33">
        <v>2</v>
      </c>
      <c r="AF1778" s="33">
        <v>2</v>
      </c>
      <c r="AG1778" s="33">
        <v>10</v>
      </c>
      <c r="AH1778" s="33"/>
      <c r="AI1778" s="33"/>
      <c r="AJ1778" s="33"/>
      <c r="AK1778" s="33"/>
      <c r="AL1778" s="33">
        <v>0</v>
      </c>
      <c r="AM1778" s="33">
        <v>10</v>
      </c>
      <c r="AN1778" s="33"/>
      <c r="AO1778" s="33">
        <v>0</v>
      </c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</row>
    <row r="1779" spans="1:52" x14ac:dyDescent="0.25">
      <c r="A1779" s="6">
        <f t="shared" si="55"/>
        <v>1775</v>
      </c>
      <c r="B1779" s="6"/>
      <c r="C1779" s="6" t="s">
        <v>5152</v>
      </c>
      <c r="D1779" s="6" t="s">
        <v>2841</v>
      </c>
      <c r="E1779" s="6"/>
      <c r="F1779" s="6" t="s">
        <v>2823</v>
      </c>
      <c r="G1779" s="6"/>
      <c r="H1779" s="6" t="s">
        <v>2826</v>
      </c>
      <c r="I1779" s="6" t="str">
        <f t="shared" si="54"/>
        <v>MT001775</v>
      </c>
      <c r="J1779" s="6" t="s">
        <v>2566</v>
      </c>
      <c r="K1779" s="10"/>
      <c r="L1779" s="6"/>
      <c r="M1779" s="6"/>
      <c r="N1779" s="6"/>
      <c r="O1779" s="6"/>
      <c r="P1779" s="6"/>
      <c r="Q1779" s="6"/>
      <c r="R1779" s="6" t="s">
        <v>226</v>
      </c>
      <c r="S1779" s="15">
        <v>5</v>
      </c>
      <c r="T1779" s="33">
        <v>1</v>
      </c>
      <c r="U1779" s="33">
        <v>1</v>
      </c>
      <c r="V1779" s="33">
        <v>1</v>
      </c>
      <c r="W1779" s="33">
        <v>0</v>
      </c>
      <c r="X1779" s="33"/>
      <c r="Y1779" s="33"/>
      <c r="Z1779" s="33">
        <v>0</v>
      </c>
      <c r="AA1779" s="33">
        <v>0</v>
      </c>
      <c r="AB1779" s="33">
        <v>0</v>
      </c>
      <c r="AC1779" s="33">
        <v>0</v>
      </c>
      <c r="AD1779" s="33"/>
      <c r="AE1779" s="33">
        <v>2</v>
      </c>
      <c r="AF1779" s="33">
        <v>2</v>
      </c>
      <c r="AG1779" s="33">
        <v>10</v>
      </c>
      <c r="AH1779" s="33"/>
      <c r="AI1779" s="33"/>
      <c r="AJ1779" s="33"/>
      <c r="AK1779" s="33"/>
      <c r="AL1779" s="33">
        <v>0</v>
      </c>
      <c r="AM1779" s="33">
        <v>10</v>
      </c>
      <c r="AN1779" s="33"/>
      <c r="AO1779" s="33">
        <v>0</v>
      </c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</row>
    <row r="1780" spans="1:52" x14ac:dyDescent="0.25">
      <c r="A1780" s="6">
        <f t="shared" si="55"/>
        <v>1776</v>
      </c>
      <c r="B1780" s="6"/>
      <c r="C1780" s="6" t="s">
        <v>5152</v>
      </c>
      <c r="D1780" s="6" t="s">
        <v>2841</v>
      </c>
      <c r="E1780" s="6"/>
      <c r="F1780" s="6" t="s">
        <v>2823</v>
      </c>
      <c r="G1780" s="6"/>
      <c r="H1780" s="6" t="s">
        <v>2826</v>
      </c>
      <c r="I1780" s="6" t="str">
        <f t="shared" si="54"/>
        <v>MT001776</v>
      </c>
      <c r="J1780" s="6" t="s">
        <v>2567</v>
      </c>
      <c r="K1780" s="10"/>
      <c r="L1780" s="6"/>
      <c r="M1780" s="6"/>
      <c r="N1780" s="6"/>
      <c r="O1780" s="6"/>
      <c r="P1780" s="6"/>
      <c r="Q1780" s="6"/>
      <c r="R1780" s="6" t="s">
        <v>226</v>
      </c>
      <c r="S1780" s="15">
        <v>3</v>
      </c>
      <c r="T1780" s="33">
        <v>1</v>
      </c>
      <c r="U1780" s="33">
        <v>1</v>
      </c>
      <c r="V1780" s="33">
        <v>1</v>
      </c>
      <c r="W1780" s="33">
        <v>0</v>
      </c>
      <c r="X1780" s="33"/>
      <c r="Y1780" s="33"/>
      <c r="Z1780" s="33">
        <v>0</v>
      </c>
      <c r="AA1780" s="33">
        <v>0</v>
      </c>
      <c r="AB1780" s="33">
        <v>0</v>
      </c>
      <c r="AC1780" s="33">
        <v>0</v>
      </c>
      <c r="AD1780" s="33"/>
      <c r="AE1780" s="33">
        <v>2</v>
      </c>
      <c r="AF1780" s="33">
        <v>2</v>
      </c>
      <c r="AG1780" s="33">
        <v>10</v>
      </c>
      <c r="AH1780" s="33"/>
      <c r="AI1780" s="33"/>
      <c r="AJ1780" s="33"/>
      <c r="AK1780" s="33"/>
      <c r="AL1780" s="33">
        <v>0</v>
      </c>
      <c r="AM1780" s="33">
        <v>10</v>
      </c>
      <c r="AN1780" s="33"/>
      <c r="AO1780" s="33">
        <v>0</v>
      </c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</row>
    <row r="1781" spans="1:52" x14ac:dyDescent="0.25">
      <c r="A1781" s="6">
        <f t="shared" si="55"/>
        <v>1777</v>
      </c>
      <c r="B1781" s="6"/>
      <c r="C1781" s="6" t="s">
        <v>5152</v>
      </c>
      <c r="D1781" s="6" t="s">
        <v>2841</v>
      </c>
      <c r="E1781" s="6"/>
      <c r="F1781" s="6" t="s">
        <v>2823</v>
      </c>
      <c r="G1781" s="6"/>
      <c r="H1781" s="6" t="s">
        <v>2826</v>
      </c>
      <c r="I1781" s="6" t="str">
        <f t="shared" si="54"/>
        <v>MT001777</v>
      </c>
      <c r="J1781" s="6" t="s">
        <v>2568</v>
      </c>
      <c r="K1781" s="10"/>
      <c r="L1781" s="6"/>
      <c r="M1781" s="6"/>
      <c r="N1781" s="6"/>
      <c r="O1781" s="6"/>
      <c r="P1781" s="6"/>
      <c r="Q1781" s="6"/>
      <c r="R1781" s="6" t="s">
        <v>226</v>
      </c>
      <c r="S1781" s="15">
        <v>5</v>
      </c>
      <c r="T1781" s="33">
        <v>1</v>
      </c>
      <c r="U1781" s="33">
        <v>1</v>
      </c>
      <c r="V1781" s="33">
        <v>1</v>
      </c>
      <c r="W1781" s="33">
        <v>0</v>
      </c>
      <c r="X1781" s="33"/>
      <c r="Y1781" s="33"/>
      <c r="Z1781" s="33">
        <v>0</v>
      </c>
      <c r="AA1781" s="33">
        <v>0</v>
      </c>
      <c r="AB1781" s="33">
        <v>0</v>
      </c>
      <c r="AC1781" s="33">
        <v>0</v>
      </c>
      <c r="AD1781" s="33"/>
      <c r="AE1781" s="33">
        <v>2</v>
      </c>
      <c r="AF1781" s="33">
        <v>2</v>
      </c>
      <c r="AG1781" s="33">
        <v>10</v>
      </c>
      <c r="AH1781" s="33"/>
      <c r="AI1781" s="33"/>
      <c r="AJ1781" s="33"/>
      <c r="AK1781" s="33"/>
      <c r="AL1781" s="33">
        <v>0</v>
      </c>
      <c r="AM1781" s="33">
        <v>10</v>
      </c>
      <c r="AN1781" s="33"/>
      <c r="AO1781" s="33">
        <v>0</v>
      </c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</row>
    <row r="1782" spans="1:52" x14ac:dyDescent="0.25">
      <c r="A1782" s="6">
        <f t="shared" si="55"/>
        <v>1778</v>
      </c>
      <c r="B1782" s="6"/>
      <c r="C1782" s="6" t="s">
        <v>5152</v>
      </c>
      <c r="D1782" s="6" t="s">
        <v>2836</v>
      </c>
      <c r="E1782" s="6"/>
      <c r="F1782" s="6" t="s">
        <v>2823</v>
      </c>
      <c r="G1782" s="6"/>
      <c r="H1782" s="6" t="s">
        <v>2826</v>
      </c>
      <c r="I1782" s="6" t="str">
        <f t="shared" si="54"/>
        <v>MT001778</v>
      </c>
      <c r="J1782" s="6" t="s">
        <v>2569</v>
      </c>
      <c r="K1782" s="10"/>
      <c r="L1782" s="6"/>
      <c r="M1782" s="6"/>
      <c r="N1782" s="6"/>
      <c r="O1782" s="6"/>
      <c r="P1782" s="6"/>
      <c r="Q1782" s="6"/>
      <c r="R1782" s="6" t="s">
        <v>226</v>
      </c>
      <c r="S1782" s="15">
        <v>5</v>
      </c>
      <c r="T1782" s="33">
        <v>0</v>
      </c>
      <c r="U1782" s="33">
        <v>1</v>
      </c>
      <c r="V1782" s="33">
        <v>1</v>
      </c>
      <c r="W1782" s="33">
        <v>0</v>
      </c>
      <c r="X1782" s="33"/>
      <c r="Y1782" s="33"/>
      <c r="Z1782" s="33">
        <v>1</v>
      </c>
      <c r="AA1782" s="33">
        <v>1</v>
      </c>
      <c r="AB1782" s="33">
        <v>1</v>
      </c>
      <c r="AC1782" s="33">
        <v>0</v>
      </c>
      <c r="AD1782" s="33"/>
      <c r="AE1782" s="33">
        <v>0</v>
      </c>
      <c r="AF1782" s="33">
        <v>1</v>
      </c>
      <c r="AG1782" s="33">
        <v>5</v>
      </c>
      <c r="AH1782" s="33"/>
      <c r="AI1782" s="33"/>
      <c r="AJ1782" s="33"/>
      <c r="AK1782" s="33"/>
      <c r="AL1782" s="33">
        <v>1</v>
      </c>
      <c r="AM1782" s="33">
        <v>5</v>
      </c>
      <c r="AN1782" s="33"/>
      <c r="AO1782" s="33">
        <v>0</v>
      </c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</row>
    <row r="1783" spans="1:52" x14ac:dyDescent="0.25">
      <c r="A1783" s="6">
        <f t="shared" si="55"/>
        <v>1779</v>
      </c>
      <c r="B1783" s="6"/>
      <c r="C1783" s="6" t="s">
        <v>5152</v>
      </c>
      <c r="D1783" s="6" t="s">
        <v>2840</v>
      </c>
      <c r="E1783" s="6"/>
      <c r="F1783" s="6" t="s">
        <v>2823</v>
      </c>
      <c r="G1783" s="6"/>
      <c r="H1783" s="6" t="s">
        <v>2826</v>
      </c>
      <c r="I1783" s="6" t="str">
        <f t="shared" si="54"/>
        <v>MT001779</v>
      </c>
      <c r="J1783" s="6" t="s">
        <v>2570</v>
      </c>
      <c r="K1783" s="10"/>
      <c r="L1783" s="6"/>
      <c r="M1783" s="6"/>
      <c r="N1783" s="6"/>
      <c r="O1783" s="6"/>
      <c r="P1783" s="6"/>
      <c r="Q1783" s="6"/>
      <c r="R1783" s="6" t="s">
        <v>226</v>
      </c>
      <c r="S1783" s="15">
        <v>7</v>
      </c>
      <c r="T1783" s="33">
        <v>0</v>
      </c>
      <c r="U1783" s="33">
        <v>1</v>
      </c>
      <c r="V1783" s="33">
        <v>1</v>
      </c>
      <c r="W1783" s="33">
        <v>0</v>
      </c>
      <c r="X1783" s="33"/>
      <c r="Y1783" s="33"/>
      <c r="Z1783" s="33">
        <v>0</v>
      </c>
      <c r="AA1783" s="33">
        <v>0</v>
      </c>
      <c r="AB1783" s="33">
        <v>0</v>
      </c>
      <c r="AC1783" s="33">
        <v>0</v>
      </c>
      <c r="AD1783" s="33"/>
      <c r="AE1783" s="33">
        <v>0</v>
      </c>
      <c r="AF1783" s="33">
        <v>2</v>
      </c>
      <c r="AG1783" s="33">
        <v>10</v>
      </c>
      <c r="AH1783" s="33"/>
      <c r="AI1783" s="33"/>
      <c r="AJ1783" s="33"/>
      <c r="AK1783" s="33"/>
      <c r="AL1783" s="33">
        <v>0</v>
      </c>
      <c r="AM1783" s="33">
        <v>0</v>
      </c>
      <c r="AN1783" s="33"/>
      <c r="AO1783" s="33">
        <v>0</v>
      </c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</row>
    <row r="1784" spans="1:52" x14ac:dyDescent="0.25">
      <c r="A1784" s="6">
        <f t="shared" si="55"/>
        <v>1780</v>
      </c>
      <c r="B1784" s="6"/>
      <c r="C1784" s="6" t="s">
        <v>5152</v>
      </c>
      <c r="D1784" s="6" t="s">
        <v>2840</v>
      </c>
      <c r="E1784" s="6"/>
      <c r="F1784" s="6" t="s">
        <v>2823</v>
      </c>
      <c r="G1784" s="6"/>
      <c r="H1784" s="6" t="s">
        <v>2826</v>
      </c>
      <c r="I1784" s="6" t="str">
        <f t="shared" si="54"/>
        <v>MT001780</v>
      </c>
      <c r="J1784" s="6" t="s">
        <v>2571</v>
      </c>
      <c r="K1784" s="10"/>
      <c r="L1784" s="6"/>
      <c r="M1784" s="6"/>
      <c r="N1784" s="6"/>
      <c r="O1784" s="6"/>
      <c r="P1784" s="6"/>
      <c r="Q1784" s="6"/>
      <c r="R1784" s="6" t="s">
        <v>226</v>
      </c>
      <c r="S1784" s="15">
        <v>3</v>
      </c>
      <c r="T1784" s="33">
        <v>0</v>
      </c>
      <c r="U1784" s="33">
        <v>1</v>
      </c>
      <c r="V1784" s="33">
        <v>1</v>
      </c>
      <c r="W1784" s="33">
        <v>0</v>
      </c>
      <c r="X1784" s="33"/>
      <c r="Y1784" s="33"/>
      <c r="Z1784" s="33">
        <v>0</v>
      </c>
      <c r="AA1784" s="33">
        <v>0</v>
      </c>
      <c r="AB1784" s="33">
        <v>0</v>
      </c>
      <c r="AC1784" s="33">
        <v>0</v>
      </c>
      <c r="AD1784" s="33"/>
      <c r="AE1784" s="33">
        <v>0</v>
      </c>
      <c r="AF1784" s="33">
        <v>2</v>
      </c>
      <c r="AG1784" s="33">
        <v>10</v>
      </c>
      <c r="AH1784" s="33"/>
      <c r="AI1784" s="33"/>
      <c r="AJ1784" s="33"/>
      <c r="AK1784" s="33"/>
      <c r="AL1784" s="33">
        <v>0</v>
      </c>
      <c r="AM1784" s="33">
        <v>0</v>
      </c>
      <c r="AN1784" s="33"/>
      <c r="AO1784" s="33">
        <v>0</v>
      </c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</row>
    <row r="1785" spans="1:52" x14ac:dyDescent="0.25">
      <c r="A1785" s="6">
        <f t="shared" si="55"/>
        <v>1781</v>
      </c>
      <c r="B1785" s="6"/>
      <c r="C1785" s="6" t="s">
        <v>5152</v>
      </c>
      <c r="D1785" s="6" t="s">
        <v>2840</v>
      </c>
      <c r="E1785" s="6"/>
      <c r="F1785" s="6" t="s">
        <v>2823</v>
      </c>
      <c r="G1785" s="6"/>
      <c r="H1785" s="6" t="s">
        <v>2826</v>
      </c>
      <c r="I1785" s="6" t="str">
        <f t="shared" si="54"/>
        <v>MT001781</v>
      </c>
      <c r="J1785" s="6" t="s">
        <v>2572</v>
      </c>
      <c r="K1785" s="10"/>
      <c r="L1785" s="6"/>
      <c r="M1785" s="6"/>
      <c r="N1785" s="6"/>
      <c r="O1785" s="6"/>
      <c r="P1785" s="6"/>
      <c r="Q1785" s="6"/>
      <c r="R1785" s="6" t="s">
        <v>226</v>
      </c>
      <c r="S1785" s="15">
        <v>3</v>
      </c>
      <c r="T1785" s="33">
        <v>0</v>
      </c>
      <c r="U1785" s="33">
        <v>1</v>
      </c>
      <c r="V1785" s="33">
        <v>1</v>
      </c>
      <c r="W1785" s="33">
        <v>0</v>
      </c>
      <c r="X1785" s="33"/>
      <c r="Y1785" s="33"/>
      <c r="Z1785" s="33">
        <v>0</v>
      </c>
      <c r="AA1785" s="33">
        <v>0</v>
      </c>
      <c r="AB1785" s="33">
        <v>0</v>
      </c>
      <c r="AC1785" s="33">
        <v>0</v>
      </c>
      <c r="AD1785" s="33"/>
      <c r="AE1785" s="33">
        <v>0</v>
      </c>
      <c r="AF1785" s="33">
        <v>2</v>
      </c>
      <c r="AG1785" s="33">
        <v>10</v>
      </c>
      <c r="AH1785" s="33"/>
      <c r="AI1785" s="33"/>
      <c r="AJ1785" s="33"/>
      <c r="AK1785" s="33"/>
      <c r="AL1785" s="33">
        <v>0</v>
      </c>
      <c r="AM1785" s="33">
        <v>0</v>
      </c>
      <c r="AN1785" s="33"/>
      <c r="AO1785" s="33">
        <v>0</v>
      </c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</row>
    <row r="1786" spans="1:52" x14ac:dyDescent="0.25">
      <c r="A1786" s="6">
        <f t="shared" si="55"/>
        <v>1782</v>
      </c>
      <c r="B1786" s="6"/>
      <c r="C1786" s="6" t="s">
        <v>5152</v>
      </c>
      <c r="D1786" s="6" t="s">
        <v>2840</v>
      </c>
      <c r="E1786" s="6"/>
      <c r="F1786" s="6" t="s">
        <v>2823</v>
      </c>
      <c r="G1786" s="6"/>
      <c r="H1786" s="6" t="s">
        <v>2826</v>
      </c>
      <c r="I1786" s="6" t="str">
        <f t="shared" si="54"/>
        <v>MT001782</v>
      </c>
      <c r="J1786" s="6" t="s">
        <v>2573</v>
      </c>
      <c r="K1786" s="10"/>
      <c r="L1786" s="6"/>
      <c r="M1786" s="6"/>
      <c r="N1786" s="6"/>
      <c r="O1786" s="6"/>
      <c r="P1786" s="6"/>
      <c r="Q1786" s="6"/>
      <c r="R1786" s="6" t="s">
        <v>226</v>
      </c>
      <c r="S1786" s="15">
        <v>3</v>
      </c>
      <c r="T1786" s="33">
        <v>0</v>
      </c>
      <c r="U1786" s="33">
        <v>1</v>
      </c>
      <c r="V1786" s="33">
        <v>1</v>
      </c>
      <c r="W1786" s="33">
        <v>0</v>
      </c>
      <c r="X1786" s="33"/>
      <c r="Y1786" s="33"/>
      <c r="Z1786" s="33">
        <v>0</v>
      </c>
      <c r="AA1786" s="33">
        <v>0</v>
      </c>
      <c r="AB1786" s="33">
        <v>0</v>
      </c>
      <c r="AC1786" s="33">
        <v>0</v>
      </c>
      <c r="AD1786" s="33"/>
      <c r="AE1786" s="33">
        <v>0</v>
      </c>
      <c r="AF1786" s="33">
        <v>2</v>
      </c>
      <c r="AG1786" s="33">
        <v>10</v>
      </c>
      <c r="AH1786" s="33"/>
      <c r="AI1786" s="33"/>
      <c r="AJ1786" s="33"/>
      <c r="AK1786" s="33"/>
      <c r="AL1786" s="33">
        <v>0</v>
      </c>
      <c r="AM1786" s="33">
        <v>0</v>
      </c>
      <c r="AN1786" s="33"/>
      <c r="AO1786" s="33">
        <v>0</v>
      </c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</row>
    <row r="1787" spans="1:52" x14ac:dyDescent="0.25">
      <c r="A1787" s="6">
        <f t="shared" si="55"/>
        <v>1783</v>
      </c>
      <c r="B1787" s="6"/>
      <c r="C1787" s="6" t="s">
        <v>5152</v>
      </c>
      <c r="D1787" s="6" t="s">
        <v>2840</v>
      </c>
      <c r="E1787" s="6"/>
      <c r="F1787" s="6" t="s">
        <v>2823</v>
      </c>
      <c r="G1787" s="6"/>
      <c r="H1787" s="6" t="s">
        <v>2826</v>
      </c>
      <c r="I1787" s="6" t="str">
        <f t="shared" si="54"/>
        <v>MT001783</v>
      </c>
      <c r="J1787" s="6" t="s">
        <v>2574</v>
      </c>
      <c r="K1787" s="10"/>
      <c r="L1787" s="6"/>
      <c r="M1787" s="6"/>
      <c r="N1787" s="6"/>
      <c r="O1787" s="6"/>
      <c r="P1787" s="6"/>
      <c r="Q1787" s="6"/>
      <c r="R1787" s="6" t="s">
        <v>226</v>
      </c>
      <c r="S1787" s="15">
        <v>5</v>
      </c>
      <c r="T1787" s="33">
        <v>0</v>
      </c>
      <c r="U1787" s="33">
        <v>1</v>
      </c>
      <c r="V1787" s="33">
        <v>1</v>
      </c>
      <c r="W1787" s="33">
        <v>0</v>
      </c>
      <c r="X1787" s="33"/>
      <c r="Y1787" s="33"/>
      <c r="Z1787" s="33">
        <v>0</v>
      </c>
      <c r="AA1787" s="33">
        <v>0</v>
      </c>
      <c r="AB1787" s="33">
        <v>0</v>
      </c>
      <c r="AC1787" s="33">
        <v>0</v>
      </c>
      <c r="AD1787" s="33"/>
      <c r="AE1787" s="33">
        <v>0</v>
      </c>
      <c r="AF1787" s="33">
        <v>2</v>
      </c>
      <c r="AG1787" s="33">
        <v>10</v>
      </c>
      <c r="AH1787" s="33"/>
      <c r="AI1787" s="33"/>
      <c r="AJ1787" s="33"/>
      <c r="AK1787" s="33"/>
      <c r="AL1787" s="33">
        <v>0</v>
      </c>
      <c r="AM1787" s="33">
        <v>0</v>
      </c>
      <c r="AN1787" s="33"/>
      <c r="AO1787" s="33">
        <v>0</v>
      </c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</row>
    <row r="1788" spans="1:52" x14ac:dyDescent="0.25">
      <c r="A1788" s="6">
        <f t="shared" si="55"/>
        <v>1784</v>
      </c>
      <c r="B1788" s="6"/>
      <c r="C1788" s="6" t="s">
        <v>5152</v>
      </c>
      <c r="D1788" s="6" t="s">
        <v>2840</v>
      </c>
      <c r="E1788" s="6"/>
      <c r="F1788" s="6" t="s">
        <v>2823</v>
      </c>
      <c r="G1788" s="6"/>
      <c r="H1788" s="6" t="s">
        <v>2826</v>
      </c>
      <c r="I1788" s="6" t="str">
        <f t="shared" si="54"/>
        <v>MT001784</v>
      </c>
      <c r="J1788" s="6" t="s">
        <v>2575</v>
      </c>
      <c r="K1788" s="10"/>
      <c r="L1788" s="6"/>
      <c r="M1788" s="6"/>
      <c r="N1788" s="6"/>
      <c r="O1788" s="6"/>
      <c r="P1788" s="6"/>
      <c r="Q1788" s="6"/>
      <c r="R1788" s="6" t="s">
        <v>226</v>
      </c>
      <c r="S1788" s="15">
        <v>7</v>
      </c>
      <c r="T1788" s="33">
        <v>0</v>
      </c>
      <c r="U1788" s="33">
        <v>1</v>
      </c>
      <c r="V1788" s="33">
        <v>1</v>
      </c>
      <c r="W1788" s="33">
        <v>0</v>
      </c>
      <c r="X1788" s="33"/>
      <c r="Y1788" s="33"/>
      <c r="Z1788" s="33">
        <v>0</v>
      </c>
      <c r="AA1788" s="33">
        <v>0</v>
      </c>
      <c r="AB1788" s="33">
        <v>0</v>
      </c>
      <c r="AC1788" s="33">
        <v>0</v>
      </c>
      <c r="AD1788" s="33"/>
      <c r="AE1788" s="33">
        <v>0</v>
      </c>
      <c r="AF1788" s="33">
        <v>2</v>
      </c>
      <c r="AG1788" s="33">
        <v>10</v>
      </c>
      <c r="AH1788" s="33"/>
      <c r="AI1788" s="33"/>
      <c r="AJ1788" s="33"/>
      <c r="AK1788" s="33"/>
      <c r="AL1788" s="33">
        <v>0</v>
      </c>
      <c r="AM1788" s="33">
        <v>0</v>
      </c>
      <c r="AN1788" s="33"/>
      <c r="AO1788" s="33">
        <v>0</v>
      </c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</row>
    <row r="1789" spans="1:52" x14ac:dyDescent="0.25">
      <c r="A1789" s="6">
        <f t="shared" si="55"/>
        <v>1785</v>
      </c>
      <c r="B1789" s="6"/>
      <c r="C1789" s="6" t="s">
        <v>5152</v>
      </c>
      <c r="D1789" s="6" t="s">
        <v>2840</v>
      </c>
      <c r="E1789" s="6"/>
      <c r="F1789" s="6" t="s">
        <v>2823</v>
      </c>
      <c r="G1789" s="6"/>
      <c r="H1789" s="6" t="s">
        <v>2826</v>
      </c>
      <c r="I1789" s="6" t="str">
        <f t="shared" si="54"/>
        <v>MT001785</v>
      </c>
      <c r="J1789" s="6" t="s">
        <v>2576</v>
      </c>
      <c r="K1789" s="10"/>
      <c r="L1789" s="6"/>
      <c r="M1789" s="6"/>
      <c r="N1789" s="6"/>
      <c r="O1789" s="6"/>
      <c r="P1789" s="6"/>
      <c r="Q1789" s="6"/>
      <c r="R1789" s="6" t="s">
        <v>226</v>
      </c>
      <c r="S1789" s="15">
        <v>7</v>
      </c>
      <c r="T1789" s="33">
        <v>0</v>
      </c>
      <c r="U1789" s="33">
        <v>1</v>
      </c>
      <c r="V1789" s="33">
        <v>1</v>
      </c>
      <c r="W1789" s="33">
        <v>0</v>
      </c>
      <c r="X1789" s="33"/>
      <c r="Y1789" s="33"/>
      <c r="Z1789" s="33">
        <v>0</v>
      </c>
      <c r="AA1789" s="33">
        <v>0</v>
      </c>
      <c r="AB1789" s="33">
        <v>0</v>
      </c>
      <c r="AC1789" s="33">
        <v>0</v>
      </c>
      <c r="AD1789" s="33"/>
      <c r="AE1789" s="33">
        <v>0</v>
      </c>
      <c r="AF1789" s="33">
        <v>2</v>
      </c>
      <c r="AG1789" s="33">
        <v>10</v>
      </c>
      <c r="AH1789" s="33"/>
      <c r="AI1789" s="33"/>
      <c r="AJ1789" s="33"/>
      <c r="AK1789" s="33"/>
      <c r="AL1789" s="33">
        <v>0</v>
      </c>
      <c r="AM1789" s="33">
        <v>0</v>
      </c>
      <c r="AN1789" s="33"/>
      <c r="AO1789" s="33">
        <v>0</v>
      </c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</row>
    <row r="1790" spans="1:52" x14ac:dyDescent="0.25">
      <c r="A1790" s="6">
        <f t="shared" si="55"/>
        <v>1786</v>
      </c>
      <c r="B1790" s="6"/>
      <c r="C1790" s="6" t="s">
        <v>5152</v>
      </c>
      <c r="D1790" s="6" t="s">
        <v>2844</v>
      </c>
      <c r="E1790" s="6"/>
      <c r="F1790" s="6" t="s">
        <v>2823</v>
      </c>
      <c r="G1790" s="6"/>
      <c r="H1790" s="6" t="s">
        <v>2826</v>
      </c>
      <c r="I1790" s="6" t="str">
        <f t="shared" si="54"/>
        <v>MT001786</v>
      </c>
      <c r="J1790" s="6" t="s">
        <v>2577</v>
      </c>
      <c r="K1790" s="10"/>
      <c r="L1790" s="6"/>
      <c r="M1790" s="6"/>
      <c r="N1790" s="6"/>
      <c r="O1790" s="6"/>
      <c r="P1790" s="6"/>
      <c r="Q1790" s="6"/>
      <c r="R1790" s="6" t="s">
        <v>226</v>
      </c>
      <c r="S1790" s="15">
        <v>7</v>
      </c>
      <c r="T1790" s="33">
        <v>0</v>
      </c>
      <c r="U1790" s="33">
        <v>1</v>
      </c>
      <c r="V1790" s="33">
        <v>1</v>
      </c>
      <c r="W1790" s="33">
        <v>0</v>
      </c>
      <c r="X1790" s="33"/>
      <c r="Y1790" s="33"/>
      <c r="Z1790" s="33">
        <v>1</v>
      </c>
      <c r="AA1790" s="33">
        <v>1</v>
      </c>
      <c r="AB1790" s="33">
        <v>1</v>
      </c>
      <c r="AC1790" s="33">
        <v>0</v>
      </c>
      <c r="AD1790" s="33"/>
      <c r="AE1790" s="33">
        <v>1</v>
      </c>
      <c r="AF1790" s="33">
        <v>1</v>
      </c>
      <c r="AG1790" s="33">
        <v>5</v>
      </c>
      <c r="AH1790" s="33"/>
      <c r="AI1790" s="33"/>
      <c r="AJ1790" s="33"/>
      <c r="AK1790" s="33"/>
      <c r="AL1790" s="33">
        <v>1</v>
      </c>
      <c r="AM1790" s="33">
        <v>5</v>
      </c>
      <c r="AN1790" s="33"/>
      <c r="AO1790" s="33">
        <v>0</v>
      </c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</row>
    <row r="1791" spans="1:52" x14ac:dyDescent="0.25">
      <c r="A1791" s="6">
        <f t="shared" si="55"/>
        <v>1787</v>
      </c>
      <c r="B1791" s="6"/>
      <c r="C1791" s="6" t="s">
        <v>5152</v>
      </c>
      <c r="D1791" s="6" t="s">
        <v>2844</v>
      </c>
      <c r="E1791" s="6"/>
      <c r="F1791" s="6" t="s">
        <v>2823</v>
      </c>
      <c r="G1791" s="6"/>
      <c r="H1791" s="6" t="s">
        <v>2826</v>
      </c>
      <c r="I1791" s="6" t="str">
        <f t="shared" si="54"/>
        <v>MT001787</v>
      </c>
      <c r="J1791" s="6" t="s">
        <v>2578</v>
      </c>
      <c r="K1791" s="10"/>
      <c r="L1791" s="6"/>
      <c r="M1791" s="6"/>
      <c r="N1791" s="6"/>
      <c r="O1791" s="6"/>
      <c r="P1791" s="6"/>
      <c r="Q1791" s="6"/>
      <c r="R1791" s="6" t="s">
        <v>226</v>
      </c>
      <c r="S1791" s="15">
        <v>7</v>
      </c>
      <c r="T1791" s="33">
        <v>0</v>
      </c>
      <c r="U1791" s="33">
        <v>1</v>
      </c>
      <c r="V1791" s="33">
        <v>1</v>
      </c>
      <c r="W1791" s="33">
        <v>0</v>
      </c>
      <c r="X1791" s="33"/>
      <c r="Y1791" s="33"/>
      <c r="Z1791" s="33">
        <v>1</v>
      </c>
      <c r="AA1791" s="33">
        <v>1</v>
      </c>
      <c r="AB1791" s="33">
        <v>1</v>
      </c>
      <c r="AC1791" s="33">
        <v>0</v>
      </c>
      <c r="AD1791" s="33"/>
      <c r="AE1791" s="33">
        <v>1</v>
      </c>
      <c r="AF1791" s="33">
        <v>1</v>
      </c>
      <c r="AG1791" s="33">
        <v>5</v>
      </c>
      <c r="AH1791" s="33"/>
      <c r="AI1791" s="33"/>
      <c r="AJ1791" s="33"/>
      <c r="AK1791" s="33"/>
      <c r="AL1791" s="33">
        <v>1</v>
      </c>
      <c r="AM1791" s="33">
        <v>5</v>
      </c>
      <c r="AN1791" s="33"/>
      <c r="AO1791" s="33">
        <v>0</v>
      </c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</row>
    <row r="1792" spans="1:52" x14ac:dyDescent="0.25">
      <c r="A1792" s="6">
        <f t="shared" si="55"/>
        <v>1788</v>
      </c>
      <c r="B1792" s="6"/>
      <c r="C1792" s="6" t="s">
        <v>5152</v>
      </c>
      <c r="D1792" s="6" t="s">
        <v>2848</v>
      </c>
      <c r="E1792" s="6"/>
      <c r="F1792" s="6" t="s">
        <v>2823</v>
      </c>
      <c r="G1792" s="6"/>
      <c r="H1792" s="6" t="s">
        <v>2826</v>
      </c>
      <c r="I1792" s="6" t="str">
        <f t="shared" si="54"/>
        <v>MT001788</v>
      </c>
      <c r="J1792" s="6" t="s">
        <v>2579</v>
      </c>
      <c r="K1792" s="10"/>
      <c r="L1792" s="6"/>
      <c r="M1792" s="6"/>
      <c r="N1792" s="6"/>
      <c r="O1792" s="6"/>
      <c r="P1792" s="6"/>
      <c r="Q1792" s="6"/>
      <c r="R1792" s="6" t="s">
        <v>98</v>
      </c>
      <c r="S1792" s="15">
        <v>7</v>
      </c>
      <c r="T1792" s="33">
        <v>1</v>
      </c>
      <c r="U1792" s="33">
        <v>1</v>
      </c>
      <c r="V1792" s="33">
        <v>1</v>
      </c>
      <c r="W1792" s="33">
        <v>0</v>
      </c>
      <c r="X1792" s="33"/>
      <c r="Y1792" s="33"/>
      <c r="Z1792" s="33">
        <v>0</v>
      </c>
      <c r="AA1792" s="33">
        <v>0</v>
      </c>
      <c r="AB1792" s="33">
        <v>0</v>
      </c>
      <c r="AC1792" s="33">
        <v>0</v>
      </c>
      <c r="AD1792" s="33"/>
      <c r="AE1792" s="33">
        <v>2</v>
      </c>
      <c r="AF1792" s="33">
        <v>2</v>
      </c>
      <c r="AG1792" s="33">
        <v>10</v>
      </c>
      <c r="AH1792" s="33"/>
      <c r="AI1792" s="33"/>
      <c r="AJ1792" s="33"/>
      <c r="AK1792" s="33"/>
      <c r="AL1792" s="33">
        <v>0</v>
      </c>
      <c r="AM1792" s="33">
        <v>0</v>
      </c>
      <c r="AN1792" s="33"/>
      <c r="AO1792" s="33">
        <v>0</v>
      </c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</row>
    <row r="1793" spans="1:52" x14ac:dyDescent="0.25">
      <c r="A1793" s="6">
        <f t="shared" si="55"/>
        <v>1789</v>
      </c>
      <c r="B1793" s="6"/>
      <c r="C1793" s="6" t="s">
        <v>5152</v>
      </c>
      <c r="D1793" s="6" t="s">
        <v>2848</v>
      </c>
      <c r="E1793" s="6"/>
      <c r="F1793" s="6" t="s">
        <v>2823</v>
      </c>
      <c r="G1793" s="6"/>
      <c r="H1793" s="6" t="s">
        <v>2826</v>
      </c>
      <c r="I1793" s="6" t="str">
        <f t="shared" si="54"/>
        <v>MT001789</v>
      </c>
      <c r="J1793" s="6" t="s">
        <v>2580</v>
      </c>
      <c r="K1793" s="10"/>
      <c r="L1793" s="6"/>
      <c r="M1793" s="6"/>
      <c r="N1793" s="6"/>
      <c r="O1793" s="6"/>
      <c r="P1793" s="6"/>
      <c r="Q1793" s="6"/>
      <c r="R1793" s="6" t="s">
        <v>98</v>
      </c>
      <c r="S1793" s="15" t="s">
        <v>514</v>
      </c>
      <c r="T1793" s="33">
        <v>1</v>
      </c>
      <c r="U1793" s="33">
        <v>1</v>
      </c>
      <c r="V1793" s="33">
        <v>1</v>
      </c>
      <c r="W1793" s="33">
        <v>0</v>
      </c>
      <c r="X1793" s="33"/>
      <c r="Y1793" s="33"/>
      <c r="Z1793" s="33">
        <v>0</v>
      </c>
      <c r="AA1793" s="33">
        <v>0</v>
      </c>
      <c r="AB1793" s="33">
        <v>0</v>
      </c>
      <c r="AC1793" s="33">
        <v>0</v>
      </c>
      <c r="AD1793" s="33"/>
      <c r="AE1793" s="33">
        <v>2</v>
      </c>
      <c r="AF1793" s="33">
        <v>2</v>
      </c>
      <c r="AG1793" s="33">
        <v>10</v>
      </c>
      <c r="AH1793" s="33"/>
      <c r="AI1793" s="33"/>
      <c r="AJ1793" s="33"/>
      <c r="AK1793" s="33"/>
      <c r="AL1793" s="33">
        <v>0</v>
      </c>
      <c r="AM1793" s="33">
        <v>0</v>
      </c>
      <c r="AN1793" s="33"/>
      <c r="AO1793" s="33">
        <v>0</v>
      </c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</row>
    <row r="1794" spans="1:52" x14ac:dyDescent="0.25">
      <c r="A1794" s="6">
        <f t="shared" si="55"/>
        <v>1790</v>
      </c>
      <c r="B1794" s="6"/>
      <c r="C1794" s="6" t="s">
        <v>5152</v>
      </c>
      <c r="D1794" s="6" t="s">
        <v>2848</v>
      </c>
      <c r="E1794" s="6"/>
      <c r="F1794" s="6" t="s">
        <v>2823</v>
      </c>
      <c r="G1794" s="6"/>
      <c r="H1794" s="6" t="s">
        <v>2826</v>
      </c>
      <c r="I1794" s="6" t="str">
        <f t="shared" si="54"/>
        <v>MT001790</v>
      </c>
      <c r="J1794" s="6" t="s">
        <v>2581</v>
      </c>
      <c r="K1794" s="10"/>
      <c r="L1794" s="6"/>
      <c r="M1794" s="6"/>
      <c r="N1794" s="6"/>
      <c r="O1794" s="6"/>
      <c r="P1794" s="6"/>
      <c r="Q1794" s="6"/>
      <c r="R1794" s="6" t="s">
        <v>98</v>
      </c>
      <c r="S1794" s="15">
        <v>3</v>
      </c>
      <c r="T1794" s="33">
        <v>1</v>
      </c>
      <c r="U1794" s="33">
        <v>1</v>
      </c>
      <c r="V1794" s="33">
        <v>1</v>
      </c>
      <c r="W1794" s="33">
        <v>0</v>
      </c>
      <c r="X1794" s="33"/>
      <c r="Y1794" s="33"/>
      <c r="Z1794" s="33">
        <v>0</v>
      </c>
      <c r="AA1794" s="33">
        <v>0</v>
      </c>
      <c r="AB1794" s="33">
        <v>0</v>
      </c>
      <c r="AC1794" s="33">
        <v>0</v>
      </c>
      <c r="AD1794" s="33"/>
      <c r="AE1794" s="33">
        <v>2</v>
      </c>
      <c r="AF1794" s="33">
        <v>2</v>
      </c>
      <c r="AG1794" s="33">
        <v>10</v>
      </c>
      <c r="AH1794" s="33"/>
      <c r="AI1794" s="33"/>
      <c r="AJ1794" s="33"/>
      <c r="AK1794" s="33"/>
      <c r="AL1794" s="33">
        <v>0</v>
      </c>
      <c r="AM1794" s="33">
        <v>0</v>
      </c>
      <c r="AN1794" s="33"/>
      <c r="AO1794" s="33">
        <v>0</v>
      </c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</row>
    <row r="1795" spans="1:52" x14ac:dyDescent="0.25">
      <c r="A1795" s="6">
        <f t="shared" si="55"/>
        <v>1791</v>
      </c>
      <c r="B1795" s="6"/>
      <c r="C1795" s="6" t="s">
        <v>5152</v>
      </c>
      <c r="D1795" s="6" t="s">
        <v>2848</v>
      </c>
      <c r="E1795" s="6"/>
      <c r="F1795" s="6" t="s">
        <v>2823</v>
      </c>
      <c r="G1795" s="6"/>
      <c r="H1795" s="6" t="s">
        <v>2827</v>
      </c>
      <c r="I1795" s="6" t="str">
        <f t="shared" si="54"/>
        <v>MT001791</v>
      </c>
      <c r="J1795" s="6" t="s">
        <v>2582</v>
      </c>
      <c r="K1795" s="10"/>
      <c r="L1795" s="6"/>
      <c r="M1795" s="6"/>
      <c r="N1795" s="6"/>
      <c r="O1795" s="6"/>
      <c r="P1795" s="6"/>
      <c r="Q1795" s="6"/>
      <c r="R1795" s="6" t="s">
        <v>98</v>
      </c>
      <c r="S1795" s="15">
        <v>5</v>
      </c>
      <c r="T1795" s="33">
        <v>1</v>
      </c>
      <c r="U1795" s="33">
        <v>5</v>
      </c>
      <c r="V1795" s="33">
        <v>1</v>
      </c>
      <c r="W1795" s="33">
        <v>0</v>
      </c>
      <c r="X1795" s="33"/>
      <c r="Y1795" s="33"/>
      <c r="Z1795" s="33">
        <v>0</v>
      </c>
      <c r="AA1795" s="33">
        <v>1</v>
      </c>
      <c r="AB1795" s="33">
        <v>0</v>
      </c>
      <c r="AC1795" s="33">
        <v>0</v>
      </c>
      <c r="AD1795" s="33"/>
      <c r="AE1795" s="33">
        <v>10</v>
      </c>
      <c r="AF1795" s="33">
        <v>0</v>
      </c>
      <c r="AG1795" s="33">
        <v>2</v>
      </c>
      <c r="AH1795" s="33"/>
      <c r="AI1795" s="33"/>
      <c r="AJ1795" s="33"/>
      <c r="AK1795" s="33"/>
      <c r="AL1795" s="33">
        <v>2</v>
      </c>
      <c r="AM1795" s="33">
        <v>0</v>
      </c>
      <c r="AN1795" s="33"/>
      <c r="AO1795" s="33">
        <v>0</v>
      </c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</row>
    <row r="1796" spans="1:52" x14ac:dyDescent="0.25">
      <c r="A1796" s="6">
        <f t="shared" si="55"/>
        <v>1792</v>
      </c>
      <c r="B1796" s="6"/>
      <c r="C1796" s="6" t="s">
        <v>5152</v>
      </c>
      <c r="D1796" s="6" t="s">
        <v>2848</v>
      </c>
      <c r="E1796" s="6"/>
      <c r="F1796" s="6" t="s">
        <v>2823</v>
      </c>
      <c r="G1796" s="6"/>
      <c r="H1796" s="6" t="s">
        <v>2826</v>
      </c>
      <c r="I1796" s="6" t="str">
        <f t="shared" si="54"/>
        <v>MT001792</v>
      </c>
      <c r="J1796" s="6" t="s">
        <v>2583</v>
      </c>
      <c r="K1796" s="10"/>
      <c r="L1796" s="6"/>
      <c r="M1796" s="6"/>
      <c r="N1796" s="6"/>
      <c r="O1796" s="6"/>
      <c r="P1796" s="6"/>
      <c r="Q1796" s="6"/>
      <c r="R1796" s="6" t="s">
        <v>98</v>
      </c>
      <c r="S1796" s="15">
        <v>6</v>
      </c>
      <c r="T1796" s="33">
        <v>1</v>
      </c>
      <c r="U1796" s="33">
        <v>1</v>
      </c>
      <c r="V1796" s="33">
        <v>1</v>
      </c>
      <c r="W1796" s="33">
        <v>0</v>
      </c>
      <c r="X1796" s="33"/>
      <c r="Y1796" s="33"/>
      <c r="Z1796" s="33">
        <v>0</v>
      </c>
      <c r="AA1796" s="33">
        <v>0</v>
      </c>
      <c r="AB1796" s="33">
        <v>0</v>
      </c>
      <c r="AC1796" s="33">
        <v>0</v>
      </c>
      <c r="AD1796" s="33"/>
      <c r="AE1796" s="33">
        <v>2</v>
      </c>
      <c r="AF1796" s="33">
        <v>2</v>
      </c>
      <c r="AG1796" s="33">
        <v>10</v>
      </c>
      <c r="AH1796" s="33"/>
      <c r="AI1796" s="33"/>
      <c r="AJ1796" s="33"/>
      <c r="AK1796" s="33"/>
      <c r="AL1796" s="33">
        <v>0</v>
      </c>
      <c r="AM1796" s="33">
        <v>0</v>
      </c>
      <c r="AN1796" s="33"/>
      <c r="AO1796" s="33">
        <v>4</v>
      </c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</row>
    <row r="1797" spans="1:52" x14ac:dyDescent="0.25">
      <c r="A1797" s="6">
        <f t="shared" si="55"/>
        <v>1793</v>
      </c>
      <c r="B1797" s="6"/>
      <c r="C1797" s="6" t="s">
        <v>5152</v>
      </c>
      <c r="D1797" s="6" t="s">
        <v>2848</v>
      </c>
      <c r="E1797" s="6"/>
      <c r="F1797" s="6" t="s">
        <v>2823</v>
      </c>
      <c r="G1797" s="6"/>
      <c r="H1797" s="6" t="s">
        <v>2826</v>
      </c>
      <c r="I1797" s="6" t="str">
        <f t="shared" si="54"/>
        <v>MT001793</v>
      </c>
      <c r="J1797" s="6" t="s">
        <v>2584</v>
      </c>
      <c r="K1797" s="10"/>
      <c r="L1797" s="6"/>
      <c r="M1797" s="6"/>
      <c r="N1797" s="6"/>
      <c r="O1797" s="6"/>
      <c r="P1797" s="6"/>
      <c r="Q1797" s="6"/>
      <c r="R1797" s="6" t="s">
        <v>226</v>
      </c>
      <c r="S1797" s="15">
        <v>4</v>
      </c>
      <c r="T1797" s="33">
        <v>0</v>
      </c>
      <c r="U1797" s="33">
        <v>0</v>
      </c>
      <c r="V1797" s="33">
        <v>0</v>
      </c>
      <c r="W1797" s="33">
        <v>0</v>
      </c>
      <c r="X1797" s="33"/>
      <c r="Y1797" s="33"/>
      <c r="Z1797" s="33">
        <v>0</v>
      </c>
      <c r="AA1797" s="33">
        <v>0</v>
      </c>
      <c r="AB1797" s="33">
        <v>0</v>
      </c>
      <c r="AC1797" s="33">
        <v>0</v>
      </c>
      <c r="AD1797" s="33"/>
      <c r="AE1797" s="33">
        <v>0</v>
      </c>
      <c r="AF1797" s="33">
        <v>0</v>
      </c>
      <c r="AG1797" s="33">
        <v>0</v>
      </c>
      <c r="AH1797" s="33"/>
      <c r="AI1797" s="33"/>
      <c r="AJ1797" s="33"/>
      <c r="AK1797" s="33"/>
      <c r="AL1797" s="33">
        <v>0</v>
      </c>
      <c r="AM1797" s="33">
        <v>0</v>
      </c>
      <c r="AN1797" s="33"/>
      <c r="AO1797" s="33">
        <v>0</v>
      </c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</row>
    <row r="1798" spans="1:52" x14ac:dyDescent="0.25">
      <c r="A1798" s="6">
        <f t="shared" si="55"/>
        <v>1794</v>
      </c>
      <c r="B1798" s="6"/>
      <c r="C1798" s="6" t="s">
        <v>5152</v>
      </c>
      <c r="D1798" s="6" t="s">
        <v>2848</v>
      </c>
      <c r="E1798" s="6"/>
      <c r="F1798" s="6" t="s">
        <v>2823</v>
      </c>
      <c r="G1798" s="6"/>
      <c r="H1798" s="6" t="s">
        <v>2826</v>
      </c>
      <c r="I1798" s="6" t="str">
        <f t="shared" ref="I1798:I1861" si="56">IF(LEN(A1798)=1,"MT00000"&amp;A1798,IF(LEN(A1798)=2,"MT0000"&amp;A1798,IF(LEN(A1798)=3,"MT000"&amp;A1798,IF(LEN(A1798)=4,"MT00"&amp;A1798,0))))</f>
        <v>MT001794</v>
      </c>
      <c r="J1798" s="6" t="s">
        <v>2585</v>
      </c>
      <c r="K1798" s="10"/>
      <c r="L1798" s="6"/>
      <c r="M1798" s="6"/>
      <c r="N1798" s="6"/>
      <c r="O1798" s="6"/>
      <c r="P1798" s="6"/>
      <c r="Q1798" s="6"/>
      <c r="R1798" s="6" t="s">
        <v>98</v>
      </c>
      <c r="S1798" s="15">
        <v>7</v>
      </c>
      <c r="T1798" s="33">
        <v>1</v>
      </c>
      <c r="U1798" s="33">
        <v>1</v>
      </c>
      <c r="V1798" s="33">
        <v>1</v>
      </c>
      <c r="W1798" s="33">
        <v>0</v>
      </c>
      <c r="X1798" s="33"/>
      <c r="Y1798" s="33"/>
      <c r="Z1798" s="33">
        <v>0</v>
      </c>
      <c r="AA1798" s="33">
        <v>0</v>
      </c>
      <c r="AB1798" s="33">
        <v>0</v>
      </c>
      <c r="AC1798" s="33">
        <v>0</v>
      </c>
      <c r="AD1798" s="33"/>
      <c r="AE1798" s="33">
        <v>2</v>
      </c>
      <c r="AF1798" s="33">
        <v>2</v>
      </c>
      <c r="AG1798" s="33">
        <v>10</v>
      </c>
      <c r="AH1798" s="33"/>
      <c r="AI1798" s="33"/>
      <c r="AJ1798" s="33"/>
      <c r="AK1798" s="33"/>
      <c r="AL1798" s="33">
        <v>0</v>
      </c>
      <c r="AM1798" s="33">
        <v>0</v>
      </c>
      <c r="AN1798" s="33"/>
      <c r="AO1798" s="33">
        <v>0</v>
      </c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</row>
    <row r="1799" spans="1:52" x14ac:dyDescent="0.25">
      <c r="A1799" s="6">
        <f t="shared" ref="A1799:A1862" si="57">+A1798+1</f>
        <v>1795</v>
      </c>
      <c r="B1799" s="6"/>
      <c r="C1799" s="6" t="s">
        <v>5152</v>
      </c>
      <c r="D1799" s="6" t="s">
        <v>2848</v>
      </c>
      <c r="E1799" s="6"/>
      <c r="F1799" s="6" t="s">
        <v>2823</v>
      </c>
      <c r="G1799" s="6"/>
      <c r="H1799" s="6" t="s">
        <v>2826</v>
      </c>
      <c r="I1799" s="6" t="str">
        <f t="shared" si="56"/>
        <v>MT001795</v>
      </c>
      <c r="J1799" s="6" t="s">
        <v>2586</v>
      </c>
      <c r="K1799" s="10"/>
      <c r="L1799" s="6"/>
      <c r="M1799" s="6"/>
      <c r="N1799" s="6"/>
      <c r="O1799" s="6"/>
      <c r="P1799" s="6"/>
      <c r="Q1799" s="6"/>
      <c r="R1799" s="6" t="s">
        <v>98</v>
      </c>
      <c r="S1799" s="15" t="s">
        <v>514</v>
      </c>
      <c r="T1799" s="33">
        <v>1</v>
      </c>
      <c r="U1799" s="33">
        <v>1</v>
      </c>
      <c r="V1799" s="33">
        <v>1</v>
      </c>
      <c r="W1799" s="33">
        <v>0</v>
      </c>
      <c r="X1799" s="33"/>
      <c r="Y1799" s="33"/>
      <c r="Z1799" s="33">
        <v>0</v>
      </c>
      <c r="AA1799" s="33">
        <v>0</v>
      </c>
      <c r="AB1799" s="33">
        <v>0</v>
      </c>
      <c r="AC1799" s="33">
        <v>0</v>
      </c>
      <c r="AD1799" s="33"/>
      <c r="AE1799" s="33">
        <v>2</v>
      </c>
      <c r="AF1799" s="33">
        <v>2</v>
      </c>
      <c r="AG1799" s="33">
        <v>10</v>
      </c>
      <c r="AH1799" s="33"/>
      <c r="AI1799" s="33"/>
      <c r="AJ1799" s="33"/>
      <c r="AK1799" s="33"/>
      <c r="AL1799" s="33">
        <v>0</v>
      </c>
      <c r="AM1799" s="33">
        <v>0</v>
      </c>
      <c r="AN1799" s="33"/>
      <c r="AO1799" s="33">
        <v>0</v>
      </c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</row>
    <row r="1800" spans="1:52" x14ac:dyDescent="0.25">
      <c r="A1800" s="6">
        <f t="shared" si="57"/>
        <v>1796</v>
      </c>
      <c r="B1800" s="6"/>
      <c r="C1800" s="6" t="s">
        <v>5152</v>
      </c>
      <c r="D1800" s="6" t="s">
        <v>2848</v>
      </c>
      <c r="E1800" s="6"/>
      <c r="F1800" s="6" t="s">
        <v>2823</v>
      </c>
      <c r="G1800" s="6"/>
      <c r="H1800" s="6" t="s">
        <v>2826</v>
      </c>
      <c r="I1800" s="6" t="str">
        <f t="shared" si="56"/>
        <v>MT001796</v>
      </c>
      <c r="J1800" s="6" t="s">
        <v>2587</v>
      </c>
      <c r="K1800" s="10"/>
      <c r="L1800" s="6"/>
      <c r="M1800" s="6"/>
      <c r="N1800" s="6"/>
      <c r="O1800" s="6"/>
      <c r="P1800" s="6"/>
      <c r="Q1800" s="6"/>
      <c r="R1800" s="6" t="s">
        <v>98</v>
      </c>
      <c r="S1800" s="15" t="s">
        <v>514</v>
      </c>
      <c r="T1800" s="33">
        <v>1</v>
      </c>
      <c r="U1800" s="33">
        <v>1</v>
      </c>
      <c r="V1800" s="33">
        <v>1</v>
      </c>
      <c r="W1800" s="33">
        <v>0</v>
      </c>
      <c r="X1800" s="33"/>
      <c r="Y1800" s="33"/>
      <c r="Z1800" s="33">
        <v>0</v>
      </c>
      <c r="AA1800" s="33">
        <v>0</v>
      </c>
      <c r="AB1800" s="33">
        <v>0</v>
      </c>
      <c r="AC1800" s="33">
        <v>0</v>
      </c>
      <c r="AD1800" s="33"/>
      <c r="AE1800" s="33">
        <v>2</v>
      </c>
      <c r="AF1800" s="33">
        <v>2</v>
      </c>
      <c r="AG1800" s="33">
        <v>10</v>
      </c>
      <c r="AH1800" s="33"/>
      <c r="AI1800" s="33"/>
      <c r="AJ1800" s="33"/>
      <c r="AK1800" s="33"/>
      <c r="AL1800" s="33">
        <v>0</v>
      </c>
      <c r="AM1800" s="33">
        <v>0</v>
      </c>
      <c r="AN1800" s="33"/>
      <c r="AO1800" s="33">
        <v>0</v>
      </c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</row>
    <row r="1801" spans="1:52" x14ac:dyDescent="0.25">
      <c r="A1801" s="6">
        <f t="shared" si="57"/>
        <v>1797</v>
      </c>
      <c r="B1801" s="6"/>
      <c r="C1801" s="6" t="s">
        <v>5152</v>
      </c>
      <c r="D1801" s="6" t="s">
        <v>2848</v>
      </c>
      <c r="E1801" s="6"/>
      <c r="F1801" s="6" t="s">
        <v>2823</v>
      </c>
      <c r="G1801" s="6"/>
      <c r="H1801" s="6" t="s">
        <v>2826</v>
      </c>
      <c r="I1801" s="6" t="str">
        <f t="shared" si="56"/>
        <v>MT001797</v>
      </c>
      <c r="J1801" s="6" t="s">
        <v>2588</v>
      </c>
      <c r="K1801" s="10"/>
      <c r="L1801" s="6"/>
      <c r="M1801" s="6"/>
      <c r="N1801" s="6"/>
      <c r="O1801" s="6"/>
      <c r="P1801" s="6"/>
      <c r="Q1801" s="6"/>
      <c r="R1801" s="6" t="s">
        <v>98</v>
      </c>
      <c r="S1801" s="15" t="s">
        <v>514</v>
      </c>
      <c r="T1801" s="33">
        <v>1</v>
      </c>
      <c r="U1801" s="33">
        <v>1</v>
      </c>
      <c r="V1801" s="33">
        <v>1</v>
      </c>
      <c r="W1801" s="33">
        <v>0</v>
      </c>
      <c r="X1801" s="33"/>
      <c r="Y1801" s="33"/>
      <c r="Z1801" s="33">
        <v>0</v>
      </c>
      <c r="AA1801" s="33">
        <v>0</v>
      </c>
      <c r="AB1801" s="33">
        <v>0</v>
      </c>
      <c r="AC1801" s="33">
        <v>0</v>
      </c>
      <c r="AD1801" s="33"/>
      <c r="AE1801" s="33">
        <v>2</v>
      </c>
      <c r="AF1801" s="33">
        <v>2</v>
      </c>
      <c r="AG1801" s="33">
        <v>10</v>
      </c>
      <c r="AH1801" s="33"/>
      <c r="AI1801" s="33"/>
      <c r="AJ1801" s="33"/>
      <c r="AK1801" s="33"/>
      <c r="AL1801" s="33">
        <v>0</v>
      </c>
      <c r="AM1801" s="33">
        <v>0</v>
      </c>
      <c r="AN1801" s="33"/>
      <c r="AO1801" s="33">
        <v>0</v>
      </c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</row>
    <row r="1802" spans="1:52" x14ac:dyDescent="0.25">
      <c r="A1802" s="6">
        <f t="shared" si="57"/>
        <v>1798</v>
      </c>
      <c r="B1802" s="6"/>
      <c r="C1802" s="6" t="s">
        <v>5152</v>
      </c>
      <c r="D1802" s="6" t="s">
        <v>2848</v>
      </c>
      <c r="E1802" s="6"/>
      <c r="F1802" s="6" t="s">
        <v>2823</v>
      </c>
      <c r="G1802" s="6"/>
      <c r="H1802" s="6" t="s">
        <v>2826</v>
      </c>
      <c r="I1802" s="6" t="str">
        <f t="shared" si="56"/>
        <v>MT001798</v>
      </c>
      <c r="J1802" s="6" t="s">
        <v>2589</v>
      </c>
      <c r="K1802" s="10"/>
      <c r="L1802" s="6"/>
      <c r="M1802" s="6"/>
      <c r="N1802" s="6"/>
      <c r="O1802" s="6"/>
      <c r="P1802" s="6"/>
      <c r="Q1802" s="6"/>
      <c r="R1802" s="6" t="s">
        <v>98</v>
      </c>
      <c r="S1802" s="15">
        <v>6</v>
      </c>
      <c r="T1802" s="33">
        <v>1</v>
      </c>
      <c r="U1802" s="33">
        <v>1</v>
      </c>
      <c r="V1802" s="33">
        <v>1</v>
      </c>
      <c r="W1802" s="33">
        <v>0</v>
      </c>
      <c r="X1802" s="33"/>
      <c r="Y1802" s="33"/>
      <c r="Z1802" s="33">
        <v>0</v>
      </c>
      <c r="AA1802" s="33">
        <v>0</v>
      </c>
      <c r="AB1802" s="33">
        <v>0</v>
      </c>
      <c r="AC1802" s="33">
        <v>0</v>
      </c>
      <c r="AD1802" s="33"/>
      <c r="AE1802" s="33">
        <v>2</v>
      </c>
      <c r="AF1802" s="33">
        <v>2</v>
      </c>
      <c r="AG1802" s="33">
        <v>10</v>
      </c>
      <c r="AH1802" s="33"/>
      <c r="AI1802" s="33"/>
      <c r="AJ1802" s="33"/>
      <c r="AK1802" s="33"/>
      <c r="AL1802" s="33">
        <v>0</v>
      </c>
      <c r="AM1802" s="33">
        <v>0</v>
      </c>
      <c r="AN1802" s="33"/>
      <c r="AO1802" s="33">
        <v>0</v>
      </c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</row>
    <row r="1803" spans="1:52" x14ac:dyDescent="0.25">
      <c r="A1803" s="6">
        <f t="shared" si="57"/>
        <v>1799</v>
      </c>
      <c r="B1803" s="6"/>
      <c r="C1803" s="6" t="s">
        <v>5152</v>
      </c>
      <c r="D1803" s="6" t="s">
        <v>2848</v>
      </c>
      <c r="E1803" s="6"/>
      <c r="F1803" s="6" t="s">
        <v>2823</v>
      </c>
      <c r="G1803" s="6"/>
      <c r="H1803" s="6" t="s">
        <v>2826</v>
      </c>
      <c r="I1803" s="6" t="str">
        <f t="shared" si="56"/>
        <v>MT001799</v>
      </c>
      <c r="J1803" s="6" t="s">
        <v>2590</v>
      </c>
      <c r="K1803" s="10"/>
      <c r="L1803" s="6"/>
      <c r="M1803" s="6"/>
      <c r="N1803" s="6"/>
      <c r="O1803" s="6"/>
      <c r="P1803" s="6"/>
      <c r="Q1803" s="6"/>
      <c r="R1803" s="6" t="s">
        <v>98</v>
      </c>
      <c r="S1803" s="15">
        <v>5</v>
      </c>
      <c r="T1803" s="33">
        <v>1</v>
      </c>
      <c r="U1803" s="33">
        <v>1</v>
      </c>
      <c r="V1803" s="33">
        <v>1</v>
      </c>
      <c r="W1803" s="33">
        <v>0</v>
      </c>
      <c r="X1803" s="33"/>
      <c r="Y1803" s="33"/>
      <c r="Z1803" s="33">
        <v>0</v>
      </c>
      <c r="AA1803" s="33">
        <v>0</v>
      </c>
      <c r="AB1803" s="33">
        <v>0</v>
      </c>
      <c r="AC1803" s="33">
        <v>0</v>
      </c>
      <c r="AD1803" s="33"/>
      <c r="AE1803" s="33">
        <v>2</v>
      </c>
      <c r="AF1803" s="33">
        <v>2</v>
      </c>
      <c r="AG1803" s="33">
        <v>10</v>
      </c>
      <c r="AH1803" s="33"/>
      <c r="AI1803" s="33"/>
      <c r="AJ1803" s="33"/>
      <c r="AK1803" s="33"/>
      <c r="AL1803" s="33">
        <v>0</v>
      </c>
      <c r="AM1803" s="33">
        <v>0</v>
      </c>
      <c r="AN1803" s="33"/>
      <c r="AO1803" s="33">
        <v>0</v>
      </c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</row>
    <row r="1804" spans="1:52" x14ac:dyDescent="0.25">
      <c r="A1804" s="6">
        <f t="shared" si="57"/>
        <v>1800</v>
      </c>
      <c r="B1804" s="6"/>
      <c r="C1804" s="6" t="s">
        <v>5152</v>
      </c>
      <c r="D1804" s="6" t="s">
        <v>2848</v>
      </c>
      <c r="E1804" s="6"/>
      <c r="F1804" s="6" t="s">
        <v>2823</v>
      </c>
      <c r="G1804" s="6"/>
      <c r="H1804" s="6" t="s">
        <v>2826</v>
      </c>
      <c r="I1804" s="6" t="str">
        <f t="shared" si="56"/>
        <v>MT001800</v>
      </c>
      <c r="J1804" s="6" t="s">
        <v>2591</v>
      </c>
      <c r="K1804" s="10"/>
      <c r="L1804" s="6"/>
      <c r="M1804" s="6"/>
      <c r="N1804" s="6"/>
      <c r="O1804" s="6"/>
      <c r="P1804" s="6"/>
      <c r="Q1804" s="6"/>
      <c r="R1804" s="6" t="s">
        <v>98</v>
      </c>
      <c r="S1804" s="15" t="s">
        <v>514</v>
      </c>
      <c r="T1804" s="33">
        <v>1</v>
      </c>
      <c r="U1804" s="33">
        <v>1</v>
      </c>
      <c r="V1804" s="33">
        <v>1</v>
      </c>
      <c r="W1804" s="33">
        <v>0</v>
      </c>
      <c r="X1804" s="33"/>
      <c r="Y1804" s="33"/>
      <c r="Z1804" s="33">
        <v>0</v>
      </c>
      <c r="AA1804" s="33">
        <v>0</v>
      </c>
      <c r="AB1804" s="33">
        <v>0</v>
      </c>
      <c r="AC1804" s="33">
        <v>0</v>
      </c>
      <c r="AD1804" s="33"/>
      <c r="AE1804" s="33">
        <v>2</v>
      </c>
      <c r="AF1804" s="33">
        <v>2</v>
      </c>
      <c r="AG1804" s="33">
        <v>10</v>
      </c>
      <c r="AH1804" s="33"/>
      <c r="AI1804" s="33"/>
      <c r="AJ1804" s="33"/>
      <c r="AK1804" s="33"/>
      <c r="AL1804" s="33">
        <v>0</v>
      </c>
      <c r="AM1804" s="33">
        <v>0</v>
      </c>
      <c r="AN1804" s="33"/>
      <c r="AO1804" s="33">
        <v>0</v>
      </c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</row>
    <row r="1805" spans="1:52" x14ac:dyDescent="0.25">
      <c r="A1805" s="6">
        <f t="shared" si="57"/>
        <v>1801</v>
      </c>
      <c r="B1805" s="6"/>
      <c r="C1805" s="6" t="s">
        <v>5152</v>
      </c>
      <c r="D1805" s="6" t="s">
        <v>2848</v>
      </c>
      <c r="E1805" s="6"/>
      <c r="F1805" s="6" t="s">
        <v>2823</v>
      </c>
      <c r="G1805" s="6"/>
      <c r="H1805" s="6" t="s">
        <v>2826</v>
      </c>
      <c r="I1805" s="6" t="str">
        <f t="shared" si="56"/>
        <v>MT001801</v>
      </c>
      <c r="J1805" s="6" t="s">
        <v>2592</v>
      </c>
      <c r="K1805" s="10"/>
      <c r="L1805" s="6"/>
      <c r="M1805" s="6"/>
      <c r="N1805" s="6"/>
      <c r="O1805" s="6"/>
      <c r="P1805" s="6"/>
      <c r="Q1805" s="6"/>
      <c r="R1805" s="6" t="s">
        <v>98</v>
      </c>
      <c r="S1805" s="15">
        <v>6</v>
      </c>
      <c r="T1805" s="33">
        <v>1</v>
      </c>
      <c r="U1805" s="33">
        <v>1</v>
      </c>
      <c r="V1805" s="33">
        <v>1</v>
      </c>
      <c r="W1805" s="33">
        <v>0</v>
      </c>
      <c r="X1805" s="33"/>
      <c r="Y1805" s="33"/>
      <c r="Z1805" s="33">
        <v>0</v>
      </c>
      <c r="AA1805" s="33">
        <v>0</v>
      </c>
      <c r="AB1805" s="33">
        <v>0</v>
      </c>
      <c r="AC1805" s="33">
        <v>0</v>
      </c>
      <c r="AD1805" s="33"/>
      <c r="AE1805" s="33">
        <v>2</v>
      </c>
      <c r="AF1805" s="33">
        <v>2</v>
      </c>
      <c r="AG1805" s="33">
        <v>10</v>
      </c>
      <c r="AH1805" s="33"/>
      <c r="AI1805" s="33"/>
      <c r="AJ1805" s="33"/>
      <c r="AK1805" s="33"/>
      <c r="AL1805" s="33">
        <v>0</v>
      </c>
      <c r="AM1805" s="33">
        <v>0</v>
      </c>
      <c r="AN1805" s="33"/>
      <c r="AO1805" s="33">
        <v>0</v>
      </c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</row>
    <row r="1806" spans="1:52" x14ac:dyDescent="0.25">
      <c r="A1806" s="6">
        <f t="shared" si="57"/>
        <v>1802</v>
      </c>
      <c r="B1806" s="6"/>
      <c r="C1806" s="6" t="s">
        <v>5152</v>
      </c>
      <c r="D1806" s="6" t="s">
        <v>2848</v>
      </c>
      <c r="E1806" s="6"/>
      <c r="F1806" s="6" t="s">
        <v>2823</v>
      </c>
      <c r="G1806" s="6"/>
      <c r="H1806" s="6" t="s">
        <v>2826</v>
      </c>
      <c r="I1806" s="6" t="str">
        <f t="shared" si="56"/>
        <v>MT001802</v>
      </c>
      <c r="J1806" s="6" t="s">
        <v>2593</v>
      </c>
      <c r="K1806" s="10"/>
      <c r="L1806" s="6"/>
      <c r="M1806" s="6"/>
      <c r="N1806" s="6"/>
      <c r="O1806" s="6"/>
      <c r="P1806" s="6"/>
      <c r="Q1806" s="6"/>
      <c r="R1806" s="6" t="s">
        <v>98</v>
      </c>
      <c r="S1806" s="15">
        <v>5</v>
      </c>
      <c r="T1806" s="33">
        <v>1</v>
      </c>
      <c r="U1806" s="33">
        <v>1</v>
      </c>
      <c r="V1806" s="33">
        <v>1</v>
      </c>
      <c r="W1806" s="33">
        <v>0</v>
      </c>
      <c r="X1806" s="33"/>
      <c r="Y1806" s="33"/>
      <c r="Z1806" s="33">
        <v>0</v>
      </c>
      <c r="AA1806" s="33">
        <v>0</v>
      </c>
      <c r="AB1806" s="33">
        <v>0</v>
      </c>
      <c r="AC1806" s="33">
        <v>0</v>
      </c>
      <c r="AD1806" s="33"/>
      <c r="AE1806" s="33">
        <v>2</v>
      </c>
      <c r="AF1806" s="33">
        <v>2</v>
      </c>
      <c r="AG1806" s="33">
        <v>10</v>
      </c>
      <c r="AH1806" s="33"/>
      <c r="AI1806" s="33"/>
      <c r="AJ1806" s="33"/>
      <c r="AK1806" s="33"/>
      <c r="AL1806" s="33">
        <v>0</v>
      </c>
      <c r="AM1806" s="33">
        <v>0</v>
      </c>
      <c r="AN1806" s="33"/>
      <c r="AO1806" s="33">
        <v>0</v>
      </c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</row>
    <row r="1807" spans="1:52" x14ac:dyDescent="0.25">
      <c r="A1807" s="6">
        <f t="shared" si="57"/>
        <v>1803</v>
      </c>
      <c r="B1807" s="6"/>
      <c r="C1807" s="6" t="s">
        <v>5152</v>
      </c>
      <c r="D1807" s="6" t="s">
        <v>2848</v>
      </c>
      <c r="E1807" s="6"/>
      <c r="F1807" s="6" t="s">
        <v>2823</v>
      </c>
      <c r="G1807" s="6"/>
      <c r="H1807" s="6" t="s">
        <v>2826</v>
      </c>
      <c r="I1807" s="6" t="str">
        <f t="shared" si="56"/>
        <v>MT001803</v>
      </c>
      <c r="J1807" s="6" t="s">
        <v>2594</v>
      </c>
      <c r="K1807" s="10"/>
      <c r="L1807" s="6"/>
      <c r="M1807" s="6"/>
      <c r="N1807" s="6"/>
      <c r="O1807" s="6"/>
      <c r="P1807" s="6"/>
      <c r="Q1807" s="6"/>
      <c r="R1807" s="6" t="s">
        <v>98</v>
      </c>
      <c r="S1807" s="15" t="s">
        <v>514</v>
      </c>
      <c r="T1807" s="33">
        <v>1</v>
      </c>
      <c r="U1807" s="33">
        <v>1</v>
      </c>
      <c r="V1807" s="33">
        <v>1</v>
      </c>
      <c r="W1807" s="33">
        <v>0</v>
      </c>
      <c r="X1807" s="33"/>
      <c r="Y1807" s="33"/>
      <c r="Z1807" s="33">
        <v>0</v>
      </c>
      <c r="AA1807" s="33">
        <v>0</v>
      </c>
      <c r="AB1807" s="33">
        <v>0</v>
      </c>
      <c r="AC1807" s="33">
        <v>0</v>
      </c>
      <c r="AD1807" s="33"/>
      <c r="AE1807" s="33">
        <v>2</v>
      </c>
      <c r="AF1807" s="33">
        <v>2</v>
      </c>
      <c r="AG1807" s="33">
        <v>10</v>
      </c>
      <c r="AH1807" s="33"/>
      <c r="AI1807" s="33"/>
      <c r="AJ1807" s="33"/>
      <c r="AK1807" s="33"/>
      <c r="AL1807" s="33">
        <v>0</v>
      </c>
      <c r="AM1807" s="33">
        <v>0</v>
      </c>
      <c r="AN1807" s="33"/>
      <c r="AO1807" s="33">
        <v>0</v>
      </c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</row>
    <row r="1808" spans="1:52" x14ac:dyDescent="0.25">
      <c r="A1808" s="6">
        <f t="shared" si="57"/>
        <v>1804</v>
      </c>
      <c r="B1808" s="6"/>
      <c r="C1808" s="6" t="s">
        <v>5152</v>
      </c>
      <c r="D1808" s="6" t="s">
        <v>2848</v>
      </c>
      <c r="E1808" s="6"/>
      <c r="F1808" s="6" t="s">
        <v>2823</v>
      </c>
      <c r="G1808" s="6"/>
      <c r="H1808" s="6" t="s">
        <v>2826</v>
      </c>
      <c r="I1808" s="6" t="str">
        <f t="shared" si="56"/>
        <v>MT001804</v>
      </c>
      <c r="J1808" s="6" t="s">
        <v>2595</v>
      </c>
      <c r="K1808" s="10"/>
      <c r="L1808" s="6"/>
      <c r="M1808" s="6"/>
      <c r="N1808" s="6"/>
      <c r="O1808" s="6"/>
      <c r="P1808" s="6"/>
      <c r="Q1808" s="6"/>
      <c r="R1808" s="6" t="s">
        <v>98</v>
      </c>
      <c r="S1808" s="15">
        <v>5</v>
      </c>
      <c r="T1808" s="33">
        <v>1</v>
      </c>
      <c r="U1808" s="33">
        <v>1</v>
      </c>
      <c r="V1808" s="33">
        <v>1</v>
      </c>
      <c r="W1808" s="33">
        <v>0</v>
      </c>
      <c r="X1808" s="33"/>
      <c r="Y1808" s="33"/>
      <c r="Z1808" s="33">
        <v>0</v>
      </c>
      <c r="AA1808" s="33">
        <v>0</v>
      </c>
      <c r="AB1808" s="33">
        <v>0</v>
      </c>
      <c r="AC1808" s="33">
        <v>0</v>
      </c>
      <c r="AD1808" s="33"/>
      <c r="AE1808" s="33">
        <v>2</v>
      </c>
      <c r="AF1808" s="33">
        <v>2</v>
      </c>
      <c r="AG1808" s="33">
        <v>10</v>
      </c>
      <c r="AH1808" s="33"/>
      <c r="AI1808" s="33"/>
      <c r="AJ1808" s="33"/>
      <c r="AK1808" s="33"/>
      <c r="AL1808" s="33">
        <v>0</v>
      </c>
      <c r="AM1808" s="33">
        <v>0</v>
      </c>
      <c r="AN1808" s="33"/>
      <c r="AO1808" s="33">
        <v>0</v>
      </c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</row>
    <row r="1809" spans="1:52" x14ac:dyDescent="0.25">
      <c r="A1809" s="6">
        <f t="shared" si="57"/>
        <v>1805</v>
      </c>
      <c r="B1809" s="6"/>
      <c r="C1809" s="6" t="s">
        <v>5152</v>
      </c>
      <c r="D1809" s="6" t="s">
        <v>2848</v>
      </c>
      <c r="E1809" s="6"/>
      <c r="F1809" s="6" t="s">
        <v>2823</v>
      </c>
      <c r="G1809" s="6"/>
      <c r="H1809" s="6" t="s">
        <v>2826</v>
      </c>
      <c r="I1809" s="6" t="str">
        <f t="shared" si="56"/>
        <v>MT001805</v>
      </c>
      <c r="J1809" s="6" t="s">
        <v>2596</v>
      </c>
      <c r="K1809" s="10"/>
      <c r="L1809" s="6"/>
      <c r="M1809" s="6"/>
      <c r="N1809" s="6"/>
      <c r="O1809" s="6"/>
      <c r="P1809" s="6"/>
      <c r="Q1809" s="6"/>
      <c r="R1809" s="6" t="s">
        <v>98</v>
      </c>
      <c r="S1809" s="15">
        <v>3</v>
      </c>
      <c r="T1809" s="33">
        <v>1</v>
      </c>
      <c r="U1809" s="33">
        <v>1</v>
      </c>
      <c r="V1809" s="33">
        <v>1</v>
      </c>
      <c r="W1809" s="33">
        <v>0</v>
      </c>
      <c r="X1809" s="33"/>
      <c r="Y1809" s="33"/>
      <c r="Z1809" s="33">
        <v>0</v>
      </c>
      <c r="AA1809" s="33">
        <v>0</v>
      </c>
      <c r="AB1809" s="33">
        <v>0</v>
      </c>
      <c r="AC1809" s="33">
        <v>0</v>
      </c>
      <c r="AD1809" s="33"/>
      <c r="AE1809" s="33">
        <v>2</v>
      </c>
      <c r="AF1809" s="33">
        <v>2</v>
      </c>
      <c r="AG1809" s="33">
        <v>10</v>
      </c>
      <c r="AH1809" s="33"/>
      <c r="AI1809" s="33"/>
      <c r="AJ1809" s="33"/>
      <c r="AK1809" s="33"/>
      <c r="AL1809" s="33">
        <v>0</v>
      </c>
      <c r="AM1809" s="33">
        <v>0</v>
      </c>
      <c r="AN1809" s="33"/>
      <c r="AO1809" s="33">
        <v>0</v>
      </c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</row>
    <row r="1810" spans="1:52" x14ac:dyDescent="0.25">
      <c r="A1810" s="6">
        <f t="shared" si="57"/>
        <v>1806</v>
      </c>
      <c r="B1810" s="6"/>
      <c r="C1810" s="6" t="s">
        <v>5152</v>
      </c>
      <c r="D1810" s="6" t="s">
        <v>2848</v>
      </c>
      <c r="E1810" s="6"/>
      <c r="F1810" s="6" t="s">
        <v>2823</v>
      </c>
      <c r="G1810" s="6"/>
      <c r="H1810" s="6" t="s">
        <v>2826</v>
      </c>
      <c r="I1810" s="6" t="str">
        <f t="shared" si="56"/>
        <v>MT001806</v>
      </c>
      <c r="J1810" s="6" t="s">
        <v>2597</v>
      </c>
      <c r="K1810" s="10"/>
      <c r="L1810" s="6"/>
      <c r="M1810" s="6"/>
      <c r="N1810" s="6"/>
      <c r="O1810" s="6"/>
      <c r="P1810" s="6"/>
      <c r="Q1810" s="6"/>
      <c r="R1810" s="6" t="s">
        <v>98</v>
      </c>
      <c r="S1810" s="15">
        <v>5</v>
      </c>
      <c r="T1810" s="33">
        <v>1</v>
      </c>
      <c r="U1810" s="33">
        <v>1</v>
      </c>
      <c r="V1810" s="33">
        <v>1</v>
      </c>
      <c r="W1810" s="33">
        <v>0</v>
      </c>
      <c r="X1810" s="33"/>
      <c r="Y1810" s="33"/>
      <c r="Z1810" s="33">
        <v>0</v>
      </c>
      <c r="AA1810" s="33">
        <v>0</v>
      </c>
      <c r="AB1810" s="33">
        <v>0</v>
      </c>
      <c r="AC1810" s="33">
        <v>0</v>
      </c>
      <c r="AD1810" s="33"/>
      <c r="AE1810" s="33">
        <v>2</v>
      </c>
      <c r="AF1810" s="33">
        <v>2</v>
      </c>
      <c r="AG1810" s="33">
        <v>10</v>
      </c>
      <c r="AH1810" s="33"/>
      <c r="AI1810" s="33"/>
      <c r="AJ1810" s="33"/>
      <c r="AK1810" s="33"/>
      <c r="AL1810" s="33">
        <v>0</v>
      </c>
      <c r="AM1810" s="33">
        <v>0</v>
      </c>
      <c r="AN1810" s="33"/>
      <c r="AO1810" s="33">
        <v>0</v>
      </c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</row>
    <row r="1811" spans="1:52" x14ac:dyDescent="0.25">
      <c r="A1811" s="6">
        <f t="shared" si="57"/>
        <v>1807</v>
      </c>
      <c r="B1811" s="6"/>
      <c r="C1811" s="6" t="s">
        <v>5152</v>
      </c>
      <c r="D1811" s="6" t="s">
        <v>2848</v>
      </c>
      <c r="E1811" s="6"/>
      <c r="F1811" s="6" t="s">
        <v>2823</v>
      </c>
      <c r="G1811" s="6"/>
      <c r="H1811" s="6" t="s">
        <v>2826</v>
      </c>
      <c r="I1811" s="6" t="str">
        <f t="shared" si="56"/>
        <v>MT001807</v>
      </c>
      <c r="J1811" s="6" t="s">
        <v>2598</v>
      </c>
      <c r="K1811" s="10"/>
      <c r="L1811" s="6"/>
      <c r="M1811" s="6"/>
      <c r="N1811" s="6"/>
      <c r="O1811" s="6"/>
      <c r="P1811" s="6"/>
      <c r="Q1811" s="6"/>
      <c r="R1811" s="6" t="s">
        <v>98</v>
      </c>
      <c r="S1811" s="15">
        <v>6</v>
      </c>
      <c r="T1811" s="33">
        <v>1</v>
      </c>
      <c r="U1811" s="33">
        <v>1</v>
      </c>
      <c r="V1811" s="33">
        <v>1</v>
      </c>
      <c r="W1811" s="33">
        <v>0</v>
      </c>
      <c r="X1811" s="33"/>
      <c r="Y1811" s="33"/>
      <c r="Z1811" s="33">
        <v>0</v>
      </c>
      <c r="AA1811" s="33">
        <v>0</v>
      </c>
      <c r="AB1811" s="33">
        <v>0</v>
      </c>
      <c r="AC1811" s="33">
        <v>0</v>
      </c>
      <c r="AD1811" s="33"/>
      <c r="AE1811" s="33">
        <v>2</v>
      </c>
      <c r="AF1811" s="33">
        <v>2</v>
      </c>
      <c r="AG1811" s="33">
        <v>10</v>
      </c>
      <c r="AH1811" s="33"/>
      <c r="AI1811" s="33"/>
      <c r="AJ1811" s="33"/>
      <c r="AK1811" s="33"/>
      <c r="AL1811" s="33">
        <v>0</v>
      </c>
      <c r="AM1811" s="33">
        <v>0</v>
      </c>
      <c r="AN1811" s="33"/>
      <c r="AO1811" s="33">
        <v>0</v>
      </c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</row>
    <row r="1812" spans="1:52" x14ac:dyDescent="0.25">
      <c r="A1812" s="6">
        <f t="shared" si="57"/>
        <v>1808</v>
      </c>
      <c r="B1812" s="6"/>
      <c r="C1812" s="6" t="s">
        <v>5152</v>
      </c>
      <c r="D1812" s="6" t="s">
        <v>2848</v>
      </c>
      <c r="E1812" s="6"/>
      <c r="F1812" s="6" t="s">
        <v>2823</v>
      </c>
      <c r="G1812" s="6"/>
      <c r="H1812" s="6" t="s">
        <v>2826</v>
      </c>
      <c r="I1812" s="6" t="str">
        <f t="shared" si="56"/>
        <v>MT001808</v>
      </c>
      <c r="J1812" s="6" t="s">
        <v>2599</v>
      </c>
      <c r="K1812" s="10"/>
      <c r="L1812" s="6"/>
      <c r="M1812" s="6"/>
      <c r="N1812" s="6"/>
      <c r="O1812" s="6"/>
      <c r="P1812" s="6"/>
      <c r="Q1812" s="6"/>
      <c r="R1812" s="6" t="s">
        <v>98</v>
      </c>
      <c r="S1812" s="15" t="s">
        <v>514</v>
      </c>
      <c r="T1812" s="33">
        <v>1</v>
      </c>
      <c r="U1812" s="33">
        <v>1</v>
      </c>
      <c r="V1812" s="33">
        <v>1</v>
      </c>
      <c r="W1812" s="33">
        <v>0</v>
      </c>
      <c r="X1812" s="33"/>
      <c r="Y1812" s="33"/>
      <c r="Z1812" s="33">
        <v>0</v>
      </c>
      <c r="AA1812" s="33">
        <v>0</v>
      </c>
      <c r="AB1812" s="33">
        <v>0</v>
      </c>
      <c r="AC1812" s="33">
        <v>0</v>
      </c>
      <c r="AD1812" s="33"/>
      <c r="AE1812" s="33">
        <v>2</v>
      </c>
      <c r="AF1812" s="33">
        <v>2</v>
      </c>
      <c r="AG1812" s="33">
        <v>10</v>
      </c>
      <c r="AH1812" s="33"/>
      <c r="AI1812" s="33"/>
      <c r="AJ1812" s="33"/>
      <c r="AK1812" s="33"/>
      <c r="AL1812" s="33">
        <v>0</v>
      </c>
      <c r="AM1812" s="33">
        <v>0</v>
      </c>
      <c r="AN1812" s="33"/>
      <c r="AO1812" s="33">
        <v>0</v>
      </c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</row>
    <row r="1813" spans="1:52" x14ac:dyDescent="0.25">
      <c r="A1813" s="6">
        <f t="shared" si="57"/>
        <v>1809</v>
      </c>
      <c r="B1813" s="6"/>
      <c r="C1813" s="6" t="s">
        <v>5152</v>
      </c>
      <c r="D1813" s="6" t="s">
        <v>2848</v>
      </c>
      <c r="E1813" s="6"/>
      <c r="F1813" s="6" t="s">
        <v>2823</v>
      </c>
      <c r="G1813" s="6"/>
      <c r="H1813" s="6" t="s">
        <v>2826</v>
      </c>
      <c r="I1813" s="6" t="str">
        <f t="shared" si="56"/>
        <v>MT001809</v>
      </c>
      <c r="J1813" s="6" t="s">
        <v>2600</v>
      </c>
      <c r="K1813" s="10"/>
      <c r="L1813" s="6"/>
      <c r="M1813" s="6"/>
      <c r="N1813" s="6"/>
      <c r="O1813" s="6"/>
      <c r="P1813" s="6"/>
      <c r="Q1813" s="6"/>
      <c r="R1813" s="6" t="s">
        <v>98</v>
      </c>
      <c r="S1813" s="15" t="s">
        <v>514</v>
      </c>
      <c r="T1813" s="33">
        <v>1</v>
      </c>
      <c r="U1813" s="33">
        <v>1</v>
      </c>
      <c r="V1813" s="33">
        <v>1</v>
      </c>
      <c r="W1813" s="33">
        <v>0</v>
      </c>
      <c r="X1813" s="33"/>
      <c r="Y1813" s="33"/>
      <c r="Z1813" s="33">
        <v>0</v>
      </c>
      <c r="AA1813" s="33">
        <v>0</v>
      </c>
      <c r="AB1813" s="33">
        <v>0</v>
      </c>
      <c r="AC1813" s="33">
        <v>0</v>
      </c>
      <c r="AD1813" s="33"/>
      <c r="AE1813" s="33">
        <v>2</v>
      </c>
      <c r="AF1813" s="33">
        <v>2</v>
      </c>
      <c r="AG1813" s="33">
        <v>10</v>
      </c>
      <c r="AH1813" s="33"/>
      <c r="AI1813" s="33"/>
      <c r="AJ1813" s="33"/>
      <c r="AK1813" s="33"/>
      <c r="AL1813" s="33">
        <v>0</v>
      </c>
      <c r="AM1813" s="33">
        <v>0</v>
      </c>
      <c r="AN1813" s="33"/>
      <c r="AO1813" s="33">
        <v>0</v>
      </c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</row>
    <row r="1814" spans="1:52" x14ac:dyDescent="0.25">
      <c r="A1814" s="6">
        <f t="shared" si="57"/>
        <v>1810</v>
      </c>
      <c r="B1814" s="6"/>
      <c r="C1814" s="6" t="s">
        <v>5152</v>
      </c>
      <c r="D1814" s="6" t="s">
        <v>2848</v>
      </c>
      <c r="E1814" s="6"/>
      <c r="F1814" s="6" t="s">
        <v>2823</v>
      </c>
      <c r="G1814" s="6"/>
      <c r="H1814" s="6" t="s">
        <v>2826</v>
      </c>
      <c r="I1814" s="6" t="str">
        <f t="shared" si="56"/>
        <v>MT001810</v>
      </c>
      <c r="J1814" s="6" t="s">
        <v>2601</v>
      </c>
      <c r="K1814" s="10"/>
      <c r="L1814" s="6"/>
      <c r="M1814" s="6"/>
      <c r="N1814" s="6"/>
      <c r="O1814" s="6"/>
      <c r="P1814" s="6"/>
      <c r="Q1814" s="6"/>
      <c r="R1814" s="6" t="s">
        <v>98</v>
      </c>
      <c r="S1814" s="15" t="s">
        <v>514</v>
      </c>
      <c r="T1814" s="33">
        <v>1</v>
      </c>
      <c r="U1814" s="33">
        <v>1</v>
      </c>
      <c r="V1814" s="33">
        <v>1</v>
      </c>
      <c r="W1814" s="33">
        <v>0</v>
      </c>
      <c r="X1814" s="33"/>
      <c r="Y1814" s="33"/>
      <c r="Z1814" s="33">
        <v>0</v>
      </c>
      <c r="AA1814" s="33">
        <v>0</v>
      </c>
      <c r="AB1814" s="33">
        <v>0</v>
      </c>
      <c r="AC1814" s="33">
        <v>0</v>
      </c>
      <c r="AD1814" s="33"/>
      <c r="AE1814" s="33">
        <v>2</v>
      </c>
      <c r="AF1814" s="33">
        <v>2</v>
      </c>
      <c r="AG1814" s="33">
        <v>10</v>
      </c>
      <c r="AH1814" s="33"/>
      <c r="AI1814" s="33"/>
      <c r="AJ1814" s="33"/>
      <c r="AK1814" s="33"/>
      <c r="AL1814" s="33">
        <v>0</v>
      </c>
      <c r="AM1814" s="33">
        <v>0</v>
      </c>
      <c r="AN1814" s="33"/>
      <c r="AO1814" s="33">
        <v>0</v>
      </c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</row>
    <row r="1815" spans="1:52" x14ac:dyDescent="0.25">
      <c r="A1815" s="6">
        <f t="shared" si="57"/>
        <v>1811</v>
      </c>
      <c r="B1815" s="6"/>
      <c r="C1815" s="6" t="s">
        <v>5152</v>
      </c>
      <c r="D1815" s="6" t="s">
        <v>2848</v>
      </c>
      <c r="E1815" s="6"/>
      <c r="F1815" s="6" t="s">
        <v>2823</v>
      </c>
      <c r="G1815" s="6"/>
      <c r="H1815" s="6" t="s">
        <v>2826</v>
      </c>
      <c r="I1815" s="6" t="str">
        <f t="shared" si="56"/>
        <v>MT001811</v>
      </c>
      <c r="J1815" s="6" t="s">
        <v>2602</v>
      </c>
      <c r="K1815" s="10"/>
      <c r="L1815" s="6"/>
      <c r="M1815" s="6"/>
      <c r="N1815" s="6"/>
      <c r="O1815" s="6"/>
      <c r="P1815" s="6"/>
      <c r="Q1815" s="6"/>
      <c r="R1815" s="6" t="s">
        <v>98</v>
      </c>
      <c r="S1815" s="15">
        <v>4</v>
      </c>
      <c r="T1815" s="33">
        <v>1</v>
      </c>
      <c r="U1815" s="33">
        <v>1</v>
      </c>
      <c r="V1815" s="33">
        <v>1</v>
      </c>
      <c r="W1815" s="33">
        <v>0</v>
      </c>
      <c r="X1815" s="33"/>
      <c r="Y1815" s="33"/>
      <c r="Z1815" s="33">
        <v>0</v>
      </c>
      <c r="AA1815" s="33">
        <v>0</v>
      </c>
      <c r="AB1815" s="33">
        <v>0</v>
      </c>
      <c r="AC1815" s="33">
        <v>0</v>
      </c>
      <c r="AD1815" s="33"/>
      <c r="AE1815" s="33">
        <v>2</v>
      </c>
      <c r="AF1815" s="33">
        <v>2</v>
      </c>
      <c r="AG1815" s="33">
        <v>10</v>
      </c>
      <c r="AH1815" s="33"/>
      <c r="AI1815" s="33"/>
      <c r="AJ1815" s="33"/>
      <c r="AK1815" s="33"/>
      <c r="AL1815" s="33">
        <v>0</v>
      </c>
      <c r="AM1815" s="33">
        <v>0</v>
      </c>
      <c r="AN1815" s="33"/>
      <c r="AO1815" s="33">
        <v>0</v>
      </c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</row>
    <row r="1816" spans="1:52" x14ac:dyDescent="0.25">
      <c r="A1816" s="6">
        <f t="shared" si="57"/>
        <v>1812</v>
      </c>
      <c r="B1816" s="6"/>
      <c r="C1816" s="6" t="s">
        <v>5152</v>
      </c>
      <c r="D1816" s="6" t="s">
        <v>2848</v>
      </c>
      <c r="E1816" s="6"/>
      <c r="F1816" s="6" t="s">
        <v>2823</v>
      </c>
      <c r="G1816" s="6"/>
      <c r="H1816" s="6" t="s">
        <v>2826</v>
      </c>
      <c r="I1816" s="6" t="str">
        <f t="shared" si="56"/>
        <v>MT001812</v>
      </c>
      <c r="J1816" s="6" t="s">
        <v>2603</v>
      </c>
      <c r="K1816" s="10"/>
      <c r="L1816" s="6"/>
      <c r="M1816" s="6"/>
      <c r="N1816" s="6"/>
      <c r="O1816" s="6"/>
      <c r="P1816" s="6"/>
      <c r="Q1816" s="6"/>
      <c r="R1816" s="6" t="s">
        <v>98</v>
      </c>
      <c r="S1816" s="15">
        <v>6</v>
      </c>
      <c r="T1816" s="33">
        <v>1</v>
      </c>
      <c r="U1816" s="33">
        <v>1</v>
      </c>
      <c r="V1816" s="33">
        <v>1</v>
      </c>
      <c r="W1816" s="33">
        <v>0</v>
      </c>
      <c r="X1816" s="33"/>
      <c r="Y1816" s="33"/>
      <c r="Z1816" s="33">
        <v>0</v>
      </c>
      <c r="AA1816" s="33">
        <v>0</v>
      </c>
      <c r="AB1816" s="33">
        <v>0</v>
      </c>
      <c r="AC1816" s="33">
        <v>0</v>
      </c>
      <c r="AD1816" s="33"/>
      <c r="AE1816" s="33">
        <v>2</v>
      </c>
      <c r="AF1816" s="33">
        <v>2</v>
      </c>
      <c r="AG1816" s="33">
        <v>10</v>
      </c>
      <c r="AH1816" s="33"/>
      <c r="AI1816" s="33"/>
      <c r="AJ1816" s="33"/>
      <c r="AK1816" s="33"/>
      <c r="AL1816" s="33">
        <v>0</v>
      </c>
      <c r="AM1816" s="33">
        <v>0</v>
      </c>
      <c r="AN1816" s="33"/>
      <c r="AO1816" s="33">
        <v>0</v>
      </c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</row>
    <row r="1817" spans="1:52" x14ac:dyDescent="0.25">
      <c r="A1817" s="6">
        <f t="shared" si="57"/>
        <v>1813</v>
      </c>
      <c r="B1817" s="6"/>
      <c r="C1817" s="6" t="s">
        <v>5152</v>
      </c>
      <c r="D1817" s="6" t="s">
        <v>2848</v>
      </c>
      <c r="E1817" s="6"/>
      <c r="F1817" s="6" t="s">
        <v>2823</v>
      </c>
      <c r="G1817" s="6"/>
      <c r="H1817" s="6" t="s">
        <v>2826</v>
      </c>
      <c r="I1817" s="6" t="str">
        <f t="shared" si="56"/>
        <v>MT001813</v>
      </c>
      <c r="J1817" s="6" t="s">
        <v>2604</v>
      </c>
      <c r="K1817" s="10"/>
      <c r="L1817" s="6"/>
      <c r="M1817" s="6"/>
      <c r="N1817" s="6"/>
      <c r="O1817" s="6"/>
      <c r="P1817" s="6"/>
      <c r="Q1817" s="6"/>
      <c r="R1817" s="6" t="s">
        <v>98</v>
      </c>
      <c r="S1817" s="15">
        <v>6</v>
      </c>
      <c r="T1817" s="33">
        <v>1</v>
      </c>
      <c r="U1817" s="33">
        <v>1</v>
      </c>
      <c r="V1817" s="33">
        <v>1</v>
      </c>
      <c r="W1817" s="33">
        <v>0</v>
      </c>
      <c r="X1817" s="33"/>
      <c r="Y1817" s="33"/>
      <c r="Z1817" s="33">
        <v>0</v>
      </c>
      <c r="AA1817" s="33">
        <v>0</v>
      </c>
      <c r="AB1817" s="33">
        <v>0</v>
      </c>
      <c r="AC1817" s="33">
        <v>0</v>
      </c>
      <c r="AD1817" s="33"/>
      <c r="AE1817" s="33">
        <v>2</v>
      </c>
      <c r="AF1817" s="33">
        <v>2</v>
      </c>
      <c r="AG1817" s="33">
        <v>10</v>
      </c>
      <c r="AH1817" s="33"/>
      <c r="AI1817" s="33"/>
      <c r="AJ1817" s="33"/>
      <c r="AK1817" s="33"/>
      <c r="AL1817" s="33">
        <v>0</v>
      </c>
      <c r="AM1817" s="33">
        <v>0</v>
      </c>
      <c r="AN1817" s="33"/>
      <c r="AO1817" s="33">
        <v>0</v>
      </c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</row>
    <row r="1818" spans="1:52" x14ac:dyDescent="0.25">
      <c r="A1818" s="6">
        <f t="shared" si="57"/>
        <v>1814</v>
      </c>
      <c r="B1818" s="6"/>
      <c r="C1818" s="6" t="s">
        <v>5152</v>
      </c>
      <c r="D1818" s="6" t="s">
        <v>2848</v>
      </c>
      <c r="E1818" s="6"/>
      <c r="F1818" s="6" t="s">
        <v>2823</v>
      </c>
      <c r="G1818" s="6"/>
      <c r="H1818" s="6" t="s">
        <v>2826</v>
      </c>
      <c r="I1818" s="6" t="str">
        <f t="shared" si="56"/>
        <v>MT001814</v>
      </c>
      <c r="J1818" s="6" t="s">
        <v>2605</v>
      </c>
      <c r="K1818" s="10"/>
      <c r="L1818" s="6"/>
      <c r="M1818" s="6"/>
      <c r="N1818" s="6"/>
      <c r="O1818" s="6"/>
      <c r="P1818" s="6"/>
      <c r="Q1818" s="6"/>
      <c r="R1818" s="6" t="s">
        <v>98</v>
      </c>
      <c r="S1818" s="15" t="s">
        <v>514</v>
      </c>
      <c r="T1818" s="33">
        <v>1</v>
      </c>
      <c r="U1818" s="33">
        <v>1</v>
      </c>
      <c r="V1818" s="33">
        <v>1</v>
      </c>
      <c r="W1818" s="33">
        <v>0</v>
      </c>
      <c r="X1818" s="33"/>
      <c r="Y1818" s="33"/>
      <c r="Z1818" s="33">
        <v>0</v>
      </c>
      <c r="AA1818" s="33">
        <v>0</v>
      </c>
      <c r="AB1818" s="33">
        <v>0</v>
      </c>
      <c r="AC1818" s="33">
        <v>0</v>
      </c>
      <c r="AD1818" s="33"/>
      <c r="AE1818" s="33">
        <v>2</v>
      </c>
      <c r="AF1818" s="33">
        <v>2</v>
      </c>
      <c r="AG1818" s="33">
        <v>10</v>
      </c>
      <c r="AH1818" s="33"/>
      <c r="AI1818" s="33"/>
      <c r="AJ1818" s="33"/>
      <c r="AK1818" s="33"/>
      <c r="AL1818" s="33">
        <v>0</v>
      </c>
      <c r="AM1818" s="33">
        <v>0</v>
      </c>
      <c r="AN1818" s="33"/>
      <c r="AO1818" s="33">
        <v>0</v>
      </c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</row>
    <row r="1819" spans="1:52" x14ac:dyDescent="0.25">
      <c r="A1819" s="6">
        <f t="shared" si="57"/>
        <v>1815</v>
      </c>
      <c r="B1819" s="6"/>
      <c r="C1819" s="6" t="s">
        <v>5152</v>
      </c>
      <c r="D1819" s="6" t="s">
        <v>2848</v>
      </c>
      <c r="E1819" s="6"/>
      <c r="F1819" s="6" t="s">
        <v>2823</v>
      </c>
      <c r="G1819" s="6"/>
      <c r="H1819" s="6" t="s">
        <v>2826</v>
      </c>
      <c r="I1819" s="6" t="str">
        <f t="shared" si="56"/>
        <v>MT001815</v>
      </c>
      <c r="J1819" s="6" t="s">
        <v>2606</v>
      </c>
      <c r="K1819" s="10"/>
      <c r="L1819" s="6"/>
      <c r="M1819" s="6"/>
      <c r="N1819" s="6"/>
      <c r="O1819" s="6"/>
      <c r="P1819" s="6"/>
      <c r="Q1819" s="6"/>
      <c r="R1819" s="6" t="s">
        <v>98</v>
      </c>
      <c r="S1819" s="15" t="s">
        <v>514</v>
      </c>
      <c r="T1819" s="33">
        <v>1</v>
      </c>
      <c r="U1819" s="33">
        <v>1</v>
      </c>
      <c r="V1819" s="33">
        <v>1</v>
      </c>
      <c r="W1819" s="33">
        <v>0</v>
      </c>
      <c r="X1819" s="33"/>
      <c r="Y1819" s="33"/>
      <c r="Z1819" s="33">
        <v>0</v>
      </c>
      <c r="AA1819" s="33">
        <v>0</v>
      </c>
      <c r="AB1819" s="33">
        <v>0</v>
      </c>
      <c r="AC1819" s="33">
        <v>0</v>
      </c>
      <c r="AD1819" s="33"/>
      <c r="AE1819" s="33">
        <v>2</v>
      </c>
      <c r="AF1819" s="33">
        <v>2</v>
      </c>
      <c r="AG1819" s="33">
        <v>10</v>
      </c>
      <c r="AH1819" s="33"/>
      <c r="AI1819" s="33"/>
      <c r="AJ1819" s="33"/>
      <c r="AK1819" s="33"/>
      <c r="AL1819" s="33">
        <v>0</v>
      </c>
      <c r="AM1819" s="33">
        <v>0</v>
      </c>
      <c r="AN1819" s="33"/>
      <c r="AO1819" s="33">
        <v>0</v>
      </c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</row>
    <row r="1820" spans="1:52" x14ac:dyDescent="0.25">
      <c r="A1820" s="6">
        <f t="shared" si="57"/>
        <v>1816</v>
      </c>
      <c r="B1820" s="6"/>
      <c r="C1820" s="6" t="s">
        <v>5152</v>
      </c>
      <c r="D1820" s="6" t="s">
        <v>2838</v>
      </c>
      <c r="E1820" s="6"/>
      <c r="F1820" s="6" t="s">
        <v>2823</v>
      </c>
      <c r="G1820" s="6"/>
      <c r="H1820" s="6" t="s">
        <v>2826</v>
      </c>
      <c r="I1820" s="6" t="str">
        <f t="shared" si="56"/>
        <v>MT001816</v>
      </c>
      <c r="J1820" s="6" t="s">
        <v>2607</v>
      </c>
      <c r="K1820" s="10"/>
      <c r="L1820" s="6"/>
      <c r="M1820" s="6"/>
      <c r="N1820" s="6"/>
      <c r="O1820" s="6"/>
      <c r="P1820" s="6"/>
      <c r="Q1820" s="6"/>
      <c r="R1820" s="6" t="s">
        <v>98</v>
      </c>
      <c r="S1820" s="15" t="s">
        <v>5165</v>
      </c>
      <c r="T1820" s="33">
        <v>2</v>
      </c>
      <c r="U1820" s="33">
        <v>2</v>
      </c>
      <c r="V1820" s="33">
        <v>2</v>
      </c>
      <c r="W1820" s="33">
        <v>0</v>
      </c>
      <c r="X1820" s="33"/>
      <c r="Y1820" s="33"/>
      <c r="Z1820" s="33">
        <v>0</v>
      </c>
      <c r="AA1820" s="33">
        <v>0</v>
      </c>
      <c r="AB1820" s="33">
        <v>0</v>
      </c>
      <c r="AC1820" s="33">
        <v>0</v>
      </c>
      <c r="AD1820" s="33"/>
      <c r="AE1820" s="33">
        <v>4</v>
      </c>
      <c r="AF1820" s="33">
        <v>4</v>
      </c>
      <c r="AG1820" s="33">
        <v>20</v>
      </c>
      <c r="AH1820" s="33"/>
      <c r="AI1820" s="33"/>
      <c r="AJ1820" s="33"/>
      <c r="AK1820" s="33"/>
      <c r="AL1820" s="33">
        <v>0</v>
      </c>
      <c r="AM1820" s="33">
        <v>0</v>
      </c>
      <c r="AN1820" s="33"/>
      <c r="AO1820" s="33">
        <v>0</v>
      </c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</row>
    <row r="1821" spans="1:52" x14ac:dyDescent="0.25">
      <c r="A1821" s="6">
        <f t="shared" si="57"/>
        <v>1817</v>
      </c>
      <c r="B1821" s="6"/>
      <c r="C1821" s="6" t="s">
        <v>5152</v>
      </c>
      <c r="D1821" s="6" t="s">
        <v>2848</v>
      </c>
      <c r="E1821" s="6"/>
      <c r="F1821" s="6" t="s">
        <v>2823</v>
      </c>
      <c r="G1821" s="6"/>
      <c r="H1821" s="6" t="s">
        <v>2826</v>
      </c>
      <c r="I1821" s="6" t="str">
        <f t="shared" si="56"/>
        <v>MT001817</v>
      </c>
      <c r="J1821" s="6" t="s">
        <v>2608</v>
      </c>
      <c r="K1821" s="10"/>
      <c r="L1821" s="6"/>
      <c r="M1821" s="6"/>
      <c r="N1821" s="6"/>
      <c r="O1821" s="6"/>
      <c r="P1821" s="6"/>
      <c r="Q1821" s="6"/>
      <c r="R1821" s="6" t="s">
        <v>98</v>
      </c>
      <c r="S1821" s="15" t="s">
        <v>514</v>
      </c>
      <c r="T1821" s="33">
        <v>1</v>
      </c>
      <c r="U1821" s="33">
        <v>1</v>
      </c>
      <c r="V1821" s="33">
        <v>1</v>
      </c>
      <c r="W1821" s="33">
        <v>0</v>
      </c>
      <c r="X1821" s="33"/>
      <c r="Y1821" s="33"/>
      <c r="Z1821" s="33">
        <v>0</v>
      </c>
      <c r="AA1821" s="33">
        <v>0</v>
      </c>
      <c r="AB1821" s="33">
        <v>0</v>
      </c>
      <c r="AC1821" s="33">
        <v>0</v>
      </c>
      <c r="AD1821" s="33"/>
      <c r="AE1821" s="33">
        <v>2</v>
      </c>
      <c r="AF1821" s="33">
        <v>2</v>
      </c>
      <c r="AG1821" s="33">
        <v>10</v>
      </c>
      <c r="AH1821" s="33"/>
      <c r="AI1821" s="33"/>
      <c r="AJ1821" s="33"/>
      <c r="AK1821" s="33"/>
      <c r="AL1821" s="33">
        <v>0</v>
      </c>
      <c r="AM1821" s="33">
        <v>0</v>
      </c>
      <c r="AN1821" s="33"/>
      <c r="AO1821" s="33">
        <v>0</v>
      </c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</row>
    <row r="1822" spans="1:52" x14ac:dyDescent="0.25">
      <c r="A1822" s="6">
        <f t="shared" si="57"/>
        <v>1818</v>
      </c>
      <c r="B1822" s="6"/>
      <c r="C1822" s="6" t="s">
        <v>5152</v>
      </c>
      <c r="D1822" s="6" t="s">
        <v>2848</v>
      </c>
      <c r="E1822" s="6"/>
      <c r="F1822" s="6" t="s">
        <v>2823</v>
      </c>
      <c r="G1822" s="6"/>
      <c r="H1822" s="6" t="s">
        <v>2826</v>
      </c>
      <c r="I1822" s="6" t="str">
        <f t="shared" si="56"/>
        <v>MT001818</v>
      </c>
      <c r="J1822" s="6" t="s">
        <v>2609</v>
      </c>
      <c r="K1822" s="10"/>
      <c r="L1822" s="6"/>
      <c r="M1822" s="6"/>
      <c r="N1822" s="6"/>
      <c r="O1822" s="6"/>
      <c r="P1822" s="6"/>
      <c r="Q1822" s="6"/>
      <c r="R1822" s="6" t="s">
        <v>98</v>
      </c>
      <c r="S1822" s="15">
        <v>5</v>
      </c>
      <c r="T1822" s="33">
        <v>1</v>
      </c>
      <c r="U1822" s="33">
        <v>1</v>
      </c>
      <c r="V1822" s="33">
        <v>1</v>
      </c>
      <c r="W1822" s="33">
        <v>0</v>
      </c>
      <c r="X1822" s="33"/>
      <c r="Y1822" s="33"/>
      <c r="Z1822" s="33">
        <v>0</v>
      </c>
      <c r="AA1822" s="33">
        <v>0</v>
      </c>
      <c r="AB1822" s="33">
        <v>0</v>
      </c>
      <c r="AC1822" s="33">
        <v>0</v>
      </c>
      <c r="AD1822" s="33"/>
      <c r="AE1822" s="33">
        <v>2</v>
      </c>
      <c r="AF1822" s="33">
        <v>2</v>
      </c>
      <c r="AG1822" s="33">
        <v>10</v>
      </c>
      <c r="AH1822" s="33"/>
      <c r="AI1822" s="33"/>
      <c r="AJ1822" s="33"/>
      <c r="AK1822" s="33"/>
      <c r="AL1822" s="33">
        <v>0</v>
      </c>
      <c r="AM1822" s="33">
        <v>0</v>
      </c>
      <c r="AN1822" s="33"/>
      <c r="AO1822" s="33">
        <v>0</v>
      </c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</row>
    <row r="1823" spans="1:52" x14ac:dyDescent="0.25">
      <c r="A1823" s="6">
        <f t="shared" si="57"/>
        <v>1819</v>
      </c>
      <c r="B1823" s="6"/>
      <c r="C1823" s="6" t="s">
        <v>5152</v>
      </c>
      <c r="D1823" s="6" t="s">
        <v>2848</v>
      </c>
      <c r="E1823" s="6"/>
      <c r="F1823" s="6" t="s">
        <v>2823</v>
      </c>
      <c r="G1823" s="6"/>
      <c r="H1823" s="6" t="s">
        <v>2826</v>
      </c>
      <c r="I1823" s="6" t="str">
        <f t="shared" si="56"/>
        <v>MT001819</v>
      </c>
      <c r="J1823" s="6" t="s">
        <v>2610</v>
      </c>
      <c r="K1823" s="10"/>
      <c r="L1823" s="6"/>
      <c r="M1823" s="6"/>
      <c r="N1823" s="6"/>
      <c r="O1823" s="6"/>
      <c r="P1823" s="6"/>
      <c r="Q1823" s="6"/>
      <c r="R1823" s="6" t="s">
        <v>98</v>
      </c>
      <c r="S1823" s="15">
        <v>5</v>
      </c>
      <c r="T1823" s="33">
        <v>1</v>
      </c>
      <c r="U1823" s="33">
        <v>1</v>
      </c>
      <c r="V1823" s="33">
        <v>1</v>
      </c>
      <c r="W1823" s="33">
        <v>0</v>
      </c>
      <c r="X1823" s="33"/>
      <c r="Y1823" s="33"/>
      <c r="Z1823" s="33">
        <v>0</v>
      </c>
      <c r="AA1823" s="33">
        <v>0</v>
      </c>
      <c r="AB1823" s="33">
        <v>0</v>
      </c>
      <c r="AC1823" s="33">
        <v>0</v>
      </c>
      <c r="AD1823" s="33"/>
      <c r="AE1823" s="33">
        <v>2</v>
      </c>
      <c r="AF1823" s="33">
        <v>2</v>
      </c>
      <c r="AG1823" s="33">
        <v>10</v>
      </c>
      <c r="AH1823" s="33"/>
      <c r="AI1823" s="33"/>
      <c r="AJ1823" s="33"/>
      <c r="AK1823" s="33"/>
      <c r="AL1823" s="33">
        <v>0</v>
      </c>
      <c r="AM1823" s="33">
        <v>0</v>
      </c>
      <c r="AN1823" s="33"/>
      <c r="AO1823" s="33">
        <v>0</v>
      </c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</row>
    <row r="1824" spans="1:52" x14ac:dyDescent="0.25">
      <c r="A1824" s="6">
        <f t="shared" si="57"/>
        <v>1820</v>
      </c>
      <c r="B1824" s="6"/>
      <c r="C1824" s="6" t="s">
        <v>5152</v>
      </c>
      <c r="D1824" s="6" t="s">
        <v>2848</v>
      </c>
      <c r="E1824" s="6"/>
      <c r="F1824" s="6" t="s">
        <v>2823</v>
      </c>
      <c r="G1824" s="6"/>
      <c r="H1824" s="6" t="s">
        <v>2826</v>
      </c>
      <c r="I1824" s="6" t="str">
        <f t="shared" si="56"/>
        <v>MT001820</v>
      </c>
      <c r="J1824" s="6" t="s">
        <v>2611</v>
      </c>
      <c r="K1824" s="10"/>
      <c r="L1824" s="6"/>
      <c r="M1824" s="6"/>
      <c r="N1824" s="6"/>
      <c r="O1824" s="6"/>
      <c r="P1824" s="6"/>
      <c r="Q1824" s="6"/>
      <c r="R1824" s="6" t="s">
        <v>98</v>
      </c>
      <c r="S1824" s="15">
        <v>5</v>
      </c>
      <c r="T1824" s="33">
        <v>1</v>
      </c>
      <c r="U1824" s="33">
        <v>1</v>
      </c>
      <c r="V1824" s="33">
        <v>1</v>
      </c>
      <c r="W1824" s="33">
        <v>0</v>
      </c>
      <c r="X1824" s="33"/>
      <c r="Y1824" s="33"/>
      <c r="Z1824" s="33">
        <v>0</v>
      </c>
      <c r="AA1824" s="33">
        <v>0</v>
      </c>
      <c r="AB1824" s="33">
        <v>0</v>
      </c>
      <c r="AC1824" s="33">
        <v>0</v>
      </c>
      <c r="AD1824" s="33"/>
      <c r="AE1824" s="33">
        <v>2</v>
      </c>
      <c r="AF1824" s="33">
        <v>2</v>
      </c>
      <c r="AG1824" s="33">
        <v>10</v>
      </c>
      <c r="AH1824" s="33"/>
      <c r="AI1824" s="33"/>
      <c r="AJ1824" s="33"/>
      <c r="AK1824" s="33"/>
      <c r="AL1824" s="33">
        <v>0</v>
      </c>
      <c r="AM1824" s="33">
        <v>0</v>
      </c>
      <c r="AN1824" s="33"/>
      <c r="AO1824" s="33">
        <v>0</v>
      </c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</row>
    <row r="1825" spans="1:52" x14ac:dyDescent="0.25">
      <c r="A1825" s="6">
        <f t="shared" si="57"/>
        <v>1821</v>
      </c>
      <c r="B1825" s="6"/>
      <c r="C1825" s="6" t="s">
        <v>5152</v>
      </c>
      <c r="D1825" s="6" t="s">
        <v>2848</v>
      </c>
      <c r="E1825" s="6"/>
      <c r="F1825" s="6" t="s">
        <v>2823</v>
      </c>
      <c r="G1825" s="6"/>
      <c r="H1825" s="6" t="s">
        <v>2826</v>
      </c>
      <c r="I1825" s="6" t="str">
        <f t="shared" si="56"/>
        <v>MT001821</v>
      </c>
      <c r="J1825" s="6" t="s">
        <v>2612</v>
      </c>
      <c r="K1825" s="10"/>
      <c r="L1825" s="6"/>
      <c r="M1825" s="6"/>
      <c r="N1825" s="6"/>
      <c r="O1825" s="6"/>
      <c r="P1825" s="6"/>
      <c r="Q1825" s="6"/>
      <c r="R1825" s="6" t="s">
        <v>98</v>
      </c>
      <c r="S1825" s="15">
        <v>5</v>
      </c>
      <c r="T1825" s="33">
        <v>1</v>
      </c>
      <c r="U1825" s="33">
        <v>1</v>
      </c>
      <c r="V1825" s="33">
        <v>1</v>
      </c>
      <c r="W1825" s="33">
        <v>0</v>
      </c>
      <c r="X1825" s="33"/>
      <c r="Y1825" s="33"/>
      <c r="Z1825" s="33">
        <v>0</v>
      </c>
      <c r="AA1825" s="33">
        <v>0</v>
      </c>
      <c r="AB1825" s="33">
        <v>0</v>
      </c>
      <c r="AC1825" s="33">
        <v>0</v>
      </c>
      <c r="AD1825" s="33"/>
      <c r="AE1825" s="33">
        <v>2</v>
      </c>
      <c r="AF1825" s="33">
        <v>2</v>
      </c>
      <c r="AG1825" s="33">
        <v>10</v>
      </c>
      <c r="AH1825" s="33"/>
      <c r="AI1825" s="33"/>
      <c r="AJ1825" s="33"/>
      <c r="AK1825" s="33"/>
      <c r="AL1825" s="33">
        <v>0</v>
      </c>
      <c r="AM1825" s="33">
        <v>0</v>
      </c>
      <c r="AN1825" s="33"/>
      <c r="AO1825" s="33">
        <v>0</v>
      </c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</row>
    <row r="1826" spans="1:52" x14ac:dyDescent="0.25">
      <c r="A1826" s="6">
        <f t="shared" si="57"/>
        <v>1822</v>
      </c>
      <c r="B1826" s="6"/>
      <c r="C1826" s="6" t="s">
        <v>5152</v>
      </c>
      <c r="D1826" s="6" t="s">
        <v>2849</v>
      </c>
      <c r="E1826" s="6"/>
      <c r="F1826" s="6" t="s">
        <v>2823</v>
      </c>
      <c r="G1826" s="6"/>
      <c r="H1826" s="6" t="s">
        <v>2830</v>
      </c>
      <c r="I1826" s="6" t="str">
        <f t="shared" si="56"/>
        <v>MT001822</v>
      </c>
      <c r="J1826" s="6" t="s">
        <v>2613</v>
      </c>
      <c r="K1826" s="10"/>
      <c r="L1826" s="6"/>
      <c r="M1826" s="6"/>
      <c r="N1826" s="6"/>
      <c r="O1826" s="6"/>
      <c r="P1826" s="6"/>
      <c r="Q1826" s="6"/>
      <c r="R1826" s="6" t="s">
        <v>45</v>
      </c>
      <c r="S1826" s="15" t="s">
        <v>5165</v>
      </c>
      <c r="T1826" s="33">
        <v>2</v>
      </c>
      <c r="U1826" s="33">
        <v>2</v>
      </c>
      <c r="V1826" s="33">
        <v>2</v>
      </c>
      <c r="W1826" s="33">
        <v>0</v>
      </c>
      <c r="X1826" s="33"/>
      <c r="Y1826" s="33"/>
      <c r="Z1826" s="33">
        <v>2</v>
      </c>
      <c r="AA1826" s="33">
        <v>2</v>
      </c>
      <c r="AB1826" s="33">
        <v>2</v>
      </c>
      <c r="AC1826" s="33">
        <v>0</v>
      </c>
      <c r="AD1826" s="33"/>
      <c r="AE1826" s="33">
        <v>6</v>
      </c>
      <c r="AF1826" s="33">
        <v>6</v>
      </c>
      <c r="AG1826" s="33">
        <v>20</v>
      </c>
      <c r="AH1826" s="33"/>
      <c r="AI1826" s="33"/>
      <c r="AJ1826" s="33"/>
      <c r="AK1826" s="33"/>
      <c r="AL1826" s="33">
        <v>6</v>
      </c>
      <c r="AM1826" s="33">
        <v>30</v>
      </c>
      <c r="AN1826" s="33"/>
      <c r="AO1826" s="33">
        <v>0</v>
      </c>
      <c r="AP1826" s="33">
        <v>24</v>
      </c>
      <c r="AQ1826" s="33">
        <v>24</v>
      </c>
      <c r="AR1826" s="33">
        <v>30</v>
      </c>
      <c r="AS1826" s="33">
        <v>0</v>
      </c>
      <c r="AT1826" s="33"/>
      <c r="AU1826" s="33"/>
      <c r="AV1826" s="33">
        <v>15</v>
      </c>
      <c r="AW1826" s="33">
        <v>12</v>
      </c>
      <c r="AX1826" s="33">
        <v>22</v>
      </c>
      <c r="AY1826" s="33">
        <v>0</v>
      </c>
      <c r="AZ1826" s="33">
        <v>0</v>
      </c>
    </row>
    <row r="1827" spans="1:52" x14ac:dyDescent="0.25">
      <c r="A1827" s="6">
        <f t="shared" si="57"/>
        <v>1823</v>
      </c>
      <c r="B1827" s="6"/>
      <c r="C1827" s="6" t="s">
        <v>5152</v>
      </c>
      <c r="D1827" s="6" t="s">
        <v>2838</v>
      </c>
      <c r="E1827" s="6"/>
      <c r="F1827" s="6" t="s">
        <v>2823</v>
      </c>
      <c r="G1827" s="6"/>
      <c r="H1827" s="6" t="s">
        <v>2830</v>
      </c>
      <c r="I1827" s="6" t="str">
        <f t="shared" si="56"/>
        <v>MT001823</v>
      </c>
      <c r="J1827" s="6" t="s">
        <v>2614</v>
      </c>
      <c r="K1827" s="10"/>
      <c r="L1827" s="6"/>
      <c r="M1827" s="6"/>
      <c r="N1827" s="6"/>
      <c r="O1827" s="6"/>
      <c r="P1827" s="6"/>
      <c r="Q1827" s="6"/>
      <c r="R1827" s="6" t="s">
        <v>98</v>
      </c>
      <c r="S1827" s="15" t="s">
        <v>2834</v>
      </c>
      <c r="T1827" s="33">
        <v>2</v>
      </c>
      <c r="U1827" s="33">
        <v>2</v>
      </c>
      <c r="V1827" s="33">
        <v>2</v>
      </c>
      <c r="W1827" s="33">
        <v>0</v>
      </c>
      <c r="X1827" s="33"/>
      <c r="Y1827" s="33"/>
      <c r="Z1827" s="33">
        <v>0</v>
      </c>
      <c r="AA1827" s="33">
        <v>0</v>
      </c>
      <c r="AB1827" s="33">
        <v>0</v>
      </c>
      <c r="AC1827" s="33">
        <v>0</v>
      </c>
      <c r="AD1827" s="33"/>
      <c r="AE1827" s="33">
        <v>4</v>
      </c>
      <c r="AF1827" s="33">
        <v>4</v>
      </c>
      <c r="AG1827" s="33">
        <v>20</v>
      </c>
      <c r="AH1827" s="33"/>
      <c r="AI1827" s="33"/>
      <c r="AJ1827" s="33"/>
      <c r="AK1827" s="33"/>
      <c r="AL1827" s="33">
        <v>0</v>
      </c>
      <c r="AM1827" s="33">
        <v>0</v>
      </c>
      <c r="AN1827" s="33"/>
      <c r="AO1827" s="33">
        <v>0</v>
      </c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</row>
    <row r="1828" spans="1:52" x14ac:dyDescent="0.25">
      <c r="A1828" s="6">
        <f t="shared" si="57"/>
        <v>1824</v>
      </c>
      <c r="B1828" s="6"/>
      <c r="C1828" s="6" t="s">
        <v>5152</v>
      </c>
      <c r="D1828" s="6" t="s">
        <v>2851</v>
      </c>
      <c r="E1828" s="6"/>
      <c r="F1828" s="6" t="s">
        <v>2823</v>
      </c>
      <c r="G1828" s="6"/>
      <c r="H1828" s="6" t="s">
        <v>2830</v>
      </c>
      <c r="I1828" s="6" t="str">
        <f t="shared" si="56"/>
        <v>MT001824</v>
      </c>
      <c r="J1828" s="6" t="s">
        <v>2615</v>
      </c>
      <c r="K1828" s="10"/>
      <c r="L1828" s="6"/>
      <c r="M1828" s="6"/>
      <c r="N1828" s="6"/>
      <c r="O1828" s="6"/>
      <c r="P1828" s="6"/>
      <c r="Q1828" s="6"/>
      <c r="R1828" s="6" t="s">
        <v>98</v>
      </c>
      <c r="S1828" s="15" t="s">
        <v>2835</v>
      </c>
      <c r="T1828" s="33">
        <v>1</v>
      </c>
      <c r="U1828" s="33">
        <v>1</v>
      </c>
      <c r="V1828" s="33">
        <v>1</v>
      </c>
      <c r="W1828" s="33"/>
      <c r="X1828" s="33"/>
      <c r="Y1828" s="33"/>
      <c r="Z1828" s="33">
        <v>1</v>
      </c>
      <c r="AA1828" s="33">
        <v>1</v>
      </c>
      <c r="AB1828" s="33">
        <v>1</v>
      </c>
      <c r="AC1828" s="33">
        <v>0</v>
      </c>
      <c r="AD1828" s="33"/>
      <c r="AE1828" s="33">
        <v>0</v>
      </c>
      <c r="AF1828" s="33">
        <v>0</v>
      </c>
      <c r="AG1828" s="33">
        <v>0</v>
      </c>
      <c r="AH1828" s="33"/>
      <c r="AI1828" s="33"/>
      <c r="AJ1828" s="33"/>
      <c r="AK1828" s="33"/>
      <c r="AL1828" s="33">
        <v>0</v>
      </c>
      <c r="AM1828" s="33">
        <v>0</v>
      </c>
      <c r="AN1828" s="33"/>
      <c r="AO1828" s="33">
        <v>0</v>
      </c>
      <c r="AP1828" s="33">
        <v>0</v>
      </c>
      <c r="AQ1828" s="33">
        <v>0</v>
      </c>
      <c r="AR1828" s="33">
        <v>0</v>
      </c>
      <c r="AS1828" s="33">
        <v>0</v>
      </c>
      <c r="AT1828" s="33"/>
      <c r="AU1828" s="33"/>
      <c r="AV1828" s="33">
        <v>0</v>
      </c>
      <c r="AW1828" s="33">
        <v>0</v>
      </c>
      <c r="AX1828" s="33">
        <v>0</v>
      </c>
      <c r="AY1828" s="33">
        <v>0</v>
      </c>
      <c r="AZ1828" s="33">
        <v>0</v>
      </c>
    </row>
    <row r="1829" spans="1:52" x14ac:dyDescent="0.25">
      <c r="A1829" s="6">
        <f t="shared" si="57"/>
        <v>1825</v>
      </c>
      <c r="B1829" s="6"/>
      <c r="C1829" s="6" t="s">
        <v>5152</v>
      </c>
      <c r="D1829" s="6" t="s">
        <v>2852</v>
      </c>
      <c r="E1829" s="6"/>
      <c r="F1829" s="6" t="s">
        <v>2823</v>
      </c>
      <c r="G1829" s="6"/>
      <c r="H1829" s="6" t="s">
        <v>2830</v>
      </c>
      <c r="I1829" s="6" t="str">
        <f t="shared" si="56"/>
        <v>MT001825</v>
      </c>
      <c r="J1829" s="6" t="s">
        <v>2616</v>
      </c>
      <c r="K1829" s="10"/>
      <c r="L1829" s="6"/>
      <c r="M1829" s="6"/>
      <c r="N1829" s="6"/>
      <c r="O1829" s="6"/>
      <c r="P1829" s="6"/>
      <c r="Q1829" s="6"/>
      <c r="R1829" s="6" t="s">
        <v>45</v>
      </c>
      <c r="S1829" s="15" t="s">
        <v>2833</v>
      </c>
      <c r="T1829" s="33">
        <v>2</v>
      </c>
      <c r="U1829" s="33">
        <v>2</v>
      </c>
      <c r="V1829" s="33">
        <v>2</v>
      </c>
      <c r="W1829" s="33">
        <v>0</v>
      </c>
      <c r="X1829" s="33"/>
      <c r="Y1829" s="33"/>
      <c r="Z1829" s="33">
        <v>2</v>
      </c>
      <c r="AA1829" s="33">
        <v>2</v>
      </c>
      <c r="AB1829" s="33">
        <v>2</v>
      </c>
      <c r="AC1829" s="33">
        <v>0</v>
      </c>
      <c r="AD1829" s="33"/>
      <c r="AE1829" s="33">
        <v>4</v>
      </c>
      <c r="AF1829" s="33">
        <v>4</v>
      </c>
      <c r="AG1829" s="33">
        <v>12</v>
      </c>
      <c r="AH1829" s="33"/>
      <c r="AI1829" s="33"/>
      <c r="AJ1829" s="33"/>
      <c r="AK1829" s="33"/>
      <c r="AL1829" s="33">
        <v>4</v>
      </c>
      <c r="AM1829" s="33">
        <v>20</v>
      </c>
      <c r="AN1829" s="33"/>
      <c r="AO1829" s="33">
        <v>0</v>
      </c>
      <c r="AP1829" s="33">
        <v>12</v>
      </c>
      <c r="AQ1829" s="33">
        <v>12</v>
      </c>
      <c r="AR1829" s="33">
        <v>25</v>
      </c>
      <c r="AS1829" s="33">
        <v>0</v>
      </c>
      <c r="AT1829" s="33"/>
      <c r="AU1829" s="33"/>
      <c r="AV1829" s="33">
        <v>10</v>
      </c>
      <c r="AW1829" s="33">
        <v>12</v>
      </c>
      <c r="AX1829" s="33">
        <v>25</v>
      </c>
      <c r="AY1829" s="33">
        <v>0</v>
      </c>
      <c r="AZ1829" s="33">
        <v>0</v>
      </c>
    </row>
    <row r="1830" spans="1:52" x14ac:dyDescent="0.25">
      <c r="A1830" s="6">
        <f t="shared" si="57"/>
        <v>1826</v>
      </c>
      <c r="B1830" s="6"/>
      <c r="C1830" s="6" t="s">
        <v>5152</v>
      </c>
      <c r="D1830" s="6" t="s">
        <v>2841</v>
      </c>
      <c r="E1830" s="6"/>
      <c r="F1830" s="6" t="s">
        <v>2823</v>
      </c>
      <c r="G1830" s="6"/>
      <c r="H1830" s="6" t="s">
        <v>2830</v>
      </c>
      <c r="I1830" s="6" t="str">
        <f t="shared" si="56"/>
        <v>MT001826</v>
      </c>
      <c r="J1830" s="6" t="s">
        <v>2617</v>
      </c>
      <c r="K1830" s="10"/>
      <c r="L1830" s="6"/>
      <c r="M1830" s="6"/>
      <c r="N1830" s="6"/>
      <c r="O1830" s="6"/>
      <c r="P1830" s="6"/>
      <c r="Q1830" s="6"/>
      <c r="R1830" s="6" t="s">
        <v>226</v>
      </c>
      <c r="S1830" s="15">
        <v>7</v>
      </c>
      <c r="T1830" s="33">
        <v>1</v>
      </c>
      <c r="U1830" s="33">
        <v>1</v>
      </c>
      <c r="V1830" s="33">
        <v>1</v>
      </c>
      <c r="W1830" s="33">
        <v>0</v>
      </c>
      <c r="X1830" s="33"/>
      <c r="Y1830" s="33"/>
      <c r="Z1830" s="33">
        <v>0</v>
      </c>
      <c r="AA1830" s="33">
        <v>0</v>
      </c>
      <c r="AB1830" s="33">
        <v>0</v>
      </c>
      <c r="AC1830" s="33">
        <v>0</v>
      </c>
      <c r="AD1830" s="33"/>
      <c r="AE1830" s="33">
        <v>2</v>
      </c>
      <c r="AF1830" s="33">
        <v>2</v>
      </c>
      <c r="AG1830" s="33">
        <v>7</v>
      </c>
      <c r="AH1830" s="33"/>
      <c r="AI1830" s="33"/>
      <c r="AJ1830" s="33"/>
      <c r="AK1830" s="33"/>
      <c r="AL1830" s="33">
        <v>0</v>
      </c>
      <c r="AM1830" s="33">
        <v>4</v>
      </c>
      <c r="AN1830" s="33"/>
      <c r="AO1830" s="33">
        <v>0</v>
      </c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</row>
    <row r="1831" spans="1:52" x14ac:dyDescent="0.25">
      <c r="A1831" s="6">
        <f t="shared" si="57"/>
        <v>1827</v>
      </c>
      <c r="B1831" s="6"/>
      <c r="C1831" s="6" t="s">
        <v>5152</v>
      </c>
      <c r="D1831" s="6" t="s">
        <v>2841</v>
      </c>
      <c r="E1831" s="6"/>
      <c r="F1831" s="6" t="s">
        <v>2823</v>
      </c>
      <c r="G1831" s="6"/>
      <c r="H1831" s="6" t="s">
        <v>2830</v>
      </c>
      <c r="I1831" s="6" t="str">
        <f t="shared" si="56"/>
        <v>MT001827</v>
      </c>
      <c r="J1831" s="6" t="s">
        <v>2618</v>
      </c>
      <c r="K1831" s="10"/>
      <c r="L1831" s="6"/>
      <c r="M1831" s="6"/>
      <c r="N1831" s="6"/>
      <c r="O1831" s="6"/>
      <c r="P1831" s="6"/>
      <c r="Q1831" s="6"/>
      <c r="R1831" s="6" t="s">
        <v>226</v>
      </c>
      <c r="S1831" s="15">
        <v>7</v>
      </c>
      <c r="T1831" s="33">
        <v>1</v>
      </c>
      <c r="U1831" s="33">
        <v>1</v>
      </c>
      <c r="V1831" s="33">
        <v>1</v>
      </c>
      <c r="W1831" s="33">
        <v>0</v>
      </c>
      <c r="X1831" s="33"/>
      <c r="Y1831" s="33"/>
      <c r="Z1831" s="33">
        <v>0</v>
      </c>
      <c r="AA1831" s="33">
        <v>0</v>
      </c>
      <c r="AB1831" s="33">
        <v>0</v>
      </c>
      <c r="AC1831" s="33">
        <v>0</v>
      </c>
      <c r="AD1831" s="33"/>
      <c r="AE1831" s="33">
        <v>2</v>
      </c>
      <c r="AF1831" s="33">
        <v>2</v>
      </c>
      <c r="AG1831" s="33">
        <v>8</v>
      </c>
      <c r="AH1831" s="33"/>
      <c r="AI1831" s="33"/>
      <c r="AJ1831" s="33"/>
      <c r="AK1831" s="33"/>
      <c r="AL1831" s="33">
        <v>0</v>
      </c>
      <c r="AM1831" s="33">
        <v>6</v>
      </c>
      <c r="AN1831" s="33"/>
      <c r="AO1831" s="33">
        <v>0</v>
      </c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</row>
    <row r="1832" spans="1:52" x14ac:dyDescent="0.25">
      <c r="A1832" s="6">
        <f t="shared" si="57"/>
        <v>1828</v>
      </c>
      <c r="B1832" s="6"/>
      <c r="C1832" s="6" t="s">
        <v>5152</v>
      </c>
      <c r="D1832" s="6" t="s">
        <v>2841</v>
      </c>
      <c r="E1832" s="6"/>
      <c r="F1832" s="6" t="s">
        <v>2823</v>
      </c>
      <c r="G1832" s="6"/>
      <c r="H1832" s="6" t="s">
        <v>2830</v>
      </c>
      <c r="I1832" s="6" t="str">
        <f t="shared" si="56"/>
        <v>MT001828</v>
      </c>
      <c r="J1832" s="6" t="s">
        <v>2619</v>
      </c>
      <c r="K1832" s="10"/>
      <c r="L1832" s="6"/>
      <c r="M1832" s="6"/>
      <c r="N1832" s="6"/>
      <c r="O1832" s="6"/>
      <c r="P1832" s="6"/>
      <c r="Q1832" s="6"/>
      <c r="R1832" s="6" t="s">
        <v>226</v>
      </c>
      <c r="S1832" s="15">
        <v>7</v>
      </c>
      <c r="T1832" s="33">
        <v>1</v>
      </c>
      <c r="U1832" s="33">
        <v>1</v>
      </c>
      <c r="V1832" s="33">
        <v>1</v>
      </c>
      <c r="W1832" s="33">
        <v>0</v>
      </c>
      <c r="X1832" s="33"/>
      <c r="Y1832" s="33"/>
      <c r="Z1832" s="33">
        <v>0</v>
      </c>
      <c r="AA1832" s="33">
        <v>0</v>
      </c>
      <c r="AB1832" s="33">
        <v>0</v>
      </c>
      <c r="AC1832" s="33">
        <v>0</v>
      </c>
      <c r="AD1832" s="33"/>
      <c r="AE1832" s="33">
        <v>2</v>
      </c>
      <c r="AF1832" s="33">
        <v>2</v>
      </c>
      <c r="AG1832" s="33">
        <v>7</v>
      </c>
      <c r="AH1832" s="33"/>
      <c r="AI1832" s="33"/>
      <c r="AJ1832" s="33"/>
      <c r="AK1832" s="33"/>
      <c r="AL1832" s="33">
        <v>0</v>
      </c>
      <c r="AM1832" s="33">
        <v>4</v>
      </c>
      <c r="AN1832" s="33"/>
      <c r="AO1832" s="33">
        <v>0</v>
      </c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</row>
    <row r="1833" spans="1:52" x14ac:dyDescent="0.25">
      <c r="A1833" s="6">
        <f t="shared" si="57"/>
        <v>1829</v>
      </c>
      <c r="B1833" s="6"/>
      <c r="C1833" s="6" t="s">
        <v>5152</v>
      </c>
      <c r="D1833" s="6" t="s">
        <v>2841</v>
      </c>
      <c r="E1833" s="6"/>
      <c r="F1833" s="6" t="s">
        <v>2823</v>
      </c>
      <c r="G1833" s="6"/>
      <c r="H1833" s="6" t="s">
        <v>2830</v>
      </c>
      <c r="I1833" s="6" t="str">
        <f t="shared" si="56"/>
        <v>MT001829</v>
      </c>
      <c r="J1833" s="6" t="s">
        <v>2620</v>
      </c>
      <c r="K1833" s="10"/>
      <c r="L1833" s="6"/>
      <c r="M1833" s="6"/>
      <c r="N1833" s="6"/>
      <c r="O1833" s="6"/>
      <c r="P1833" s="6"/>
      <c r="Q1833" s="6"/>
      <c r="R1833" s="6" t="s">
        <v>226</v>
      </c>
      <c r="S1833" s="15" t="s">
        <v>514</v>
      </c>
      <c r="T1833" s="33">
        <v>1</v>
      </c>
      <c r="U1833" s="33">
        <v>1</v>
      </c>
      <c r="V1833" s="33">
        <v>1</v>
      </c>
      <c r="W1833" s="33">
        <v>0</v>
      </c>
      <c r="X1833" s="33"/>
      <c r="Y1833" s="33"/>
      <c r="Z1833" s="33">
        <v>0</v>
      </c>
      <c r="AA1833" s="33">
        <v>0</v>
      </c>
      <c r="AB1833" s="33">
        <v>0</v>
      </c>
      <c r="AC1833" s="33">
        <v>0</v>
      </c>
      <c r="AD1833" s="33"/>
      <c r="AE1833" s="33">
        <v>2</v>
      </c>
      <c r="AF1833" s="33">
        <v>2</v>
      </c>
      <c r="AG1833" s="33">
        <v>5</v>
      </c>
      <c r="AH1833" s="33"/>
      <c r="AI1833" s="33"/>
      <c r="AJ1833" s="33"/>
      <c r="AK1833" s="33"/>
      <c r="AL1833" s="33">
        <v>0</v>
      </c>
      <c r="AM1833" s="33">
        <v>9</v>
      </c>
      <c r="AN1833" s="33"/>
      <c r="AO1833" s="33">
        <v>0</v>
      </c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</row>
    <row r="1834" spans="1:52" x14ac:dyDescent="0.25">
      <c r="A1834" s="6">
        <f t="shared" si="57"/>
        <v>1830</v>
      </c>
      <c r="B1834" s="6"/>
      <c r="C1834" s="6" t="s">
        <v>5152</v>
      </c>
      <c r="D1834" s="6" t="s">
        <v>2841</v>
      </c>
      <c r="E1834" s="6"/>
      <c r="F1834" s="6" t="s">
        <v>2823</v>
      </c>
      <c r="G1834" s="6"/>
      <c r="H1834" s="6" t="s">
        <v>2830</v>
      </c>
      <c r="I1834" s="6" t="str">
        <f t="shared" si="56"/>
        <v>MT001830</v>
      </c>
      <c r="J1834" s="6" t="s">
        <v>2621</v>
      </c>
      <c r="K1834" s="10"/>
      <c r="L1834" s="6"/>
      <c r="M1834" s="6"/>
      <c r="N1834" s="6"/>
      <c r="O1834" s="6"/>
      <c r="P1834" s="6"/>
      <c r="Q1834" s="6"/>
      <c r="R1834" s="6" t="s">
        <v>226</v>
      </c>
      <c r="S1834" s="15" t="s">
        <v>514</v>
      </c>
      <c r="T1834" s="33">
        <v>1</v>
      </c>
      <c r="U1834" s="33">
        <v>1</v>
      </c>
      <c r="V1834" s="33">
        <v>1</v>
      </c>
      <c r="W1834" s="33">
        <v>0</v>
      </c>
      <c r="X1834" s="33"/>
      <c r="Y1834" s="33"/>
      <c r="Z1834" s="33">
        <v>0</v>
      </c>
      <c r="AA1834" s="33">
        <v>0</v>
      </c>
      <c r="AB1834" s="33">
        <v>0</v>
      </c>
      <c r="AC1834" s="33">
        <v>0</v>
      </c>
      <c r="AD1834" s="33"/>
      <c r="AE1834" s="33">
        <v>2</v>
      </c>
      <c r="AF1834" s="33">
        <v>2</v>
      </c>
      <c r="AG1834" s="33">
        <v>9</v>
      </c>
      <c r="AH1834" s="33"/>
      <c r="AI1834" s="33"/>
      <c r="AJ1834" s="33"/>
      <c r="AK1834" s="33"/>
      <c r="AL1834" s="33">
        <v>0</v>
      </c>
      <c r="AM1834" s="33">
        <v>6</v>
      </c>
      <c r="AN1834" s="33"/>
      <c r="AO1834" s="33">
        <v>0</v>
      </c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</row>
    <row r="1835" spans="1:52" x14ac:dyDescent="0.25">
      <c r="A1835" s="6">
        <f t="shared" si="57"/>
        <v>1831</v>
      </c>
      <c r="B1835" s="6"/>
      <c r="C1835" s="6" t="s">
        <v>5152</v>
      </c>
      <c r="D1835" s="6" t="s">
        <v>2841</v>
      </c>
      <c r="E1835" s="6"/>
      <c r="F1835" s="6" t="s">
        <v>2823</v>
      </c>
      <c r="G1835" s="6"/>
      <c r="H1835" s="6" t="s">
        <v>2830</v>
      </c>
      <c r="I1835" s="6" t="str">
        <f t="shared" si="56"/>
        <v>MT001831</v>
      </c>
      <c r="J1835" s="6" t="s">
        <v>2622</v>
      </c>
      <c r="K1835" s="10"/>
      <c r="L1835" s="6"/>
      <c r="M1835" s="6"/>
      <c r="N1835" s="6"/>
      <c r="O1835" s="6"/>
      <c r="P1835" s="6"/>
      <c r="Q1835" s="6"/>
      <c r="R1835" s="6" t="s">
        <v>226</v>
      </c>
      <c r="S1835" s="15" t="s">
        <v>514</v>
      </c>
      <c r="T1835" s="33">
        <v>1</v>
      </c>
      <c r="U1835" s="33">
        <v>1</v>
      </c>
      <c r="V1835" s="33">
        <v>1</v>
      </c>
      <c r="W1835" s="33">
        <v>0</v>
      </c>
      <c r="X1835" s="33"/>
      <c r="Y1835" s="33"/>
      <c r="Z1835" s="33">
        <v>0</v>
      </c>
      <c r="AA1835" s="33">
        <v>0</v>
      </c>
      <c r="AB1835" s="33">
        <v>0</v>
      </c>
      <c r="AC1835" s="33">
        <v>0</v>
      </c>
      <c r="AD1835" s="33"/>
      <c r="AE1835" s="33">
        <v>2</v>
      </c>
      <c r="AF1835" s="33">
        <v>2</v>
      </c>
      <c r="AG1835" s="33">
        <v>4</v>
      </c>
      <c r="AH1835" s="33"/>
      <c r="AI1835" s="33"/>
      <c r="AJ1835" s="33"/>
      <c r="AK1835" s="33"/>
      <c r="AL1835" s="33">
        <v>0</v>
      </c>
      <c r="AM1835" s="33">
        <v>5</v>
      </c>
      <c r="AN1835" s="33"/>
      <c r="AO1835" s="33">
        <v>0</v>
      </c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</row>
    <row r="1836" spans="1:52" x14ac:dyDescent="0.25">
      <c r="A1836" s="6">
        <f t="shared" si="57"/>
        <v>1832</v>
      </c>
      <c r="B1836" s="6"/>
      <c r="C1836" s="6" t="s">
        <v>5152</v>
      </c>
      <c r="D1836" s="6" t="s">
        <v>2841</v>
      </c>
      <c r="E1836" s="6"/>
      <c r="F1836" s="6" t="s">
        <v>2823</v>
      </c>
      <c r="G1836" s="6"/>
      <c r="H1836" s="6" t="s">
        <v>2830</v>
      </c>
      <c r="I1836" s="6" t="str">
        <f t="shared" si="56"/>
        <v>MT001832</v>
      </c>
      <c r="J1836" s="6" t="s">
        <v>2623</v>
      </c>
      <c r="K1836" s="10"/>
      <c r="L1836" s="6"/>
      <c r="M1836" s="6"/>
      <c r="N1836" s="6"/>
      <c r="O1836" s="6"/>
      <c r="P1836" s="6"/>
      <c r="Q1836" s="6"/>
      <c r="R1836" s="6" t="s">
        <v>226</v>
      </c>
      <c r="S1836" s="15" t="s">
        <v>514</v>
      </c>
      <c r="T1836" s="33">
        <v>1</v>
      </c>
      <c r="U1836" s="33">
        <v>1</v>
      </c>
      <c r="V1836" s="33">
        <v>1</v>
      </c>
      <c r="W1836" s="33">
        <v>0</v>
      </c>
      <c r="X1836" s="33"/>
      <c r="Y1836" s="33"/>
      <c r="Z1836" s="33">
        <v>0</v>
      </c>
      <c r="AA1836" s="33">
        <v>0</v>
      </c>
      <c r="AB1836" s="33">
        <v>0</v>
      </c>
      <c r="AC1836" s="33">
        <v>0</v>
      </c>
      <c r="AD1836" s="33"/>
      <c r="AE1836" s="33">
        <v>2</v>
      </c>
      <c r="AF1836" s="33">
        <v>2</v>
      </c>
      <c r="AG1836" s="33">
        <v>8</v>
      </c>
      <c r="AH1836" s="33"/>
      <c r="AI1836" s="33"/>
      <c r="AJ1836" s="33"/>
      <c r="AK1836" s="33"/>
      <c r="AL1836" s="33">
        <v>0</v>
      </c>
      <c r="AM1836" s="33">
        <v>5</v>
      </c>
      <c r="AN1836" s="33"/>
      <c r="AO1836" s="33">
        <v>0</v>
      </c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</row>
    <row r="1837" spans="1:52" x14ac:dyDescent="0.25">
      <c r="A1837" s="6">
        <f t="shared" si="57"/>
        <v>1833</v>
      </c>
      <c r="B1837" s="6"/>
      <c r="C1837" s="6" t="s">
        <v>5152</v>
      </c>
      <c r="D1837" s="6" t="s">
        <v>2841</v>
      </c>
      <c r="E1837" s="6"/>
      <c r="F1837" s="6" t="s">
        <v>2823</v>
      </c>
      <c r="G1837" s="6"/>
      <c r="H1837" s="6" t="s">
        <v>2830</v>
      </c>
      <c r="I1837" s="6" t="str">
        <f t="shared" si="56"/>
        <v>MT001833</v>
      </c>
      <c r="J1837" s="6" t="s">
        <v>2624</v>
      </c>
      <c r="K1837" s="10"/>
      <c r="L1837" s="6"/>
      <c r="M1837" s="6"/>
      <c r="N1837" s="6"/>
      <c r="O1837" s="6"/>
      <c r="P1837" s="6"/>
      <c r="Q1837" s="6"/>
      <c r="R1837" s="6" t="s">
        <v>226</v>
      </c>
      <c r="S1837" s="15" t="s">
        <v>514</v>
      </c>
      <c r="T1837" s="33">
        <v>1</v>
      </c>
      <c r="U1837" s="33">
        <v>1</v>
      </c>
      <c r="V1837" s="33">
        <v>1</v>
      </c>
      <c r="W1837" s="33">
        <v>0</v>
      </c>
      <c r="X1837" s="33"/>
      <c r="Y1837" s="33"/>
      <c r="Z1837" s="33">
        <v>0</v>
      </c>
      <c r="AA1837" s="33">
        <v>0</v>
      </c>
      <c r="AB1837" s="33">
        <v>0</v>
      </c>
      <c r="AC1837" s="33">
        <v>0</v>
      </c>
      <c r="AD1837" s="33"/>
      <c r="AE1837" s="33">
        <v>2</v>
      </c>
      <c r="AF1837" s="33">
        <v>2</v>
      </c>
      <c r="AG1837" s="33">
        <v>5</v>
      </c>
      <c r="AH1837" s="33"/>
      <c r="AI1837" s="33"/>
      <c r="AJ1837" s="33"/>
      <c r="AK1837" s="33"/>
      <c r="AL1837" s="33">
        <v>0</v>
      </c>
      <c r="AM1837" s="33">
        <v>5</v>
      </c>
      <c r="AN1837" s="33"/>
      <c r="AO1837" s="33">
        <v>0</v>
      </c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</row>
    <row r="1838" spans="1:52" x14ac:dyDescent="0.25">
      <c r="A1838" s="6">
        <f t="shared" si="57"/>
        <v>1834</v>
      </c>
      <c r="B1838" s="6"/>
      <c r="C1838" s="6" t="s">
        <v>5152</v>
      </c>
      <c r="D1838" s="6" t="s">
        <v>2841</v>
      </c>
      <c r="E1838" s="6"/>
      <c r="F1838" s="6" t="s">
        <v>2823</v>
      </c>
      <c r="G1838" s="6"/>
      <c r="H1838" s="6" t="s">
        <v>2830</v>
      </c>
      <c r="I1838" s="6" t="str">
        <f t="shared" si="56"/>
        <v>MT001834</v>
      </c>
      <c r="J1838" s="6" t="s">
        <v>2625</v>
      </c>
      <c r="K1838" s="10"/>
      <c r="L1838" s="6"/>
      <c r="M1838" s="6"/>
      <c r="N1838" s="6"/>
      <c r="O1838" s="6"/>
      <c r="P1838" s="6"/>
      <c r="Q1838" s="6"/>
      <c r="R1838" s="6" t="s">
        <v>226</v>
      </c>
      <c r="S1838" s="15" t="s">
        <v>514</v>
      </c>
      <c r="T1838" s="33">
        <v>1</v>
      </c>
      <c r="U1838" s="33">
        <v>1</v>
      </c>
      <c r="V1838" s="33">
        <v>1</v>
      </c>
      <c r="W1838" s="33">
        <v>0</v>
      </c>
      <c r="X1838" s="33"/>
      <c r="Y1838" s="33"/>
      <c r="Z1838" s="33">
        <v>0</v>
      </c>
      <c r="AA1838" s="33">
        <v>0</v>
      </c>
      <c r="AB1838" s="33">
        <v>0</v>
      </c>
      <c r="AC1838" s="33">
        <v>0</v>
      </c>
      <c r="AD1838" s="33"/>
      <c r="AE1838" s="33">
        <v>2</v>
      </c>
      <c r="AF1838" s="33">
        <v>2</v>
      </c>
      <c r="AG1838" s="33">
        <v>5</v>
      </c>
      <c r="AH1838" s="33"/>
      <c r="AI1838" s="33"/>
      <c r="AJ1838" s="33"/>
      <c r="AK1838" s="33"/>
      <c r="AL1838" s="33">
        <v>0</v>
      </c>
      <c r="AM1838" s="33">
        <v>9</v>
      </c>
      <c r="AN1838" s="33"/>
      <c r="AO1838" s="33">
        <v>0</v>
      </c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</row>
    <row r="1839" spans="1:52" x14ac:dyDescent="0.25">
      <c r="A1839" s="6">
        <f t="shared" si="57"/>
        <v>1835</v>
      </c>
      <c r="B1839" s="6"/>
      <c r="C1839" s="6" t="s">
        <v>5152</v>
      </c>
      <c r="D1839" s="6" t="s">
        <v>2841</v>
      </c>
      <c r="E1839" s="6"/>
      <c r="F1839" s="6" t="s">
        <v>2823</v>
      </c>
      <c r="G1839" s="6"/>
      <c r="H1839" s="6" t="s">
        <v>2830</v>
      </c>
      <c r="I1839" s="6" t="str">
        <f t="shared" si="56"/>
        <v>MT001835</v>
      </c>
      <c r="J1839" s="6" t="s">
        <v>2626</v>
      </c>
      <c r="K1839" s="10"/>
      <c r="L1839" s="6"/>
      <c r="M1839" s="6"/>
      <c r="N1839" s="6"/>
      <c r="O1839" s="6"/>
      <c r="P1839" s="6"/>
      <c r="Q1839" s="6"/>
      <c r="R1839" s="6" t="s">
        <v>226</v>
      </c>
      <c r="S1839" s="15">
        <v>7</v>
      </c>
      <c r="T1839" s="33">
        <v>1</v>
      </c>
      <c r="U1839" s="33">
        <v>1</v>
      </c>
      <c r="V1839" s="33">
        <v>1</v>
      </c>
      <c r="W1839" s="33">
        <v>0</v>
      </c>
      <c r="X1839" s="33"/>
      <c r="Y1839" s="33"/>
      <c r="Z1839" s="33">
        <v>0</v>
      </c>
      <c r="AA1839" s="33">
        <v>0</v>
      </c>
      <c r="AB1839" s="33">
        <v>0</v>
      </c>
      <c r="AC1839" s="33">
        <v>0</v>
      </c>
      <c r="AD1839" s="33"/>
      <c r="AE1839" s="33">
        <v>2</v>
      </c>
      <c r="AF1839" s="33">
        <v>2</v>
      </c>
      <c r="AG1839" s="33">
        <v>7</v>
      </c>
      <c r="AH1839" s="33"/>
      <c r="AI1839" s="33"/>
      <c r="AJ1839" s="33"/>
      <c r="AK1839" s="33"/>
      <c r="AL1839" s="33">
        <v>0</v>
      </c>
      <c r="AM1839" s="33">
        <v>3</v>
      </c>
      <c r="AN1839" s="33"/>
      <c r="AO1839" s="33">
        <v>0</v>
      </c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</row>
    <row r="1840" spans="1:52" x14ac:dyDescent="0.25">
      <c r="A1840" s="6">
        <f t="shared" si="57"/>
        <v>1836</v>
      </c>
      <c r="B1840" s="6"/>
      <c r="C1840" s="6" t="s">
        <v>5152</v>
      </c>
      <c r="D1840" s="6" t="s">
        <v>2841</v>
      </c>
      <c r="E1840" s="6"/>
      <c r="F1840" s="6" t="s">
        <v>2823</v>
      </c>
      <c r="G1840" s="6"/>
      <c r="H1840" s="6" t="s">
        <v>2830</v>
      </c>
      <c r="I1840" s="6" t="str">
        <f t="shared" si="56"/>
        <v>MT001836</v>
      </c>
      <c r="J1840" s="6" t="s">
        <v>2627</v>
      </c>
      <c r="K1840" s="10"/>
      <c r="L1840" s="6"/>
      <c r="M1840" s="6"/>
      <c r="N1840" s="6"/>
      <c r="O1840" s="6"/>
      <c r="P1840" s="6"/>
      <c r="Q1840" s="6"/>
      <c r="R1840" s="6" t="s">
        <v>226</v>
      </c>
      <c r="S1840" s="15">
        <v>7</v>
      </c>
      <c r="T1840" s="33">
        <v>1</v>
      </c>
      <c r="U1840" s="33">
        <v>1</v>
      </c>
      <c r="V1840" s="33">
        <v>1</v>
      </c>
      <c r="W1840" s="33">
        <v>0</v>
      </c>
      <c r="X1840" s="33"/>
      <c r="Y1840" s="33"/>
      <c r="Z1840" s="33">
        <v>0</v>
      </c>
      <c r="AA1840" s="33">
        <v>0</v>
      </c>
      <c r="AB1840" s="33">
        <v>0</v>
      </c>
      <c r="AC1840" s="33">
        <v>0</v>
      </c>
      <c r="AD1840" s="33"/>
      <c r="AE1840" s="33">
        <v>2</v>
      </c>
      <c r="AF1840" s="33">
        <v>2</v>
      </c>
      <c r="AG1840" s="33">
        <v>7</v>
      </c>
      <c r="AH1840" s="33"/>
      <c r="AI1840" s="33"/>
      <c r="AJ1840" s="33"/>
      <c r="AK1840" s="33"/>
      <c r="AL1840" s="33">
        <v>0</v>
      </c>
      <c r="AM1840" s="33">
        <v>7</v>
      </c>
      <c r="AN1840" s="33"/>
      <c r="AO1840" s="33">
        <v>0</v>
      </c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</row>
    <row r="1841" spans="1:52" x14ac:dyDescent="0.25">
      <c r="A1841" s="6">
        <f t="shared" si="57"/>
        <v>1837</v>
      </c>
      <c r="B1841" s="6"/>
      <c r="C1841" s="6" t="s">
        <v>5152</v>
      </c>
      <c r="D1841" s="6" t="s">
        <v>2841</v>
      </c>
      <c r="E1841" s="6"/>
      <c r="F1841" s="6" t="s">
        <v>2823</v>
      </c>
      <c r="G1841" s="6"/>
      <c r="H1841" s="6" t="s">
        <v>2830</v>
      </c>
      <c r="I1841" s="6" t="str">
        <f t="shared" si="56"/>
        <v>MT001837</v>
      </c>
      <c r="J1841" s="6" t="s">
        <v>2628</v>
      </c>
      <c r="K1841" s="10"/>
      <c r="L1841" s="6"/>
      <c r="M1841" s="6"/>
      <c r="N1841" s="6"/>
      <c r="O1841" s="6"/>
      <c r="P1841" s="6"/>
      <c r="Q1841" s="6"/>
      <c r="R1841" s="6" t="s">
        <v>226</v>
      </c>
      <c r="S1841" s="15" t="s">
        <v>514</v>
      </c>
      <c r="T1841" s="33">
        <v>1</v>
      </c>
      <c r="U1841" s="33">
        <v>1</v>
      </c>
      <c r="V1841" s="33">
        <v>1</v>
      </c>
      <c r="W1841" s="33">
        <v>0</v>
      </c>
      <c r="X1841" s="33"/>
      <c r="Y1841" s="33"/>
      <c r="Z1841" s="33">
        <v>0</v>
      </c>
      <c r="AA1841" s="33">
        <v>0</v>
      </c>
      <c r="AB1841" s="33">
        <v>0</v>
      </c>
      <c r="AC1841" s="33">
        <v>0</v>
      </c>
      <c r="AD1841" s="33"/>
      <c r="AE1841" s="33">
        <v>2</v>
      </c>
      <c r="AF1841" s="33">
        <v>2</v>
      </c>
      <c r="AG1841" s="33">
        <v>6</v>
      </c>
      <c r="AH1841" s="33"/>
      <c r="AI1841" s="33"/>
      <c r="AJ1841" s="33"/>
      <c r="AK1841" s="33"/>
      <c r="AL1841" s="33">
        <v>0</v>
      </c>
      <c r="AM1841" s="33">
        <v>9</v>
      </c>
      <c r="AN1841" s="33"/>
      <c r="AO1841" s="33">
        <v>0</v>
      </c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</row>
    <row r="1842" spans="1:52" x14ac:dyDescent="0.25">
      <c r="A1842" s="6">
        <f t="shared" si="57"/>
        <v>1838</v>
      </c>
      <c r="B1842" s="6"/>
      <c r="C1842" s="6" t="s">
        <v>5152</v>
      </c>
      <c r="D1842" s="6" t="s">
        <v>2841</v>
      </c>
      <c r="E1842" s="6"/>
      <c r="F1842" s="6" t="s">
        <v>2823</v>
      </c>
      <c r="G1842" s="6"/>
      <c r="H1842" s="6" t="s">
        <v>2830</v>
      </c>
      <c r="I1842" s="6" t="str">
        <f t="shared" si="56"/>
        <v>MT001838</v>
      </c>
      <c r="J1842" s="6" t="s">
        <v>2629</v>
      </c>
      <c r="K1842" s="10"/>
      <c r="L1842" s="6"/>
      <c r="M1842" s="6"/>
      <c r="N1842" s="6"/>
      <c r="O1842" s="6"/>
      <c r="P1842" s="6"/>
      <c r="Q1842" s="6"/>
      <c r="R1842" s="6" t="s">
        <v>226</v>
      </c>
      <c r="S1842" s="15" t="s">
        <v>514</v>
      </c>
      <c r="T1842" s="33">
        <v>1</v>
      </c>
      <c r="U1842" s="33">
        <v>1</v>
      </c>
      <c r="V1842" s="33">
        <v>1</v>
      </c>
      <c r="W1842" s="33">
        <v>0</v>
      </c>
      <c r="X1842" s="33"/>
      <c r="Y1842" s="33"/>
      <c r="Z1842" s="33">
        <v>0</v>
      </c>
      <c r="AA1842" s="33">
        <v>0</v>
      </c>
      <c r="AB1842" s="33">
        <v>0</v>
      </c>
      <c r="AC1842" s="33">
        <v>0</v>
      </c>
      <c r="AD1842" s="33"/>
      <c r="AE1842" s="33">
        <v>2</v>
      </c>
      <c r="AF1842" s="33">
        <v>2</v>
      </c>
      <c r="AG1842" s="33">
        <v>4</v>
      </c>
      <c r="AH1842" s="33"/>
      <c r="AI1842" s="33"/>
      <c r="AJ1842" s="33"/>
      <c r="AK1842" s="33"/>
      <c r="AL1842" s="33">
        <v>0</v>
      </c>
      <c r="AM1842" s="33">
        <v>4</v>
      </c>
      <c r="AN1842" s="33"/>
      <c r="AO1842" s="33">
        <v>0</v>
      </c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</row>
    <row r="1843" spans="1:52" x14ac:dyDescent="0.25">
      <c r="A1843" s="6">
        <f t="shared" si="57"/>
        <v>1839</v>
      </c>
      <c r="B1843" s="6"/>
      <c r="C1843" s="6" t="s">
        <v>5152</v>
      </c>
      <c r="D1843" s="6" t="s">
        <v>2841</v>
      </c>
      <c r="E1843" s="6"/>
      <c r="F1843" s="6" t="s">
        <v>2823</v>
      </c>
      <c r="G1843" s="6"/>
      <c r="H1843" s="6" t="s">
        <v>2830</v>
      </c>
      <c r="I1843" s="6" t="str">
        <f t="shared" si="56"/>
        <v>MT001839</v>
      </c>
      <c r="J1843" s="6" t="s">
        <v>2630</v>
      </c>
      <c r="K1843" s="10"/>
      <c r="L1843" s="6"/>
      <c r="M1843" s="6"/>
      <c r="N1843" s="6"/>
      <c r="O1843" s="6"/>
      <c r="P1843" s="6"/>
      <c r="Q1843" s="6"/>
      <c r="R1843" s="6" t="s">
        <v>226</v>
      </c>
      <c r="S1843" s="15" t="s">
        <v>514</v>
      </c>
      <c r="T1843" s="33">
        <v>1</v>
      </c>
      <c r="U1843" s="33">
        <v>1</v>
      </c>
      <c r="V1843" s="33">
        <v>1</v>
      </c>
      <c r="W1843" s="33">
        <v>0</v>
      </c>
      <c r="X1843" s="33"/>
      <c r="Y1843" s="33"/>
      <c r="Z1843" s="33">
        <v>0</v>
      </c>
      <c r="AA1843" s="33">
        <v>0</v>
      </c>
      <c r="AB1843" s="33">
        <v>0</v>
      </c>
      <c r="AC1843" s="33">
        <v>0</v>
      </c>
      <c r="AD1843" s="33"/>
      <c r="AE1843" s="33">
        <v>2</v>
      </c>
      <c r="AF1843" s="33">
        <v>2</v>
      </c>
      <c r="AG1843" s="33">
        <v>6</v>
      </c>
      <c r="AH1843" s="33"/>
      <c r="AI1843" s="33"/>
      <c r="AJ1843" s="33"/>
      <c r="AK1843" s="33"/>
      <c r="AL1843" s="33">
        <v>0</v>
      </c>
      <c r="AM1843" s="33">
        <v>7</v>
      </c>
      <c r="AN1843" s="33"/>
      <c r="AO1843" s="33">
        <v>0</v>
      </c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</row>
    <row r="1844" spans="1:52" x14ac:dyDescent="0.25">
      <c r="A1844" s="6">
        <f t="shared" si="57"/>
        <v>1840</v>
      </c>
      <c r="B1844" s="6"/>
      <c r="C1844" s="6" t="s">
        <v>5152</v>
      </c>
      <c r="D1844" s="6" t="s">
        <v>2841</v>
      </c>
      <c r="E1844" s="6"/>
      <c r="F1844" s="6" t="s">
        <v>2823</v>
      </c>
      <c r="G1844" s="6"/>
      <c r="H1844" s="6" t="s">
        <v>2830</v>
      </c>
      <c r="I1844" s="6" t="str">
        <f t="shared" si="56"/>
        <v>MT001840</v>
      </c>
      <c r="J1844" s="6" t="s">
        <v>2631</v>
      </c>
      <c r="K1844" s="10"/>
      <c r="L1844" s="6"/>
      <c r="M1844" s="6"/>
      <c r="N1844" s="6"/>
      <c r="O1844" s="6"/>
      <c r="P1844" s="6"/>
      <c r="Q1844" s="6"/>
      <c r="R1844" s="6" t="s">
        <v>226</v>
      </c>
      <c r="S1844" s="15" t="s">
        <v>514</v>
      </c>
      <c r="T1844" s="33">
        <v>1</v>
      </c>
      <c r="U1844" s="33">
        <v>1</v>
      </c>
      <c r="V1844" s="33">
        <v>1</v>
      </c>
      <c r="W1844" s="33">
        <v>0</v>
      </c>
      <c r="X1844" s="33"/>
      <c r="Y1844" s="33"/>
      <c r="Z1844" s="33">
        <v>0</v>
      </c>
      <c r="AA1844" s="33">
        <v>0</v>
      </c>
      <c r="AB1844" s="33">
        <v>0</v>
      </c>
      <c r="AC1844" s="33">
        <v>0</v>
      </c>
      <c r="AD1844" s="33"/>
      <c r="AE1844" s="33">
        <v>2</v>
      </c>
      <c r="AF1844" s="33">
        <v>2</v>
      </c>
      <c r="AG1844" s="33">
        <v>6</v>
      </c>
      <c r="AH1844" s="33"/>
      <c r="AI1844" s="33"/>
      <c r="AJ1844" s="33"/>
      <c r="AK1844" s="33"/>
      <c r="AL1844" s="33">
        <v>0</v>
      </c>
      <c r="AM1844" s="33">
        <v>6</v>
      </c>
      <c r="AN1844" s="33"/>
      <c r="AO1844" s="33">
        <v>0</v>
      </c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</row>
    <row r="1845" spans="1:52" x14ac:dyDescent="0.25">
      <c r="A1845" s="6">
        <f t="shared" si="57"/>
        <v>1841</v>
      </c>
      <c r="B1845" s="6"/>
      <c r="C1845" s="6" t="s">
        <v>5152</v>
      </c>
      <c r="D1845" s="6" t="s">
        <v>2841</v>
      </c>
      <c r="E1845" s="6"/>
      <c r="F1845" s="6" t="s">
        <v>2823</v>
      </c>
      <c r="G1845" s="6"/>
      <c r="H1845" s="6" t="s">
        <v>2830</v>
      </c>
      <c r="I1845" s="6" t="str">
        <f t="shared" si="56"/>
        <v>MT001841</v>
      </c>
      <c r="J1845" s="6" t="s">
        <v>2632</v>
      </c>
      <c r="K1845" s="10"/>
      <c r="L1845" s="6"/>
      <c r="M1845" s="6"/>
      <c r="N1845" s="6"/>
      <c r="O1845" s="6"/>
      <c r="P1845" s="6"/>
      <c r="Q1845" s="6"/>
      <c r="R1845" s="6" t="s">
        <v>226</v>
      </c>
      <c r="S1845" s="15" t="s">
        <v>514</v>
      </c>
      <c r="T1845" s="33">
        <v>1</v>
      </c>
      <c r="U1845" s="33">
        <v>1</v>
      </c>
      <c r="V1845" s="33">
        <v>1</v>
      </c>
      <c r="W1845" s="33">
        <v>0</v>
      </c>
      <c r="X1845" s="33"/>
      <c r="Y1845" s="33"/>
      <c r="Z1845" s="33">
        <v>0</v>
      </c>
      <c r="AA1845" s="33">
        <v>0</v>
      </c>
      <c r="AB1845" s="33">
        <v>0</v>
      </c>
      <c r="AC1845" s="33">
        <v>0</v>
      </c>
      <c r="AD1845" s="33"/>
      <c r="AE1845" s="33">
        <v>2</v>
      </c>
      <c r="AF1845" s="33">
        <v>2</v>
      </c>
      <c r="AG1845" s="33">
        <v>3</v>
      </c>
      <c r="AH1845" s="33"/>
      <c r="AI1845" s="33"/>
      <c r="AJ1845" s="33"/>
      <c r="AK1845" s="33"/>
      <c r="AL1845" s="33">
        <v>0</v>
      </c>
      <c r="AM1845" s="33">
        <v>4</v>
      </c>
      <c r="AN1845" s="33"/>
      <c r="AO1845" s="33">
        <v>0</v>
      </c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</row>
    <row r="1846" spans="1:52" x14ac:dyDescent="0.25">
      <c r="A1846" s="6">
        <f t="shared" si="57"/>
        <v>1842</v>
      </c>
      <c r="B1846" s="6"/>
      <c r="C1846" s="6" t="s">
        <v>5152</v>
      </c>
      <c r="D1846" s="6" t="s">
        <v>2841</v>
      </c>
      <c r="E1846" s="6"/>
      <c r="F1846" s="6" t="s">
        <v>2823</v>
      </c>
      <c r="G1846" s="6"/>
      <c r="H1846" s="6" t="s">
        <v>2830</v>
      </c>
      <c r="I1846" s="6" t="str">
        <f t="shared" si="56"/>
        <v>MT001842</v>
      </c>
      <c r="J1846" s="6" t="s">
        <v>2633</v>
      </c>
      <c r="K1846" s="10"/>
      <c r="L1846" s="6"/>
      <c r="M1846" s="6"/>
      <c r="N1846" s="6"/>
      <c r="O1846" s="6"/>
      <c r="P1846" s="6"/>
      <c r="Q1846" s="6"/>
      <c r="R1846" s="6" t="s">
        <v>226</v>
      </c>
      <c r="S1846" s="15" t="s">
        <v>514</v>
      </c>
      <c r="T1846" s="33">
        <v>1</v>
      </c>
      <c r="U1846" s="33">
        <v>1</v>
      </c>
      <c r="V1846" s="33">
        <v>1</v>
      </c>
      <c r="W1846" s="33">
        <v>0</v>
      </c>
      <c r="X1846" s="33"/>
      <c r="Y1846" s="33"/>
      <c r="Z1846" s="33">
        <v>0</v>
      </c>
      <c r="AA1846" s="33">
        <v>0</v>
      </c>
      <c r="AB1846" s="33">
        <v>0</v>
      </c>
      <c r="AC1846" s="33">
        <v>0</v>
      </c>
      <c r="AD1846" s="33"/>
      <c r="AE1846" s="33">
        <v>2</v>
      </c>
      <c r="AF1846" s="33">
        <v>2</v>
      </c>
      <c r="AG1846" s="33">
        <v>8</v>
      </c>
      <c r="AH1846" s="33"/>
      <c r="AI1846" s="33"/>
      <c r="AJ1846" s="33"/>
      <c r="AK1846" s="33"/>
      <c r="AL1846" s="33">
        <v>0</v>
      </c>
      <c r="AM1846" s="33">
        <v>5</v>
      </c>
      <c r="AN1846" s="33"/>
      <c r="AO1846" s="33">
        <v>0</v>
      </c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</row>
    <row r="1847" spans="1:52" x14ac:dyDescent="0.25">
      <c r="A1847" s="6">
        <f t="shared" si="57"/>
        <v>1843</v>
      </c>
      <c r="B1847" s="6"/>
      <c r="C1847" s="6" t="s">
        <v>5152</v>
      </c>
      <c r="D1847" s="6" t="s">
        <v>2841</v>
      </c>
      <c r="E1847" s="6"/>
      <c r="F1847" s="6" t="s">
        <v>2823</v>
      </c>
      <c r="G1847" s="6"/>
      <c r="H1847" s="6" t="s">
        <v>2830</v>
      </c>
      <c r="I1847" s="6" t="str">
        <f t="shared" si="56"/>
        <v>MT001843</v>
      </c>
      <c r="J1847" s="6" t="s">
        <v>2634</v>
      </c>
      <c r="K1847" s="10"/>
      <c r="L1847" s="6"/>
      <c r="M1847" s="6"/>
      <c r="N1847" s="6"/>
      <c r="O1847" s="6"/>
      <c r="P1847" s="6"/>
      <c r="Q1847" s="6"/>
      <c r="R1847" s="6" t="s">
        <v>226</v>
      </c>
      <c r="S1847" s="15" t="s">
        <v>514</v>
      </c>
      <c r="T1847" s="33">
        <v>1</v>
      </c>
      <c r="U1847" s="33">
        <v>1</v>
      </c>
      <c r="V1847" s="33">
        <v>1</v>
      </c>
      <c r="W1847" s="33">
        <v>0</v>
      </c>
      <c r="X1847" s="33"/>
      <c r="Y1847" s="33"/>
      <c r="Z1847" s="33">
        <v>0</v>
      </c>
      <c r="AA1847" s="33">
        <v>0</v>
      </c>
      <c r="AB1847" s="33">
        <v>0</v>
      </c>
      <c r="AC1847" s="33">
        <v>0</v>
      </c>
      <c r="AD1847" s="33"/>
      <c r="AE1847" s="33">
        <v>2</v>
      </c>
      <c r="AF1847" s="33">
        <v>2</v>
      </c>
      <c r="AG1847" s="33">
        <v>5</v>
      </c>
      <c r="AH1847" s="33"/>
      <c r="AI1847" s="33"/>
      <c r="AJ1847" s="33"/>
      <c r="AK1847" s="33"/>
      <c r="AL1847" s="33">
        <v>0</v>
      </c>
      <c r="AM1847" s="33">
        <v>3</v>
      </c>
      <c r="AN1847" s="33"/>
      <c r="AO1847" s="33">
        <v>0</v>
      </c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</row>
    <row r="1848" spans="1:52" x14ac:dyDescent="0.25">
      <c r="A1848" s="6">
        <f t="shared" si="57"/>
        <v>1844</v>
      </c>
      <c r="B1848" s="6"/>
      <c r="C1848" s="6" t="s">
        <v>5152</v>
      </c>
      <c r="D1848" s="6" t="s">
        <v>2841</v>
      </c>
      <c r="E1848" s="6"/>
      <c r="F1848" s="6" t="s">
        <v>2823</v>
      </c>
      <c r="G1848" s="6"/>
      <c r="H1848" s="6" t="s">
        <v>2830</v>
      </c>
      <c r="I1848" s="6" t="str">
        <f t="shared" si="56"/>
        <v>MT001844</v>
      </c>
      <c r="J1848" s="6" t="s">
        <v>2635</v>
      </c>
      <c r="K1848" s="10"/>
      <c r="L1848" s="6"/>
      <c r="M1848" s="6"/>
      <c r="N1848" s="6"/>
      <c r="O1848" s="6"/>
      <c r="P1848" s="6"/>
      <c r="Q1848" s="6"/>
      <c r="R1848" s="6" t="s">
        <v>226</v>
      </c>
      <c r="S1848" s="15" t="s">
        <v>514</v>
      </c>
      <c r="T1848" s="33">
        <v>1</v>
      </c>
      <c r="U1848" s="33">
        <v>1</v>
      </c>
      <c r="V1848" s="33">
        <v>1</v>
      </c>
      <c r="W1848" s="33">
        <v>0</v>
      </c>
      <c r="X1848" s="33"/>
      <c r="Y1848" s="33"/>
      <c r="Z1848" s="33">
        <v>0</v>
      </c>
      <c r="AA1848" s="33">
        <v>0</v>
      </c>
      <c r="AB1848" s="33">
        <v>0</v>
      </c>
      <c r="AC1848" s="33">
        <v>0</v>
      </c>
      <c r="AD1848" s="33"/>
      <c r="AE1848" s="33">
        <v>2</v>
      </c>
      <c r="AF1848" s="33">
        <v>2</v>
      </c>
      <c r="AG1848" s="33">
        <v>7</v>
      </c>
      <c r="AH1848" s="33"/>
      <c r="AI1848" s="33"/>
      <c r="AJ1848" s="33"/>
      <c r="AK1848" s="33"/>
      <c r="AL1848" s="33">
        <v>0</v>
      </c>
      <c r="AM1848" s="33">
        <v>4</v>
      </c>
      <c r="AN1848" s="33"/>
      <c r="AO1848" s="33">
        <v>0</v>
      </c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</row>
    <row r="1849" spans="1:52" x14ac:dyDescent="0.25">
      <c r="A1849" s="6">
        <f t="shared" si="57"/>
        <v>1845</v>
      </c>
      <c r="B1849" s="6"/>
      <c r="C1849" s="6" t="s">
        <v>5152</v>
      </c>
      <c r="D1849" s="6" t="s">
        <v>2841</v>
      </c>
      <c r="E1849" s="6"/>
      <c r="F1849" s="6" t="s">
        <v>2823</v>
      </c>
      <c r="G1849" s="6"/>
      <c r="H1849" s="6" t="s">
        <v>2830</v>
      </c>
      <c r="I1849" s="6" t="str">
        <f t="shared" si="56"/>
        <v>MT001845</v>
      </c>
      <c r="J1849" s="6" t="s">
        <v>2636</v>
      </c>
      <c r="K1849" s="10"/>
      <c r="L1849" s="6"/>
      <c r="M1849" s="6"/>
      <c r="N1849" s="6"/>
      <c r="O1849" s="6"/>
      <c r="P1849" s="6"/>
      <c r="Q1849" s="6"/>
      <c r="R1849" s="6" t="s">
        <v>226</v>
      </c>
      <c r="S1849" s="15" t="s">
        <v>514</v>
      </c>
      <c r="T1849" s="33">
        <v>1</v>
      </c>
      <c r="U1849" s="33">
        <v>1</v>
      </c>
      <c r="V1849" s="33">
        <v>1</v>
      </c>
      <c r="W1849" s="33">
        <v>0</v>
      </c>
      <c r="X1849" s="33"/>
      <c r="Y1849" s="33"/>
      <c r="Z1849" s="33">
        <v>0</v>
      </c>
      <c r="AA1849" s="33">
        <v>0</v>
      </c>
      <c r="AB1849" s="33">
        <v>0</v>
      </c>
      <c r="AC1849" s="33">
        <v>0</v>
      </c>
      <c r="AD1849" s="33"/>
      <c r="AE1849" s="33">
        <v>2</v>
      </c>
      <c r="AF1849" s="33">
        <v>2</v>
      </c>
      <c r="AG1849" s="33">
        <v>3</v>
      </c>
      <c r="AH1849" s="33"/>
      <c r="AI1849" s="33"/>
      <c r="AJ1849" s="33"/>
      <c r="AK1849" s="33"/>
      <c r="AL1849" s="33">
        <v>0</v>
      </c>
      <c r="AM1849" s="33">
        <v>6</v>
      </c>
      <c r="AN1849" s="33"/>
      <c r="AO1849" s="33">
        <v>0</v>
      </c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</row>
    <row r="1850" spans="1:52" x14ac:dyDescent="0.25">
      <c r="A1850" s="6">
        <f t="shared" si="57"/>
        <v>1846</v>
      </c>
      <c r="B1850" s="6"/>
      <c r="C1850" s="6" t="s">
        <v>5152</v>
      </c>
      <c r="D1850" s="6" t="s">
        <v>2841</v>
      </c>
      <c r="E1850" s="6"/>
      <c r="F1850" s="6" t="s">
        <v>2823</v>
      </c>
      <c r="G1850" s="6"/>
      <c r="H1850" s="6" t="s">
        <v>2830</v>
      </c>
      <c r="I1850" s="6" t="str">
        <f t="shared" si="56"/>
        <v>MT001846</v>
      </c>
      <c r="J1850" s="6" t="s">
        <v>2637</v>
      </c>
      <c r="K1850" s="10"/>
      <c r="L1850" s="6"/>
      <c r="M1850" s="6"/>
      <c r="N1850" s="6"/>
      <c r="O1850" s="6"/>
      <c r="P1850" s="6"/>
      <c r="Q1850" s="6"/>
      <c r="R1850" s="6" t="s">
        <v>226</v>
      </c>
      <c r="S1850" s="15" t="s">
        <v>514</v>
      </c>
      <c r="T1850" s="33">
        <v>1</v>
      </c>
      <c r="U1850" s="33">
        <v>1</v>
      </c>
      <c r="V1850" s="33">
        <v>1</v>
      </c>
      <c r="W1850" s="33">
        <v>0</v>
      </c>
      <c r="X1850" s="33"/>
      <c r="Y1850" s="33"/>
      <c r="Z1850" s="33">
        <v>0</v>
      </c>
      <c r="AA1850" s="33">
        <v>0</v>
      </c>
      <c r="AB1850" s="33">
        <v>0</v>
      </c>
      <c r="AC1850" s="33">
        <v>0</v>
      </c>
      <c r="AD1850" s="33"/>
      <c r="AE1850" s="33">
        <v>2</v>
      </c>
      <c r="AF1850" s="33">
        <v>2</v>
      </c>
      <c r="AG1850" s="33">
        <v>6</v>
      </c>
      <c r="AH1850" s="33"/>
      <c r="AI1850" s="33"/>
      <c r="AJ1850" s="33"/>
      <c r="AK1850" s="33"/>
      <c r="AL1850" s="33">
        <v>0</v>
      </c>
      <c r="AM1850" s="33">
        <v>3</v>
      </c>
      <c r="AN1850" s="33"/>
      <c r="AO1850" s="33">
        <v>0</v>
      </c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</row>
    <row r="1851" spans="1:52" x14ac:dyDescent="0.25">
      <c r="A1851" s="6">
        <f t="shared" si="57"/>
        <v>1847</v>
      </c>
      <c r="B1851" s="6"/>
      <c r="C1851" s="6" t="s">
        <v>5152</v>
      </c>
      <c r="D1851" s="6" t="s">
        <v>2841</v>
      </c>
      <c r="E1851" s="6"/>
      <c r="F1851" s="6" t="s">
        <v>2823</v>
      </c>
      <c r="G1851" s="6"/>
      <c r="H1851" s="6" t="s">
        <v>2830</v>
      </c>
      <c r="I1851" s="6" t="str">
        <f t="shared" si="56"/>
        <v>MT001847</v>
      </c>
      <c r="J1851" s="6" t="s">
        <v>2638</v>
      </c>
      <c r="K1851" s="10"/>
      <c r="L1851" s="6"/>
      <c r="M1851" s="6"/>
      <c r="N1851" s="6"/>
      <c r="O1851" s="6"/>
      <c r="P1851" s="6"/>
      <c r="Q1851" s="6"/>
      <c r="R1851" s="6" t="s">
        <v>226</v>
      </c>
      <c r="S1851" s="15" t="s">
        <v>514</v>
      </c>
      <c r="T1851" s="33">
        <v>1</v>
      </c>
      <c r="U1851" s="33">
        <v>1</v>
      </c>
      <c r="V1851" s="33">
        <v>1</v>
      </c>
      <c r="W1851" s="33">
        <v>0</v>
      </c>
      <c r="X1851" s="33"/>
      <c r="Y1851" s="33"/>
      <c r="Z1851" s="33">
        <v>0</v>
      </c>
      <c r="AA1851" s="33">
        <v>0</v>
      </c>
      <c r="AB1851" s="33">
        <v>0</v>
      </c>
      <c r="AC1851" s="33">
        <v>0</v>
      </c>
      <c r="AD1851" s="33"/>
      <c r="AE1851" s="33">
        <v>2</v>
      </c>
      <c r="AF1851" s="33">
        <v>2</v>
      </c>
      <c r="AG1851" s="33">
        <v>4</v>
      </c>
      <c r="AH1851" s="33"/>
      <c r="AI1851" s="33"/>
      <c r="AJ1851" s="33"/>
      <c r="AK1851" s="33"/>
      <c r="AL1851" s="33">
        <v>0</v>
      </c>
      <c r="AM1851" s="33">
        <v>7</v>
      </c>
      <c r="AN1851" s="33"/>
      <c r="AO1851" s="33">
        <v>0</v>
      </c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</row>
    <row r="1852" spans="1:52" x14ac:dyDescent="0.25">
      <c r="A1852" s="6">
        <f t="shared" si="57"/>
        <v>1848</v>
      </c>
      <c r="B1852" s="6"/>
      <c r="C1852" s="6" t="s">
        <v>5152</v>
      </c>
      <c r="D1852" s="6" t="s">
        <v>2841</v>
      </c>
      <c r="E1852" s="6"/>
      <c r="F1852" s="6" t="s">
        <v>2823</v>
      </c>
      <c r="G1852" s="6"/>
      <c r="H1852" s="6" t="s">
        <v>2830</v>
      </c>
      <c r="I1852" s="6" t="str">
        <f t="shared" si="56"/>
        <v>MT001848</v>
      </c>
      <c r="J1852" s="6" t="s">
        <v>2639</v>
      </c>
      <c r="K1852" s="10"/>
      <c r="L1852" s="6"/>
      <c r="M1852" s="6"/>
      <c r="N1852" s="6"/>
      <c r="O1852" s="6"/>
      <c r="P1852" s="6"/>
      <c r="Q1852" s="6"/>
      <c r="R1852" s="6" t="s">
        <v>226</v>
      </c>
      <c r="S1852" s="15" t="s">
        <v>514</v>
      </c>
      <c r="T1852" s="33">
        <v>1</v>
      </c>
      <c r="U1852" s="33">
        <v>1</v>
      </c>
      <c r="V1852" s="33">
        <v>1</v>
      </c>
      <c r="W1852" s="33">
        <v>0</v>
      </c>
      <c r="X1852" s="33"/>
      <c r="Y1852" s="33"/>
      <c r="Z1852" s="33">
        <v>0</v>
      </c>
      <c r="AA1852" s="33">
        <v>0</v>
      </c>
      <c r="AB1852" s="33">
        <v>0</v>
      </c>
      <c r="AC1852" s="33">
        <v>0</v>
      </c>
      <c r="AD1852" s="33"/>
      <c r="AE1852" s="33">
        <v>2</v>
      </c>
      <c r="AF1852" s="33">
        <v>2</v>
      </c>
      <c r="AG1852" s="33">
        <v>2</v>
      </c>
      <c r="AH1852" s="33"/>
      <c r="AI1852" s="33"/>
      <c r="AJ1852" s="33"/>
      <c r="AK1852" s="33"/>
      <c r="AL1852" s="33">
        <v>0</v>
      </c>
      <c r="AM1852" s="33">
        <v>4</v>
      </c>
      <c r="AN1852" s="33"/>
      <c r="AO1852" s="33">
        <v>0</v>
      </c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</row>
    <row r="1853" spans="1:52" x14ac:dyDescent="0.25">
      <c r="A1853" s="6">
        <f t="shared" si="57"/>
        <v>1849</v>
      </c>
      <c r="B1853" s="6"/>
      <c r="C1853" s="6" t="s">
        <v>5152</v>
      </c>
      <c r="D1853" s="6" t="s">
        <v>2841</v>
      </c>
      <c r="E1853" s="6"/>
      <c r="F1853" s="6" t="s">
        <v>2823</v>
      </c>
      <c r="G1853" s="6"/>
      <c r="H1853" s="6" t="s">
        <v>2830</v>
      </c>
      <c r="I1853" s="6" t="str">
        <f t="shared" si="56"/>
        <v>MT001849</v>
      </c>
      <c r="J1853" s="6" t="s">
        <v>2640</v>
      </c>
      <c r="K1853" s="10"/>
      <c r="L1853" s="6"/>
      <c r="M1853" s="6"/>
      <c r="N1853" s="6"/>
      <c r="O1853" s="6"/>
      <c r="P1853" s="6"/>
      <c r="Q1853" s="6"/>
      <c r="R1853" s="6" t="s">
        <v>226</v>
      </c>
      <c r="S1853" s="15" t="s">
        <v>514</v>
      </c>
      <c r="T1853" s="33">
        <v>1</v>
      </c>
      <c r="U1853" s="33">
        <v>1</v>
      </c>
      <c r="V1853" s="33">
        <v>1</v>
      </c>
      <c r="W1853" s="33">
        <v>0</v>
      </c>
      <c r="X1853" s="33"/>
      <c r="Y1853" s="33"/>
      <c r="Z1853" s="33">
        <v>0</v>
      </c>
      <c r="AA1853" s="33">
        <v>0</v>
      </c>
      <c r="AB1853" s="33">
        <v>0</v>
      </c>
      <c r="AC1853" s="33">
        <v>0</v>
      </c>
      <c r="AD1853" s="33"/>
      <c r="AE1853" s="33">
        <v>2</v>
      </c>
      <c r="AF1853" s="33">
        <v>2</v>
      </c>
      <c r="AG1853" s="33">
        <v>5</v>
      </c>
      <c r="AH1853" s="33"/>
      <c r="AI1853" s="33"/>
      <c r="AJ1853" s="33"/>
      <c r="AK1853" s="33"/>
      <c r="AL1853" s="33">
        <v>0</v>
      </c>
      <c r="AM1853" s="33">
        <v>3</v>
      </c>
      <c r="AN1853" s="33"/>
      <c r="AO1853" s="33">
        <v>0</v>
      </c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</row>
    <row r="1854" spans="1:52" x14ac:dyDescent="0.25">
      <c r="A1854" s="6">
        <f t="shared" si="57"/>
        <v>1850</v>
      </c>
      <c r="B1854" s="6"/>
      <c r="C1854" s="6" t="s">
        <v>5152</v>
      </c>
      <c r="D1854" s="6" t="s">
        <v>2841</v>
      </c>
      <c r="E1854" s="6"/>
      <c r="F1854" s="6" t="s">
        <v>2823</v>
      </c>
      <c r="G1854" s="6"/>
      <c r="H1854" s="6" t="s">
        <v>2830</v>
      </c>
      <c r="I1854" s="6" t="str">
        <f t="shared" si="56"/>
        <v>MT001850</v>
      </c>
      <c r="J1854" s="6" t="s">
        <v>2641</v>
      </c>
      <c r="K1854" s="10"/>
      <c r="L1854" s="6"/>
      <c r="M1854" s="6"/>
      <c r="N1854" s="6"/>
      <c r="O1854" s="6"/>
      <c r="P1854" s="6"/>
      <c r="Q1854" s="6"/>
      <c r="R1854" s="6" t="s">
        <v>226</v>
      </c>
      <c r="S1854" s="15" t="s">
        <v>514</v>
      </c>
      <c r="T1854" s="33">
        <v>1</v>
      </c>
      <c r="U1854" s="33">
        <v>1</v>
      </c>
      <c r="V1854" s="33">
        <v>1</v>
      </c>
      <c r="W1854" s="33">
        <v>0</v>
      </c>
      <c r="X1854" s="33"/>
      <c r="Y1854" s="33"/>
      <c r="Z1854" s="33">
        <v>0</v>
      </c>
      <c r="AA1854" s="33">
        <v>0</v>
      </c>
      <c r="AB1854" s="33">
        <v>0</v>
      </c>
      <c r="AC1854" s="33">
        <v>0</v>
      </c>
      <c r="AD1854" s="33"/>
      <c r="AE1854" s="33">
        <v>2</v>
      </c>
      <c r="AF1854" s="33">
        <v>2</v>
      </c>
      <c r="AG1854" s="33">
        <v>5</v>
      </c>
      <c r="AH1854" s="33"/>
      <c r="AI1854" s="33"/>
      <c r="AJ1854" s="33"/>
      <c r="AK1854" s="33"/>
      <c r="AL1854" s="33">
        <v>0</v>
      </c>
      <c r="AM1854" s="33">
        <v>5</v>
      </c>
      <c r="AN1854" s="33"/>
      <c r="AO1854" s="33">
        <v>0</v>
      </c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</row>
    <row r="1855" spans="1:52" x14ac:dyDescent="0.25">
      <c r="A1855" s="6">
        <f t="shared" si="57"/>
        <v>1851</v>
      </c>
      <c r="B1855" s="6"/>
      <c r="C1855" s="6" t="s">
        <v>5152</v>
      </c>
      <c r="D1855" s="6" t="s">
        <v>2841</v>
      </c>
      <c r="E1855" s="6"/>
      <c r="F1855" s="6" t="s">
        <v>2823</v>
      </c>
      <c r="G1855" s="6"/>
      <c r="H1855" s="6" t="s">
        <v>2830</v>
      </c>
      <c r="I1855" s="6" t="str">
        <f t="shared" si="56"/>
        <v>MT001851</v>
      </c>
      <c r="J1855" s="6" t="s">
        <v>2642</v>
      </c>
      <c r="K1855" s="10"/>
      <c r="L1855" s="6"/>
      <c r="M1855" s="6"/>
      <c r="N1855" s="6"/>
      <c r="O1855" s="6"/>
      <c r="P1855" s="6"/>
      <c r="Q1855" s="6"/>
      <c r="R1855" s="6" t="s">
        <v>226</v>
      </c>
      <c r="S1855" s="15" t="s">
        <v>514</v>
      </c>
      <c r="T1855" s="33">
        <v>1</v>
      </c>
      <c r="U1855" s="33">
        <v>1</v>
      </c>
      <c r="V1855" s="33">
        <v>1</v>
      </c>
      <c r="W1855" s="33">
        <v>0</v>
      </c>
      <c r="X1855" s="33"/>
      <c r="Y1855" s="33"/>
      <c r="Z1855" s="33">
        <v>0</v>
      </c>
      <c r="AA1855" s="33">
        <v>0</v>
      </c>
      <c r="AB1855" s="33">
        <v>0</v>
      </c>
      <c r="AC1855" s="33">
        <v>0</v>
      </c>
      <c r="AD1855" s="33"/>
      <c r="AE1855" s="33">
        <v>2</v>
      </c>
      <c r="AF1855" s="33">
        <v>2</v>
      </c>
      <c r="AG1855" s="33">
        <v>6</v>
      </c>
      <c r="AH1855" s="33"/>
      <c r="AI1855" s="33"/>
      <c r="AJ1855" s="33"/>
      <c r="AK1855" s="33"/>
      <c r="AL1855" s="33">
        <v>0</v>
      </c>
      <c r="AM1855" s="33">
        <v>6</v>
      </c>
      <c r="AN1855" s="33"/>
      <c r="AO1855" s="33">
        <v>0</v>
      </c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</row>
    <row r="1856" spans="1:52" x14ac:dyDescent="0.25">
      <c r="A1856" s="6">
        <f t="shared" si="57"/>
        <v>1852</v>
      </c>
      <c r="B1856" s="6"/>
      <c r="C1856" s="6" t="s">
        <v>5152</v>
      </c>
      <c r="D1856" s="6" t="s">
        <v>2840</v>
      </c>
      <c r="E1856" s="6"/>
      <c r="F1856" s="6" t="s">
        <v>2823</v>
      </c>
      <c r="G1856" s="6"/>
      <c r="H1856" s="6" t="s">
        <v>2830</v>
      </c>
      <c r="I1856" s="6" t="str">
        <f t="shared" si="56"/>
        <v>MT001852</v>
      </c>
      <c r="J1856" s="6" t="s">
        <v>2643</v>
      </c>
      <c r="K1856" s="10"/>
      <c r="L1856" s="6"/>
      <c r="M1856" s="6"/>
      <c r="N1856" s="6"/>
      <c r="O1856" s="6"/>
      <c r="P1856" s="6"/>
      <c r="Q1856" s="6"/>
      <c r="R1856" s="6" t="s">
        <v>226</v>
      </c>
      <c r="S1856" s="15">
        <v>5</v>
      </c>
      <c r="T1856" s="33">
        <v>0</v>
      </c>
      <c r="U1856" s="33">
        <v>1</v>
      </c>
      <c r="V1856" s="33">
        <v>1</v>
      </c>
      <c r="W1856" s="33">
        <v>0</v>
      </c>
      <c r="X1856" s="33"/>
      <c r="Y1856" s="33"/>
      <c r="Z1856" s="33">
        <v>0</v>
      </c>
      <c r="AA1856" s="33">
        <v>0</v>
      </c>
      <c r="AB1856" s="33">
        <v>0</v>
      </c>
      <c r="AC1856" s="33">
        <v>0</v>
      </c>
      <c r="AD1856" s="33"/>
      <c r="AE1856" s="33">
        <v>0</v>
      </c>
      <c r="AF1856" s="33">
        <v>2</v>
      </c>
      <c r="AG1856" s="33">
        <v>4</v>
      </c>
      <c r="AH1856" s="33"/>
      <c r="AI1856" s="33"/>
      <c r="AJ1856" s="33"/>
      <c r="AK1856" s="33"/>
      <c r="AL1856" s="33">
        <v>0</v>
      </c>
      <c r="AM1856" s="33">
        <v>0</v>
      </c>
      <c r="AN1856" s="33"/>
      <c r="AO1856" s="33">
        <v>0</v>
      </c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</row>
    <row r="1857" spans="1:52" x14ac:dyDescent="0.25">
      <c r="A1857" s="6">
        <f t="shared" si="57"/>
        <v>1853</v>
      </c>
      <c r="B1857" s="6"/>
      <c r="C1857" s="6" t="s">
        <v>5152</v>
      </c>
      <c r="D1857" s="6" t="s">
        <v>2840</v>
      </c>
      <c r="E1857" s="6"/>
      <c r="F1857" s="6" t="s">
        <v>2823</v>
      </c>
      <c r="G1857" s="6"/>
      <c r="H1857" s="6" t="s">
        <v>2830</v>
      </c>
      <c r="I1857" s="6" t="str">
        <f t="shared" si="56"/>
        <v>MT001853</v>
      </c>
      <c r="J1857" s="6" t="s">
        <v>2644</v>
      </c>
      <c r="K1857" s="10"/>
      <c r="L1857" s="6"/>
      <c r="M1857" s="6"/>
      <c r="N1857" s="6"/>
      <c r="O1857" s="6"/>
      <c r="P1857" s="6"/>
      <c r="Q1857" s="6"/>
      <c r="R1857" s="6" t="s">
        <v>226</v>
      </c>
      <c r="S1857" s="15">
        <v>7</v>
      </c>
      <c r="T1857" s="33">
        <v>0</v>
      </c>
      <c r="U1857" s="33">
        <v>1</v>
      </c>
      <c r="V1857" s="33">
        <v>1</v>
      </c>
      <c r="W1857" s="33">
        <v>0</v>
      </c>
      <c r="X1857" s="33"/>
      <c r="Y1857" s="33"/>
      <c r="Z1857" s="33">
        <v>0</v>
      </c>
      <c r="AA1857" s="33">
        <v>0</v>
      </c>
      <c r="AB1857" s="33">
        <v>0</v>
      </c>
      <c r="AC1857" s="33">
        <v>0</v>
      </c>
      <c r="AD1857" s="33"/>
      <c r="AE1857" s="33">
        <v>0</v>
      </c>
      <c r="AF1857" s="33">
        <v>2</v>
      </c>
      <c r="AG1857" s="33">
        <v>6</v>
      </c>
      <c r="AH1857" s="33"/>
      <c r="AI1857" s="33"/>
      <c r="AJ1857" s="33"/>
      <c r="AK1857" s="33"/>
      <c r="AL1857" s="33">
        <v>0</v>
      </c>
      <c r="AM1857" s="33">
        <v>0</v>
      </c>
      <c r="AN1857" s="33"/>
      <c r="AO1857" s="33">
        <v>0</v>
      </c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</row>
    <row r="1858" spans="1:52" x14ac:dyDescent="0.25">
      <c r="A1858" s="6">
        <f t="shared" si="57"/>
        <v>1854</v>
      </c>
      <c r="B1858" s="6"/>
      <c r="C1858" s="6" t="s">
        <v>5152</v>
      </c>
      <c r="D1858" s="6" t="s">
        <v>2840</v>
      </c>
      <c r="E1858" s="6"/>
      <c r="F1858" s="6" t="s">
        <v>2823</v>
      </c>
      <c r="G1858" s="6"/>
      <c r="H1858" s="6" t="s">
        <v>2830</v>
      </c>
      <c r="I1858" s="6" t="str">
        <f t="shared" si="56"/>
        <v>MT001854</v>
      </c>
      <c r="J1858" s="6" t="s">
        <v>2645</v>
      </c>
      <c r="K1858" s="10"/>
      <c r="L1858" s="6"/>
      <c r="M1858" s="6"/>
      <c r="N1858" s="6"/>
      <c r="O1858" s="6"/>
      <c r="P1858" s="6"/>
      <c r="Q1858" s="6"/>
      <c r="R1858" s="6" t="s">
        <v>226</v>
      </c>
      <c r="S1858" s="15">
        <v>7</v>
      </c>
      <c r="T1858" s="33">
        <v>0</v>
      </c>
      <c r="U1858" s="33">
        <v>1</v>
      </c>
      <c r="V1858" s="33">
        <v>1</v>
      </c>
      <c r="W1858" s="33">
        <v>0</v>
      </c>
      <c r="X1858" s="33"/>
      <c r="Y1858" s="33"/>
      <c r="Z1858" s="33">
        <v>0</v>
      </c>
      <c r="AA1858" s="33">
        <v>0</v>
      </c>
      <c r="AB1858" s="33">
        <v>0</v>
      </c>
      <c r="AC1858" s="33">
        <v>0</v>
      </c>
      <c r="AD1858" s="33"/>
      <c r="AE1858" s="33">
        <v>0</v>
      </c>
      <c r="AF1858" s="33">
        <v>2</v>
      </c>
      <c r="AG1858" s="33">
        <v>6</v>
      </c>
      <c r="AH1858" s="33"/>
      <c r="AI1858" s="33"/>
      <c r="AJ1858" s="33"/>
      <c r="AK1858" s="33"/>
      <c r="AL1858" s="33">
        <v>0</v>
      </c>
      <c r="AM1858" s="33">
        <v>0</v>
      </c>
      <c r="AN1858" s="33"/>
      <c r="AO1858" s="33">
        <v>0</v>
      </c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</row>
    <row r="1859" spans="1:52" x14ac:dyDescent="0.25">
      <c r="A1859" s="6">
        <f t="shared" si="57"/>
        <v>1855</v>
      </c>
      <c r="B1859" s="6"/>
      <c r="C1859" s="6" t="s">
        <v>5152</v>
      </c>
      <c r="D1859" s="6" t="s">
        <v>2840</v>
      </c>
      <c r="E1859" s="6"/>
      <c r="F1859" s="6" t="s">
        <v>2823</v>
      </c>
      <c r="G1859" s="6"/>
      <c r="H1859" s="6" t="s">
        <v>2830</v>
      </c>
      <c r="I1859" s="6" t="str">
        <f t="shared" si="56"/>
        <v>MT001855</v>
      </c>
      <c r="J1859" s="6" t="s">
        <v>2646</v>
      </c>
      <c r="K1859" s="10"/>
      <c r="L1859" s="6"/>
      <c r="M1859" s="6"/>
      <c r="N1859" s="6"/>
      <c r="O1859" s="6"/>
      <c r="P1859" s="6"/>
      <c r="Q1859" s="6"/>
      <c r="R1859" s="6" t="s">
        <v>226</v>
      </c>
      <c r="S1859" s="15" t="s">
        <v>514</v>
      </c>
      <c r="T1859" s="33">
        <v>0</v>
      </c>
      <c r="U1859" s="33">
        <v>1</v>
      </c>
      <c r="V1859" s="33">
        <v>1</v>
      </c>
      <c r="W1859" s="33">
        <v>0</v>
      </c>
      <c r="X1859" s="33"/>
      <c r="Y1859" s="33"/>
      <c r="Z1859" s="33">
        <v>0</v>
      </c>
      <c r="AA1859" s="33">
        <v>0</v>
      </c>
      <c r="AB1859" s="33">
        <v>0</v>
      </c>
      <c r="AC1859" s="33">
        <v>0</v>
      </c>
      <c r="AD1859" s="33"/>
      <c r="AE1859" s="33">
        <v>0</v>
      </c>
      <c r="AF1859" s="33">
        <v>2</v>
      </c>
      <c r="AG1859" s="33">
        <v>4</v>
      </c>
      <c r="AH1859" s="33"/>
      <c r="AI1859" s="33"/>
      <c r="AJ1859" s="33"/>
      <c r="AK1859" s="33"/>
      <c r="AL1859" s="33">
        <v>0</v>
      </c>
      <c r="AM1859" s="33">
        <v>0</v>
      </c>
      <c r="AN1859" s="33"/>
      <c r="AO1859" s="33">
        <v>0</v>
      </c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</row>
    <row r="1860" spans="1:52" x14ac:dyDescent="0.25">
      <c r="A1860" s="6">
        <f t="shared" si="57"/>
        <v>1856</v>
      </c>
      <c r="B1860" s="6"/>
      <c r="C1860" s="6" t="s">
        <v>5152</v>
      </c>
      <c r="D1860" s="6" t="s">
        <v>2840</v>
      </c>
      <c r="E1860" s="6"/>
      <c r="F1860" s="6" t="s">
        <v>2823</v>
      </c>
      <c r="G1860" s="6"/>
      <c r="H1860" s="6" t="s">
        <v>2830</v>
      </c>
      <c r="I1860" s="6" t="str">
        <f t="shared" si="56"/>
        <v>MT001856</v>
      </c>
      <c r="J1860" s="6" t="s">
        <v>2647</v>
      </c>
      <c r="K1860" s="10"/>
      <c r="L1860" s="6"/>
      <c r="M1860" s="6"/>
      <c r="N1860" s="6"/>
      <c r="O1860" s="6"/>
      <c r="P1860" s="6"/>
      <c r="Q1860" s="6"/>
      <c r="R1860" s="6" t="s">
        <v>226</v>
      </c>
      <c r="S1860" s="15" t="s">
        <v>514</v>
      </c>
      <c r="T1860" s="33">
        <v>0</v>
      </c>
      <c r="U1860" s="33">
        <v>1</v>
      </c>
      <c r="V1860" s="33">
        <v>1</v>
      </c>
      <c r="W1860" s="33">
        <v>0</v>
      </c>
      <c r="X1860" s="33"/>
      <c r="Y1860" s="33"/>
      <c r="Z1860" s="33">
        <v>0</v>
      </c>
      <c r="AA1860" s="33">
        <v>0</v>
      </c>
      <c r="AB1860" s="33">
        <v>0</v>
      </c>
      <c r="AC1860" s="33">
        <v>0</v>
      </c>
      <c r="AD1860" s="33"/>
      <c r="AE1860" s="33">
        <v>0</v>
      </c>
      <c r="AF1860" s="33">
        <v>2</v>
      </c>
      <c r="AG1860" s="33">
        <v>6</v>
      </c>
      <c r="AH1860" s="33"/>
      <c r="AI1860" s="33"/>
      <c r="AJ1860" s="33"/>
      <c r="AK1860" s="33"/>
      <c r="AL1860" s="33">
        <v>0</v>
      </c>
      <c r="AM1860" s="33">
        <v>0</v>
      </c>
      <c r="AN1860" s="33"/>
      <c r="AO1860" s="33">
        <v>0</v>
      </c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</row>
    <row r="1861" spans="1:52" x14ac:dyDescent="0.25">
      <c r="A1861" s="6">
        <f t="shared" si="57"/>
        <v>1857</v>
      </c>
      <c r="B1861" s="6"/>
      <c r="C1861" s="6" t="s">
        <v>5152</v>
      </c>
      <c r="D1861" s="6" t="s">
        <v>2840</v>
      </c>
      <c r="E1861" s="6"/>
      <c r="F1861" s="6" t="s">
        <v>2823</v>
      </c>
      <c r="G1861" s="6"/>
      <c r="H1861" s="6" t="s">
        <v>2830</v>
      </c>
      <c r="I1861" s="6" t="str">
        <f t="shared" si="56"/>
        <v>MT001857</v>
      </c>
      <c r="J1861" s="6" t="s">
        <v>2648</v>
      </c>
      <c r="K1861" s="10"/>
      <c r="L1861" s="6"/>
      <c r="M1861" s="6"/>
      <c r="N1861" s="6"/>
      <c r="O1861" s="6"/>
      <c r="P1861" s="6"/>
      <c r="Q1861" s="6"/>
      <c r="R1861" s="6" t="s">
        <v>226</v>
      </c>
      <c r="S1861" s="15" t="s">
        <v>514</v>
      </c>
      <c r="T1861" s="33">
        <v>0</v>
      </c>
      <c r="U1861" s="33">
        <v>1</v>
      </c>
      <c r="V1861" s="33">
        <v>1</v>
      </c>
      <c r="W1861" s="33">
        <v>0</v>
      </c>
      <c r="X1861" s="33"/>
      <c r="Y1861" s="33"/>
      <c r="Z1861" s="33">
        <v>0</v>
      </c>
      <c r="AA1861" s="33">
        <v>0</v>
      </c>
      <c r="AB1861" s="33">
        <v>0</v>
      </c>
      <c r="AC1861" s="33">
        <v>0</v>
      </c>
      <c r="AD1861" s="33"/>
      <c r="AE1861" s="33">
        <v>0</v>
      </c>
      <c r="AF1861" s="33">
        <v>2</v>
      </c>
      <c r="AG1861" s="33">
        <v>8</v>
      </c>
      <c r="AH1861" s="33"/>
      <c r="AI1861" s="33"/>
      <c r="AJ1861" s="33"/>
      <c r="AK1861" s="33"/>
      <c r="AL1861" s="33">
        <v>0</v>
      </c>
      <c r="AM1861" s="33">
        <v>0</v>
      </c>
      <c r="AN1861" s="33"/>
      <c r="AO1861" s="33">
        <v>0</v>
      </c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</row>
    <row r="1862" spans="1:52" x14ac:dyDescent="0.25">
      <c r="A1862" s="6">
        <f t="shared" si="57"/>
        <v>1858</v>
      </c>
      <c r="B1862" s="6"/>
      <c r="C1862" s="6" t="s">
        <v>5152</v>
      </c>
      <c r="D1862" s="6" t="s">
        <v>2840</v>
      </c>
      <c r="E1862" s="6"/>
      <c r="F1862" s="6" t="s">
        <v>2823</v>
      </c>
      <c r="G1862" s="6"/>
      <c r="H1862" s="6" t="s">
        <v>2830</v>
      </c>
      <c r="I1862" s="6" t="str">
        <f t="shared" ref="I1862:I1925" si="58">IF(LEN(A1862)=1,"MT00000"&amp;A1862,IF(LEN(A1862)=2,"MT0000"&amp;A1862,IF(LEN(A1862)=3,"MT000"&amp;A1862,IF(LEN(A1862)=4,"MT00"&amp;A1862,0))))</f>
        <v>MT001858</v>
      </c>
      <c r="J1862" s="6" t="s">
        <v>2649</v>
      </c>
      <c r="K1862" s="10"/>
      <c r="L1862" s="6"/>
      <c r="M1862" s="6"/>
      <c r="N1862" s="6"/>
      <c r="O1862" s="6"/>
      <c r="P1862" s="6"/>
      <c r="Q1862" s="6"/>
      <c r="R1862" s="6" t="s">
        <v>226</v>
      </c>
      <c r="S1862" s="15">
        <v>5</v>
      </c>
      <c r="T1862" s="33">
        <v>0</v>
      </c>
      <c r="U1862" s="33">
        <v>1</v>
      </c>
      <c r="V1862" s="33">
        <v>1</v>
      </c>
      <c r="W1862" s="33">
        <v>0</v>
      </c>
      <c r="X1862" s="33"/>
      <c r="Y1862" s="33"/>
      <c r="Z1862" s="33">
        <v>0</v>
      </c>
      <c r="AA1862" s="33">
        <v>0</v>
      </c>
      <c r="AB1862" s="33">
        <v>0</v>
      </c>
      <c r="AC1862" s="33">
        <v>0</v>
      </c>
      <c r="AD1862" s="33"/>
      <c r="AE1862" s="33">
        <v>0</v>
      </c>
      <c r="AF1862" s="33">
        <v>2</v>
      </c>
      <c r="AG1862" s="33">
        <v>6</v>
      </c>
      <c r="AH1862" s="33"/>
      <c r="AI1862" s="33"/>
      <c r="AJ1862" s="33"/>
      <c r="AK1862" s="33"/>
      <c r="AL1862" s="33">
        <v>0</v>
      </c>
      <c r="AM1862" s="33">
        <v>0</v>
      </c>
      <c r="AN1862" s="33"/>
      <c r="AO1862" s="33">
        <v>0</v>
      </c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</row>
    <row r="1863" spans="1:52" x14ac:dyDescent="0.25">
      <c r="A1863" s="6">
        <f t="shared" ref="A1863:A1926" si="59">+A1862+1</f>
        <v>1859</v>
      </c>
      <c r="B1863" s="6"/>
      <c r="C1863" s="6" t="s">
        <v>5152</v>
      </c>
      <c r="D1863" s="6" t="s">
        <v>2840</v>
      </c>
      <c r="E1863" s="6"/>
      <c r="F1863" s="6" t="s">
        <v>2823</v>
      </c>
      <c r="G1863" s="6"/>
      <c r="H1863" s="6" t="s">
        <v>2830</v>
      </c>
      <c r="I1863" s="6" t="str">
        <f t="shared" si="58"/>
        <v>MT001859</v>
      </c>
      <c r="J1863" s="6" t="s">
        <v>2650</v>
      </c>
      <c r="K1863" s="10"/>
      <c r="L1863" s="6"/>
      <c r="M1863" s="6"/>
      <c r="N1863" s="6"/>
      <c r="O1863" s="6"/>
      <c r="P1863" s="6"/>
      <c r="Q1863" s="6"/>
      <c r="R1863" s="6" t="s">
        <v>226</v>
      </c>
      <c r="S1863" s="15" t="s">
        <v>514</v>
      </c>
      <c r="T1863" s="33">
        <v>0</v>
      </c>
      <c r="U1863" s="33">
        <v>1</v>
      </c>
      <c r="V1863" s="33">
        <v>1</v>
      </c>
      <c r="W1863" s="33">
        <v>0</v>
      </c>
      <c r="X1863" s="33"/>
      <c r="Y1863" s="33"/>
      <c r="Z1863" s="33">
        <v>0</v>
      </c>
      <c r="AA1863" s="33">
        <v>0</v>
      </c>
      <c r="AB1863" s="33">
        <v>0</v>
      </c>
      <c r="AC1863" s="33">
        <v>0</v>
      </c>
      <c r="AD1863" s="33"/>
      <c r="AE1863" s="33">
        <v>0</v>
      </c>
      <c r="AF1863" s="33">
        <v>2</v>
      </c>
      <c r="AG1863" s="33">
        <v>7</v>
      </c>
      <c r="AH1863" s="33"/>
      <c r="AI1863" s="33"/>
      <c r="AJ1863" s="33"/>
      <c r="AK1863" s="33"/>
      <c r="AL1863" s="33">
        <v>0</v>
      </c>
      <c r="AM1863" s="33">
        <v>0</v>
      </c>
      <c r="AN1863" s="33"/>
      <c r="AO1863" s="33">
        <v>0</v>
      </c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</row>
    <row r="1864" spans="1:52" x14ac:dyDescent="0.25">
      <c r="A1864" s="6">
        <f t="shared" si="59"/>
        <v>1860</v>
      </c>
      <c r="B1864" s="6"/>
      <c r="C1864" s="6" t="s">
        <v>5152</v>
      </c>
      <c r="D1864" s="6" t="s">
        <v>2840</v>
      </c>
      <c r="E1864" s="6"/>
      <c r="F1864" s="6" t="s">
        <v>2823</v>
      </c>
      <c r="G1864" s="6"/>
      <c r="H1864" s="6" t="s">
        <v>2830</v>
      </c>
      <c r="I1864" s="6" t="str">
        <f t="shared" si="58"/>
        <v>MT001860</v>
      </c>
      <c r="J1864" s="6" t="s">
        <v>2651</v>
      </c>
      <c r="K1864" s="10"/>
      <c r="L1864" s="6"/>
      <c r="M1864" s="6"/>
      <c r="N1864" s="6"/>
      <c r="O1864" s="6"/>
      <c r="P1864" s="6"/>
      <c r="Q1864" s="6"/>
      <c r="R1864" s="6" t="s">
        <v>226</v>
      </c>
      <c r="S1864" s="15" t="s">
        <v>514</v>
      </c>
      <c r="T1864" s="33">
        <v>0</v>
      </c>
      <c r="U1864" s="33">
        <v>1</v>
      </c>
      <c r="V1864" s="33">
        <v>1</v>
      </c>
      <c r="W1864" s="33">
        <v>0</v>
      </c>
      <c r="X1864" s="33"/>
      <c r="Y1864" s="33"/>
      <c r="Z1864" s="33">
        <v>0</v>
      </c>
      <c r="AA1864" s="33">
        <v>0</v>
      </c>
      <c r="AB1864" s="33">
        <v>0</v>
      </c>
      <c r="AC1864" s="33">
        <v>0</v>
      </c>
      <c r="AD1864" s="33"/>
      <c r="AE1864" s="33">
        <v>0</v>
      </c>
      <c r="AF1864" s="33">
        <v>2</v>
      </c>
      <c r="AG1864" s="33">
        <v>5</v>
      </c>
      <c r="AH1864" s="33"/>
      <c r="AI1864" s="33"/>
      <c r="AJ1864" s="33"/>
      <c r="AK1864" s="33"/>
      <c r="AL1864" s="33">
        <v>0</v>
      </c>
      <c r="AM1864" s="33">
        <v>0</v>
      </c>
      <c r="AN1864" s="33"/>
      <c r="AO1864" s="33">
        <v>0</v>
      </c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</row>
    <row r="1865" spans="1:52" x14ac:dyDescent="0.25">
      <c r="A1865" s="6">
        <f t="shared" si="59"/>
        <v>1861</v>
      </c>
      <c r="B1865" s="6"/>
      <c r="C1865" s="6" t="s">
        <v>5152</v>
      </c>
      <c r="D1865" s="6" t="s">
        <v>2840</v>
      </c>
      <c r="E1865" s="6"/>
      <c r="F1865" s="6" t="s">
        <v>2823</v>
      </c>
      <c r="G1865" s="6"/>
      <c r="H1865" s="6" t="s">
        <v>2830</v>
      </c>
      <c r="I1865" s="6" t="str">
        <f t="shared" si="58"/>
        <v>MT001861</v>
      </c>
      <c r="J1865" s="6" t="s">
        <v>2652</v>
      </c>
      <c r="K1865" s="10"/>
      <c r="L1865" s="6"/>
      <c r="M1865" s="6"/>
      <c r="N1865" s="6"/>
      <c r="O1865" s="6"/>
      <c r="P1865" s="6"/>
      <c r="Q1865" s="6"/>
      <c r="R1865" s="6" t="s">
        <v>226</v>
      </c>
      <c r="S1865" s="15" t="s">
        <v>514</v>
      </c>
      <c r="T1865" s="33">
        <v>0</v>
      </c>
      <c r="U1865" s="33">
        <v>1</v>
      </c>
      <c r="V1865" s="33">
        <v>1</v>
      </c>
      <c r="W1865" s="33">
        <v>0</v>
      </c>
      <c r="X1865" s="33"/>
      <c r="Y1865" s="33"/>
      <c r="Z1865" s="33">
        <v>0</v>
      </c>
      <c r="AA1865" s="33">
        <v>0</v>
      </c>
      <c r="AB1865" s="33">
        <v>0</v>
      </c>
      <c r="AC1865" s="33">
        <v>0</v>
      </c>
      <c r="AD1865" s="33"/>
      <c r="AE1865" s="33">
        <v>0</v>
      </c>
      <c r="AF1865" s="33">
        <v>2</v>
      </c>
      <c r="AG1865" s="33">
        <v>4</v>
      </c>
      <c r="AH1865" s="33"/>
      <c r="AI1865" s="33"/>
      <c r="AJ1865" s="33"/>
      <c r="AK1865" s="33"/>
      <c r="AL1865" s="33">
        <v>0</v>
      </c>
      <c r="AM1865" s="33">
        <v>0</v>
      </c>
      <c r="AN1865" s="33"/>
      <c r="AO1865" s="33">
        <v>0</v>
      </c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</row>
    <row r="1866" spans="1:52" x14ac:dyDescent="0.25">
      <c r="A1866" s="6">
        <f t="shared" si="59"/>
        <v>1862</v>
      </c>
      <c r="B1866" s="6"/>
      <c r="C1866" s="6" t="s">
        <v>5152</v>
      </c>
      <c r="D1866" s="6" t="s">
        <v>2841</v>
      </c>
      <c r="E1866" s="6"/>
      <c r="F1866" s="6" t="s">
        <v>2823</v>
      </c>
      <c r="G1866" s="6"/>
      <c r="H1866" s="6" t="s">
        <v>2830</v>
      </c>
      <c r="I1866" s="6" t="str">
        <f t="shared" si="58"/>
        <v>MT001862</v>
      </c>
      <c r="J1866" s="6" t="s">
        <v>2653</v>
      </c>
      <c r="K1866" s="10"/>
      <c r="L1866" s="6"/>
      <c r="M1866" s="6"/>
      <c r="N1866" s="6"/>
      <c r="O1866" s="6"/>
      <c r="P1866" s="6"/>
      <c r="Q1866" s="6"/>
      <c r="R1866" s="6" t="s">
        <v>226</v>
      </c>
      <c r="S1866" s="15">
        <v>5</v>
      </c>
      <c r="T1866" s="33">
        <v>1</v>
      </c>
      <c r="U1866" s="33">
        <v>1</v>
      </c>
      <c r="V1866" s="33">
        <v>1</v>
      </c>
      <c r="W1866" s="33">
        <v>0</v>
      </c>
      <c r="X1866" s="33"/>
      <c r="Y1866" s="33"/>
      <c r="Z1866" s="33">
        <v>0</v>
      </c>
      <c r="AA1866" s="33">
        <v>0</v>
      </c>
      <c r="AB1866" s="33">
        <v>0</v>
      </c>
      <c r="AC1866" s="33">
        <v>0</v>
      </c>
      <c r="AD1866" s="33"/>
      <c r="AE1866" s="33">
        <v>2</v>
      </c>
      <c r="AF1866" s="33">
        <v>2</v>
      </c>
      <c r="AG1866" s="33">
        <v>9</v>
      </c>
      <c r="AH1866" s="33"/>
      <c r="AI1866" s="33"/>
      <c r="AJ1866" s="33"/>
      <c r="AK1866" s="33"/>
      <c r="AL1866" s="33">
        <v>0</v>
      </c>
      <c r="AM1866" s="33">
        <v>8</v>
      </c>
      <c r="AN1866" s="33"/>
      <c r="AO1866" s="33">
        <v>0</v>
      </c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</row>
    <row r="1867" spans="1:52" x14ac:dyDescent="0.25">
      <c r="A1867" s="6">
        <f t="shared" si="59"/>
        <v>1863</v>
      </c>
      <c r="B1867" s="6"/>
      <c r="C1867" s="6" t="s">
        <v>5152</v>
      </c>
      <c r="D1867" s="6" t="s">
        <v>2841</v>
      </c>
      <c r="E1867" s="6"/>
      <c r="F1867" s="6" t="s">
        <v>2823</v>
      </c>
      <c r="G1867" s="6"/>
      <c r="H1867" s="6" t="s">
        <v>2830</v>
      </c>
      <c r="I1867" s="6" t="str">
        <f t="shared" si="58"/>
        <v>MT001863</v>
      </c>
      <c r="J1867" s="6" t="s">
        <v>2654</v>
      </c>
      <c r="K1867" s="10"/>
      <c r="L1867" s="6"/>
      <c r="M1867" s="6"/>
      <c r="N1867" s="6"/>
      <c r="O1867" s="6"/>
      <c r="P1867" s="6"/>
      <c r="Q1867" s="6"/>
      <c r="R1867" s="6" t="s">
        <v>226</v>
      </c>
      <c r="S1867" s="15">
        <v>5</v>
      </c>
      <c r="T1867" s="33">
        <v>1</v>
      </c>
      <c r="U1867" s="33">
        <v>1</v>
      </c>
      <c r="V1867" s="33">
        <v>1</v>
      </c>
      <c r="W1867" s="33">
        <v>0</v>
      </c>
      <c r="X1867" s="33"/>
      <c r="Y1867" s="33"/>
      <c r="Z1867" s="33">
        <v>0</v>
      </c>
      <c r="AA1867" s="33">
        <v>0</v>
      </c>
      <c r="AB1867" s="33">
        <v>0</v>
      </c>
      <c r="AC1867" s="33">
        <v>0</v>
      </c>
      <c r="AD1867" s="33"/>
      <c r="AE1867" s="33">
        <v>2</v>
      </c>
      <c r="AF1867" s="33">
        <v>2</v>
      </c>
      <c r="AG1867" s="33">
        <v>9</v>
      </c>
      <c r="AH1867" s="33"/>
      <c r="AI1867" s="33"/>
      <c r="AJ1867" s="33"/>
      <c r="AK1867" s="33"/>
      <c r="AL1867" s="33">
        <v>0</v>
      </c>
      <c r="AM1867" s="33">
        <v>5</v>
      </c>
      <c r="AN1867" s="33"/>
      <c r="AO1867" s="33">
        <v>0</v>
      </c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</row>
    <row r="1868" spans="1:52" x14ac:dyDescent="0.25">
      <c r="A1868" s="6">
        <f t="shared" si="59"/>
        <v>1864</v>
      </c>
      <c r="B1868" s="6"/>
      <c r="C1868" s="6" t="s">
        <v>5152</v>
      </c>
      <c r="D1868" s="6" t="s">
        <v>2841</v>
      </c>
      <c r="E1868" s="6"/>
      <c r="F1868" s="6" t="s">
        <v>2823</v>
      </c>
      <c r="G1868" s="6"/>
      <c r="H1868" s="6" t="s">
        <v>2830</v>
      </c>
      <c r="I1868" s="6" t="str">
        <f t="shared" si="58"/>
        <v>MT001864</v>
      </c>
      <c r="J1868" s="6" t="s">
        <v>2655</v>
      </c>
      <c r="K1868" s="10"/>
      <c r="L1868" s="6"/>
      <c r="M1868" s="6"/>
      <c r="N1868" s="6"/>
      <c r="O1868" s="6"/>
      <c r="P1868" s="6"/>
      <c r="Q1868" s="6"/>
      <c r="R1868" s="6" t="s">
        <v>226</v>
      </c>
      <c r="S1868" s="15">
        <v>5</v>
      </c>
      <c r="T1868" s="33">
        <v>1</v>
      </c>
      <c r="U1868" s="33">
        <v>1</v>
      </c>
      <c r="V1868" s="33">
        <v>1</v>
      </c>
      <c r="W1868" s="33">
        <v>0</v>
      </c>
      <c r="X1868" s="33"/>
      <c r="Y1868" s="33"/>
      <c r="Z1868" s="33">
        <v>0</v>
      </c>
      <c r="AA1868" s="33">
        <v>0</v>
      </c>
      <c r="AB1868" s="33">
        <v>0</v>
      </c>
      <c r="AC1868" s="33">
        <v>0</v>
      </c>
      <c r="AD1868" s="33"/>
      <c r="AE1868" s="33">
        <v>2</v>
      </c>
      <c r="AF1868" s="33">
        <v>2</v>
      </c>
      <c r="AG1868" s="33">
        <v>7</v>
      </c>
      <c r="AH1868" s="33"/>
      <c r="AI1868" s="33"/>
      <c r="AJ1868" s="33"/>
      <c r="AK1868" s="33"/>
      <c r="AL1868" s="33">
        <v>0</v>
      </c>
      <c r="AM1868" s="33">
        <v>9</v>
      </c>
      <c r="AN1868" s="33"/>
      <c r="AO1868" s="33">
        <v>0</v>
      </c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</row>
    <row r="1869" spans="1:52" x14ac:dyDescent="0.25">
      <c r="A1869" s="6">
        <f t="shared" si="59"/>
        <v>1865</v>
      </c>
      <c r="B1869" s="6"/>
      <c r="C1869" s="6" t="s">
        <v>5152</v>
      </c>
      <c r="D1869" s="6" t="s">
        <v>2841</v>
      </c>
      <c r="E1869" s="6"/>
      <c r="F1869" s="6" t="s">
        <v>2823</v>
      </c>
      <c r="G1869" s="6"/>
      <c r="H1869" s="6" t="s">
        <v>2830</v>
      </c>
      <c r="I1869" s="6" t="str">
        <f t="shared" si="58"/>
        <v>MT001865</v>
      </c>
      <c r="J1869" s="6" t="s">
        <v>2656</v>
      </c>
      <c r="K1869" s="10"/>
      <c r="L1869" s="6"/>
      <c r="M1869" s="6"/>
      <c r="N1869" s="6"/>
      <c r="O1869" s="6"/>
      <c r="P1869" s="6"/>
      <c r="Q1869" s="6"/>
      <c r="R1869" s="6" t="s">
        <v>226</v>
      </c>
      <c r="S1869" s="15">
        <v>5</v>
      </c>
      <c r="T1869" s="33">
        <v>1</v>
      </c>
      <c r="U1869" s="33">
        <v>1</v>
      </c>
      <c r="V1869" s="33">
        <v>1</v>
      </c>
      <c r="W1869" s="33">
        <v>0</v>
      </c>
      <c r="X1869" s="33"/>
      <c r="Y1869" s="33"/>
      <c r="Z1869" s="33">
        <v>0</v>
      </c>
      <c r="AA1869" s="33">
        <v>0</v>
      </c>
      <c r="AB1869" s="33">
        <v>0</v>
      </c>
      <c r="AC1869" s="33">
        <v>0</v>
      </c>
      <c r="AD1869" s="33"/>
      <c r="AE1869" s="33">
        <v>2</v>
      </c>
      <c r="AF1869" s="33">
        <v>2</v>
      </c>
      <c r="AG1869" s="33">
        <v>6</v>
      </c>
      <c r="AH1869" s="33"/>
      <c r="AI1869" s="33"/>
      <c r="AJ1869" s="33"/>
      <c r="AK1869" s="33"/>
      <c r="AL1869" s="33">
        <v>0</v>
      </c>
      <c r="AM1869" s="33">
        <v>4</v>
      </c>
      <c r="AN1869" s="33"/>
      <c r="AO1869" s="33">
        <v>0</v>
      </c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</row>
    <row r="1870" spans="1:52" x14ac:dyDescent="0.25">
      <c r="A1870" s="6">
        <f t="shared" si="59"/>
        <v>1866</v>
      </c>
      <c r="B1870" s="6"/>
      <c r="C1870" s="6" t="s">
        <v>5152</v>
      </c>
      <c r="D1870" s="6" t="s">
        <v>2841</v>
      </c>
      <c r="E1870" s="6"/>
      <c r="F1870" s="6" t="s">
        <v>2823</v>
      </c>
      <c r="G1870" s="6"/>
      <c r="H1870" s="6" t="s">
        <v>2830</v>
      </c>
      <c r="I1870" s="6" t="str">
        <f t="shared" si="58"/>
        <v>MT001866</v>
      </c>
      <c r="J1870" s="6" t="s">
        <v>2657</v>
      </c>
      <c r="K1870" s="10"/>
      <c r="L1870" s="6"/>
      <c r="M1870" s="6"/>
      <c r="N1870" s="6"/>
      <c r="O1870" s="6"/>
      <c r="P1870" s="6"/>
      <c r="Q1870" s="6"/>
      <c r="R1870" s="6" t="s">
        <v>226</v>
      </c>
      <c r="S1870" s="15">
        <v>5</v>
      </c>
      <c r="T1870" s="33">
        <v>1</v>
      </c>
      <c r="U1870" s="33">
        <v>1</v>
      </c>
      <c r="V1870" s="33">
        <v>1</v>
      </c>
      <c r="W1870" s="33">
        <v>0</v>
      </c>
      <c r="X1870" s="33"/>
      <c r="Y1870" s="33"/>
      <c r="Z1870" s="33">
        <v>0</v>
      </c>
      <c r="AA1870" s="33">
        <v>0</v>
      </c>
      <c r="AB1870" s="33">
        <v>0</v>
      </c>
      <c r="AC1870" s="33">
        <v>0</v>
      </c>
      <c r="AD1870" s="33"/>
      <c r="AE1870" s="33">
        <v>2</v>
      </c>
      <c r="AF1870" s="33">
        <v>2</v>
      </c>
      <c r="AG1870" s="33">
        <v>5</v>
      </c>
      <c r="AH1870" s="33"/>
      <c r="AI1870" s="33"/>
      <c r="AJ1870" s="33"/>
      <c r="AK1870" s="33"/>
      <c r="AL1870" s="33">
        <v>0</v>
      </c>
      <c r="AM1870" s="33">
        <v>8</v>
      </c>
      <c r="AN1870" s="33"/>
      <c r="AO1870" s="33">
        <v>0</v>
      </c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</row>
    <row r="1871" spans="1:52" x14ac:dyDescent="0.25">
      <c r="A1871" s="6">
        <f t="shared" si="59"/>
        <v>1867</v>
      </c>
      <c r="B1871" s="6"/>
      <c r="C1871" s="6" t="s">
        <v>5152</v>
      </c>
      <c r="D1871" s="6" t="s">
        <v>2841</v>
      </c>
      <c r="E1871" s="6"/>
      <c r="F1871" s="6" t="s">
        <v>2823</v>
      </c>
      <c r="G1871" s="6"/>
      <c r="H1871" s="6" t="s">
        <v>2830</v>
      </c>
      <c r="I1871" s="6" t="str">
        <f t="shared" si="58"/>
        <v>MT001867</v>
      </c>
      <c r="J1871" s="6" t="s">
        <v>2658</v>
      </c>
      <c r="K1871" s="10"/>
      <c r="L1871" s="6"/>
      <c r="M1871" s="6"/>
      <c r="N1871" s="6"/>
      <c r="O1871" s="6"/>
      <c r="P1871" s="6"/>
      <c r="Q1871" s="6"/>
      <c r="R1871" s="6" t="s">
        <v>226</v>
      </c>
      <c r="S1871" s="15" t="s">
        <v>514</v>
      </c>
      <c r="T1871" s="33">
        <v>1</v>
      </c>
      <c r="U1871" s="33">
        <v>1</v>
      </c>
      <c r="V1871" s="33">
        <v>1</v>
      </c>
      <c r="W1871" s="33">
        <v>0</v>
      </c>
      <c r="X1871" s="33"/>
      <c r="Y1871" s="33"/>
      <c r="Z1871" s="33">
        <v>0</v>
      </c>
      <c r="AA1871" s="33">
        <v>0</v>
      </c>
      <c r="AB1871" s="33">
        <v>0</v>
      </c>
      <c r="AC1871" s="33">
        <v>0</v>
      </c>
      <c r="AD1871" s="33"/>
      <c r="AE1871" s="33">
        <v>2</v>
      </c>
      <c r="AF1871" s="33">
        <v>2</v>
      </c>
      <c r="AG1871" s="33">
        <v>7</v>
      </c>
      <c r="AH1871" s="33"/>
      <c r="AI1871" s="33"/>
      <c r="AJ1871" s="33"/>
      <c r="AK1871" s="33"/>
      <c r="AL1871" s="33">
        <v>0</v>
      </c>
      <c r="AM1871" s="33">
        <v>5</v>
      </c>
      <c r="AN1871" s="33"/>
      <c r="AO1871" s="33">
        <v>0</v>
      </c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</row>
    <row r="1872" spans="1:52" x14ac:dyDescent="0.25">
      <c r="A1872" s="6">
        <f t="shared" si="59"/>
        <v>1868</v>
      </c>
      <c r="B1872" s="6"/>
      <c r="C1872" s="6" t="s">
        <v>5152</v>
      </c>
      <c r="D1872" s="6" t="s">
        <v>2841</v>
      </c>
      <c r="E1872" s="6"/>
      <c r="F1872" s="6" t="s">
        <v>2823</v>
      </c>
      <c r="G1872" s="6"/>
      <c r="H1872" s="6" t="s">
        <v>2830</v>
      </c>
      <c r="I1872" s="6" t="str">
        <f t="shared" si="58"/>
        <v>MT001868</v>
      </c>
      <c r="J1872" s="6" t="s">
        <v>2659</v>
      </c>
      <c r="K1872" s="10"/>
      <c r="L1872" s="6"/>
      <c r="M1872" s="6"/>
      <c r="N1872" s="6"/>
      <c r="O1872" s="6"/>
      <c r="P1872" s="6"/>
      <c r="Q1872" s="6"/>
      <c r="R1872" s="6" t="s">
        <v>226</v>
      </c>
      <c r="S1872" s="15">
        <v>5</v>
      </c>
      <c r="T1872" s="33">
        <v>1</v>
      </c>
      <c r="U1872" s="33">
        <v>1</v>
      </c>
      <c r="V1872" s="33">
        <v>1</v>
      </c>
      <c r="W1872" s="33">
        <v>0</v>
      </c>
      <c r="X1872" s="33"/>
      <c r="Y1872" s="33"/>
      <c r="Z1872" s="33">
        <v>0</v>
      </c>
      <c r="AA1872" s="33">
        <v>0</v>
      </c>
      <c r="AB1872" s="33">
        <v>0</v>
      </c>
      <c r="AC1872" s="33">
        <v>0</v>
      </c>
      <c r="AD1872" s="33"/>
      <c r="AE1872" s="33">
        <v>2</v>
      </c>
      <c r="AF1872" s="33">
        <v>2</v>
      </c>
      <c r="AG1872" s="33">
        <v>3</v>
      </c>
      <c r="AH1872" s="33"/>
      <c r="AI1872" s="33"/>
      <c r="AJ1872" s="33"/>
      <c r="AK1872" s="33"/>
      <c r="AL1872" s="33">
        <v>0</v>
      </c>
      <c r="AM1872" s="33">
        <v>5</v>
      </c>
      <c r="AN1872" s="33"/>
      <c r="AO1872" s="33">
        <v>0</v>
      </c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</row>
    <row r="1873" spans="1:52" x14ac:dyDescent="0.25">
      <c r="A1873" s="6">
        <f t="shared" si="59"/>
        <v>1869</v>
      </c>
      <c r="B1873" s="6"/>
      <c r="C1873" s="6" t="s">
        <v>5152</v>
      </c>
      <c r="D1873" s="6" t="s">
        <v>2841</v>
      </c>
      <c r="E1873" s="6"/>
      <c r="F1873" s="6" t="s">
        <v>2823</v>
      </c>
      <c r="G1873" s="6"/>
      <c r="H1873" s="6" t="s">
        <v>2830</v>
      </c>
      <c r="I1873" s="6" t="str">
        <f t="shared" si="58"/>
        <v>MT001869</v>
      </c>
      <c r="J1873" s="6" t="s">
        <v>2660</v>
      </c>
      <c r="K1873" s="10"/>
      <c r="L1873" s="6"/>
      <c r="M1873" s="6"/>
      <c r="N1873" s="6"/>
      <c r="O1873" s="6"/>
      <c r="P1873" s="6"/>
      <c r="Q1873" s="6"/>
      <c r="R1873" s="6" t="s">
        <v>226</v>
      </c>
      <c r="S1873" s="15">
        <v>6</v>
      </c>
      <c r="T1873" s="33">
        <v>1</v>
      </c>
      <c r="U1873" s="33">
        <v>1</v>
      </c>
      <c r="V1873" s="33">
        <v>1</v>
      </c>
      <c r="W1873" s="33">
        <v>0</v>
      </c>
      <c r="X1873" s="33"/>
      <c r="Y1873" s="33"/>
      <c r="Z1873" s="33">
        <v>0</v>
      </c>
      <c r="AA1873" s="33">
        <v>0</v>
      </c>
      <c r="AB1873" s="33">
        <v>0</v>
      </c>
      <c r="AC1873" s="33">
        <v>0</v>
      </c>
      <c r="AD1873" s="33"/>
      <c r="AE1873" s="33">
        <v>2</v>
      </c>
      <c r="AF1873" s="33">
        <v>2</v>
      </c>
      <c r="AG1873" s="33">
        <v>6</v>
      </c>
      <c r="AH1873" s="33"/>
      <c r="AI1873" s="33"/>
      <c r="AJ1873" s="33"/>
      <c r="AK1873" s="33"/>
      <c r="AL1873" s="33">
        <v>0</v>
      </c>
      <c r="AM1873" s="33">
        <v>7</v>
      </c>
      <c r="AN1873" s="33"/>
      <c r="AO1873" s="33">
        <v>0</v>
      </c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</row>
    <row r="1874" spans="1:52" x14ac:dyDescent="0.25">
      <c r="A1874" s="6">
        <f t="shared" si="59"/>
        <v>1870</v>
      </c>
      <c r="B1874" s="6"/>
      <c r="C1874" s="6" t="s">
        <v>5152</v>
      </c>
      <c r="D1874" s="6" t="s">
        <v>2841</v>
      </c>
      <c r="E1874" s="6"/>
      <c r="F1874" s="6" t="s">
        <v>2823</v>
      </c>
      <c r="G1874" s="6"/>
      <c r="H1874" s="6" t="s">
        <v>2830</v>
      </c>
      <c r="I1874" s="6" t="str">
        <f t="shared" si="58"/>
        <v>MT001870</v>
      </c>
      <c r="J1874" s="6" t="s">
        <v>2661</v>
      </c>
      <c r="K1874" s="10"/>
      <c r="L1874" s="6"/>
      <c r="M1874" s="6"/>
      <c r="N1874" s="6"/>
      <c r="O1874" s="6"/>
      <c r="P1874" s="6"/>
      <c r="Q1874" s="6"/>
      <c r="R1874" s="6" t="s">
        <v>226</v>
      </c>
      <c r="S1874" s="15">
        <v>6</v>
      </c>
      <c r="T1874" s="33">
        <v>1</v>
      </c>
      <c r="U1874" s="33">
        <v>1</v>
      </c>
      <c r="V1874" s="33">
        <v>1</v>
      </c>
      <c r="W1874" s="33">
        <v>0</v>
      </c>
      <c r="X1874" s="33"/>
      <c r="Y1874" s="33"/>
      <c r="Z1874" s="33">
        <v>0</v>
      </c>
      <c r="AA1874" s="33">
        <v>0</v>
      </c>
      <c r="AB1874" s="33">
        <v>0</v>
      </c>
      <c r="AC1874" s="33">
        <v>0</v>
      </c>
      <c r="AD1874" s="33"/>
      <c r="AE1874" s="33">
        <v>2</v>
      </c>
      <c r="AF1874" s="33">
        <v>2</v>
      </c>
      <c r="AG1874" s="33">
        <v>4</v>
      </c>
      <c r="AH1874" s="33"/>
      <c r="AI1874" s="33"/>
      <c r="AJ1874" s="33"/>
      <c r="AK1874" s="33"/>
      <c r="AL1874" s="33">
        <v>0</v>
      </c>
      <c r="AM1874" s="33">
        <v>7</v>
      </c>
      <c r="AN1874" s="33"/>
      <c r="AO1874" s="33">
        <v>0</v>
      </c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</row>
    <row r="1875" spans="1:52" x14ac:dyDescent="0.25">
      <c r="A1875" s="6">
        <f t="shared" si="59"/>
        <v>1871</v>
      </c>
      <c r="B1875" s="6"/>
      <c r="C1875" s="6" t="s">
        <v>5152</v>
      </c>
      <c r="D1875" s="6" t="s">
        <v>2841</v>
      </c>
      <c r="E1875" s="6"/>
      <c r="F1875" s="6" t="s">
        <v>2823</v>
      </c>
      <c r="G1875" s="6"/>
      <c r="H1875" s="6" t="s">
        <v>2830</v>
      </c>
      <c r="I1875" s="6" t="str">
        <f t="shared" si="58"/>
        <v>MT001871</v>
      </c>
      <c r="J1875" s="6" t="s">
        <v>2662</v>
      </c>
      <c r="K1875" s="10"/>
      <c r="L1875" s="6"/>
      <c r="M1875" s="6"/>
      <c r="N1875" s="6"/>
      <c r="O1875" s="6"/>
      <c r="P1875" s="6"/>
      <c r="Q1875" s="6"/>
      <c r="R1875" s="6" t="s">
        <v>226</v>
      </c>
      <c r="S1875" s="15">
        <v>6</v>
      </c>
      <c r="T1875" s="33">
        <v>1</v>
      </c>
      <c r="U1875" s="33">
        <v>1</v>
      </c>
      <c r="V1875" s="33">
        <v>1</v>
      </c>
      <c r="W1875" s="33">
        <v>0</v>
      </c>
      <c r="X1875" s="33"/>
      <c r="Y1875" s="33"/>
      <c r="Z1875" s="33">
        <v>0</v>
      </c>
      <c r="AA1875" s="33">
        <v>0</v>
      </c>
      <c r="AB1875" s="33">
        <v>0</v>
      </c>
      <c r="AC1875" s="33">
        <v>0</v>
      </c>
      <c r="AD1875" s="33"/>
      <c r="AE1875" s="33">
        <v>2</v>
      </c>
      <c r="AF1875" s="33">
        <v>2</v>
      </c>
      <c r="AG1875" s="33">
        <v>7</v>
      </c>
      <c r="AH1875" s="33"/>
      <c r="AI1875" s="33"/>
      <c r="AJ1875" s="33"/>
      <c r="AK1875" s="33"/>
      <c r="AL1875" s="33">
        <v>0</v>
      </c>
      <c r="AM1875" s="33">
        <v>6</v>
      </c>
      <c r="AN1875" s="33"/>
      <c r="AO1875" s="33">
        <v>0</v>
      </c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</row>
    <row r="1876" spans="1:52" x14ac:dyDescent="0.25">
      <c r="A1876" s="6">
        <f t="shared" si="59"/>
        <v>1872</v>
      </c>
      <c r="B1876" s="6"/>
      <c r="C1876" s="6" t="s">
        <v>5152</v>
      </c>
      <c r="D1876" s="6" t="s">
        <v>2841</v>
      </c>
      <c r="E1876" s="6"/>
      <c r="F1876" s="6" t="s">
        <v>2823</v>
      </c>
      <c r="G1876" s="6"/>
      <c r="H1876" s="6" t="s">
        <v>2830</v>
      </c>
      <c r="I1876" s="6" t="str">
        <f t="shared" si="58"/>
        <v>MT001872</v>
      </c>
      <c r="J1876" s="6" t="s">
        <v>2663</v>
      </c>
      <c r="K1876" s="10"/>
      <c r="L1876" s="6"/>
      <c r="M1876" s="6"/>
      <c r="N1876" s="6"/>
      <c r="O1876" s="6"/>
      <c r="P1876" s="6"/>
      <c r="Q1876" s="6"/>
      <c r="R1876" s="6" t="s">
        <v>226</v>
      </c>
      <c r="S1876" s="15">
        <v>6</v>
      </c>
      <c r="T1876" s="33">
        <v>1</v>
      </c>
      <c r="U1876" s="33">
        <v>1</v>
      </c>
      <c r="V1876" s="33">
        <v>1</v>
      </c>
      <c r="W1876" s="33">
        <v>0</v>
      </c>
      <c r="X1876" s="33"/>
      <c r="Y1876" s="33"/>
      <c r="Z1876" s="33">
        <v>0</v>
      </c>
      <c r="AA1876" s="33">
        <v>0</v>
      </c>
      <c r="AB1876" s="33">
        <v>0</v>
      </c>
      <c r="AC1876" s="33">
        <v>0</v>
      </c>
      <c r="AD1876" s="33"/>
      <c r="AE1876" s="33">
        <v>2</v>
      </c>
      <c r="AF1876" s="33">
        <v>2</v>
      </c>
      <c r="AG1876" s="33">
        <v>2</v>
      </c>
      <c r="AH1876" s="33"/>
      <c r="AI1876" s="33"/>
      <c r="AJ1876" s="33"/>
      <c r="AK1876" s="33"/>
      <c r="AL1876" s="33">
        <v>0</v>
      </c>
      <c r="AM1876" s="33">
        <v>4</v>
      </c>
      <c r="AN1876" s="33"/>
      <c r="AO1876" s="33">
        <v>0</v>
      </c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</row>
    <row r="1877" spans="1:52" x14ac:dyDescent="0.25">
      <c r="A1877" s="6">
        <f t="shared" si="59"/>
        <v>1873</v>
      </c>
      <c r="B1877" s="6"/>
      <c r="C1877" s="6" t="s">
        <v>5152</v>
      </c>
      <c r="D1877" s="6" t="s">
        <v>2841</v>
      </c>
      <c r="E1877" s="6"/>
      <c r="F1877" s="6" t="s">
        <v>2823</v>
      </c>
      <c r="G1877" s="6"/>
      <c r="H1877" s="6" t="s">
        <v>2830</v>
      </c>
      <c r="I1877" s="6" t="str">
        <f t="shared" si="58"/>
        <v>MT001873</v>
      </c>
      <c r="J1877" s="6" t="s">
        <v>2664</v>
      </c>
      <c r="K1877" s="10"/>
      <c r="L1877" s="6"/>
      <c r="M1877" s="6"/>
      <c r="N1877" s="6"/>
      <c r="O1877" s="6"/>
      <c r="P1877" s="6"/>
      <c r="Q1877" s="6"/>
      <c r="R1877" s="6" t="s">
        <v>226</v>
      </c>
      <c r="S1877" s="15">
        <v>6</v>
      </c>
      <c r="T1877" s="33">
        <v>1</v>
      </c>
      <c r="U1877" s="33">
        <v>1</v>
      </c>
      <c r="V1877" s="33">
        <v>1</v>
      </c>
      <c r="W1877" s="33">
        <v>0</v>
      </c>
      <c r="X1877" s="33"/>
      <c r="Y1877" s="33"/>
      <c r="Z1877" s="33">
        <v>0</v>
      </c>
      <c r="AA1877" s="33">
        <v>0</v>
      </c>
      <c r="AB1877" s="33">
        <v>0</v>
      </c>
      <c r="AC1877" s="33">
        <v>0</v>
      </c>
      <c r="AD1877" s="33"/>
      <c r="AE1877" s="33">
        <v>2</v>
      </c>
      <c r="AF1877" s="33">
        <v>2</v>
      </c>
      <c r="AG1877" s="33">
        <v>4</v>
      </c>
      <c r="AH1877" s="33"/>
      <c r="AI1877" s="33"/>
      <c r="AJ1877" s="33"/>
      <c r="AK1877" s="33"/>
      <c r="AL1877" s="33">
        <v>0</v>
      </c>
      <c r="AM1877" s="33">
        <v>7</v>
      </c>
      <c r="AN1877" s="33"/>
      <c r="AO1877" s="33">
        <v>0</v>
      </c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</row>
    <row r="1878" spans="1:52" x14ac:dyDescent="0.25">
      <c r="A1878" s="6">
        <f t="shared" si="59"/>
        <v>1874</v>
      </c>
      <c r="B1878" s="6"/>
      <c r="C1878" s="6" t="s">
        <v>5152</v>
      </c>
      <c r="D1878" s="6" t="s">
        <v>2841</v>
      </c>
      <c r="E1878" s="6"/>
      <c r="F1878" s="6" t="s">
        <v>2823</v>
      </c>
      <c r="G1878" s="6"/>
      <c r="H1878" s="6" t="s">
        <v>2830</v>
      </c>
      <c r="I1878" s="6" t="str">
        <f t="shared" si="58"/>
        <v>MT001874</v>
      </c>
      <c r="J1878" s="6" t="s">
        <v>2665</v>
      </c>
      <c r="K1878" s="10"/>
      <c r="L1878" s="6"/>
      <c r="M1878" s="6"/>
      <c r="N1878" s="6"/>
      <c r="O1878" s="6"/>
      <c r="P1878" s="6"/>
      <c r="Q1878" s="6"/>
      <c r="R1878" s="6" t="s">
        <v>226</v>
      </c>
      <c r="S1878" s="15">
        <v>6</v>
      </c>
      <c r="T1878" s="33">
        <v>1</v>
      </c>
      <c r="U1878" s="33">
        <v>1</v>
      </c>
      <c r="V1878" s="33">
        <v>1</v>
      </c>
      <c r="W1878" s="33">
        <v>0</v>
      </c>
      <c r="X1878" s="33"/>
      <c r="Y1878" s="33"/>
      <c r="Z1878" s="33">
        <v>0</v>
      </c>
      <c r="AA1878" s="33">
        <v>0</v>
      </c>
      <c r="AB1878" s="33">
        <v>0</v>
      </c>
      <c r="AC1878" s="33">
        <v>0</v>
      </c>
      <c r="AD1878" s="33"/>
      <c r="AE1878" s="33">
        <v>2</v>
      </c>
      <c r="AF1878" s="33">
        <v>2</v>
      </c>
      <c r="AG1878" s="33">
        <v>6</v>
      </c>
      <c r="AH1878" s="33"/>
      <c r="AI1878" s="33"/>
      <c r="AJ1878" s="33"/>
      <c r="AK1878" s="33"/>
      <c r="AL1878" s="33">
        <v>0</v>
      </c>
      <c r="AM1878" s="33">
        <v>5</v>
      </c>
      <c r="AN1878" s="33"/>
      <c r="AO1878" s="33">
        <v>0</v>
      </c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</row>
    <row r="1879" spans="1:52" x14ac:dyDescent="0.25">
      <c r="A1879" s="6">
        <f t="shared" si="59"/>
        <v>1875</v>
      </c>
      <c r="B1879" s="6"/>
      <c r="C1879" s="6" t="s">
        <v>5152</v>
      </c>
      <c r="D1879" s="6" t="s">
        <v>2841</v>
      </c>
      <c r="E1879" s="6"/>
      <c r="F1879" s="6" t="s">
        <v>2823</v>
      </c>
      <c r="G1879" s="6"/>
      <c r="H1879" s="6" t="s">
        <v>2830</v>
      </c>
      <c r="I1879" s="6" t="str">
        <f t="shared" si="58"/>
        <v>MT001875</v>
      </c>
      <c r="J1879" s="6" t="s">
        <v>2666</v>
      </c>
      <c r="K1879" s="10"/>
      <c r="L1879" s="6"/>
      <c r="M1879" s="6"/>
      <c r="N1879" s="6"/>
      <c r="O1879" s="6"/>
      <c r="P1879" s="6"/>
      <c r="Q1879" s="6"/>
      <c r="R1879" s="6" t="s">
        <v>226</v>
      </c>
      <c r="S1879" s="15" t="s">
        <v>514</v>
      </c>
      <c r="T1879" s="33">
        <v>1</v>
      </c>
      <c r="U1879" s="33">
        <v>1</v>
      </c>
      <c r="V1879" s="33">
        <v>1</v>
      </c>
      <c r="W1879" s="33">
        <v>0</v>
      </c>
      <c r="X1879" s="33"/>
      <c r="Y1879" s="33"/>
      <c r="Z1879" s="33">
        <v>0</v>
      </c>
      <c r="AA1879" s="33">
        <v>0</v>
      </c>
      <c r="AB1879" s="33">
        <v>0</v>
      </c>
      <c r="AC1879" s="33">
        <v>0</v>
      </c>
      <c r="AD1879" s="33"/>
      <c r="AE1879" s="33">
        <v>2</v>
      </c>
      <c r="AF1879" s="33">
        <v>2</v>
      </c>
      <c r="AG1879" s="33">
        <v>6</v>
      </c>
      <c r="AH1879" s="33"/>
      <c r="AI1879" s="33"/>
      <c r="AJ1879" s="33"/>
      <c r="AK1879" s="33"/>
      <c r="AL1879" s="33">
        <v>0</v>
      </c>
      <c r="AM1879" s="33">
        <v>4</v>
      </c>
      <c r="AN1879" s="33"/>
      <c r="AO1879" s="33">
        <v>0</v>
      </c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</row>
    <row r="1880" spans="1:52" x14ac:dyDescent="0.25">
      <c r="A1880" s="6">
        <f t="shared" si="59"/>
        <v>1876</v>
      </c>
      <c r="B1880" s="6"/>
      <c r="C1880" s="6" t="s">
        <v>5152</v>
      </c>
      <c r="D1880" s="6" t="s">
        <v>2841</v>
      </c>
      <c r="E1880" s="6"/>
      <c r="F1880" s="6" t="s">
        <v>2823</v>
      </c>
      <c r="G1880" s="6"/>
      <c r="H1880" s="6" t="s">
        <v>2830</v>
      </c>
      <c r="I1880" s="6" t="str">
        <f t="shared" si="58"/>
        <v>MT001876</v>
      </c>
      <c r="J1880" s="6" t="s">
        <v>2667</v>
      </c>
      <c r="K1880" s="10"/>
      <c r="L1880" s="6"/>
      <c r="M1880" s="6"/>
      <c r="N1880" s="6"/>
      <c r="O1880" s="6"/>
      <c r="P1880" s="6"/>
      <c r="Q1880" s="6"/>
      <c r="R1880" s="6" t="s">
        <v>226</v>
      </c>
      <c r="S1880" s="15">
        <v>6</v>
      </c>
      <c r="T1880" s="33">
        <v>1</v>
      </c>
      <c r="U1880" s="33">
        <v>1</v>
      </c>
      <c r="V1880" s="33">
        <v>1</v>
      </c>
      <c r="W1880" s="33">
        <v>0</v>
      </c>
      <c r="X1880" s="33"/>
      <c r="Y1880" s="33"/>
      <c r="Z1880" s="33">
        <v>0</v>
      </c>
      <c r="AA1880" s="33">
        <v>0</v>
      </c>
      <c r="AB1880" s="33">
        <v>0</v>
      </c>
      <c r="AC1880" s="33">
        <v>0</v>
      </c>
      <c r="AD1880" s="33"/>
      <c r="AE1880" s="33">
        <v>2</v>
      </c>
      <c r="AF1880" s="33">
        <v>2</v>
      </c>
      <c r="AG1880" s="33">
        <v>7</v>
      </c>
      <c r="AH1880" s="33"/>
      <c r="AI1880" s="33"/>
      <c r="AJ1880" s="33"/>
      <c r="AK1880" s="33"/>
      <c r="AL1880" s="33">
        <v>0</v>
      </c>
      <c r="AM1880" s="33">
        <v>8</v>
      </c>
      <c r="AN1880" s="33"/>
      <c r="AO1880" s="33">
        <v>0</v>
      </c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</row>
    <row r="1881" spans="1:52" x14ac:dyDescent="0.25">
      <c r="A1881" s="6">
        <f t="shared" si="59"/>
        <v>1877</v>
      </c>
      <c r="B1881" s="6"/>
      <c r="C1881" s="6" t="s">
        <v>5152</v>
      </c>
      <c r="D1881" s="6" t="s">
        <v>2841</v>
      </c>
      <c r="E1881" s="6"/>
      <c r="F1881" s="6" t="s">
        <v>2823</v>
      </c>
      <c r="G1881" s="6"/>
      <c r="H1881" s="6" t="s">
        <v>2830</v>
      </c>
      <c r="I1881" s="6" t="str">
        <f t="shared" si="58"/>
        <v>MT001877</v>
      </c>
      <c r="J1881" s="6" t="s">
        <v>2668</v>
      </c>
      <c r="K1881" s="10"/>
      <c r="L1881" s="6"/>
      <c r="M1881" s="6"/>
      <c r="N1881" s="6"/>
      <c r="O1881" s="6"/>
      <c r="P1881" s="6"/>
      <c r="Q1881" s="6"/>
      <c r="R1881" s="6" t="s">
        <v>226</v>
      </c>
      <c r="S1881" s="15">
        <v>6</v>
      </c>
      <c r="T1881" s="33">
        <v>1</v>
      </c>
      <c r="U1881" s="33">
        <v>1</v>
      </c>
      <c r="V1881" s="33">
        <v>1</v>
      </c>
      <c r="W1881" s="33">
        <v>0</v>
      </c>
      <c r="X1881" s="33"/>
      <c r="Y1881" s="33"/>
      <c r="Z1881" s="33">
        <v>0</v>
      </c>
      <c r="AA1881" s="33">
        <v>0</v>
      </c>
      <c r="AB1881" s="33">
        <v>0</v>
      </c>
      <c r="AC1881" s="33">
        <v>0</v>
      </c>
      <c r="AD1881" s="33"/>
      <c r="AE1881" s="33">
        <v>2</v>
      </c>
      <c r="AF1881" s="33">
        <v>2</v>
      </c>
      <c r="AG1881" s="33">
        <v>6</v>
      </c>
      <c r="AH1881" s="33"/>
      <c r="AI1881" s="33"/>
      <c r="AJ1881" s="33"/>
      <c r="AK1881" s="33"/>
      <c r="AL1881" s="33">
        <v>0</v>
      </c>
      <c r="AM1881" s="33">
        <v>7</v>
      </c>
      <c r="AN1881" s="33"/>
      <c r="AO1881" s="33">
        <v>0</v>
      </c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</row>
    <row r="1882" spans="1:52" x14ac:dyDescent="0.25">
      <c r="A1882" s="6">
        <f t="shared" si="59"/>
        <v>1878</v>
      </c>
      <c r="B1882" s="6"/>
      <c r="C1882" s="6" t="s">
        <v>5152</v>
      </c>
      <c r="D1882" s="6" t="s">
        <v>2841</v>
      </c>
      <c r="E1882" s="6"/>
      <c r="F1882" s="6" t="s">
        <v>2823</v>
      </c>
      <c r="G1882" s="6"/>
      <c r="H1882" s="6" t="s">
        <v>2830</v>
      </c>
      <c r="I1882" s="6" t="str">
        <f t="shared" si="58"/>
        <v>MT001878</v>
      </c>
      <c r="J1882" s="6" t="s">
        <v>2669</v>
      </c>
      <c r="K1882" s="10"/>
      <c r="L1882" s="6"/>
      <c r="M1882" s="6"/>
      <c r="N1882" s="6"/>
      <c r="O1882" s="6"/>
      <c r="P1882" s="6"/>
      <c r="Q1882" s="6"/>
      <c r="R1882" s="6" t="s">
        <v>226</v>
      </c>
      <c r="S1882" s="15">
        <v>6</v>
      </c>
      <c r="T1882" s="33">
        <v>1</v>
      </c>
      <c r="U1882" s="33">
        <v>1</v>
      </c>
      <c r="V1882" s="33">
        <v>1</v>
      </c>
      <c r="W1882" s="33">
        <v>0</v>
      </c>
      <c r="X1882" s="33"/>
      <c r="Y1882" s="33"/>
      <c r="Z1882" s="33">
        <v>0</v>
      </c>
      <c r="AA1882" s="33">
        <v>0</v>
      </c>
      <c r="AB1882" s="33">
        <v>0</v>
      </c>
      <c r="AC1882" s="33">
        <v>0</v>
      </c>
      <c r="AD1882" s="33"/>
      <c r="AE1882" s="33">
        <v>2</v>
      </c>
      <c r="AF1882" s="33">
        <v>2</v>
      </c>
      <c r="AG1882" s="33">
        <v>4</v>
      </c>
      <c r="AH1882" s="33"/>
      <c r="AI1882" s="33"/>
      <c r="AJ1882" s="33"/>
      <c r="AK1882" s="33"/>
      <c r="AL1882" s="33">
        <v>0</v>
      </c>
      <c r="AM1882" s="33">
        <v>4</v>
      </c>
      <c r="AN1882" s="33"/>
      <c r="AO1882" s="33">
        <v>0</v>
      </c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</row>
    <row r="1883" spans="1:52" x14ac:dyDescent="0.25">
      <c r="A1883" s="6">
        <f t="shared" si="59"/>
        <v>1879</v>
      </c>
      <c r="B1883" s="6"/>
      <c r="C1883" s="6" t="s">
        <v>5152</v>
      </c>
      <c r="D1883" s="6" t="s">
        <v>2841</v>
      </c>
      <c r="E1883" s="6"/>
      <c r="F1883" s="6" t="s">
        <v>2823</v>
      </c>
      <c r="G1883" s="6"/>
      <c r="H1883" s="6" t="s">
        <v>2830</v>
      </c>
      <c r="I1883" s="6" t="str">
        <f t="shared" si="58"/>
        <v>MT001879</v>
      </c>
      <c r="J1883" s="6" t="s">
        <v>2670</v>
      </c>
      <c r="K1883" s="10"/>
      <c r="L1883" s="6"/>
      <c r="M1883" s="6"/>
      <c r="N1883" s="6"/>
      <c r="O1883" s="6"/>
      <c r="P1883" s="6"/>
      <c r="Q1883" s="6"/>
      <c r="R1883" s="6" t="s">
        <v>226</v>
      </c>
      <c r="S1883" s="15" t="s">
        <v>514</v>
      </c>
      <c r="T1883" s="33">
        <v>1</v>
      </c>
      <c r="U1883" s="33">
        <v>1</v>
      </c>
      <c r="V1883" s="33">
        <v>1</v>
      </c>
      <c r="W1883" s="33">
        <v>0</v>
      </c>
      <c r="X1883" s="33"/>
      <c r="Y1883" s="33"/>
      <c r="Z1883" s="33">
        <v>0</v>
      </c>
      <c r="AA1883" s="33">
        <v>0</v>
      </c>
      <c r="AB1883" s="33">
        <v>0</v>
      </c>
      <c r="AC1883" s="33">
        <v>0</v>
      </c>
      <c r="AD1883" s="33"/>
      <c r="AE1883" s="33">
        <v>2</v>
      </c>
      <c r="AF1883" s="33">
        <v>2</v>
      </c>
      <c r="AG1883" s="33">
        <v>5</v>
      </c>
      <c r="AH1883" s="33"/>
      <c r="AI1883" s="33"/>
      <c r="AJ1883" s="33"/>
      <c r="AK1883" s="33"/>
      <c r="AL1883" s="33">
        <v>0</v>
      </c>
      <c r="AM1883" s="33">
        <v>9</v>
      </c>
      <c r="AN1883" s="33"/>
      <c r="AO1883" s="33">
        <v>0</v>
      </c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</row>
    <row r="1884" spans="1:52" x14ac:dyDescent="0.25">
      <c r="A1884" s="6">
        <f t="shared" si="59"/>
        <v>1880</v>
      </c>
      <c r="B1884" s="6"/>
      <c r="C1884" s="6" t="s">
        <v>5152</v>
      </c>
      <c r="D1884" s="6" t="s">
        <v>2841</v>
      </c>
      <c r="E1884" s="6"/>
      <c r="F1884" s="6" t="s">
        <v>2823</v>
      </c>
      <c r="G1884" s="6"/>
      <c r="H1884" s="6" t="s">
        <v>2830</v>
      </c>
      <c r="I1884" s="6" t="str">
        <f t="shared" si="58"/>
        <v>MT001880</v>
      </c>
      <c r="J1884" s="6" t="s">
        <v>2671</v>
      </c>
      <c r="K1884" s="10"/>
      <c r="L1884" s="6"/>
      <c r="M1884" s="6"/>
      <c r="N1884" s="6"/>
      <c r="O1884" s="6"/>
      <c r="P1884" s="6"/>
      <c r="Q1884" s="6"/>
      <c r="R1884" s="6" t="s">
        <v>226</v>
      </c>
      <c r="S1884" s="15" t="s">
        <v>514</v>
      </c>
      <c r="T1884" s="33">
        <v>1</v>
      </c>
      <c r="U1884" s="33">
        <v>1</v>
      </c>
      <c r="V1884" s="33">
        <v>1</v>
      </c>
      <c r="W1884" s="33">
        <v>0</v>
      </c>
      <c r="X1884" s="33"/>
      <c r="Y1884" s="33"/>
      <c r="Z1884" s="33">
        <v>0</v>
      </c>
      <c r="AA1884" s="33">
        <v>0</v>
      </c>
      <c r="AB1884" s="33">
        <v>0</v>
      </c>
      <c r="AC1884" s="33">
        <v>0</v>
      </c>
      <c r="AD1884" s="33"/>
      <c r="AE1884" s="33">
        <v>2</v>
      </c>
      <c r="AF1884" s="33">
        <v>2</v>
      </c>
      <c r="AG1884" s="33">
        <v>3</v>
      </c>
      <c r="AH1884" s="33"/>
      <c r="AI1884" s="33"/>
      <c r="AJ1884" s="33"/>
      <c r="AK1884" s="33"/>
      <c r="AL1884" s="33">
        <v>0</v>
      </c>
      <c r="AM1884" s="33">
        <v>5</v>
      </c>
      <c r="AN1884" s="33"/>
      <c r="AO1884" s="33">
        <v>0</v>
      </c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</row>
    <row r="1885" spans="1:52" x14ac:dyDescent="0.25">
      <c r="A1885" s="6">
        <f t="shared" si="59"/>
        <v>1881</v>
      </c>
      <c r="B1885" s="6"/>
      <c r="C1885" s="6" t="s">
        <v>5152</v>
      </c>
      <c r="D1885" s="6" t="s">
        <v>2841</v>
      </c>
      <c r="E1885" s="6"/>
      <c r="F1885" s="6" t="s">
        <v>2823</v>
      </c>
      <c r="G1885" s="6"/>
      <c r="H1885" s="6" t="s">
        <v>2830</v>
      </c>
      <c r="I1885" s="6" t="str">
        <f t="shared" si="58"/>
        <v>MT001881</v>
      </c>
      <c r="J1885" s="6" t="s">
        <v>2672</v>
      </c>
      <c r="K1885" s="10"/>
      <c r="L1885" s="6"/>
      <c r="M1885" s="6"/>
      <c r="N1885" s="6"/>
      <c r="O1885" s="6"/>
      <c r="P1885" s="6"/>
      <c r="Q1885" s="6"/>
      <c r="R1885" s="6" t="s">
        <v>226</v>
      </c>
      <c r="S1885" s="15">
        <v>3</v>
      </c>
      <c r="T1885" s="33">
        <v>1</v>
      </c>
      <c r="U1885" s="33">
        <v>1</v>
      </c>
      <c r="V1885" s="33">
        <v>1</v>
      </c>
      <c r="W1885" s="33">
        <v>0</v>
      </c>
      <c r="X1885" s="33"/>
      <c r="Y1885" s="33"/>
      <c r="Z1885" s="33">
        <v>0</v>
      </c>
      <c r="AA1885" s="33">
        <v>0</v>
      </c>
      <c r="AB1885" s="33">
        <v>0</v>
      </c>
      <c r="AC1885" s="33">
        <v>0</v>
      </c>
      <c r="AD1885" s="33"/>
      <c r="AE1885" s="33">
        <v>2</v>
      </c>
      <c r="AF1885" s="33">
        <v>2</v>
      </c>
      <c r="AG1885" s="33">
        <v>4</v>
      </c>
      <c r="AH1885" s="33"/>
      <c r="AI1885" s="33"/>
      <c r="AJ1885" s="33"/>
      <c r="AK1885" s="33"/>
      <c r="AL1885" s="33">
        <v>0</v>
      </c>
      <c r="AM1885" s="33">
        <v>8</v>
      </c>
      <c r="AN1885" s="33"/>
      <c r="AO1885" s="33">
        <v>0</v>
      </c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</row>
    <row r="1886" spans="1:52" x14ac:dyDescent="0.25">
      <c r="A1886" s="6">
        <f t="shared" si="59"/>
        <v>1882</v>
      </c>
      <c r="B1886" s="6"/>
      <c r="C1886" s="6" t="s">
        <v>5152</v>
      </c>
      <c r="D1886" s="6" t="s">
        <v>2841</v>
      </c>
      <c r="E1886" s="6"/>
      <c r="F1886" s="6" t="s">
        <v>2823</v>
      </c>
      <c r="G1886" s="6"/>
      <c r="H1886" s="6" t="s">
        <v>2830</v>
      </c>
      <c r="I1886" s="6" t="str">
        <f t="shared" si="58"/>
        <v>MT001882</v>
      </c>
      <c r="J1886" s="6" t="s">
        <v>2673</v>
      </c>
      <c r="K1886" s="10"/>
      <c r="L1886" s="6"/>
      <c r="M1886" s="6"/>
      <c r="N1886" s="6"/>
      <c r="O1886" s="6"/>
      <c r="P1886" s="6"/>
      <c r="Q1886" s="6"/>
      <c r="R1886" s="6" t="s">
        <v>226</v>
      </c>
      <c r="S1886" s="15">
        <v>3</v>
      </c>
      <c r="T1886" s="33">
        <v>1</v>
      </c>
      <c r="U1886" s="33">
        <v>1</v>
      </c>
      <c r="V1886" s="33">
        <v>1</v>
      </c>
      <c r="W1886" s="33">
        <v>0</v>
      </c>
      <c r="X1886" s="33"/>
      <c r="Y1886" s="33"/>
      <c r="Z1886" s="33">
        <v>0</v>
      </c>
      <c r="AA1886" s="33">
        <v>0</v>
      </c>
      <c r="AB1886" s="33">
        <v>0</v>
      </c>
      <c r="AC1886" s="33">
        <v>0</v>
      </c>
      <c r="AD1886" s="33"/>
      <c r="AE1886" s="33">
        <v>2</v>
      </c>
      <c r="AF1886" s="33">
        <v>2</v>
      </c>
      <c r="AG1886" s="33">
        <v>6</v>
      </c>
      <c r="AH1886" s="33"/>
      <c r="AI1886" s="33"/>
      <c r="AJ1886" s="33"/>
      <c r="AK1886" s="33"/>
      <c r="AL1886" s="33">
        <v>0</v>
      </c>
      <c r="AM1886" s="33">
        <v>5</v>
      </c>
      <c r="AN1886" s="33"/>
      <c r="AO1886" s="33">
        <v>0</v>
      </c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</row>
    <row r="1887" spans="1:52" x14ac:dyDescent="0.25">
      <c r="A1887" s="6">
        <f t="shared" si="59"/>
        <v>1883</v>
      </c>
      <c r="B1887" s="6"/>
      <c r="C1887" s="6" t="s">
        <v>5152</v>
      </c>
      <c r="D1887" s="6" t="s">
        <v>2841</v>
      </c>
      <c r="E1887" s="6"/>
      <c r="F1887" s="6" t="s">
        <v>2823</v>
      </c>
      <c r="G1887" s="6"/>
      <c r="H1887" s="6" t="s">
        <v>2830</v>
      </c>
      <c r="I1887" s="6" t="str">
        <f t="shared" si="58"/>
        <v>MT001883</v>
      </c>
      <c r="J1887" s="6" t="s">
        <v>2674</v>
      </c>
      <c r="K1887" s="10"/>
      <c r="L1887" s="6"/>
      <c r="M1887" s="6"/>
      <c r="N1887" s="6"/>
      <c r="O1887" s="6"/>
      <c r="P1887" s="6"/>
      <c r="Q1887" s="6"/>
      <c r="R1887" s="6" t="s">
        <v>226</v>
      </c>
      <c r="S1887" s="15">
        <v>6</v>
      </c>
      <c r="T1887" s="33">
        <v>1</v>
      </c>
      <c r="U1887" s="33">
        <v>1</v>
      </c>
      <c r="V1887" s="33">
        <v>1</v>
      </c>
      <c r="W1887" s="33">
        <v>0</v>
      </c>
      <c r="X1887" s="33"/>
      <c r="Y1887" s="33"/>
      <c r="Z1887" s="33">
        <v>0</v>
      </c>
      <c r="AA1887" s="33">
        <v>0</v>
      </c>
      <c r="AB1887" s="33">
        <v>0</v>
      </c>
      <c r="AC1887" s="33">
        <v>0</v>
      </c>
      <c r="AD1887" s="33"/>
      <c r="AE1887" s="33">
        <v>2</v>
      </c>
      <c r="AF1887" s="33">
        <v>2</v>
      </c>
      <c r="AG1887" s="33">
        <v>3</v>
      </c>
      <c r="AH1887" s="33"/>
      <c r="AI1887" s="33"/>
      <c r="AJ1887" s="33"/>
      <c r="AK1887" s="33"/>
      <c r="AL1887" s="33">
        <v>0</v>
      </c>
      <c r="AM1887" s="33">
        <v>7</v>
      </c>
      <c r="AN1887" s="33"/>
      <c r="AO1887" s="33">
        <v>0</v>
      </c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</row>
    <row r="1888" spans="1:52" x14ac:dyDescent="0.25">
      <c r="A1888" s="6">
        <f t="shared" si="59"/>
        <v>1884</v>
      </c>
      <c r="B1888" s="6"/>
      <c r="C1888" s="6" t="s">
        <v>5152</v>
      </c>
      <c r="D1888" s="6" t="s">
        <v>2841</v>
      </c>
      <c r="E1888" s="6"/>
      <c r="F1888" s="6" t="s">
        <v>2823</v>
      </c>
      <c r="G1888" s="6"/>
      <c r="H1888" s="6" t="s">
        <v>2830</v>
      </c>
      <c r="I1888" s="6" t="str">
        <f t="shared" si="58"/>
        <v>MT001884</v>
      </c>
      <c r="J1888" s="6" t="s">
        <v>2675</v>
      </c>
      <c r="K1888" s="10"/>
      <c r="L1888" s="6"/>
      <c r="M1888" s="6"/>
      <c r="N1888" s="6"/>
      <c r="O1888" s="6"/>
      <c r="P1888" s="6"/>
      <c r="Q1888" s="6"/>
      <c r="R1888" s="6" t="s">
        <v>226</v>
      </c>
      <c r="S1888" s="15">
        <v>3</v>
      </c>
      <c r="T1888" s="33">
        <v>1</v>
      </c>
      <c r="U1888" s="33">
        <v>1</v>
      </c>
      <c r="V1888" s="33">
        <v>1</v>
      </c>
      <c r="W1888" s="33">
        <v>0</v>
      </c>
      <c r="X1888" s="33"/>
      <c r="Y1888" s="33"/>
      <c r="Z1888" s="33">
        <v>0</v>
      </c>
      <c r="AA1888" s="33">
        <v>0</v>
      </c>
      <c r="AB1888" s="33">
        <v>0</v>
      </c>
      <c r="AC1888" s="33">
        <v>0</v>
      </c>
      <c r="AD1888" s="33"/>
      <c r="AE1888" s="33">
        <v>2</v>
      </c>
      <c r="AF1888" s="33">
        <v>2</v>
      </c>
      <c r="AG1888" s="33">
        <v>7</v>
      </c>
      <c r="AH1888" s="33"/>
      <c r="AI1888" s="33"/>
      <c r="AJ1888" s="33"/>
      <c r="AK1888" s="33"/>
      <c r="AL1888" s="33">
        <v>0</v>
      </c>
      <c r="AM1888" s="33">
        <v>6</v>
      </c>
      <c r="AN1888" s="33"/>
      <c r="AO1888" s="33">
        <v>0</v>
      </c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</row>
    <row r="1889" spans="1:52" x14ac:dyDescent="0.25">
      <c r="A1889" s="6">
        <f t="shared" si="59"/>
        <v>1885</v>
      </c>
      <c r="B1889" s="6"/>
      <c r="C1889" s="6" t="s">
        <v>5152</v>
      </c>
      <c r="D1889" s="6" t="s">
        <v>2841</v>
      </c>
      <c r="E1889" s="6"/>
      <c r="F1889" s="6" t="s">
        <v>2823</v>
      </c>
      <c r="G1889" s="6"/>
      <c r="H1889" s="6" t="s">
        <v>2830</v>
      </c>
      <c r="I1889" s="6" t="str">
        <f t="shared" si="58"/>
        <v>MT001885</v>
      </c>
      <c r="J1889" s="6" t="s">
        <v>2676</v>
      </c>
      <c r="K1889" s="10"/>
      <c r="L1889" s="6"/>
      <c r="M1889" s="6"/>
      <c r="N1889" s="6"/>
      <c r="O1889" s="6"/>
      <c r="P1889" s="6"/>
      <c r="Q1889" s="6"/>
      <c r="R1889" s="6" t="s">
        <v>226</v>
      </c>
      <c r="S1889" s="15">
        <v>3</v>
      </c>
      <c r="T1889" s="33">
        <v>1</v>
      </c>
      <c r="U1889" s="33">
        <v>1</v>
      </c>
      <c r="V1889" s="33">
        <v>1</v>
      </c>
      <c r="W1889" s="33">
        <v>0</v>
      </c>
      <c r="X1889" s="33"/>
      <c r="Y1889" s="33"/>
      <c r="Z1889" s="33">
        <v>0</v>
      </c>
      <c r="AA1889" s="33">
        <v>0</v>
      </c>
      <c r="AB1889" s="33">
        <v>0</v>
      </c>
      <c r="AC1889" s="33">
        <v>0</v>
      </c>
      <c r="AD1889" s="33"/>
      <c r="AE1889" s="33">
        <v>2</v>
      </c>
      <c r="AF1889" s="33">
        <v>2</v>
      </c>
      <c r="AG1889" s="33">
        <v>4</v>
      </c>
      <c r="AH1889" s="33"/>
      <c r="AI1889" s="33"/>
      <c r="AJ1889" s="33"/>
      <c r="AK1889" s="33"/>
      <c r="AL1889" s="33">
        <v>0</v>
      </c>
      <c r="AM1889" s="33">
        <v>7</v>
      </c>
      <c r="AN1889" s="33"/>
      <c r="AO1889" s="33">
        <v>0</v>
      </c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</row>
    <row r="1890" spans="1:52" x14ac:dyDescent="0.25">
      <c r="A1890" s="6">
        <f t="shared" si="59"/>
        <v>1886</v>
      </c>
      <c r="B1890" s="6"/>
      <c r="C1890" s="6" t="s">
        <v>5152</v>
      </c>
      <c r="D1890" s="6" t="s">
        <v>2841</v>
      </c>
      <c r="E1890" s="6"/>
      <c r="F1890" s="6" t="s">
        <v>2823</v>
      </c>
      <c r="G1890" s="6"/>
      <c r="H1890" s="6" t="s">
        <v>2830</v>
      </c>
      <c r="I1890" s="6" t="str">
        <f t="shared" si="58"/>
        <v>MT001886</v>
      </c>
      <c r="J1890" s="6" t="s">
        <v>2677</v>
      </c>
      <c r="K1890" s="10"/>
      <c r="L1890" s="6"/>
      <c r="M1890" s="6"/>
      <c r="N1890" s="6"/>
      <c r="O1890" s="6"/>
      <c r="P1890" s="6"/>
      <c r="Q1890" s="6"/>
      <c r="R1890" s="6" t="s">
        <v>226</v>
      </c>
      <c r="S1890" s="15">
        <v>3</v>
      </c>
      <c r="T1890" s="33">
        <v>1</v>
      </c>
      <c r="U1890" s="33">
        <v>1</v>
      </c>
      <c r="V1890" s="33">
        <v>1</v>
      </c>
      <c r="W1890" s="33">
        <v>0</v>
      </c>
      <c r="X1890" s="33"/>
      <c r="Y1890" s="33"/>
      <c r="Z1890" s="33">
        <v>0</v>
      </c>
      <c r="AA1890" s="33">
        <v>0</v>
      </c>
      <c r="AB1890" s="33">
        <v>0</v>
      </c>
      <c r="AC1890" s="33">
        <v>0</v>
      </c>
      <c r="AD1890" s="33"/>
      <c r="AE1890" s="33">
        <v>2</v>
      </c>
      <c r="AF1890" s="33">
        <v>2</v>
      </c>
      <c r="AG1890" s="33">
        <v>3</v>
      </c>
      <c r="AH1890" s="33"/>
      <c r="AI1890" s="33"/>
      <c r="AJ1890" s="33"/>
      <c r="AK1890" s="33"/>
      <c r="AL1890" s="33">
        <v>0</v>
      </c>
      <c r="AM1890" s="33">
        <v>6</v>
      </c>
      <c r="AN1890" s="33"/>
      <c r="AO1890" s="33">
        <v>0</v>
      </c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</row>
    <row r="1891" spans="1:52" x14ac:dyDescent="0.25">
      <c r="A1891" s="6">
        <f t="shared" si="59"/>
        <v>1887</v>
      </c>
      <c r="B1891" s="6"/>
      <c r="C1891" s="6" t="s">
        <v>5152</v>
      </c>
      <c r="D1891" s="6" t="s">
        <v>2841</v>
      </c>
      <c r="E1891" s="6"/>
      <c r="F1891" s="6" t="s">
        <v>2823</v>
      </c>
      <c r="G1891" s="6"/>
      <c r="H1891" s="6" t="s">
        <v>2830</v>
      </c>
      <c r="I1891" s="6" t="str">
        <f t="shared" si="58"/>
        <v>MT001887</v>
      </c>
      <c r="J1891" s="6" t="s">
        <v>2678</v>
      </c>
      <c r="K1891" s="10"/>
      <c r="L1891" s="6"/>
      <c r="M1891" s="6"/>
      <c r="N1891" s="6"/>
      <c r="O1891" s="6"/>
      <c r="P1891" s="6"/>
      <c r="Q1891" s="6"/>
      <c r="R1891" s="6" t="s">
        <v>226</v>
      </c>
      <c r="S1891" s="15">
        <v>3</v>
      </c>
      <c r="T1891" s="33">
        <v>1</v>
      </c>
      <c r="U1891" s="33">
        <v>1</v>
      </c>
      <c r="V1891" s="33">
        <v>1</v>
      </c>
      <c r="W1891" s="33">
        <v>0</v>
      </c>
      <c r="X1891" s="33"/>
      <c r="Y1891" s="33"/>
      <c r="Z1891" s="33">
        <v>0</v>
      </c>
      <c r="AA1891" s="33">
        <v>0</v>
      </c>
      <c r="AB1891" s="33">
        <v>0</v>
      </c>
      <c r="AC1891" s="33">
        <v>0</v>
      </c>
      <c r="AD1891" s="33"/>
      <c r="AE1891" s="33">
        <v>2</v>
      </c>
      <c r="AF1891" s="33">
        <v>2</v>
      </c>
      <c r="AG1891" s="33">
        <v>5</v>
      </c>
      <c r="AH1891" s="33"/>
      <c r="AI1891" s="33"/>
      <c r="AJ1891" s="33"/>
      <c r="AK1891" s="33"/>
      <c r="AL1891" s="33">
        <v>0</v>
      </c>
      <c r="AM1891" s="33">
        <v>4</v>
      </c>
      <c r="AN1891" s="33"/>
      <c r="AO1891" s="33">
        <v>0</v>
      </c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</row>
    <row r="1892" spans="1:52" x14ac:dyDescent="0.25">
      <c r="A1892" s="6">
        <f t="shared" si="59"/>
        <v>1888</v>
      </c>
      <c r="B1892" s="6"/>
      <c r="C1892" s="6" t="s">
        <v>5152</v>
      </c>
      <c r="D1892" s="6" t="s">
        <v>2841</v>
      </c>
      <c r="E1892" s="6"/>
      <c r="F1892" s="6" t="s">
        <v>2823</v>
      </c>
      <c r="G1892" s="6"/>
      <c r="H1892" s="6" t="s">
        <v>2830</v>
      </c>
      <c r="I1892" s="6" t="str">
        <f t="shared" si="58"/>
        <v>MT001888</v>
      </c>
      <c r="J1892" s="6" t="s">
        <v>2679</v>
      </c>
      <c r="K1892" s="10"/>
      <c r="L1892" s="6"/>
      <c r="M1892" s="6"/>
      <c r="N1892" s="6"/>
      <c r="O1892" s="6"/>
      <c r="P1892" s="6"/>
      <c r="Q1892" s="6"/>
      <c r="R1892" s="6" t="s">
        <v>226</v>
      </c>
      <c r="S1892" s="15">
        <v>3</v>
      </c>
      <c r="T1892" s="33">
        <v>1</v>
      </c>
      <c r="U1892" s="33">
        <v>1</v>
      </c>
      <c r="V1892" s="33">
        <v>1</v>
      </c>
      <c r="W1892" s="33">
        <v>0</v>
      </c>
      <c r="X1892" s="33"/>
      <c r="Y1892" s="33"/>
      <c r="Z1892" s="33">
        <v>0</v>
      </c>
      <c r="AA1892" s="33">
        <v>0</v>
      </c>
      <c r="AB1892" s="33">
        <v>0</v>
      </c>
      <c r="AC1892" s="33">
        <v>0</v>
      </c>
      <c r="AD1892" s="33"/>
      <c r="AE1892" s="33">
        <v>2</v>
      </c>
      <c r="AF1892" s="33">
        <v>2</v>
      </c>
      <c r="AG1892" s="33">
        <v>7</v>
      </c>
      <c r="AH1892" s="33"/>
      <c r="AI1892" s="33"/>
      <c r="AJ1892" s="33"/>
      <c r="AK1892" s="33"/>
      <c r="AL1892" s="33">
        <v>0</v>
      </c>
      <c r="AM1892" s="33">
        <v>7</v>
      </c>
      <c r="AN1892" s="33"/>
      <c r="AO1892" s="33">
        <v>0</v>
      </c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</row>
    <row r="1893" spans="1:52" x14ac:dyDescent="0.25">
      <c r="A1893" s="6">
        <f t="shared" si="59"/>
        <v>1889</v>
      </c>
      <c r="B1893" s="6"/>
      <c r="C1893" s="6" t="s">
        <v>5152</v>
      </c>
      <c r="D1893" s="6" t="s">
        <v>2841</v>
      </c>
      <c r="E1893" s="6"/>
      <c r="F1893" s="6" t="s">
        <v>2823</v>
      </c>
      <c r="G1893" s="6"/>
      <c r="H1893" s="6" t="s">
        <v>2830</v>
      </c>
      <c r="I1893" s="6" t="str">
        <f t="shared" si="58"/>
        <v>MT001889</v>
      </c>
      <c r="J1893" s="6" t="s">
        <v>2680</v>
      </c>
      <c r="K1893" s="10"/>
      <c r="L1893" s="6"/>
      <c r="M1893" s="6"/>
      <c r="N1893" s="6"/>
      <c r="O1893" s="6"/>
      <c r="P1893" s="6"/>
      <c r="Q1893" s="6"/>
      <c r="R1893" s="6" t="s">
        <v>226</v>
      </c>
      <c r="S1893" s="15">
        <v>3</v>
      </c>
      <c r="T1893" s="33">
        <v>1</v>
      </c>
      <c r="U1893" s="33">
        <v>1</v>
      </c>
      <c r="V1893" s="33">
        <v>1</v>
      </c>
      <c r="W1893" s="33">
        <v>0</v>
      </c>
      <c r="X1893" s="33"/>
      <c r="Y1893" s="33"/>
      <c r="Z1893" s="33">
        <v>0</v>
      </c>
      <c r="AA1893" s="33">
        <v>0</v>
      </c>
      <c r="AB1893" s="33">
        <v>0</v>
      </c>
      <c r="AC1893" s="33">
        <v>0</v>
      </c>
      <c r="AD1893" s="33"/>
      <c r="AE1893" s="33">
        <v>2</v>
      </c>
      <c r="AF1893" s="33">
        <v>2</v>
      </c>
      <c r="AG1893" s="33">
        <v>5</v>
      </c>
      <c r="AH1893" s="33"/>
      <c r="AI1893" s="33"/>
      <c r="AJ1893" s="33"/>
      <c r="AK1893" s="33"/>
      <c r="AL1893" s="33">
        <v>0</v>
      </c>
      <c r="AM1893" s="33">
        <v>6</v>
      </c>
      <c r="AN1893" s="33"/>
      <c r="AO1893" s="33">
        <v>0</v>
      </c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</row>
    <row r="1894" spans="1:52" x14ac:dyDescent="0.25">
      <c r="A1894" s="6">
        <f t="shared" si="59"/>
        <v>1890</v>
      </c>
      <c r="B1894" s="6"/>
      <c r="C1894" s="6" t="s">
        <v>5152</v>
      </c>
      <c r="D1894" s="6" t="s">
        <v>2841</v>
      </c>
      <c r="E1894" s="6"/>
      <c r="F1894" s="6" t="s">
        <v>2823</v>
      </c>
      <c r="G1894" s="6"/>
      <c r="H1894" s="6" t="s">
        <v>2830</v>
      </c>
      <c r="I1894" s="6" t="str">
        <f t="shared" si="58"/>
        <v>MT001890</v>
      </c>
      <c r="J1894" s="6" t="s">
        <v>2681</v>
      </c>
      <c r="K1894" s="10"/>
      <c r="L1894" s="6"/>
      <c r="M1894" s="6"/>
      <c r="N1894" s="6"/>
      <c r="O1894" s="6"/>
      <c r="P1894" s="6"/>
      <c r="Q1894" s="6"/>
      <c r="R1894" s="6" t="s">
        <v>226</v>
      </c>
      <c r="S1894" s="15">
        <v>3</v>
      </c>
      <c r="T1894" s="33">
        <v>1</v>
      </c>
      <c r="U1894" s="33">
        <v>1</v>
      </c>
      <c r="V1894" s="33">
        <v>1</v>
      </c>
      <c r="W1894" s="33">
        <v>0</v>
      </c>
      <c r="X1894" s="33"/>
      <c r="Y1894" s="33"/>
      <c r="Z1894" s="33">
        <v>0</v>
      </c>
      <c r="AA1894" s="33">
        <v>0</v>
      </c>
      <c r="AB1894" s="33">
        <v>0</v>
      </c>
      <c r="AC1894" s="33">
        <v>0</v>
      </c>
      <c r="AD1894" s="33"/>
      <c r="AE1894" s="33">
        <v>2</v>
      </c>
      <c r="AF1894" s="33">
        <v>2</v>
      </c>
      <c r="AG1894" s="33">
        <v>6</v>
      </c>
      <c r="AH1894" s="33"/>
      <c r="AI1894" s="33"/>
      <c r="AJ1894" s="33"/>
      <c r="AK1894" s="33"/>
      <c r="AL1894" s="33">
        <v>0</v>
      </c>
      <c r="AM1894" s="33">
        <v>7</v>
      </c>
      <c r="AN1894" s="33"/>
      <c r="AO1894" s="33">
        <v>0</v>
      </c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</row>
    <row r="1895" spans="1:52" x14ac:dyDescent="0.25">
      <c r="A1895" s="6">
        <f t="shared" si="59"/>
        <v>1891</v>
      </c>
      <c r="B1895" s="6"/>
      <c r="C1895" s="6" t="s">
        <v>5152</v>
      </c>
      <c r="D1895" s="6" t="s">
        <v>2841</v>
      </c>
      <c r="E1895" s="6"/>
      <c r="F1895" s="6" t="s">
        <v>2823</v>
      </c>
      <c r="G1895" s="6"/>
      <c r="H1895" s="6" t="s">
        <v>2830</v>
      </c>
      <c r="I1895" s="6" t="str">
        <f t="shared" si="58"/>
        <v>MT001891</v>
      </c>
      <c r="J1895" s="6" t="s">
        <v>2682</v>
      </c>
      <c r="K1895" s="10"/>
      <c r="L1895" s="6"/>
      <c r="M1895" s="6"/>
      <c r="N1895" s="6"/>
      <c r="O1895" s="6"/>
      <c r="P1895" s="6"/>
      <c r="Q1895" s="6"/>
      <c r="R1895" s="6" t="s">
        <v>226</v>
      </c>
      <c r="S1895" s="15">
        <v>3</v>
      </c>
      <c r="T1895" s="33">
        <v>1</v>
      </c>
      <c r="U1895" s="33">
        <v>1</v>
      </c>
      <c r="V1895" s="33">
        <v>1</v>
      </c>
      <c r="W1895" s="33">
        <v>0</v>
      </c>
      <c r="X1895" s="33"/>
      <c r="Y1895" s="33"/>
      <c r="Z1895" s="33">
        <v>0</v>
      </c>
      <c r="AA1895" s="33">
        <v>0</v>
      </c>
      <c r="AB1895" s="33">
        <v>0</v>
      </c>
      <c r="AC1895" s="33">
        <v>0</v>
      </c>
      <c r="AD1895" s="33"/>
      <c r="AE1895" s="33">
        <v>2</v>
      </c>
      <c r="AF1895" s="33">
        <v>2</v>
      </c>
      <c r="AG1895" s="33">
        <v>7</v>
      </c>
      <c r="AH1895" s="33"/>
      <c r="AI1895" s="33"/>
      <c r="AJ1895" s="33"/>
      <c r="AK1895" s="33"/>
      <c r="AL1895" s="33">
        <v>0</v>
      </c>
      <c r="AM1895" s="33">
        <v>5</v>
      </c>
      <c r="AN1895" s="33"/>
      <c r="AO1895" s="33">
        <v>0</v>
      </c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</row>
    <row r="1896" spans="1:52" x14ac:dyDescent="0.25">
      <c r="A1896" s="6">
        <f t="shared" si="59"/>
        <v>1892</v>
      </c>
      <c r="B1896" s="6"/>
      <c r="C1896" s="6" t="s">
        <v>5152</v>
      </c>
      <c r="D1896" s="6" t="s">
        <v>2841</v>
      </c>
      <c r="E1896" s="6"/>
      <c r="F1896" s="6" t="s">
        <v>2823</v>
      </c>
      <c r="G1896" s="6"/>
      <c r="H1896" s="6" t="s">
        <v>2830</v>
      </c>
      <c r="I1896" s="6" t="str">
        <f t="shared" si="58"/>
        <v>MT001892</v>
      </c>
      <c r="J1896" s="6" t="s">
        <v>2683</v>
      </c>
      <c r="K1896" s="10"/>
      <c r="L1896" s="6"/>
      <c r="M1896" s="6"/>
      <c r="N1896" s="6"/>
      <c r="O1896" s="6"/>
      <c r="P1896" s="6"/>
      <c r="Q1896" s="6"/>
      <c r="R1896" s="6" t="s">
        <v>226</v>
      </c>
      <c r="S1896" s="15">
        <v>6</v>
      </c>
      <c r="T1896" s="33">
        <v>1</v>
      </c>
      <c r="U1896" s="33">
        <v>1</v>
      </c>
      <c r="V1896" s="33">
        <v>1</v>
      </c>
      <c r="W1896" s="33">
        <v>0</v>
      </c>
      <c r="X1896" s="33"/>
      <c r="Y1896" s="33"/>
      <c r="Z1896" s="33">
        <v>0</v>
      </c>
      <c r="AA1896" s="33">
        <v>0</v>
      </c>
      <c r="AB1896" s="33">
        <v>0</v>
      </c>
      <c r="AC1896" s="33">
        <v>0</v>
      </c>
      <c r="AD1896" s="33"/>
      <c r="AE1896" s="33">
        <v>2</v>
      </c>
      <c r="AF1896" s="33">
        <v>2</v>
      </c>
      <c r="AG1896" s="33">
        <v>2</v>
      </c>
      <c r="AH1896" s="33"/>
      <c r="AI1896" s="33"/>
      <c r="AJ1896" s="33"/>
      <c r="AK1896" s="33"/>
      <c r="AL1896" s="33">
        <v>0</v>
      </c>
      <c r="AM1896" s="33">
        <v>5</v>
      </c>
      <c r="AN1896" s="33"/>
      <c r="AO1896" s="33">
        <v>0</v>
      </c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</row>
    <row r="1897" spans="1:52" x14ac:dyDescent="0.25">
      <c r="A1897" s="6">
        <f t="shared" si="59"/>
        <v>1893</v>
      </c>
      <c r="B1897" s="6"/>
      <c r="C1897" s="6" t="s">
        <v>5152</v>
      </c>
      <c r="D1897" s="6" t="s">
        <v>2841</v>
      </c>
      <c r="E1897" s="6"/>
      <c r="F1897" s="6" t="s">
        <v>2823</v>
      </c>
      <c r="G1897" s="6"/>
      <c r="H1897" s="6" t="s">
        <v>2830</v>
      </c>
      <c r="I1897" s="6" t="str">
        <f t="shared" si="58"/>
        <v>MT001893</v>
      </c>
      <c r="J1897" s="6" t="s">
        <v>2684</v>
      </c>
      <c r="K1897" s="10"/>
      <c r="L1897" s="6"/>
      <c r="M1897" s="6"/>
      <c r="N1897" s="6"/>
      <c r="O1897" s="6"/>
      <c r="P1897" s="6"/>
      <c r="Q1897" s="6"/>
      <c r="R1897" s="6" t="s">
        <v>226</v>
      </c>
      <c r="S1897" s="15">
        <v>3</v>
      </c>
      <c r="T1897" s="33">
        <v>1</v>
      </c>
      <c r="U1897" s="33">
        <v>1</v>
      </c>
      <c r="V1897" s="33">
        <v>1</v>
      </c>
      <c r="W1897" s="33">
        <v>0</v>
      </c>
      <c r="X1897" s="33"/>
      <c r="Y1897" s="33"/>
      <c r="Z1897" s="33">
        <v>0</v>
      </c>
      <c r="AA1897" s="33">
        <v>0</v>
      </c>
      <c r="AB1897" s="33">
        <v>0</v>
      </c>
      <c r="AC1897" s="33">
        <v>0</v>
      </c>
      <c r="AD1897" s="33"/>
      <c r="AE1897" s="33">
        <v>2</v>
      </c>
      <c r="AF1897" s="33">
        <v>2</v>
      </c>
      <c r="AG1897" s="33">
        <v>6</v>
      </c>
      <c r="AH1897" s="33"/>
      <c r="AI1897" s="33"/>
      <c r="AJ1897" s="33"/>
      <c r="AK1897" s="33"/>
      <c r="AL1897" s="33">
        <v>0</v>
      </c>
      <c r="AM1897" s="33">
        <v>5</v>
      </c>
      <c r="AN1897" s="33"/>
      <c r="AO1897" s="33">
        <v>0</v>
      </c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</row>
    <row r="1898" spans="1:52" x14ac:dyDescent="0.25">
      <c r="A1898" s="6">
        <f t="shared" si="59"/>
        <v>1894</v>
      </c>
      <c r="B1898" s="6"/>
      <c r="C1898" s="6" t="s">
        <v>5152</v>
      </c>
      <c r="D1898" s="6" t="s">
        <v>2841</v>
      </c>
      <c r="E1898" s="6"/>
      <c r="F1898" s="6" t="s">
        <v>2823</v>
      </c>
      <c r="G1898" s="6"/>
      <c r="H1898" s="6" t="s">
        <v>2830</v>
      </c>
      <c r="I1898" s="6" t="str">
        <f t="shared" si="58"/>
        <v>MT001894</v>
      </c>
      <c r="J1898" s="6" t="s">
        <v>2685</v>
      </c>
      <c r="K1898" s="10"/>
      <c r="L1898" s="6"/>
      <c r="M1898" s="6"/>
      <c r="N1898" s="6"/>
      <c r="O1898" s="6"/>
      <c r="P1898" s="6"/>
      <c r="Q1898" s="6"/>
      <c r="R1898" s="6" t="s">
        <v>226</v>
      </c>
      <c r="S1898" s="15">
        <v>6</v>
      </c>
      <c r="T1898" s="33">
        <v>1</v>
      </c>
      <c r="U1898" s="33">
        <v>1</v>
      </c>
      <c r="V1898" s="33">
        <v>1</v>
      </c>
      <c r="W1898" s="33">
        <v>0</v>
      </c>
      <c r="X1898" s="33"/>
      <c r="Y1898" s="33"/>
      <c r="Z1898" s="33">
        <v>0</v>
      </c>
      <c r="AA1898" s="33">
        <v>0</v>
      </c>
      <c r="AB1898" s="33">
        <v>0</v>
      </c>
      <c r="AC1898" s="33">
        <v>0</v>
      </c>
      <c r="AD1898" s="33"/>
      <c r="AE1898" s="33">
        <v>2</v>
      </c>
      <c r="AF1898" s="33">
        <v>2</v>
      </c>
      <c r="AG1898" s="33">
        <v>8</v>
      </c>
      <c r="AH1898" s="33"/>
      <c r="AI1898" s="33"/>
      <c r="AJ1898" s="33"/>
      <c r="AK1898" s="33"/>
      <c r="AL1898" s="33">
        <v>0</v>
      </c>
      <c r="AM1898" s="33">
        <v>9</v>
      </c>
      <c r="AN1898" s="33"/>
      <c r="AO1898" s="33">
        <v>0</v>
      </c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</row>
    <row r="1899" spans="1:52" x14ac:dyDescent="0.25">
      <c r="A1899" s="6">
        <f t="shared" si="59"/>
        <v>1895</v>
      </c>
      <c r="B1899" s="6"/>
      <c r="C1899" s="6" t="s">
        <v>5152</v>
      </c>
      <c r="D1899" s="6" t="s">
        <v>2841</v>
      </c>
      <c r="E1899" s="6"/>
      <c r="F1899" s="6" t="s">
        <v>2823</v>
      </c>
      <c r="G1899" s="6"/>
      <c r="H1899" s="6" t="s">
        <v>2830</v>
      </c>
      <c r="I1899" s="6" t="str">
        <f t="shared" si="58"/>
        <v>MT001895</v>
      </c>
      <c r="J1899" s="6" t="s">
        <v>2686</v>
      </c>
      <c r="K1899" s="10"/>
      <c r="L1899" s="6"/>
      <c r="M1899" s="6"/>
      <c r="N1899" s="6"/>
      <c r="O1899" s="6"/>
      <c r="P1899" s="6"/>
      <c r="Q1899" s="6"/>
      <c r="R1899" s="6" t="s">
        <v>226</v>
      </c>
      <c r="S1899" s="15">
        <v>3</v>
      </c>
      <c r="T1899" s="33">
        <v>1</v>
      </c>
      <c r="U1899" s="33">
        <v>1</v>
      </c>
      <c r="V1899" s="33">
        <v>1</v>
      </c>
      <c r="W1899" s="33">
        <v>0</v>
      </c>
      <c r="X1899" s="33"/>
      <c r="Y1899" s="33"/>
      <c r="Z1899" s="33">
        <v>0</v>
      </c>
      <c r="AA1899" s="33">
        <v>0</v>
      </c>
      <c r="AB1899" s="33">
        <v>0</v>
      </c>
      <c r="AC1899" s="33">
        <v>0</v>
      </c>
      <c r="AD1899" s="33"/>
      <c r="AE1899" s="33">
        <v>2</v>
      </c>
      <c r="AF1899" s="33">
        <v>2</v>
      </c>
      <c r="AG1899" s="33">
        <v>5</v>
      </c>
      <c r="AH1899" s="33"/>
      <c r="AI1899" s="33"/>
      <c r="AJ1899" s="33"/>
      <c r="AK1899" s="33"/>
      <c r="AL1899" s="33">
        <v>0</v>
      </c>
      <c r="AM1899" s="33">
        <v>3</v>
      </c>
      <c r="AN1899" s="33"/>
      <c r="AO1899" s="33">
        <v>0</v>
      </c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</row>
    <row r="1900" spans="1:52" x14ac:dyDescent="0.25">
      <c r="A1900" s="6">
        <f t="shared" si="59"/>
        <v>1896</v>
      </c>
      <c r="B1900" s="6"/>
      <c r="C1900" s="6" t="s">
        <v>5152</v>
      </c>
      <c r="D1900" s="6" t="s">
        <v>2841</v>
      </c>
      <c r="E1900" s="6"/>
      <c r="F1900" s="6" t="s">
        <v>2823</v>
      </c>
      <c r="G1900" s="6"/>
      <c r="H1900" s="6" t="s">
        <v>2830</v>
      </c>
      <c r="I1900" s="6" t="str">
        <f t="shared" si="58"/>
        <v>MT001896</v>
      </c>
      <c r="J1900" s="6" t="s">
        <v>2687</v>
      </c>
      <c r="K1900" s="10"/>
      <c r="L1900" s="6"/>
      <c r="M1900" s="6"/>
      <c r="N1900" s="6"/>
      <c r="O1900" s="6"/>
      <c r="P1900" s="6"/>
      <c r="Q1900" s="6"/>
      <c r="R1900" s="6" t="s">
        <v>226</v>
      </c>
      <c r="S1900" s="15">
        <v>3</v>
      </c>
      <c r="T1900" s="33">
        <v>1</v>
      </c>
      <c r="U1900" s="33">
        <v>1</v>
      </c>
      <c r="V1900" s="33">
        <v>1</v>
      </c>
      <c r="W1900" s="33">
        <v>0</v>
      </c>
      <c r="X1900" s="33"/>
      <c r="Y1900" s="33"/>
      <c r="Z1900" s="33">
        <v>0</v>
      </c>
      <c r="AA1900" s="33">
        <v>0</v>
      </c>
      <c r="AB1900" s="33">
        <v>0</v>
      </c>
      <c r="AC1900" s="33">
        <v>0</v>
      </c>
      <c r="AD1900" s="33"/>
      <c r="AE1900" s="33">
        <v>2</v>
      </c>
      <c r="AF1900" s="33">
        <v>2</v>
      </c>
      <c r="AG1900" s="33">
        <v>7</v>
      </c>
      <c r="AH1900" s="33"/>
      <c r="AI1900" s="33"/>
      <c r="AJ1900" s="33"/>
      <c r="AK1900" s="33"/>
      <c r="AL1900" s="33">
        <v>0</v>
      </c>
      <c r="AM1900" s="33">
        <v>7</v>
      </c>
      <c r="AN1900" s="33"/>
      <c r="AO1900" s="33">
        <v>0</v>
      </c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</row>
    <row r="1901" spans="1:52" x14ac:dyDescent="0.25">
      <c r="A1901" s="6">
        <f t="shared" si="59"/>
        <v>1897</v>
      </c>
      <c r="B1901" s="6"/>
      <c r="C1901" s="6" t="s">
        <v>5152</v>
      </c>
      <c r="D1901" s="6" t="s">
        <v>2841</v>
      </c>
      <c r="E1901" s="6"/>
      <c r="F1901" s="6" t="s">
        <v>2823</v>
      </c>
      <c r="G1901" s="6"/>
      <c r="H1901" s="6" t="s">
        <v>2830</v>
      </c>
      <c r="I1901" s="6" t="str">
        <f t="shared" si="58"/>
        <v>MT001897</v>
      </c>
      <c r="J1901" s="6" t="s">
        <v>2688</v>
      </c>
      <c r="K1901" s="10"/>
      <c r="L1901" s="6"/>
      <c r="M1901" s="6"/>
      <c r="N1901" s="6"/>
      <c r="O1901" s="6"/>
      <c r="P1901" s="6"/>
      <c r="Q1901" s="6"/>
      <c r="R1901" s="6" t="s">
        <v>226</v>
      </c>
      <c r="S1901" s="15">
        <v>3</v>
      </c>
      <c r="T1901" s="33">
        <v>1</v>
      </c>
      <c r="U1901" s="33">
        <v>1</v>
      </c>
      <c r="V1901" s="33">
        <v>1</v>
      </c>
      <c r="W1901" s="33">
        <v>0</v>
      </c>
      <c r="X1901" s="33"/>
      <c r="Y1901" s="33"/>
      <c r="Z1901" s="33">
        <v>0</v>
      </c>
      <c r="AA1901" s="33">
        <v>0</v>
      </c>
      <c r="AB1901" s="33">
        <v>0</v>
      </c>
      <c r="AC1901" s="33">
        <v>0</v>
      </c>
      <c r="AD1901" s="33"/>
      <c r="AE1901" s="33">
        <v>2</v>
      </c>
      <c r="AF1901" s="33">
        <v>2</v>
      </c>
      <c r="AG1901" s="33">
        <v>9</v>
      </c>
      <c r="AH1901" s="33"/>
      <c r="AI1901" s="33"/>
      <c r="AJ1901" s="33"/>
      <c r="AK1901" s="33"/>
      <c r="AL1901" s="33">
        <v>0</v>
      </c>
      <c r="AM1901" s="33">
        <v>9</v>
      </c>
      <c r="AN1901" s="33"/>
      <c r="AO1901" s="33">
        <v>0</v>
      </c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</row>
    <row r="1902" spans="1:52" x14ac:dyDescent="0.25">
      <c r="A1902" s="6">
        <f t="shared" si="59"/>
        <v>1898</v>
      </c>
      <c r="B1902" s="6"/>
      <c r="C1902" s="6" t="s">
        <v>5152</v>
      </c>
      <c r="D1902" s="6" t="s">
        <v>2841</v>
      </c>
      <c r="E1902" s="6"/>
      <c r="F1902" s="6" t="s">
        <v>2823</v>
      </c>
      <c r="G1902" s="6"/>
      <c r="H1902" s="6" t="s">
        <v>2830</v>
      </c>
      <c r="I1902" s="6" t="str">
        <f t="shared" si="58"/>
        <v>MT001898</v>
      </c>
      <c r="J1902" s="6" t="s">
        <v>2689</v>
      </c>
      <c r="K1902" s="10"/>
      <c r="L1902" s="6"/>
      <c r="M1902" s="6"/>
      <c r="N1902" s="6"/>
      <c r="O1902" s="6"/>
      <c r="P1902" s="6"/>
      <c r="Q1902" s="6"/>
      <c r="R1902" s="6" t="s">
        <v>226</v>
      </c>
      <c r="S1902" s="15">
        <v>3</v>
      </c>
      <c r="T1902" s="33">
        <v>1</v>
      </c>
      <c r="U1902" s="33">
        <v>1</v>
      </c>
      <c r="V1902" s="33">
        <v>1</v>
      </c>
      <c r="W1902" s="33">
        <v>0</v>
      </c>
      <c r="X1902" s="33"/>
      <c r="Y1902" s="33"/>
      <c r="Z1902" s="33">
        <v>0</v>
      </c>
      <c r="AA1902" s="33">
        <v>0</v>
      </c>
      <c r="AB1902" s="33">
        <v>0</v>
      </c>
      <c r="AC1902" s="33">
        <v>0</v>
      </c>
      <c r="AD1902" s="33"/>
      <c r="AE1902" s="33">
        <v>2</v>
      </c>
      <c r="AF1902" s="33">
        <v>2</v>
      </c>
      <c r="AG1902" s="33">
        <v>6</v>
      </c>
      <c r="AH1902" s="33"/>
      <c r="AI1902" s="33"/>
      <c r="AJ1902" s="33"/>
      <c r="AK1902" s="33"/>
      <c r="AL1902" s="33">
        <v>0</v>
      </c>
      <c r="AM1902" s="33">
        <v>4</v>
      </c>
      <c r="AN1902" s="33"/>
      <c r="AO1902" s="33">
        <v>0</v>
      </c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</row>
    <row r="1903" spans="1:52" x14ac:dyDescent="0.25">
      <c r="A1903" s="6">
        <f t="shared" si="59"/>
        <v>1899</v>
      </c>
      <c r="B1903" s="6"/>
      <c r="C1903" s="6" t="s">
        <v>5152</v>
      </c>
      <c r="D1903" s="6" t="s">
        <v>2841</v>
      </c>
      <c r="E1903" s="6"/>
      <c r="F1903" s="6" t="s">
        <v>2823</v>
      </c>
      <c r="G1903" s="6"/>
      <c r="H1903" s="6" t="s">
        <v>2830</v>
      </c>
      <c r="I1903" s="6" t="str">
        <f t="shared" si="58"/>
        <v>MT001899</v>
      </c>
      <c r="J1903" s="6" t="s">
        <v>2690</v>
      </c>
      <c r="K1903" s="10"/>
      <c r="L1903" s="6"/>
      <c r="M1903" s="6"/>
      <c r="N1903" s="6"/>
      <c r="O1903" s="6"/>
      <c r="P1903" s="6"/>
      <c r="Q1903" s="6"/>
      <c r="R1903" s="6" t="s">
        <v>226</v>
      </c>
      <c r="S1903" s="15">
        <v>3</v>
      </c>
      <c r="T1903" s="33">
        <v>1</v>
      </c>
      <c r="U1903" s="33">
        <v>1</v>
      </c>
      <c r="V1903" s="33">
        <v>1</v>
      </c>
      <c r="W1903" s="33">
        <v>0</v>
      </c>
      <c r="X1903" s="33"/>
      <c r="Y1903" s="33"/>
      <c r="Z1903" s="33">
        <v>0</v>
      </c>
      <c r="AA1903" s="33">
        <v>0</v>
      </c>
      <c r="AB1903" s="33">
        <v>0</v>
      </c>
      <c r="AC1903" s="33">
        <v>0</v>
      </c>
      <c r="AD1903" s="33"/>
      <c r="AE1903" s="33">
        <v>2</v>
      </c>
      <c r="AF1903" s="33">
        <v>2</v>
      </c>
      <c r="AG1903" s="33">
        <v>4</v>
      </c>
      <c r="AH1903" s="33"/>
      <c r="AI1903" s="33"/>
      <c r="AJ1903" s="33"/>
      <c r="AK1903" s="33"/>
      <c r="AL1903" s="33">
        <v>0</v>
      </c>
      <c r="AM1903" s="33">
        <v>7</v>
      </c>
      <c r="AN1903" s="33"/>
      <c r="AO1903" s="33">
        <v>0</v>
      </c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</row>
    <row r="1904" spans="1:52" x14ac:dyDescent="0.25">
      <c r="A1904" s="6">
        <f t="shared" si="59"/>
        <v>1900</v>
      </c>
      <c r="B1904" s="6"/>
      <c r="C1904" s="6" t="s">
        <v>5152</v>
      </c>
      <c r="D1904" s="6" t="s">
        <v>2841</v>
      </c>
      <c r="E1904" s="6"/>
      <c r="F1904" s="6" t="s">
        <v>2823</v>
      </c>
      <c r="G1904" s="6"/>
      <c r="H1904" s="6" t="s">
        <v>2830</v>
      </c>
      <c r="I1904" s="6" t="str">
        <f t="shared" si="58"/>
        <v>MT001900</v>
      </c>
      <c r="J1904" s="6" t="s">
        <v>2691</v>
      </c>
      <c r="K1904" s="10"/>
      <c r="L1904" s="6"/>
      <c r="M1904" s="6"/>
      <c r="N1904" s="6"/>
      <c r="O1904" s="6"/>
      <c r="P1904" s="6"/>
      <c r="Q1904" s="6"/>
      <c r="R1904" s="6" t="s">
        <v>226</v>
      </c>
      <c r="S1904" s="15">
        <v>3</v>
      </c>
      <c r="T1904" s="33">
        <v>1</v>
      </c>
      <c r="U1904" s="33">
        <v>1</v>
      </c>
      <c r="V1904" s="33">
        <v>1</v>
      </c>
      <c r="W1904" s="33">
        <v>0</v>
      </c>
      <c r="X1904" s="33"/>
      <c r="Y1904" s="33"/>
      <c r="Z1904" s="33">
        <v>0</v>
      </c>
      <c r="AA1904" s="33">
        <v>0</v>
      </c>
      <c r="AB1904" s="33">
        <v>0</v>
      </c>
      <c r="AC1904" s="33">
        <v>0</v>
      </c>
      <c r="AD1904" s="33"/>
      <c r="AE1904" s="33">
        <v>2</v>
      </c>
      <c r="AF1904" s="33">
        <v>2</v>
      </c>
      <c r="AG1904" s="33">
        <v>4</v>
      </c>
      <c r="AH1904" s="33"/>
      <c r="AI1904" s="33"/>
      <c r="AJ1904" s="33"/>
      <c r="AK1904" s="33"/>
      <c r="AL1904" s="33">
        <v>0</v>
      </c>
      <c r="AM1904" s="33">
        <v>7</v>
      </c>
      <c r="AN1904" s="33"/>
      <c r="AO1904" s="33">
        <v>0</v>
      </c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</row>
    <row r="1905" spans="1:52" x14ac:dyDescent="0.25">
      <c r="A1905" s="6">
        <f t="shared" si="59"/>
        <v>1901</v>
      </c>
      <c r="B1905" s="6"/>
      <c r="C1905" s="6" t="s">
        <v>5152</v>
      </c>
      <c r="D1905" s="6" t="s">
        <v>2841</v>
      </c>
      <c r="E1905" s="6"/>
      <c r="F1905" s="6" t="s">
        <v>2823</v>
      </c>
      <c r="G1905" s="6"/>
      <c r="H1905" s="6" t="s">
        <v>2830</v>
      </c>
      <c r="I1905" s="6" t="str">
        <f t="shared" si="58"/>
        <v>MT001901</v>
      </c>
      <c r="J1905" s="6" t="s">
        <v>2692</v>
      </c>
      <c r="K1905" s="10"/>
      <c r="L1905" s="6"/>
      <c r="M1905" s="6"/>
      <c r="N1905" s="6"/>
      <c r="O1905" s="6"/>
      <c r="P1905" s="6"/>
      <c r="Q1905" s="6"/>
      <c r="R1905" s="6" t="s">
        <v>226</v>
      </c>
      <c r="S1905" s="15">
        <v>3</v>
      </c>
      <c r="T1905" s="33">
        <v>1</v>
      </c>
      <c r="U1905" s="33">
        <v>1</v>
      </c>
      <c r="V1905" s="33">
        <v>1</v>
      </c>
      <c r="W1905" s="33">
        <v>0</v>
      </c>
      <c r="X1905" s="33"/>
      <c r="Y1905" s="33"/>
      <c r="Z1905" s="33">
        <v>0</v>
      </c>
      <c r="AA1905" s="33">
        <v>0</v>
      </c>
      <c r="AB1905" s="33">
        <v>0</v>
      </c>
      <c r="AC1905" s="33">
        <v>0</v>
      </c>
      <c r="AD1905" s="33"/>
      <c r="AE1905" s="33">
        <v>2</v>
      </c>
      <c r="AF1905" s="33">
        <v>2</v>
      </c>
      <c r="AG1905" s="33">
        <v>6</v>
      </c>
      <c r="AH1905" s="33"/>
      <c r="AI1905" s="33"/>
      <c r="AJ1905" s="33"/>
      <c r="AK1905" s="33"/>
      <c r="AL1905" s="33">
        <v>0</v>
      </c>
      <c r="AM1905" s="33">
        <v>4</v>
      </c>
      <c r="AN1905" s="33"/>
      <c r="AO1905" s="33">
        <v>0</v>
      </c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</row>
    <row r="1906" spans="1:52" x14ac:dyDescent="0.25">
      <c r="A1906" s="6">
        <f t="shared" si="59"/>
        <v>1902</v>
      </c>
      <c r="B1906" s="6"/>
      <c r="C1906" s="6" t="s">
        <v>5152</v>
      </c>
      <c r="D1906" s="6" t="s">
        <v>2841</v>
      </c>
      <c r="E1906" s="6"/>
      <c r="F1906" s="6" t="s">
        <v>2823</v>
      </c>
      <c r="G1906" s="6"/>
      <c r="H1906" s="6" t="s">
        <v>2830</v>
      </c>
      <c r="I1906" s="6" t="str">
        <f t="shared" si="58"/>
        <v>MT001902</v>
      </c>
      <c r="J1906" s="6" t="s">
        <v>2693</v>
      </c>
      <c r="K1906" s="10"/>
      <c r="L1906" s="6"/>
      <c r="M1906" s="6"/>
      <c r="N1906" s="6"/>
      <c r="O1906" s="6"/>
      <c r="P1906" s="6"/>
      <c r="Q1906" s="6"/>
      <c r="R1906" s="6" t="s">
        <v>226</v>
      </c>
      <c r="S1906" s="15">
        <v>3</v>
      </c>
      <c r="T1906" s="33">
        <v>1</v>
      </c>
      <c r="U1906" s="33">
        <v>1</v>
      </c>
      <c r="V1906" s="33">
        <v>1</v>
      </c>
      <c r="W1906" s="33">
        <v>0</v>
      </c>
      <c r="X1906" s="33"/>
      <c r="Y1906" s="33"/>
      <c r="Z1906" s="33">
        <v>0</v>
      </c>
      <c r="AA1906" s="33">
        <v>0</v>
      </c>
      <c r="AB1906" s="33">
        <v>0</v>
      </c>
      <c r="AC1906" s="33">
        <v>0</v>
      </c>
      <c r="AD1906" s="33"/>
      <c r="AE1906" s="33">
        <v>2</v>
      </c>
      <c r="AF1906" s="33">
        <v>2</v>
      </c>
      <c r="AG1906" s="33">
        <v>5</v>
      </c>
      <c r="AH1906" s="33"/>
      <c r="AI1906" s="33"/>
      <c r="AJ1906" s="33"/>
      <c r="AK1906" s="33"/>
      <c r="AL1906" s="33">
        <v>0</v>
      </c>
      <c r="AM1906" s="33">
        <v>6</v>
      </c>
      <c r="AN1906" s="33"/>
      <c r="AO1906" s="33">
        <v>0</v>
      </c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</row>
    <row r="1907" spans="1:52" x14ac:dyDescent="0.25">
      <c r="A1907" s="6">
        <f t="shared" si="59"/>
        <v>1903</v>
      </c>
      <c r="B1907" s="6"/>
      <c r="C1907" s="6" t="s">
        <v>5152</v>
      </c>
      <c r="D1907" s="6" t="s">
        <v>2841</v>
      </c>
      <c r="E1907" s="6"/>
      <c r="F1907" s="6" t="s">
        <v>2823</v>
      </c>
      <c r="G1907" s="6"/>
      <c r="H1907" s="6" t="s">
        <v>2830</v>
      </c>
      <c r="I1907" s="6" t="str">
        <f t="shared" si="58"/>
        <v>MT001903</v>
      </c>
      <c r="J1907" s="6" t="s">
        <v>2694</v>
      </c>
      <c r="K1907" s="10"/>
      <c r="L1907" s="6"/>
      <c r="M1907" s="6"/>
      <c r="N1907" s="6"/>
      <c r="O1907" s="6"/>
      <c r="P1907" s="6"/>
      <c r="Q1907" s="6"/>
      <c r="R1907" s="6" t="s">
        <v>226</v>
      </c>
      <c r="S1907" s="15">
        <v>3</v>
      </c>
      <c r="T1907" s="33">
        <v>1</v>
      </c>
      <c r="U1907" s="33">
        <v>1</v>
      </c>
      <c r="V1907" s="33">
        <v>1</v>
      </c>
      <c r="W1907" s="33">
        <v>0</v>
      </c>
      <c r="X1907" s="33"/>
      <c r="Y1907" s="33"/>
      <c r="Z1907" s="33">
        <v>0</v>
      </c>
      <c r="AA1907" s="33">
        <v>0</v>
      </c>
      <c r="AB1907" s="33">
        <v>0</v>
      </c>
      <c r="AC1907" s="33">
        <v>0</v>
      </c>
      <c r="AD1907" s="33"/>
      <c r="AE1907" s="33">
        <v>2</v>
      </c>
      <c r="AF1907" s="33">
        <v>2</v>
      </c>
      <c r="AG1907" s="33">
        <v>3</v>
      </c>
      <c r="AH1907" s="33"/>
      <c r="AI1907" s="33"/>
      <c r="AJ1907" s="33"/>
      <c r="AK1907" s="33"/>
      <c r="AL1907" s="33">
        <v>0</v>
      </c>
      <c r="AM1907" s="33">
        <v>8</v>
      </c>
      <c r="AN1907" s="33"/>
      <c r="AO1907" s="33">
        <v>0</v>
      </c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</row>
    <row r="1908" spans="1:52" x14ac:dyDescent="0.25">
      <c r="A1908" s="6">
        <f t="shared" si="59"/>
        <v>1904</v>
      </c>
      <c r="B1908" s="6"/>
      <c r="C1908" s="6" t="s">
        <v>5152</v>
      </c>
      <c r="D1908" s="6" t="s">
        <v>2841</v>
      </c>
      <c r="E1908" s="6"/>
      <c r="F1908" s="6" t="s">
        <v>2823</v>
      </c>
      <c r="G1908" s="6"/>
      <c r="H1908" s="6" t="s">
        <v>2830</v>
      </c>
      <c r="I1908" s="6" t="str">
        <f t="shared" si="58"/>
        <v>MT001904</v>
      </c>
      <c r="J1908" s="6" t="s">
        <v>2695</v>
      </c>
      <c r="K1908" s="10"/>
      <c r="L1908" s="6"/>
      <c r="M1908" s="6"/>
      <c r="N1908" s="6"/>
      <c r="O1908" s="6"/>
      <c r="P1908" s="6"/>
      <c r="Q1908" s="6"/>
      <c r="R1908" s="6" t="s">
        <v>226</v>
      </c>
      <c r="S1908" s="15">
        <v>3</v>
      </c>
      <c r="T1908" s="33">
        <v>1</v>
      </c>
      <c r="U1908" s="33">
        <v>1</v>
      </c>
      <c r="V1908" s="33">
        <v>1</v>
      </c>
      <c r="W1908" s="33">
        <v>0</v>
      </c>
      <c r="X1908" s="33"/>
      <c r="Y1908" s="33"/>
      <c r="Z1908" s="33">
        <v>0</v>
      </c>
      <c r="AA1908" s="33">
        <v>0</v>
      </c>
      <c r="AB1908" s="33">
        <v>0</v>
      </c>
      <c r="AC1908" s="33">
        <v>0</v>
      </c>
      <c r="AD1908" s="33"/>
      <c r="AE1908" s="33">
        <v>2</v>
      </c>
      <c r="AF1908" s="33">
        <v>2</v>
      </c>
      <c r="AG1908" s="33">
        <v>8</v>
      </c>
      <c r="AH1908" s="33"/>
      <c r="AI1908" s="33"/>
      <c r="AJ1908" s="33"/>
      <c r="AK1908" s="33"/>
      <c r="AL1908" s="33">
        <v>0</v>
      </c>
      <c r="AM1908" s="33">
        <v>6</v>
      </c>
      <c r="AN1908" s="33"/>
      <c r="AO1908" s="33">
        <v>0</v>
      </c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</row>
    <row r="1909" spans="1:52" x14ac:dyDescent="0.25">
      <c r="A1909" s="6">
        <f t="shared" si="59"/>
        <v>1905</v>
      </c>
      <c r="B1909" s="6"/>
      <c r="C1909" s="6" t="s">
        <v>5152</v>
      </c>
      <c r="D1909" s="6" t="s">
        <v>2841</v>
      </c>
      <c r="E1909" s="6"/>
      <c r="F1909" s="6" t="s">
        <v>2823</v>
      </c>
      <c r="G1909" s="6"/>
      <c r="H1909" s="6" t="s">
        <v>2830</v>
      </c>
      <c r="I1909" s="6" t="str">
        <f t="shared" si="58"/>
        <v>MT001905</v>
      </c>
      <c r="J1909" s="6" t="s">
        <v>2696</v>
      </c>
      <c r="K1909" s="10"/>
      <c r="L1909" s="6"/>
      <c r="M1909" s="6"/>
      <c r="N1909" s="6"/>
      <c r="O1909" s="6"/>
      <c r="P1909" s="6"/>
      <c r="Q1909" s="6"/>
      <c r="R1909" s="6" t="s">
        <v>226</v>
      </c>
      <c r="S1909" s="15">
        <v>3</v>
      </c>
      <c r="T1909" s="33">
        <v>1</v>
      </c>
      <c r="U1909" s="33">
        <v>1</v>
      </c>
      <c r="V1909" s="33">
        <v>1</v>
      </c>
      <c r="W1909" s="33">
        <v>0</v>
      </c>
      <c r="X1909" s="33"/>
      <c r="Y1909" s="33"/>
      <c r="Z1909" s="33">
        <v>0</v>
      </c>
      <c r="AA1909" s="33">
        <v>0</v>
      </c>
      <c r="AB1909" s="33">
        <v>0</v>
      </c>
      <c r="AC1909" s="33">
        <v>0</v>
      </c>
      <c r="AD1909" s="33"/>
      <c r="AE1909" s="33">
        <v>2</v>
      </c>
      <c r="AF1909" s="33">
        <v>2</v>
      </c>
      <c r="AG1909" s="33">
        <v>7</v>
      </c>
      <c r="AH1909" s="33"/>
      <c r="AI1909" s="33"/>
      <c r="AJ1909" s="33"/>
      <c r="AK1909" s="33"/>
      <c r="AL1909" s="33">
        <v>0</v>
      </c>
      <c r="AM1909" s="33">
        <v>7</v>
      </c>
      <c r="AN1909" s="33"/>
      <c r="AO1909" s="33">
        <v>0</v>
      </c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</row>
    <row r="1910" spans="1:52" x14ac:dyDescent="0.25">
      <c r="A1910" s="6">
        <f t="shared" si="59"/>
        <v>1906</v>
      </c>
      <c r="B1910" s="6"/>
      <c r="C1910" s="6" t="s">
        <v>5152</v>
      </c>
      <c r="D1910" s="6" t="s">
        <v>2841</v>
      </c>
      <c r="E1910" s="6"/>
      <c r="F1910" s="6" t="s">
        <v>2823</v>
      </c>
      <c r="G1910" s="6"/>
      <c r="H1910" s="6" t="s">
        <v>2830</v>
      </c>
      <c r="I1910" s="6" t="str">
        <f t="shared" si="58"/>
        <v>MT001906</v>
      </c>
      <c r="J1910" s="6" t="s">
        <v>2697</v>
      </c>
      <c r="K1910" s="10"/>
      <c r="L1910" s="6"/>
      <c r="M1910" s="6"/>
      <c r="N1910" s="6"/>
      <c r="O1910" s="6"/>
      <c r="P1910" s="6"/>
      <c r="Q1910" s="6"/>
      <c r="R1910" s="6" t="s">
        <v>226</v>
      </c>
      <c r="S1910" s="15">
        <v>3</v>
      </c>
      <c r="T1910" s="33">
        <v>1</v>
      </c>
      <c r="U1910" s="33">
        <v>1</v>
      </c>
      <c r="V1910" s="33">
        <v>1</v>
      </c>
      <c r="W1910" s="33">
        <v>0</v>
      </c>
      <c r="X1910" s="33"/>
      <c r="Y1910" s="33"/>
      <c r="Z1910" s="33">
        <v>0</v>
      </c>
      <c r="AA1910" s="33">
        <v>0</v>
      </c>
      <c r="AB1910" s="33">
        <v>0</v>
      </c>
      <c r="AC1910" s="33">
        <v>0</v>
      </c>
      <c r="AD1910" s="33"/>
      <c r="AE1910" s="33">
        <v>2</v>
      </c>
      <c r="AF1910" s="33">
        <v>2</v>
      </c>
      <c r="AG1910" s="33">
        <v>6</v>
      </c>
      <c r="AH1910" s="33"/>
      <c r="AI1910" s="33"/>
      <c r="AJ1910" s="33"/>
      <c r="AK1910" s="33"/>
      <c r="AL1910" s="33">
        <v>0</v>
      </c>
      <c r="AM1910" s="33">
        <v>5</v>
      </c>
      <c r="AN1910" s="33"/>
      <c r="AO1910" s="33">
        <v>0</v>
      </c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</row>
    <row r="1911" spans="1:52" x14ac:dyDescent="0.25">
      <c r="A1911" s="6">
        <f t="shared" si="59"/>
        <v>1907</v>
      </c>
      <c r="B1911" s="6"/>
      <c r="C1911" s="6" t="s">
        <v>5152</v>
      </c>
      <c r="D1911" s="6" t="s">
        <v>2841</v>
      </c>
      <c r="E1911" s="6"/>
      <c r="F1911" s="6" t="s">
        <v>2823</v>
      </c>
      <c r="G1911" s="6"/>
      <c r="H1911" s="6" t="s">
        <v>2830</v>
      </c>
      <c r="I1911" s="6" t="str">
        <f t="shared" si="58"/>
        <v>MT001907</v>
      </c>
      <c r="J1911" s="6" t="s">
        <v>2698</v>
      </c>
      <c r="K1911" s="10"/>
      <c r="L1911" s="6"/>
      <c r="M1911" s="6"/>
      <c r="N1911" s="6"/>
      <c r="O1911" s="6"/>
      <c r="P1911" s="6"/>
      <c r="Q1911" s="6"/>
      <c r="R1911" s="6" t="s">
        <v>226</v>
      </c>
      <c r="S1911" s="15">
        <v>3</v>
      </c>
      <c r="T1911" s="33">
        <v>1</v>
      </c>
      <c r="U1911" s="33">
        <v>1</v>
      </c>
      <c r="V1911" s="33">
        <v>1</v>
      </c>
      <c r="W1911" s="33">
        <v>0</v>
      </c>
      <c r="X1911" s="33"/>
      <c r="Y1911" s="33"/>
      <c r="Z1911" s="33">
        <v>0</v>
      </c>
      <c r="AA1911" s="33">
        <v>0</v>
      </c>
      <c r="AB1911" s="33">
        <v>0</v>
      </c>
      <c r="AC1911" s="33">
        <v>0</v>
      </c>
      <c r="AD1911" s="33"/>
      <c r="AE1911" s="33">
        <v>2</v>
      </c>
      <c r="AF1911" s="33">
        <v>2</v>
      </c>
      <c r="AG1911" s="33">
        <v>4</v>
      </c>
      <c r="AH1911" s="33"/>
      <c r="AI1911" s="33"/>
      <c r="AJ1911" s="33"/>
      <c r="AK1911" s="33"/>
      <c r="AL1911" s="33">
        <v>0</v>
      </c>
      <c r="AM1911" s="33">
        <v>4</v>
      </c>
      <c r="AN1911" s="33"/>
      <c r="AO1911" s="33">
        <v>0</v>
      </c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</row>
    <row r="1912" spans="1:52" x14ac:dyDescent="0.25">
      <c r="A1912" s="6">
        <f t="shared" si="59"/>
        <v>1908</v>
      </c>
      <c r="B1912" s="6"/>
      <c r="C1912" s="6" t="s">
        <v>5152</v>
      </c>
      <c r="D1912" s="6" t="s">
        <v>2841</v>
      </c>
      <c r="E1912" s="6"/>
      <c r="F1912" s="6" t="s">
        <v>2823</v>
      </c>
      <c r="G1912" s="6"/>
      <c r="H1912" s="6" t="s">
        <v>2830</v>
      </c>
      <c r="I1912" s="6" t="str">
        <f t="shared" si="58"/>
        <v>MT001908</v>
      </c>
      <c r="J1912" s="6" t="s">
        <v>2699</v>
      </c>
      <c r="K1912" s="10"/>
      <c r="L1912" s="6"/>
      <c r="M1912" s="6"/>
      <c r="N1912" s="6"/>
      <c r="O1912" s="6"/>
      <c r="P1912" s="6"/>
      <c r="Q1912" s="6"/>
      <c r="R1912" s="6" t="s">
        <v>226</v>
      </c>
      <c r="S1912" s="15">
        <v>3</v>
      </c>
      <c r="T1912" s="33">
        <v>1</v>
      </c>
      <c r="U1912" s="33">
        <v>1</v>
      </c>
      <c r="V1912" s="33">
        <v>1</v>
      </c>
      <c r="W1912" s="33">
        <v>0</v>
      </c>
      <c r="X1912" s="33"/>
      <c r="Y1912" s="33"/>
      <c r="Z1912" s="33">
        <v>0</v>
      </c>
      <c r="AA1912" s="33">
        <v>0</v>
      </c>
      <c r="AB1912" s="33">
        <v>0</v>
      </c>
      <c r="AC1912" s="33">
        <v>0</v>
      </c>
      <c r="AD1912" s="33"/>
      <c r="AE1912" s="33">
        <v>2</v>
      </c>
      <c r="AF1912" s="33">
        <v>2</v>
      </c>
      <c r="AG1912" s="33">
        <v>6</v>
      </c>
      <c r="AH1912" s="33"/>
      <c r="AI1912" s="33"/>
      <c r="AJ1912" s="33"/>
      <c r="AK1912" s="33"/>
      <c r="AL1912" s="33">
        <v>0</v>
      </c>
      <c r="AM1912" s="33">
        <v>7</v>
      </c>
      <c r="AN1912" s="33"/>
      <c r="AO1912" s="33">
        <v>0</v>
      </c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</row>
    <row r="1913" spans="1:52" x14ac:dyDescent="0.25">
      <c r="A1913" s="6">
        <f t="shared" si="59"/>
        <v>1909</v>
      </c>
      <c r="B1913" s="6"/>
      <c r="C1913" s="6" t="s">
        <v>5152</v>
      </c>
      <c r="D1913" s="6" t="s">
        <v>2841</v>
      </c>
      <c r="E1913" s="6"/>
      <c r="F1913" s="6" t="s">
        <v>2823</v>
      </c>
      <c r="G1913" s="6"/>
      <c r="H1913" s="6" t="s">
        <v>2830</v>
      </c>
      <c r="I1913" s="6" t="str">
        <f t="shared" si="58"/>
        <v>MT001909</v>
      </c>
      <c r="J1913" s="6" t="s">
        <v>2700</v>
      </c>
      <c r="K1913" s="10"/>
      <c r="L1913" s="6"/>
      <c r="M1913" s="6"/>
      <c r="N1913" s="6"/>
      <c r="O1913" s="6"/>
      <c r="P1913" s="6"/>
      <c r="Q1913" s="6"/>
      <c r="R1913" s="6" t="s">
        <v>226</v>
      </c>
      <c r="S1913" s="15">
        <v>3</v>
      </c>
      <c r="T1913" s="33">
        <v>1</v>
      </c>
      <c r="U1913" s="33">
        <v>1</v>
      </c>
      <c r="V1913" s="33">
        <v>1</v>
      </c>
      <c r="W1913" s="33">
        <v>0</v>
      </c>
      <c r="X1913" s="33"/>
      <c r="Y1913" s="33"/>
      <c r="Z1913" s="33">
        <v>0</v>
      </c>
      <c r="AA1913" s="33">
        <v>0</v>
      </c>
      <c r="AB1913" s="33">
        <v>0</v>
      </c>
      <c r="AC1913" s="33">
        <v>0</v>
      </c>
      <c r="AD1913" s="33"/>
      <c r="AE1913" s="33">
        <v>2</v>
      </c>
      <c r="AF1913" s="33">
        <v>2</v>
      </c>
      <c r="AG1913" s="33">
        <v>5</v>
      </c>
      <c r="AH1913" s="33"/>
      <c r="AI1913" s="33"/>
      <c r="AJ1913" s="33"/>
      <c r="AK1913" s="33"/>
      <c r="AL1913" s="33">
        <v>0</v>
      </c>
      <c r="AM1913" s="33">
        <v>4</v>
      </c>
      <c r="AN1913" s="33"/>
      <c r="AO1913" s="33">
        <v>0</v>
      </c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</row>
    <row r="1914" spans="1:52" x14ac:dyDescent="0.25">
      <c r="A1914" s="6">
        <f t="shared" si="59"/>
        <v>1910</v>
      </c>
      <c r="B1914" s="6"/>
      <c r="C1914" s="6" t="s">
        <v>5152</v>
      </c>
      <c r="D1914" s="6" t="s">
        <v>2841</v>
      </c>
      <c r="E1914" s="6"/>
      <c r="F1914" s="6" t="s">
        <v>2823</v>
      </c>
      <c r="G1914" s="6"/>
      <c r="H1914" s="6" t="s">
        <v>2830</v>
      </c>
      <c r="I1914" s="6" t="str">
        <f t="shared" si="58"/>
        <v>MT001910</v>
      </c>
      <c r="J1914" s="6" t="s">
        <v>2701</v>
      </c>
      <c r="K1914" s="10"/>
      <c r="L1914" s="6"/>
      <c r="M1914" s="6"/>
      <c r="N1914" s="6"/>
      <c r="O1914" s="6"/>
      <c r="P1914" s="6"/>
      <c r="Q1914" s="6"/>
      <c r="R1914" s="6" t="s">
        <v>226</v>
      </c>
      <c r="S1914" s="15">
        <v>3</v>
      </c>
      <c r="T1914" s="33">
        <v>1</v>
      </c>
      <c r="U1914" s="33">
        <v>1</v>
      </c>
      <c r="V1914" s="33">
        <v>1</v>
      </c>
      <c r="W1914" s="33">
        <v>0</v>
      </c>
      <c r="X1914" s="33"/>
      <c r="Y1914" s="33"/>
      <c r="Z1914" s="33">
        <v>0</v>
      </c>
      <c r="AA1914" s="33">
        <v>0</v>
      </c>
      <c r="AB1914" s="33">
        <v>0</v>
      </c>
      <c r="AC1914" s="33">
        <v>0</v>
      </c>
      <c r="AD1914" s="33"/>
      <c r="AE1914" s="33">
        <v>2</v>
      </c>
      <c r="AF1914" s="33">
        <v>2</v>
      </c>
      <c r="AG1914" s="33">
        <v>7</v>
      </c>
      <c r="AH1914" s="33"/>
      <c r="AI1914" s="33"/>
      <c r="AJ1914" s="33"/>
      <c r="AK1914" s="33"/>
      <c r="AL1914" s="33">
        <v>0</v>
      </c>
      <c r="AM1914" s="33">
        <v>8</v>
      </c>
      <c r="AN1914" s="33"/>
      <c r="AO1914" s="33">
        <v>0</v>
      </c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</row>
    <row r="1915" spans="1:52" x14ac:dyDescent="0.25">
      <c r="A1915" s="6">
        <f t="shared" si="59"/>
        <v>1911</v>
      </c>
      <c r="B1915" s="6"/>
      <c r="C1915" s="6" t="s">
        <v>5152</v>
      </c>
      <c r="D1915" s="6" t="s">
        <v>2841</v>
      </c>
      <c r="E1915" s="6"/>
      <c r="F1915" s="6" t="s">
        <v>2823</v>
      </c>
      <c r="G1915" s="6"/>
      <c r="H1915" s="6" t="s">
        <v>2830</v>
      </c>
      <c r="I1915" s="6" t="str">
        <f t="shared" si="58"/>
        <v>MT001911</v>
      </c>
      <c r="J1915" s="6" t="s">
        <v>2702</v>
      </c>
      <c r="K1915" s="10"/>
      <c r="L1915" s="6"/>
      <c r="M1915" s="6"/>
      <c r="N1915" s="6"/>
      <c r="O1915" s="6"/>
      <c r="P1915" s="6"/>
      <c r="Q1915" s="6"/>
      <c r="R1915" s="6" t="s">
        <v>226</v>
      </c>
      <c r="S1915" s="15">
        <v>3</v>
      </c>
      <c r="T1915" s="33">
        <v>1</v>
      </c>
      <c r="U1915" s="33">
        <v>1</v>
      </c>
      <c r="V1915" s="33">
        <v>1</v>
      </c>
      <c r="W1915" s="33">
        <v>0</v>
      </c>
      <c r="X1915" s="33"/>
      <c r="Y1915" s="33"/>
      <c r="Z1915" s="33">
        <v>0</v>
      </c>
      <c r="AA1915" s="33">
        <v>0</v>
      </c>
      <c r="AB1915" s="33">
        <v>0</v>
      </c>
      <c r="AC1915" s="33">
        <v>0</v>
      </c>
      <c r="AD1915" s="33"/>
      <c r="AE1915" s="33">
        <v>2</v>
      </c>
      <c r="AF1915" s="33">
        <v>2</v>
      </c>
      <c r="AG1915" s="33">
        <v>3</v>
      </c>
      <c r="AH1915" s="33"/>
      <c r="AI1915" s="33"/>
      <c r="AJ1915" s="33"/>
      <c r="AK1915" s="33"/>
      <c r="AL1915" s="33">
        <v>0</v>
      </c>
      <c r="AM1915" s="33">
        <v>2</v>
      </c>
      <c r="AN1915" s="33"/>
      <c r="AO1915" s="33">
        <v>0</v>
      </c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</row>
    <row r="1916" spans="1:52" x14ac:dyDescent="0.25">
      <c r="A1916" s="6">
        <f t="shared" si="59"/>
        <v>1912</v>
      </c>
      <c r="B1916" s="6"/>
      <c r="C1916" s="6" t="s">
        <v>5152</v>
      </c>
      <c r="D1916" s="6" t="s">
        <v>2841</v>
      </c>
      <c r="E1916" s="6"/>
      <c r="F1916" s="6" t="s">
        <v>2823</v>
      </c>
      <c r="G1916" s="6"/>
      <c r="H1916" s="6" t="s">
        <v>2830</v>
      </c>
      <c r="I1916" s="6" t="str">
        <f t="shared" si="58"/>
        <v>MT001912</v>
      </c>
      <c r="J1916" s="6" t="s">
        <v>2703</v>
      </c>
      <c r="K1916" s="10"/>
      <c r="L1916" s="6"/>
      <c r="M1916" s="6"/>
      <c r="N1916" s="6"/>
      <c r="O1916" s="6"/>
      <c r="P1916" s="6"/>
      <c r="Q1916" s="6"/>
      <c r="R1916" s="6" t="s">
        <v>226</v>
      </c>
      <c r="S1916" s="15">
        <v>3</v>
      </c>
      <c r="T1916" s="33">
        <v>1</v>
      </c>
      <c r="U1916" s="33">
        <v>1</v>
      </c>
      <c r="V1916" s="33">
        <v>1</v>
      </c>
      <c r="W1916" s="33">
        <v>0</v>
      </c>
      <c r="X1916" s="33"/>
      <c r="Y1916" s="33"/>
      <c r="Z1916" s="33">
        <v>0</v>
      </c>
      <c r="AA1916" s="33">
        <v>0</v>
      </c>
      <c r="AB1916" s="33">
        <v>0</v>
      </c>
      <c r="AC1916" s="33">
        <v>0</v>
      </c>
      <c r="AD1916" s="33"/>
      <c r="AE1916" s="33">
        <v>2</v>
      </c>
      <c r="AF1916" s="33">
        <v>2</v>
      </c>
      <c r="AG1916" s="33">
        <v>7</v>
      </c>
      <c r="AH1916" s="33"/>
      <c r="AI1916" s="33"/>
      <c r="AJ1916" s="33"/>
      <c r="AK1916" s="33"/>
      <c r="AL1916" s="33">
        <v>0</v>
      </c>
      <c r="AM1916" s="33">
        <v>7</v>
      </c>
      <c r="AN1916" s="33"/>
      <c r="AO1916" s="33">
        <v>0</v>
      </c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</row>
    <row r="1917" spans="1:52" x14ac:dyDescent="0.25">
      <c r="A1917" s="6">
        <f t="shared" si="59"/>
        <v>1913</v>
      </c>
      <c r="B1917" s="6"/>
      <c r="C1917" s="6" t="s">
        <v>5152</v>
      </c>
      <c r="D1917" s="6" t="s">
        <v>2841</v>
      </c>
      <c r="E1917" s="6"/>
      <c r="F1917" s="6" t="s">
        <v>2823</v>
      </c>
      <c r="G1917" s="6"/>
      <c r="H1917" s="6" t="s">
        <v>2830</v>
      </c>
      <c r="I1917" s="6" t="str">
        <f t="shared" si="58"/>
        <v>MT001913</v>
      </c>
      <c r="J1917" s="6" t="s">
        <v>2704</v>
      </c>
      <c r="K1917" s="10"/>
      <c r="L1917" s="6"/>
      <c r="M1917" s="6"/>
      <c r="N1917" s="6"/>
      <c r="O1917" s="6"/>
      <c r="P1917" s="6"/>
      <c r="Q1917" s="6"/>
      <c r="R1917" s="6" t="s">
        <v>226</v>
      </c>
      <c r="S1917" s="15">
        <v>3</v>
      </c>
      <c r="T1917" s="33">
        <v>1</v>
      </c>
      <c r="U1917" s="33">
        <v>1</v>
      </c>
      <c r="V1917" s="33">
        <v>1</v>
      </c>
      <c r="W1917" s="33">
        <v>0</v>
      </c>
      <c r="X1917" s="33"/>
      <c r="Y1917" s="33"/>
      <c r="Z1917" s="33">
        <v>0</v>
      </c>
      <c r="AA1917" s="33">
        <v>0</v>
      </c>
      <c r="AB1917" s="33">
        <v>0</v>
      </c>
      <c r="AC1917" s="33">
        <v>0</v>
      </c>
      <c r="AD1917" s="33"/>
      <c r="AE1917" s="33">
        <v>2</v>
      </c>
      <c r="AF1917" s="33">
        <v>2</v>
      </c>
      <c r="AG1917" s="33">
        <v>4</v>
      </c>
      <c r="AH1917" s="33"/>
      <c r="AI1917" s="33"/>
      <c r="AJ1917" s="33"/>
      <c r="AK1917" s="33"/>
      <c r="AL1917" s="33">
        <v>0</v>
      </c>
      <c r="AM1917" s="33">
        <v>9</v>
      </c>
      <c r="AN1917" s="33"/>
      <c r="AO1917" s="33">
        <v>0</v>
      </c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</row>
    <row r="1918" spans="1:52" x14ac:dyDescent="0.25">
      <c r="A1918" s="6">
        <f t="shared" si="59"/>
        <v>1914</v>
      </c>
      <c r="B1918" s="6"/>
      <c r="C1918" s="6" t="s">
        <v>5152</v>
      </c>
      <c r="D1918" s="6" t="s">
        <v>2841</v>
      </c>
      <c r="E1918" s="6"/>
      <c r="F1918" s="6" t="s">
        <v>2823</v>
      </c>
      <c r="G1918" s="6"/>
      <c r="H1918" s="6" t="s">
        <v>2830</v>
      </c>
      <c r="I1918" s="6" t="str">
        <f t="shared" si="58"/>
        <v>MT001914</v>
      </c>
      <c r="J1918" s="6" t="s">
        <v>2705</v>
      </c>
      <c r="K1918" s="10"/>
      <c r="L1918" s="6"/>
      <c r="M1918" s="6"/>
      <c r="N1918" s="6"/>
      <c r="O1918" s="6"/>
      <c r="P1918" s="6"/>
      <c r="Q1918" s="6"/>
      <c r="R1918" s="6" t="s">
        <v>226</v>
      </c>
      <c r="S1918" s="15">
        <v>3</v>
      </c>
      <c r="T1918" s="33">
        <v>1</v>
      </c>
      <c r="U1918" s="33">
        <v>1</v>
      </c>
      <c r="V1918" s="33">
        <v>1</v>
      </c>
      <c r="W1918" s="33">
        <v>0</v>
      </c>
      <c r="X1918" s="33"/>
      <c r="Y1918" s="33"/>
      <c r="Z1918" s="33">
        <v>0</v>
      </c>
      <c r="AA1918" s="33">
        <v>0</v>
      </c>
      <c r="AB1918" s="33">
        <v>0</v>
      </c>
      <c r="AC1918" s="33">
        <v>0</v>
      </c>
      <c r="AD1918" s="33"/>
      <c r="AE1918" s="33">
        <v>2</v>
      </c>
      <c r="AF1918" s="33">
        <v>2</v>
      </c>
      <c r="AG1918" s="33">
        <v>3</v>
      </c>
      <c r="AH1918" s="33"/>
      <c r="AI1918" s="33"/>
      <c r="AJ1918" s="33"/>
      <c r="AK1918" s="33"/>
      <c r="AL1918" s="33">
        <v>0</v>
      </c>
      <c r="AM1918" s="33">
        <v>3</v>
      </c>
      <c r="AN1918" s="33"/>
      <c r="AO1918" s="33">
        <v>0</v>
      </c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</row>
    <row r="1919" spans="1:52" x14ac:dyDescent="0.25">
      <c r="A1919" s="6">
        <f t="shared" si="59"/>
        <v>1915</v>
      </c>
      <c r="B1919" s="6"/>
      <c r="C1919" s="6" t="s">
        <v>5152</v>
      </c>
      <c r="D1919" s="6" t="s">
        <v>2841</v>
      </c>
      <c r="E1919" s="6"/>
      <c r="F1919" s="6" t="s">
        <v>2823</v>
      </c>
      <c r="G1919" s="6"/>
      <c r="H1919" s="6" t="s">
        <v>2830</v>
      </c>
      <c r="I1919" s="6" t="str">
        <f t="shared" si="58"/>
        <v>MT001915</v>
      </c>
      <c r="J1919" s="6" t="s">
        <v>2706</v>
      </c>
      <c r="K1919" s="10"/>
      <c r="L1919" s="6"/>
      <c r="M1919" s="6"/>
      <c r="N1919" s="6"/>
      <c r="O1919" s="6"/>
      <c r="P1919" s="6"/>
      <c r="Q1919" s="6"/>
      <c r="R1919" s="6" t="s">
        <v>226</v>
      </c>
      <c r="S1919" s="15">
        <v>3</v>
      </c>
      <c r="T1919" s="33">
        <v>1</v>
      </c>
      <c r="U1919" s="33">
        <v>1</v>
      </c>
      <c r="V1919" s="33">
        <v>1</v>
      </c>
      <c r="W1919" s="33">
        <v>0</v>
      </c>
      <c r="X1919" s="33"/>
      <c r="Y1919" s="33"/>
      <c r="Z1919" s="33">
        <v>0</v>
      </c>
      <c r="AA1919" s="33">
        <v>0</v>
      </c>
      <c r="AB1919" s="33">
        <v>0</v>
      </c>
      <c r="AC1919" s="33">
        <v>0</v>
      </c>
      <c r="AD1919" s="33"/>
      <c r="AE1919" s="33">
        <v>2</v>
      </c>
      <c r="AF1919" s="33">
        <v>2</v>
      </c>
      <c r="AG1919" s="33">
        <v>6</v>
      </c>
      <c r="AH1919" s="33"/>
      <c r="AI1919" s="33"/>
      <c r="AJ1919" s="33"/>
      <c r="AK1919" s="33"/>
      <c r="AL1919" s="33">
        <v>0</v>
      </c>
      <c r="AM1919" s="33">
        <v>4</v>
      </c>
      <c r="AN1919" s="33"/>
      <c r="AO1919" s="33">
        <v>0</v>
      </c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</row>
    <row r="1920" spans="1:52" x14ac:dyDescent="0.25">
      <c r="A1920" s="6">
        <f t="shared" si="59"/>
        <v>1916</v>
      </c>
      <c r="B1920" s="6"/>
      <c r="C1920" s="6" t="s">
        <v>5152</v>
      </c>
      <c r="D1920" s="6" t="s">
        <v>2841</v>
      </c>
      <c r="E1920" s="6"/>
      <c r="F1920" s="6" t="s">
        <v>2823</v>
      </c>
      <c r="G1920" s="6"/>
      <c r="H1920" s="6" t="s">
        <v>2830</v>
      </c>
      <c r="I1920" s="6" t="str">
        <f t="shared" si="58"/>
        <v>MT001916</v>
      </c>
      <c r="J1920" s="6" t="s">
        <v>2707</v>
      </c>
      <c r="K1920" s="10"/>
      <c r="L1920" s="6"/>
      <c r="M1920" s="6"/>
      <c r="N1920" s="6"/>
      <c r="O1920" s="6"/>
      <c r="P1920" s="6"/>
      <c r="Q1920" s="6"/>
      <c r="R1920" s="6" t="s">
        <v>226</v>
      </c>
      <c r="S1920" s="15">
        <v>3</v>
      </c>
      <c r="T1920" s="33">
        <v>1</v>
      </c>
      <c r="U1920" s="33">
        <v>1</v>
      </c>
      <c r="V1920" s="33">
        <v>1</v>
      </c>
      <c r="W1920" s="33">
        <v>0</v>
      </c>
      <c r="X1920" s="33"/>
      <c r="Y1920" s="33"/>
      <c r="Z1920" s="33">
        <v>0</v>
      </c>
      <c r="AA1920" s="33">
        <v>0</v>
      </c>
      <c r="AB1920" s="33">
        <v>0</v>
      </c>
      <c r="AC1920" s="33">
        <v>0</v>
      </c>
      <c r="AD1920" s="33"/>
      <c r="AE1920" s="33">
        <v>2</v>
      </c>
      <c r="AF1920" s="33">
        <v>2</v>
      </c>
      <c r="AG1920" s="33">
        <v>6</v>
      </c>
      <c r="AH1920" s="33"/>
      <c r="AI1920" s="33"/>
      <c r="AJ1920" s="33"/>
      <c r="AK1920" s="33"/>
      <c r="AL1920" s="33">
        <v>0</v>
      </c>
      <c r="AM1920" s="33">
        <v>7</v>
      </c>
      <c r="AN1920" s="33"/>
      <c r="AO1920" s="33">
        <v>0</v>
      </c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</row>
    <row r="1921" spans="1:52" x14ac:dyDescent="0.25">
      <c r="A1921" s="6">
        <f t="shared" si="59"/>
        <v>1917</v>
      </c>
      <c r="B1921" s="6"/>
      <c r="C1921" s="6" t="s">
        <v>5152</v>
      </c>
      <c r="D1921" s="6" t="s">
        <v>2841</v>
      </c>
      <c r="E1921" s="6"/>
      <c r="F1921" s="6" t="s">
        <v>2823</v>
      </c>
      <c r="G1921" s="6"/>
      <c r="H1921" s="6" t="s">
        <v>2830</v>
      </c>
      <c r="I1921" s="6" t="str">
        <f t="shared" si="58"/>
        <v>MT001917</v>
      </c>
      <c r="J1921" s="6" t="s">
        <v>2708</v>
      </c>
      <c r="K1921" s="10"/>
      <c r="L1921" s="6"/>
      <c r="M1921" s="6"/>
      <c r="N1921" s="6"/>
      <c r="O1921" s="6"/>
      <c r="P1921" s="6"/>
      <c r="Q1921" s="6"/>
      <c r="R1921" s="6" t="s">
        <v>226</v>
      </c>
      <c r="S1921" s="15">
        <v>3</v>
      </c>
      <c r="T1921" s="33">
        <v>1</v>
      </c>
      <c r="U1921" s="33">
        <v>1</v>
      </c>
      <c r="V1921" s="33">
        <v>1</v>
      </c>
      <c r="W1921" s="33">
        <v>0</v>
      </c>
      <c r="X1921" s="33"/>
      <c r="Y1921" s="33"/>
      <c r="Z1921" s="33">
        <v>0</v>
      </c>
      <c r="AA1921" s="33">
        <v>0</v>
      </c>
      <c r="AB1921" s="33">
        <v>0</v>
      </c>
      <c r="AC1921" s="33">
        <v>0</v>
      </c>
      <c r="AD1921" s="33"/>
      <c r="AE1921" s="33">
        <v>2</v>
      </c>
      <c r="AF1921" s="33">
        <v>2</v>
      </c>
      <c r="AG1921" s="33">
        <v>4</v>
      </c>
      <c r="AH1921" s="33"/>
      <c r="AI1921" s="33"/>
      <c r="AJ1921" s="33"/>
      <c r="AK1921" s="33"/>
      <c r="AL1921" s="33">
        <v>0</v>
      </c>
      <c r="AM1921" s="33">
        <v>6</v>
      </c>
      <c r="AN1921" s="33"/>
      <c r="AO1921" s="33">
        <v>0</v>
      </c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</row>
    <row r="1922" spans="1:52" x14ac:dyDescent="0.25">
      <c r="A1922" s="6">
        <f t="shared" si="59"/>
        <v>1918</v>
      </c>
      <c r="B1922" s="6"/>
      <c r="C1922" s="6" t="s">
        <v>5152</v>
      </c>
      <c r="D1922" s="6" t="s">
        <v>2841</v>
      </c>
      <c r="E1922" s="6"/>
      <c r="F1922" s="6" t="s">
        <v>2823</v>
      </c>
      <c r="G1922" s="6"/>
      <c r="H1922" s="6" t="s">
        <v>2830</v>
      </c>
      <c r="I1922" s="6" t="str">
        <f t="shared" si="58"/>
        <v>MT001918</v>
      </c>
      <c r="J1922" s="6" t="s">
        <v>2709</v>
      </c>
      <c r="K1922" s="10"/>
      <c r="L1922" s="6"/>
      <c r="M1922" s="6"/>
      <c r="N1922" s="6"/>
      <c r="O1922" s="6"/>
      <c r="P1922" s="6"/>
      <c r="Q1922" s="6"/>
      <c r="R1922" s="6" t="s">
        <v>226</v>
      </c>
      <c r="S1922" s="15">
        <v>3</v>
      </c>
      <c r="T1922" s="33">
        <v>1</v>
      </c>
      <c r="U1922" s="33">
        <v>1</v>
      </c>
      <c r="V1922" s="33">
        <v>1</v>
      </c>
      <c r="W1922" s="33">
        <v>0</v>
      </c>
      <c r="X1922" s="33"/>
      <c r="Y1922" s="33"/>
      <c r="Z1922" s="33">
        <v>0</v>
      </c>
      <c r="AA1922" s="33">
        <v>0</v>
      </c>
      <c r="AB1922" s="33">
        <v>0</v>
      </c>
      <c r="AC1922" s="33">
        <v>0</v>
      </c>
      <c r="AD1922" s="33"/>
      <c r="AE1922" s="33">
        <v>2</v>
      </c>
      <c r="AF1922" s="33">
        <v>2</v>
      </c>
      <c r="AG1922" s="33">
        <v>6</v>
      </c>
      <c r="AH1922" s="33"/>
      <c r="AI1922" s="33"/>
      <c r="AJ1922" s="33"/>
      <c r="AK1922" s="33"/>
      <c r="AL1922" s="33">
        <v>0</v>
      </c>
      <c r="AM1922" s="33">
        <v>4</v>
      </c>
      <c r="AN1922" s="33"/>
      <c r="AO1922" s="33">
        <v>0</v>
      </c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</row>
    <row r="1923" spans="1:52" x14ac:dyDescent="0.25">
      <c r="A1923" s="6">
        <f t="shared" si="59"/>
        <v>1919</v>
      </c>
      <c r="B1923" s="6"/>
      <c r="C1923" s="6" t="s">
        <v>5152</v>
      </c>
      <c r="D1923" s="6" t="s">
        <v>2841</v>
      </c>
      <c r="E1923" s="6"/>
      <c r="F1923" s="6" t="s">
        <v>2823</v>
      </c>
      <c r="G1923" s="6"/>
      <c r="H1923" s="6" t="s">
        <v>2830</v>
      </c>
      <c r="I1923" s="6" t="str">
        <f t="shared" si="58"/>
        <v>MT001919</v>
      </c>
      <c r="J1923" s="6" t="s">
        <v>2710</v>
      </c>
      <c r="K1923" s="10"/>
      <c r="L1923" s="6"/>
      <c r="M1923" s="6"/>
      <c r="N1923" s="6"/>
      <c r="O1923" s="6"/>
      <c r="P1923" s="6"/>
      <c r="Q1923" s="6"/>
      <c r="R1923" s="6" t="s">
        <v>226</v>
      </c>
      <c r="S1923" s="15">
        <v>3</v>
      </c>
      <c r="T1923" s="33">
        <v>1</v>
      </c>
      <c r="U1923" s="33">
        <v>1</v>
      </c>
      <c r="V1923" s="33">
        <v>1</v>
      </c>
      <c r="W1923" s="33">
        <v>0</v>
      </c>
      <c r="X1923" s="33"/>
      <c r="Y1923" s="33"/>
      <c r="Z1923" s="33">
        <v>0</v>
      </c>
      <c r="AA1923" s="33">
        <v>0</v>
      </c>
      <c r="AB1923" s="33">
        <v>0</v>
      </c>
      <c r="AC1923" s="33">
        <v>0</v>
      </c>
      <c r="AD1923" s="33"/>
      <c r="AE1923" s="33">
        <v>2</v>
      </c>
      <c r="AF1923" s="33">
        <v>2</v>
      </c>
      <c r="AG1923" s="33">
        <v>4</v>
      </c>
      <c r="AH1923" s="33"/>
      <c r="AI1923" s="33"/>
      <c r="AJ1923" s="33"/>
      <c r="AK1923" s="33"/>
      <c r="AL1923" s="33">
        <v>0</v>
      </c>
      <c r="AM1923" s="33">
        <v>7</v>
      </c>
      <c r="AN1923" s="33"/>
      <c r="AO1923" s="33">
        <v>0</v>
      </c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</row>
    <row r="1924" spans="1:52" x14ac:dyDescent="0.25">
      <c r="A1924" s="6">
        <f t="shared" si="59"/>
        <v>1920</v>
      </c>
      <c r="B1924" s="6"/>
      <c r="C1924" s="6" t="s">
        <v>5152</v>
      </c>
      <c r="D1924" s="6" t="s">
        <v>2841</v>
      </c>
      <c r="E1924" s="6"/>
      <c r="F1924" s="6" t="s">
        <v>2823</v>
      </c>
      <c r="G1924" s="6"/>
      <c r="H1924" s="6" t="s">
        <v>2830</v>
      </c>
      <c r="I1924" s="6" t="str">
        <f t="shared" si="58"/>
        <v>MT001920</v>
      </c>
      <c r="J1924" s="6" t="s">
        <v>2711</v>
      </c>
      <c r="K1924" s="10"/>
      <c r="L1924" s="6"/>
      <c r="M1924" s="6"/>
      <c r="N1924" s="6"/>
      <c r="O1924" s="6"/>
      <c r="P1924" s="6"/>
      <c r="Q1924" s="6"/>
      <c r="R1924" s="6" t="s">
        <v>226</v>
      </c>
      <c r="S1924" s="15">
        <v>3</v>
      </c>
      <c r="T1924" s="33">
        <v>1</v>
      </c>
      <c r="U1924" s="33">
        <v>1</v>
      </c>
      <c r="V1924" s="33">
        <v>1</v>
      </c>
      <c r="W1924" s="33">
        <v>0</v>
      </c>
      <c r="X1924" s="33"/>
      <c r="Y1924" s="33"/>
      <c r="Z1924" s="33">
        <v>0</v>
      </c>
      <c r="AA1924" s="33">
        <v>0</v>
      </c>
      <c r="AB1924" s="33">
        <v>0</v>
      </c>
      <c r="AC1924" s="33">
        <v>0</v>
      </c>
      <c r="AD1924" s="33"/>
      <c r="AE1924" s="33">
        <v>2</v>
      </c>
      <c r="AF1924" s="33">
        <v>2</v>
      </c>
      <c r="AG1924" s="33">
        <v>8</v>
      </c>
      <c r="AH1924" s="33"/>
      <c r="AI1924" s="33"/>
      <c r="AJ1924" s="33"/>
      <c r="AK1924" s="33"/>
      <c r="AL1924" s="33">
        <v>0</v>
      </c>
      <c r="AM1924" s="33">
        <v>6</v>
      </c>
      <c r="AN1924" s="33"/>
      <c r="AO1924" s="33">
        <v>0</v>
      </c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</row>
    <row r="1925" spans="1:52" x14ac:dyDescent="0.25">
      <c r="A1925" s="6">
        <f t="shared" si="59"/>
        <v>1921</v>
      </c>
      <c r="B1925" s="6"/>
      <c r="C1925" s="6" t="s">
        <v>5152</v>
      </c>
      <c r="D1925" s="6" t="s">
        <v>2841</v>
      </c>
      <c r="E1925" s="6"/>
      <c r="F1925" s="6" t="s">
        <v>2823</v>
      </c>
      <c r="G1925" s="6"/>
      <c r="H1925" s="6" t="s">
        <v>2830</v>
      </c>
      <c r="I1925" s="6" t="str">
        <f t="shared" si="58"/>
        <v>MT001921</v>
      </c>
      <c r="J1925" s="6" t="s">
        <v>2712</v>
      </c>
      <c r="K1925" s="10"/>
      <c r="L1925" s="6"/>
      <c r="M1925" s="6"/>
      <c r="N1925" s="6"/>
      <c r="O1925" s="6"/>
      <c r="P1925" s="6"/>
      <c r="Q1925" s="6"/>
      <c r="R1925" s="6" t="s">
        <v>226</v>
      </c>
      <c r="S1925" s="15">
        <v>3</v>
      </c>
      <c r="T1925" s="33">
        <v>1</v>
      </c>
      <c r="U1925" s="33">
        <v>1</v>
      </c>
      <c r="V1925" s="33">
        <v>1</v>
      </c>
      <c r="W1925" s="33">
        <v>0</v>
      </c>
      <c r="X1925" s="33"/>
      <c r="Y1925" s="33"/>
      <c r="Z1925" s="33">
        <v>0</v>
      </c>
      <c r="AA1925" s="33">
        <v>0</v>
      </c>
      <c r="AB1925" s="33">
        <v>0</v>
      </c>
      <c r="AC1925" s="33">
        <v>0</v>
      </c>
      <c r="AD1925" s="33"/>
      <c r="AE1925" s="33">
        <v>2</v>
      </c>
      <c r="AF1925" s="33">
        <v>2</v>
      </c>
      <c r="AG1925" s="33">
        <v>3</v>
      </c>
      <c r="AH1925" s="33"/>
      <c r="AI1925" s="33"/>
      <c r="AJ1925" s="33"/>
      <c r="AK1925" s="33"/>
      <c r="AL1925" s="33">
        <v>0</v>
      </c>
      <c r="AM1925" s="33">
        <v>5</v>
      </c>
      <c r="AN1925" s="33"/>
      <c r="AO1925" s="33">
        <v>0</v>
      </c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</row>
    <row r="1926" spans="1:52" x14ac:dyDescent="0.25">
      <c r="A1926" s="6">
        <f t="shared" si="59"/>
        <v>1922</v>
      </c>
      <c r="B1926" s="6"/>
      <c r="C1926" s="6" t="s">
        <v>5152</v>
      </c>
      <c r="D1926" s="6" t="s">
        <v>2841</v>
      </c>
      <c r="E1926" s="6"/>
      <c r="F1926" s="6" t="s">
        <v>2823</v>
      </c>
      <c r="G1926" s="6"/>
      <c r="H1926" s="6" t="s">
        <v>2830</v>
      </c>
      <c r="I1926" s="6" t="str">
        <f t="shared" ref="I1926:I1989" si="60">IF(LEN(A1926)=1,"MT00000"&amp;A1926,IF(LEN(A1926)=2,"MT0000"&amp;A1926,IF(LEN(A1926)=3,"MT000"&amp;A1926,IF(LEN(A1926)=4,"MT00"&amp;A1926,0))))</f>
        <v>MT001922</v>
      </c>
      <c r="J1926" s="6" t="s">
        <v>2713</v>
      </c>
      <c r="K1926" s="10"/>
      <c r="L1926" s="6"/>
      <c r="M1926" s="6"/>
      <c r="N1926" s="6"/>
      <c r="O1926" s="6"/>
      <c r="P1926" s="6"/>
      <c r="Q1926" s="6"/>
      <c r="R1926" s="6" t="s">
        <v>226</v>
      </c>
      <c r="S1926" s="15">
        <v>3</v>
      </c>
      <c r="T1926" s="33">
        <v>1</v>
      </c>
      <c r="U1926" s="33">
        <v>1</v>
      </c>
      <c r="V1926" s="33">
        <v>1</v>
      </c>
      <c r="W1926" s="33">
        <v>0</v>
      </c>
      <c r="X1926" s="33"/>
      <c r="Y1926" s="33"/>
      <c r="Z1926" s="33">
        <v>0</v>
      </c>
      <c r="AA1926" s="33">
        <v>0</v>
      </c>
      <c r="AB1926" s="33">
        <v>0</v>
      </c>
      <c r="AC1926" s="33">
        <v>0</v>
      </c>
      <c r="AD1926" s="33"/>
      <c r="AE1926" s="33">
        <v>2</v>
      </c>
      <c r="AF1926" s="33">
        <v>2</v>
      </c>
      <c r="AG1926" s="33">
        <v>3</v>
      </c>
      <c r="AH1926" s="33"/>
      <c r="AI1926" s="33"/>
      <c r="AJ1926" s="33"/>
      <c r="AK1926" s="33"/>
      <c r="AL1926" s="33">
        <v>0</v>
      </c>
      <c r="AM1926" s="33">
        <v>5</v>
      </c>
      <c r="AN1926" s="33"/>
      <c r="AO1926" s="33">
        <v>0</v>
      </c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</row>
    <row r="1927" spans="1:52" x14ac:dyDescent="0.25">
      <c r="A1927" s="6">
        <f t="shared" ref="A1927:A1990" si="61">+A1926+1</f>
        <v>1923</v>
      </c>
      <c r="B1927" s="6"/>
      <c r="C1927" s="6" t="s">
        <v>5152</v>
      </c>
      <c r="D1927" s="6" t="s">
        <v>2841</v>
      </c>
      <c r="E1927" s="6"/>
      <c r="F1927" s="6" t="s">
        <v>2823</v>
      </c>
      <c r="G1927" s="6"/>
      <c r="H1927" s="6" t="s">
        <v>2830</v>
      </c>
      <c r="I1927" s="6" t="str">
        <f t="shared" si="60"/>
        <v>MT001923</v>
      </c>
      <c r="J1927" s="6" t="s">
        <v>2714</v>
      </c>
      <c r="K1927" s="10"/>
      <c r="L1927" s="6"/>
      <c r="M1927" s="6"/>
      <c r="N1927" s="6"/>
      <c r="O1927" s="6"/>
      <c r="P1927" s="6"/>
      <c r="Q1927" s="6"/>
      <c r="R1927" s="6" t="s">
        <v>226</v>
      </c>
      <c r="S1927" s="15">
        <v>3</v>
      </c>
      <c r="T1927" s="33">
        <v>1</v>
      </c>
      <c r="U1927" s="33">
        <v>1</v>
      </c>
      <c r="V1927" s="33">
        <v>1</v>
      </c>
      <c r="W1927" s="33">
        <v>0</v>
      </c>
      <c r="X1927" s="33"/>
      <c r="Y1927" s="33"/>
      <c r="Z1927" s="33">
        <v>0</v>
      </c>
      <c r="AA1927" s="33">
        <v>0</v>
      </c>
      <c r="AB1927" s="33">
        <v>0</v>
      </c>
      <c r="AC1927" s="33">
        <v>0</v>
      </c>
      <c r="AD1927" s="33"/>
      <c r="AE1927" s="33">
        <v>2</v>
      </c>
      <c r="AF1927" s="33">
        <v>2</v>
      </c>
      <c r="AG1927" s="33">
        <v>5</v>
      </c>
      <c r="AH1927" s="33"/>
      <c r="AI1927" s="33"/>
      <c r="AJ1927" s="33"/>
      <c r="AK1927" s="33"/>
      <c r="AL1927" s="33">
        <v>0</v>
      </c>
      <c r="AM1927" s="33">
        <v>5</v>
      </c>
      <c r="AN1927" s="33"/>
      <c r="AO1927" s="33">
        <v>0</v>
      </c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</row>
    <row r="1928" spans="1:52" x14ac:dyDescent="0.25">
      <c r="A1928" s="6">
        <f t="shared" si="61"/>
        <v>1924</v>
      </c>
      <c r="B1928" s="6"/>
      <c r="C1928" s="6" t="s">
        <v>5152</v>
      </c>
      <c r="D1928" s="6" t="s">
        <v>2841</v>
      </c>
      <c r="E1928" s="6"/>
      <c r="F1928" s="6" t="s">
        <v>2823</v>
      </c>
      <c r="G1928" s="6"/>
      <c r="H1928" s="6" t="s">
        <v>2830</v>
      </c>
      <c r="I1928" s="6" t="str">
        <f t="shared" si="60"/>
        <v>MT001924</v>
      </c>
      <c r="J1928" s="6" t="s">
        <v>2715</v>
      </c>
      <c r="K1928" s="10"/>
      <c r="L1928" s="6"/>
      <c r="M1928" s="6"/>
      <c r="N1928" s="6"/>
      <c r="O1928" s="6"/>
      <c r="P1928" s="6"/>
      <c r="Q1928" s="6"/>
      <c r="R1928" s="6" t="s">
        <v>226</v>
      </c>
      <c r="S1928" s="15">
        <v>3</v>
      </c>
      <c r="T1928" s="33">
        <v>1</v>
      </c>
      <c r="U1928" s="33">
        <v>1</v>
      </c>
      <c r="V1928" s="33">
        <v>1</v>
      </c>
      <c r="W1928" s="33">
        <v>0</v>
      </c>
      <c r="X1928" s="33"/>
      <c r="Y1928" s="33"/>
      <c r="Z1928" s="33">
        <v>0</v>
      </c>
      <c r="AA1928" s="33">
        <v>0</v>
      </c>
      <c r="AB1928" s="33">
        <v>0</v>
      </c>
      <c r="AC1928" s="33">
        <v>0</v>
      </c>
      <c r="AD1928" s="33"/>
      <c r="AE1928" s="33">
        <v>2</v>
      </c>
      <c r="AF1928" s="33">
        <v>2</v>
      </c>
      <c r="AG1928" s="33">
        <v>6</v>
      </c>
      <c r="AH1928" s="33"/>
      <c r="AI1928" s="33"/>
      <c r="AJ1928" s="33"/>
      <c r="AK1928" s="33"/>
      <c r="AL1928" s="33">
        <v>0</v>
      </c>
      <c r="AM1928" s="33">
        <v>9</v>
      </c>
      <c r="AN1928" s="33"/>
      <c r="AO1928" s="33">
        <v>0</v>
      </c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</row>
    <row r="1929" spans="1:52" x14ac:dyDescent="0.25">
      <c r="A1929" s="6">
        <f t="shared" si="61"/>
        <v>1925</v>
      </c>
      <c r="B1929" s="6"/>
      <c r="C1929" s="6" t="s">
        <v>5152</v>
      </c>
      <c r="D1929" s="6" t="s">
        <v>2841</v>
      </c>
      <c r="E1929" s="6"/>
      <c r="F1929" s="6" t="s">
        <v>2823</v>
      </c>
      <c r="G1929" s="6"/>
      <c r="H1929" s="6" t="s">
        <v>2830</v>
      </c>
      <c r="I1929" s="6" t="str">
        <f t="shared" si="60"/>
        <v>MT001925</v>
      </c>
      <c r="J1929" s="6" t="s">
        <v>2716</v>
      </c>
      <c r="K1929" s="10"/>
      <c r="L1929" s="6"/>
      <c r="M1929" s="6"/>
      <c r="N1929" s="6"/>
      <c r="O1929" s="6"/>
      <c r="P1929" s="6"/>
      <c r="Q1929" s="6"/>
      <c r="R1929" s="6" t="s">
        <v>226</v>
      </c>
      <c r="S1929" s="15">
        <v>3</v>
      </c>
      <c r="T1929" s="33">
        <v>1</v>
      </c>
      <c r="U1929" s="33">
        <v>1</v>
      </c>
      <c r="V1929" s="33">
        <v>1</v>
      </c>
      <c r="W1929" s="33">
        <v>0</v>
      </c>
      <c r="X1929" s="33"/>
      <c r="Y1929" s="33"/>
      <c r="Z1929" s="33">
        <v>0</v>
      </c>
      <c r="AA1929" s="33">
        <v>0</v>
      </c>
      <c r="AB1929" s="33">
        <v>0</v>
      </c>
      <c r="AC1929" s="33">
        <v>0</v>
      </c>
      <c r="AD1929" s="33"/>
      <c r="AE1929" s="33">
        <v>2</v>
      </c>
      <c r="AF1929" s="33">
        <v>2</v>
      </c>
      <c r="AG1929" s="33">
        <v>4</v>
      </c>
      <c r="AH1929" s="33"/>
      <c r="AI1929" s="33"/>
      <c r="AJ1929" s="33"/>
      <c r="AK1929" s="33"/>
      <c r="AL1929" s="33">
        <v>0</v>
      </c>
      <c r="AM1929" s="33">
        <v>3</v>
      </c>
      <c r="AN1929" s="33"/>
      <c r="AO1929" s="33">
        <v>0</v>
      </c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</row>
    <row r="1930" spans="1:52" x14ac:dyDescent="0.25">
      <c r="A1930" s="6">
        <f t="shared" si="61"/>
        <v>1926</v>
      </c>
      <c r="B1930" s="6"/>
      <c r="C1930" s="6" t="s">
        <v>5152</v>
      </c>
      <c r="D1930" s="6" t="s">
        <v>2841</v>
      </c>
      <c r="E1930" s="6"/>
      <c r="F1930" s="6" t="s">
        <v>2823</v>
      </c>
      <c r="G1930" s="6"/>
      <c r="H1930" s="6" t="s">
        <v>2830</v>
      </c>
      <c r="I1930" s="6" t="str">
        <f t="shared" si="60"/>
        <v>MT001926</v>
      </c>
      <c r="J1930" s="6" t="s">
        <v>2717</v>
      </c>
      <c r="K1930" s="10"/>
      <c r="L1930" s="6"/>
      <c r="M1930" s="6"/>
      <c r="N1930" s="6"/>
      <c r="O1930" s="6"/>
      <c r="P1930" s="6"/>
      <c r="Q1930" s="6"/>
      <c r="R1930" s="6" t="s">
        <v>226</v>
      </c>
      <c r="S1930" s="15">
        <v>3</v>
      </c>
      <c r="T1930" s="33">
        <v>1</v>
      </c>
      <c r="U1930" s="33">
        <v>1</v>
      </c>
      <c r="V1930" s="33">
        <v>1</v>
      </c>
      <c r="W1930" s="33">
        <v>0</v>
      </c>
      <c r="X1930" s="33"/>
      <c r="Y1930" s="33"/>
      <c r="Z1930" s="33">
        <v>0</v>
      </c>
      <c r="AA1930" s="33">
        <v>0</v>
      </c>
      <c r="AB1930" s="33">
        <v>0</v>
      </c>
      <c r="AC1930" s="33">
        <v>0</v>
      </c>
      <c r="AD1930" s="33"/>
      <c r="AE1930" s="33">
        <v>2</v>
      </c>
      <c r="AF1930" s="33">
        <v>2</v>
      </c>
      <c r="AG1930" s="33">
        <v>4</v>
      </c>
      <c r="AH1930" s="33"/>
      <c r="AI1930" s="33"/>
      <c r="AJ1930" s="33"/>
      <c r="AK1930" s="33"/>
      <c r="AL1930" s="33">
        <v>0</v>
      </c>
      <c r="AM1930" s="33">
        <v>7</v>
      </c>
      <c r="AN1930" s="33"/>
      <c r="AO1930" s="33">
        <v>0</v>
      </c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</row>
    <row r="1931" spans="1:52" x14ac:dyDescent="0.25">
      <c r="A1931" s="6">
        <f t="shared" si="61"/>
        <v>1927</v>
      </c>
      <c r="B1931" s="6"/>
      <c r="C1931" s="6" t="s">
        <v>5152</v>
      </c>
      <c r="D1931" s="6" t="s">
        <v>2841</v>
      </c>
      <c r="E1931" s="6"/>
      <c r="F1931" s="6" t="s">
        <v>2823</v>
      </c>
      <c r="G1931" s="6"/>
      <c r="H1931" s="6" t="s">
        <v>2830</v>
      </c>
      <c r="I1931" s="6" t="str">
        <f t="shared" si="60"/>
        <v>MT001927</v>
      </c>
      <c r="J1931" s="6" t="s">
        <v>2718</v>
      </c>
      <c r="K1931" s="10"/>
      <c r="L1931" s="6"/>
      <c r="M1931" s="6"/>
      <c r="N1931" s="6"/>
      <c r="O1931" s="6"/>
      <c r="P1931" s="6"/>
      <c r="Q1931" s="6"/>
      <c r="R1931" s="6" t="s">
        <v>226</v>
      </c>
      <c r="S1931" s="15">
        <v>3</v>
      </c>
      <c r="T1931" s="33">
        <v>1</v>
      </c>
      <c r="U1931" s="33">
        <v>1</v>
      </c>
      <c r="V1931" s="33">
        <v>1</v>
      </c>
      <c r="W1931" s="33">
        <v>0</v>
      </c>
      <c r="X1931" s="33"/>
      <c r="Y1931" s="33"/>
      <c r="Z1931" s="33">
        <v>0</v>
      </c>
      <c r="AA1931" s="33">
        <v>0</v>
      </c>
      <c r="AB1931" s="33">
        <v>0</v>
      </c>
      <c r="AC1931" s="33">
        <v>0</v>
      </c>
      <c r="AD1931" s="33"/>
      <c r="AE1931" s="33">
        <v>2</v>
      </c>
      <c r="AF1931" s="33">
        <v>2</v>
      </c>
      <c r="AG1931" s="33">
        <v>5</v>
      </c>
      <c r="AH1931" s="33"/>
      <c r="AI1931" s="33"/>
      <c r="AJ1931" s="33"/>
      <c r="AK1931" s="33"/>
      <c r="AL1931" s="33">
        <v>0</v>
      </c>
      <c r="AM1931" s="33">
        <v>9</v>
      </c>
      <c r="AN1931" s="33"/>
      <c r="AO1931" s="33">
        <v>0</v>
      </c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</row>
    <row r="1932" spans="1:52" x14ac:dyDescent="0.25">
      <c r="A1932" s="6">
        <f t="shared" si="61"/>
        <v>1928</v>
      </c>
      <c r="B1932" s="6"/>
      <c r="C1932" s="6" t="s">
        <v>5152</v>
      </c>
      <c r="D1932" s="6" t="s">
        <v>2841</v>
      </c>
      <c r="E1932" s="6"/>
      <c r="F1932" s="6" t="s">
        <v>2823</v>
      </c>
      <c r="G1932" s="6"/>
      <c r="H1932" s="6" t="s">
        <v>2830</v>
      </c>
      <c r="I1932" s="6" t="str">
        <f t="shared" si="60"/>
        <v>MT001928</v>
      </c>
      <c r="J1932" s="6" t="s">
        <v>2719</v>
      </c>
      <c r="K1932" s="10"/>
      <c r="L1932" s="6"/>
      <c r="M1932" s="6"/>
      <c r="N1932" s="6"/>
      <c r="O1932" s="6"/>
      <c r="P1932" s="6"/>
      <c r="Q1932" s="6"/>
      <c r="R1932" s="6" t="s">
        <v>226</v>
      </c>
      <c r="S1932" s="15">
        <v>3</v>
      </c>
      <c r="T1932" s="33">
        <v>1</v>
      </c>
      <c r="U1932" s="33">
        <v>1</v>
      </c>
      <c r="V1932" s="33">
        <v>1</v>
      </c>
      <c r="W1932" s="33">
        <v>0</v>
      </c>
      <c r="X1932" s="33"/>
      <c r="Y1932" s="33"/>
      <c r="Z1932" s="33">
        <v>0</v>
      </c>
      <c r="AA1932" s="33">
        <v>0</v>
      </c>
      <c r="AB1932" s="33">
        <v>0</v>
      </c>
      <c r="AC1932" s="33">
        <v>0</v>
      </c>
      <c r="AD1932" s="33"/>
      <c r="AE1932" s="33">
        <v>2</v>
      </c>
      <c r="AF1932" s="33">
        <v>2</v>
      </c>
      <c r="AG1932" s="33">
        <v>2</v>
      </c>
      <c r="AH1932" s="33"/>
      <c r="AI1932" s="33"/>
      <c r="AJ1932" s="33"/>
      <c r="AK1932" s="33"/>
      <c r="AL1932" s="33">
        <v>0</v>
      </c>
      <c r="AM1932" s="33">
        <v>4</v>
      </c>
      <c r="AN1932" s="33"/>
      <c r="AO1932" s="33">
        <v>0</v>
      </c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</row>
    <row r="1933" spans="1:52" x14ac:dyDescent="0.25">
      <c r="A1933" s="6">
        <f t="shared" si="61"/>
        <v>1929</v>
      </c>
      <c r="B1933" s="6"/>
      <c r="C1933" s="6" t="s">
        <v>5152</v>
      </c>
      <c r="D1933" s="6" t="s">
        <v>2841</v>
      </c>
      <c r="E1933" s="6"/>
      <c r="F1933" s="6" t="s">
        <v>2823</v>
      </c>
      <c r="G1933" s="6"/>
      <c r="H1933" s="6" t="s">
        <v>2830</v>
      </c>
      <c r="I1933" s="6" t="str">
        <f t="shared" si="60"/>
        <v>MT001929</v>
      </c>
      <c r="J1933" s="6" t="s">
        <v>2720</v>
      </c>
      <c r="K1933" s="10"/>
      <c r="L1933" s="6"/>
      <c r="M1933" s="6"/>
      <c r="N1933" s="6"/>
      <c r="O1933" s="6"/>
      <c r="P1933" s="6"/>
      <c r="Q1933" s="6"/>
      <c r="R1933" s="6" t="s">
        <v>226</v>
      </c>
      <c r="S1933" s="15">
        <v>3</v>
      </c>
      <c r="T1933" s="33">
        <v>1</v>
      </c>
      <c r="U1933" s="33">
        <v>1</v>
      </c>
      <c r="V1933" s="33">
        <v>1</v>
      </c>
      <c r="W1933" s="33">
        <v>0</v>
      </c>
      <c r="X1933" s="33"/>
      <c r="Y1933" s="33"/>
      <c r="Z1933" s="33">
        <v>0</v>
      </c>
      <c r="AA1933" s="33">
        <v>0</v>
      </c>
      <c r="AB1933" s="33">
        <v>0</v>
      </c>
      <c r="AC1933" s="33">
        <v>0</v>
      </c>
      <c r="AD1933" s="33"/>
      <c r="AE1933" s="33">
        <v>2</v>
      </c>
      <c r="AF1933" s="33">
        <v>2</v>
      </c>
      <c r="AG1933" s="33">
        <v>7</v>
      </c>
      <c r="AH1933" s="33"/>
      <c r="AI1933" s="33"/>
      <c r="AJ1933" s="33"/>
      <c r="AK1933" s="33"/>
      <c r="AL1933" s="33">
        <v>0</v>
      </c>
      <c r="AM1933" s="33">
        <v>7</v>
      </c>
      <c r="AN1933" s="33"/>
      <c r="AO1933" s="33">
        <v>0</v>
      </c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</row>
    <row r="1934" spans="1:52" x14ac:dyDescent="0.25">
      <c r="A1934" s="6">
        <f t="shared" si="61"/>
        <v>1930</v>
      </c>
      <c r="B1934" s="6"/>
      <c r="C1934" s="6" t="s">
        <v>5152</v>
      </c>
      <c r="D1934" s="6" t="s">
        <v>2841</v>
      </c>
      <c r="E1934" s="6"/>
      <c r="F1934" s="6" t="s">
        <v>2823</v>
      </c>
      <c r="G1934" s="6"/>
      <c r="H1934" s="6" t="s">
        <v>2830</v>
      </c>
      <c r="I1934" s="6" t="str">
        <f t="shared" si="60"/>
        <v>MT001930</v>
      </c>
      <c r="J1934" s="6" t="s">
        <v>2721</v>
      </c>
      <c r="K1934" s="10"/>
      <c r="L1934" s="6"/>
      <c r="M1934" s="6"/>
      <c r="N1934" s="6"/>
      <c r="O1934" s="6"/>
      <c r="P1934" s="6"/>
      <c r="Q1934" s="6"/>
      <c r="R1934" s="6" t="s">
        <v>226</v>
      </c>
      <c r="S1934" s="15">
        <v>3</v>
      </c>
      <c r="T1934" s="33">
        <v>1</v>
      </c>
      <c r="U1934" s="33">
        <v>1</v>
      </c>
      <c r="V1934" s="33">
        <v>1</v>
      </c>
      <c r="W1934" s="33">
        <v>0</v>
      </c>
      <c r="X1934" s="33"/>
      <c r="Y1934" s="33"/>
      <c r="Z1934" s="33">
        <v>0</v>
      </c>
      <c r="AA1934" s="33">
        <v>0</v>
      </c>
      <c r="AB1934" s="33">
        <v>0</v>
      </c>
      <c r="AC1934" s="33">
        <v>0</v>
      </c>
      <c r="AD1934" s="33"/>
      <c r="AE1934" s="33">
        <v>2</v>
      </c>
      <c r="AF1934" s="33">
        <v>2</v>
      </c>
      <c r="AG1934" s="33">
        <v>5</v>
      </c>
      <c r="AH1934" s="33"/>
      <c r="AI1934" s="33"/>
      <c r="AJ1934" s="33"/>
      <c r="AK1934" s="33"/>
      <c r="AL1934" s="33">
        <v>0</v>
      </c>
      <c r="AM1934" s="33">
        <v>4</v>
      </c>
      <c r="AN1934" s="33"/>
      <c r="AO1934" s="33">
        <v>0</v>
      </c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</row>
    <row r="1935" spans="1:52" x14ac:dyDescent="0.25">
      <c r="A1935" s="6">
        <f t="shared" si="61"/>
        <v>1931</v>
      </c>
      <c r="B1935" s="6"/>
      <c r="C1935" s="6" t="s">
        <v>5152</v>
      </c>
      <c r="D1935" s="6" t="s">
        <v>2841</v>
      </c>
      <c r="E1935" s="6"/>
      <c r="F1935" s="6" t="s">
        <v>2823</v>
      </c>
      <c r="G1935" s="6"/>
      <c r="H1935" s="6" t="s">
        <v>2830</v>
      </c>
      <c r="I1935" s="6" t="str">
        <f t="shared" si="60"/>
        <v>MT001931</v>
      </c>
      <c r="J1935" s="6" t="s">
        <v>2722</v>
      </c>
      <c r="K1935" s="10"/>
      <c r="L1935" s="6"/>
      <c r="M1935" s="6"/>
      <c r="N1935" s="6"/>
      <c r="O1935" s="6"/>
      <c r="P1935" s="6"/>
      <c r="Q1935" s="6"/>
      <c r="R1935" s="6" t="s">
        <v>226</v>
      </c>
      <c r="S1935" s="15">
        <v>3</v>
      </c>
      <c r="T1935" s="33">
        <v>1</v>
      </c>
      <c r="U1935" s="33">
        <v>1</v>
      </c>
      <c r="V1935" s="33">
        <v>1</v>
      </c>
      <c r="W1935" s="33">
        <v>0</v>
      </c>
      <c r="X1935" s="33"/>
      <c r="Y1935" s="33"/>
      <c r="Z1935" s="33">
        <v>0</v>
      </c>
      <c r="AA1935" s="33">
        <v>0</v>
      </c>
      <c r="AB1935" s="33">
        <v>0</v>
      </c>
      <c r="AC1935" s="33">
        <v>0</v>
      </c>
      <c r="AD1935" s="33"/>
      <c r="AE1935" s="33">
        <v>2</v>
      </c>
      <c r="AF1935" s="33">
        <v>2</v>
      </c>
      <c r="AG1935" s="33">
        <v>7</v>
      </c>
      <c r="AH1935" s="33"/>
      <c r="AI1935" s="33"/>
      <c r="AJ1935" s="33"/>
      <c r="AK1935" s="33"/>
      <c r="AL1935" s="33">
        <v>0</v>
      </c>
      <c r="AM1935" s="33">
        <v>6</v>
      </c>
      <c r="AN1935" s="33"/>
      <c r="AO1935" s="33">
        <v>0</v>
      </c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</row>
    <row r="1936" spans="1:52" x14ac:dyDescent="0.25">
      <c r="A1936" s="6">
        <f t="shared" si="61"/>
        <v>1932</v>
      </c>
      <c r="B1936" s="6"/>
      <c r="C1936" s="6" t="s">
        <v>5152</v>
      </c>
      <c r="D1936" s="6" t="s">
        <v>2841</v>
      </c>
      <c r="E1936" s="6"/>
      <c r="F1936" s="6" t="s">
        <v>2823</v>
      </c>
      <c r="G1936" s="6"/>
      <c r="H1936" s="6" t="s">
        <v>2830</v>
      </c>
      <c r="I1936" s="6" t="str">
        <f t="shared" si="60"/>
        <v>MT001932</v>
      </c>
      <c r="J1936" s="6" t="s">
        <v>2723</v>
      </c>
      <c r="K1936" s="10"/>
      <c r="L1936" s="6"/>
      <c r="M1936" s="6"/>
      <c r="N1936" s="6"/>
      <c r="O1936" s="6"/>
      <c r="P1936" s="6"/>
      <c r="Q1936" s="6"/>
      <c r="R1936" s="6" t="s">
        <v>226</v>
      </c>
      <c r="S1936" s="15">
        <v>3</v>
      </c>
      <c r="T1936" s="33">
        <v>1</v>
      </c>
      <c r="U1936" s="33">
        <v>1</v>
      </c>
      <c r="V1936" s="33">
        <v>1</v>
      </c>
      <c r="W1936" s="33">
        <v>0</v>
      </c>
      <c r="X1936" s="33"/>
      <c r="Y1936" s="33"/>
      <c r="Z1936" s="33">
        <v>0</v>
      </c>
      <c r="AA1936" s="33">
        <v>0</v>
      </c>
      <c r="AB1936" s="33">
        <v>0</v>
      </c>
      <c r="AC1936" s="33">
        <v>0</v>
      </c>
      <c r="AD1936" s="33"/>
      <c r="AE1936" s="33">
        <v>2</v>
      </c>
      <c r="AF1936" s="33">
        <v>2</v>
      </c>
      <c r="AG1936" s="33">
        <v>3</v>
      </c>
      <c r="AH1936" s="33"/>
      <c r="AI1936" s="33"/>
      <c r="AJ1936" s="33"/>
      <c r="AK1936" s="33"/>
      <c r="AL1936" s="33">
        <v>0</v>
      </c>
      <c r="AM1936" s="33">
        <v>5</v>
      </c>
      <c r="AN1936" s="33"/>
      <c r="AO1936" s="33">
        <v>0</v>
      </c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</row>
    <row r="1937" spans="1:52" x14ac:dyDescent="0.25">
      <c r="A1937" s="6">
        <f t="shared" si="61"/>
        <v>1933</v>
      </c>
      <c r="B1937" s="6"/>
      <c r="C1937" s="6" t="s">
        <v>5152</v>
      </c>
      <c r="D1937" s="6" t="s">
        <v>2841</v>
      </c>
      <c r="E1937" s="6"/>
      <c r="F1937" s="6" t="s">
        <v>2823</v>
      </c>
      <c r="G1937" s="6"/>
      <c r="H1937" s="6" t="s">
        <v>2830</v>
      </c>
      <c r="I1937" s="6" t="str">
        <f t="shared" si="60"/>
        <v>MT001933</v>
      </c>
      <c r="J1937" s="6" t="s">
        <v>2724</v>
      </c>
      <c r="K1937" s="10"/>
      <c r="L1937" s="6"/>
      <c r="M1937" s="6"/>
      <c r="N1937" s="6"/>
      <c r="O1937" s="6"/>
      <c r="P1937" s="6"/>
      <c r="Q1937" s="6"/>
      <c r="R1937" s="6" t="s">
        <v>226</v>
      </c>
      <c r="S1937" s="15">
        <v>3</v>
      </c>
      <c r="T1937" s="33">
        <v>1</v>
      </c>
      <c r="U1937" s="33">
        <v>1</v>
      </c>
      <c r="V1937" s="33">
        <v>1</v>
      </c>
      <c r="W1937" s="33">
        <v>0</v>
      </c>
      <c r="X1937" s="33"/>
      <c r="Y1937" s="33"/>
      <c r="Z1937" s="33">
        <v>0</v>
      </c>
      <c r="AA1937" s="33">
        <v>0</v>
      </c>
      <c r="AB1937" s="33">
        <v>0</v>
      </c>
      <c r="AC1937" s="33">
        <v>0</v>
      </c>
      <c r="AD1937" s="33"/>
      <c r="AE1937" s="33">
        <v>2</v>
      </c>
      <c r="AF1937" s="33">
        <v>2</v>
      </c>
      <c r="AG1937" s="33">
        <v>5</v>
      </c>
      <c r="AH1937" s="33"/>
      <c r="AI1937" s="33"/>
      <c r="AJ1937" s="33"/>
      <c r="AK1937" s="33"/>
      <c r="AL1937" s="33">
        <v>0</v>
      </c>
      <c r="AM1937" s="33">
        <v>4</v>
      </c>
      <c r="AN1937" s="33"/>
      <c r="AO1937" s="33">
        <v>0</v>
      </c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</row>
    <row r="1938" spans="1:52" x14ac:dyDescent="0.25">
      <c r="A1938" s="6">
        <f t="shared" si="61"/>
        <v>1934</v>
      </c>
      <c r="B1938" s="6"/>
      <c r="C1938" s="6" t="s">
        <v>5152</v>
      </c>
      <c r="D1938" s="6" t="s">
        <v>2836</v>
      </c>
      <c r="E1938" s="6"/>
      <c r="F1938" s="6" t="s">
        <v>2823</v>
      </c>
      <c r="G1938" s="6"/>
      <c r="H1938" s="6" t="s">
        <v>2830</v>
      </c>
      <c r="I1938" s="6" t="str">
        <f t="shared" si="60"/>
        <v>MT001934</v>
      </c>
      <c r="J1938" s="6" t="s">
        <v>2725</v>
      </c>
      <c r="K1938" s="10"/>
      <c r="L1938" s="6"/>
      <c r="M1938" s="6"/>
      <c r="N1938" s="6"/>
      <c r="O1938" s="6"/>
      <c r="P1938" s="6"/>
      <c r="Q1938" s="6"/>
      <c r="R1938" s="6" t="s">
        <v>226</v>
      </c>
      <c r="S1938" s="15">
        <v>3</v>
      </c>
      <c r="T1938" s="33">
        <v>0</v>
      </c>
      <c r="U1938" s="33">
        <v>1</v>
      </c>
      <c r="V1938" s="33">
        <v>1</v>
      </c>
      <c r="W1938" s="33">
        <v>0</v>
      </c>
      <c r="X1938" s="33"/>
      <c r="Y1938" s="33"/>
      <c r="Z1938" s="33">
        <v>1</v>
      </c>
      <c r="AA1938" s="33">
        <v>1</v>
      </c>
      <c r="AB1938" s="33">
        <v>1</v>
      </c>
      <c r="AC1938" s="33">
        <v>0</v>
      </c>
      <c r="AD1938" s="33"/>
      <c r="AE1938" s="33">
        <v>0</v>
      </c>
      <c r="AF1938" s="33">
        <v>1</v>
      </c>
      <c r="AG1938" s="33">
        <v>5</v>
      </c>
      <c r="AH1938" s="33"/>
      <c r="AI1938" s="33"/>
      <c r="AJ1938" s="33"/>
      <c r="AK1938" s="33"/>
      <c r="AL1938" s="33">
        <v>1</v>
      </c>
      <c r="AM1938" s="33">
        <v>5</v>
      </c>
      <c r="AN1938" s="33"/>
      <c r="AO1938" s="33">
        <v>0</v>
      </c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</row>
    <row r="1939" spans="1:52" x14ac:dyDescent="0.25">
      <c r="A1939" s="6">
        <f t="shared" si="61"/>
        <v>1935</v>
      </c>
      <c r="B1939" s="6"/>
      <c r="C1939" s="6" t="s">
        <v>5152</v>
      </c>
      <c r="D1939" s="6" t="s">
        <v>2840</v>
      </c>
      <c r="E1939" s="6"/>
      <c r="F1939" s="6" t="s">
        <v>2823</v>
      </c>
      <c r="G1939" s="6"/>
      <c r="H1939" s="6" t="s">
        <v>2830</v>
      </c>
      <c r="I1939" s="6" t="str">
        <f t="shared" si="60"/>
        <v>MT001935</v>
      </c>
      <c r="J1939" s="6" t="s">
        <v>2726</v>
      </c>
      <c r="K1939" s="10"/>
      <c r="L1939" s="6"/>
      <c r="M1939" s="6"/>
      <c r="N1939" s="6"/>
      <c r="O1939" s="6"/>
      <c r="P1939" s="6"/>
      <c r="Q1939" s="6"/>
      <c r="R1939" s="6" t="s">
        <v>226</v>
      </c>
      <c r="S1939" s="15">
        <v>4</v>
      </c>
      <c r="T1939" s="33">
        <v>0</v>
      </c>
      <c r="U1939" s="33">
        <v>1</v>
      </c>
      <c r="V1939" s="33">
        <v>1</v>
      </c>
      <c r="W1939" s="33">
        <v>0</v>
      </c>
      <c r="X1939" s="33"/>
      <c r="Y1939" s="33"/>
      <c r="Z1939" s="33">
        <v>0</v>
      </c>
      <c r="AA1939" s="33">
        <v>0</v>
      </c>
      <c r="AB1939" s="33">
        <v>0</v>
      </c>
      <c r="AC1939" s="33">
        <v>0</v>
      </c>
      <c r="AD1939" s="33"/>
      <c r="AE1939" s="33">
        <v>0</v>
      </c>
      <c r="AF1939" s="33">
        <v>2</v>
      </c>
      <c r="AG1939" s="33">
        <v>6</v>
      </c>
      <c r="AH1939" s="33"/>
      <c r="AI1939" s="33"/>
      <c r="AJ1939" s="33"/>
      <c r="AK1939" s="33"/>
      <c r="AL1939" s="33">
        <v>0</v>
      </c>
      <c r="AM1939" s="33">
        <v>0</v>
      </c>
      <c r="AN1939" s="33"/>
      <c r="AO1939" s="33">
        <v>0</v>
      </c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</row>
    <row r="1940" spans="1:52" x14ac:dyDescent="0.25">
      <c r="A1940" s="6">
        <f t="shared" si="61"/>
        <v>1936</v>
      </c>
      <c r="B1940" s="6"/>
      <c r="C1940" s="6" t="s">
        <v>5152</v>
      </c>
      <c r="D1940" s="6" t="s">
        <v>2840</v>
      </c>
      <c r="E1940" s="6"/>
      <c r="F1940" s="6" t="s">
        <v>2823</v>
      </c>
      <c r="G1940" s="6"/>
      <c r="H1940" s="6" t="s">
        <v>2830</v>
      </c>
      <c r="I1940" s="6" t="str">
        <f t="shared" si="60"/>
        <v>MT001936</v>
      </c>
      <c r="J1940" s="6" t="s">
        <v>2727</v>
      </c>
      <c r="K1940" s="10"/>
      <c r="L1940" s="6"/>
      <c r="M1940" s="6"/>
      <c r="N1940" s="6"/>
      <c r="O1940" s="6"/>
      <c r="P1940" s="6"/>
      <c r="Q1940" s="6"/>
      <c r="R1940" s="6" t="s">
        <v>226</v>
      </c>
      <c r="S1940" s="15">
        <v>4</v>
      </c>
      <c r="T1940" s="33">
        <v>0</v>
      </c>
      <c r="U1940" s="33">
        <v>1</v>
      </c>
      <c r="V1940" s="33">
        <v>1</v>
      </c>
      <c r="W1940" s="33">
        <v>0</v>
      </c>
      <c r="X1940" s="33"/>
      <c r="Y1940" s="33"/>
      <c r="Z1940" s="33">
        <v>0</v>
      </c>
      <c r="AA1940" s="33">
        <v>0</v>
      </c>
      <c r="AB1940" s="33">
        <v>0</v>
      </c>
      <c r="AC1940" s="33">
        <v>0</v>
      </c>
      <c r="AD1940" s="33"/>
      <c r="AE1940" s="33">
        <v>0</v>
      </c>
      <c r="AF1940" s="33">
        <v>2</v>
      </c>
      <c r="AG1940" s="33">
        <v>8</v>
      </c>
      <c r="AH1940" s="33"/>
      <c r="AI1940" s="33"/>
      <c r="AJ1940" s="33"/>
      <c r="AK1940" s="33"/>
      <c r="AL1940" s="33">
        <v>0</v>
      </c>
      <c r="AM1940" s="33">
        <v>0</v>
      </c>
      <c r="AN1940" s="33"/>
      <c r="AO1940" s="33">
        <v>0</v>
      </c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</row>
    <row r="1941" spans="1:52" x14ac:dyDescent="0.25">
      <c r="A1941" s="6">
        <f t="shared" si="61"/>
        <v>1937</v>
      </c>
      <c r="B1941" s="6"/>
      <c r="C1941" s="6" t="s">
        <v>5152</v>
      </c>
      <c r="D1941" s="6" t="s">
        <v>2840</v>
      </c>
      <c r="E1941" s="6"/>
      <c r="F1941" s="6" t="s">
        <v>2823</v>
      </c>
      <c r="G1941" s="6"/>
      <c r="H1941" s="6" t="s">
        <v>2830</v>
      </c>
      <c r="I1941" s="6" t="str">
        <f t="shared" si="60"/>
        <v>MT001937</v>
      </c>
      <c r="J1941" s="6" t="s">
        <v>2728</v>
      </c>
      <c r="K1941" s="10"/>
      <c r="L1941" s="6"/>
      <c r="M1941" s="6"/>
      <c r="N1941" s="6"/>
      <c r="O1941" s="6"/>
      <c r="P1941" s="6"/>
      <c r="Q1941" s="6"/>
      <c r="R1941" s="6" t="s">
        <v>226</v>
      </c>
      <c r="S1941" s="15">
        <v>4</v>
      </c>
      <c r="T1941" s="33">
        <v>0</v>
      </c>
      <c r="U1941" s="33">
        <v>1</v>
      </c>
      <c r="V1941" s="33">
        <v>1</v>
      </c>
      <c r="W1941" s="33">
        <v>0</v>
      </c>
      <c r="X1941" s="33"/>
      <c r="Y1941" s="33"/>
      <c r="Z1941" s="33">
        <v>0</v>
      </c>
      <c r="AA1941" s="33">
        <v>0</v>
      </c>
      <c r="AB1941" s="33">
        <v>0</v>
      </c>
      <c r="AC1941" s="33">
        <v>0</v>
      </c>
      <c r="AD1941" s="33"/>
      <c r="AE1941" s="33">
        <v>0</v>
      </c>
      <c r="AF1941" s="33">
        <v>2</v>
      </c>
      <c r="AG1941" s="33">
        <v>6</v>
      </c>
      <c r="AH1941" s="33"/>
      <c r="AI1941" s="33"/>
      <c r="AJ1941" s="33"/>
      <c r="AK1941" s="33"/>
      <c r="AL1941" s="33">
        <v>0</v>
      </c>
      <c r="AM1941" s="33">
        <v>0</v>
      </c>
      <c r="AN1941" s="33"/>
      <c r="AO1941" s="33">
        <v>0</v>
      </c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</row>
    <row r="1942" spans="1:52" x14ac:dyDescent="0.25">
      <c r="A1942" s="6">
        <f t="shared" si="61"/>
        <v>1938</v>
      </c>
      <c r="B1942" s="6"/>
      <c r="C1942" s="6" t="s">
        <v>5152</v>
      </c>
      <c r="D1942" s="6" t="s">
        <v>2840</v>
      </c>
      <c r="E1942" s="6"/>
      <c r="F1942" s="6" t="s">
        <v>2823</v>
      </c>
      <c r="G1942" s="6"/>
      <c r="H1942" s="6" t="s">
        <v>2830</v>
      </c>
      <c r="I1942" s="6" t="str">
        <f t="shared" si="60"/>
        <v>MT001938</v>
      </c>
      <c r="J1942" s="6" t="s">
        <v>2729</v>
      </c>
      <c r="K1942" s="10"/>
      <c r="L1942" s="6"/>
      <c r="M1942" s="6"/>
      <c r="N1942" s="6"/>
      <c r="O1942" s="6"/>
      <c r="P1942" s="6"/>
      <c r="Q1942" s="6"/>
      <c r="R1942" s="6" t="s">
        <v>226</v>
      </c>
      <c r="S1942" s="15">
        <v>4</v>
      </c>
      <c r="T1942" s="33">
        <v>0</v>
      </c>
      <c r="U1942" s="33">
        <v>1</v>
      </c>
      <c r="V1942" s="33">
        <v>1</v>
      </c>
      <c r="W1942" s="33">
        <v>0</v>
      </c>
      <c r="X1942" s="33"/>
      <c r="Y1942" s="33"/>
      <c r="Z1942" s="33">
        <v>0</v>
      </c>
      <c r="AA1942" s="33">
        <v>0</v>
      </c>
      <c r="AB1942" s="33">
        <v>0</v>
      </c>
      <c r="AC1942" s="33">
        <v>0</v>
      </c>
      <c r="AD1942" s="33"/>
      <c r="AE1942" s="33">
        <v>0</v>
      </c>
      <c r="AF1942" s="33">
        <v>2</v>
      </c>
      <c r="AG1942" s="33">
        <v>6</v>
      </c>
      <c r="AH1942" s="33"/>
      <c r="AI1942" s="33"/>
      <c r="AJ1942" s="33"/>
      <c r="AK1942" s="33"/>
      <c r="AL1942" s="33">
        <v>0</v>
      </c>
      <c r="AM1942" s="33">
        <v>0</v>
      </c>
      <c r="AN1942" s="33"/>
      <c r="AO1942" s="33">
        <v>0</v>
      </c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</row>
    <row r="1943" spans="1:52" x14ac:dyDescent="0.25">
      <c r="A1943" s="6">
        <f t="shared" si="61"/>
        <v>1939</v>
      </c>
      <c r="B1943" s="6"/>
      <c r="C1943" s="6" t="s">
        <v>5152</v>
      </c>
      <c r="D1943" s="6" t="s">
        <v>2840</v>
      </c>
      <c r="E1943" s="6"/>
      <c r="F1943" s="6" t="s">
        <v>2823</v>
      </c>
      <c r="G1943" s="6"/>
      <c r="H1943" s="6" t="s">
        <v>2830</v>
      </c>
      <c r="I1943" s="6" t="str">
        <f t="shared" si="60"/>
        <v>MT001939</v>
      </c>
      <c r="J1943" s="6" t="s">
        <v>2730</v>
      </c>
      <c r="K1943" s="10"/>
      <c r="L1943" s="6"/>
      <c r="M1943" s="6"/>
      <c r="N1943" s="6"/>
      <c r="O1943" s="6"/>
      <c r="P1943" s="6"/>
      <c r="Q1943" s="6"/>
      <c r="R1943" s="6" t="s">
        <v>226</v>
      </c>
      <c r="S1943" s="15">
        <v>4</v>
      </c>
      <c r="T1943" s="33">
        <v>0</v>
      </c>
      <c r="U1943" s="33">
        <v>1</v>
      </c>
      <c r="V1943" s="33">
        <v>1</v>
      </c>
      <c r="W1943" s="33">
        <v>0</v>
      </c>
      <c r="X1943" s="33"/>
      <c r="Y1943" s="33"/>
      <c r="Z1943" s="33">
        <v>0</v>
      </c>
      <c r="AA1943" s="33">
        <v>0</v>
      </c>
      <c r="AB1943" s="33">
        <v>0</v>
      </c>
      <c r="AC1943" s="33">
        <v>0</v>
      </c>
      <c r="AD1943" s="33"/>
      <c r="AE1943" s="33">
        <v>0</v>
      </c>
      <c r="AF1943" s="33">
        <v>2</v>
      </c>
      <c r="AG1943" s="33">
        <v>4</v>
      </c>
      <c r="AH1943" s="33"/>
      <c r="AI1943" s="33"/>
      <c r="AJ1943" s="33"/>
      <c r="AK1943" s="33"/>
      <c r="AL1943" s="33">
        <v>0</v>
      </c>
      <c r="AM1943" s="33">
        <v>0</v>
      </c>
      <c r="AN1943" s="33"/>
      <c r="AO1943" s="33">
        <v>0</v>
      </c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</row>
    <row r="1944" spans="1:52" x14ac:dyDescent="0.25">
      <c r="A1944" s="6">
        <f t="shared" si="61"/>
        <v>1940</v>
      </c>
      <c r="B1944" s="6"/>
      <c r="C1944" s="6" t="s">
        <v>5152</v>
      </c>
      <c r="D1944" s="6" t="s">
        <v>2840</v>
      </c>
      <c r="E1944" s="6"/>
      <c r="F1944" s="6" t="s">
        <v>2823</v>
      </c>
      <c r="G1944" s="6"/>
      <c r="H1944" s="6" t="s">
        <v>2830</v>
      </c>
      <c r="I1944" s="6" t="str">
        <f t="shared" si="60"/>
        <v>MT001940</v>
      </c>
      <c r="J1944" s="6" t="s">
        <v>2731</v>
      </c>
      <c r="K1944" s="10"/>
      <c r="L1944" s="6"/>
      <c r="M1944" s="6"/>
      <c r="N1944" s="6"/>
      <c r="O1944" s="6"/>
      <c r="P1944" s="6"/>
      <c r="Q1944" s="6"/>
      <c r="R1944" s="6" t="s">
        <v>226</v>
      </c>
      <c r="S1944" s="15">
        <v>7</v>
      </c>
      <c r="T1944" s="33">
        <v>0</v>
      </c>
      <c r="U1944" s="33">
        <v>1</v>
      </c>
      <c r="V1944" s="33">
        <v>1</v>
      </c>
      <c r="W1944" s="33">
        <v>0</v>
      </c>
      <c r="X1944" s="33"/>
      <c r="Y1944" s="33"/>
      <c r="Z1944" s="33">
        <v>0</v>
      </c>
      <c r="AA1944" s="33">
        <v>0</v>
      </c>
      <c r="AB1944" s="33">
        <v>0</v>
      </c>
      <c r="AC1944" s="33">
        <v>0</v>
      </c>
      <c r="AD1944" s="33"/>
      <c r="AE1944" s="33">
        <v>0</v>
      </c>
      <c r="AF1944" s="33">
        <v>2</v>
      </c>
      <c r="AG1944" s="33">
        <v>7</v>
      </c>
      <c r="AH1944" s="33"/>
      <c r="AI1944" s="33"/>
      <c r="AJ1944" s="33"/>
      <c r="AK1944" s="33"/>
      <c r="AL1944" s="33">
        <v>0</v>
      </c>
      <c r="AM1944" s="33">
        <v>0</v>
      </c>
      <c r="AN1944" s="33"/>
      <c r="AO1944" s="33">
        <v>0</v>
      </c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</row>
    <row r="1945" spans="1:52" x14ac:dyDescent="0.25">
      <c r="A1945" s="6">
        <f t="shared" si="61"/>
        <v>1941</v>
      </c>
      <c r="B1945" s="6"/>
      <c r="C1945" s="6" t="s">
        <v>5152</v>
      </c>
      <c r="D1945" s="6" t="s">
        <v>2840</v>
      </c>
      <c r="E1945" s="6"/>
      <c r="F1945" s="6" t="s">
        <v>2823</v>
      </c>
      <c r="G1945" s="6"/>
      <c r="H1945" s="6" t="s">
        <v>2830</v>
      </c>
      <c r="I1945" s="6" t="str">
        <f t="shared" si="60"/>
        <v>MT001941</v>
      </c>
      <c r="J1945" s="6" t="s">
        <v>2732</v>
      </c>
      <c r="K1945" s="10"/>
      <c r="L1945" s="6"/>
      <c r="M1945" s="6"/>
      <c r="N1945" s="6"/>
      <c r="O1945" s="6"/>
      <c r="P1945" s="6"/>
      <c r="Q1945" s="6"/>
      <c r="R1945" s="6" t="s">
        <v>226</v>
      </c>
      <c r="S1945" s="15">
        <v>7</v>
      </c>
      <c r="T1945" s="33">
        <v>0</v>
      </c>
      <c r="U1945" s="33">
        <v>1</v>
      </c>
      <c r="V1945" s="33">
        <v>1</v>
      </c>
      <c r="W1945" s="33">
        <v>0</v>
      </c>
      <c r="X1945" s="33"/>
      <c r="Y1945" s="33"/>
      <c r="Z1945" s="33">
        <v>0</v>
      </c>
      <c r="AA1945" s="33">
        <v>0</v>
      </c>
      <c r="AB1945" s="33">
        <v>0</v>
      </c>
      <c r="AC1945" s="33">
        <v>0</v>
      </c>
      <c r="AD1945" s="33"/>
      <c r="AE1945" s="33">
        <v>0</v>
      </c>
      <c r="AF1945" s="33">
        <v>2</v>
      </c>
      <c r="AG1945" s="33">
        <v>9</v>
      </c>
      <c r="AH1945" s="33"/>
      <c r="AI1945" s="33"/>
      <c r="AJ1945" s="33"/>
      <c r="AK1945" s="33"/>
      <c r="AL1945" s="33">
        <v>0</v>
      </c>
      <c r="AM1945" s="33">
        <v>0</v>
      </c>
      <c r="AN1945" s="33"/>
      <c r="AO1945" s="33">
        <v>0</v>
      </c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</row>
    <row r="1946" spans="1:52" x14ac:dyDescent="0.25">
      <c r="A1946" s="6">
        <f t="shared" si="61"/>
        <v>1942</v>
      </c>
      <c r="B1946" s="6"/>
      <c r="C1946" s="6" t="s">
        <v>5152</v>
      </c>
      <c r="D1946" s="6" t="s">
        <v>2840</v>
      </c>
      <c r="E1946" s="6"/>
      <c r="F1946" s="6" t="s">
        <v>2823</v>
      </c>
      <c r="G1946" s="6"/>
      <c r="H1946" s="6" t="s">
        <v>2830</v>
      </c>
      <c r="I1946" s="6" t="str">
        <f t="shared" si="60"/>
        <v>MT001942</v>
      </c>
      <c r="J1946" s="6" t="s">
        <v>2733</v>
      </c>
      <c r="K1946" s="10"/>
      <c r="L1946" s="6"/>
      <c r="M1946" s="6"/>
      <c r="N1946" s="6"/>
      <c r="O1946" s="6"/>
      <c r="P1946" s="6"/>
      <c r="Q1946" s="6"/>
      <c r="R1946" s="6" t="s">
        <v>226</v>
      </c>
      <c r="S1946" s="15">
        <v>4</v>
      </c>
      <c r="T1946" s="33">
        <v>0</v>
      </c>
      <c r="U1946" s="33">
        <v>1</v>
      </c>
      <c r="V1946" s="33">
        <v>1</v>
      </c>
      <c r="W1946" s="33">
        <v>0</v>
      </c>
      <c r="X1946" s="33"/>
      <c r="Y1946" s="33"/>
      <c r="Z1946" s="33">
        <v>0</v>
      </c>
      <c r="AA1946" s="33">
        <v>0</v>
      </c>
      <c r="AB1946" s="33">
        <v>0</v>
      </c>
      <c r="AC1946" s="33">
        <v>0</v>
      </c>
      <c r="AD1946" s="33"/>
      <c r="AE1946" s="33">
        <v>0</v>
      </c>
      <c r="AF1946" s="33">
        <v>2</v>
      </c>
      <c r="AG1946" s="33">
        <v>7</v>
      </c>
      <c r="AH1946" s="33"/>
      <c r="AI1946" s="33"/>
      <c r="AJ1946" s="33"/>
      <c r="AK1946" s="33"/>
      <c r="AL1946" s="33">
        <v>0</v>
      </c>
      <c r="AM1946" s="33">
        <v>0</v>
      </c>
      <c r="AN1946" s="33"/>
      <c r="AO1946" s="33">
        <v>0</v>
      </c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</row>
    <row r="1947" spans="1:52" x14ac:dyDescent="0.25">
      <c r="A1947" s="6">
        <f t="shared" si="61"/>
        <v>1943</v>
      </c>
      <c r="B1947" s="6"/>
      <c r="C1947" s="6" t="s">
        <v>5152</v>
      </c>
      <c r="D1947" s="6" t="s">
        <v>2840</v>
      </c>
      <c r="E1947" s="6"/>
      <c r="F1947" s="6" t="s">
        <v>2823</v>
      </c>
      <c r="G1947" s="6"/>
      <c r="H1947" s="6" t="s">
        <v>2830</v>
      </c>
      <c r="I1947" s="6" t="str">
        <f t="shared" si="60"/>
        <v>MT001943</v>
      </c>
      <c r="J1947" s="6" t="s">
        <v>2734</v>
      </c>
      <c r="K1947" s="10"/>
      <c r="L1947" s="6"/>
      <c r="M1947" s="6"/>
      <c r="N1947" s="6"/>
      <c r="O1947" s="6"/>
      <c r="P1947" s="6"/>
      <c r="Q1947" s="6"/>
      <c r="R1947" s="6" t="s">
        <v>226</v>
      </c>
      <c r="S1947" s="15">
        <v>4</v>
      </c>
      <c r="T1947" s="33">
        <v>0</v>
      </c>
      <c r="U1947" s="33">
        <v>1</v>
      </c>
      <c r="V1947" s="33">
        <v>1</v>
      </c>
      <c r="W1947" s="33">
        <v>0</v>
      </c>
      <c r="X1947" s="33"/>
      <c r="Y1947" s="33"/>
      <c r="Z1947" s="33">
        <v>0</v>
      </c>
      <c r="AA1947" s="33">
        <v>0</v>
      </c>
      <c r="AB1947" s="33">
        <v>0</v>
      </c>
      <c r="AC1947" s="33">
        <v>0</v>
      </c>
      <c r="AD1947" s="33"/>
      <c r="AE1947" s="33">
        <v>0</v>
      </c>
      <c r="AF1947" s="33">
        <v>2</v>
      </c>
      <c r="AG1947" s="33">
        <v>4</v>
      </c>
      <c r="AH1947" s="33"/>
      <c r="AI1947" s="33"/>
      <c r="AJ1947" s="33"/>
      <c r="AK1947" s="33"/>
      <c r="AL1947" s="33">
        <v>0</v>
      </c>
      <c r="AM1947" s="33">
        <v>0</v>
      </c>
      <c r="AN1947" s="33"/>
      <c r="AO1947" s="33">
        <v>0</v>
      </c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</row>
    <row r="1948" spans="1:52" x14ac:dyDescent="0.25">
      <c r="A1948" s="6">
        <f t="shared" si="61"/>
        <v>1944</v>
      </c>
      <c r="B1948" s="6"/>
      <c r="C1948" s="6" t="s">
        <v>5152</v>
      </c>
      <c r="D1948" s="6" t="s">
        <v>2840</v>
      </c>
      <c r="E1948" s="6"/>
      <c r="F1948" s="6" t="s">
        <v>2823</v>
      </c>
      <c r="G1948" s="6"/>
      <c r="H1948" s="6" t="s">
        <v>2830</v>
      </c>
      <c r="I1948" s="6" t="str">
        <f t="shared" si="60"/>
        <v>MT001944</v>
      </c>
      <c r="J1948" s="6" t="s">
        <v>2735</v>
      </c>
      <c r="K1948" s="10"/>
      <c r="L1948" s="6"/>
      <c r="M1948" s="6"/>
      <c r="N1948" s="6"/>
      <c r="O1948" s="6"/>
      <c r="P1948" s="6"/>
      <c r="Q1948" s="6"/>
      <c r="R1948" s="6" t="s">
        <v>226</v>
      </c>
      <c r="S1948" s="15">
        <v>7</v>
      </c>
      <c r="T1948" s="33">
        <v>0</v>
      </c>
      <c r="U1948" s="33">
        <v>1</v>
      </c>
      <c r="V1948" s="33">
        <v>1</v>
      </c>
      <c r="W1948" s="33">
        <v>0</v>
      </c>
      <c r="X1948" s="33"/>
      <c r="Y1948" s="33"/>
      <c r="Z1948" s="33">
        <v>0</v>
      </c>
      <c r="AA1948" s="33">
        <v>0</v>
      </c>
      <c r="AB1948" s="33">
        <v>0</v>
      </c>
      <c r="AC1948" s="33">
        <v>0</v>
      </c>
      <c r="AD1948" s="33"/>
      <c r="AE1948" s="33">
        <v>0</v>
      </c>
      <c r="AF1948" s="33">
        <v>2</v>
      </c>
      <c r="AG1948" s="33">
        <v>4</v>
      </c>
      <c r="AH1948" s="33"/>
      <c r="AI1948" s="33"/>
      <c r="AJ1948" s="33"/>
      <c r="AK1948" s="33"/>
      <c r="AL1948" s="33">
        <v>0</v>
      </c>
      <c r="AM1948" s="33">
        <v>0</v>
      </c>
      <c r="AN1948" s="33"/>
      <c r="AO1948" s="33">
        <v>0</v>
      </c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</row>
    <row r="1949" spans="1:52" x14ac:dyDescent="0.25">
      <c r="A1949" s="6">
        <f t="shared" si="61"/>
        <v>1945</v>
      </c>
      <c r="B1949" s="6"/>
      <c r="C1949" s="6" t="s">
        <v>5152</v>
      </c>
      <c r="D1949" s="6" t="s">
        <v>2840</v>
      </c>
      <c r="E1949" s="6"/>
      <c r="F1949" s="6" t="s">
        <v>2823</v>
      </c>
      <c r="G1949" s="6"/>
      <c r="H1949" s="6" t="s">
        <v>2830</v>
      </c>
      <c r="I1949" s="6" t="str">
        <f t="shared" si="60"/>
        <v>MT001945</v>
      </c>
      <c r="J1949" s="6" t="s">
        <v>2736</v>
      </c>
      <c r="K1949" s="10"/>
      <c r="L1949" s="6"/>
      <c r="M1949" s="6"/>
      <c r="N1949" s="6"/>
      <c r="O1949" s="6"/>
      <c r="P1949" s="6"/>
      <c r="Q1949" s="6"/>
      <c r="R1949" s="6" t="s">
        <v>226</v>
      </c>
      <c r="S1949" s="15">
        <v>7</v>
      </c>
      <c r="T1949" s="33">
        <v>0</v>
      </c>
      <c r="U1949" s="33">
        <v>1</v>
      </c>
      <c r="V1949" s="33">
        <v>1</v>
      </c>
      <c r="W1949" s="33">
        <v>0</v>
      </c>
      <c r="X1949" s="33"/>
      <c r="Y1949" s="33"/>
      <c r="Z1949" s="33">
        <v>0</v>
      </c>
      <c r="AA1949" s="33">
        <v>0</v>
      </c>
      <c r="AB1949" s="33">
        <v>0</v>
      </c>
      <c r="AC1949" s="33">
        <v>0</v>
      </c>
      <c r="AD1949" s="33"/>
      <c r="AE1949" s="33">
        <v>0</v>
      </c>
      <c r="AF1949" s="33">
        <v>2</v>
      </c>
      <c r="AG1949" s="33">
        <v>7</v>
      </c>
      <c r="AH1949" s="33"/>
      <c r="AI1949" s="33"/>
      <c r="AJ1949" s="33"/>
      <c r="AK1949" s="33"/>
      <c r="AL1949" s="33">
        <v>0</v>
      </c>
      <c r="AM1949" s="33">
        <v>0</v>
      </c>
      <c r="AN1949" s="33"/>
      <c r="AO1949" s="33">
        <v>0</v>
      </c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</row>
    <row r="1950" spans="1:52" x14ac:dyDescent="0.25">
      <c r="A1950" s="6">
        <f t="shared" si="61"/>
        <v>1946</v>
      </c>
      <c r="B1950" s="6"/>
      <c r="C1950" s="6" t="s">
        <v>5152</v>
      </c>
      <c r="D1950" s="6" t="s">
        <v>2840</v>
      </c>
      <c r="E1950" s="6"/>
      <c r="F1950" s="6" t="s">
        <v>2823</v>
      </c>
      <c r="G1950" s="6"/>
      <c r="H1950" s="6" t="s">
        <v>2830</v>
      </c>
      <c r="I1950" s="6" t="str">
        <f t="shared" si="60"/>
        <v>MT001946</v>
      </c>
      <c r="J1950" s="6" t="s">
        <v>2737</v>
      </c>
      <c r="K1950" s="10"/>
      <c r="L1950" s="6"/>
      <c r="M1950" s="6"/>
      <c r="N1950" s="6"/>
      <c r="O1950" s="6"/>
      <c r="P1950" s="6"/>
      <c r="Q1950" s="6"/>
      <c r="R1950" s="6" t="s">
        <v>226</v>
      </c>
      <c r="S1950" s="15">
        <v>7</v>
      </c>
      <c r="T1950" s="33">
        <v>0</v>
      </c>
      <c r="U1950" s="33">
        <v>1</v>
      </c>
      <c r="V1950" s="33">
        <v>1</v>
      </c>
      <c r="W1950" s="33">
        <v>0</v>
      </c>
      <c r="X1950" s="33"/>
      <c r="Y1950" s="33"/>
      <c r="Z1950" s="33">
        <v>0</v>
      </c>
      <c r="AA1950" s="33">
        <v>0</v>
      </c>
      <c r="AB1950" s="33">
        <v>0</v>
      </c>
      <c r="AC1950" s="33">
        <v>0</v>
      </c>
      <c r="AD1950" s="33"/>
      <c r="AE1950" s="33">
        <v>0</v>
      </c>
      <c r="AF1950" s="33">
        <v>2</v>
      </c>
      <c r="AG1950" s="33">
        <v>3</v>
      </c>
      <c r="AH1950" s="33"/>
      <c r="AI1950" s="33"/>
      <c r="AJ1950" s="33"/>
      <c r="AK1950" s="33"/>
      <c r="AL1950" s="33">
        <v>0</v>
      </c>
      <c r="AM1950" s="33">
        <v>0</v>
      </c>
      <c r="AN1950" s="33"/>
      <c r="AO1950" s="33">
        <v>0</v>
      </c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</row>
    <row r="1951" spans="1:52" x14ac:dyDescent="0.25">
      <c r="A1951" s="6">
        <f t="shared" si="61"/>
        <v>1947</v>
      </c>
      <c r="B1951" s="6"/>
      <c r="C1951" s="6" t="s">
        <v>5152</v>
      </c>
      <c r="D1951" s="6" t="s">
        <v>2840</v>
      </c>
      <c r="E1951" s="6"/>
      <c r="F1951" s="6" t="s">
        <v>2823</v>
      </c>
      <c r="G1951" s="6"/>
      <c r="H1951" s="6" t="s">
        <v>2830</v>
      </c>
      <c r="I1951" s="6" t="str">
        <f t="shared" si="60"/>
        <v>MT001947</v>
      </c>
      <c r="J1951" s="6" t="s">
        <v>2738</v>
      </c>
      <c r="K1951" s="10"/>
      <c r="L1951" s="6"/>
      <c r="M1951" s="6"/>
      <c r="N1951" s="6"/>
      <c r="O1951" s="6"/>
      <c r="P1951" s="6"/>
      <c r="Q1951" s="6"/>
      <c r="R1951" s="6" t="s">
        <v>226</v>
      </c>
      <c r="S1951" s="15">
        <v>7</v>
      </c>
      <c r="T1951" s="33">
        <v>0</v>
      </c>
      <c r="U1951" s="33">
        <v>1</v>
      </c>
      <c r="V1951" s="33">
        <v>1</v>
      </c>
      <c r="W1951" s="33">
        <v>0</v>
      </c>
      <c r="X1951" s="33"/>
      <c r="Y1951" s="33"/>
      <c r="Z1951" s="33">
        <v>0</v>
      </c>
      <c r="AA1951" s="33">
        <v>0</v>
      </c>
      <c r="AB1951" s="33">
        <v>0</v>
      </c>
      <c r="AC1951" s="33">
        <v>0</v>
      </c>
      <c r="AD1951" s="33"/>
      <c r="AE1951" s="33">
        <v>0</v>
      </c>
      <c r="AF1951" s="33">
        <v>2</v>
      </c>
      <c r="AG1951" s="33">
        <v>6</v>
      </c>
      <c r="AH1951" s="33"/>
      <c r="AI1951" s="33"/>
      <c r="AJ1951" s="33"/>
      <c r="AK1951" s="33"/>
      <c r="AL1951" s="33">
        <v>0</v>
      </c>
      <c r="AM1951" s="33">
        <v>0</v>
      </c>
      <c r="AN1951" s="33"/>
      <c r="AO1951" s="33">
        <v>0</v>
      </c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</row>
    <row r="1952" spans="1:52" x14ac:dyDescent="0.25">
      <c r="A1952" s="6">
        <f t="shared" si="61"/>
        <v>1948</v>
      </c>
      <c r="B1952" s="6"/>
      <c r="C1952" s="6" t="s">
        <v>5152</v>
      </c>
      <c r="D1952" s="6" t="s">
        <v>2840</v>
      </c>
      <c r="E1952" s="6"/>
      <c r="F1952" s="6" t="s">
        <v>2823</v>
      </c>
      <c r="G1952" s="6"/>
      <c r="H1952" s="6" t="s">
        <v>2830</v>
      </c>
      <c r="I1952" s="6" t="str">
        <f t="shared" si="60"/>
        <v>MT001948</v>
      </c>
      <c r="J1952" s="6" t="s">
        <v>2739</v>
      </c>
      <c r="K1952" s="10"/>
      <c r="L1952" s="6"/>
      <c r="M1952" s="6"/>
      <c r="N1952" s="6"/>
      <c r="O1952" s="6"/>
      <c r="P1952" s="6"/>
      <c r="Q1952" s="6"/>
      <c r="R1952" s="6" t="s">
        <v>226</v>
      </c>
      <c r="S1952" s="15">
        <v>7</v>
      </c>
      <c r="T1952" s="33">
        <v>0</v>
      </c>
      <c r="U1952" s="33">
        <v>1</v>
      </c>
      <c r="V1952" s="33">
        <v>1</v>
      </c>
      <c r="W1952" s="33">
        <v>0</v>
      </c>
      <c r="X1952" s="33"/>
      <c r="Y1952" s="33"/>
      <c r="Z1952" s="33">
        <v>0</v>
      </c>
      <c r="AA1952" s="33">
        <v>0</v>
      </c>
      <c r="AB1952" s="33">
        <v>0</v>
      </c>
      <c r="AC1952" s="33">
        <v>0</v>
      </c>
      <c r="AD1952" s="33"/>
      <c r="AE1952" s="33">
        <v>0</v>
      </c>
      <c r="AF1952" s="33">
        <v>2</v>
      </c>
      <c r="AG1952" s="33">
        <v>5</v>
      </c>
      <c r="AH1952" s="33"/>
      <c r="AI1952" s="33"/>
      <c r="AJ1952" s="33"/>
      <c r="AK1952" s="33"/>
      <c r="AL1952" s="33">
        <v>0</v>
      </c>
      <c r="AM1952" s="33">
        <v>0</v>
      </c>
      <c r="AN1952" s="33"/>
      <c r="AO1952" s="33">
        <v>0</v>
      </c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</row>
    <row r="1953" spans="1:52" x14ac:dyDescent="0.25">
      <c r="A1953" s="6">
        <f t="shared" si="61"/>
        <v>1949</v>
      </c>
      <c r="B1953" s="6"/>
      <c r="C1953" s="6" t="s">
        <v>5152</v>
      </c>
      <c r="D1953" s="6" t="s">
        <v>2840</v>
      </c>
      <c r="E1953" s="6"/>
      <c r="F1953" s="6" t="s">
        <v>2823</v>
      </c>
      <c r="G1953" s="6"/>
      <c r="H1953" s="6" t="s">
        <v>2830</v>
      </c>
      <c r="I1953" s="6" t="str">
        <f t="shared" si="60"/>
        <v>MT001949</v>
      </c>
      <c r="J1953" s="6" t="s">
        <v>2740</v>
      </c>
      <c r="K1953" s="10"/>
      <c r="L1953" s="6"/>
      <c r="M1953" s="6"/>
      <c r="N1953" s="6"/>
      <c r="O1953" s="6"/>
      <c r="P1953" s="6"/>
      <c r="Q1953" s="6"/>
      <c r="R1953" s="6" t="s">
        <v>226</v>
      </c>
      <c r="S1953" s="15">
        <v>5</v>
      </c>
      <c r="T1953" s="33">
        <v>0</v>
      </c>
      <c r="U1953" s="33">
        <v>0</v>
      </c>
      <c r="V1953" s="33">
        <v>0</v>
      </c>
      <c r="W1953" s="33">
        <v>0</v>
      </c>
      <c r="X1953" s="33"/>
      <c r="Y1953" s="33"/>
      <c r="Z1953" s="33">
        <v>0</v>
      </c>
      <c r="AA1953" s="33">
        <v>0</v>
      </c>
      <c r="AB1953" s="33">
        <v>0</v>
      </c>
      <c r="AC1953" s="33">
        <v>0</v>
      </c>
      <c r="AD1953" s="33"/>
      <c r="AE1953" s="33">
        <v>0</v>
      </c>
      <c r="AF1953" s="33">
        <v>0</v>
      </c>
      <c r="AG1953" s="33">
        <v>0</v>
      </c>
      <c r="AH1953" s="33"/>
      <c r="AI1953" s="33"/>
      <c r="AJ1953" s="33"/>
      <c r="AK1953" s="33"/>
      <c r="AL1953" s="33">
        <v>0</v>
      </c>
      <c r="AM1953" s="33">
        <v>0</v>
      </c>
      <c r="AN1953" s="33"/>
      <c r="AO1953" s="33">
        <v>0</v>
      </c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</row>
    <row r="1954" spans="1:52" x14ac:dyDescent="0.25">
      <c r="A1954" s="6">
        <f t="shared" si="61"/>
        <v>1950</v>
      </c>
      <c r="B1954" s="6"/>
      <c r="C1954" s="6" t="s">
        <v>5152</v>
      </c>
      <c r="D1954" s="6" t="s">
        <v>2840</v>
      </c>
      <c r="E1954" s="6"/>
      <c r="F1954" s="6" t="s">
        <v>2823</v>
      </c>
      <c r="G1954" s="6"/>
      <c r="H1954" s="6" t="s">
        <v>2830</v>
      </c>
      <c r="I1954" s="6" t="str">
        <f t="shared" si="60"/>
        <v>MT001950</v>
      </c>
      <c r="J1954" s="6" t="s">
        <v>2741</v>
      </c>
      <c r="K1954" s="10"/>
      <c r="L1954" s="6"/>
      <c r="M1954" s="6"/>
      <c r="N1954" s="6"/>
      <c r="O1954" s="6"/>
      <c r="P1954" s="6"/>
      <c r="Q1954" s="6"/>
      <c r="R1954" s="6" t="s">
        <v>226</v>
      </c>
      <c r="S1954" s="15">
        <v>4</v>
      </c>
      <c r="T1954" s="33">
        <v>0</v>
      </c>
      <c r="U1954" s="33">
        <v>1</v>
      </c>
      <c r="V1954" s="33">
        <v>1</v>
      </c>
      <c r="W1954" s="33">
        <v>0</v>
      </c>
      <c r="X1954" s="33"/>
      <c r="Y1954" s="33"/>
      <c r="Z1954" s="33">
        <v>0</v>
      </c>
      <c r="AA1954" s="33">
        <v>0</v>
      </c>
      <c r="AB1954" s="33">
        <v>0</v>
      </c>
      <c r="AC1954" s="33">
        <v>0</v>
      </c>
      <c r="AD1954" s="33"/>
      <c r="AE1954" s="33">
        <v>0</v>
      </c>
      <c r="AF1954" s="33">
        <v>2</v>
      </c>
      <c r="AG1954" s="33">
        <v>7</v>
      </c>
      <c r="AH1954" s="33"/>
      <c r="AI1954" s="33"/>
      <c r="AJ1954" s="33"/>
      <c r="AK1954" s="33"/>
      <c r="AL1954" s="33">
        <v>0</v>
      </c>
      <c r="AM1954" s="33">
        <v>0</v>
      </c>
      <c r="AN1954" s="33"/>
      <c r="AO1954" s="33">
        <v>0</v>
      </c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</row>
    <row r="1955" spans="1:52" x14ac:dyDescent="0.25">
      <c r="A1955" s="6">
        <f t="shared" si="61"/>
        <v>1951</v>
      </c>
      <c r="B1955" s="6"/>
      <c r="C1955" s="6" t="s">
        <v>5152</v>
      </c>
      <c r="D1955" s="6" t="s">
        <v>2840</v>
      </c>
      <c r="E1955" s="6"/>
      <c r="F1955" s="6" t="s">
        <v>2823</v>
      </c>
      <c r="G1955" s="6"/>
      <c r="H1955" s="6" t="s">
        <v>2830</v>
      </c>
      <c r="I1955" s="6" t="str">
        <f t="shared" si="60"/>
        <v>MT001951</v>
      </c>
      <c r="J1955" s="6" t="s">
        <v>2742</v>
      </c>
      <c r="K1955" s="10"/>
      <c r="L1955" s="6"/>
      <c r="M1955" s="6"/>
      <c r="N1955" s="6"/>
      <c r="O1955" s="6"/>
      <c r="P1955" s="6"/>
      <c r="Q1955" s="6"/>
      <c r="R1955" s="6" t="s">
        <v>226</v>
      </c>
      <c r="S1955" s="15">
        <v>4</v>
      </c>
      <c r="T1955" s="33">
        <v>0</v>
      </c>
      <c r="U1955" s="33">
        <v>1</v>
      </c>
      <c r="V1955" s="33">
        <v>1</v>
      </c>
      <c r="W1955" s="33">
        <v>0</v>
      </c>
      <c r="X1955" s="33"/>
      <c r="Y1955" s="33"/>
      <c r="Z1955" s="33">
        <v>0</v>
      </c>
      <c r="AA1955" s="33">
        <v>0</v>
      </c>
      <c r="AB1955" s="33">
        <v>0</v>
      </c>
      <c r="AC1955" s="33">
        <v>0</v>
      </c>
      <c r="AD1955" s="33"/>
      <c r="AE1955" s="33">
        <v>0</v>
      </c>
      <c r="AF1955" s="33">
        <v>2</v>
      </c>
      <c r="AG1955" s="33">
        <v>5</v>
      </c>
      <c r="AH1955" s="33"/>
      <c r="AI1955" s="33"/>
      <c r="AJ1955" s="33"/>
      <c r="AK1955" s="33"/>
      <c r="AL1955" s="33">
        <v>0</v>
      </c>
      <c r="AM1955" s="33">
        <v>0</v>
      </c>
      <c r="AN1955" s="33"/>
      <c r="AO1955" s="33">
        <v>0</v>
      </c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</row>
    <row r="1956" spans="1:52" x14ac:dyDescent="0.25">
      <c r="A1956" s="6">
        <f t="shared" si="61"/>
        <v>1952</v>
      </c>
      <c r="B1956" s="6"/>
      <c r="C1956" s="6" t="s">
        <v>5152</v>
      </c>
      <c r="D1956" s="6" t="s">
        <v>2840</v>
      </c>
      <c r="E1956" s="6"/>
      <c r="F1956" s="6" t="s">
        <v>2823</v>
      </c>
      <c r="G1956" s="6"/>
      <c r="H1956" s="6" t="s">
        <v>2830</v>
      </c>
      <c r="I1956" s="6" t="str">
        <f t="shared" si="60"/>
        <v>MT001952</v>
      </c>
      <c r="J1956" s="6" t="s">
        <v>2743</v>
      </c>
      <c r="K1956" s="10"/>
      <c r="L1956" s="6"/>
      <c r="M1956" s="6"/>
      <c r="N1956" s="6"/>
      <c r="O1956" s="6"/>
      <c r="P1956" s="6"/>
      <c r="Q1956" s="6"/>
      <c r="R1956" s="6" t="s">
        <v>226</v>
      </c>
      <c r="S1956" s="15">
        <v>4</v>
      </c>
      <c r="T1956" s="33">
        <v>0</v>
      </c>
      <c r="U1956" s="33">
        <v>1</v>
      </c>
      <c r="V1956" s="33">
        <v>1</v>
      </c>
      <c r="W1956" s="33">
        <v>0</v>
      </c>
      <c r="X1956" s="33"/>
      <c r="Y1956" s="33"/>
      <c r="Z1956" s="33">
        <v>0</v>
      </c>
      <c r="AA1956" s="33">
        <v>0</v>
      </c>
      <c r="AB1956" s="33">
        <v>0</v>
      </c>
      <c r="AC1956" s="33">
        <v>0</v>
      </c>
      <c r="AD1956" s="33"/>
      <c r="AE1956" s="33">
        <v>0</v>
      </c>
      <c r="AF1956" s="33">
        <v>2</v>
      </c>
      <c r="AG1956" s="33">
        <v>5</v>
      </c>
      <c r="AH1956" s="33"/>
      <c r="AI1956" s="33"/>
      <c r="AJ1956" s="33"/>
      <c r="AK1956" s="33"/>
      <c r="AL1956" s="33">
        <v>0</v>
      </c>
      <c r="AM1956" s="33">
        <v>0</v>
      </c>
      <c r="AN1956" s="33"/>
      <c r="AO1956" s="33">
        <v>0</v>
      </c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</row>
    <row r="1957" spans="1:52" x14ac:dyDescent="0.25">
      <c r="A1957" s="6">
        <f t="shared" si="61"/>
        <v>1953</v>
      </c>
      <c r="B1957" s="6"/>
      <c r="C1957" s="6" t="s">
        <v>5152</v>
      </c>
      <c r="D1957" s="6" t="s">
        <v>2840</v>
      </c>
      <c r="E1957" s="6"/>
      <c r="F1957" s="6" t="s">
        <v>2823</v>
      </c>
      <c r="G1957" s="6"/>
      <c r="H1957" s="6" t="s">
        <v>2830</v>
      </c>
      <c r="I1957" s="6" t="str">
        <f t="shared" si="60"/>
        <v>MT001953</v>
      </c>
      <c r="J1957" s="6" t="s">
        <v>2744</v>
      </c>
      <c r="K1957" s="10"/>
      <c r="L1957" s="6"/>
      <c r="M1957" s="6"/>
      <c r="N1957" s="6"/>
      <c r="O1957" s="6"/>
      <c r="P1957" s="6"/>
      <c r="Q1957" s="6"/>
      <c r="R1957" s="6" t="s">
        <v>226</v>
      </c>
      <c r="S1957" s="15">
        <v>4</v>
      </c>
      <c r="T1957" s="33">
        <v>0</v>
      </c>
      <c r="U1957" s="33">
        <v>1</v>
      </c>
      <c r="V1957" s="33">
        <v>1</v>
      </c>
      <c r="W1957" s="33">
        <v>0</v>
      </c>
      <c r="X1957" s="33"/>
      <c r="Y1957" s="33"/>
      <c r="Z1957" s="33">
        <v>0</v>
      </c>
      <c r="AA1957" s="33">
        <v>0</v>
      </c>
      <c r="AB1957" s="33">
        <v>0</v>
      </c>
      <c r="AC1957" s="33">
        <v>0</v>
      </c>
      <c r="AD1957" s="33"/>
      <c r="AE1957" s="33">
        <v>0</v>
      </c>
      <c r="AF1957" s="33">
        <v>2</v>
      </c>
      <c r="AG1957" s="33">
        <v>5</v>
      </c>
      <c r="AH1957" s="33"/>
      <c r="AI1957" s="33"/>
      <c r="AJ1957" s="33"/>
      <c r="AK1957" s="33"/>
      <c r="AL1957" s="33">
        <v>0</v>
      </c>
      <c r="AM1957" s="33">
        <v>0</v>
      </c>
      <c r="AN1957" s="33"/>
      <c r="AO1957" s="33">
        <v>0</v>
      </c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</row>
    <row r="1958" spans="1:52" x14ac:dyDescent="0.25">
      <c r="A1958" s="6">
        <f t="shared" si="61"/>
        <v>1954</v>
      </c>
      <c r="B1958" s="6"/>
      <c r="C1958" s="6" t="s">
        <v>5152</v>
      </c>
      <c r="D1958" s="6" t="s">
        <v>2840</v>
      </c>
      <c r="E1958" s="6"/>
      <c r="F1958" s="6" t="s">
        <v>2823</v>
      </c>
      <c r="G1958" s="6"/>
      <c r="H1958" s="6" t="s">
        <v>2830</v>
      </c>
      <c r="I1958" s="6" t="str">
        <f t="shared" si="60"/>
        <v>MT001954</v>
      </c>
      <c r="J1958" s="6" t="s">
        <v>2745</v>
      </c>
      <c r="K1958" s="10"/>
      <c r="L1958" s="6"/>
      <c r="M1958" s="6"/>
      <c r="N1958" s="6"/>
      <c r="O1958" s="6"/>
      <c r="P1958" s="6"/>
      <c r="Q1958" s="6"/>
      <c r="R1958" s="6" t="s">
        <v>226</v>
      </c>
      <c r="S1958" s="15">
        <v>4</v>
      </c>
      <c r="T1958" s="33">
        <v>0</v>
      </c>
      <c r="U1958" s="33">
        <v>1</v>
      </c>
      <c r="V1958" s="33">
        <v>1</v>
      </c>
      <c r="W1958" s="33">
        <v>0</v>
      </c>
      <c r="X1958" s="33"/>
      <c r="Y1958" s="33"/>
      <c r="Z1958" s="33">
        <v>0</v>
      </c>
      <c r="AA1958" s="33">
        <v>0</v>
      </c>
      <c r="AB1958" s="33">
        <v>0</v>
      </c>
      <c r="AC1958" s="33">
        <v>0</v>
      </c>
      <c r="AD1958" s="33"/>
      <c r="AE1958" s="33">
        <v>0</v>
      </c>
      <c r="AF1958" s="33">
        <v>2</v>
      </c>
      <c r="AG1958" s="33">
        <v>6</v>
      </c>
      <c r="AH1958" s="33"/>
      <c r="AI1958" s="33"/>
      <c r="AJ1958" s="33"/>
      <c r="AK1958" s="33"/>
      <c r="AL1958" s="33">
        <v>0</v>
      </c>
      <c r="AM1958" s="33">
        <v>0</v>
      </c>
      <c r="AN1958" s="33"/>
      <c r="AO1958" s="33">
        <v>0</v>
      </c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</row>
    <row r="1959" spans="1:52" x14ac:dyDescent="0.25">
      <c r="A1959" s="6">
        <f t="shared" si="61"/>
        <v>1955</v>
      </c>
      <c r="B1959" s="6"/>
      <c r="C1959" s="6" t="s">
        <v>5152</v>
      </c>
      <c r="D1959" s="6" t="s">
        <v>2840</v>
      </c>
      <c r="E1959" s="6"/>
      <c r="F1959" s="6" t="s">
        <v>2823</v>
      </c>
      <c r="G1959" s="6"/>
      <c r="H1959" s="6" t="s">
        <v>2830</v>
      </c>
      <c r="I1959" s="6" t="str">
        <f t="shared" si="60"/>
        <v>MT001955</v>
      </c>
      <c r="J1959" s="6" t="s">
        <v>2746</v>
      </c>
      <c r="K1959" s="10"/>
      <c r="L1959" s="6"/>
      <c r="M1959" s="6"/>
      <c r="N1959" s="6"/>
      <c r="O1959" s="6"/>
      <c r="P1959" s="6"/>
      <c r="Q1959" s="6"/>
      <c r="R1959" s="6" t="s">
        <v>226</v>
      </c>
      <c r="S1959" s="15">
        <v>4</v>
      </c>
      <c r="T1959" s="33">
        <v>0</v>
      </c>
      <c r="U1959" s="33">
        <v>1</v>
      </c>
      <c r="V1959" s="33">
        <v>1</v>
      </c>
      <c r="W1959" s="33">
        <v>0</v>
      </c>
      <c r="X1959" s="33"/>
      <c r="Y1959" s="33"/>
      <c r="Z1959" s="33">
        <v>0</v>
      </c>
      <c r="AA1959" s="33">
        <v>0</v>
      </c>
      <c r="AB1959" s="33">
        <v>0</v>
      </c>
      <c r="AC1959" s="33">
        <v>0</v>
      </c>
      <c r="AD1959" s="33"/>
      <c r="AE1959" s="33">
        <v>0</v>
      </c>
      <c r="AF1959" s="33">
        <v>2</v>
      </c>
      <c r="AG1959" s="33">
        <v>7</v>
      </c>
      <c r="AH1959" s="33"/>
      <c r="AI1959" s="33"/>
      <c r="AJ1959" s="33"/>
      <c r="AK1959" s="33"/>
      <c r="AL1959" s="33">
        <v>0</v>
      </c>
      <c r="AM1959" s="33">
        <v>0</v>
      </c>
      <c r="AN1959" s="33"/>
      <c r="AO1959" s="33">
        <v>0</v>
      </c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</row>
    <row r="1960" spans="1:52" x14ac:dyDescent="0.25">
      <c r="A1960" s="6">
        <f t="shared" si="61"/>
        <v>1956</v>
      </c>
      <c r="B1960" s="6"/>
      <c r="C1960" s="6" t="s">
        <v>5152</v>
      </c>
      <c r="D1960" s="6" t="s">
        <v>2840</v>
      </c>
      <c r="E1960" s="6"/>
      <c r="F1960" s="6" t="s">
        <v>2823</v>
      </c>
      <c r="G1960" s="6"/>
      <c r="H1960" s="6" t="s">
        <v>2830</v>
      </c>
      <c r="I1960" s="6" t="str">
        <f t="shared" si="60"/>
        <v>MT001956</v>
      </c>
      <c r="J1960" s="6" t="s">
        <v>2747</v>
      </c>
      <c r="K1960" s="10"/>
      <c r="L1960" s="6"/>
      <c r="M1960" s="6"/>
      <c r="N1960" s="6"/>
      <c r="O1960" s="6"/>
      <c r="P1960" s="6"/>
      <c r="Q1960" s="6"/>
      <c r="R1960" s="6" t="s">
        <v>226</v>
      </c>
      <c r="S1960" s="15">
        <v>4</v>
      </c>
      <c r="T1960" s="33">
        <v>0</v>
      </c>
      <c r="U1960" s="33">
        <v>1</v>
      </c>
      <c r="V1960" s="33">
        <v>1</v>
      </c>
      <c r="W1960" s="33">
        <v>0</v>
      </c>
      <c r="X1960" s="33"/>
      <c r="Y1960" s="33"/>
      <c r="Z1960" s="33">
        <v>0</v>
      </c>
      <c r="AA1960" s="33">
        <v>0</v>
      </c>
      <c r="AB1960" s="33">
        <v>0</v>
      </c>
      <c r="AC1960" s="33">
        <v>0</v>
      </c>
      <c r="AD1960" s="33"/>
      <c r="AE1960" s="33">
        <v>0</v>
      </c>
      <c r="AF1960" s="33">
        <v>2</v>
      </c>
      <c r="AG1960" s="33">
        <v>3</v>
      </c>
      <c r="AH1960" s="33"/>
      <c r="AI1960" s="33"/>
      <c r="AJ1960" s="33"/>
      <c r="AK1960" s="33"/>
      <c r="AL1960" s="33">
        <v>0</v>
      </c>
      <c r="AM1960" s="33">
        <v>0</v>
      </c>
      <c r="AN1960" s="33"/>
      <c r="AO1960" s="33">
        <v>0</v>
      </c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</row>
    <row r="1961" spans="1:52" x14ac:dyDescent="0.25">
      <c r="A1961" s="6">
        <f t="shared" si="61"/>
        <v>1957</v>
      </c>
      <c r="B1961" s="6"/>
      <c r="C1961" s="6" t="s">
        <v>5152</v>
      </c>
      <c r="D1961" s="6" t="s">
        <v>2840</v>
      </c>
      <c r="E1961" s="6"/>
      <c r="F1961" s="6" t="s">
        <v>2823</v>
      </c>
      <c r="G1961" s="6"/>
      <c r="H1961" s="6" t="s">
        <v>2830</v>
      </c>
      <c r="I1961" s="6" t="str">
        <f t="shared" si="60"/>
        <v>MT001957</v>
      </c>
      <c r="J1961" s="6" t="s">
        <v>2748</v>
      </c>
      <c r="K1961" s="10"/>
      <c r="L1961" s="6"/>
      <c r="M1961" s="6"/>
      <c r="N1961" s="6"/>
      <c r="O1961" s="6"/>
      <c r="P1961" s="6"/>
      <c r="Q1961" s="6"/>
      <c r="R1961" s="6" t="s">
        <v>226</v>
      </c>
      <c r="S1961" s="15">
        <v>4</v>
      </c>
      <c r="T1961" s="33">
        <v>0</v>
      </c>
      <c r="U1961" s="33">
        <v>1</v>
      </c>
      <c r="V1961" s="33">
        <v>1</v>
      </c>
      <c r="W1961" s="33">
        <v>0</v>
      </c>
      <c r="X1961" s="33"/>
      <c r="Y1961" s="33"/>
      <c r="Z1961" s="33">
        <v>0</v>
      </c>
      <c r="AA1961" s="33">
        <v>0</v>
      </c>
      <c r="AB1961" s="33">
        <v>0</v>
      </c>
      <c r="AC1961" s="33">
        <v>0</v>
      </c>
      <c r="AD1961" s="33"/>
      <c r="AE1961" s="33">
        <v>0</v>
      </c>
      <c r="AF1961" s="33">
        <v>2</v>
      </c>
      <c r="AG1961" s="33">
        <v>6</v>
      </c>
      <c r="AH1961" s="33"/>
      <c r="AI1961" s="33"/>
      <c r="AJ1961" s="33"/>
      <c r="AK1961" s="33"/>
      <c r="AL1961" s="33">
        <v>0</v>
      </c>
      <c r="AM1961" s="33">
        <v>0</v>
      </c>
      <c r="AN1961" s="33"/>
      <c r="AO1961" s="33">
        <v>0</v>
      </c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</row>
    <row r="1962" spans="1:52" x14ac:dyDescent="0.25">
      <c r="A1962" s="6">
        <f t="shared" si="61"/>
        <v>1958</v>
      </c>
      <c r="B1962" s="6"/>
      <c r="C1962" s="6" t="s">
        <v>5152</v>
      </c>
      <c r="D1962" s="6" t="s">
        <v>2840</v>
      </c>
      <c r="E1962" s="6"/>
      <c r="F1962" s="6" t="s">
        <v>2823</v>
      </c>
      <c r="G1962" s="6"/>
      <c r="H1962" s="6" t="s">
        <v>2830</v>
      </c>
      <c r="I1962" s="6" t="str">
        <f t="shared" si="60"/>
        <v>MT001958</v>
      </c>
      <c r="J1962" s="6" t="s">
        <v>2749</v>
      </c>
      <c r="K1962" s="10"/>
      <c r="L1962" s="6"/>
      <c r="M1962" s="6"/>
      <c r="N1962" s="6"/>
      <c r="O1962" s="6"/>
      <c r="P1962" s="6"/>
      <c r="Q1962" s="6"/>
      <c r="R1962" s="6" t="s">
        <v>226</v>
      </c>
      <c r="S1962" s="15">
        <v>4</v>
      </c>
      <c r="T1962" s="33">
        <v>0</v>
      </c>
      <c r="U1962" s="33">
        <v>1</v>
      </c>
      <c r="V1962" s="33">
        <v>1</v>
      </c>
      <c r="W1962" s="33">
        <v>0</v>
      </c>
      <c r="X1962" s="33"/>
      <c r="Y1962" s="33"/>
      <c r="Z1962" s="33">
        <v>0</v>
      </c>
      <c r="AA1962" s="33">
        <v>0</v>
      </c>
      <c r="AB1962" s="33">
        <v>0</v>
      </c>
      <c r="AC1962" s="33">
        <v>0</v>
      </c>
      <c r="AD1962" s="33"/>
      <c r="AE1962" s="33">
        <v>0</v>
      </c>
      <c r="AF1962" s="33">
        <v>2</v>
      </c>
      <c r="AG1962" s="33">
        <v>7</v>
      </c>
      <c r="AH1962" s="33"/>
      <c r="AI1962" s="33"/>
      <c r="AJ1962" s="33"/>
      <c r="AK1962" s="33"/>
      <c r="AL1962" s="33">
        <v>0</v>
      </c>
      <c r="AM1962" s="33">
        <v>0</v>
      </c>
      <c r="AN1962" s="33"/>
      <c r="AO1962" s="33">
        <v>0</v>
      </c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</row>
    <row r="1963" spans="1:52" x14ac:dyDescent="0.25">
      <c r="A1963" s="6">
        <f t="shared" si="61"/>
        <v>1959</v>
      </c>
      <c r="B1963" s="6"/>
      <c r="C1963" s="6" t="s">
        <v>5152</v>
      </c>
      <c r="D1963" s="6" t="s">
        <v>2842</v>
      </c>
      <c r="E1963" s="6"/>
      <c r="F1963" s="6" t="s">
        <v>2823</v>
      </c>
      <c r="G1963" s="6"/>
      <c r="H1963" s="6" t="s">
        <v>2830</v>
      </c>
      <c r="I1963" s="6" t="str">
        <f t="shared" si="60"/>
        <v>MT001959</v>
      </c>
      <c r="J1963" s="6" t="s">
        <v>2750</v>
      </c>
      <c r="K1963" s="10"/>
      <c r="L1963" s="6"/>
      <c r="M1963" s="6"/>
      <c r="N1963" s="6"/>
      <c r="O1963" s="6"/>
      <c r="P1963" s="6"/>
      <c r="Q1963" s="6"/>
      <c r="R1963" s="6" t="s">
        <v>98</v>
      </c>
      <c r="S1963" s="15" t="s">
        <v>514</v>
      </c>
      <c r="T1963" s="33">
        <v>1</v>
      </c>
      <c r="U1963" s="33">
        <v>1</v>
      </c>
      <c r="V1963" s="33">
        <v>1</v>
      </c>
      <c r="W1963" s="33"/>
      <c r="X1963" s="33"/>
      <c r="Y1963" s="33"/>
      <c r="Z1963" s="33">
        <v>1</v>
      </c>
      <c r="AA1963" s="33">
        <v>1</v>
      </c>
      <c r="AB1963" s="33">
        <v>1</v>
      </c>
      <c r="AC1963" s="33">
        <v>0</v>
      </c>
      <c r="AD1963" s="33"/>
      <c r="AE1963" s="33">
        <v>0</v>
      </c>
      <c r="AF1963" s="33">
        <v>0</v>
      </c>
      <c r="AG1963" s="33">
        <v>0</v>
      </c>
      <c r="AH1963" s="33"/>
      <c r="AI1963" s="33"/>
      <c r="AJ1963" s="33"/>
      <c r="AK1963" s="33"/>
      <c r="AL1963" s="33">
        <v>0</v>
      </c>
      <c r="AM1963" s="33">
        <v>0</v>
      </c>
      <c r="AN1963" s="33"/>
      <c r="AO1963" s="33">
        <v>0</v>
      </c>
      <c r="AP1963" s="33">
        <v>0</v>
      </c>
      <c r="AQ1963" s="33">
        <v>0</v>
      </c>
      <c r="AR1963" s="33">
        <v>0</v>
      </c>
      <c r="AS1963" s="33">
        <v>0</v>
      </c>
      <c r="AT1963" s="33"/>
      <c r="AU1963" s="33"/>
      <c r="AV1963" s="33">
        <v>3</v>
      </c>
      <c r="AW1963" s="33">
        <v>0</v>
      </c>
      <c r="AX1963" s="33">
        <v>0</v>
      </c>
      <c r="AY1963" s="33">
        <v>0</v>
      </c>
      <c r="AZ1963" s="33">
        <v>10</v>
      </c>
    </row>
    <row r="1964" spans="1:52" x14ac:dyDescent="0.25">
      <c r="A1964" s="6">
        <f t="shared" si="61"/>
        <v>1960</v>
      </c>
      <c r="B1964" s="6"/>
      <c r="C1964" s="6" t="s">
        <v>5152</v>
      </c>
      <c r="D1964" s="6" t="s">
        <v>2844</v>
      </c>
      <c r="E1964" s="6"/>
      <c r="F1964" s="6" t="s">
        <v>2823</v>
      </c>
      <c r="G1964" s="6"/>
      <c r="H1964" s="6" t="s">
        <v>2830</v>
      </c>
      <c r="I1964" s="6" t="str">
        <f t="shared" si="60"/>
        <v>MT001960</v>
      </c>
      <c r="J1964" s="6" t="s">
        <v>2751</v>
      </c>
      <c r="K1964" s="10"/>
      <c r="L1964" s="6"/>
      <c r="M1964" s="6"/>
      <c r="N1964" s="6"/>
      <c r="O1964" s="6"/>
      <c r="P1964" s="6"/>
      <c r="Q1964" s="6"/>
      <c r="R1964" s="6" t="s">
        <v>226</v>
      </c>
      <c r="S1964" s="15">
        <v>5</v>
      </c>
      <c r="T1964" s="33">
        <v>0</v>
      </c>
      <c r="U1964" s="33">
        <v>1</v>
      </c>
      <c r="V1964" s="33">
        <v>1</v>
      </c>
      <c r="W1964" s="33">
        <v>0</v>
      </c>
      <c r="X1964" s="33"/>
      <c r="Y1964" s="33"/>
      <c r="Z1964" s="33">
        <v>1</v>
      </c>
      <c r="AA1964" s="33">
        <v>1</v>
      </c>
      <c r="AB1964" s="33">
        <v>1</v>
      </c>
      <c r="AC1964" s="33">
        <v>0</v>
      </c>
      <c r="AD1964" s="33"/>
      <c r="AE1964" s="33">
        <v>1</v>
      </c>
      <c r="AF1964" s="33">
        <v>1</v>
      </c>
      <c r="AG1964" s="33">
        <v>5</v>
      </c>
      <c r="AH1964" s="33"/>
      <c r="AI1964" s="33"/>
      <c r="AJ1964" s="33"/>
      <c r="AK1964" s="33"/>
      <c r="AL1964" s="33">
        <v>1</v>
      </c>
      <c r="AM1964" s="33">
        <v>5</v>
      </c>
      <c r="AN1964" s="33"/>
      <c r="AO1964" s="33">
        <v>0</v>
      </c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</row>
    <row r="1965" spans="1:52" x14ac:dyDescent="0.25">
      <c r="A1965" s="6">
        <f t="shared" si="61"/>
        <v>1961</v>
      </c>
      <c r="B1965" s="6"/>
      <c r="C1965" s="6" t="s">
        <v>5152</v>
      </c>
      <c r="D1965" s="6" t="s">
        <v>2844</v>
      </c>
      <c r="E1965" s="6"/>
      <c r="F1965" s="6" t="s">
        <v>2823</v>
      </c>
      <c r="G1965" s="6"/>
      <c r="H1965" s="6" t="s">
        <v>2830</v>
      </c>
      <c r="I1965" s="6" t="str">
        <f t="shared" si="60"/>
        <v>MT001961</v>
      </c>
      <c r="J1965" s="6" t="s">
        <v>2752</v>
      </c>
      <c r="K1965" s="10"/>
      <c r="L1965" s="6"/>
      <c r="M1965" s="6"/>
      <c r="N1965" s="6"/>
      <c r="O1965" s="6"/>
      <c r="P1965" s="6"/>
      <c r="Q1965" s="6"/>
      <c r="R1965" s="6" t="s">
        <v>226</v>
      </c>
      <c r="S1965" s="15">
        <v>3</v>
      </c>
      <c r="T1965" s="33">
        <v>0</v>
      </c>
      <c r="U1965" s="33">
        <v>1</v>
      </c>
      <c r="V1965" s="33">
        <v>1</v>
      </c>
      <c r="W1965" s="33">
        <v>0</v>
      </c>
      <c r="X1965" s="33"/>
      <c r="Y1965" s="33"/>
      <c r="Z1965" s="33">
        <v>1</v>
      </c>
      <c r="AA1965" s="33">
        <v>1</v>
      </c>
      <c r="AB1965" s="33">
        <v>1</v>
      </c>
      <c r="AC1965" s="33">
        <v>0</v>
      </c>
      <c r="AD1965" s="33"/>
      <c r="AE1965" s="33">
        <v>1</v>
      </c>
      <c r="AF1965" s="33">
        <v>1</v>
      </c>
      <c r="AG1965" s="33">
        <v>5</v>
      </c>
      <c r="AH1965" s="33"/>
      <c r="AI1965" s="33"/>
      <c r="AJ1965" s="33"/>
      <c r="AK1965" s="33"/>
      <c r="AL1965" s="33">
        <v>1</v>
      </c>
      <c r="AM1965" s="33">
        <v>4</v>
      </c>
      <c r="AN1965" s="33"/>
      <c r="AO1965" s="33">
        <v>0</v>
      </c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</row>
    <row r="1966" spans="1:52" x14ac:dyDescent="0.25">
      <c r="A1966" s="6">
        <f t="shared" si="61"/>
        <v>1962</v>
      </c>
      <c r="B1966" s="6"/>
      <c r="C1966" s="6" t="s">
        <v>5152</v>
      </c>
      <c r="D1966" s="6" t="s">
        <v>2846</v>
      </c>
      <c r="E1966" s="6"/>
      <c r="F1966" s="6" t="s">
        <v>2823</v>
      </c>
      <c r="G1966" s="6"/>
      <c r="H1966" s="6" t="s">
        <v>2830</v>
      </c>
      <c r="I1966" s="6" t="str">
        <f t="shared" si="60"/>
        <v>MT001962</v>
      </c>
      <c r="J1966" s="6" t="s">
        <v>2753</v>
      </c>
      <c r="K1966" s="10"/>
      <c r="L1966" s="6"/>
      <c r="M1966" s="6"/>
      <c r="N1966" s="6"/>
      <c r="O1966" s="6"/>
      <c r="P1966" s="6"/>
      <c r="Q1966" s="6"/>
      <c r="R1966" s="6" t="s">
        <v>226</v>
      </c>
      <c r="S1966" s="15">
        <v>3</v>
      </c>
      <c r="T1966" s="33">
        <v>0</v>
      </c>
      <c r="U1966" s="33">
        <v>1</v>
      </c>
      <c r="V1966" s="33">
        <v>1</v>
      </c>
      <c r="W1966" s="33">
        <v>0</v>
      </c>
      <c r="X1966" s="33"/>
      <c r="Y1966" s="33"/>
      <c r="Z1966" s="33">
        <v>1</v>
      </c>
      <c r="AA1966" s="33">
        <v>0</v>
      </c>
      <c r="AB1966" s="33">
        <v>1</v>
      </c>
      <c r="AC1966" s="33">
        <v>0</v>
      </c>
      <c r="AD1966" s="33"/>
      <c r="AE1966" s="33">
        <v>0</v>
      </c>
      <c r="AF1966" s="33">
        <v>1</v>
      </c>
      <c r="AG1966" s="33">
        <v>5</v>
      </c>
      <c r="AH1966" s="33"/>
      <c r="AI1966" s="33"/>
      <c r="AJ1966" s="33"/>
      <c r="AK1966" s="33"/>
      <c r="AL1966" s="33">
        <v>0</v>
      </c>
      <c r="AM1966" s="33">
        <v>5</v>
      </c>
      <c r="AN1966" s="33"/>
      <c r="AO1966" s="33">
        <v>0</v>
      </c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</row>
    <row r="1967" spans="1:52" x14ac:dyDescent="0.25">
      <c r="A1967" s="6">
        <f t="shared" si="61"/>
        <v>1963</v>
      </c>
      <c r="B1967" s="6"/>
      <c r="C1967" s="6" t="s">
        <v>5152</v>
      </c>
      <c r="D1967" s="6" t="s">
        <v>2846</v>
      </c>
      <c r="E1967" s="6"/>
      <c r="F1967" s="6" t="s">
        <v>2823</v>
      </c>
      <c r="G1967" s="6"/>
      <c r="H1967" s="6" t="s">
        <v>2830</v>
      </c>
      <c r="I1967" s="6" t="str">
        <f t="shared" si="60"/>
        <v>MT001963</v>
      </c>
      <c r="J1967" s="6" t="s">
        <v>2754</v>
      </c>
      <c r="K1967" s="10"/>
      <c r="L1967" s="6"/>
      <c r="M1967" s="6"/>
      <c r="N1967" s="6"/>
      <c r="O1967" s="6"/>
      <c r="P1967" s="6"/>
      <c r="Q1967" s="6"/>
      <c r="R1967" s="6" t="s">
        <v>226</v>
      </c>
      <c r="S1967" s="15">
        <v>3</v>
      </c>
      <c r="T1967" s="33">
        <v>0</v>
      </c>
      <c r="U1967" s="33">
        <v>1</v>
      </c>
      <c r="V1967" s="33">
        <v>1</v>
      </c>
      <c r="W1967" s="33">
        <v>0</v>
      </c>
      <c r="X1967" s="33"/>
      <c r="Y1967" s="33"/>
      <c r="Z1967" s="33">
        <v>1</v>
      </c>
      <c r="AA1967" s="33">
        <v>0</v>
      </c>
      <c r="AB1967" s="33">
        <v>1</v>
      </c>
      <c r="AC1967" s="33">
        <v>0</v>
      </c>
      <c r="AD1967" s="33"/>
      <c r="AE1967" s="33">
        <v>0</v>
      </c>
      <c r="AF1967" s="33">
        <v>1</v>
      </c>
      <c r="AG1967" s="33">
        <v>5</v>
      </c>
      <c r="AH1967" s="33"/>
      <c r="AI1967" s="33"/>
      <c r="AJ1967" s="33"/>
      <c r="AK1967" s="33"/>
      <c r="AL1967" s="33">
        <v>0</v>
      </c>
      <c r="AM1967" s="33">
        <v>7</v>
      </c>
      <c r="AN1967" s="33"/>
      <c r="AO1967" s="33">
        <v>0</v>
      </c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</row>
    <row r="1968" spans="1:52" x14ac:dyDescent="0.25">
      <c r="A1968" s="6">
        <f t="shared" si="61"/>
        <v>1964</v>
      </c>
      <c r="B1968" s="6"/>
      <c r="C1968" s="6" t="s">
        <v>5152</v>
      </c>
      <c r="D1968" s="6" t="s">
        <v>2848</v>
      </c>
      <c r="E1968" s="6"/>
      <c r="F1968" s="6" t="s">
        <v>2823</v>
      </c>
      <c r="G1968" s="6"/>
      <c r="H1968" s="6" t="s">
        <v>2830</v>
      </c>
      <c r="I1968" s="6" t="str">
        <f t="shared" si="60"/>
        <v>MT001964</v>
      </c>
      <c r="J1968" s="6" t="s">
        <v>2755</v>
      </c>
      <c r="K1968" s="10"/>
      <c r="L1968" s="6"/>
      <c r="M1968" s="6"/>
      <c r="N1968" s="6"/>
      <c r="O1968" s="6"/>
      <c r="P1968" s="6"/>
      <c r="Q1968" s="6"/>
      <c r="R1968" s="6" t="s">
        <v>98</v>
      </c>
      <c r="S1968" s="15">
        <v>4</v>
      </c>
      <c r="T1968" s="33">
        <v>1</v>
      </c>
      <c r="U1968" s="33">
        <v>1</v>
      </c>
      <c r="V1968" s="33">
        <v>1</v>
      </c>
      <c r="W1968" s="33">
        <v>0</v>
      </c>
      <c r="X1968" s="33"/>
      <c r="Y1968" s="33"/>
      <c r="Z1968" s="33">
        <v>0</v>
      </c>
      <c r="AA1968" s="33">
        <v>0</v>
      </c>
      <c r="AB1968" s="33">
        <v>0</v>
      </c>
      <c r="AC1968" s="33">
        <v>0</v>
      </c>
      <c r="AD1968" s="33"/>
      <c r="AE1968" s="33">
        <v>2</v>
      </c>
      <c r="AF1968" s="33">
        <v>2</v>
      </c>
      <c r="AG1968" s="33">
        <v>6</v>
      </c>
      <c r="AH1968" s="33"/>
      <c r="AI1968" s="33"/>
      <c r="AJ1968" s="33"/>
      <c r="AK1968" s="33"/>
      <c r="AL1968" s="33">
        <v>0</v>
      </c>
      <c r="AM1968" s="33">
        <v>0</v>
      </c>
      <c r="AN1968" s="33"/>
      <c r="AO1968" s="33">
        <v>0</v>
      </c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</row>
    <row r="1969" spans="1:52" x14ac:dyDescent="0.25">
      <c r="A1969" s="6">
        <f t="shared" si="61"/>
        <v>1965</v>
      </c>
      <c r="B1969" s="6"/>
      <c r="C1969" s="6" t="s">
        <v>5152</v>
      </c>
      <c r="D1969" s="6" t="s">
        <v>2848</v>
      </c>
      <c r="E1969" s="6"/>
      <c r="F1969" s="6" t="s">
        <v>2823</v>
      </c>
      <c r="G1969" s="6"/>
      <c r="H1969" s="6" t="s">
        <v>2830</v>
      </c>
      <c r="I1969" s="6" t="str">
        <f t="shared" si="60"/>
        <v>MT001965</v>
      </c>
      <c r="J1969" s="6" t="s">
        <v>2756</v>
      </c>
      <c r="K1969" s="10"/>
      <c r="L1969" s="6"/>
      <c r="M1969" s="6"/>
      <c r="N1969" s="6"/>
      <c r="O1969" s="6"/>
      <c r="P1969" s="6"/>
      <c r="Q1969" s="6"/>
      <c r="R1969" s="6" t="s">
        <v>98</v>
      </c>
      <c r="S1969" s="15" t="s">
        <v>514</v>
      </c>
      <c r="T1969" s="33">
        <v>1</v>
      </c>
      <c r="U1969" s="33">
        <v>1</v>
      </c>
      <c r="V1969" s="33">
        <v>1</v>
      </c>
      <c r="W1969" s="33">
        <v>0</v>
      </c>
      <c r="X1969" s="33"/>
      <c r="Y1969" s="33"/>
      <c r="Z1969" s="33">
        <v>0</v>
      </c>
      <c r="AA1969" s="33">
        <v>0</v>
      </c>
      <c r="AB1969" s="33">
        <v>0</v>
      </c>
      <c r="AC1969" s="33">
        <v>0</v>
      </c>
      <c r="AD1969" s="33"/>
      <c r="AE1969" s="33">
        <v>2</v>
      </c>
      <c r="AF1969" s="33">
        <v>2</v>
      </c>
      <c r="AG1969" s="33">
        <v>6</v>
      </c>
      <c r="AH1969" s="33"/>
      <c r="AI1969" s="33"/>
      <c r="AJ1969" s="33"/>
      <c r="AK1969" s="33"/>
      <c r="AL1969" s="33">
        <v>0</v>
      </c>
      <c r="AM1969" s="33">
        <v>0</v>
      </c>
      <c r="AN1969" s="33"/>
      <c r="AO1969" s="33">
        <v>0</v>
      </c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</row>
    <row r="1970" spans="1:52" x14ac:dyDescent="0.25">
      <c r="A1970" s="6">
        <f t="shared" si="61"/>
        <v>1966</v>
      </c>
      <c r="B1970" s="6"/>
      <c r="C1970" s="6" t="s">
        <v>5152</v>
      </c>
      <c r="D1970" s="6" t="s">
        <v>2848</v>
      </c>
      <c r="E1970" s="6"/>
      <c r="F1970" s="6" t="s">
        <v>2823</v>
      </c>
      <c r="G1970" s="6"/>
      <c r="H1970" s="6" t="s">
        <v>2830</v>
      </c>
      <c r="I1970" s="6" t="str">
        <f t="shared" si="60"/>
        <v>MT001966</v>
      </c>
      <c r="J1970" s="6" t="s">
        <v>2757</v>
      </c>
      <c r="K1970" s="10"/>
      <c r="L1970" s="6"/>
      <c r="M1970" s="6"/>
      <c r="N1970" s="6"/>
      <c r="O1970" s="6"/>
      <c r="P1970" s="6"/>
      <c r="Q1970" s="6"/>
      <c r="R1970" s="6" t="s">
        <v>98</v>
      </c>
      <c r="S1970" s="15" t="s">
        <v>514</v>
      </c>
      <c r="T1970" s="33">
        <v>1</v>
      </c>
      <c r="U1970" s="33">
        <v>1</v>
      </c>
      <c r="V1970" s="33">
        <v>1</v>
      </c>
      <c r="W1970" s="33">
        <v>0</v>
      </c>
      <c r="X1970" s="33"/>
      <c r="Y1970" s="33"/>
      <c r="Z1970" s="33">
        <v>0</v>
      </c>
      <c r="AA1970" s="33">
        <v>0</v>
      </c>
      <c r="AB1970" s="33">
        <v>0</v>
      </c>
      <c r="AC1970" s="33">
        <v>0</v>
      </c>
      <c r="AD1970" s="33"/>
      <c r="AE1970" s="33">
        <v>2</v>
      </c>
      <c r="AF1970" s="33">
        <v>2</v>
      </c>
      <c r="AG1970" s="33">
        <v>7</v>
      </c>
      <c r="AH1970" s="33"/>
      <c r="AI1970" s="33"/>
      <c r="AJ1970" s="33"/>
      <c r="AK1970" s="33"/>
      <c r="AL1970" s="33">
        <v>0</v>
      </c>
      <c r="AM1970" s="33">
        <v>0</v>
      </c>
      <c r="AN1970" s="33"/>
      <c r="AO1970" s="33">
        <v>0</v>
      </c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</row>
    <row r="1971" spans="1:52" x14ac:dyDescent="0.25">
      <c r="A1971" s="6">
        <f t="shared" si="61"/>
        <v>1967</v>
      </c>
      <c r="B1971" s="6"/>
      <c r="C1971" s="6" t="s">
        <v>5152</v>
      </c>
      <c r="D1971" s="6" t="s">
        <v>2848</v>
      </c>
      <c r="E1971" s="6"/>
      <c r="F1971" s="6" t="s">
        <v>2823</v>
      </c>
      <c r="G1971" s="6"/>
      <c r="H1971" s="6" t="s">
        <v>2830</v>
      </c>
      <c r="I1971" s="6" t="str">
        <f t="shared" si="60"/>
        <v>MT001967</v>
      </c>
      <c r="J1971" s="6" t="s">
        <v>2758</v>
      </c>
      <c r="K1971" s="10"/>
      <c r="L1971" s="6"/>
      <c r="M1971" s="6"/>
      <c r="N1971" s="6"/>
      <c r="O1971" s="6"/>
      <c r="P1971" s="6"/>
      <c r="Q1971" s="6"/>
      <c r="R1971" s="6" t="s">
        <v>98</v>
      </c>
      <c r="S1971" s="15" t="s">
        <v>514</v>
      </c>
      <c r="T1971" s="33">
        <v>1</v>
      </c>
      <c r="U1971" s="33">
        <v>1</v>
      </c>
      <c r="V1971" s="33">
        <v>1</v>
      </c>
      <c r="W1971" s="33">
        <v>0</v>
      </c>
      <c r="X1971" s="33"/>
      <c r="Y1971" s="33"/>
      <c r="Z1971" s="33">
        <v>0</v>
      </c>
      <c r="AA1971" s="33">
        <v>0</v>
      </c>
      <c r="AB1971" s="33">
        <v>0</v>
      </c>
      <c r="AC1971" s="33">
        <v>0</v>
      </c>
      <c r="AD1971" s="33"/>
      <c r="AE1971" s="33">
        <v>2</v>
      </c>
      <c r="AF1971" s="33">
        <v>2</v>
      </c>
      <c r="AG1971" s="33">
        <v>8</v>
      </c>
      <c r="AH1971" s="33"/>
      <c r="AI1971" s="33"/>
      <c r="AJ1971" s="33"/>
      <c r="AK1971" s="33"/>
      <c r="AL1971" s="33">
        <v>0</v>
      </c>
      <c r="AM1971" s="33">
        <v>0</v>
      </c>
      <c r="AN1971" s="33"/>
      <c r="AO1971" s="33">
        <v>0</v>
      </c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</row>
    <row r="1972" spans="1:52" x14ac:dyDescent="0.25">
      <c r="A1972" s="6">
        <f t="shared" si="61"/>
        <v>1968</v>
      </c>
      <c r="B1972" s="6"/>
      <c r="C1972" s="6" t="s">
        <v>5152</v>
      </c>
      <c r="D1972" s="6" t="s">
        <v>2848</v>
      </c>
      <c r="E1972" s="6"/>
      <c r="F1972" s="6" t="s">
        <v>2823</v>
      </c>
      <c r="G1972" s="6"/>
      <c r="H1972" s="6" t="s">
        <v>2830</v>
      </c>
      <c r="I1972" s="6" t="str">
        <f t="shared" si="60"/>
        <v>MT001968</v>
      </c>
      <c r="J1972" s="6" t="s">
        <v>2759</v>
      </c>
      <c r="K1972" s="10"/>
      <c r="L1972" s="6"/>
      <c r="M1972" s="6"/>
      <c r="N1972" s="6"/>
      <c r="O1972" s="6"/>
      <c r="P1972" s="6"/>
      <c r="Q1972" s="6"/>
      <c r="R1972" s="6" t="s">
        <v>98</v>
      </c>
      <c r="S1972" s="15" t="s">
        <v>514</v>
      </c>
      <c r="T1972" s="33">
        <v>1</v>
      </c>
      <c r="U1972" s="33">
        <v>1</v>
      </c>
      <c r="V1972" s="33">
        <v>1</v>
      </c>
      <c r="W1972" s="33">
        <v>0</v>
      </c>
      <c r="X1972" s="33"/>
      <c r="Y1972" s="33"/>
      <c r="Z1972" s="33">
        <v>0</v>
      </c>
      <c r="AA1972" s="33">
        <v>0</v>
      </c>
      <c r="AB1972" s="33">
        <v>0</v>
      </c>
      <c r="AC1972" s="33">
        <v>0</v>
      </c>
      <c r="AD1972" s="33"/>
      <c r="AE1972" s="33">
        <v>2</v>
      </c>
      <c r="AF1972" s="33">
        <v>2</v>
      </c>
      <c r="AG1972" s="33">
        <v>6</v>
      </c>
      <c r="AH1972" s="33"/>
      <c r="AI1972" s="33"/>
      <c r="AJ1972" s="33"/>
      <c r="AK1972" s="33"/>
      <c r="AL1972" s="33">
        <v>0</v>
      </c>
      <c r="AM1972" s="33">
        <v>0</v>
      </c>
      <c r="AN1972" s="33"/>
      <c r="AO1972" s="33">
        <v>0</v>
      </c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</row>
    <row r="1973" spans="1:52" x14ac:dyDescent="0.25">
      <c r="A1973" s="6">
        <f t="shared" si="61"/>
        <v>1969</v>
      </c>
      <c r="B1973" s="6"/>
      <c r="C1973" s="6" t="s">
        <v>5152</v>
      </c>
      <c r="D1973" s="6" t="s">
        <v>2848</v>
      </c>
      <c r="E1973" s="6"/>
      <c r="F1973" s="6" t="s">
        <v>2823</v>
      </c>
      <c r="G1973" s="6"/>
      <c r="H1973" s="6" t="s">
        <v>2830</v>
      </c>
      <c r="I1973" s="6" t="str">
        <f t="shared" si="60"/>
        <v>MT001969</v>
      </c>
      <c r="J1973" s="6" t="s">
        <v>2760</v>
      </c>
      <c r="K1973" s="10"/>
      <c r="L1973" s="6"/>
      <c r="M1973" s="6"/>
      <c r="N1973" s="6"/>
      <c r="O1973" s="6"/>
      <c r="P1973" s="6"/>
      <c r="Q1973" s="6"/>
      <c r="R1973" s="6" t="s">
        <v>98</v>
      </c>
      <c r="S1973" s="15">
        <v>3</v>
      </c>
      <c r="T1973" s="33">
        <v>1</v>
      </c>
      <c r="U1973" s="33">
        <v>1</v>
      </c>
      <c r="V1973" s="33">
        <v>1</v>
      </c>
      <c r="W1973" s="33">
        <v>0</v>
      </c>
      <c r="X1973" s="33"/>
      <c r="Y1973" s="33"/>
      <c r="Z1973" s="33">
        <v>0</v>
      </c>
      <c r="AA1973" s="33">
        <v>0</v>
      </c>
      <c r="AB1973" s="33">
        <v>0</v>
      </c>
      <c r="AC1973" s="33">
        <v>0</v>
      </c>
      <c r="AD1973" s="33"/>
      <c r="AE1973" s="33">
        <v>2</v>
      </c>
      <c r="AF1973" s="33">
        <v>2</v>
      </c>
      <c r="AG1973" s="33">
        <v>6</v>
      </c>
      <c r="AH1973" s="33"/>
      <c r="AI1973" s="33"/>
      <c r="AJ1973" s="33"/>
      <c r="AK1973" s="33"/>
      <c r="AL1973" s="33">
        <v>0</v>
      </c>
      <c r="AM1973" s="33">
        <v>0</v>
      </c>
      <c r="AN1973" s="33"/>
      <c r="AO1973" s="33">
        <v>0</v>
      </c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</row>
    <row r="1974" spans="1:52" x14ac:dyDescent="0.25">
      <c r="A1974" s="6">
        <f t="shared" si="61"/>
        <v>1970</v>
      </c>
      <c r="B1974" s="6"/>
      <c r="C1974" s="6" t="s">
        <v>5152</v>
      </c>
      <c r="D1974" s="6" t="s">
        <v>2848</v>
      </c>
      <c r="E1974" s="6"/>
      <c r="F1974" s="6" t="s">
        <v>2823</v>
      </c>
      <c r="G1974" s="6"/>
      <c r="H1974" s="6" t="s">
        <v>2830</v>
      </c>
      <c r="I1974" s="6" t="str">
        <f t="shared" si="60"/>
        <v>MT001970</v>
      </c>
      <c r="J1974" s="6" t="s">
        <v>2761</v>
      </c>
      <c r="K1974" s="10"/>
      <c r="L1974" s="6"/>
      <c r="M1974" s="6"/>
      <c r="N1974" s="6"/>
      <c r="O1974" s="6"/>
      <c r="P1974" s="6"/>
      <c r="Q1974" s="6"/>
      <c r="R1974" s="6" t="s">
        <v>98</v>
      </c>
      <c r="S1974" s="15">
        <v>3</v>
      </c>
      <c r="T1974" s="33">
        <v>1</v>
      </c>
      <c r="U1974" s="33">
        <v>1</v>
      </c>
      <c r="V1974" s="33">
        <v>1</v>
      </c>
      <c r="W1974" s="33">
        <v>0</v>
      </c>
      <c r="X1974" s="33"/>
      <c r="Y1974" s="33"/>
      <c r="Z1974" s="33">
        <v>0</v>
      </c>
      <c r="AA1974" s="33">
        <v>0</v>
      </c>
      <c r="AB1974" s="33">
        <v>0</v>
      </c>
      <c r="AC1974" s="33">
        <v>0</v>
      </c>
      <c r="AD1974" s="33"/>
      <c r="AE1974" s="33">
        <v>2</v>
      </c>
      <c r="AF1974" s="33">
        <v>2</v>
      </c>
      <c r="AG1974" s="33">
        <v>5</v>
      </c>
      <c r="AH1974" s="33"/>
      <c r="AI1974" s="33"/>
      <c r="AJ1974" s="33"/>
      <c r="AK1974" s="33"/>
      <c r="AL1974" s="33">
        <v>0</v>
      </c>
      <c r="AM1974" s="33">
        <v>0</v>
      </c>
      <c r="AN1974" s="33"/>
      <c r="AO1974" s="33">
        <v>0</v>
      </c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</row>
    <row r="1975" spans="1:52" x14ac:dyDescent="0.25">
      <c r="A1975" s="6">
        <f t="shared" si="61"/>
        <v>1971</v>
      </c>
      <c r="B1975" s="6"/>
      <c r="C1975" s="6" t="s">
        <v>5152</v>
      </c>
      <c r="D1975" s="6" t="s">
        <v>2848</v>
      </c>
      <c r="E1975" s="6"/>
      <c r="F1975" s="6" t="s">
        <v>2823</v>
      </c>
      <c r="G1975" s="6"/>
      <c r="H1975" s="6" t="s">
        <v>2830</v>
      </c>
      <c r="I1975" s="6" t="str">
        <f t="shared" si="60"/>
        <v>MT001971</v>
      </c>
      <c r="J1975" s="6" t="s">
        <v>2762</v>
      </c>
      <c r="K1975" s="10"/>
      <c r="L1975" s="6"/>
      <c r="M1975" s="6"/>
      <c r="N1975" s="6"/>
      <c r="O1975" s="6"/>
      <c r="P1975" s="6"/>
      <c r="Q1975" s="6"/>
      <c r="R1975" s="6" t="s">
        <v>98</v>
      </c>
      <c r="S1975" s="15">
        <v>7</v>
      </c>
      <c r="T1975" s="33">
        <v>1</v>
      </c>
      <c r="U1975" s="33">
        <v>1</v>
      </c>
      <c r="V1975" s="33">
        <v>1</v>
      </c>
      <c r="W1975" s="33">
        <v>0</v>
      </c>
      <c r="X1975" s="33"/>
      <c r="Y1975" s="33"/>
      <c r="Z1975" s="33">
        <v>0</v>
      </c>
      <c r="AA1975" s="33">
        <v>0</v>
      </c>
      <c r="AB1975" s="33">
        <v>0</v>
      </c>
      <c r="AC1975" s="33">
        <v>0</v>
      </c>
      <c r="AD1975" s="33"/>
      <c r="AE1975" s="33">
        <v>2</v>
      </c>
      <c r="AF1975" s="33">
        <v>2</v>
      </c>
      <c r="AG1975" s="33">
        <v>5</v>
      </c>
      <c r="AH1975" s="33"/>
      <c r="AI1975" s="33"/>
      <c r="AJ1975" s="33"/>
      <c r="AK1975" s="33"/>
      <c r="AL1975" s="33">
        <v>0</v>
      </c>
      <c r="AM1975" s="33">
        <v>0</v>
      </c>
      <c r="AN1975" s="33"/>
      <c r="AO1975" s="33">
        <v>0</v>
      </c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</row>
    <row r="1976" spans="1:52" x14ac:dyDescent="0.25">
      <c r="A1976" s="6">
        <f t="shared" si="61"/>
        <v>1972</v>
      </c>
      <c r="B1976" s="6"/>
      <c r="C1976" s="6" t="s">
        <v>5152</v>
      </c>
      <c r="D1976" s="6" t="s">
        <v>2848</v>
      </c>
      <c r="E1976" s="6"/>
      <c r="F1976" s="6" t="s">
        <v>2823</v>
      </c>
      <c r="G1976" s="6"/>
      <c r="H1976" s="6" t="s">
        <v>2830</v>
      </c>
      <c r="I1976" s="6" t="str">
        <f t="shared" si="60"/>
        <v>MT001972</v>
      </c>
      <c r="J1976" s="6" t="s">
        <v>2763</v>
      </c>
      <c r="K1976" s="10"/>
      <c r="L1976" s="6"/>
      <c r="M1976" s="6"/>
      <c r="N1976" s="6"/>
      <c r="O1976" s="6"/>
      <c r="P1976" s="6"/>
      <c r="Q1976" s="6"/>
      <c r="R1976" s="6" t="s">
        <v>98</v>
      </c>
      <c r="S1976" s="15">
        <v>4</v>
      </c>
      <c r="T1976" s="33">
        <v>1</v>
      </c>
      <c r="U1976" s="33">
        <v>1</v>
      </c>
      <c r="V1976" s="33">
        <v>1</v>
      </c>
      <c r="W1976" s="33">
        <v>0</v>
      </c>
      <c r="X1976" s="33"/>
      <c r="Y1976" s="33"/>
      <c r="Z1976" s="33">
        <v>0</v>
      </c>
      <c r="AA1976" s="33">
        <v>0</v>
      </c>
      <c r="AB1976" s="33">
        <v>0</v>
      </c>
      <c r="AC1976" s="33">
        <v>0</v>
      </c>
      <c r="AD1976" s="33"/>
      <c r="AE1976" s="33">
        <v>2</v>
      </c>
      <c r="AF1976" s="33">
        <v>2</v>
      </c>
      <c r="AG1976" s="33">
        <v>5</v>
      </c>
      <c r="AH1976" s="33"/>
      <c r="AI1976" s="33"/>
      <c r="AJ1976" s="33"/>
      <c r="AK1976" s="33"/>
      <c r="AL1976" s="33">
        <v>0</v>
      </c>
      <c r="AM1976" s="33">
        <v>0</v>
      </c>
      <c r="AN1976" s="33"/>
      <c r="AO1976" s="33">
        <v>0</v>
      </c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</row>
    <row r="1977" spans="1:52" x14ac:dyDescent="0.25">
      <c r="A1977" s="6">
        <f t="shared" si="61"/>
        <v>1973</v>
      </c>
      <c r="B1977" s="6"/>
      <c r="C1977" s="6" t="s">
        <v>5152</v>
      </c>
      <c r="D1977" s="6" t="s">
        <v>2848</v>
      </c>
      <c r="E1977" s="6"/>
      <c r="F1977" s="6" t="s">
        <v>2823</v>
      </c>
      <c r="G1977" s="6"/>
      <c r="H1977" s="6" t="s">
        <v>2830</v>
      </c>
      <c r="I1977" s="6" t="str">
        <f t="shared" si="60"/>
        <v>MT001973</v>
      </c>
      <c r="J1977" s="6" t="s">
        <v>2764</v>
      </c>
      <c r="K1977" s="10"/>
      <c r="L1977" s="6"/>
      <c r="M1977" s="6"/>
      <c r="N1977" s="6"/>
      <c r="O1977" s="6"/>
      <c r="P1977" s="6"/>
      <c r="Q1977" s="6"/>
      <c r="R1977" s="6" t="s">
        <v>98</v>
      </c>
      <c r="S1977" s="15">
        <v>4</v>
      </c>
      <c r="T1977" s="33">
        <v>1</v>
      </c>
      <c r="U1977" s="33">
        <v>1</v>
      </c>
      <c r="V1977" s="33">
        <v>1</v>
      </c>
      <c r="W1977" s="33">
        <v>0</v>
      </c>
      <c r="X1977" s="33"/>
      <c r="Y1977" s="33"/>
      <c r="Z1977" s="33">
        <v>0</v>
      </c>
      <c r="AA1977" s="33">
        <v>0</v>
      </c>
      <c r="AB1977" s="33">
        <v>0</v>
      </c>
      <c r="AC1977" s="33">
        <v>0</v>
      </c>
      <c r="AD1977" s="33"/>
      <c r="AE1977" s="33">
        <v>2</v>
      </c>
      <c r="AF1977" s="33">
        <v>2</v>
      </c>
      <c r="AG1977" s="33">
        <v>9</v>
      </c>
      <c r="AH1977" s="33"/>
      <c r="AI1977" s="33"/>
      <c r="AJ1977" s="33"/>
      <c r="AK1977" s="33"/>
      <c r="AL1977" s="33">
        <v>0</v>
      </c>
      <c r="AM1977" s="33">
        <v>0</v>
      </c>
      <c r="AN1977" s="33"/>
      <c r="AO1977" s="33">
        <v>0</v>
      </c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</row>
    <row r="1978" spans="1:52" x14ac:dyDescent="0.25">
      <c r="A1978" s="6">
        <f t="shared" si="61"/>
        <v>1974</v>
      </c>
      <c r="B1978" s="6"/>
      <c r="C1978" s="6" t="s">
        <v>5152</v>
      </c>
      <c r="D1978" s="6" t="s">
        <v>2848</v>
      </c>
      <c r="E1978" s="6"/>
      <c r="F1978" s="6" t="s">
        <v>2823</v>
      </c>
      <c r="G1978" s="6"/>
      <c r="H1978" s="6" t="s">
        <v>2830</v>
      </c>
      <c r="I1978" s="6" t="str">
        <f t="shared" si="60"/>
        <v>MT001974</v>
      </c>
      <c r="J1978" s="6" t="s">
        <v>2765</v>
      </c>
      <c r="K1978" s="10"/>
      <c r="L1978" s="6"/>
      <c r="M1978" s="6"/>
      <c r="N1978" s="6"/>
      <c r="O1978" s="6"/>
      <c r="P1978" s="6"/>
      <c r="Q1978" s="6"/>
      <c r="R1978" s="6" t="s">
        <v>98</v>
      </c>
      <c r="S1978" s="15">
        <v>7</v>
      </c>
      <c r="T1978" s="33">
        <v>1</v>
      </c>
      <c r="U1978" s="33">
        <v>1</v>
      </c>
      <c r="V1978" s="33">
        <v>1</v>
      </c>
      <c r="W1978" s="33">
        <v>0</v>
      </c>
      <c r="X1978" s="33"/>
      <c r="Y1978" s="33"/>
      <c r="Z1978" s="33">
        <v>0</v>
      </c>
      <c r="AA1978" s="33">
        <v>0</v>
      </c>
      <c r="AB1978" s="33">
        <v>0</v>
      </c>
      <c r="AC1978" s="33">
        <v>0</v>
      </c>
      <c r="AD1978" s="33"/>
      <c r="AE1978" s="33">
        <v>2</v>
      </c>
      <c r="AF1978" s="33">
        <v>2</v>
      </c>
      <c r="AG1978" s="33">
        <v>3</v>
      </c>
      <c r="AH1978" s="33"/>
      <c r="AI1978" s="33"/>
      <c r="AJ1978" s="33"/>
      <c r="AK1978" s="33"/>
      <c r="AL1978" s="33">
        <v>0</v>
      </c>
      <c r="AM1978" s="33">
        <v>0</v>
      </c>
      <c r="AN1978" s="33"/>
      <c r="AO1978" s="33">
        <v>0</v>
      </c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</row>
    <row r="1979" spans="1:52" x14ac:dyDescent="0.25">
      <c r="A1979" s="6">
        <f t="shared" si="61"/>
        <v>1975</v>
      </c>
      <c r="B1979" s="6"/>
      <c r="C1979" s="6" t="s">
        <v>5152</v>
      </c>
      <c r="D1979" s="6" t="s">
        <v>2848</v>
      </c>
      <c r="E1979" s="6"/>
      <c r="F1979" s="6" t="s">
        <v>2823</v>
      </c>
      <c r="G1979" s="6"/>
      <c r="H1979" s="6" t="s">
        <v>2830</v>
      </c>
      <c r="I1979" s="6" t="str">
        <f t="shared" si="60"/>
        <v>MT001975</v>
      </c>
      <c r="J1979" s="6" t="s">
        <v>2766</v>
      </c>
      <c r="K1979" s="10"/>
      <c r="L1979" s="6"/>
      <c r="M1979" s="6"/>
      <c r="N1979" s="6"/>
      <c r="O1979" s="6"/>
      <c r="P1979" s="6"/>
      <c r="Q1979" s="6"/>
      <c r="R1979" s="6" t="s">
        <v>98</v>
      </c>
      <c r="S1979" s="15">
        <v>7</v>
      </c>
      <c r="T1979" s="33">
        <v>1</v>
      </c>
      <c r="U1979" s="33">
        <v>1</v>
      </c>
      <c r="V1979" s="33">
        <v>1</v>
      </c>
      <c r="W1979" s="33">
        <v>0</v>
      </c>
      <c r="X1979" s="33"/>
      <c r="Y1979" s="33"/>
      <c r="Z1979" s="33">
        <v>0</v>
      </c>
      <c r="AA1979" s="33">
        <v>0</v>
      </c>
      <c r="AB1979" s="33">
        <v>0</v>
      </c>
      <c r="AC1979" s="33">
        <v>0</v>
      </c>
      <c r="AD1979" s="33"/>
      <c r="AE1979" s="33">
        <v>2</v>
      </c>
      <c r="AF1979" s="33">
        <v>2</v>
      </c>
      <c r="AG1979" s="33">
        <v>7</v>
      </c>
      <c r="AH1979" s="33"/>
      <c r="AI1979" s="33"/>
      <c r="AJ1979" s="33"/>
      <c r="AK1979" s="33"/>
      <c r="AL1979" s="33">
        <v>0</v>
      </c>
      <c r="AM1979" s="33">
        <v>0</v>
      </c>
      <c r="AN1979" s="33"/>
      <c r="AO1979" s="33">
        <v>0</v>
      </c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</row>
    <row r="1980" spans="1:52" x14ac:dyDescent="0.25">
      <c r="A1980" s="6">
        <f t="shared" si="61"/>
        <v>1976</v>
      </c>
      <c r="B1980" s="6"/>
      <c r="C1980" s="6" t="s">
        <v>5152</v>
      </c>
      <c r="D1980" s="6" t="s">
        <v>2848</v>
      </c>
      <c r="E1980" s="6"/>
      <c r="F1980" s="6" t="s">
        <v>2823</v>
      </c>
      <c r="G1980" s="6"/>
      <c r="H1980" s="6" t="s">
        <v>2830</v>
      </c>
      <c r="I1980" s="6" t="str">
        <f t="shared" si="60"/>
        <v>MT001976</v>
      </c>
      <c r="J1980" s="6" t="s">
        <v>2767</v>
      </c>
      <c r="K1980" s="10"/>
      <c r="L1980" s="6"/>
      <c r="M1980" s="6"/>
      <c r="N1980" s="6"/>
      <c r="O1980" s="6"/>
      <c r="P1980" s="6"/>
      <c r="Q1980" s="6"/>
      <c r="R1980" s="6" t="s">
        <v>98</v>
      </c>
      <c r="S1980" s="15">
        <v>4</v>
      </c>
      <c r="T1980" s="33">
        <v>1</v>
      </c>
      <c r="U1980" s="33">
        <v>1</v>
      </c>
      <c r="V1980" s="33">
        <v>1</v>
      </c>
      <c r="W1980" s="33">
        <v>0</v>
      </c>
      <c r="X1980" s="33"/>
      <c r="Y1980" s="33"/>
      <c r="Z1980" s="33">
        <v>0</v>
      </c>
      <c r="AA1980" s="33">
        <v>0</v>
      </c>
      <c r="AB1980" s="33">
        <v>0</v>
      </c>
      <c r="AC1980" s="33">
        <v>0</v>
      </c>
      <c r="AD1980" s="33"/>
      <c r="AE1980" s="33">
        <v>2</v>
      </c>
      <c r="AF1980" s="33">
        <v>2</v>
      </c>
      <c r="AG1980" s="33">
        <v>3</v>
      </c>
      <c r="AH1980" s="33"/>
      <c r="AI1980" s="33"/>
      <c r="AJ1980" s="33"/>
      <c r="AK1980" s="33"/>
      <c r="AL1980" s="33">
        <v>0</v>
      </c>
      <c r="AM1980" s="33">
        <v>0</v>
      </c>
      <c r="AN1980" s="33"/>
      <c r="AO1980" s="33">
        <v>0</v>
      </c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</row>
    <row r="1981" spans="1:52" x14ac:dyDescent="0.25">
      <c r="A1981" s="6">
        <f t="shared" si="61"/>
        <v>1977</v>
      </c>
      <c r="B1981" s="6"/>
      <c r="C1981" s="6" t="s">
        <v>5152</v>
      </c>
      <c r="D1981" s="6" t="s">
        <v>2848</v>
      </c>
      <c r="E1981" s="6"/>
      <c r="F1981" s="6" t="s">
        <v>2823</v>
      </c>
      <c r="G1981" s="6"/>
      <c r="H1981" s="6" t="s">
        <v>2830</v>
      </c>
      <c r="I1981" s="6" t="str">
        <f t="shared" si="60"/>
        <v>MT001977</v>
      </c>
      <c r="J1981" s="6" t="s">
        <v>2768</v>
      </c>
      <c r="K1981" s="10"/>
      <c r="L1981" s="6"/>
      <c r="M1981" s="6"/>
      <c r="N1981" s="6"/>
      <c r="O1981" s="6"/>
      <c r="P1981" s="6"/>
      <c r="Q1981" s="6"/>
      <c r="R1981" s="6" t="s">
        <v>98</v>
      </c>
      <c r="S1981" s="15">
        <v>7</v>
      </c>
      <c r="T1981" s="33">
        <v>1</v>
      </c>
      <c r="U1981" s="33">
        <v>1</v>
      </c>
      <c r="V1981" s="33">
        <v>1</v>
      </c>
      <c r="W1981" s="33">
        <v>0</v>
      </c>
      <c r="X1981" s="33"/>
      <c r="Y1981" s="33"/>
      <c r="Z1981" s="33">
        <v>0</v>
      </c>
      <c r="AA1981" s="33">
        <v>0</v>
      </c>
      <c r="AB1981" s="33">
        <v>0</v>
      </c>
      <c r="AC1981" s="33">
        <v>0</v>
      </c>
      <c r="AD1981" s="33"/>
      <c r="AE1981" s="33">
        <v>2</v>
      </c>
      <c r="AF1981" s="33">
        <v>2</v>
      </c>
      <c r="AG1981" s="33">
        <v>4</v>
      </c>
      <c r="AH1981" s="33"/>
      <c r="AI1981" s="33"/>
      <c r="AJ1981" s="33"/>
      <c r="AK1981" s="33"/>
      <c r="AL1981" s="33">
        <v>0</v>
      </c>
      <c r="AM1981" s="33">
        <v>0</v>
      </c>
      <c r="AN1981" s="33"/>
      <c r="AO1981" s="33">
        <v>0</v>
      </c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</row>
    <row r="1982" spans="1:52" x14ac:dyDescent="0.25">
      <c r="A1982" s="6">
        <f t="shared" si="61"/>
        <v>1978</v>
      </c>
      <c r="B1982" s="6"/>
      <c r="C1982" s="6" t="s">
        <v>5152</v>
      </c>
      <c r="D1982" s="6" t="s">
        <v>2848</v>
      </c>
      <c r="E1982" s="6"/>
      <c r="F1982" s="6" t="s">
        <v>2823</v>
      </c>
      <c r="G1982" s="6"/>
      <c r="H1982" s="6" t="s">
        <v>2830</v>
      </c>
      <c r="I1982" s="6" t="str">
        <f t="shared" si="60"/>
        <v>MT001978</v>
      </c>
      <c r="J1982" s="6" t="s">
        <v>2769</v>
      </c>
      <c r="K1982" s="10"/>
      <c r="L1982" s="6"/>
      <c r="M1982" s="6"/>
      <c r="N1982" s="6"/>
      <c r="O1982" s="6"/>
      <c r="P1982" s="6"/>
      <c r="Q1982" s="6"/>
      <c r="R1982" s="6" t="s">
        <v>98</v>
      </c>
      <c r="S1982" s="15">
        <v>7</v>
      </c>
      <c r="T1982" s="33">
        <v>1</v>
      </c>
      <c r="U1982" s="33">
        <v>1</v>
      </c>
      <c r="V1982" s="33">
        <v>1</v>
      </c>
      <c r="W1982" s="33">
        <v>0</v>
      </c>
      <c r="X1982" s="33"/>
      <c r="Y1982" s="33"/>
      <c r="Z1982" s="33">
        <v>0</v>
      </c>
      <c r="AA1982" s="33">
        <v>0</v>
      </c>
      <c r="AB1982" s="33">
        <v>0</v>
      </c>
      <c r="AC1982" s="33">
        <v>0</v>
      </c>
      <c r="AD1982" s="33"/>
      <c r="AE1982" s="33">
        <v>2</v>
      </c>
      <c r="AF1982" s="33">
        <v>2</v>
      </c>
      <c r="AG1982" s="33">
        <v>7</v>
      </c>
      <c r="AH1982" s="33"/>
      <c r="AI1982" s="33"/>
      <c r="AJ1982" s="33"/>
      <c r="AK1982" s="33"/>
      <c r="AL1982" s="33">
        <v>0</v>
      </c>
      <c r="AM1982" s="33">
        <v>0</v>
      </c>
      <c r="AN1982" s="33"/>
      <c r="AO1982" s="33">
        <v>0</v>
      </c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</row>
    <row r="1983" spans="1:52" x14ac:dyDescent="0.25">
      <c r="A1983" s="6">
        <f t="shared" si="61"/>
        <v>1979</v>
      </c>
      <c r="B1983" s="6"/>
      <c r="C1983" s="6" t="s">
        <v>5152</v>
      </c>
      <c r="D1983" s="6" t="s">
        <v>2846</v>
      </c>
      <c r="E1983" s="6"/>
      <c r="F1983" s="6" t="s">
        <v>2823</v>
      </c>
      <c r="G1983" s="6"/>
      <c r="H1983" s="6" t="s">
        <v>2828</v>
      </c>
      <c r="I1983" s="6" t="str">
        <f t="shared" si="60"/>
        <v>MT001979</v>
      </c>
      <c r="J1983" s="6" t="s">
        <v>2770</v>
      </c>
      <c r="K1983" s="10"/>
      <c r="L1983" s="6"/>
      <c r="M1983" s="6"/>
      <c r="N1983" s="6"/>
      <c r="O1983" s="6"/>
      <c r="P1983" s="6"/>
      <c r="Q1983" s="6"/>
      <c r="R1983" s="6" t="s">
        <v>226</v>
      </c>
      <c r="S1983" s="15">
        <v>5</v>
      </c>
      <c r="T1983" s="33">
        <v>0</v>
      </c>
      <c r="U1983" s="33">
        <v>1</v>
      </c>
      <c r="V1983" s="33">
        <v>1</v>
      </c>
      <c r="W1983" s="33">
        <v>0</v>
      </c>
      <c r="X1983" s="33"/>
      <c r="Y1983" s="33"/>
      <c r="Z1983" s="33">
        <v>1</v>
      </c>
      <c r="AA1983" s="33">
        <v>0</v>
      </c>
      <c r="AB1983" s="33">
        <v>1</v>
      </c>
      <c r="AC1983" s="33">
        <v>0</v>
      </c>
      <c r="AD1983" s="33"/>
      <c r="AE1983" s="33">
        <v>0</v>
      </c>
      <c r="AF1983" s="33">
        <v>1</v>
      </c>
      <c r="AG1983" s="33">
        <v>5</v>
      </c>
      <c r="AH1983" s="33"/>
      <c r="AI1983" s="33"/>
      <c r="AJ1983" s="33"/>
      <c r="AK1983" s="33"/>
      <c r="AL1983" s="33">
        <v>0</v>
      </c>
      <c r="AM1983" s="33">
        <v>5</v>
      </c>
      <c r="AN1983" s="33"/>
      <c r="AO1983" s="33">
        <v>3</v>
      </c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</row>
    <row r="1984" spans="1:52" x14ac:dyDescent="0.25">
      <c r="A1984" s="6">
        <f t="shared" si="61"/>
        <v>1980</v>
      </c>
      <c r="B1984" s="6"/>
      <c r="C1984" s="6" t="s">
        <v>5152</v>
      </c>
      <c r="D1984" s="6" t="s">
        <v>2846</v>
      </c>
      <c r="E1984" s="6"/>
      <c r="F1984" s="6" t="s">
        <v>2823</v>
      </c>
      <c r="G1984" s="6"/>
      <c r="H1984" s="6" t="s">
        <v>2828</v>
      </c>
      <c r="I1984" s="6" t="str">
        <f t="shared" si="60"/>
        <v>MT001980</v>
      </c>
      <c r="J1984" s="6" t="s">
        <v>2771</v>
      </c>
      <c r="K1984" s="10"/>
      <c r="L1984" s="6"/>
      <c r="M1984" s="6"/>
      <c r="N1984" s="6"/>
      <c r="O1984" s="6"/>
      <c r="P1984" s="6"/>
      <c r="Q1984" s="6"/>
      <c r="R1984" s="6" t="s">
        <v>226</v>
      </c>
      <c r="S1984" s="15">
        <v>6</v>
      </c>
      <c r="T1984" s="33">
        <v>0</v>
      </c>
      <c r="U1984" s="33">
        <v>1</v>
      </c>
      <c r="V1984" s="33">
        <v>1</v>
      </c>
      <c r="W1984" s="33">
        <v>0</v>
      </c>
      <c r="X1984" s="33"/>
      <c r="Y1984" s="33"/>
      <c r="Z1984" s="33">
        <v>1</v>
      </c>
      <c r="AA1984" s="33">
        <v>0</v>
      </c>
      <c r="AB1984" s="33">
        <v>1</v>
      </c>
      <c r="AC1984" s="33">
        <v>0</v>
      </c>
      <c r="AD1984" s="33"/>
      <c r="AE1984" s="33">
        <v>0</v>
      </c>
      <c r="AF1984" s="33">
        <v>1</v>
      </c>
      <c r="AG1984" s="33">
        <v>5</v>
      </c>
      <c r="AH1984" s="33"/>
      <c r="AI1984" s="33"/>
      <c r="AJ1984" s="33"/>
      <c r="AK1984" s="33"/>
      <c r="AL1984" s="33">
        <v>0</v>
      </c>
      <c r="AM1984" s="33">
        <v>5</v>
      </c>
      <c r="AN1984" s="33"/>
      <c r="AO1984" s="33">
        <v>3</v>
      </c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</row>
    <row r="1985" spans="1:52" x14ac:dyDescent="0.25">
      <c r="A1985" s="6">
        <f t="shared" si="61"/>
        <v>1981</v>
      </c>
      <c r="B1985" s="6"/>
      <c r="C1985" s="6" t="s">
        <v>5152</v>
      </c>
      <c r="D1985" s="6" t="s">
        <v>2853</v>
      </c>
      <c r="E1985" s="6"/>
      <c r="F1985" s="6" t="s">
        <v>2823</v>
      </c>
      <c r="G1985" s="6"/>
      <c r="H1985" s="6" t="s">
        <v>2831</v>
      </c>
      <c r="I1985" s="6" t="str">
        <f t="shared" si="60"/>
        <v>MT001981</v>
      </c>
      <c r="J1985" s="6" t="s">
        <v>2772</v>
      </c>
      <c r="K1985" s="10" t="s">
        <v>5158</v>
      </c>
      <c r="L1985" s="6" t="s">
        <v>950</v>
      </c>
      <c r="M1985" s="6"/>
      <c r="N1985" s="6" t="s">
        <v>891</v>
      </c>
      <c r="O1985" s="6" t="s">
        <v>73</v>
      </c>
      <c r="P1985" s="6"/>
      <c r="Q1985" s="6"/>
      <c r="R1985" s="6" t="s">
        <v>226</v>
      </c>
      <c r="S1985" s="15">
        <v>7</v>
      </c>
      <c r="T1985" s="33">
        <v>0</v>
      </c>
      <c r="U1985" s="33">
        <v>0</v>
      </c>
      <c r="V1985" s="33">
        <v>0</v>
      </c>
      <c r="W1985" s="33">
        <v>0</v>
      </c>
      <c r="X1985" s="33"/>
      <c r="Y1985" s="33"/>
      <c r="Z1985" s="33">
        <v>0</v>
      </c>
      <c r="AA1985" s="33">
        <v>0</v>
      </c>
      <c r="AB1985" s="33">
        <v>0</v>
      </c>
      <c r="AC1985" s="33">
        <v>0</v>
      </c>
      <c r="AD1985" s="33"/>
      <c r="AE1985" s="33">
        <v>0</v>
      </c>
      <c r="AF1985" s="33">
        <v>0</v>
      </c>
      <c r="AG1985" s="33">
        <v>0</v>
      </c>
      <c r="AH1985" s="33"/>
      <c r="AI1985" s="33"/>
      <c r="AJ1985" s="33"/>
      <c r="AK1985" s="33"/>
      <c r="AL1985" s="33">
        <v>0</v>
      </c>
      <c r="AM1985" s="33">
        <v>0</v>
      </c>
      <c r="AN1985" s="33"/>
      <c r="AO1985" s="33">
        <v>0</v>
      </c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</row>
    <row r="1986" spans="1:52" x14ac:dyDescent="0.25">
      <c r="A1986" s="6">
        <f t="shared" si="61"/>
        <v>1982</v>
      </c>
      <c r="B1986" s="6"/>
      <c r="C1986" s="6" t="s">
        <v>5152</v>
      </c>
      <c r="D1986" s="6" t="s">
        <v>2854</v>
      </c>
      <c r="E1986" s="6"/>
      <c r="F1986" s="6" t="s">
        <v>2823</v>
      </c>
      <c r="G1986" s="6"/>
      <c r="H1986" s="6" t="s">
        <v>2829</v>
      </c>
      <c r="I1986" s="6" t="str">
        <f t="shared" si="60"/>
        <v>MT001982</v>
      </c>
      <c r="J1986" s="6" t="s">
        <v>2773</v>
      </c>
      <c r="K1986" s="10"/>
      <c r="L1986" s="6"/>
      <c r="M1986" s="6"/>
      <c r="N1986" s="6"/>
      <c r="O1986" s="6"/>
      <c r="P1986" s="6"/>
      <c r="Q1986" s="6"/>
      <c r="R1986" s="6" t="s">
        <v>91</v>
      </c>
      <c r="S1986" s="15" t="s">
        <v>514</v>
      </c>
      <c r="T1986" s="33">
        <v>0</v>
      </c>
      <c r="U1986" s="33">
        <v>0</v>
      </c>
      <c r="V1986" s="33">
        <v>0</v>
      </c>
      <c r="W1986" s="33">
        <v>0</v>
      </c>
      <c r="X1986" s="33"/>
      <c r="Y1986" s="33"/>
      <c r="Z1986" s="33">
        <v>0</v>
      </c>
      <c r="AA1986" s="33">
        <v>0</v>
      </c>
      <c r="AB1986" s="33">
        <v>0</v>
      </c>
      <c r="AC1986" s="33">
        <v>0</v>
      </c>
      <c r="AD1986" s="33"/>
      <c r="AE1986" s="33">
        <v>0</v>
      </c>
      <c r="AF1986" s="33">
        <v>0</v>
      </c>
      <c r="AG1986" s="33">
        <v>0</v>
      </c>
      <c r="AH1986" s="33"/>
      <c r="AI1986" s="33"/>
      <c r="AJ1986" s="33"/>
      <c r="AK1986" s="33"/>
      <c r="AL1986" s="33">
        <v>0</v>
      </c>
      <c r="AM1986" s="33">
        <v>0</v>
      </c>
      <c r="AN1986" s="33"/>
      <c r="AO1986" s="33">
        <v>0</v>
      </c>
      <c r="AP1986" s="33">
        <v>0</v>
      </c>
      <c r="AQ1986" s="33">
        <v>0</v>
      </c>
      <c r="AR1986" s="33">
        <v>0</v>
      </c>
      <c r="AS1986" s="33">
        <v>0</v>
      </c>
      <c r="AT1986" s="33"/>
      <c r="AU1986" s="33"/>
      <c r="AV1986" s="33">
        <v>0</v>
      </c>
      <c r="AW1986" s="33">
        <v>0</v>
      </c>
      <c r="AX1986" s="33">
        <v>0</v>
      </c>
      <c r="AY1986" s="33">
        <v>0</v>
      </c>
      <c r="AZ1986" s="33">
        <v>0</v>
      </c>
    </row>
    <row r="1987" spans="1:52" x14ac:dyDescent="0.25">
      <c r="A1987" s="6">
        <f t="shared" si="61"/>
        <v>1983</v>
      </c>
      <c r="B1987" s="6"/>
      <c r="C1987" s="6" t="s">
        <v>5152</v>
      </c>
      <c r="D1987" s="6" t="s">
        <v>2841</v>
      </c>
      <c r="E1987" s="6"/>
      <c r="F1987" s="6" t="s">
        <v>2823</v>
      </c>
      <c r="G1987" s="6"/>
      <c r="H1987" s="6" t="s">
        <v>2829</v>
      </c>
      <c r="I1987" s="6" t="str">
        <f t="shared" si="60"/>
        <v>MT001983</v>
      </c>
      <c r="J1987" s="6" t="s">
        <v>2774</v>
      </c>
      <c r="K1987" s="10"/>
      <c r="L1987" s="6"/>
      <c r="M1987" s="6"/>
      <c r="N1987" s="6"/>
      <c r="O1987" s="6"/>
      <c r="P1987" s="6"/>
      <c r="Q1987" s="6"/>
      <c r="R1987" s="6" t="s">
        <v>226</v>
      </c>
      <c r="S1987" s="15">
        <v>3</v>
      </c>
      <c r="T1987" s="33">
        <v>1</v>
      </c>
      <c r="U1987" s="33">
        <v>4</v>
      </c>
      <c r="V1987" s="33">
        <v>1</v>
      </c>
      <c r="W1987" s="33"/>
      <c r="X1987" s="33"/>
      <c r="Y1987" s="33"/>
      <c r="Z1987" s="33">
        <v>0</v>
      </c>
      <c r="AA1987" s="33">
        <v>1</v>
      </c>
      <c r="AB1987" s="33">
        <v>0</v>
      </c>
      <c r="AC1987" s="33">
        <v>0</v>
      </c>
      <c r="AD1987" s="33"/>
      <c r="AE1987" s="33">
        <v>10</v>
      </c>
      <c r="AF1987" s="33">
        <v>0</v>
      </c>
      <c r="AG1987" s="33">
        <v>2</v>
      </c>
      <c r="AH1987" s="33"/>
      <c r="AI1987" s="33"/>
      <c r="AJ1987" s="33"/>
      <c r="AK1987" s="33"/>
      <c r="AL1987" s="33">
        <v>2</v>
      </c>
      <c r="AM1987" s="33">
        <v>0</v>
      </c>
      <c r="AN1987" s="33"/>
      <c r="AO1987" s="33">
        <v>0</v>
      </c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</row>
    <row r="1988" spans="1:52" x14ac:dyDescent="0.25">
      <c r="A1988" s="6">
        <f t="shared" si="61"/>
        <v>1984</v>
      </c>
      <c r="B1988" s="6"/>
      <c r="C1988" s="6" t="s">
        <v>5152</v>
      </c>
      <c r="D1988" s="6" t="s">
        <v>2841</v>
      </c>
      <c r="E1988" s="6"/>
      <c r="F1988" s="6" t="s">
        <v>2823</v>
      </c>
      <c r="G1988" s="6"/>
      <c r="H1988" s="6" t="s">
        <v>2829</v>
      </c>
      <c r="I1988" s="6" t="str">
        <f t="shared" si="60"/>
        <v>MT001984</v>
      </c>
      <c r="J1988" s="6" t="s">
        <v>2775</v>
      </c>
      <c r="K1988" s="10"/>
      <c r="L1988" s="6"/>
      <c r="M1988" s="6"/>
      <c r="N1988" s="6"/>
      <c r="O1988" s="6"/>
      <c r="P1988" s="6"/>
      <c r="Q1988" s="6"/>
      <c r="R1988" s="6" t="s">
        <v>226</v>
      </c>
      <c r="S1988" s="15">
        <v>4</v>
      </c>
      <c r="T1988" s="33">
        <v>1</v>
      </c>
      <c r="U1988" s="33">
        <v>4</v>
      </c>
      <c r="V1988" s="33">
        <v>1</v>
      </c>
      <c r="W1988" s="33"/>
      <c r="X1988" s="33"/>
      <c r="Y1988" s="33"/>
      <c r="Z1988" s="33">
        <v>0</v>
      </c>
      <c r="AA1988" s="33">
        <v>1</v>
      </c>
      <c r="AB1988" s="33">
        <v>0</v>
      </c>
      <c r="AC1988" s="33">
        <v>0</v>
      </c>
      <c r="AD1988" s="33"/>
      <c r="AE1988" s="33">
        <v>10</v>
      </c>
      <c r="AF1988" s="33">
        <v>0</v>
      </c>
      <c r="AG1988" s="33">
        <v>2</v>
      </c>
      <c r="AH1988" s="33"/>
      <c r="AI1988" s="33"/>
      <c r="AJ1988" s="33"/>
      <c r="AK1988" s="33"/>
      <c r="AL1988" s="33">
        <v>2</v>
      </c>
      <c r="AM1988" s="33">
        <v>0</v>
      </c>
      <c r="AN1988" s="33"/>
      <c r="AO1988" s="33">
        <v>0</v>
      </c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</row>
    <row r="1989" spans="1:52" x14ac:dyDescent="0.25">
      <c r="A1989" s="6">
        <f t="shared" si="61"/>
        <v>1985</v>
      </c>
      <c r="B1989" s="6"/>
      <c r="C1989" s="6" t="s">
        <v>5152</v>
      </c>
      <c r="D1989" s="6" t="s">
        <v>2841</v>
      </c>
      <c r="E1989" s="6"/>
      <c r="F1989" s="6" t="s">
        <v>2823</v>
      </c>
      <c r="G1989" s="6"/>
      <c r="H1989" s="6" t="s">
        <v>2829</v>
      </c>
      <c r="I1989" s="6" t="str">
        <f t="shared" si="60"/>
        <v>MT001985</v>
      </c>
      <c r="J1989" s="6" t="s">
        <v>2776</v>
      </c>
      <c r="K1989" s="10"/>
      <c r="L1989" s="6"/>
      <c r="M1989" s="6"/>
      <c r="N1989" s="6"/>
      <c r="O1989" s="6"/>
      <c r="P1989" s="6"/>
      <c r="Q1989" s="6"/>
      <c r="R1989" s="6" t="s">
        <v>226</v>
      </c>
      <c r="S1989" s="15">
        <v>5</v>
      </c>
      <c r="T1989" s="33">
        <v>1</v>
      </c>
      <c r="U1989" s="33">
        <v>6</v>
      </c>
      <c r="V1989" s="33">
        <v>1</v>
      </c>
      <c r="W1989" s="33"/>
      <c r="X1989" s="33"/>
      <c r="Y1989" s="33"/>
      <c r="Z1989" s="33">
        <v>0</v>
      </c>
      <c r="AA1989" s="33">
        <v>1</v>
      </c>
      <c r="AB1989" s="33">
        <v>0</v>
      </c>
      <c r="AC1989" s="33">
        <v>0</v>
      </c>
      <c r="AD1989" s="33"/>
      <c r="AE1989" s="33">
        <v>10</v>
      </c>
      <c r="AF1989" s="33">
        <v>0</v>
      </c>
      <c r="AG1989" s="33">
        <v>2</v>
      </c>
      <c r="AH1989" s="33"/>
      <c r="AI1989" s="33"/>
      <c r="AJ1989" s="33"/>
      <c r="AK1989" s="33"/>
      <c r="AL1989" s="33">
        <v>2</v>
      </c>
      <c r="AM1989" s="33">
        <v>0</v>
      </c>
      <c r="AN1989" s="33"/>
      <c r="AO1989" s="33">
        <v>0</v>
      </c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</row>
    <row r="1990" spans="1:52" x14ac:dyDescent="0.25">
      <c r="A1990" s="6">
        <f t="shared" si="61"/>
        <v>1986</v>
      </c>
      <c r="B1990" s="6"/>
      <c r="C1990" s="6" t="s">
        <v>5152</v>
      </c>
      <c r="D1990" s="6" t="s">
        <v>2841</v>
      </c>
      <c r="E1990" s="6"/>
      <c r="F1990" s="6" t="s">
        <v>2823</v>
      </c>
      <c r="G1990" s="6"/>
      <c r="H1990" s="6" t="s">
        <v>2829</v>
      </c>
      <c r="I1990" s="6" t="str">
        <f t="shared" ref="I1990:I2053" si="62">IF(LEN(A1990)=1,"MT00000"&amp;A1990,IF(LEN(A1990)=2,"MT0000"&amp;A1990,IF(LEN(A1990)=3,"MT000"&amp;A1990,IF(LEN(A1990)=4,"MT00"&amp;A1990,0))))</f>
        <v>MT001986</v>
      </c>
      <c r="J1990" s="6" t="s">
        <v>2777</v>
      </c>
      <c r="K1990" s="10"/>
      <c r="L1990" s="6"/>
      <c r="M1990" s="6"/>
      <c r="N1990" s="6"/>
      <c r="O1990" s="6"/>
      <c r="P1990" s="6"/>
      <c r="Q1990" s="6"/>
      <c r="R1990" s="6" t="s">
        <v>226</v>
      </c>
      <c r="S1990" s="15">
        <v>6</v>
      </c>
      <c r="T1990" s="33">
        <v>1</v>
      </c>
      <c r="U1990" s="33">
        <v>4</v>
      </c>
      <c r="V1990" s="33">
        <v>1</v>
      </c>
      <c r="W1990" s="33"/>
      <c r="X1990" s="33"/>
      <c r="Y1990" s="33"/>
      <c r="Z1990" s="33">
        <v>0</v>
      </c>
      <c r="AA1990" s="33">
        <v>1</v>
      </c>
      <c r="AB1990" s="33">
        <v>0</v>
      </c>
      <c r="AC1990" s="33">
        <v>0</v>
      </c>
      <c r="AD1990" s="33"/>
      <c r="AE1990" s="33">
        <v>10</v>
      </c>
      <c r="AF1990" s="33">
        <v>0</v>
      </c>
      <c r="AG1990" s="33">
        <v>2</v>
      </c>
      <c r="AH1990" s="33"/>
      <c r="AI1990" s="33"/>
      <c r="AJ1990" s="33"/>
      <c r="AK1990" s="33"/>
      <c r="AL1990" s="33">
        <v>2</v>
      </c>
      <c r="AM1990" s="33">
        <v>0</v>
      </c>
      <c r="AN1990" s="33"/>
      <c r="AO1990" s="33">
        <v>0</v>
      </c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</row>
    <row r="1991" spans="1:52" x14ac:dyDescent="0.25">
      <c r="A1991" s="6">
        <f t="shared" ref="A1991:A2054" si="63">+A1990+1</f>
        <v>1987</v>
      </c>
      <c r="B1991" s="6"/>
      <c r="C1991" s="6" t="s">
        <v>5152</v>
      </c>
      <c r="D1991" s="6" t="s">
        <v>2841</v>
      </c>
      <c r="E1991" s="6"/>
      <c r="F1991" s="6" t="s">
        <v>2823</v>
      </c>
      <c r="G1991" s="6"/>
      <c r="H1991" s="6" t="s">
        <v>2829</v>
      </c>
      <c r="I1991" s="6" t="str">
        <f t="shared" si="62"/>
        <v>MT001987</v>
      </c>
      <c r="J1991" s="6" t="s">
        <v>2778</v>
      </c>
      <c r="K1991" s="10"/>
      <c r="L1991" s="6"/>
      <c r="M1991" s="6"/>
      <c r="N1991" s="6"/>
      <c r="O1991" s="6"/>
      <c r="P1991" s="6"/>
      <c r="Q1991" s="6"/>
      <c r="R1991" s="6" t="s">
        <v>226</v>
      </c>
      <c r="S1991" s="15">
        <v>7</v>
      </c>
      <c r="T1991" s="33">
        <v>1</v>
      </c>
      <c r="U1991" s="33">
        <v>6</v>
      </c>
      <c r="V1991" s="33">
        <v>1</v>
      </c>
      <c r="W1991" s="33"/>
      <c r="X1991" s="33"/>
      <c r="Y1991" s="33"/>
      <c r="Z1991" s="33">
        <v>0</v>
      </c>
      <c r="AA1991" s="33">
        <v>1</v>
      </c>
      <c r="AB1991" s="33">
        <v>0</v>
      </c>
      <c r="AC1991" s="33">
        <v>0</v>
      </c>
      <c r="AD1991" s="33"/>
      <c r="AE1991" s="33">
        <v>10</v>
      </c>
      <c r="AF1991" s="33">
        <v>0</v>
      </c>
      <c r="AG1991" s="33">
        <v>2</v>
      </c>
      <c r="AH1991" s="33"/>
      <c r="AI1991" s="33"/>
      <c r="AJ1991" s="33"/>
      <c r="AK1991" s="33"/>
      <c r="AL1991" s="33">
        <v>2</v>
      </c>
      <c r="AM1991" s="33">
        <v>0</v>
      </c>
      <c r="AN1991" s="33"/>
      <c r="AO1991" s="33">
        <v>0</v>
      </c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</row>
    <row r="1992" spans="1:52" x14ac:dyDescent="0.25">
      <c r="A1992" s="6">
        <f t="shared" si="63"/>
        <v>1988</v>
      </c>
      <c r="B1992" s="6"/>
      <c r="C1992" s="6" t="s">
        <v>5152</v>
      </c>
      <c r="D1992" s="6" t="s">
        <v>2841</v>
      </c>
      <c r="E1992" s="6"/>
      <c r="F1992" s="6" t="s">
        <v>2823</v>
      </c>
      <c r="G1992" s="6"/>
      <c r="H1992" s="6" t="s">
        <v>2829</v>
      </c>
      <c r="I1992" s="6" t="str">
        <f t="shared" si="62"/>
        <v>MT001988</v>
      </c>
      <c r="J1992" s="6" t="s">
        <v>2779</v>
      </c>
      <c r="K1992" s="10"/>
      <c r="L1992" s="6"/>
      <c r="M1992" s="6"/>
      <c r="N1992" s="6"/>
      <c r="O1992" s="6"/>
      <c r="P1992" s="6"/>
      <c r="Q1992" s="6"/>
      <c r="R1992" s="6" t="s">
        <v>226</v>
      </c>
      <c r="S1992" s="15" t="s">
        <v>514</v>
      </c>
      <c r="T1992" s="33">
        <v>1</v>
      </c>
      <c r="U1992" s="33">
        <v>4</v>
      </c>
      <c r="V1992" s="33">
        <v>1</v>
      </c>
      <c r="W1992" s="33"/>
      <c r="X1992" s="33"/>
      <c r="Y1992" s="33"/>
      <c r="Z1992" s="33">
        <v>0</v>
      </c>
      <c r="AA1992" s="33">
        <v>1</v>
      </c>
      <c r="AB1992" s="33">
        <v>0</v>
      </c>
      <c r="AC1992" s="33">
        <v>0</v>
      </c>
      <c r="AD1992" s="33"/>
      <c r="AE1992" s="33">
        <v>10</v>
      </c>
      <c r="AF1992" s="33">
        <v>0</v>
      </c>
      <c r="AG1992" s="33">
        <v>2</v>
      </c>
      <c r="AH1992" s="33"/>
      <c r="AI1992" s="33"/>
      <c r="AJ1992" s="33"/>
      <c r="AK1992" s="33"/>
      <c r="AL1992" s="33">
        <v>2</v>
      </c>
      <c r="AM1992" s="33">
        <v>0</v>
      </c>
      <c r="AN1992" s="33"/>
      <c r="AO1992" s="33">
        <v>0</v>
      </c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</row>
    <row r="1993" spans="1:52" x14ac:dyDescent="0.25">
      <c r="A1993" s="6">
        <f t="shared" si="63"/>
        <v>1989</v>
      </c>
      <c r="B1993" s="6"/>
      <c r="C1993" s="6" t="s">
        <v>5152</v>
      </c>
      <c r="D1993" s="6" t="s">
        <v>2841</v>
      </c>
      <c r="E1993" s="6"/>
      <c r="F1993" s="6" t="s">
        <v>2823</v>
      </c>
      <c r="G1993" s="6"/>
      <c r="H1993" s="6" t="s">
        <v>2829</v>
      </c>
      <c r="I1993" s="6" t="str">
        <f t="shared" si="62"/>
        <v>MT001989</v>
      </c>
      <c r="J1993" s="6" t="s">
        <v>2780</v>
      </c>
      <c r="K1993" s="10"/>
      <c r="L1993" s="6"/>
      <c r="M1993" s="6"/>
      <c r="N1993" s="6"/>
      <c r="O1993" s="6"/>
      <c r="P1993" s="6"/>
      <c r="Q1993" s="6"/>
      <c r="R1993" s="6" t="s">
        <v>226</v>
      </c>
      <c r="S1993" s="15">
        <v>3</v>
      </c>
      <c r="T1993" s="33">
        <v>1</v>
      </c>
      <c r="U1993" s="33">
        <v>6</v>
      </c>
      <c r="V1993" s="33">
        <v>1</v>
      </c>
      <c r="W1993" s="33"/>
      <c r="X1993" s="33"/>
      <c r="Y1993" s="33"/>
      <c r="Z1993" s="33">
        <v>0</v>
      </c>
      <c r="AA1993" s="33">
        <v>1</v>
      </c>
      <c r="AB1993" s="33">
        <v>0</v>
      </c>
      <c r="AC1993" s="33">
        <v>0</v>
      </c>
      <c r="AD1993" s="33"/>
      <c r="AE1993" s="33">
        <v>10</v>
      </c>
      <c r="AF1993" s="33">
        <v>0</v>
      </c>
      <c r="AG1993" s="33">
        <v>2</v>
      </c>
      <c r="AH1993" s="33"/>
      <c r="AI1993" s="33"/>
      <c r="AJ1993" s="33"/>
      <c r="AK1993" s="33"/>
      <c r="AL1993" s="33">
        <v>2</v>
      </c>
      <c r="AM1993" s="33">
        <v>0</v>
      </c>
      <c r="AN1993" s="33"/>
      <c r="AO1993" s="33">
        <v>0</v>
      </c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</row>
    <row r="1994" spans="1:52" x14ac:dyDescent="0.25">
      <c r="A1994" s="6">
        <f t="shared" si="63"/>
        <v>1990</v>
      </c>
      <c r="B1994" s="6"/>
      <c r="C1994" s="6" t="s">
        <v>5152</v>
      </c>
      <c r="D1994" s="6" t="s">
        <v>2841</v>
      </c>
      <c r="E1994" s="6"/>
      <c r="F1994" s="6" t="s">
        <v>2823</v>
      </c>
      <c r="G1994" s="6"/>
      <c r="H1994" s="6" t="s">
        <v>2829</v>
      </c>
      <c r="I1994" s="6" t="str">
        <f t="shared" si="62"/>
        <v>MT001990</v>
      </c>
      <c r="J1994" s="6" t="s">
        <v>2781</v>
      </c>
      <c r="K1994" s="10"/>
      <c r="L1994" s="6"/>
      <c r="M1994" s="6"/>
      <c r="N1994" s="6"/>
      <c r="O1994" s="6"/>
      <c r="P1994" s="6"/>
      <c r="Q1994" s="6"/>
      <c r="R1994" s="6" t="s">
        <v>226</v>
      </c>
      <c r="S1994" s="15">
        <v>5</v>
      </c>
      <c r="T1994" s="33">
        <v>1</v>
      </c>
      <c r="U1994" s="33">
        <v>6</v>
      </c>
      <c r="V1994" s="33">
        <v>1</v>
      </c>
      <c r="W1994" s="33"/>
      <c r="X1994" s="33"/>
      <c r="Y1994" s="33"/>
      <c r="Z1994" s="33">
        <v>0</v>
      </c>
      <c r="AA1994" s="33">
        <v>1</v>
      </c>
      <c r="AB1994" s="33">
        <v>0</v>
      </c>
      <c r="AC1994" s="33">
        <v>0</v>
      </c>
      <c r="AD1994" s="33"/>
      <c r="AE1994" s="33">
        <v>10</v>
      </c>
      <c r="AF1994" s="33">
        <v>0</v>
      </c>
      <c r="AG1994" s="33">
        <v>2</v>
      </c>
      <c r="AH1994" s="33"/>
      <c r="AI1994" s="33"/>
      <c r="AJ1994" s="33"/>
      <c r="AK1994" s="33"/>
      <c r="AL1994" s="33">
        <v>2</v>
      </c>
      <c r="AM1994" s="33">
        <v>0</v>
      </c>
      <c r="AN1994" s="33"/>
      <c r="AO1994" s="33">
        <v>0</v>
      </c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</row>
    <row r="1995" spans="1:52" x14ac:dyDescent="0.25">
      <c r="A1995" s="6">
        <f t="shared" si="63"/>
        <v>1991</v>
      </c>
      <c r="B1995" s="6"/>
      <c r="C1995" s="6" t="s">
        <v>5152</v>
      </c>
      <c r="D1995" s="6" t="s">
        <v>2841</v>
      </c>
      <c r="E1995" s="6"/>
      <c r="F1995" s="6" t="s">
        <v>2823</v>
      </c>
      <c r="G1995" s="6"/>
      <c r="H1995" s="6" t="s">
        <v>2829</v>
      </c>
      <c r="I1995" s="6" t="str">
        <f t="shared" si="62"/>
        <v>MT001991</v>
      </c>
      <c r="J1995" s="6" t="s">
        <v>2782</v>
      </c>
      <c r="K1995" s="10"/>
      <c r="L1995" s="6"/>
      <c r="M1995" s="6"/>
      <c r="N1995" s="6"/>
      <c r="O1995" s="6"/>
      <c r="P1995" s="6"/>
      <c r="Q1995" s="6"/>
      <c r="R1995" s="6" t="s">
        <v>226</v>
      </c>
      <c r="S1995" s="15">
        <v>6</v>
      </c>
      <c r="T1995" s="33">
        <v>1</v>
      </c>
      <c r="U1995" s="33">
        <v>6</v>
      </c>
      <c r="V1995" s="33">
        <v>1</v>
      </c>
      <c r="W1995" s="33"/>
      <c r="X1995" s="33"/>
      <c r="Y1995" s="33"/>
      <c r="Z1995" s="33">
        <v>0</v>
      </c>
      <c r="AA1995" s="33">
        <v>1</v>
      </c>
      <c r="AB1995" s="33">
        <v>0</v>
      </c>
      <c r="AC1995" s="33">
        <v>0</v>
      </c>
      <c r="AD1995" s="33"/>
      <c r="AE1995" s="33">
        <v>10</v>
      </c>
      <c r="AF1995" s="33">
        <v>0</v>
      </c>
      <c r="AG1995" s="33">
        <v>2</v>
      </c>
      <c r="AH1995" s="33"/>
      <c r="AI1995" s="33"/>
      <c r="AJ1995" s="33"/>
      <c r="AK1995" s="33"/>
      <c r="AL1995" s="33">
        <v>2</v>
      </c>
      <c r="AM1995" s="33">
        <v>0</v>
      </c>
      <c r="AN1995" s="33"/>
      <c r="AO1995" s="33">
        <v>0</v>
      </c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</row>
    <row r="1996" spans="1:52" x14ac:dyDescent="0.25">
      <c r="A1996" s="6">
        <f t="shared" si="63"/>
        <v>1992</v>
      </c>
      <c r="B1996" s="6"/>
      <c r="C1996" s="6" t="s">
        <v>5152</v>
      </c>
      <c r="D1996" s="6" t="s">
        <v>2841</v>
      </c>
      <c r="E1996" s="6"/>
      <c r="F1996" s="6" t="s">
        <v>2823</v>
      </c>
      <c r="G1996" s="6"/>
      <c r="H1996" s="6" t="s">
        <v>2827</v>
      </c>
      <c r="I1996" s="6" t="str">
        <f t="shared" si="62"/>
        <v>MT001992</v>
      </c>
      <c r="J1996" s="6" t="s">
        <v>2783</v>
      </c>
      <c r="K1996" s="10"/>
      <c r="L1996" s="6"/>
      <c r="M1996" s="6"/>
      <c r="N1996" s="6"/>
      <c r="O1996" s="6"/>
      <c r="P1996" s="6"/>
      <c r="Q1996" s="6"/>
      <c r="R1996" s="6" t="s">
        <v>226</v>
      </c>
      <c r="S1996" s="15">
        <v>6</v>
      </c>
      <c r="T1996" s="33">
        <v>1</v>
      </c>
      <c r="U1996" s="33">
        <v>1</v>
      </c>
      <c r="V1996" s="33">
        <v>1</v>
      </c>
      <c r="W1996" s="33">
        <v>0</v>
      </c>
      <c r="X1996" s="33"/>
      <c r="Y1996" s="33"/>
      <c r="Z1996" s="33">
        <v>0</v>
      </c>
      <c r="AA1996" s="33">
        <v>0</v>
      </c>
      <c r="AB1996" s="33">
        <v>1</v>
      </c>
      <c r="AC1996" s="33">
        <v>0</v>
      </c>
      <c r="AD1996" s="33"/>
      <c r="AE1996" s="33">
        <v>2</v>
      </c>
      <c r="AF1996" s="33">
        <v>2</v>
      </c>
      <c r="AG1996" s="33">
        <v>10</v>
      </c>
      <c r="AH1996" s="33"/>
      <c r="AI1996" s="33"/>
      <c r="AJ1996" s="33"/>
      <c r="AK1996" s="33"/>
      <c r="AL1996" s="33">
        <v>0</v>
      </c>
      <c r="AM1996" s="33">
        <v>10</v>
      </c>
      <c r="AN1996" s="33"/>
      <c r="AO1996" s="33">
        <v>4</v>
      </c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</row>
    <row r="1997" spans="1:52" x14ac:dyDescent="0.25">
      <c r="A1997" s="6">
        <f t="shared" si="63"/>
        <v>1993</v>
      </c>
      <c r="B1997" s="6"/>
      <c r="C1997" s="6" t="s">
        <v>5152</v>
      </c>
      <c r="D1997" s="6" t="s">
        <v>2841</v>
      </c>
      <c r="E1997" s="6"/>
      <c r="F1997" s="6" t="s">
        <v>2823</v>
      </c>
      <c r="G1997" s="6"/>
      <c r="H1997" s="6" t="s">
        <v>2827</v>
      </c>
      <c r="I1997" s="6" t="str">
        <f t="shared" si="62"/>
        <v>MT001993</v>
      </c>
      <c r="J1997" s="6" t="s">
        <v>2784</v>
      </c>
      <c r="K1997" s="10"/>
      <c r="L1997" s="6"/>
      <c r="M1997" s="6"/>
      <c r="N1997" s="6"/>
      <c r="O1997" s="6"/>
      <c r="P1997" s="6"/>
      <c r="Q1997" s="6"/>
      <c r="R1997" s="6" t="s">
        <v>226</v>
      </c>
      <c r="S1997" s="15">
        <v>6</v>
      </c>
      <c r="T1997" s="33">
        <v>1</v>
      </c>
      <c r="U1997" s="33">
        <v>1</v>
      </c>
      <c r="V1997" s="33">
        <v>1</v>
      </c>
      <c r="W1997" s="33">
        <v>0</v>
      </c>
      <c r="X1997" s="33"/>
      <c r="Y1997" s="33"/>
      <c r="Z1997" s="33">
        <v>0</v>
      </c>
      <c r="AA1997" s="33">
        <v>0</v>
      </c>
      <c r="AB1997" s="33">
        <v>1</v>
      </c>
      <c r="AC1997" s="33">
        <v>0</v>
      </c>
      <c r="AD1997" s="33"/>
      <c r="AE1997" s="33">
        <v>2</v>
      </c>
      <c r="AF1997" s="33">
        <v>2</v>
      </c>
      <c r="AG1997" s="33">
        <v>10</v>
      </c>
      <c r="AH1997" s="33"/>
      <c r="AI1997" s="33"/>
      <c r="AJ1997" s="33"/>
      <c r="AK1997" s="33"/>
      <c r="AL1997" s="33">
        <v>0</v>
      </c>
      <c r="AM1997" s="33">
        <v>10</v>
      </c>
      <c r="AN1997" s="33"/>
      <c r="AO1997" s="33">
        <v>4</v>
      </c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</row>
    <row r="1998" spans="1:52" x14ac:dyDescent="0.25">
      <c r="A1998" s="6">
        <f t="shared" si="63"/>
        <v>1994</v>
      </c>
      <c r="B1998" s="6"/>
      <c r="C1998" s="6" t="s">
        <v>5152</v>
      </c>
      <c r="D1998" s="6" t="s">
        <v>2841</v>
      </c>
      <c r="E1998" s="6"/>
      <c r="F1998" s="6" t="s">
        <v>2823</v>
      </c>
      <c r="G1998" s="6"/>
      <c r="H1998" s="6" t="s">
        <v>2827</v>
      </c>
      <c r="I1998" s="6" t="str">
        <f t="shared" si="62"/>
        <v>MT001994</v>
      </c>
      <c r="J1998" s="6" t="s">
        <v>2785</v>
      </c>
      <c r="K1998" s="10"/>
      <c r="L1998" s="6"/>
      <c r="M1998" s="6"/>
      <c r="N1998" s="6"/>
      <c r="O1998" s="6"/>
      <c r="P1998" s="6"/>
      <c r="Q1998" s="6"/>
      <c r="R1998" s="6" t="s">
        <v>226</v>
      </c>
      <c r="S1998" s="15">
        <v>3</v>
      </c>
      <c r="T1998" s="33">
        <v>1</v>
      </c>
      <c r="U1998" s="33">
        <v>1</v>
      </c>
      <c r="V1998" s="33">
        <v>1</v>
      </c>
      <c r="W1998" s="33">
        <v>0</v>
      </c>
      <c r="X1998" s="33"/>
      <c r="Y1998" s="33"/>
      <c r="Z1998" s="33">
        <v>0</v>
      </c>
      <c r="AA1998" s="33">
        <v>0</v>
      </c>
      <c r="AB1998" s="33">
        <v>1</v>
      </c>
      <c r="AC1998" s="33">
        <v>0</v>
      </c>
      <c r="AD1998" s="33"/>
      <c r="AE1998" s="33">
        <v>2</v>
      </c>
      <c r="AF1998" s="33">
        <v>2</v>
      </c>
      <c r="AG1998" s="33">
        <v>10</v>
      </c>
      <c r="AH1998" s="33"/>
      <c r="AI1998" s="33"/>
      <c r="AJ1998" s="33"/>
      <c r="AK1998" s="33"/>
      <c r="AL1998" s="33">
        <v>0</v>
      </c>
      <c r="AM1998" s="33">
        <v>10</v>
      </c>
      <c r="AN1998" s="33"/>
      <c r="AO1998" s="33">
        <v>4</v>
      </c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</row>
    <row r="1999" spans="1:52" x14ac:dyDescent="0.25">
      <c r="A1999" s="6">
        <f t="shared" si="63"/>
        <v>1995</v>
      </c>
      <c r="B1999" s="6"/>
      <c r="C1999" s="6" t="s">
        <v>5152</v>
      </c>
      <c r="D1999" s="6" t="s">
        <v>2841</v>
      </c>
      <c r="E1999" s="6"/>
      <c r="F1999" s="6" t="s">
        <v>2823</v>
      </c>
      <c r="G1999" s="6"/>
      <c r="H1999" s="6" t="s">
        <v>2827</v>
      </c>
      <c r="I1999" s="6" t="str">
        <f t="shared" si="62"/>
        <v>MT001995</v>
      </c>
      <c r="J1999" s="6" t="s">
        <v>2786</v>
      </c>
      <c r="K1999" s="10"/>
      <c r="L1999" s="6"/>
      <c r="M1999" s="6"/>
      <c r="N1999" s="6"/>
      <c r="O1999" s="6"/>
      <c r="P1999" s="6"/>
      <c r="Q1999" s="6"/>
      <c r="R1999" s="6" t="s">
        <v>226</v>
      </c>
      <c r="S1999" s="15">
        <v>3</v>
      </c>
      <c r="T1999" s="33">
        <v>1</v>
      </c>
      <c r="U1999" s="33">
        <v>1</v>
      </c>
      <c r="V1999" s="33">
        <v>1</v>
      </c>
      <c r="W1999" s="33">
        <v>0</v>
      </c>
      <c r="X1999" s="33"/>
      <c r="Y1999" s="33"/>
      <c r="Z1999" s="33">
        <v>0</v>
      </c>
      <c r="AA1999" s="33">
        <v>0</v>
      </c>
      <c r="AB1999" s="33">
        <v>1</v>
      </c>
      <c r="AC1999" s="33">
        <v>0</v>
      </c>
      <c r="AD1999" s="33"/>
      <c r="AE1999" s="33">
        <v>2</v>
      </c>
      <c r="AF1999" s="33">
        <v>2</v>
      </c>
      <c r="AG1999" s="33">
        <v>10</v>
      </c>
      <c r="AH1999" s="33"/>
      <c r="AI1999" s="33"/>
      <c r="AJ1999" s="33"/>
      <c r="AK1999" s="33"/>
      <c r="AL1999" s="33">
        <v>0</v>
      </c>
      <c r="AM1999" s="33">
        <v>10</v>
      </c>
      <c r="AN1999" s="33"/>
      <c r="AO1999" s="33">
        <v>4</v>
      </c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</row>
    <row r="2000" spans="1:52" x14ac:dyDescent="0.25">
      <c r="A2000" s="6">
        <f t="shared" si="63"/>
        <v>1996</v>
      </c>
      <c r="B2000" s="6"/>
      <c r="C2000" s="6" t="s">
        <v>5152</v>
      </c>
      <c r="D2000" s="6" t="s">
        <v>2841</v>
      </c>
      <c r="E2000" s="6"/>
      <c r="F2000" s="6" t="s">
        <v>2823</v>
      </c>
      <c r="G2000" s="6"/>
      <c r="H2000" s="6" t="s">
        <v>2827</v>
      </c>
      <c r="I2000" s="6" t="str">
        <f t="shared" si="62"/>
        <v>MT001996</v>
      </c>
      <c r="J2000" s="6" t="s">
        <v>2787</v>
      </c>
      <c r="K2000" s="10"/>
      <c r="L2000" s="6"/>
      <c r="M2000" s="6"/>
      <c r="N2000" s="6"/>
      <c r="O2000" s="6"/>
      <c r="P2000" s="6"/>
      <c r="Q2000" s="6"/>
      <c r="R2000" s="6" t="s">
        <v>226</v>
      </c>
      <c r="S2000" s="15">
        <v>3</v>
      </c>
      <c r="T2000" s="33">
        <v>1</v>
      </c>
      <c r="U2000" s="33">
        <v>1</v>
      </c>
      <c r="V2000" s="33">
        <v>1</v>
      </c>
      <c r="W2000" s="33">
        <v>0</v>
      </c>
      <c r="X2000" s="33"/>
      <c r="Y2000" s="33"/>
      <c r="Z2000" s="33">
        <v>0</v>
      </c>
      <c r="AA2000" s="33">
        <v>0</v>
      </c>
      <c r="AB2000" s="33">
        <v>1</v>
      </c>
      <c r="AC2000" s="33">
        <v>0</v>
      </c>
      <c r="AD2000" s="33"/>
      <c r="AE2000" s="33">
        <v>2</v>
      </c>
      <c r="AF2000" s="33">
        <v>2</v>
      </c>
      <c r="AG2000" s="33">
        <v>10</v>
      </c>
      <c r="AH2000" s="33"/>
      <c r="AI2000" s="33"/>
      <c r="AJ2000" s="33"/>
      <c r="AK2000" s="33"/>
      <c r="AL2000" s="33">
        <v>0</v>
      </c>
      <c r="AM2000" s="33">
        <v>10</v>
      </c>
      <c r="AN2000" s="33"/>
      <c r="AO2000" s="33">
        <v>4</v>
      </c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</row>
    <row r="2001" spans="1:52" x14ac:dyDescent="0.25">
      <c r="A2001" s="6">
        <f t="shared" si="63"/>
        <v>1997</v>
      </c>
      <c r="B2001" s="6"/>
      <c r="C2001" s="6" t="s">
        <v>5152</v>
      </c>
      <c r="D2001" s="6" t="s">
        <v>2841</v>
      </c>
      <c r="E2001" s="6"/>
      <c r="F2001" s="6" t="s">
        <v>2823</v>
      </c>
      <c r="G2001" s="6"/>
      <c r="H2001" s="6" t="s">
        <v>2827</v>
      </c>
      <c r="I2001" s="6" t="str">
        <f t="shared" si="62"/>
        <v>MT001997</v>
      </c>
      <c r="J2001" s="6" t="s">
        <v>2788</v>
      </c>
      <c r="K2001" s="10"/>
      <c r="L2001" s="6"/>
      <c r="M2001" s="6"/>
      <c r="N2001" s="6"/>
      <c r="O2001" s="6"/>
      <c r="P2001" s="6"/>
      <c r="Q2001" s="6"/>
      <c r="R2001" s="6" t="s">
        <v>226</v>
      </c>
      <c r="S2001" s="15">
        <v>3</v>
      </c>
      <c r="T2001" s="33">
        <v>1</v>
      </c>
      <c r="U2001" s="33">
        <v>1</v>
      </c>
      <c r="V2001" s="33">
        <v>1</v>
      </c>
      <c r="W2001" s="33">
        <v>0</v>
      </c>
      <c r="X2001" s="33"/>
      <c r="Y2001" s="33"/>
      <c r="Z2001" s="33">
        <v>0</v>
      </c>
      <c r="AA2001" s="33">
        <v>0</v>
      </c>
      <c r="AB2001" s="33">
        <v>1</v>
      </c>
      <c r="AC2001" s="33">
        <v>0</v>
      </c>
      <c r="AD2001" s="33"/>
      <c r="AE2001" s="33">
        <v>2</v>
      </c>
      <c r="AF2001" s="33">
        <v>2</v>
      </c>
      <c r="AG2001" s="33">
        <v>10</v>
      </c>
      <c r="AH2001" s="33"/>
      <c r="AI2001" s="33"/>
      <c r="AJ2001" s="33"/>
      <c r="AK2001" s="33"/>
      <c r="AL2001" s="33">
        <v>0</v>
      </c>
      <c r="AM2001" s="33">
        <v>10</v>
      </c>
      <c r="AN2001" s="33"/>
      <c r="AO2001" s="33">
        <v>4</v>
      </c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</row>
    <row r="2002" spans="1:52" x14ac:dyDescent="0.25">
      <c r="A2002" s="6">
        <f t="shared" si="63"/>
        <v>1998</v>
      </c>
      <c r="B2002" s="6"/>
      <c r="C2002" s="6" t="s">
        <v>5152</v>
      </c>
      <c r="D2002" s="6" t="s">
        <v>2841</v>
      </c>
      <c r="E2002" s="6"/>
      <c r="F2002" s="6" t="s">
        <v>2823</v>
      </c>
      <c r="G2002" s="6"/>
      <c r="H2002" s="6" t="s">
        <v>2827</v>
      </c>
      <c r="I2002" s="6" t="str">
        <f t="shared" si="62"/>
        <v>MT001998</v>
      </c>
      <c r="J2002" s="6" t="s">
        <v>2789</v>
      </c>
      <c r="K2002" s="10"/>
      <c r="L2002" s="6"/>
      <c r="M2002" s="6"/>
      <c r="N2002" s="6"/>
      <c r="O2002" s="6"/>
      <c r="P2002" s="6"/>
      <c r="Q2002" s="6"/>
      <c r="R2002" s="6" t="s">
        <v>226</v>
      </c>
      <c r="S2002" s="15">
        <v>3</v>
      </c>
      <c r="T2002" s="33">
        <v>1</v>
      </c>
      <c r="U2002" s="33">
        <v>1</v>
      </c>
      <c r="V2002" s="33">
        <v>1</v>
      </c>
      <c r="W2002" s="33">
        <v>0</v>
      </c>
      <c r="X2002" s="33"/>
      <c r="Y2002" s="33"/>
      <c r="Z2002" s="33">
        <v>0</v>
      </c>
      <c r="AA2002" s="33">
        <v>0</v>
      </c>
      <c r="AB2002" s="33">
        <v>1</v>
      </c>
      <c r="AC2002" s="33">
        <v>0</v>
      </c>
      <c r="AD2002" s="33"/>
      <c r="AE2002" s="33">
        <v>2</v>
      </c>
      <c r="AF2002" s="33">
        <v>2</v>
      </c>
      <c r="AG2002" s="33">
        <v>10</v>
      </c>
      <c r="AH2002" s="33"/>
      <c r="AI2002" s="33"/>
      <c r="AJ2002" s="33"/>
      <c r="AK2002" s="33"/>
      <c r="AL2002" s="33">
        <v>0</v>
      </c>
      <c r="AM2002" s="33">
        <v>10</v>
      </c>
      <c r="AN2002" s="33"/>
      <c r="AO2002" s="33">
        <v>4</v>
      </c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</row>
    <row r="2003" spans="1:52" x14ac:dyDescent="0.25">
      <c r="A2003" s="6">
        <f t="shared" si="63"/>
        <v>1999</v>
      </c>
      <c r="B2003" s="6"/>
      <c r="C2003" s="6" t="s">
        <v>5152</v>
      </c>
      <c r="D2003" s="6" t="s">
        <v>2841</v>
      </c>
      <c r="E2003" s="6"/>
      <c r="F2003" s="6" t="s">
        <v>2823</v>
      </c>
      <c r="G2003" s="6"/>
      <c r="H2003" s="6" t="s">
        <v>2827</v>
      </c>
      <c r="I2003" s="6" t="str">
        <f t="shared" si="62"/>
        <v>MT001999</v>
      </c>
      <c r="J2003" s="6" t="s">
        <v>2790</v>
      </c>
      <c r="K2003" s="10"/>
      <c r="L2003" s="6"/>
      <c r="M2003" s="6"/>
      <c r="N2003" s="6"/>
      <c r="O2003" s="6"/>
      <c r="P2003" s="6"/>
      <c r="Q2003" s="6"/>
      <c r="R2003" s="6" t="s">
        <v>226</v>
      </c>
      <c r="S2003" s="15">
        <v>6</v>
      </c>
      <c r="T2003" s="33">
        <v>1</v>
      </c>
      <c r="U2003" s="33">
        <v>1</v>
      </c>
      <c r="V2003" s="33">
        <v>1</v>
      </c>
      <c r="W2003" s="33">
        <v>0</v>
      </c>
      <c r="X2003" s="33"/>
      <c r="Y2003" s="33"/>
      <c r="Z2003" s="33">
        <v>0</v>
      </c>
      <c r="AA2003" s="33">
        <v>0</v>
      </c>
      <c r="AB2003" s="33">
        <v>1</v>
      </c>
      <c r="AC2003" s="33">
        <v>0</v>
      </c>
      <c r="AD2003" s="33"/>
      <c r="AE2003" s="33">
        <v>2</v>
      </c>
      <c r="AF2003" s="33">
        <v>2</v>
      </c>
      <c r="AG2003" s="33">
        <v>10</v>
      </c>
      <c r="AH2003" s="33"/>
      <c r="AI2003" s="33"/>
      <c r="AJ2003" s="33"/>
      <c r="AK2003" s="33"/>
      <c r="AL2003" s="33">
        <v>0</v>
      </c>
      <c r="AM2003" s="33">
        <v>10</v>
      </c>
      <c r="AN2003" s="33"/>
      <c r="AO2003" s="33">
        <v>4</v>
      </c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</row>
    <row r="2004" spans="1:52" x14ac:dyDescent="0.25">
      <c r="A2004" s="6">
        <f t="shared" si="63"/>
        <v>2000</v>
      </c>
      <c r="B2004" s="6"/>
      <c r="C2004" s="6" t="s">
        <v>5152</v>
      </c>
      <c r="D2004" s="6" t="s">
        <v>2841</v>
      </c>
      <c r="E2004" s="6"/>
      <c r="F2004" s="6" t="s">
        <v>2823</v>
      </c>
      <c r="G2004" s="6"/>
      <c r="H2004" s="6" t="s">
        <v>2827</v>
      </c>
      <c r="I2004" s="6" t="str">
        <f t="shared" si="62"/>
        <v>MT002000</v>
      </c>
      <c r="J2004" s="6" t="s">
        <v>2791</v>
      </c>
      <c r="K2004" s="10"/>
      <c r="L2004" s="6"/>
      <c r="M2004" s="6"/>
      <c r="N2004" s="6"/>
      <c r="O2004" s="6"/>
      <c r="P2004" s="6"/>
      <c r="Q2004" s="6"/>
      <c r="R2004" s="6" t="s">
        <v>226</v>
      </c>
      <c r="S2004" s="15">
        <v>3</v>
      </c>
      <c r="T2004" s="33">
        <v>1</v>
      </c>
      <c r="U2004" s="33">
        <v>1</v>
      </c>
      <c r="V2004" s="33">
        <v>1</v>
      </c>
      <c r="W2004" s="33">
        <v>0</v>
      </c>
      <c r="X2004" s="33"/>
      <c r="Y2004" s="33"/>
      <c r="Z2004" s="33">
        <v>0</v>
      </c>
      <c r="AA2004" s="33">
        <v>0</v>
      </c>
      <c r="AB2004" s="33">
        <v>1</v>
      </c>
      <c r="AC2004" s="33">
        <v>0</v>
      </c>
      <c r="AD2004" s="33"/>
      <c r="AE2004" s="33">
        <v>2</v>
      </c>
      <c r="AF2004" s="33">
        <v>2</v>
      </c>
      <c r="AG2004" s="33">
        <v>10</v>
      </c>
      <c r="AH2004" s="33"/>
      <c r="AI2004" s="33"/>
      <c r="AJ2004" s="33"/>
      <c r="AK2004" s="33"/>
      <c r="AL2004" s="33">
        <v>0</v>
      </c>
      <c r="AM2004" s="33">
        <v>10</v>
      </c>
      <c r="AN2004" s="33"/>
      <c r="AO2004" s="33">
        <v>4</v>
      </c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</row>
    <row r="2005" spans="1:52" x14ac:dyDescent="0.25">
      <c r="A2005" s="6">
        <f t="shared" si="63"/>
        <v>2001</v>
      </c>
      <c r="B2005" s="6"/>
      <c r="C2005" s="6" t="s">
        <v>5152</v>
      </c>
      <c r="D2005" s="6" t="s">
        <v>2841</v>
      </c>
      <c r="E2005" s="6"/>
      <c r="F2005" s="6" t="s">
        <v>2823</v>
      </c>
      <c r="G2005" s="6"/>
      <c r="H2005" s="6" t="s">
        <v>2827</v>
      </c>
      <c r="I2005" s="6" t="str">
        <f t="shared" si="62"/>
        <v>MT002001</v>
      </c>
      <c r="J2005" s="6" t="s">
        <v>2792</v>
      </c>
      <c r="K2005" s="10"/>
      <c r="L2005" s="6"/>
      <c r="M2005" s="6"/>
      <c r="N2005" s="6"/>
      <c r="O2005" s="6"/>
      <c r="P2005" s="6"/>
      <c r="Q2005" s="6"/>
      <c r="R2005" s="6" t="s">
        <v>226</v>
      </c>
      <c r="S2005" s="15">
        <v>6</v>
      </c>
      <c r="T2005" s="33">
        <v>1</v>
      </c>
      <c r="U2005" s="33">
        <v>1</v>
      </c>
      <c r="V2005" s="33">
        <v>1</v>
      </c>
      <c r="W2005" s="33">
        <v>0</v>
      </c>
      <c r="X2005" s="33"/>
      <c r="Y2005" s="33"/>
      <c r="Z2005" s="33">
        <v>0</v>
      </c>
      <c r="AA2005" s="33">
        <v>0</v>
      </c>
      <c r="AB2005" s="33">
        <v>1</v>
      </c>
      <c r="AC2005" s="33">
        <v>0</v>
      </c>
      <c r="AD2005" s="33"/>
      <c r="AE2005" s="33">
        <v>2</v>
      </c>
      <c r="AF2005" s="33">
        <v>2</v>
      </c>
      <c r="AG2005" s="33">
        <v>10</v>
      </c>
      <c r="AH2005" s="33"/>
      <c r="AI2005" s="33"/>
      <c r="AJ2005" s="33"/>
      <c r="AK2005" s="33"/>
      <c r="AL2005" s="33">
        <v>0</v>
      </c>
      <c r="AM2005" s="33">
        <v>10</v>
      </c>
      <c r="AN2005" s="33"/>
      <c r="AO2005" s="33">
        <v>4</v>
      </c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</row>
    <row r="2006" spans="1:52" x14ac:dyDescent="0.25">
      <c r="A2006" s="6">
        <f t="shared" si="63"/>
        <v>2002</v>
      </c>
      <c r="B2006" s="6"/>
      <c r="C2006" s="6" t="s">
        <v>5152</v>
      </c>
      <c r="D2006" s="6" t="s">
        <v>2841</v>
      </c>
      <c r="E2006" s="6"/>
      <c r="F2006" s="6" t="s">
        <v>2823</v>
      </c>
      <c r="G2006" s="6"/>
      <c r="H2006" s="6" t="s">
        <v>2827</v>
      </c>
      <c r="I2006" s="6" t="str">
        <f t="shared" si="62"/>
        <v>MT002002</v>
      </c>
      <c r="J2006" s="6" t="s">
        <v>2793</v>
      </c>
      <c r="K2006" s="10"/>
      <c r="L2006" s="6"/>
      <c r="M2006" s="6"/>
      <c r="N2006" s="6"/>
      <c r="O2006" s="6"/>
      <c r="P2006" s="6"/>
      <c r="Q2006" s="6"/>
      <c r="R2006" s="6" t="s">
        <v>226</v>
      </c>
      <c r="S2006" s="15">
        <v>6</v>
      </c>
      <c r="T2006" s="33">
        <v>1</v>
      </c>
      <c r="U2006" s="33">
        <v>1</v>
      </c>
      <c r="V2006" s="33">
        <v>1</v>
      </c>
      <c r="W2006" s="33">
        <v>0</v>
      </c>
      <c r="X2006" s="33"/>
      <c r="Y2006" s="33"/>
      <c r="Z2006" s="33">
        <v>0</v>
      </c>
      <c r="AA2006" s="33">
        <v>0</v>
      </c>
      <c r="AB2006" s="33">
        <v>1</v>
      </c>
      <c r="AC2006" s="33">
        <v>0</v>
      </c>
      <c r="AD2006" s="33"/>
      <c r="AE2006" s="33">
        <v>2</v>
      </c>
      <c r="AF2006" s="33">
        <v>2</v>
      </c>
      <c r="AG2006" s="33">
        <v>10</v>
      </c>
      <c r="AH2006" s="33"/>
      <c r="AI2006" s="33"/>
      <c r="AJ2006" s="33"/>
      <c r="AK2006" s="33"/>
      <c r="AL2006" s="33">
        <v>0</v>
      </c>
      <c r="AM2006" s="33">
        <v>10</v>
      </c>
      <c r="AN2006" s="33"/>
      <c r="AO2006" s="33">
        <v>4</v>
      </c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</row>
    <row r="2007" spans="1:52" x14ac:dyDescent="0.25">
      <c r="A2007" s="6">
        <f t="shared" si="63"/>
        <v>2003</v>
      </c>
      <c r="B2007" s="6"/>
      <c r="C2007" s="6" t="s">
        <v>5152</v>
      </c>
      <c r="D2007" s="6" t="s">
        <v>2841</v>
      </c>
      <c r="E2007" s="6"/>
      <c r="F2007" s="6" t="s">
        <v>2823</v>
      </c>
      <c r="G2007" s="6"/>
      <c r="H2007" s="6" t="s">
        <v>2827</v>
      </c>
      <c r="I2007" s="6" t="str">
        <f t="shared" si="62"/>
        <v>MT002003</v>
      </c>
      <c r="J2007" s="6" t="s">
        <v>2794</v>
      </c>
      <c r="K2007" s="10"/>
      <c r="L2007" s="6"/>
      <c r="M2007" s="6"/>
      <c r="N2007" s="6"/>
      <c r="O2007" s="6"/>
      <c r="P2007" s="6"/>
      <c r="Q2007" s="6"/>
      <c r="R2007" s="6" t="s">
        <v>226</v>
      </c>
      <c r="S2007" s="15">
        <v>5</v>
      </c>
      <c r="T2007" s="33">
        <v>1</v>
      </c>
      <c r="U2007" s="33">
        <v>1</v>
      </c>
      <c r="V2007" s="33">
        <v>1</v>
      </c>
      <c r="W2007" s="33">
        <v>0</v>
      </c>
      <c r="X2007" s="33"/>
      <c r="Y2007" s="33"/>
      <c r="Z2007" s="33">
        <v>0</v>
      </c>
      <c r="AA2007" s="33">
        <v>0</v>
      </c>
      <c r="AB2007" s="33">
        <v>1</v>
      </c>
      <c r="AC2007" s="33">
        <v>0</v>
      </c>
      <c r="AD2007" s="33"/>
      <c r="AE2007" s="33">
        <v>2</v>
      </c>
      <c r="AF2007" s="33">
        <v>2</v>
      </c>
      <c r="AG2007" s="33">
        <v>10</v>
      </c>
      <c r="AH2007" s="33"/>
      <c r="AI2007" s="33"/>
      <c r="AJ2007" s="33"/>
      <c r="AK2007" s="33"/>
      <c r="AL2007" s="33">
        <v>0</v>
      </c>
      <c r="AM2007" s="33">
        <v>10</v>
      </c>
      <c r="AN2007" s="33"/>
      <c r="AO2007" s="33">
        <v>4</v>
      </c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</row>
    <row r="2008" spans="1:52" x14ac:dyDescent="0.25">
      <c r="A2008" s="6">
        <f t="shared" si="63"/>
        <v>2004</v>
      </c>
      <c r="B2008" s="6"/>
      <c r="C2008" s="6" t="s">
        <v>5152</v>
      </c>
      <c r="D2008" s="6" t="s">
        <v>2841</v>
      </c>
      <c r="E2008" s="6"/>
      <c r="F2008" s="6" t="s">
        <v>2823</v>
      </c>
      <c r="G2008" s="6"/>
      <c r="H2008" s="6" t="s">
        <v>2827</v>
      </c>
      <c r="I2008" s="6" t="str">
        <f t="shared" si="62"/>
        <v>MT002004</v>
      </c>
      <c r="J2008" s="6" t="s">
        <v>2795</v>
      </c>
      <c r="K2008" s="10"/>
      <c r="L2008" s="6"/>
      <c r="M2008" s="6"/>
      <c r="N2008" s="6"/>
      <c r="O2008" s="6"/>
      <c r="P2008" s="6"/>
      <c r="Q2008" s="6"/>
      <c r="R2008" s="6" t="s">
        <v>226</v>
      </c>
      <c r="S2008" s="15" t="s">
        <v>514</v>
      </c>
      <c r="T2008" s="33">
        <v>1</v>
      </c>
      <c r="U2008" s="33">
        <v>1</v>
      </c>
      <c r="V2008" s="33">
        <v>1</v>
      </c>
      <c r="W2008" s="33">
        <v>0</v>
      </c>
      <c r="X2008" s="33"/>
      <c r="Y2008" s="33"/>
      <c r="Z2008" s="33">
        <v>0</v>
      </c>
      <c r="AA2008" s="33">
        <v>0</v>
      </c>
      <c r="AB2008" s="33">
        <v>1</v>
      </c>
      <c r="AC2008" s="33">
        <v>0</v>
      </c>
      <c r="AD2008" s="33"/>
      <c r="AE2008" s="33">
        <v>2</v>
      </c>
      <c r="AF2008" s="33">
        <v>2</v>
      </c>
      <c r="AG2008" s="33">
        <v>10</v>
      </c>
      <c r="AH2008" s="33"/>
      <c r="AI2008" s="33"/>
      <c r="AJ2008" s="33"/>
      <c r="AK2008" s="33"/>
      <c r="AL2008" s="33">
        <v>0</v>
      </c>
      <c r="AM2008" s="33">
        <v>10</v>
      </c>
      <c r="AN2008" s="33"/>
      <c r="AO2008" s="33">
        <v>4</v>
      </c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</row>
    <row r="2009" spans="1:52" x14ac:dyDescent="0.25">
      <c r="A2009" s="6">
        <f t="shared" si="63"/>
        <v>2005</v>
      </c>
      <c r="B2009" s="6"/>
      <c r="C2009" s="6" t="s">
        <v>5152</v>
      </c>
      <c r="D2009" s="6" t="s">
        <v>2841</v>
      </c>
      <c r="E2009" s="6"/>
      <c r="F2009" s="6" t="s">
        <v>2823</v>
      </c>
      <c r="G2009" s="6"/>
      <c r="H2009" s="6" t="s">
        <v>2826</v>
      </c>
      <c r="I2009" s="6" t="str">
        <f t="shared" si="62"/>
        <v>MT002005</v>
      </c>
      <c r="J2009" s="6" t="s">
        <v>2515</v>
      </c>
      <c r="K2009" s="10"/>
      <c r="L2009" s="6"/>
      <c r="M2009" s="6"/>
      <c r="N2009" s="6"/>
      <c r="O2009" s="6"/>
      <c r="P2009" s="6"/>
      <c r="Q2009" s="6"/>
      <c r="R2009" s="6" t="s">
        <v>226</v>
      </c>
      <c r="S2009" s="15">
        <v>4</v>
      </c>
      <c r="T2009" s="33">
        <v>1</v>
      </c>
      <c r="U2009" s="33">
        <v>1</v>
      </c>
      <c r="V2009" s="33">
        <v>1</v>
      </c>
      <c r="W2009" s="33">
        <v>0</v>
      </c>
      <c r="X2009" s="33"/>
      <c r="Y2009" s="33"/>
      <c r="Z2009" s="33">
        <v>0</v>
      </c>
      <c r="AA2009" s="33">
        <v>0</v>
      </c>
      <c r="AB2009" s="33">
        <v>0</v>
      </c>
      <c r="AC2009" s="33">
        <v>0</v>
      </c>
      <c r="AD2009" s="33"/>
      <c r="AE2009" s="33">
        <v>2</v>
      </c>
      <c r="AF2009" s="33">
        <v>2</v>
      </c>
      <c r="AG2009" s="33">
        <v>10</v>
      </c>
      <c r="AH2009" s="33"/>
      <c r="AI2009" s="33"/>
      <c r="AJ2009" s="33"/>
      <c r="AK2009" s="33"/>
      <c r="AL2009" s="33">
        <v>0</v>
      </c>
      <c r="AM2009" s="33">
        <v>10</v>
      </c>
      <c r="AN2009" s="33"/>
      <c r="AO2009" s="33">
        <v>0</v>
      </c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</row>
    <row r="2010" spans="1:52" x14ac:dyDescent="0.25">
      <c r="A2010" s="6">
        <f t="shared" si="63"/>
        <v>2006</v>
      </c>
      <c r="B2010" s="6"/>
      <c r="C2010" s="6" t="s">
        <v>5152</v>
      </c>
      <c r="D2010" s="6" t="s">
        <v>2841</v>
      </c>
      <c r="E2010" s="6"/>
      <c r="F2010" s="6" t="s">
        <v>2823</v>
      </c>
      <c r="G2010" s="6"/>
      <c r="H2010" s="6" t="s">
        <v>2827</v>
      </c>
      <c r="I2010" s="6" t="str">
        <f t="shared" si="62"/>
        <v>MT002006</v>
      </c>
      <c r="J2010" s="6" t="s">
        <v>2796</v>
      </c>
      <c r="K2010" s="10"/>
      <c r="L2010" s="6"/>
      <c r="M2010" s="6"/>
      <c r="N2010" s="6"/>
      <c r="O2010" s="6"/>
      <c r="P2010" s="6"/>
      <c r="Q2010" s="6"/>
      <c r="R2010" s="6" t="s">
        <v>226</v>
      </c>
      <c r="S2010" s="15">
        <v>6</v>
      </c>
      <c r="T2010" s="33">
        <v>1</v>
      </c>
      <c r="U2010" s="33">
        <v>1</v>
      </c>
      <c r="V2010" s="33">
        <v>1</v>
      </c>
      <c r="W2010" s="33">
        <v>0</v>
      </c>
      <c r="X2010" s="33"/>
      <c r="Y2010" s="33"/>
      <c r="Z2010" s="33">
        <v>0</v>
      </c>
      <c r="AA2010" s="33">
        <v>0</v>
      </c>
      <c r="AB2010" s="33">
        <v>1</v>
      </c>
      <c r="AC2010" s="33">
        <v>0</v>
      </c>
      <c r="AD2010" s="33"/>
      <c r="AE2010" s="33">
        <v>2</v>
      </c>
      <c r="AF2010" s="33">
        <v>2</v>
      </c>
      <c r="AG2010" s="33">
        <v>10</v>
      </c>
      <c r="AH2010" s="33"/>
      <c r="AI2010" s="33"/>
      <c r="AJ2010" s="33"/>
      <c r="AK2010" s="33"/>
      <c r="AL2010" s="33">
        <v>0</v>
      </c>
      <c r="AM2010" s="33">
        <v>10</v>
      </c>
      <c r="AN2010" s="33"/>
      <c r="AO2010" s="33">
        <v>4</v>
      </c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</row>
    <row r="2011" spans="1:52" x14ac:dyDescent="0.25">
      <c r="A2011" s="6">
        <f t="shared" si="63"/>
        <v>2007</v>
      </c>
      <c r="B2011" s="6"/>
      <c r="C2011" s="6" t="s">
        <v>5152</v>
      </c>
      <c r="D2011" s="6" t="s">
        <v>2841</v>
      </c>
      <c r="E2011" s="6"/>
      <c r="F2011" s="6" t="s">
        <v>2823</v>
      </c>
      <c r="G2011" s="6"/>
      <c r="H2011" s="6" t="s">
        <v>2827</v>
      </c>
      <c r="I2011" s="6" t="str">
        <f t="shared" si="62"/>
        <v>MT002007</v>
      </c>
      <c r="J2011" s="6" t="s">
        <v>2797</v>
      </c>
      <c r="K2011" s="10"/>
      <c r="L2011" s="6"/>
      <c r="M2011" s="6"/>
      <c r="N2011" s="6"/>
      <c r="O2011" s="6"/>
      <c r="P2011" s="6"/>
      <c r="Q2011" s="6"/>
      <c r="R2011" s="6" t="s">
        <v>226</v>
      </c>
      <c r="S2011" s="15">
        <v>3</v>
      </c>
      <c r="T2011" s="33">
        <v>1</v>
      </c>
      <c r="U2011" s="33">
        <v>1</v>
      </c>
      <c r="V2011" s="33">
        <v>1</v>
      </c>
      <c r="W2011" s="33">
        <v>0</v>
      </c>
      <c r="X2011" s="33"/>
      <c r="Y2011" s="33"/>
      <c r="Z2011" s="33">
        <v>0</v>
      </c>
      <c r="AA2011" s="33">
        <v>0</v>
      </c>
      <c r="AB2011" s="33">
        <v>1</v>
      </c>
      <c r="AC2011" s="33">
        <v>0</v>
      </c>
      <c r="AD2011" s="33"/>
      <c r="AE2011" s="33">
        <v>2</v>
      </c>
      <c r="AF2011" s="33">
        <v>2</v>
      </c>
      <c r="AG2011" s="33">
        <v>10</v>
      </c>
      <c r="AH2011" s="33"/>
      <c r="AI2011" s="33"/>
      <c r="AJ2011" s="33"/>
      <c r="AK2011" s="33"/>
      <c r="AL2011" s="33">
        <v>0</v>
      </c>
      <c r="AM2011" s="33">
        <v>10</v>
      </c>
      <c r="AN2011" s="33"/>
      <c r="AO2011" s="33">
        <v>4</v>
      </c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</row>
    <row r="2012" spans="1:52" x14ac:dyDescent="0.25">
      <c r="A2012" s="6">
        <f t="shared" si="63"/>
        <v>2008</v>
      </c>
      <c r="B2012" s="6"/>
      <c r="C2012" s="6" t="s">
        <v>5152</v>
      </c>
      <c r="D2012" s="6" t="s">
        <v>2841</v>
      </c>
      <c r="E2012" s="6"/>
      <c r="F2012" s="6" t="s">
        <v>2823</v>
      </c>
      <c r="G2012" s="6"/>
      <c r="H2012" s="6" t="s">
        <v>2827</v>
      </c>
      <c r="I2012" s="6" t="str">
        <f t="shared" si="62"/>
        <v>MT002008</v>
      </c>
      <c r="J2012" s="6" t="s">
        <v>2798</v>
      </c>
      <c r="K2012" s="10"/>
      <c r="L2012" s="6"/>
      <c r="M2012" s="6"/>
      <c r="N2012" s="6"/>
      <c r="O2012" s="6"/>
      <c r="P2012" s="6"/>
      <c r="Q2012" s="6"/>
      <c r="R2012" s="6" t="s">
        <v>226</v>
      </c>
      <c r="S2012" s="15">
        <v>6</v>
      </c>
      <c r="T2012" s="33">
        <v>1</v>
      </c>
      <c r="U2012" s="33">
        <v>1</v>
      </c>
      <c r="V2012" s="33">
        <v>1</v>
      </c>
      <c r="W2012" s="33">
        <v>0</v>
      </c>
      <c r="X2012" s="33"/>
      <c r="Y2012" s="33"/>
      <c r="Z2012" s="33">
        <v>0</v>
      </c>
      <c r="AA2012" s="33">
        <v>0</v>
      </c>
      <c r="AB2012" s="33">
        <v>1</v>
      </c>
      <c r="AC2012" s="33">
        <v>0</v>
      </c>
      <c r="AD2012" s="33"/>
      <c r="AE2012" s="33">
        <v>2</v>
      </c>
      <c r="AF2012" s="33">
        <v>2</v>
      </c>
      <c r="AG2012" s="33">
        <v>10</v>
      </c>
      <c r="AH2012" s="33"/>
      <c r="AI2012" s="33"/>
      <c r="AJ2012" s="33"/>
      <c r="AK2012" s="33"/>
      <c r="AL2012" s="33">
        <v>0</v>
      </c>
      <c r="AM2012" s="33">
        <v>10</v>
      </c>
      <c r="AN2012" s="33"/>
      <c r="AO2012" s="33">
        <v>4</v>
      </c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</row>
    <row r="2013" spans="1:52" x14ac:dyDescent="0.25">
      <c r="A2013" s="6">
        <f t="shared" si="63"/>
        <v>2009</v>
      </c>
      <c r="B2013" s="6"/>
      <c r="C2013" s="6" t="s">
        <v>5152</v>
      </c>
      <c r="D2013" s="6" t="s">
        <v>2841</v>
      </c>
      <c r="E2013" s="6"/>
      <c r="F2013" s="6" t="s">
        <v>2823</v>
      </c>
      <c r="G2013" s="6"/>
      <c r="H2013" s="6" t="s">
        <v>2825</v>
      </c>
      <c r="I2013" s="6" t="str">
        <f t="shared" si="62"/>
        <v>MT002009</v>
      </c>
      <c r="J2013" s="6" t="s">
        <v>2799</v>
      </c>
      <c r="K2013" s="10"/>
      <c r="L2013" s="6"/>
      <c r="M2013" s="6"/>
      <c r="N2013" s="6"/>
      <c r="O2013" s="6"/>
      <c r="P2013" s="6"/>
      <c r="Q2013" s="6"/>
      <c r="R2013" s="6" t="s">
        <v>226</v>
      </c>
      <c r="S2013" s="15">
        <v>7</v>
      </c>
      <c r="T2013" s="33">
        <v>1</v>
      </c>
      <c r="U2013" s="33">
        <v>1</v>
      </c>
      <c r="V2013" s="33">
        <v>1</v>
      </c>
      <c r="W2013" s="33">
        <v>0</v>
      </c>
      <c r="X2013" s="33"/>
      <c r="Y2013" s="33"/>
      <c r="Z2013" s="33">
        <v>0</v>
      </c>
      <c r="AA2013" s="33">
        <v>0</v>
      </c>
      <c r="AB2013" s="33">
        <v>0</v>
      </c>
      <c r="AC2013" s="33">
        <v>0</v>
      </c>
      <c r="AD2013" s="33"/>
      <c r="AE2013" s="33">
        <v>2</v>
      </c>
      <c r="AF2013" s="33">
        <v>2</v>
      </c>
      <c r="AG2013" s="33">
        <v>10</v>
      </c>
      <c r="AH2013" s="33"/>
      <c r="AI2013" s="33"/>
      <c r="AJ2013" s="33"/>
      <c r="AK2013" s="33"/>
      <c r="AL2013" s="33">
        <v>0</v>
      </c>
      <c r="AM2013" s="33">
        <v>10</v>
      </c>
      <c r="AN2013" s="33"/>
      <c r="AO2013" s="33">
        <v>4</v>
      </c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</row>
    <row r="2014" spans="1:52" x14ac:dyDescent="0.25">
      <c r="A2014" s="6">
        <f t="shared" si="63"/>
        <v>2010</v>
      </c>
      <c r="B2014" s="6"/>
      <c r="C2014" s="6" t="s">
        <v>5152</v>
      </c>
      <c r="D2014" s="6" t="s">
        <v>2841</v>
      </c>
      <c r="E2014" s="6"/>
      <c r="F2014" s="6" t="s">
        <v>2823</v>
      </c>
      <c r="G2014" s="6"/>
      <c r="H2014" s="6" t="s">
        <v>2827</v>
      </c>
      <c r="I2014" s="6" t="str">
        <f t="shared" si="62"/>
        <v>MT002010</v>
      </c>
      <c r="J2014" s="6" t="s">
        <v>2800</v>
      </c>
      <c r="K2014" s="10"/>
      <c r="L2014" s="6"/>
      <c r="M2014" s="6"/>
      <c r="N2014" s="6"/>
      <c r="O2014" s="6"/>
      <c r="P2014" s="6"/>
      <c r="Q2014" s="6"/>
      <c r="R2014" s="6" t="s">
        <v>226</v>
      </c>
      <c r="S2014" s="15">
        <v>6</v>
      </c>
      <c r="T2014" s="33">
        <v>1</v>
      </c>
      <c r="U2014" s="33">
        <v>1</v>
      </c>
      <c r="V2014" s="33">
        <v>1</v>
      </c>
      <c r="W2014" s="33">
        <v>0</v>
      </c>
      <c r="X2014" s="33"/>
      <c r="Y2014" s="33"/>
      <c r="Z2014" s="33">
        <v>0</v>
      </c>
      <c r="AA2014" s="33">
        <v>0</v>
      </c>
      <c r="AB2014" s="33">
        <v>1</v>
      </c>
      <c r="AC2014" s="33">
        <v>0</v>
      </c>
      <c r="AD2014" s="33"/>
      <c r="AE2014" s="33">
        <v>2</v>
      </c>
      <c r="AF2014" s="33">
        <v>2</v>
      </c>
      <c r="AG2014" s="33">
        <v>10</v>
      </c>
      <c r="AH2014" s="33"/>
      <c r="AI2014" s="33"/>
      <c r="AJ2014" s="33"/>
      <c r="AK2014" s="33"/>
      <c r="AL2014" s="33">
        <v>0</v>
      </c>
      <c r="AM2014" s="33">
        <v>10</v>
      </c>
      <c r="AN2014" s="33"/>
      <c r="AO2014" s="33">
        <v>4</v>
      </c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</row>
    <row r="2015" spans="1:52" x14ac:dyDescent="0.25">
      <c r="A2015" s="6">
        <f t="shared" si="63"/>
        <v>2011</v>
      </c>
      <c r="B2015" s="6"/>
      <c r="C2015" s="6" t="s">
        <v>5152</v>
      </c>
      <c r="D2015" s="6" t="s">
        <v>2841</v>
      </c>
      <c r="E2015" s="6"/>
      <c r="F2015" s="6" t="s">
        <v>2823</v>
      </c>
      <c r="G2015" s="6"/>
      <c r="H2015" s="6" t="s">
        <v>2827</v>
      </c>
      <c r="I2015" s="6" t="str">
        <f t="shared" si="62"/>
        <v>MT002011</v>
      </c>
      <c r="J2015" s="6" t="s">
        <v>2801</v>
      </c>
      <c r="K2015" s="10"/>
      <c r="L2015" s="6"/>
      <c r="M2015" s="6"/>
      <c r="N2015" s="6"/>
      <c r="O2015" s="6"/>
      <c r="P2015" s="6"/>
      <c r="Q2015" s="6"/>
      <c r="R2015" s="6" t="s">
        <v>226</v>
      </c>
      <c r="S2015" s="15" t="s">
        <v>514</v>
      </c>
      <c r="T2015" s="33">
        <v>1</v>
      </c>
      <c r="U2015" s="33">
        <v>1</v>
      </c>
      <c r="V2015" s="33">
        <v>1</v>
      </c>
      <c r="W2015" s="33">
        <v>0</v>
      </c>
      <c r="X2015" s="33"/>
      <c r="Y2015" s="33"/>
      <c r="Z2015" s="33">
        <v>0</v>
      </c>
      <c r="AA2015" s="33">
        <v>0</v>
      </c>
      <c r="AB2015" s="33">
        <v>1</v>
      </c>
      <c r="AC2015" s="33">
        <v>0</v>
      </c>
      <c r="AD2015" s="33"/>
      <c r="AE2015" s="33">
        <v>2</v>
      </c>
      <c r="AF2015" s="33">
        <v>2</v>
      </c>
      <c r="AG2015" s="33">
        <v>10</v>
      </c>
      <c r="AH2015" s="33"/>
      <c r="AI2015" s="33"/>
      <c r="AJ2015" s="33"/>
      <c r="AK2015" s="33"/>
      <c r="AL2015" s="33">
        <v>0</v>
      </c>
      <c r="AM2015" s="33">
        <v>10</v>
      </c>
      <c r="AN2015" s="33"/>
      <c r="AO2015" s="33">
        <v>4</v>
      </c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</row>
    <row r="2016" spans="1:52" x14ac:dyDescent="0.25">
      <c r="A2016" s="6">
        <f t="shared" si="63"/>
        <v>2012</v>
      </c>
      <c r="B2016" s="6"/>
      <c r="C2016" s="6" t="s">
        <v>5152</v>
      </c>
      <c r="D2016" s="6" t="s">
        <v>2841</v>
      </c>
      <c r="E2016" s="6"/>
      <c r="F2016" s="6" t="s">
        <v>2823</v>
      </c>
      <c r="G2016" s="6"/>
      <c r="H2016" s="6" t="s">
        <v>2827</v>
      </c>
      <c r="I2016" s="6" t="str">
        <f t="shared" si="62"/>
        <v>MT002012</v>
      </c>
      <c r="J2016" s="6" t="s">
        <v>2802</v>
      </c>
      <c r="K2016" s="10"/>
      <c r="L2016" s="6"/>
      <c r="M2016" s="6"/>
      <c r="N2016" s="6"/>
      <c r="O2016" s="6"/>
      <c r="P2016" s="6"/>
      <c r="Q2016" s="6"/>
      <c r="R2016" s="6" t="s">
        <v>226</v>
      </c>
      <c r="S2016" s="15">
        <v>4</v>
      </c>
      <c r="T2016" s="33">
        <v>1</v>
      </c>
      <c r="U2016" s="33">
        <v>1</v>
      </c>
      <c r="V2016" s="33">
        <v>1</v>
      </c>
      <c r="W2016" s="33">
        <v>0</v>
      </c>
      <c r="X2016" s="33"/>
      <c r="Y2016" s="33"/>
      <c r="Z2016" s="33">
        <v>0</v>
      </c>
      <c r="AA2016" s="33">
        <v>0</v>
      </c>
      <c r="AB2016" s="33">
        <v>1</v>
      </c>
      <c r="AC2016" s="33">
        <v>0</v>
      </c>
      <c r="AD2016" s="33"/>
      <c r="AE2016" s="33">
        <v>2</v>
      </c>
      <c r="AF2016" s="33">
        <v>2</v>
      </c>
      <c r="AG2016" s="33">
        <v>10</v>
      </c>
      <c r="AH2016" s="33"/>
      <c r="AI2016" s="33"/>
      <c r="AJ2016" s="33"/>
      <c r="AK2016" s="33"/>
      <c r="AL2016" s="33">
        <v>0</v>
      </c>
      <c r="AM2016" s="33">
        <v>10</v>
      </c>
      <c r="AN2016" s="33"/>
      <c r="AO2016" s="33">
        <v>4</v>
      </c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</row>
    <row r="2017" spans="1:52" x14ac:dyDescent="0.25">
      <c r="A2017" s="6">
        <f t="shared" si="63"/>
        <v>2013</v>
      </c>
      <c r="B2017" s="6"/>
      <c r="C2017" s="6" t="s">
        <v>5152</v>
      </c>
      <c r="D2017" s="6" t="s">
        <v>2846</v>
      </c>
      <c r="E2017" s="6"/>
      <c r="F2017" s="6" t="s">
        <v>2823</v>
      </c>
      <c r="G2017" s="6"/>
      <c r="H2017" s="6" t="s">
        <v>2825</v>
      </c>
      <c r="I2017" s="6" t="str">
        <f t="shared" si="62"/>
        <v>MT002013</v>
      </c>
      <c r="J2017" s="6" t="s">
        <v>1875</v>
      </c>
      <c r="K2017" s="10"/>
      <c r="L2017" s="6"/>
      <c r="M2017" s="6"/>
      <c r="N2017" s="6"/>
      <c r="O2017" s="6"/>
      <c r="P2017" s="6"/>
      <c r="Q2017" s="6"/>
      <c r="R2017" s="6" t="s">
        <v>226</v>
      </c>
      <c r="S2017" s="15">
        <v>3</v>
      </c>
      <c r="T2017" s="33">
        <v>0</v>
      </c>
      <c r="U2017" s="33">
        <v>1</v>
      </c>
      <c r="V2017" s="33">
        <v>1</v>
      </c>
      <c r="W2017" s="33">
        <v>0</v>
      </c>
      <c r="X2017" s="33"/>
      <c r="Y2017" s="33"/>
      <c r="Z2017" s="33">
        <v>1</v>
      </c>
      <c r="AA2017" s="33">
        <v>1</v>
      </c>
      <c r="AB2017" s="33">
        <v>1</v>
      </c>
      <c r="AC2017" s="33">
        <v>0</v>
      </c>
      <c r="AD2017" s="33"/>
      <c r="AE2017" s="33">
        <v>0</v>
      </c>
      <c r="AF2017" s="33">
        <v>1</v>
      </c>
      <c r="AG2017" s="33">
        <v>5</v>
      </c>
      <c r="AH2017" s="33"/>
      <c r="AI2017" s="33"/>
      <c r="AJ2017" s="33"/>
      <c r="AK2017" s="33"/>
      <c r="AL2017" s="33">
        <v>1</v>
      </c>
      <c r="AM2017" s="33">
        <v>5</v>
      </c>
      <c r="AN2017" s="33"/>
      <c r="AO2017" s="33">
        <v>0</v>
      </c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</row>
    <row r="2018" spans="1:52" x14ac:dyDescent="0.25">
      <c r="A2018" s="6">
        <f t="shared" si="63"/>
        <v>2014</v>
      </c>
      <c r="B2018" s="6"/>
      <c r="C2018" s="6" t="s">
        <v>5152</v>
      </c>
      <c r="D2018" s="6" t="s">
        <v>2846</v>
      </c>
      <c r="E2018" s="6"/>
      <c r="F2018" s="6" t="s">
        <v>2823</v>
      </c>
      <c r="G2018" s="6"/>
      <c r="H2018" s="6" t="s">
        <v>2825</v>
      </c>
      <c r="I2018" s="6" t="str">
        <f t="shared" si="62"/>
        <v>MT002014</v>
      </c>
      <c r="J2018" s="6" t="s">
        <v>1867</v>
      </c>
      <c r="K2018" s="10"/>
      <c r="L2018" s="6"/>
      <c r="M2018" s="6"/>
      <c r="N2018" s="6"/>
      <c r="O2018" s="6"/>
      <c r="P2018" s="6"/>
      <c r="Q2018" s="6"/>
      <c r="R2018" s="6" t="s">
        <v>226</v>
      </c>
      <c r="S2018" s="15">
        <v>4</v>
      </c>
      <c r="T2018" s="33">
        <v>0</v>
      </c>
      <c r="U2018" s="33">
        <v>1</v>
      </c>
      <c r="V2018" s="33">
        <v>1</v>
      </c>
      <c r="W2018" s="33">
        <v>0</v>
      </c>
      <c r="X2018" s="33"/>
      <c r="Y2018" s="33"/>
      <c r="Z2018" s="33">
        <v>1</v>
      </c>
      <c r="AA2018" s="33">
        <v>1</v>
      </c>
      <c r="AB2018" s="33">
        <v>1</v>
      </c>
      <c r="AC2018" s="33">
        <v>0</v>
      </c>
      <c r="AD2018" s="33"/>
      <c r="AE2018" s="33">
        <v>0</v>
      </c>
      <c r="AF2018" s="33">
        <v>1</v>
      </c>
      <c r="AG2018" s="33">
        <v>5</v>
      </c>
      <c r="AH2018" s="33"/>
      <c r="AI2018" s="33"/>
      <c r="AJ2018" s="33"/>
      <c r="AK2018" s="33"/>
      <c r="AL2018" s="33">
        <v>1</v>
      </c>
      <c r="AM2018" s="33">
        <v>5</v>
      </c>
      <c r="AN2018" s="33"/>
      <c r="AO2018" s="33">
        <v>0</v>
      </c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</row>
    <row r="2019" spans="1:52" x14ac:dyDescent="0.25">
      <c r="A2019" s="6">
        <f t="shared" si="63"/>
        <v>2015</v>
      </c>
      <c r="B2019" s="6"/>
      <c r="C2019" s="6" t="s">
        <v>5152</v>
      </c>
      <c r="D2019" s="6" t="s">
        <v>2852</v>
      </c>
      <c r="E2019" s="6"/>
      <c r="F2019" s="6" t="s">
        <v>2823</v>
      </c>
      <c r="G2019" s="6"/>
      <c r="H2019" s="6" t="s">
        <v>2828</v>
      </c>
      <c r="I2019" s="6" t="str">
        <f t="shared" si="62"/>
        <v>MT002015</v>
      </c>
      <c r="J2019" s="6" t="s">
        <v>2803</v>
      </c>
      <c r="K2019" s="10"/>
      <c r="L2019" s="6"/>
      <c r="M2019" s="6"/>
      <c r="N2019" s="6"/>
      <c r="O2019" s="6"/>
      <c r="P2019" s="6"/>
      <c r="Q2019" s="6"/>
      <c r="R2019" s="6" t="s">
        <v>45</v>
      </c>
      <c r="S2019" s="15" t="s">
        <v>2833</v>
      </c>
      <c r="T2019" s="33">
        <v>1</v>
      </c>
      <c r="U2019" s="33">
        <v>1</v>
      </c>
      <c r="V2019" s="33">
        <v>1</v>
      </c>
      <c r="W2019" s="33"/>
      <c r="X2019" s="33"/>
      <c r="Y2019" s="33"/>
      <c r="Z2019" s="33">
        <v>1</v>
      </c>
      <c r="AA2019" s="33">
        <v>1</v>
      </c>
      <c r="AB2019" s="33">
        <v>1</v>
      </c>
      <c r="AC2019" s="33">
        <v>0</v>
      </c>
      <c r="AD2019" s="33"/>
      <c r="AE2019" s="33">
        <v>0</v>
      </c>
      <c r="AF2019" s="33">
        <v>0</v>
      </c>
      <c r="AG2019" s="33">
        <v>0</v>
      </c>
      <c r="AH2019" s="33"/>
      <c r="AI2019" s="33"/>
      <c r="AJ2019" s="33"/>
      <c r="AK2019" s="33"/>
      <c r="AL2019" s="33">
        <v>0</v>
      </c>
      <c r="AM2019" s="33">
        <v>0</v>
      </c>
      <c r="AN2019" s="33"/>
      <c r="AO2019" s="33">
        <v>0</v>
      </c>
      <c r="AP2019" s="33">
        <v>12</v>
      </c>
      <c r="AQ2019" s="33">
        <v>12</v>
      </c>
      <c r="AR2019" s="33">
        <v>34</v>
      </c>
      <c r="AS2019" s="33">
        <v>0</v>
      </c>
      <c r="AT2019" s="33"/>
      <c r="AU2019" s="33"/>
      <c r="AV2019" s="33">
        <v>10</v>
      </c>
      <c r="AW2019" s="33">
        <v>14</v>
      </c>
      <c r="AX2019" s="33">
        <v>34</v>
      </c>
      <c r="AY2019" s="33">
        <v>0</v>
      </c>
      <c r="AZ2019" s="33">
        <v>0</v>
      </c>
    </row>
    <row r="2020" spans="1:52" x14ac:dyDescent="0.25">
      <c r="A2020" s="6">
        <f t="shared" si="63"/>
        <v>2016</v>
      </c>
      <c r="B2020" s="6"/>
      <c r="C2020" s="6" t="s">
        <v>5152</v>
      </c>
      <c r="D2020" s="6" t="s">
        <v>2840</v>
      </c>
      <c r="E2020" s="6"/>
      <c r="F2020" s="6" t="s">
        <v>2823</v>
      </c>
      <c r="G2020" s="6"/>
      <c r="H2020" s="6" t="s">
        <v>2824</v>
      </c>
      <c r="I2020" s="6" t="str">
        <f t="shared" si="62"/>
        <v>MT002016</v>
      </c>
      <c r="J2020" s="6" t="s">
        <v>2804</v>
      </c>
      <c r="K2020" s="10"/>
      <c r="L2020" s="6"/>
      <c r="M2020" s="6"/>
      <c r="N2020" s="6"/>
      <c r="O2020" s="6"/>
      <c r="P2020" s="6"/>
      <c r="Q2020" s="6"/>
      <c r="R2020" s="6" t="s">
        <v>226</v>
      </c>
      <c r="S2020" s="15">
        <v>7</v>
      </c>
      <c r="T2020" s="33"/>
      <c r="U2020" s="33">
        <v>1</v>
      </c>
      <c r="V2020" s="33">
        <v>1</v>
      </c>
      <c r="W2020" s="33"/>
      <c r="X2020" s="33"/>
      <c r="Y2020" s="33"/>
      <c r="Z2020" s="33"/>
      <c r="AA2020" s="33">
        <v>0</v>
      </c>
      <c r="AB2020" s="33"/>
      <c r="AC2020" s="33"/>
      <c r="AD2020" s="33"/>
      <c r="AE2020" s="33">
        <v>0</v>
      </c>
      <c r="AF2020" s="33">
        <v>2</v>
      </c>
      <c r="AG2020" s="33">
        <v>2</v>
      </c>
      <c r="AH2020" s="33"/>
      <c r="AI2020" s="33"/>
      <c r="AJ2020" s="33"/>
      <c r="AK2020" s="33"/>
      <c r="AL2020" s="33">
        <v>0</v>
      </c>
      <c r="AM2020" s="33">
        <v>0</v>
      </c>
      <c r="AN2020" s="33"/>
      <c r="AO2020" s="33">
        <v>0</v>
      </c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</row>
    <row r="2021" spans="1:52" x14ac:dyDescent="0.25">
      <c r="A2021" s="6">
        <f t="shared" si="63"/>
        <v>2017</v>
      </c>
      <c r="B2021" s="6"/>
      <c r="C2021" s="6" t="s">
        <v>5152</v>
      </c>
      <c r="D2021" s="6" t="s">
        <v>2840</v>
      </c>
      <c r="E2021" s="6"/>
      <c r="F2021" s="6" t="s">
        <v>2823</v>
      </c>
      <c r="G2021" s="6"/>
      <c r="H2021" s="6" t="s">
        <v>2824</v>
      </c>
      <c r="I2021" s="6" t="str">
        <f t="shared" si="62"/>
        <v>MT002017</v>
      </c>
      <c r="J2021" s="6" t="s">
        <v>2805</v>
      </c>
      <c r="K2021" s="10"/>
      <c r="L2021" s="6"/>
      <c r="M2021" s="6"/>
      <c r="N2021" s="6"/>
      <c r="O2021" s="6"/>
      <c r="P2021" s="6"/>
      <c r="Q2021" s="6"/>
      <c r="R2021" s="6" t="s">
        <v>226</v>
      </c>
      <c r="S2021" s="15">
        <v>7</v>
      </c>
      <c r="T2021" s="33"/>
      <c r="U2021" s="33">
        <v>1</v>
      </c>
      <c r="V2021" s="33">
        <v>1</v>
      </c>
      <c r="W2021" s="33"/>
      <c r="X2021" s="33"/>
      <c r="Y2021" s="33"/>
      <c r="Z2021" s="33"/>
      <c r="AA2021" s="33">
        <v>0</v>
      </c>
      <c r="AB2021" s="33"/>
      <c r="AC2021" s="33"/>
      <c r="AD2021" s="33"/>
      <c r="AE2021" s="33">
        <v>0</v>
      </c>
      <c r="AF2021" s="33">
        <v>2</v>
      </c>
      <c r="AG2021" s="33">
        <v>2</v>
      </c>
      <c r="AH2021" s="33"/>
      <c r="AI2021" s="33"/>
      <c r="AJ2021" s="33"/>
      <c r="AK2021" s="33"/>
      <c r="AL2021" s="33">
        <v>0</v>
      </c>
      <c r="AM2021" s="33">
        <v>0</v>
      </c>
      <c r="AN2021" s="33"/>
      <c r="AO2021" s="33">
        <v>0</v>
      </c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</row>
    <row r="2022" spans="1:52" x14ac:dyDescent="0.25">
      <c r="A2022" s="6">
        <f t="shared" si="63"/>
        <v>2018</v>
      </c>
      <c r="B2022" s="6"/>
      <c r="C2022" s="6" t="s">
        <v>5152</v>
      </c>
      <c r="D2022" s="6" t="s">
        <v>2839</v>
      </c>
      <c r="E2022" s="6"/>
      <c r="F2022" s="6" t="s">
        <v>2823</v>
      </c>
      <c r="G2022" s="6"/>
      <c r="H2022" s="6" t="s">
        <v>2831</v>
      </c>
      <c r="I2022" s="6" t="str">
        <f t="shared" si="62"/>
        <v>MT002018</v>
      </c>
      <c r="J2022" s="6" t="s">
        <v>2806</v>
      </c>
      <c r="K2022" s="10"/>
      <c r="L2022" s="6"/>
      <c r="M2022" s="6"/>
      <c r="N2022" s="6"/>
      <c r="O2022" s="6"/>
      <c r="P2022" s="6"/>
      <c r="Q2022" s="6"/>
      <c r="R2022" s="6" t="s">
        <v>98</v>
      </c>
      <c r="S2022" s="15">
        <v>5</v>
      </c>
      <c r="T2022" s="33">
        <v>2</v>
      </c>
      <c r="U2022" s="33">
        <v>2</v>
      </c>
      <c r="V2022" s="33">
        <v>2</v>
      </c>
      <c r="W2022" s="33">
        <v>0</v>
      </c>
      <c r="X2022" s="33"/>
      <c r="Y2022" s="33"/>
      <c r="Z2022" s="33">
        <v>2</v>
      </c>
      <c r="AA2022" s="33">
        <v>2</v>
      </c>
      <c r="AB2022" s="33">
        <v>0</v>
      </c>
      <c r="AC2022" s="33">
        <v>0</v>
      </c>
      <c r="AD2022" s="33"/>
      <c r="AE2022" s="33">
        <v>6</v>
      </c>
      <c r="AF2022" s="33">
        <v>6</v>
      </c>
      <c r="AG2022" s="33">
        <v>20</v>
      </c>
      <c r="AH2022" s="33"/>
      <c r="AI2022" s="33"/>
      <c r="AJ2022" s="33"/>
      <c r="AK2022" s="33"/>
      <c r="AL2022" s="33">
        <v>5</v>
      </c>
      <c r="AM2022" s="33">
        <v>0</v>
      </c>
      <c r="AN2022" s="33"/>
      <c r="AO2022" s="33">
        <v>0</v>
      </c>
      <c r="AP2022" s="33">
        <v>6</v>
      </c>
      <c r="AQ2022" s="33">
        <v>6</v>
      </c>
      <c r="AR2022" s="33">
        <v>30</v>
      </c>
      <c r="AS2022" s="33">
        <v>0</v>
      </c>
      <c r="AT2022" s="33"/>
      <c r="AU2022" s="33"/>
      <c r="AV2022" s="33">
        <v>10</v>
      </c>
      <c r="AW2022" s="33">
        <v>6</v>
      </c>
      <c r="AX2022" s="33">
        <v>30</v>
      </c>
      <c r="AY2022" s="33">
        <v>0</v>
      </c>
      <c r="AZ2022" s="33">
        <v>0</v>
      </c>
    </row>
    <row r="2023" spans="1:52" x14ac:dyDescent="0.25">
      <c r="A2023" s="6">
        <f t="shared" si="63"/>
        <v>2019</v>
      </c>
      <c r="B2023" s="6"/>
      <c r="C2023" s="6" t="s">
        <v>5152</v>
      </c>
      <c r="D2023" s="6" t="s">
        <v>2847</v>
      </c>
      <c r="E2023" s="6"/>
      <c r="F2023" s="6" t="s">
        <v>2823</v>
      </c>
      <c r="G2023" s="6"/>
      <c r="H2023" s="6" t="s">
        <v>2827</v>
      </c>
      <c r="I2023" s="6" t="str">
        <f t="shared" si="62"/>
        <v>MT002019</v>
      </c>
      <c r="J2023" s="6" t="s">
        <v>2807</v>
      </c>
      <c r="K2023" s="10"/>
      <c r="L2023" s="6"/>
      <c r="M2023" s="6"/>
      <c r="N2023" s="6"/>
      <c r="O2023" s="6"/>
      <c r="P2023" s="6"/>
      <c r="Q2023" s="6"/>
      <c r="R2023" s="6" t="s">
        <v>226</v>
      </c>
      <c r="S2023" s="15">
        <v>3</v>
      </c>
      <c r="T2023" s="33">
        <v>1</v>
      </c>
      <c r="U2023" s="33">
        <v>1</v>
      </c>
      <c r="V2023" s="33">
        <v>1</v>
      </c>
      <c r="W2023" s="33">
        <v>0</v>
      </c>
      <c r="X2023" s="33"/>
      <c r="Y2023" s="33"/>
      <c r="Z2023" s="33">
        <v>1</v>
      </c>
      <c r="AA2023" s="33">
        <v>1</v>
      </c>
      <c r="AB2023" s="33">
        <v>1</v>
      </c>
      <c r="AC2023" s="33">
        <v>0</v>
      </c>
      <c r="AD2023" s="33"/>
      <c r="AE2023" s="33">
        <v>2</v>
      </c>
      <c r="AF2023" s="33">
        <v>2</v>
      </c>
      <c r="AG2023" s="33">
        <v>10</v>
      </c>
      <c r="AH2023" s="33"/>
      <c r="AI2023" s="33"/>
      <c r="AJ2023" s="33"/>
      <c r="AK2023" s="33"/>
      <c r="AL2023" s="33">
        <v>2</v>
      </c>
      <c r="AM2023" s="33">
        <v>10</v>
      </c>
      <c r="AN2023" s="33"/>
      <c r="AO2023" s="33">
        <v>0</v>
      </c>
      <c r="AP2023" s="33">
        <v>0</v>
      </c>
      <c r="AQ2023" s="33">
        <v>0</v>
      </c>
      <c r="AR2023" s="33">
        <v>0</v>
      </c>
      <c r="AS2023" s="33">
        <v>0</v>
      </c>
      <c r="AT2023" s="33"/>
      <c r="AU2023" s="33"/>
      <c r="AV2023" s="33">
        <v>0</v>
      </c>
      <c r="AW2023" s="33">
        <v>0</v>
      </c>
      <c r="AX2023" s="33">
        <v>0</v>
      </c>
      <c r="AY2023" s="33">
        <v>0</v>
      </c>
      <c r="AZ2023" s="33">
        <v>0</v>
      </c>
    </row>
    <row r="2024" spans="1:52" x14ac:dyDescent="0.25">
      <c r="A2024" s="6">
        <f t="shared" si="63"/>
        <v>2020</v>
      </c>
      <c r="B2024" s="6"/>
      <c r="C2024" s="6" t="s">
        <v>5152</v>
      </c>
      <c r="D2024" s="6" t="s">
        <v>2847</v>
      </c>
      <c r="E2024" s="6"/>
      <c r="F2024" s="6" t="s">
        <v>2823</v>
      </c>
      <c r="G2024" s="6"/>
      <c r="H2024" s="6" t="s">
        <v>2827</v>
      </c>
      <c r="I2024" s="6" t="str">
        <f t="shared" si="62"/>
        <v>MT002020</v>
      </c>
      <c r="J2024" s="6" t="s">
        <v>2808</v>
      </c>
      <c r="K2024" s="10"/>
      <c r="L2024" s="6"/>
      <c r="M2024" s="6"/>
      <c r="N2024" s="6"/>
      <c r="O2024" s="6"/>
      <c r="P2024" s="6"/>
      <c r="Q2024" s="6"/>
      <c r="R2024" s="6" t="s">
        <v>226</v>
      </c>
      <c r="S2024" s="15">
        <v>4</v>
      </c>
      <c r="T2024" s="33">
        <v>1</v>
      </c>
      <c r="U2024" s="33">
        <v>1</v>
      </c>
      <c r="V2024" s="33">
        <v>1</v>
      </c>
      <c r="W2024" s="33">
        <v>0</v>
      </c>
      <c r="X2024" s="33"/>
      <c r="Y2024" s="33"/>
      <c r="Z2024" s="33">
        <v>1</v>
      </c>
      <c r="AA2024" s="33">
        <v>1</v>
      </c>
      <c r="AB2024" s="33">
        <v>1</v>
      </c>
      <c r="AC2024" s="33">
        <v>0</v>
      </c>
      <c r="AD2024" s="33"/>
      <c r="AE2024" s="33">
        <v>2</v>
      </c>
      <c r="AF2024" s="33">
        <v>2</v>
      </c>
      <c r="AG2024" s="33">
        <v>10</v>
      </c>
      <c r="AH2024" s="33"/>
      <c r="AI2024" s="33"/>
      <c r="AJ2024" s="33"/>
      <c r="AK2024" s="33"/>
      <c r="AL2024" s="33">
        <v>2</v>
      </c>
      <c r="AM2024" s="33">
        <v>10</v>
      </c>
      <c r="AN2024" s="33"/>
      <c r="AO2024" s="33">
        <v>0</v>
      </c>
      <c r="AP2024" s="33">
        <v>0</v>
      </c>
      <c r="AQ2024" s="33">
        <v>0</v>
      </c>
      <c r="AR2024" s="33">
        <v>0</v>
      </c>
      <c r="AS2024" s="33">
        <v>0</v>
      </c>
      <c r="AT2024" s="33"/>
      <c r="AU2024" s="33"/>
      <c r="AV2024" s="33">
        <v>0</v>
      </c>
      <c r="AW2024" s="33">
        <v>0</v>
      </c>
      <c r="AX2024" s="33">
        <v>0</v>
      </c>
      <c r="AY2024" s="33">
        <v>0</v>
      </c>
      <c r="AZ2024" s="33">
        <v>0</v>
      </c>
    </row>
    <row r="2025" spans="1:52" x14ac:dyDescent="0.25">
      <c r="A2025" s="6">
        <f t="shared" si="63"/>
        <v>2021</v>
      </c>
      <c r="B2025" s="6"/>
      <c r="C2025" s="6" t="s">
        <v>5152</v>
      </c>
      <c r="D2025" s="6" t="s">
        <v>2847</v>
      </c>
      <c r="E2025" s="6"/>
      <c r="F2025" s="6" t="s">
        <v>2823</v>
      </c>
      <c r="G2025" s="6"/>
      <c r="H2025" s="6" t="s">
        <v>2827</v>
      </c>
      <c r="I2025" s="6" t="str">
        <f t="shared" si="62"/>
        <v>MT002021</v>
      </c>
      <c r="J2025" s="6" t="s">
        <v>2809</v>
      </c>
      <c r="K2025" s="10"/>
      <c r="L2025" s="6"/>
      <c r="M2025" s="6"/>
      <c r="N2025" s="6"/>
      <c r="O2025" s="6"/>
      <c r="P2025" s="6"/>
      <c r="Q2025" s="6"/>
      <c r="R2025" s="6" t="s">
        <v>226</v>
      </c>
      <c r="S2025" s="15" t="s">
        <v>514</v>
      </c>
      <c r="T2025" s="33">
        <v>1</v>
      </c>
      <c r="U2025" s="33">
        <v>1</v>
      </c>
      <c r="V2025" s="33">
        <v>1</v>
      </c>
      <c r="W2025" s="33">
        <v>0</v>
      </c>
      <c r="X2025" s="33"/>
      <c r="Y2025" s="33"/>
      <c r="Z2025" s="33">
        <v>1</v>
      </c>
      <c r="AA2025" s="33">
        <v>1</v>
      </c>
      <c r="AB2025" s="33">
        <v>1</v>
      </c>
      <c r="AC2025" s="33">
        <v>0</v>
      </c>
      <c r="AD2025" s="33"/>
      <c r="AE2025" s="33">
        <v>2</v>
      </c>
      <c r="AF2025" s="33">
        <v>2</v>
      </c>
      <c r="AG2025" s="33">
        <v>10</v>
      </c>
      <c r="AH2025" s="33"/>
      <c r="AI2025" s="33"/>
      <c r="AJ2025" s="33"/>
      <c r="AK2025" s="33"/>
      <c r="AL2025" s="33">
        <v>2</v>
      </c>
      <c r="AM2025" s="33">
        <v>10</v>
      </c>
      <c r="AN2025" s="33"/>
      <c r="AO2025" s="33">
        <v>0</v>
      </c>
      <c r="AP2025" s="33">
        <v>0</v>
      </c>
      <c r="AQ2025" s="33">
        <v>0</v>
      </c>
      <c r="AR2025" s="33">
        <v>0</v>
      </c>
      <c r="AS2025" s="33">
        <v>0</v>
      </c>
      <c r="AT2025" s="33"/>
      <c r="AU2025" s="33"/>
      <c r="AV2025" s="33">
        <v>0</v>
      </c>
      <c r="AW2025" s="33">
        <v>0</v>
      </c>
      <c r="AX2025" s="33">
        <v>0</v>
      </c>
      <c r="AY2025" s="33">
        <v>0</v>
      </c>
      <c r="AZ2025" s="33">
        <v>0</v>
      </c>
    </row>
    <row r="2026" spans="1:52" x14ac:dyDescent="0.25">
      <c r="A2026" s="6">
        <f t="shared" si="63"/>
        <v>2022</v>
      </c>
      <c r="B2026" s="6"/>
      <c r="C2026" s="6" t="s">
        <v>5152</v>
      </c>
      <c r="D2026" s="6" t="s">
        <v>2840</v>
      </c>
      <c r="E2026" s="6"/>
      <c r="F2026" s="6" t="s">
        <v>2823</v>
      </c>
      <c r="G2026" s="6"/>
      <c r="H2026" s="6" t="s">
        <v>2829</v>
      </c>
      <c r="I2026" s="6" t="str">
        <f t="shared" si="62"/>
        <v>MT002022</v>
      </c>
      <c r="J2026" s="6" t="s">
        <v>2810</v>
      </c>
      <c r="K2026" s="10"/>
      <c r="L2026" s="6"/>
      <c r="M2026" s="6"/>
      <c r="N2026" s="6"/>
      <c r="O2026" s="6"/>
      <c r="P2026" s="6"/>
      <c r="Q2026" s="6"/>
      <c r="R2026" s="6" t="s">
        <v>226</v>
      </c>
      <c r="S2026" s="15">
        <v>7</v>
      </c>
      <c r="T2026" s="33">
        <v>0</v>
      </c>
      <c r="U2026" s="33">
        <v>1</v>
      </c>
      <c r="V2026" s="33">
        <v>1</v>
      </c>
      <c r="W2026" s="33">
        <v>0</v>
      </c>
      <c r="X2026" s="33"/>
      <c r="Y2026" s="33"/>
      <c r="Z2026" s="33">
        <v>0</v>
      </c>
      <c r="AA2026" s="33">
        <v>0</v>
      </c>
      <c r="AB2026" s="33">
        <v>0</v>
      </c>
      <c r="AC2026" s="33">
        <v>0</v>
      </c>
      <c r="AD2026" s="33"/>
      <c r="AE2026" s="33">
        <v>0</v>
      </c>
      <c r="AF2026" s="33">
        <v>2</v>
      </c>
      <c r="AG2026" s="33">
        <v>10</v>
      </c>
      <c r="AH2026" s="33"/>
      <c r="AI2026" s="33"/>
      <c r="AJ2026" s="33"/>
      <c r="AK2026" s="33"/>
      <c r="AL2026" s="33">
        <v>0</v>
      </c>
      <c r="AM2026" s="33">
        <v>0</v>
      </c>
      <c r="AN2026" s="33"/>
      <c r="AO2026" s="33">
        <v>0</v>
      </c>
      <c r="AP2026" s="33">
        <v>0</v>
      </c>
      <c r="AQ2026" s="33">
        <v>0</v>
      </c>
      <c r="AR2026" s="33">
        <v>0</v>
      </c>
      <c r="AS2026" s="33">
        <v>0</v>
      </c>
      <c r="AT2026" s="33"/>
      <c r="AU2026" s="33"/>
      <c r="AV2026" s="33">
        <v>0</v>
      </c>
      <c r="AW2026" s="33">
        <v>0</v>
      </c>
      <c r="AX2026" s="33">
        <v>0</v>
      </c>
      <c r="AY2026" s="33">
        <v>0</v>
      </c>
      <c r="AZ2026" s="33">
        <v>0</v>
      </c>
    </row>
    <row r="2027" spans="1:52" x14ac:dyDescent="0.25">
      <c r="A2027" s="6">
        <f t="shared" si="63"/>
        <v>2023</v>
      </c>
      <c r="B2027" s="6"/>
      <c r="C2027" s="6" t="s">
        <v>5152</v>
      </c>
      <c r="D2027" s="6" t="s">
        <v>2848</v>
      </c>
      <c r="E2027" s="6"/>
      <c r="F2027" s="6" t="s">
        <v>2823</v>
      </c>
      <c r="G2027" s="6"/>
      <c r="H2027" s="6" t="s">
        <v>2830</v>
      </c>
      <c r="I2027" s="6" t="str">
        <f t="shared" si="62"/>
        <v>MT002023</v>
      </c>
      <c r="J2027" s="6" t="s">
        <v>2811</v>
      </c>
      <c r="K2027" s="10"/>
      <c r="L2027" s="6"/>
      <c r="M2027" s="6"/>
      <c r="N2027" s="6"/>
      <c r="O2027" s="6"/>
      <c r="P2027" s="6"/>
      <c r="Q2027" s="6"/>
      <c r="R2027" s="6" t="s">
        <v>98</v>
      </c>
      <c r="S2027" s="15">
        <v>4</v>
      </c>
      <c r="T2027" s="33">
        <v>1</v>
      </c>
      <c r="U2027" s="33">
        <v>1</v>
      </c>
      <c r="V2027" s="33">
        <v>1</v>
      </c>
      <c r="W2027" s="33">
        <v>0</v>
      </c>
      <c r="X2027" s="33"/>
      <c r="Y2027" s="33"/>
      <c r="Z2027" s="33">
        <v>0</v>
      </c>
      <c r="AA2027" s="33">
        <v>0</v>
      </c>
      <c r="AB2027" s="33">
        <v>0</v>
      </c>
      <c r="AC2027" s="33">
        <v>0</v>
      </c>
      <c r="AD2027" s="33"/>
      <c r="AE2027" s="33">
        <v>2</v>
      </c>
      <c r="AF2027" s="33">
        <v>2</v>
      </c>
      <c r="AG2027" s="33">
        <v>9</v>
      </c>
      <c r="AH2027" s="33"/>
      <c r="AI2027" s="33"/>
      <c r="AJ2027" s="33"/>
      <c r="AK2027" s="33"/>
      <c r="AL2027" s="33">
        <v>0</v>
      </c>
      <c r="AM2027" s="33">
        <v>0</v>
      </c>
      <c r="AN2027" s="33"/>
      <c r="AO2027" s="33">
        <v>0</v>
      </c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</row>
    <row r="2028" spans="1:52" x14ac:dyDescent="0.25">
      <c r="A2028" s="6">
        <f t="shared" si="63"/>
        <v>2024</v>
      </c>
      <c r="B2028" s="6"/>
      <c r="C2028" s="6" t="s">
        <v>5152</v>
      </c>
      <c r="D2028" s="6" t="s">
        <v>2841</v>
      </c>
      <c r="E2028" s="6"/>
      <c r="F2028" s="6" t="s">
        <v>2823</v>
      </c>
      <c r="G2028" s="6"/>
      <c r="H2028" s="6" t="s">
        <v>2827</v>
      </c>
      <c r="I2028" s="6" t="str">
        <f t="shared" si="62"/>
        <v>MT002024</v>
      </c>
      <c r="J2028" s="6" t="s">
        <v>2812</v>
      </c>
      <c r="K2028" s="10"/>
      <c r="L2028" s="6"/>
      <c r="M2028" s="6"/>
      <c r="N2028" s="6"/>
      <c r="O2028" s="6"/>
      <c r="P2028" s="6"/>
      <c r="Q2028" s="6"/>
      <c r="R2028" s="6" t="s">
        <v>226</v>
      </c>
      <c r="S2028" s="15">
        <v>7</v>
      </c>
      <c r="T2028" s="33">
        <v>1</v>
      </c>
      <c r="U2028" s="33">
        <v>1</v>
      </c>
      <c r="V2028" s="33">
        <v>1</v>
      </c>
      <c r="W2028" s="33">
        <v>0</v>
      </c>
      <c r="X2028" s="33"/>
      <c r="Y2028" s="33"/>
      <c r="Z2028" s="33">
        <v>0</v>
      </c>
      <c r="AA2028" s="33">
        <v>0</v>
      </c>
      <c r="AB2028" s="33">
        <v>0</v>
      </c>
      <c r="AC2028" s="33">
        <v>0</v>
      </c>
      <c r="AD2028" s="33"/>
      <c r="AE2028" s="33">
        <v>2</v>
      </c>
      <c r="AF2028" s="33">
        <v>2</v>
      </c>
      <c r="AG2028" s="33">
        <v>10</v>
      </c>
      <c r="AH2028" s="33"/>
      <c r="AI2028" s="33"/>
      <c r="AJ2028" s="33"/>
      <c r="AK2028" s="33"/>
      <c r="AL2028" s="33">
        <v>0</v>
      </c>
      <c r="AM2028" s="33">
        <v>10</v>
      </c>
      <c r="AN2028" s="33"/>
      <c r="AO2028" s="33">
        <v>4</v>
      </c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</row>
    <row r="2029" spans="1:52" x14ac:dyDescent="0.25">
      <c r="A2029" s="6">
        <f t="shared" si="63"/>
        <v>2025</v>
      </c>
      <c r="B2029" s="6"/>
      <c r="C2029" s="6" t="s">
        <v>5152</v>
      </c>
      <c r="D2029" s="6" t="s">
        <v>2841</v>
      </c>
      <c r="E2029" s="6"/>
      <c r="F2029" s="6" t="s">
        <v>2823</v>
      </c>
      <c r="G2029" s="6"/>
      <c r="H2029" s="6" t="s">
        <v>2827</v>
      </c>
      <c r="I2029" s="6" t="str">
        <f t="shared" si="62"/>
        <v>MT002025</v>
      </c>
      <c r="J2029" s="6" t="s">
        <v>2813</v>
      </c>
      <c r="K2029" s="10"/>
      <c r="L2029" s="6"/>
      <c r="M2029" s="6"/>
      <c r="N2029" s="6"/>
      <c r="O2029" s="6"/>
      <c r="P2029" s="6"/>
      <c r="Q2029" s="6"/>
      <c r="R2029" s="6" t="s">
        <v>226</v>
      </c>
      <c r="S2029" s="15">
        <v>7</v>
      </c>
      <c r="T2029" s="33">
        <v>1</v>
      </c>
      <c r="U2029" s="33">
        <v>1</v>
      </c>
      <c r="V2029" s="33">
        <v>1</v>
      </c>
      <c r="W2029" s="33">
        <v>0</v>
      </c>
      <c r="X2029" s="33"/>
      <c r="Y2029" s="33"/>
      <c r="Z2029" s="33">
        <v>0</v>
      </c>
      <c r="AA2029" s="33">
        <v>0</v>
      </c>
      <c r="AB2029" s="33">
        <v>0</v>
      </c>
      <c r="AC2029" s="33">
        <v>0</v>
      </c>
      <c r="AD2029" s="33"/>
      <c r="AE2029" s="33">
        <v>2</v>
      </c>
      <c r="AF2029" s="33">
        <v>2</v>
      </c>
      <c r="AG2029" s="33">
        <v>10</v>
      </c>
      <c r="AH2029" s="33"/>
      <c r="AI2029" s="33"/>
      <c r="AJ2029" s="33"/>
      <c r="AK2029" s="33"/>
      <c r="AL2029" s="33">
        <v>0</v>
      </c>
      <c r="AM2029" s="33">
        <v>10</v>
      </c>
      <c r="AN2029" s="33"/>
      <c r="AO2029" s="33">
        <v>4</v>
      </c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</row>
    <row r="2030" spans="1:52" x14ac:dyDescent="0.25">
      <c r="A2030" s="6">
        <f t="shared" si="63"/>
        <v>2026</v>
      </c>
      <c r="B2030" s="6"/>
      <c r="C2030" s="6" t="s">
        <v>5152</v>
      </c>
      <c r="D2030" s="6" t="s">
        <v>2841</v>
      </c>
      <c r="E2030" s="6"/>
      <c r="F2030" s="6" t="s">
        <v>2823</v>
      </c>
      <c r="G2030" s="6"/>
      <c r="H2030" s="6" t="s">
        <v>2827</v>
      </c>
      <c r="I2030" s="6" t="str">
        <f t="shared" si="62"/>
        <v>MT002026</v>
      </c>
      <c r="J2030" s="6" t="s">
        <v>2814</v>
      </c>
      <c r="K2030" s="10"/>
      <c r="L2030" s="6"/>
      <c r="M2030" s="6"/>
      <c r="N2030" s="6"/>
      <c r="O2030" s="6"/>
      <c r="P2030" s="6"/>
      <c r="Q2030" s="6"/>
      <c r="R2030" s="6" t="s">
        <v>226</v>
      </c>
      <c r="S2030" s="15">
        <v>7</v>
      </c>
      <c r="T2030" s="33">
        <v>1</v>
      </c>
      <c r="U2030" s="33">
        <v>1</v>
      </c>
      <c r="V2030" s="33">
        <v>1</v>
      </c>
      <c r="W2030" s="33">
        <v>0</v>
      </c>
      <c r="X2030" s="33"/>
      <c r="Y2030" s="33"/>
      <c r="Z2030" s="33">
        <v>0</v>
      </c>
      <c r="AA2030" s="33">
        <v>0</v>
      </c>
      <c r="AB2030" s="33">
        <v>0</v>
      </c>
      <c r="AC2030" s="33">
        <v>0</v>
      </c>
      <c r="AD2030" s="33"/>
      <c r="AE2030" s="33">
        <v>2</v>
      </c>
      <c r="AF2030" s="33">
        <v>2</v>
      </c>
      <c r="AG2030" s="33">
        <v>10</v>
      </c>
      <c r="AH2030" s="33"/>
      <c r="AI2030" s="33"/>
      <c r="AJ2030" s="33"/>
      <c r="AK2030" s="33"/>
      <c r="AL2030" s="33">
        <v>0</v>
      </c>
      <c r="AM2030" s="33">
        <v>10</v>
      </c>
      <c r="AN2030" s="33"/>
      <c r="AO2030" s="33">
        <v>4</v>
      </c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</row>
    <row r="2031" spans="1:52" x14ac:dyDescent="0.25">
      <c r="A2031" s="6">
        <f t="shared" si="63"/>
        <v>2027</v>
      </c>
      <c r="B2031" s="6"/>
      <c r="C2031" s="6" t="s">
        <v>5152</v>
      </c>
      <c r="D2031" s="6" t="s">
        <v>2841</v>
      </c>
      <c r="E2031" s="6"/>
      <c r="F2031" s="6" t="s">
        <v>2823</v>
      </c>
      <c r="G2031" s="6"/>
      <c r="H2031" s="6" t="s">
        <v>2827</v>
      </c>
      <c r="I2031" s="6" t="str">
        <f t="shared" si="62"/>
        <v>MT002027</v>
      </c>
      <c r="J2031" s="6" t="s">
        <v>2815</v>
      </c>
      <c r="K2031" s="10"/>
      <c r="L2031" s="6"/>
      <c r="M2031" s="6"/>
      <c r="N2031" s="6"/>
      <c r="O2031" s="6"/>
      <c r="P2031" s="6"/>
      <c r="Q2031" s="6"/>
      <c r="R2031" s="6" t="s">
        <v>226</v>
      </c>
      <c r="S2031" s="15">
        <v>4</v>
      </c>
      <c r="T2031" s="33">
        <v>1</v>
      </c>
      <c r="U2031" s="33">
        <v>1</v>
      </c>
      <c r="V2031" s="33">
        <v>1</v>
      </c>
      <c r="W2031" s="33">
        <v>0</v>
      </c>
      <c r="X2031" s="33"/>
      <c r="Y2031" s="33"/>
      <c r="Z2031" s="33">
        <v>0</v>
      </c>
      <c r="AA2031" s="33">
        <v>0</v>
      </c>
      <c r="AB2031" s="33">
        <v>0</v>
      </c>
      <c r="AC2031" s="33">
        <v>0</v>
      </c>
      <c r="AD2031" s="33"/>
      <c r="AE2031" s="33">
        <v>2</v>
      </c>
      <c r="AF2031" s="33">
        <v>2</v>
      </c>
      <c r="AG2031" s="33">
        <v>10</v>
      </c>
      <c r="AH2031" s="33"/>
      <c r="AI2031" s="33"/>
      <c r="AJ2031" s="33"/>
      <c r="AK2031" s="33"/>
      <c r="AL2031" s="33">
        <v>0</v>
      </c>
      <c r="AM2031" s="33">
        <v>10</v>
      </c>
      <c r="AN2031" s="33"/>
      <c r="AO2031" s="33">
        <v>4</v>
      </c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</row>
    <row r="2032" spans="1:52" x14ac:dyDescent="0.25">
      <c r="A2032" s="6">
        <f t="shared" si="63"/>
        <v>2028</v>
      </c>
      <c r="B2032" s="6"/>
      <c r="C2032" s="6" t="s">
        <v>5152</v>
      </c>
      <c r="D2032" s="6" t="s">
        <v>2841</v>
      </c>
      <c r="E2032" s="6"/>
      <c r="F2032" s="6" t="s">
        <v>2823</v>
      </c>
      <c r="G2032" s="6"/>
      <c r="H2032" s="6" t="s">
        <v>2827</v>
      </c>
      <c r="I2032" s="6" t="str">
        <f t="shared" si="62"/>
        <v>MT002028</v>
      </c>
      <c r="J2032" s="6" t="s">
        <v>2816</v>
      </c>
      <c r="K2032" s="10"/>
      <c r="L2032" s="6"/>
      <c r="M2032" s="6"/>
      <c r="N2032" s="6"/>
      <c r="O2032" s="6"/>
      <c r="P2032" s="6"/>
      <c r="Q2032" s="6"/>
      <c r="R2032" s="6" t="s">
        <v>226</v>
      </c>
      <c r="S2032" s="15">
        <v>7</v>
      </c>
      <c r="T2032" s="33">
        <v>1</v>
      </c>
      <c r="U2032" s="33">
        <v>1</v>
      </c>
      <c r="V2032" s="33">
        <v>1</v>
      </c>
      <c r="W2032" s="33">
        <v>0</v>
      </c>
      <c r="X2032" s="33"/>
      <c r="Y2032" s="33"/>
      <c r="Z2032" s="33">
        <v>0</v>
      </c>
      <c r="AA2032" s="33">
        <v>0</v>
      </c>
      <c r="AB2032" s="33">
        <v>0</v>
      </c>
      <c r="AC2032" s="33">
        <v>0</v>
      </c>
      <c r="AD2032" s="33"/>
      <c r="AE2032" s="33">
        <v>2</v>
      </c>
      <c r="AF2032" s="33">
        <v>2</v>
      </c>
      <c r="AG2032" s="33">
        <v>10</v>
      </c>
      <c r="AH2032" s="33"/>
      <c r="AI2032" s="33"/>
      <c r="AJ2032" s="33"/>
      <c r="AK2032" s="33"/>
      <c r="AL2032" s="33">
        <v>0</v>
      </c>
      <c r="AM2032" s="33">
        <v>10</v>
      </c>
      <c r="AN2032" s="33"/>
      <c r="AO2032" s="33">
        <v>4</v>
      </c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</row>
    <row r="2033" spans="1:52" x14ac:dyDescent="0.25">
      <c r="A2033" s="6">
        <f t="shared" si="63"/>
        <v>2029</v>
      </c>
      <c r="B2033" s="6"/>
      <c r="C2033" s="6" t="s">
        <v>5152</v>
      </c>
      <c r="D2033" s="6" t="s">
        <v>2841</v>
      </c>
      <c r="E2033" s="6"/>
      <c r="F2033" s="6" t="s">
        <v>2823</v>
      </c>
      <c r="G2033" s="6"/>
      <c r="H2033" s="6" t="s">
        <v>2827</v>
      </c>
      <c r="I2033" s="6" t="str">
        <f t="shared" si="62"/>
        <v>MT002029</v>
      </c>
      <c r="J2033" s="6" t="s">
        <v>2817</v>
      </c>
      <c r="K2033" s="10"/>
      <c r="L2033" s="6"/>
      <c r="M2033" s="6"/>
      <c r="N2033" s="6"/>
      <c r="O2033" s="6"/>
      <c r="P2033" s="6"/>
      <c r="Q2033" s="6"/>
      <c r="R2033" s="6" t="s">
        <v>226</v>
      </c>
      <c r="S2033" s="15">
        <v>7</v>
      </c>
      <c r="T2033" s="33">
        <v>1</v>
      </c>
      <c r="U2033" s="33">
        <v>1</v>
      </c>
      <c r="V2033" s="33">
        <v>1</v>
      </c>
      <c r="W2033" s="33">
        <v>0</v>
      </c>
      <c r="X2033" s="33"/>
      <c r="Y2033" s="33"/>
      <c r="Z2033" s="33">
        <v>0</v>
      </c>
      <c r="AA2033" s="33">
        <v>0</v>
      </c>
      <c r="AB2033" s="33">
        <v>0</v>
      </c>
      <c r="AC2033" s="33">
        <v>0</v>
      </c>
      <c r="AD2033" s="33"/>
      <c r="AE2033" s="33">
        <v>2</v>
      </c>
      <c r="AF2033" s="33">
        <v>2</v>
      </c>
      <c r="AG2033" s="33">
        <v>10</v>
      </c>
      <c r="AH2033" s="33"/>
      <c r="AI2033" s="33"/>
      <c r="AJ2033" s="33"/>
      <c r="AK2033" s="33"/>
      <c r="AL2033" s="33">
        <v>0</v>
      </c>
      <c r="AM2033" s="33">
        <v>10</v>
      </c>
      <c r="AN2033" s="33"/>
      <c r="AO2033" s="33">
        <v>4</v>
      </c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</row>
    <row r="2034" spans="1:52" x14ac:dyDescent="0.25">
      <c r="A2034" s="6">
        <f t="shared" si="63"/>
        <v>2030</v>
      </c>
      <c r="B2034" s="6"/>
      <c r="C2034" s="6" t="s">
        <v>5152</v>
      </c>
      <c r="D2034" s="6" t="s">
        <v>2841</v>
      </c>
      <c r="E2034" s="6"/>
      <c r="F2034" s="6" t="s">
        <v>2823</v>
      </c>
      <c r="G2034" s="6"/>
      <c r="H2034" s="6" t="s">
        <v>2827</v>
      </c>
      <c r="I2034" s="6" t="str">
        <f t="shared" si="62"/>
        <v>MT002030</v>
      </c>
      <c r="J2034" s="6" t="s">
        <v>2818</v>
      </c>
      <c r="K2034" s="10"/>
      <c r="L2034" s="6"/>
      <c r="M2034" s="6"/>
      <c r="N2034" s="6"/>
      <c r="O2034" s="6"/>
      <c r="P2034" s="6"/>
      <c r="Q2034" s="6"/>
      <c r="R2034" s="6" t="s">
        <v>226</v>
      </c>
      <c r="S2034" s="15">
        <v>4</v>
      </c>
      <c r="T2034" s="33">
        <v>1</v>
      </c>
      <c r="U2034" s="33">
        <v>1</v>
      </c>
      <c r="V2034" s="33">
        <v>1</v>
      </c>
      <c r="W2034" s="33">
        <v>0</v>
      </c>
      <c r="X2034" s="33"/>
      <c r="Y2034" s="33"/>
      <c r="Z2034" s="33">
        <v>0</v>
      </c>
      <c r="AA2034" s="33">
        <v>0</v>
      </c>
      <c r="AB2034" s="33">
        <v>0</v>
      </c>
      <c r="AC2034" s="33">
        <v>0</v>
      </c>
      <c r="AD2034" s="33"/>
      <c r="AE2034" s="33">
        <v>2</v>
      </c>
      <c r="AF2034" s="33">
        <v>2</v>
      </c>
      <c r="AG2034" s="33">
        <v>10</v>
      </c>
      <c r="AH2034" s="33"/>
      <c r="AI2034" s="33"/>
      <c r="AJ2034" s="33"/>
      <c r="AK2034" s="33"/>
      <c r="AL2034" s="33">
        <v>0</v>
      </c>
      <c r="AM2034" s="33">
        <v>10</v>
      </c>
      <c r="AN2034" s="33"/>
      <c r="AO2034" s="33">
        <v>4</v>
      </c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</row>
    <row r="2035" spans="1:52" x14ac:dyDescent="0.25">
      <c r="A2035" s="6">
        <f t="shared" si="63"/>
        <v>2031</v>
      </c>
      <c r="B2035" s="6"/>
      <c r="C2035" s="6" t="s">
        <v>5152</v>
      </c>
      <c r="D2035" s="6" t="s">
        <v>2841</v>
      </c>
      <c r="E2035" s="6"/>
      <c r="F2035" s="6" t="s">
        <v>2823</v>
      </c>
      <c r="G2035" s="6"/>
      <c r="H2035" s="6" t="s">
        <v>2827</v>
      </c>
      <c r="I2035" s="6" t="str">
        <f t="shared" si="62"/>
        <v>MT002031</v>
      </c>
      <c r="J2035" s="6" t="s">
        <v>2819</v>
      </c>
      <c r="K2035" s="10"/>
      <c r="L2035" s="6"/>
      <c r="M2035" s="6"/>
      <c r="N2035" s="6"/>
      <c r="O2035" s="6"/>
      <c r="P2035" s="6"/>
      <c r="Q2035" s="6"/>
      <c r="R2035" s="6" t="s">
        <v>226</v>
      </c>
      <c r="S2035" s="15">
        <v>4</v>
      </c>
      <c r="T2035" s="33">
        <v>1</v>
      </c>
      <c r="U2035" s="33">
        <v>1</v>
      </c>
      <c r="V2035" s="33">
        <v>1</v>
      </c>
      <c r="W2035" s="33">
        <v>0</v>
      </c>
      <c r="X2035" s="33"/>
      <c r="Y2035" s="33"/>
      <c r="Z2035" s="33">
        <v>0</v>
      </c>
      <c r="AA2035" s="33">
        <v>0</v>
      </c>
      <c r="AB2035" s="33">
        <v>0</v>
      </c>
      <c r="AC2035" s="33">
        <v>0</v>
      </c>
      <c r="AD2035" s="33"/>
      <c r="AE2035" s="33">
        <v>2</v>
      </c>
      <c r="AF2035" s="33">
        <v>2</v>
      </c>
      <c r="AG2035" s="33">
        <v>10</v>
      </c>
      <c r="AH2035" s="33"/>
      <c r="AI2035" s="33"/>
      <c r="AJ2035" s="33"/>
      <c r="AK2035" s="33"/>
      <c r="AL2035" s="33">
        <v>0</v>
      </c>
      <c r="AM2035" s="33">
        <v>10</v>
      </c>
      <c r="AN2035" s="33"/>
      <c r="AO2035" s="33">
        <v>4</v>
      </c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</row>
    <row r="2036" spans="1:52" x14ac:dyDescent="0.25">
      <c r="A2036" s="6">
        <f t="shared" si="63"/>
        <v>2032</v>
      </c>
      <c r="B2036" s="6"/>
      <c r="C2036" s="6" t="s">
        <v>5152</v>
      </c>
      <c r="D2036" s="6" t="s">
        <v>2841</v>
      </c>
      <c r="E2036" s="6"/>
      <c r="F2036" s="6" t="s">
        <v>2823</v>
      </c>
      <c r="G2036" s="6"/>
      <c r="H2036" s="6" t="s">
        <v>2827</v>
      </c>
      <c r="I2036" s="6" t="str">
        <f t="shared" si="62"/>
        <v>MT002032</v>
      </c>
      <c r="J2036" s="6" t="s">
        <v>2820</v>
      </c>
      <c r="K2036" s="10"/>
      <c r="L2036" s="6"/>
      <c r="M2036" s="6"/>
      <c r="N2036" s="6"/>
      <c r="O2036" s="6"/>
      <c r="P2036" s="6"/>
      <c r="Q2036" s="6"/>
      <c r="R2036" s="6" t="s">
        <v>226</v>
      </c>
      <c r="S2036" s="15">
        <v>4</v>
      </c>
      <c r="T2036" s="33">
        <v>1</v>
      </c>
      <c r="U2036" s="33">
        <v>1</v>
      </c>
      <c r="V2036" s="33">
        <v>1</v>
      </c>
      <c r="W2036" s="33">
        <v>0</v>
      </c>
      <c r="X2036" s="33"/>
      <c r="Y2036" s="33"/>
      <c r="Z2036" s="33">
        <v>0</v>
      </c>
      <c r="AA2036" s="33">
        <v>0</v>
      </c>
      <c r="AB2036" s="33">
        <v>0</v>
      </c>
      <c r="AC2036" s="33">
        <v>0</v>
      </c>
      <c r="AD2036" s="33"/>
      <c r="AE2036" s="33">
        <v>2</v>
      </c>
      <c r="AF2036" s="33">
        <v>2</v>
      </c>
      <c r="AG2036" s="33">
        <v>10</v>
      </c>
      <c r="AH2036" s="33"/>
      <c r="AI2036" s="33"/>
      <c r="AJ2036" s="33"/>
      <c r="AK2036" s="33"/>
      <c r="AL2036" s="33">
        <v>0</v>
      </c>
      <c r="AM2036" s="33">
        <v>10</v>
      </c>
      <c r="AN2036" s="33"/>
      <c r="AO2036" s="33">
        <v>4</v>
      </c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</row>
    <row r="2037" spans="1:52" x14ac:dyDescent="0.25">
      <c r="A2037" s="6">
        <f t="shared" si="63"/>
        <v>2033</v>
      </c>
      <c r="B2037" s="6"/>
      <c r="C2037" s="6" t="s">
        <v>5152</v>
      </c>
      <c r="D2037" s="6" t="s">
        <v>2841</v>
      </c>
      <c r="E2037" s="6"/>
      <c r="F2037" s="6" t="s">
        <v>2823</v>
      </c>
      <c r="G2037" s="6"/>
      <c r="H2037" s="6" t="s">
        <v>2827</v>
      </c>
      <c r="I2037" s="6" t="str">
        <f t="shared" si="62"/>
        <v>MT002033</v>
      </c>
      <c r="J2037" s="6" t="s">
        <v>2821</v>
      </c>
      <c r="K2037" s="10"/>
      <c r="L2037" s="6"/>
      <c r="M2037" s="6"/>
      <c r="N2037" s="6"/>
      <c r="O2037" s="6"/>
      <c r="P2037" s="6"/>
      <c r="Q2037" s="6"/>
      <c r="R2037" s="6" t="s">
        <v>226</v>
      </c>
      <c r="S2037" s="15">
        <v>4</v>
      </c>
      <c r="T2037" s="33">
        <v>1</v>
      </c>
      <c r="U2037" s="33">
        <v>1</v>
      </c>
      <c r="V2037" s="33">
        <v>1</v>
      </c>
      <c r="W2037" s="33">
        <v>0</v>
      </c>
      <c r="X2037" s="33"/>
      <c r="Y2037" s="33"/>
      <c r="Z2037" s="33">
        <v>0</v>
      </c>
      <c r="AA2037" s="33">
        <v>0</v>
      </c>
      <c r="AB2037" s="33">
        <v>0</v>
      </c>
      <c r="AC2037" s="33">
        <v>0</v>
      </c>
      <c r="AD2037" s="33"/>
      <c r="AE2037" s="33">
        <v>2</v>
      </c>
      <c r="AF2037" s="33">
        <v>2</v>
      </c>
      <c r="AG2037" s="33">
        <v>10</v>
      </c>
      <c r="AH2037" s="33"/>
      <c r="AI2037" s="33"/>
      <c r="AJ2037" s="33"/>
      <c r="AK2037" s="33"/>
      <c r="AL2037" s="33">
        <v>0</v>
      </c>
      <c r="AM2037" s="33">
        <v>10</v>
      </c>
      <c r="AN2037" s="33"/>
      <c r="AO2037" s="33">
        <v>4</v>
      </c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</row>
    <row r="2038" spans="1:52" x14ac:dyDescent="0.25">
      <c r="A2038" s="6">
        <f t="shared" si="63"/>
        <v>2034</v>
      </c>
      <c r="B2038" s="6"/>
      <c r="C2038" s="6" t="s">
        <v>5152</v>
      </c>
      <c r="D2038" s="6" t="s">
        <v>2841</v>
      </c>
      <c r="E2038" s="6"/>
      <c r="F2038" s="6" t="s">
        <v>2823</v>
      </c>
      <c r="G2038" s="6"/>
      <c r="H2038" s="6" t="s">
        <v>2827</v>
      </c>
      <c r="I2038" s="6" t="str">
        <f t="shared" si="62"/>
        <v>MT002034</v>
      </c>
      <c r="J2038" s="6" t="s">
        <v>2822</v>
      </c>
      <c r="K2038" s="10"/>
      <c r="L2038" s="6"/>
      <c r="M2038" s="6"/>
      <c r="N2038" s="6"/>
      <c r="O2038" s="6"/>
      <c r="P2038" s="6"/>
      <c r="Q2038" s="6"/>
      <c r="R2038" s="6" t="s">
        <v>226</v>
      </c>
      <c r="S2038" s="15">
        <v>7</v>
      </c>
      <c r="T2038" s="33">
        <v>1</v>
      </c>
      <c r="U2038" s="33">
        <v>1</v>
      </c>
      <c r="V2038" s="33">
        <v>1</v>
      </c>
      <c r="W2038" s="33">
        <v>0</v>
      </c>
      <c r="X2038" s="33"/>
      <c r="Y2038" s="33"/>
      <c r="Z2038" s="33">
        <v>0</v>
      </c>
      <c r="AA2038" s="33">
        <v>0</v>
      </c>
      <c r="AB2038" s="33">
        <v>0</v>
      </c>
      <c r="AC2038" s="33">
        <v>0</v>
      </c>
      <c r="AD2038" s="33"/>
      <c r="AE2038" s="33">
        <v>2</v>
      </c>
      <c r="AF2038" s="33">
        <v>2</v>
      </c>
      <c r="AG2038" s="33">
        <v>10</v>
      </c>
      <c r="AH2038" s="33"/>
      <c r="AI2038" s="33"/>
      <c r="AJ2038" s="33"/>
      <c r="AK2038" s="33"/>
      <c r="AL2038" s="33">
        <v>0</v>
      </c>
      <c r="AM2038" s="33">
        <v>10</v>
      </c>
      <c r="AN2038" s="33"/>
      <c r="AO2038" s="33">
        <v>4</v>
      </c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</row>
    <row r="2039" spans="1:52" x14ac:dyDescent="0.25">
      <c r="A2039" s="6">
        <f t="shared" si="63"/>
        <v>2035</v>
      </c>
      <c r="B2039" s="6"/>
      <c r="C2039" s="6" t="s">
        <v>5152</v>
      </c>
      <c r="D2039" s="6" t="s">
        <v>2852</v>
      </c>
      <c r="E2039" s="6"/>
      <c r="F2039" s="6" t="s">
        <v>2823</v>
      </c>
      <c r="G2039" s="6"/>
      <c r="H2039" s="6" t="s">
        <v>2827</v>
      </c>
      <c r="I2039" s="6" t="str">
        <f t="shared" si="62"/>
        <v>MT002035</v>
      </c>
      <c r="J2039" s="6" t="s">
        <v>5155</v>
      </c>
      <c r="K2039" s="10">
        <v>242</v>
      </c>
      <c r="L2039" s="6" t="s">
        <v>4373</v>
      </c>
      <c r="M2039" s="6" t="s">
        <v>791</v>
      </c>
      <c r="N2039" s="6" t="s">
        <v>793</v>
      </c>
      <c r="O2039" s="6" t="s">
        <v>73</v>
      </c>
      <c r="P2039" s="6"/>
      <c r="Q2039" s="6"/>
      <c r="R2039" s="6" t="s">
        <v>98</v>
      </c>
      <c r="S2039" s="15">
        <v>4</v>
      </c>
      <c r="T2039" s="33">
        <v>1</v>
      </c>
      <c r="U2039" s="33">
        <v>1</v>
      </c>
      <c r="V2039" s="33">
        <v>1</v>
      </c>
      <c r="W2039" s="33"/>
      <c r="X2039" s="33"/>
      <c r="Y2039" s="33"/>
      <c r="Z2039" s="33">
        <v>1</v>
      </c>
      <c r="AA2039" s="33">
        <v>1</v>
      </c>
      <c r="AB2039" s="33">
        <v>1</v>
      </c>
      <c r="AC2039" s="33"/>
      <c r="AD2039" s="33"/>
      <c r="AE2039" s="33">
        <v>12</v>
      </c>
      <c r="AF2039" s="33">
        <v>12</v>
      </c>
      <c r="AG2039" s="33">
        <v>30</v>
      </c>
      <c r="AH2039" s="33"/>
      <c r="AI2039" s="33"/>
      <c r="AJ2039" s="33"/>
      <c r="AK2039" s="33"/>
      <c r="AL2039" s="33"/>
      <c r="AM2039" s="33">
        <v>30</v>
      </c>
      <c r="AN2039" s="33"/>
      <c r="AO2039" s="33"/>
      <c r="AP2039" s="33">
        <v>6</v>
      </c>
      <c r="AQ2039" s="33">
        <v>12</v>
      </c>
      <c r="AR2039" s="33">
        <v>30</v>
      </c>
      <c r="AS2039" s="33"/>
      <c r="AT2039" s="33"/>
      <c r="AU2039" s="33"/>
      <c r="AV2039" s="33">
        <v>20</v>
      </c>
      <c r="AW2039" s="33">
        <v>12</v>
      </c>
      <c r="AX2039" s="33">
        <v>30</v>
      </c>
      <c r="AY2039" s="33"/>
      <c r="AZ2039" s="33"/>
    </row>
    <row r="2040" spans="1:52" x14ac:dyDescent="0.25">
      <c r="A2040" s="6">
        <f t="shared" si="63"/>
        <v>2036</v>
      </c>
      <c r="B2040" s="6"/>
      <c r="C2040" s="6" t="s">
        <v>5153</v>
      </c>
      <c r="D2040" s="6" t="s">
        <v>5120</v>
      </c>
      <c r="E2040" s="6"/>
      <c r="F2040" s="6" t="s">
        <v>99</v>
      </c>
      <c r="G2040" s="6"/>
      <c r="H2040" s="6" t="s">
        <v>2855</v>
      </c>
      <c r="I2040" s="6" t="str">
        <f t="shared" si="62"/>
        <v>MT002036</v>
      </c>
      <c r="J2040" s="6" t="s">
        <v>2860</v>
      </c>
      <c r="K2040" s="10" t="s">
        <v>3961</v>
      </c>
      <c r="L2040" s="6" t="s">
        <v>4254</v>
      </c>
      <c r="M2040" s="6"/>
      <c r="N2040" s="6" t="s">
        <v>305</v>
      </c>
      <c r="O2040" s="6" t="s">
        <v>5046</v>
      </c>
      <c r="P2040" s="6"/>
      <c r="Q2040" s="6"/>
      <c r="R2040" s="6" t="s">
        <v>98</v>
      </c>
      <c r="S2040" s="10">
        <v>3</v>
      </c>
      <c r="T2040" s="33">
        <v>1</v>
      </c>
      <c r="U2040" s="33">
        <v>1</v>
      </c>
      <c r="V2040" s="33">
        <v>1</v>
      </c>
      <c r="W2040" s="33">
        <v>1</v>
      </c>
      <c r="X2040" s="33"/>
      <c r="Y2040" s="33"/>
      <c r="Z2040" s="33">
        <v>1</v>
      </c>
      <c r="AA2040" s="33">
        <v>1</v>
      </c>
      <c r="AB2040" s="33">
        <v>1</v>
      </c>
      <c r="AC2040" s="33"/>
      <c r="AD2040" s="33"/>
      <c r="AE2040" s="33">
        <v>1</v>
      </c>
      <c r="AF2040" s="33">
        <v>1</v>
      </c>
      <c r="AG2040" s="33">
        <v>3</v>
      </c>
      <c r="AH2040" s="33">
        <v>3</v>
      </c>
      <c r="AI2040" s="33"/>
      <c r="AJ2040" s="33"/>
      <c r="AK2040" s="33">
        <v>1</v>
      </c>
      <c r="AL2040" s="33"/>
      <c r="AM2040" s="33">
        <v>3</v>
      </c>
      <c r="AN2040" s="33"/>
      <c r="AO2040" s="33"/>
      <c r="AP2040" s="33">
        <v>3</v>
      </c>
      <c r="AQ2040" s="33">
        <v>3</v>
      </c>
      <c r="AR2040" s="33">
        <v>15</v>
      </c>
      <c r="AS2040" s="33">
        <v>6</v>
      </c>
      <c r="AT2040" s="33"/>
      <c r="AU2040" s="33"/>
      <c r="AV2040" s="33">
        <v>3</v>
      </c>
      <c r="AW2040" s="33">
        <v>3</v>
      </c>
      <c r="AX2040" s="33">
        <v>15</v>
      </c>
      <c r="AY2040" s="33"/>
      <c r="AZ2040" s="33"/>
    </row>
    <row r="2041" spans="1:52" x14ac:dyDescent="0.25">
      <c r="A2041" s="6">
        <f t="shared" si="63"/>
        <v>2037</v>
      </c>
      <c r="B2041" s="6"/>
      <c r="C2041" s="6" t="s">
        <v>5153</v>
      </c>
      <c r="D2041" s="6" t="s">
        <v>5120</v>
      </c>
      <c r="E2041" s="6"/>
      <c r="F2041" s="6" t="s">
        <v>99</v>
      </c>
      <c r="G2041" s="6"/>
      <c r="H2041" s="6" t="s">
        <v>2855</v>
      </c>
      <c r="I2041" s="6" t="str">
        <f t="shared" si="62"/>
        <v>MT002037</v>
      </c>
      <c r="J2041" s="6" t="s">
        <v>2861</v>
      </c>
      <c r="K2041" s="10" t="s">
        <v>3962</v>
      </c>
      <c r="L2041" s="6" t="s">
        <v>4255</v>
      </c>
      <c r="M2041" s="6"/>
      <c r="N2041" s="6" t="s">
        <v>103</v>
      </c>
      <c r="O2041" s="6" t="s">
        <v>5046</v>
      </c>
      <c r="P2041" s="6"/>
      <c r="Q2041" s="6"/>
      <c r="R2041" s="6" t="s">
        <v>98</v>
      </c>
      <c r="S2041" s="10">
        <v>5</v>
      </c>
      <c r="T2041" s="33">
        <v>1</v>
      </c>
      <c r="U2041" s="33">
        <v>1</v>
      </c>
      <c r="V2041" s="33">
        <v>1</v>
      </c>
      <c r="W2041" s="33">
        <v>1</v>
      </c>
      <c r="X2041" s="33"/>
      <c r="Y2041" s="33"/>
      <c r="Z2041" s="33">
        <v>1</v>
      </c>
      <c r="AA2041" s="33">
        <v>1</v>
      </c>
      <c r="AB2041" s="33">
        <v>1</v>
      </c>
      <c r="AC2041" s="33"/>
      <c r="AD2041" s="33"/>
      <c r="AE2041" s="33">
        <v>1</v>
      </c>
      <c r="AF2041" s="33">
        <v>1</v>
      </c>
      <c r="AG2041" s="33">
        <v>3</v>
      </c>
      <c r="AH2041" s="33">
        <v>3</v>
      </c>
      <c r="AI2041" s="33"/>
      <c r="AJ2041" s="33"/>
      <c r="AK2041" s="33">
        <v>1</v>
      </c>
      <c r="AL2041" s="33"/>
      <c r="AM2041" s="33">
        <v>3</v>
      </c>
      <c r="AN2041" s="33"/>
      <c r="AO2041" s="33"/>
      <c r="AP2041" s="33">
        <v>3</v>
      </c>
      <c r="AQ2041" s="33">
        <v>3</v>
      </c>
      <c r="AR2041" s="33">
        <v>15</v>
      </c>
      <c r="AS2041" s="33">
        <v>6</v>
      </c>
      <c r="AT2041" s="33"/>
      <c r="AU2041" s="33"/>
      <c r="AV2041" s="33">
        <v>3</v>
      </c>
      <c r="AW2041" s="33">
        <v>3</v>
      </c>
      <c r="AX2041" s="33">
        <v>15</v>
      </c>
      <c r="AY2041" s="33"/>
      <c r="AZ2041" s="33"/>
    </row>
    <row r="2042" spans="1:52" x14ac:dyDescent="0.25">
      <c r="A2042" s="6">
        <f t="shared" si="63"/>
        <v>2038</v>
      </c>
      <c r="B2042" s="6"/>
      <c r="C2042" s="6" t="s">
        <v>5153</v>
      </c>
      <c r="D2042" s="6" t="s">
        <v>5120</v>
      </c>
      <c r="E2042" s="6"/>
      <c r="F2042" s="6" t="s">
        <v>99</v>
      </c>
      <c r="G2042" s="6"/>
      <c r="H2042" s="6" t="s">
        <v>2855</v>
      </c>
      <c r="I2042" s="6" t="str">
        <f t="shared" si="62"/>
        <v>MT002038</v>
      </c>
      <c r="J2042" s="6" t="s">
        <v>2862</v>
      </c>
      <c r="K2042" s="10" t="s">
        <v>3963</v>
      </c>
      <c r="L2042" s="6" t="s">
        <v>4256</v>
      </c>
      <c r="M2042" s="6"/>
      <c r="N2042" s="6" t="s">
        <v>5047</v>
      </c>
      <c r="O2042" s="6" t="s">
        <v>5046</v>
      </c>
      <c r="P2042" s="6"/>
      <c r="Q2042" s="6"/>
      <c r="R2042" s="6" t="s">
        <v>91</v>
      </c>
      <c r="S2042" s="10">
        <v>4</v>
      </c>
      <c r="T2042" s="33">
        <v>1</v>
      </c>
      <c r="U2042" s="33">
        <v>1</v>
      </c>
      <c r="V2042" s="33">
        <v>1</v>
      </c>
      <c r="W2042" s="33">
        <v>1</v>
      </c>
      <c r="X2042" s="33"/>
      <c r="Y2042" s="33"/>
      <c r="Z2042" s="33">
        <v>1</v>
      </c>
      <c r="AA2042" s="33">
        <v>1</v>
      </c>
      <c r="AB2042" s="33">
        <v>1</v>
      </c>
      <c r="AC2042" s="33"/>
      <c r="AD2042" s="33"/>
      <c r="AE2042" s="33">
        <v>1</v>
      </c>
      <c r="AF2042" s="33">
        <v>1</v>
      </c>
      <c r="AG2042" s="33">
        <v>3</v>
      </c>
      <c r="AH2042" s="33">
        <v>3</v>
      </c>
      <c r="AI2042" s="33"/>
      <c r="AJ2042" s="33"/>
      <c r="AK2042" s="33">
        <v>1</v>
      </c>
      <c r="AL2042" s="33"/>
      <c r="AM2042" s="33">
        <v>3</v>
      </c>
      <c r="AN2042" s="33"/>
      <c r="AO2042" s="33"/>
      <c r="AP2042" s="33">
        <v>3</v>
      </c>
      <c r="AQ2042" s="33">
        <v>3</v>
      </c>
      <c r="AR2042" s="33">
        <v>15</v>
      </c>
      <c r="AS2042" s="33">
        <v>6</v>
      </c>
      <c r="AT2042" s="33"/>
      <c r="AU2042" s="33"/>
      <c r="AV2042" s="33">
        <v>3</v>
      </c>
      <c r="AW2042" s="33">
        <v>3</v>
      </c>
      <c r="AX2042" s="33">
        <v>15</v>
      </c>
      <c r="AY2042" s="33"/>
      <c r="AZ2042" s="33"/>
    </row>
    <row r="2043" spans="1:52" x14ac:dyDescent="0.25">
      <c r="A2043" s="6">
        <f t="shared" si="63"/>
        <v>2039</v>
      </c>
      <c r="B2043" s="6"/>
      <c r="C2043" s="6" t="s">
        <v>5153</v>
      </c>
      <c r="D2043" s="6" t="s">
        <v>5120</v>
      </c>
      <c r="E2043" s="6"/>
      <c r="F2043" s="6" t="s">
        <v>99</v>
      </c>
      <c r="G2043" s="6"/>
      <c r="H2043" s="6" t="s">
        <v>2855</v>
      </c>
      <c r="I2043" s="6" t="str">
        <f t="shared" si="62"/>
        <v>MT002039</v>
      </c>
      <c r="J2043" s="6" t="s">
        <v>2863</v>
      </c>
      <c r="K2043" s="10" t="s">
        <v>3964</v>
      </c>
      <c r="L2043" s="6" t="s">
        <v>4257</v>
      </c>
      <c r="M2043" s="6"/>
      <c r="N2043" s="6" t="s">
        <v>5047</v>
      </c>
      <c r="O2043" s="6" t="s">
        <v>5046</v>
      </c>
      <c r="P2043" s="6"/>
      <c r="Q2043" s="6"/>
      <c r="R2043" s="6" t="s">
        <v>91</v>
      </c>
      <c r="S2043" s="10">
        <v>4</v>
      </c>
      <c r="T2043" s="33">
        <v>1</v>
      </c>
      <c r="U2043" s="33">
        <v>1</v>
      </c>
      <c r="V2043" s="33">
        <v>1</v>
      </c>
      <c r="W2043" s="33">
        <v>1</v>
      </c>
      <c r="X2043" s="33"/>
      <c r="Y2043" s="33"/>
      <c r="Z2043" s="33">
        <v>1</v>
      </c>
      <c r="AA2043" s="33">
        <v>1</v>
      </c>
      <c r="AB2043" s="33">
        <v>1</v>
      </c>
      <c r="AC2043" s="33"/>
      <c r="AD2043" s="33"/>
      <c r="AE2043" s="33">
        <v>1</v>
      </c>
      <c r="AF2043" s="33">
        <v>1</v>
      </c>
      <c r="AG2043" s="33">
        <v>3</v>
      </c>
      <c r="AH2043" s="33">
        <v>3</v>
      </c>
      <c r="AI2043" s="33"/>
      <c r="AJ2043" s="33"/>
      <c r="AK2043" s="33">
        <v>1</v>
      </c>
      <c r="AL2043" s="33"/>
      <c r="AM2043" s="33">
        <v>3</v>
      </c>
      <c r="AN2043" s="33"/>
      <c r="AO2043" s="33"/>
      <c r="AP2043" s="33">
        <v>3</v>
      </c>
      <c r="AQ2043" s="33">
        <v>3</v>
      </c>
      <c r="AR2043" s="33">
        <v>15</v>
      </c>
      <c r="AS2043" s="33">
        <v>6</v>
      </c>
      <c r="AT2043" s="33"/>
      <c r="AU2043" s="33"/>
      <c r="AV2043" s="33">
        <v>3</v>
      </c>
      <c r="AW2043" s="33">
        <v>3</v>
      </c>
      <c r="AX2043" s="33">
        <v>15</v>
      </c>
      <c r="AY2043" s="33"/>
      <c r="AZ2043" s="33"/>
    </row>
    <row r="2044" spans="1:52" x14ac:dyDescent="0.25">
      <c r="A2044" s="6">
        <f t="shared" si="63"/>
        <v>2040</v>
      </c>
      <c r="B2044" s="6"/>
      <c r="C2044" s="6" t="s">
        <v>5153</v>
      </c>
      <c r="D2044" s="6" t="s">
        <v>5120</v>
      </c>
      <c r="E2044" s="6"/>
      <c r="F2044" s="6" t="s">
        <v>99</v>
      </c>
      <c r="G2044" s="6"/>
      <c r="H2044" s="6" t="s">
        <v>2855</v>
      </c>
      <c r="I2044" s="6" t="str">
        <f t="shared" si="62"/>
        <v>MT002040</v>
      </c>
      <c r="J2044" s="6" t="s">
        <v>2864</v>
      </c>
      <c r="K2044" s="10" t="s">
        <v>3965</v>
      </c>
      <c r="L2044" s="6" t="s">
        <v>4258</v>
      </c>
      <c r="M2044" s="6"/>
      <c r="N2044" s="6" t="s">
        <v>102</v>
      </c>
      <c r="O2044" s="6" t="s">
        <v>5046</v>
      </c>
      <c r="P2044" s="6"/>
      <c r="Q2044" s="6"/>
      <c r="R2044" s="6" t="s">
        <v>98</v>
      </c>
      <c r="S2044" s="10">
        <v>5</v>
      </c>
      <c r="T2044" s="33">
        <v>1</v>
      </c>
      <c r="U2044" s="33">
        <v>1</v>
      </c>
      <c r="V2044" s="33">
        <v>1</v>
      </c>
      <c r="W2044" s="33">
        <v>1</v>
      </c>
      <c r="X2044" s="33"/>
      <c r="Y2044" s="33"/>
      <c r="Z2044" s="33">
        <v>1</v>
      </c>
      <c r="AA2044" s="33">
        <v>1</v>
      </c>
      <c r="AB2044" s="33">
        <v>1</v>
      </c>
      <c r="AC2044" s="33"/>
      <c r="AD2044" s="33"/>
      <c r="AE2044" s="33">
        <v>1</v>
      </c>
      <c r="AF2044" s="33">
        <v>1</v>
      </c>
      <c r="AG2044" s="33">
        <v>3</v>
      </c>
      <c r="AH2044" s="33">
        <v>3</v>
      </c>
      <c r="AI2044" s="33"/>
      <c r="AJ2044" s="33"/>
      <c r="AK2044" s="33">
        <v>1</v>
      </c>
      <c r="AL2044" s="33"/>
      <c r="AM2044" s="33">
        <v>3</v>
      </c>
      <c r="AN2044" s="33"/>
      <c r="AO2044" s="33"/>
      <c r="AP2044" s="33">
        <v>3</v>
      </c>
      <c r="AQ2044" s="33">
        <v>3</v>
      </c>
      <c r="AR2044" s="33">
        <v>15</v>
      </c>
      <c r="AS2044" s="33">
        <v>6</v>
      </c>
      <c r="AT2044" s="33"/>
      <c r="AU2044" s="33"/>
      <c r="AV2044" s="33">
        <v>3</v>
      </c>
      <c r="AW2044" s="33">
        <v>3</v>
      </c>
      <c r="AX2044" s="33">
        <v>15</v>
      </c>
      <c r="AY2044" s="33"/>
      <c r="AZ2044" s="33"/>
    </row>
    <row r="2045" spans="1:52" x14ac:dyDescent="0.25">
      <c r="A2045" s="6">
        <f t="shared" si="63"/>
        <v>2041</v>
      </c>
      <c r="B2045" s="6"/>
      <c r="C2045" s="6" t="s">
        <v>5153</v>
      </c>
      <c r="D2045" s="6" t="s">
        <v>5120</v>
      </c>
      <c r="E2045" s="6"/>
      <c r="F2045" s="6" t="s">
        <v>99</v>
      </c>
      <c r="G2045" s="6"/>
      <c r="H2045" s="6" t="s">
        <v>2855</v>
      </c>
      <c r="I2045" s="6" t="str">
        <f t="shared" si="62"/>
        <v>MT002041</v>
      </c>
      <c r="J2045" s="6" t="s">
        <v>2865</v>
      </c>
      <c r="K2045" s="10" t="s">
        <v>3966</v>
      </c>
      <c r="L2045" s="6" t="s">
        <v>4259</v>
      </c>
      <c r="M2045" s="6"/>
      <c r="N2045" s="6" t="s">
        <v>231</v>
      </c>
      <c r="O2045" s="6" t="s">
        <v>5046</v>
      </c>
      <c r="P2045" s="6"/>
      <c r="Q2045" s="6"/>
      <c r="R2045" s="6" t="s">
        <v>91</v>
      </c>
      <c r="S2045" s="10">
        <v>4</v>
      </c>
      <c r="T2045" s="33">
        <v>1</v>
      </c>
      <c r="U2045" s="33">
        <v>1</v>
      </c>
      <c r="V2045" s="33">
        <v>1</v>
      </c>
      <c r="W2045" s="33">
        <v>1</v>
      </c>
      <c r="X2045" s="33"/>
      <c r="Y2045" s="33"/>
      <c r="Z2045" s="33">
        <v>1</v>
      </c>
      <c r="AA2045" s="33">
        <v>1</v>
      </c>
      <c r="AB2045" s="33">
        <v>1</v>
      </c>
      <c r="AC2045" s="33"/>
      <c r="AD2045" s="33"/>
      <c r="AE2045" s="33">
        <v>1</v>
      </c>
      <c r="AF2045" s="33">
        <v>1</v>
      </c>
      <c r="AG2045" s="33">
        <v>3</v>
      </c>
      <c r="AH2045" s="33">
        <v>3</v>
      </c>
      <c r="AI2045" s="33"/>
      <c r="AJ2045" s="33"/>
      <c r="AK2045" s="33">
        <v>1</v>
      </c>
      <c r="AL2045" s="33"/>
      <c r="AM2045" s="33">
        <v>3</v>
      </c>
      <c r="AN2045" s="33"/>
      <c r="AO2045" s="33"/>
      <c r="AP2045" s="33">
        <v>3</v>
      </c>
      <c r="AQ2045" s="33">
        <v>3</v>
      </c>
      <c r="AR2045" s="33">
        <v>15</v>
      </c>
      <c r="AS2045" s="33">
        <v>6</v>
      </c>
      <c r="AT2045" s="33"/>
      <c r="AU2045" s="33"/>
      <c r="AV2045" s="33">
        <v>3</v>
      </c>
      <c r="AW2045" s="33">
        <v>3</v>
      </c>
      <c r="AX2045" s="33">
        <v>15</v>
      </c>
      <c r="AY2045" s="33"/>
      <c r="AZ2045" s="33"/>
    </row>
    <row r="2046" spans="1:52" x14ac:dyDescent="0.25">
      <c r="A2046" s="6">
        <f t="shared" si="63"/>
        <v>2042</v>
      </c>
      <c r="B2046" s="6"/>
      <c r="C2046" s="6" t="s">
        <v>5153</v>
      </c>
      <c r="D2046" s="6" t="s">
        <v>5120</v>
      </c>
      <c r="E2046" s="6"/>
      <c r="F2046" s="6" t="s">
        <v>99</v>
      </c>
      <c r="G2046" s="6"/>
      <c r="H2046" s="6" t="s">
        <v>2855</v>
      </c>
      <c r="I2046" s="6" t="str">
        <f t="shared" si="62"/>
        <v>MT002042</v>
      </c>
      <c r="J2046" s="6" t="s">
        <v>2866</v>
      </c>
      <c r="K2046" s="10" t="s">
        <v>3967</v>
      </c>
      <c r="L2046" s="6" t="s">
        <v>4260</v>
      </c>
      <c r="M2046" s="6"/>
      <c r="N2046" s="6" t="s">
        <v>103</v>
      </c>
      <c r="O2046" s="6" t="s">
        <v>5046</v>
      </c>
      <c r="P2046" s="6"/>
      <c r="Q2046" s="6"/>
      <c r="R2046" s="6" t="s">
        <v>98</v>
      </c>
      <c r="S2046" s="10">
        <v>5</v>
      </c>
      <c r="T2046" s="33">
        <v>1</v>
      </c>
      <c r="U2046" s="33">
        <v>1</v>
      </c>
      <c r="V2046" s="33">
        <v>0</v>
      </c>
      <c r="W2046" s="33">
        <v>1</v>
      </c>
      <c r="X2046" s="33"/>
      <c r="Y2046" s="33"/>
      <c r="Z2046" s="33">
        <v>1</v>
      </c>
      <c r="AA2046" s="33">
        <v>1</v>
      </c>
      <c r="AB2046" s="33">
        <v>0</v>
      </c>
      <c r="AC2046" s="33"/>
      <c r="AD2046" s="33"/>
      <c r="AE2046" s="33">
        <v>1</v>
      </c>
      <c r="AF2046" s="33">
        <v>1</v>
      </c>
      <c r="AG2046" s="33">
        <v>0</v>
      </c>
      <c r="AH2046" s="33">
        <v>3</v>
      </c>
      <c r="AI2046" s="33"/>
      <c r="AJ2046" s="33"/>
      <c r="AK2046" s="33">
        <v>1</v>
      </c>
      <c r="AL2046" s="33"/>
      <c r="AM2046" s="33">
        <v>0</v>
      </c>
      <c r="AN2046" s="33"/>
      <c r="AO2046" s="33"/>
      <c r="AP2046" s="33">
        <v>3</v>
      </c>
      <c r="AQ2046" s="33">
        <v>3</v>
      </c>
      <c r="AR2046" s="33">
        <v>0</v>
      </c>
      <c r="AS2046" s="33">
        <v>6</v>
      </c>
      <c r="AT2046" s="33"/>
      <c r="AU2046" s="33"/>
      <c r="AV2046" s="33">
        <v>3</v>
      </c>
      <c r="AW2046" s="33">
        <v>3</v>
      </c>
      <c r="AX2046" s="33">
        <v>0</v>
      </c>
      <c r="AY2046" s="33"/>
      <c r="AZ2046" s="33"/>
    </row>
    <row r="2047" spans="1:52" x14ac:dyDescent="0.25">
      <c r="A2047" s="6">
        <f t="shared" si="63"/>
        <v>2043</v>
      </c>
      <c r="B2047" s="6"/>
      <c r="C2047" s="6" t="s">
        <v>5153</v>
      </c>
      <c r="D2047" s="6" t="s">
        <v>5121</v>
      </c>
      <c r="E2047" s="6"/>
      <c r="F2047" s="6" t="s">
        <v>99</v>
      </c>
      <c r="G2047" s="6"/>
      <c r="H2047" s="6" t="s">
        <v>2855</v>
      </c>
      <c r="I2047" s="6" t="str">
        <f t="shared" si="62"/>
        <v>MT002043</v>
      </c>
      <c r="J2047" s="6" t="s">
        <v>2867</v>
      </c>
      <c r="K2047" s="10" t="s">
        <v>3968</v>
      </c>
      <c r="L2047" s="6" t="s">
        <v>4261</v>
      </c>
      <c r="M2047" s="6"/>
      <c r="N2047" s="6" t="s">
        <v>4276</v>
      </c>
      <c r="O2047" s="6" t="s">
        <v>5046</v>
      </c>
      <c r="P2047" s="6"/>
      <c r="Q2047" s="6"/>
      <c r="R2047" s="6" t="s">
        <v>98</v>
      </c>
      <c r="S2047" s="10">
        <v>6</v>
      </c>
      <c r="T2047" s="33">
        <v>1</v>
      </c>
      <c r="U2047" s="33">
        <v>1</v>
      </c>
      <c r="V2047" s="33">
        <v>1</v>
      </c>
      <c r="W2047" s="33">
        <v>1</v>
      </c>
      <c r="X2047" s="33"/>
      <c r="Y2047" s="33"/>
      <c r="Z2047" s="33">
        <v>1</v>
      </c>
      <c r="AA2047" s="33">
        <v>1</v>
      </c>
      <c r="AB2047" s="33">
        <v>1</v>
      </c>
      <c r="AC2047" s="33"/>
      <c r="AD2047" s="33"/>
      <c r="AE2047" s="33">
        <v>1</v>
      </c>
      <c r="AF2047" s="33">
        <v>1</v>
      </c>
      <c r="AG2047" s="33">
        <v>3</v>
      </c>
      <c r="AH2047" s="33">
        <v>3</v>
      </c>
      <c r="AI2047" s="33"/>
      <c r="AJ2047" s="33"/>
      <c r="AK2047" s="33">
        <v>1</v>
      </c>
      <c r="AL2047" s="33"/>
      <c r="AM2047" s="33">
        <v>3</v>
      </c>
      <c r="AN2047" s="33"/>
      <c r="AO2047" s="33"/>
      <c r="AP2047" s="33">
        <v>3</v>
      </c>
      <c r="AQ2047" s="33">
        <v>3</v>
      </c>
      <c r="AR2047" s="33">
        <v>15</v>
      </c>
      <c r="AS2047" s="33">
        <v>6</v>
      </c>
      <c r="AT2047" s="33"/>
      <c r="AU2047" s="33"/>
      <c r="AV2047" s="33">
        <v>3</v>
      </c>
      <c r="AW2047" s="33">
        <v>3</v>
      </c>
      <c r="AX2047" s="33">
        <v>15</v>
      </c>
      <c r="AY2047" s="33"/>
      <c r="AZ2047" s="33"/>
    </row>
    <row r="2048" spans="1:52" x14ac:dyDescent="0.25">
      <c r="A2048" s="6">
        <f t="shared" si="63"/>
        <v>2044</v>
      </c>
      <c r="B2048" s="6"/>
      <c r="C2048" s="6" t="s">
        <v>5153</v>
      </c>
      <c r="D2048" s="6" t="s">
        <v>5121</v>
      </c>
      <c r="E2048" s="6"/>
      <c r="F2048" s="6" t="s">
        <v>99</v>
      </c>
      <c r="G2048" s="6"/>
      <c r="H2048" s="6" t="s">
        <v>2855</v>
      </c>
      <c r="I2048" s="6" t="str">
        <f t="shared" si="62"/>
        <v>MT002044</v>
      </c>
      <c r="J2048" s="6" t="s">
        <v>2868</v>
      </c>
      <c r="K2048" s="10" t="s">
        <v>3969</v>
      </c>
      <c r="L2048" s="6" t="s">
        <v>4262</v>
      </c>
      <c r="M2048" s="6"/>
      <c r="N2048" s="6" t="s">
        <v>5048</v>
      </c>
      <c r="O2048" s="6" t="s">
        <v>5046</v>
      </c>
      <c r="P2048" s="6"/>
      <c r="Q2048" s="6"/>
      <c r="R2048" s="6" t="s">
        <v>98</v>
      </c>
      <c r="S2048" s="10">
        <v>4</v>
      </c>
      <c r="T2048" s="33">
        <v>1</v>
      </c>
      <c r="U2048" s="33">
        <v>1</v>
      </c>
      <c r="V2048" s="33">
        <v>1</v>
      </c>
      <c r="W2048" s="33">
        <v>1</v>
      </c>
      <c r="X2048" s="33"/>
      <c r="Y2048" s="33"/>
      <c r="Z2048" s="33">
        <v>1</v>
      </c>
      <c r="AA2048" s="33">
        <v>1</v>
      </c>
      <c r="AB2048" s="33">
        <v>1</v>
      </c>
      <c r="AC2048" s="33">
        <v>1</v>
      </c>
      <c r="AD2048" s="33">
        <v>1</v>
      </c>
      <c r="AE2048" s="33">
        <v>1</v>
      </c>
      <c r="AF2048" s="33">
        <v>1</v>
      </c>
      <c r="AG2048" s="33">
        <v>3</v>
      </c>
      <c r="AH2048" s="33">
        <v>3</v>
      </c>
      <c r="AI2048" s="33"/>
      <c r="AJ2048" s="33"/>
      <c r="AK2048" s="33">
        <v>1</v>
      </c>
      <c r="AL2048" s="33"/>
      <c r="AM2048" s="33">
        <v>3</v>
      </c>
      <c r="AN2048" s="33">
        <v>1</v>
      </c>
      <c r="AO2048" s="33">
        <v>1</v>
      </c>
      <c r="AP2048" s="33">
        <v>3</v>
      </c>
      <c r="AQ2048" s="33">
        <v>3</v>
      </c>
      <c r="AR2048" s="33">
        <v>15</v>
      </c>
      <c r="AS2048" s="33">
        <v>6</v>
      </c>
      <c r="AT2048" s="33"/>
      <c r="AU2048" s="33"/>
      <c r="AV2048" s="33">
        <v>3</v>
      </c>
      <c r="AW2048" s="33">
        <v>3</v>
      </c>
      <c r="AX2048" s="33">
        <v>15</v>
      </c>
      <c r="AY2048" s="33">
        <v>3</v>
      </c>
      <c r="AZ2048" s="33">
        <v>3</v>
      </c>
    </row>
    <row r="2049" spans="1:52" x14ac:dyDescent="0.25">
      <c r="A2049" s="6">
        <f t="shared" si="63"/>
        <v>2045</v>
      </c>
      <c r="B2049" s="6"/>
      <c r="C2049" s="6" t="s">
        <v>5153</v>
      </c>
      <c r="D2049" s="6" t="s">
        <v>5122</v>
      </c>
      <c r="E2049" s="6"/>
      <c r="F2049" s="6" t="s">
        <v>99</v>
      </c>
      <c r="G2049" s="6"/>
      <c r="H2049" s="6" t="s">
        <v>2855</v>
      </c>
      <c r="I2049" s="6" t="str">
        <f t="shared" si="62"/>
        <v>MT002045</v>
      </c>
      <c r="J2049" s="6" t="s">
        <v>2869</v>
      </c>
      <c r="K2049" s="10" t="s">
        <v>3970</v>
      </c>
      <c r="L2049" s="6" t="s">
        <v>4263</v>
      </c>
      <c r="M2049" s="6"/>
      <c r="N2049" s="6" t="s">
        <v>4558</v>
      </c>
      <c r="O2049" s="6" t="s">
        <v>5046</v>
      </c>
      <c r="P2049" s="6"/>
      <c r="Q2049" s="6"/>
      <c r="R2049" s="6" t="s">
        <v>45</v>
      </c>
      <c r="S2049" s="10" t="s">
        <v>5150</v>
      </c>
      <c r="T2049" s="33">
        <v>1</v>
      </c>
      <c r="U2049" s="33">
        <v>1</v>
      </c>
      <c r="V2049" s="33">
        <v>1</v>
      </c>
      <c r="W2049" s="33">
        <v>1</v>
      </c>
      <c r="X2049" s="33"/>
      <c r="Y2049" s="33"/>
      <c r="Z2049" s="33">
        <v>1</v>
      </c>
      <c r="AA2049" s="33">
        <v>1</v>
      </c>
      <c r="AB2049" s="33">
        <v>1</v>
      </c>
      <c r="AC2049" s="33"/>
      <c r="AD2049" s="33"/>
      <c r="AE2049" s="33">
        <v>1</v>
      </c>
      <c r="AF2049" s="33">
        <v>1</v>
      </c>
      <c r="AG2049" s="33">
        <v>3</v>
      </c>
      <c r="AH2049" s="33">
        <v>3</v>
      </c>
      <c r="AI2049" s="33"/>
      <c r="AJ2049" s="33"/>
      <c r="AK2049" s="33">
        <v>1</v>
      </c>
      <c r="AL2049" s="33"/>
      <c r="AM2049" s="33">
        <v>3</v>
      </c>
      <c r="AN2049" s="33"/>
      <c r="AO2049" s="33"/>
      <c r="AP2049" s="33">
        <v>3</v>
      </c>
      <c r="AQ2049" s="33">
        <v>3</v>
      </c>
      <c r="AR2049" s="33">
        <v>15</v>
      </c>
      <c r="AS2049" s="33">
        <v>6</v>
      </c>
      <c r="AT2049" s="33"/>
      <c r="AU2049" s="33"/>
      <c r="AV2049" s="33">
        <v>3</v>
      </c>
      <c r="AW2049" s="33">
        <v>3</v>
      </c>
      <c r="AX2049" s="33">
        <v>15</v>
      </c>
      <c r="AY2049" s="33"/>
      <c r="AZ2049" s="33"/>
    </row>
    <row r="2050" spans="1:52" x14ac:dyDescent="0.25">
      <c r="A2050" s="6">
        <f t="shared" si="63"/>
        <v>2046</v>
      </c>
      <c r="B2050" s="6"/>
      <c r="C2050" s="6" t="s">
        <v>5153</v>
      </c>
      <c r="D2050" s="6" t="s">
        <v>5122</v>
      </c>
      <c r="E2050" s="6"/>
      <c r="F2050" s="6" t="s">
        <v>99</v>
      </c>
      <c r="G2050" s="6"/>
      <c r="H2050" s="6" t="s">
        <v>2855</v>
      </c>
      <c r="I2050" s="6" t="str">
        <f t="shared" si="62"/>
        <v>MT002046</v>
      </c>
      <c r="J2050" s="6" t="s">
        <v>2870</v>
      </c>
      <c r="K2050" s="10" t="s">
        <v>3971</v>
      </c>
      <c r="L2050" s="6" t="s">
        <v>4264</v>
      </c>
      <c r="M2050" s="6"/>
      <c r="N2050" s="6" t="s">
        <v>302</v>
      </c>
      <c r="O2050" s="6" t="s">
        <v>5046</v>
      </c>
      <c r="P2050" s="6"/>
      <c r="Q2050" s="6"/>
      <c r="R2050" s="6" t="s">
        <v>98</v>
      </c>
      <c r="S2050" s="10">
        <v>3</v>
      </c>
      <c r="T2050" s="33">
        <v>1</v>
      </c>
      <c r="U2050" s="33">
        <v>1</v>
      </c>
      <c r="V2050" s="33">
        <v>1</v>
      </c>
      <c r="W2050" s="33">
        <v>1</v>
      </c>
      <c r="X2050" s="33"/>
      <c r="Y2050" s="33"/>
      <c r="Z2050" s="33">
        <v>1</v>
      </c>
      <c r="AA2050" s="33">
        <v>1</v>
      </c>
      <c r="AB2050" s="33">
        <v>1</v>
      </c>
      <c r="AC2050" s="33">
        <v>1</v>
      </c>
      <c r="AD2050" s="33">
        <v>1</v>
      </c>
      <c r="AE2050" s="33">
        <v>1</v>
      </c>
      <c r="AF2050" s="33">
        <v>1</v>
      </c>
      <c r="AG2050" s="33">
        <v>3</v>
      </c>
      <c r="AH2050" s="33">
        <v>3</v>
      </c>
      <c r="AI2050" s="33"/>
      <c r="AJ2050" s="33"/>
      <c r="AK2050" s="33">
        <v>1</v>
      </c>
      <c r="AL2050" s="33"/>
      <c r="AM2050" s="33">
        <v>3</v>
      </c>
      <c r="AN2050" s="33">
        <v>1</v>
      </c>
      <c r="AO2050" s="33">
        <v>1</v>
      </c>
      <c r="AP2050" s="33">
        <v>3</v>
      </c>
      <c r="AQ2050" s="33">
        <v>3</v>
      </c>
      <c r="AR2050" s="33">
        <v>15</v>
      </c>
      <c r="AS2050" s="33">
        <v>6</v>
      </c>
      <c r="AT2050" s="33"/>
      <c r="AU2050" s="33"/>
      <c r="AV2050" s="33">
        <v>3</v>
      </c>
      <c r="AW2050" s="33">
        <v>3</v>
      </c>
      <c r="AX2050" s="33">
        <v>15</v>
      </c>
      <c r="AY2050" s="33">
        <v>3</v>
      </c>
      <c r="AZ2050" s="33">
        <v>3</v>
      </c>
    </row>
    <row r="2051" spans="1:52" x14ac:dyDescent="0.25">
      <c r="A2051" s="6">
        <f t="shared" si="63"/>
        <v>2047</v>
      </c>
      <c r="B2051" s="6"/>
      <c r="C2051" s="6" t="s">
        <v>5153</v>
      </c>
      <c r="D2051" s="6" t="s">
        <v>5123</v>
      </c>
      <c r="E2051" s="6"/>
      <c r="F2051" s="6" t="s">
        <v>99</v>
      </c>
      <c r="G2051" s="6"/>
      <c r="H2051" s="6" t="s">
        <v>2855</v>
      </c>
      <c r="I2051" s="6" t="str">
        <f t="shared" si="62"/>
        <v>MT002047</v>
      </c>
      <c r="J2051" s="6" t="s">
        <v>2871</v>
      </c>
      <c r="K2051" s="10" t="s">
        <v>3972</v>
      </c>
      <c r="L2051" s="6" t="s">
        <v>4265</v>
      </c>
      <c r="M2051" s="6"/>
      <c r="N2051" s="6" t="s">
        <v>4276</v>
      </c>
      <c r="O2051" s="6" t="s">
        <v>5046</v>
      </c>
      <c r="P2051" s="6"/>
      <c r="Q2051" s="6"/>
      <c r="R2051" s="6" t="s">
        <v>98</v>
      </c>
      <c r="S2051" s="10">
        <v>4</v>
      </c>
      <c r="T2051" s="33">
        <v>1</v>
      </c>
      <c r="U2051" s="33">
        <v>1</v>
      </c>
      <c r="V2051" s="33">
        <v>1</v>
      </c>
      <c r="W2051" s="33">
        <v>1</v>
      </c>
      <c r="X2051" s="33"/>
      <c r="Y2051" s="33"/>
      <c r="Z2051" s="33">
        <v>1</v>
      </c>
      <c r="AA2051" s="33">
        <v>1</v>
      </c>
      <c r="AB2051" s="33">
        <v>1</v>
      </c>
      <c r="AC2051" s="33"/>
      <c r="AD2051" s="33"/>
      <c r="AE2051" s="33">
        <v>1</v>
      </c>
      <c r="AF2051" s="33">
        <v>1</v>
      </c>
      <c r="AG2051" s="33">
        <v>3</v>
      </c>
      <c r="AH2051" s="33">
        <v>3</v>
      </c>
      <c r="AI2051" s="33"/>
      <c r="AJ2051" s="33"/>
      <c r="AK2051" s="33">
        <v>1</v>
      </c>
      <c r="AL2051" s="33"/>
      <c r="AM2051" s="33">
        <v>3</v>
      </c>
      <c r="AN2051" s="33"/>
      <c r="AO2051" s="33"/>
      <c r="AP2051" s="33">
        <v>3</v>
      </c>
      <c r="AQ2051" s="33">
        <v>3</v>
      </c>
      <c r="AR2051" s="33">
        <v>15</v>
      </c>
      <c r="AS2051" s="33">
        <v>6</v>
      </c>
      <c r="AT2051" s="33"/>
      <c r="AU2051" s="33"/>
      <c r="AV2051" s="33">
        <v>3</v>
      </c>
      <c r="AW2051" s="33">
        <v>3</v>
      </c>
      <c r="AX2051" s="33">
        <v>15</v>
      </c>
      <c r="AY2051" s="33"/>
      <c r="AZ2051" s="33"/>
    </row>
    <row r="2052" spans="1:52" x14ac:dyDescent="0.25">
      <c r="A2052" s="6">
        <f t="shared" si="63"/>
        <v>2048</v>
      </c>
      <c r="B2052" s="6"/>
      <c r="C2052" s="6" t="s">
        <v>5153</v>
      </c>
      <c r="D2052" s="6" t="s">
        <v>5124</v>
      </c>
      <c r="E2052" s="6"/>
      <c r="F2052" s="6" t="s">
        <v>99</v>
      </c>
      <c r="G2052" s="6"/>
      <c r="H2052" s="6" t="s">
        <v>2855</v>
      </c>
      <c r="I2052" s="6" t="str">
        <f t="shared" si="62"/>
        <v>MT002048</v>
      </c>
      <c r="J2052" s="6" t="s">
        <v>2872</v>
      </c>
      <c r="K2052" s="10" t="s">
        <v>3973</v>
      </c>
      <c r="L2052" s="6" t="s">
        <v>4266</v>
      </c>
      <c r="M2052" s="6"/>
      <c r="N2052" s="6" t="s">
        <v>102</v>
      </c>
      <c r="O2052" s="6" t="s">
        <v>5046</v>
      </c>
      <c r="P2052" s="6"/>
      <c r="Q2052" s="6"/>
      <c r="R2052" s="6" t="s">
        <v>98</v>
      </c>
      <c r="S2052" s="10">
        <v>6</v>
      </c>
      <c r="T2052" s="33">
        <v>1</v>
      </c>
      <c r="U2052" s="33">
        <v>1</v>
      </c>
      <c r="V2052" s="33">
        <v>0</v>
      </c>
      <c r="W2052" s="33">
        <v>1</v>
      </c>
      <c r="X2052" s="33"/>
      <c r="Y2052" s="33"/>
      <c r="Z2052" s="33">
        <v>1</v>
      </c>
      <c r="AA2052" s="33">
        <v>1</v>
      </c>
      <c r="AB2052" s="33">
        <v>0</v>
      </c>
      <c r="AC2052" s="33"/>
      <c r="AD2052" s="33"/>
      <c r="AE2052" s="33">
        <v>1</v>
      </c>
      <c r="AF2052" s="33">
        <v>1</v>
      </c>
      <c r="AG2052" s="33">
        <v>0</v>
      </c>
      <c r="AH2052" s="33">
        <v>3</v>
      </c>
      <c r="AI2052" s="33"/>
      <c r="AJ2052" s="33"/>
      <c r="AK2052" s="33">
        <v>1</v>
      </c>
      <c r="AL2052" s="33"/>
      <c r="AM2052" s="33">
        <v>0</v>
      </c>
      <c r="AN2052" s="33"/>
      <c r="AO2052" s="33"/>
      <c r="AP2052" s="33">
        <v>3</v>
      </c>
      <c r="AQ2052" s="33">
        <v>3</v>
      </c>
      <c r="AR2052" s="33">
        <v>0</v>
      </c>
      <c r="AS2052" s="33">
        <v>6</v>
      </c>
      <c r="AT2052" s="33"/>
      <c r="AU2052" s="33"/>
      <c r="AV2052" s="33">
        <v>3</v>
      </c>
      <c r="AW2052" s="33">
        <v>3</v>
      </c>
      <c r="AX2052" s="33">
        <v>0</v>
      </c>
      <c r="AY2052" s="33"/>
      <c r="AZ2052" s="33"/>
    </row>
    <row r="2053" spans="1:52" x14ac:dyDescent="0.25">
      <c r="A2053" s="6">
        <f t="shared" si="63"/>
        <v>2049</v>
      </c>
      <c r="B2053" s="6"/>
      <c r="C2053" s="6" t="s">
        <v>5153</v>
      </c>
      <c r="D2053" s="6" t="s">
        <v>5124</v>
      </c>
      <c r="E2053" s="6"/>
      <c r="F2053" s="6" t="s">
        <v>99</v>
      </c>
      <c r="G2053" s="6"/>
      <c r="H2053" s="6" t="s">
        <v>2855</v>
      </c>
      <c r="I2053" s="6" t="str">
        <f t="shared" si="62"/>
        <v>MT002049</v>
      </c>
      <c r="J2053" s="6" t="s">
        <v>2873</v>
      </c>
      <c r="K2053" s="10" t="s">
        <v>3974</v>
      </c>
      <c r="L2053" s="6" t="s">
        <v>4267</v>
      </c>
      <c r="M2053" s="6"/>
      <c r="N2053" s="6" t="s">
        <v>102</v>
      </c>
      <c r="O2053" s="6" t="s">
        <v>5046</v>
      </c>
      <c r="P2053" s="6"/>
      <c r="Q2053" s="6"/>
      <c r="R2053" s="6" t="s">
        <v>98</v>
      </c>
      <c r="S2053" s="10">
        <v>6</v>
      </c>
      <c r="T2053" s="33">
        <v>1</v>
      </c>
      <c r="U2053" s="33">
        <v>1</v>
      </c>
      <c r="V2053" s="33">
        <v>0</v>
      </c>
      <c r="W2053" s="33">
        <v>1</v>
      </c>
      <c r="X2053" s="33"/>
      <c r="Y2053" s="33"/>
      <c r="Z2053" s="33">
        <v>1</v>
      </c>
      <c r="AA2053" s="33">
        <v>1</v>
      </c>
      <c r="AB2053" s="33">
        <v>0</v>
      </c>
      <c r="AC2053" s="33"/>
      <c r="AD2053" s="33"/>
      <c r="AE2053" s="33">
        <v>1</v>
      </c>
      <c r="AF2053" s="33">
        <v>1</v>
      </c>
      <c r="AG2053" s="33">
        <v>0</v>
      </c>
      <c r="AH2053" s="33">
        <v>3</v>
      </c>
      <c r="AI2053" s="33"/>
      <c r="AJ2053" s="33"/>
      <c r="AK2053" s="33">
        <v>1</v>
      </c>
      <c r="AL2053" s="33"/>
      <c r="AM2053" s="33">
        <v>0</v>
      </c>
      <c r="AN2053" s="33"/>
      <c r="AO2053" s="33"/>
      <c r="AP2053" s="33">
        <v>3</v>
      </c>
      <c r="AQ2053" s="33">
        <v>3</v>
      </c>
      <c r="AR2053" s="33">
        <v>0</v>
      </c>
      <c r="AS2053" s="33">
        <v>6</v>
      </c>
      <c r="AT2053" s="33"/>
      <c r="AU2053" s="33"/>
      <c r="AV2053" s="33">
        <v>3</v>
      </c>
      <c r="AW2053" s="33">
        <v>3</v>
      </c>
      <c r="AX2053" s="33">
        <v>0</v>
      </c>
      <c r="AY2053" s="33"/>
      <c r="AZ2053" s="33"/>
    </row>
    <row r="2054" spans="1:52" x14ac:dyDescent="0.25">
      <c r="A2054" s="6">
        <f t="shared" si="63"/>
        <v>2050</v>
      </c>
      <c r="B2054" s="6"/>
      <c r="C2054" s="6" t="s">
        <v>5153</v>
      </c>
      <c r="D2054" s="6" t="s">
        <v>5125</v>
      </c>
      <c r="E2054" s="6"/>
      <c r="F2054" s="6" t="s">
        <v>99</v>
      </c>
      <c r="G2054" s="6"/>
      <c r="H2054" s="6" t="s">
        <v>2855</v>
      </c>
      <c r="I2054" s="6" t="str">
        <f t="shared" ref="I2054:I2117" si="64">IF(LEN(A2054)=1,"MT00000"&amp;A2054,IF(LEN(A2054)=2,"MT0000"&amp;A2054,IF(LEN(A2054)=3,"MT000"&amp;A2054,IF(LEN(A2054)=4,"MT00"&amp;A2054,0))))</f>
        <v>MT002050</v>
      </c>
      <c r="J2054" s="6" t="s">
        <v>2874</v>
      </c>
      <c r="K2054" s="10" t="s">
        <v>3975</v>
      </c>
      <c r="L2054" s="6" t="s">
        <v>4268</v>
      </c>
      <c r="M2054" s="6"/>
      <c r="N2054" s="6" t="s">
        <v>4276</v>
      </c>
      <c r="O2054" s="6" t="s">
        <v>5046</v>
      </c>
      <c r="P2054" s="6"/>
      <c r="Q2054" s="6"/>
      <c r="R2054" s="6" t="s">
        <v>45</v>
      </c>
      <c r="S2054" s="10" t="s">
        <v>228</v>
      </c>
      <c r="T2054" s="33">
        <v>1</v>
      </c>
      <c r="U2054" s="33">
        <v>1</v>
      </c>
      <c r="V2054" s="33">
        <v>1</v>
      </c>
      <c r="W2054" s="33">
        <v>0</v>
      </c>
      <c r="X2054" s="33"/>
      <c r="Y2054" s="33"/>
      <c r="Z2054" s="33">
        <v>1</v>
      </c>
      <c r="AA2054" s="33">
        <v>0</v>
      </c>
      <c r="AB2054" s="33">
        <v>1</v>
      </c>
      <c r="AC2054" s="33"/>
      <c r="AD2054" s="33"/>
      <c r="AE2054" s="33">
        <v>1</v>
      </c>
      <c r="AF2054" s="33">
        <v>1</v>
      </c>
      <c r="AG2054" s="33">
        <v>5</v>
      </c>
      <c r="AH2054" s="33">
        <v>0</v>
      </c>
      <c r="AI2054" s="33"/>
      <c r="AJ2054" s="33"/>
      <c r="AK2054" s="33">
        <v>1</v>
      </c>
      <c r="AL2054" s="33"/>
      <c r="AM2054" s="33">
        <v>5</v>
      </c>
      <c r="AN2054" s="33"/>
      <c r="AO2054" s="33"/>
      <c r="AP2054" s="33">
        <v>6</v>
      </c>
      <c r="AQ2054" s="33">
        <v>6</v>
      </c>
      <c r="AR2054" s="33">
        <v>30</v>
      </c>
      <c r="AS2054" s="33">
        <v>0</v>
      </c>
      <c r="AT2054" s="33"/>
      <c r="AU2054" s="33"/>
      <c r="AV2054" s="33">
        <v>6</v>
      </c>
      <c r="AW2054" s="33">
        <v>0</v>
      </c>
      <c r="AX2054" s="33">
        <v>30</v>
      </c>
      <c r="AY2054" s="33"/>
      <c r="AZ2054" s="33"/>
    </row>
    <row r="2055" spans="1:52" x14ac:dyDescent="0.25">
      <c r="A2055" s="6">
        <f t="shared" ref="A2055:A2118" si="65">+A2054+1</f>
        <v>2051</v>
      </c>
      <c r="B2055" s="6"/>
      <c r="C2055" s="6" t="s">
        <v>5153</v>
      </c>
      <c r="D2055" s="6" t="s">
        <v>5125</v>
      </c>
      <c r="E2055" s="6"/>
      <c r="F2055" s="6" t="s">
        <v>99</v>
      </c>
      <c r="G2055" s="6"/>
      <c r="H2055" s="6" t="s">
        <v>2855</v>
      </c>
      <c r="I2055" s="6" t="str">
        <f t="shared" si="64"/>
        <v>MT002051</v>
      </c>
      <c r="J2055" s="6" t="s">
        <v>2875</v>
      </c>
      <c r="K2055" s="10">
        <v>1</v>
      </c>
      <c r="L2055" s="6" t="s">
        <v>4269</v>
      </c>
      <c r="M2055" s="6"/>
      <c r="N2055" s="6" t="s">
        <v>251</v>
      </c>
      <c r="O2055" s="6" t="s">
        <v>5049</v>
      </c>
      <c r="P2055" s="6"/>
      <c r="Q2055" s="6"/>
      <c r="R2055" s="6" t="s">
        <v>91</v>
      </c>
      <c r="S2055" s="10">
        <v>3</v>
      </c>
      <c r="T2055" s="33">
        <v>1</v>
      </c>
      <c r="U2055" s="33">
        <v>1</v>
      </c>
      <c r="V2055" s="33">
        <v>1</v>
      </c>
      <c r="W2055" s="33">
        <v>1</v>
      </c>
      <c r="X2055" s="33"/>
      <c r="Y2055" s="33"/>
      <c r="Z2055" s="33">
        <v>1</v>
      </c>
      <c r="AA2055" s="33">
        <v>0</v>
      </c>
      <c r="AB2055" s="33">
        <v>1</v>
      </c>
      <c r="AC2055" s="33"/>
      <c r="AD2055" s="33"/>
      <c r="AE2055" s="33">
        <v>1</v>
      </c>
      <c r="AF2055" s="33">
        <v>1</v>
      </c>
      <c r="AG2055" s="33">
        <v>5</v>
      </c>
      <c r="AH2055" s="33">
        <v>3</v>
      </c>
      <c r="AI2055" s="33"/>
      <c r="AJ2055" s="33"/>
      <c r="AK2055" s="33">
        <v>1</v>
      </c>
      <c r="AL2055" s="33"/>
      <c r="AM2055" s="33">
        <v>5</v>
      </c>
      <c r="AN2055" s="33"/>
      <c r="AO2055" s="33"/>
      <c r="AP2055" s="33">
        <v>6</v>
      </c>
      <c r="AQ2055" s="33">
        <v>6</v>
      </c>
      <c r="AR2055" s="33">
        <v>30</v>
      </c>
      <c r="AS2055" s="33">
        <v>6</v>
      </c>
      <c r="AT2055" s="33"/>
      <c r="AU2055" s="33"/>
      <c r="AV2055" s="33">
        <v>6</v>
      </c>
      <c r="AW2055" s="33">
        <v>0</v>
      </c>
      <c r="AX2055" s="33">
        <v>30</v>
      </c>
      <c r="AY2055" s="33"/>
      <c r="AZ2055" s="33"/>
    </row>
    <row r="2056" spans="1:52" x14ac:dyDescent="0.25">
      <c r="A2056" s="6">
        <f t="shared" si="65"/>
        <v>2052</v>
      </c>
      <c r="B2056" s="6"/>
      <c r="C2056" s="6" t="s">
        <v>5153</v>
      </c>
      <c r="D2056" s="6" t="s">
        <v>5125</v>
      </c>
      <c r="E2056" s="6"/>
      <c r="F2056" s="6" t="s">
        <v>99</v>
      </c>
      <c r="G2056" s="6"/>
      <c r="H2056" s="6" t="s">
        <v>2855</v>
      </c>
      <c r="I2056" s="6" t="str">
        <f t="shared" si="64"/>
        <v>MT002052</v>
      </c>
      <c r="J2056" s="6" t="s">
        <v>2876</v>
      </c>
      <c r="K2056" s="10" t="s">
        <v>3976</v>
      </c>
      <c r="L2056" s="6" t="s">
        <v>4270</v>
      </c>
      <c r="M2056" s="6"/>
      <c r="N2056" s="6" t="s">
        <v>5050</v>
      </c>
      <c r="O2056" s="6" t="s">
        <v>283</v>
      </c>
      <c r="P2056" s="6"/>
      <c r="Q2056" s="6"/>
      <c r="R2056" s="6" t="s">
        <v>91</v>
      </c>
      <c r="S2056" s="10">
        <v>3</v>
      </c>
      <c r="T2056" s="33">
        <v>1</v>
      </c>
      <c r="U2056" s="33">
        <v>1</v>
      </c>
      <c r="V2056" s="33">
        <v>1</v>
      </c>
      <c r="W2056" s="33">
        <v>1</v>
      </c>
      <c r="X2056" s="33"/>
      <c r="Y2056" s="33"/>
      <c r="Z2056" s="33">
        <v>1</v>
      </c>
      <c r="AA2056" s="33">
        <v>0</v>
      </c>
      <c r="AB2056" s="33">
        <v>1</v>
      </c>
      <c r="AC2056" s="33"/>
      <c r="AD2056" s="33"/>
      <c r="AE2056" s="33">
        <v>1</v>
      </c>
      <c r="AF2056" s="33">
        <v>1</v>
      </c>
      <c r="AG2056" s="33">
        <v>5</v>
      </c>
      <c r="AH2056" s="33">
        <v>3</v>
      </c>
      <c r="AI2056" s="33"/>
      <c r="AJ2056" s="33"/>
      <c r="AK2056" s="33">
        <v>1</v>
      </c>
      <c r="AL2056" s="33"/>
      <c r="AM2056" s="33">
        <v>5</v>
      </c>
      <c r="AN2056" s="33"/>
      <c r="AO2056" s="33"/>
      <c r="AP2056" s="33">
        <v>6</v>
      </c>
      <c r="AQ2056" s="33">
        <v>6</v>
      </c>
      <c r="AR2056" s="33">
        <v>30</v>
      </c>
      <c r="AS2056" s="33">
        <v>6</v>
      </c>
      <c r="AT2056" s="33"/>
      <c r="AU2056" s="33"/>
      <c r="AV2056" s="33">
        <v>6</v>
      </c>
      <c r="AW2056" s="33">
        <v>0</v>
      </c>
      <c r="AX2056" s="33">
        <v>30</v>
      </c>
      <c r="AY2056" s="33"/>
      <c r="AZ2056" s="33"/>
    </row>
    <row r="2057" spans="1:52" x14ac:dyDescent="0.25">
      <c r="A2057" s="6">
        <f t="shared" si="65"/>
        <v>2053</v>
      </c>
      <c r="B2057" s="6"/>
      <c r="C2057" s="6" t="s">
        <v>5153</v>
      </c>
      <c r="D2057" s="6" t="s">
        <v>5125</v>
      </c>
      <c r="E2057" s="6"/>
      <c r="F2057" s="6" t="s">
        <v>99</v>
      </c>
      <c r="G2057" s="6"/>
      <c r="H2057" s="6" t="s">
        <v>2855</v>
      </c>
      <c r="I2057" s="6" t="str">
        <f t="shared" si="64"/>
        <v>MT002053</v>
      </c>
      <c r="J2057" s="6" t="s">
        <v>2877</v>
      </c>
      <c r="K2057" s="10">
        <v>188</v>
      </c>
      <c r="L2057" s="6" t="s">
        <v>100</v>
      </c>
      <c r="M2057" s="6"/>
      <c r="N2057" s="6" t="s">
        <v>5051</v>
      </c>
      <c r="O2057" s="6" t="s">
        <v>5046</v>
      </c>
      <c r="P2057" s="6"/>
      <c r="Q2057" s="6"/>
      <c r="R2057" s="6" t="s">
        <v>226</v>
      </c>
      <c r="S2057" s="10">
        <v>3</v>
      </c>
      <c r="T2057" s="33">
        <v>1</v>
      </c>
      <c r="U2057" s="33">
        <v>1</v>
      </c>
      <c r="V2057" s="33">
        <v>1</v>
      </c>
      <c r="W2057" s="33">
        <v>1</v>
      </c>
      <c r="X2057" s="33"/>
      <c r="Y2057" s="33"/>
      <c r="Z2057" s="33">
        <v>1</v>
      </c>
      <c r="AA2057" s="33">
        <v>0</v>
      </c>
      <c r="AB2057" s="33">
        <v>1</v>
      </c>
      <c r="AC2057" s="33"/>
      <c r="AD2057" s="33"/>
      <c r="AE2057" s="33">
        <v>1</v>
      </c>
      <c r="AF2057" s="33">
        <v>1</v>
      </c>
      <c r="AG2057" s="33">
        <v>5</v>
      </c>
      <c r="AH2057" s="33">
        <v>3</v>
      </c>
      <c r="AI2057" s="33"/>
      <c r="AJ2057" s="33"/>
      <c r="AK2057" s="33">
        <v>1</v>
      </c>
      <c r="AL2057" s="33"/>
      <c r="AM2057" s="33">
        <v>5</v>
      </c>
      <c r="AN2057" s="33"/>
      <c r="AO2057" s="33"/>
      <c r="AP2057" s="33">
        <v>6</v>
      </c>
      <c r="AQ2057" s="33">
        <v>6</v>
      </c>
      <c r="AR2057" s="33">
        <v>30</v>
      </c>
      <c r="AS2057" s="33">
        <v>6</v>
      </c>
      <c r="AT2057" s="33"/>
      <c r="AU2057" s="33"/>
      <c r="AV2057" s="33">
        <v>6</v>
      </c>
      <c r="AW2057" s="33">
        <v>0</v>
      </c>
      <c r="AX2057" s="33">
        <v>30</v>
      </c>
      <c r="AY2057" s="33"/>
      <c r="AZ2057" s="33"/>
    </row>
    <row r="2058" spans="1:52" x14ac:dyDescent="0.25">
      <c r="A2058" s="6">
        <f t="shared" si="65"/>
        <v>2054</v>
      </c>
      <c r="B2058" s="6"/>
      <c r="C2058" s="6" t="s">
        <v>5153</v>
      </c>
      <c r="D2058" s="6" t="s">
        <v>5126</v>
      </c>
      <c r="E2058" s="6"/>
      <c r="F2058" s="6" t="s">
        <v>99</v>
      </c>
      <c r="G2058" s="6"/>
      <c r="H2058" s="6" t="s">
        <v>2855</v>
      </c>
      <c r="I2058" s="6" t="str">
        <f t="shared" si="64"/>
        <v>MT002054</v>
      </c>
      <c r="J2058" s="6" t="s">
        <v>2878</v>
      </c>
      <c r="K2058" s="10" t="s">
        <v>3977</v>
      </c>
      <c r="L2058" s="6" t="s">
        <v>4271</v>
      </c>
      <c r="M2058" s="6"/>
      <c r="N2058" s="6" t="s">
        <v>4276</v>
      </c>
      <c r="O2058" s="6" t="s">
        <v>5046</v>
      </c>
      <c r="P2058" s="6"/>
      <c r="Q2058" s="6"/>
      <c r="R2058" s="6" t="s">
        <v>45</v>
      </c>
      <c r="S2058" s="10" t="s">
        <v>229</v>
      </c>
      <c r="T2058" s="33">
        <v>1</v>
      </c>
      <c r="U2058" s="33">
        <v>1</v>
      </c>
      <c r="V2058" s="33">
        <v>1</v>
      </c>
      <c r="W2058" s="33">
        <v>1</v>
      </c>
      <c r="X2058" s="33"/>
      <c r="Y2058" s="33"/>
      <c r="Z2058" s="33">
        <v>1</v>
      </c>
      <c r="AA2058" s="33">
        <v>1</v>
      </c>
      <c r="AB2058" s="33">
        <v>1</v>
      </c>
      <c r="AC2058" s="33">
        <v>1</v>
      </c>
      <c r="AD2058" s="33">
        <v>1</v>
      </c>
      <c r="AE2058" s="33">
        <v>1</v>
      </c>
      <c r="AF2058" s="33">
        <v>1</v>
      </c>
      <c r="AG2058" s="33">
        <v>3</v>
      </c>
      <c r="AH2058" s="33">
        <v>3</v>
      </c>
      <c r="AI2058" s="33"/>
      <c r="AJ2058" s="33"/>
      <c r="AK2058" s="33">
        <v>1</v>
      </c>
      <c r="AL2058" s="33"/>
      <c r="AM2058" s="33">
        <v>3</v>
      </c>
      <c r="AN2058" s="33">
        <v>1</v>
      </c>
      <c r="AO2058" s="33">
        <v>1</v>
      </c>
      <c r="AP2058" s="33">
        <v>3</v>
      </c>
      <c r="AQ2058" s="33">
        <v>3</v>
      </c>
      <c r="AR2058" s="33">
        <v>15</v>
      </c>
      <c r="AS2058" s="33">
        <v>6</v>
      </c>
      <c r="AT2058" s="33"/>
      <c r="AU2058" s="33"/>
      <c r="AV2058" s="33">
        <v>3</v>
      </c>
      <c r="AW2058" s="33">
        <v>3</v>
      </c>
      <c r="AX2058" s="33">
        <v>15</v>
      </c>
      <c r="AY2058" s="33">
        <v>3</v>
      </c>
      <c r="AZ2058" s="33">
        <v>3</v>
      </c>
    </row>
    <row r="2059" spans="1:52" x14ac:dyDescent="0.25">
      <c r="A2059" s="6">
        <f t="shared" si="65"/>
        <v>2055</v>
      </c>
      <c r="B2059" s="6"/>
      <c r="C2059" s="6" t="s">
        <v>5153</v>
      </c>
      <c r="D2059" s="6" t="s">
        <v>5121</v>
      </c>
      <c r="E2059" s="6"/>
      <c r="F2059" s="6" t="s">
        <v>99</v>
      </c>
      <c r="G2059" s="6"/>
      <c r="H2059" s="6" t="s">
        <v>2855</v>
      </c>
      <c r="I2059" s="6" t="str">
        <f t="shared" si="64"/>
        <v>MT002055</v>
      </c>
      <c r="J2059" s="6" t="s">
        <v>2879</v>
      </c>
      <c r="K2059" s="10">
        <v>9</v>
      </c>
      <c r="L2059" s="6" t="s">
        <v>4272</v>
      </c>
      <c r="M2059" s="6"/>
      <c r="N2059" s="6" t="s">
        <v>4276</v>
      </c>
      <c r="O2059" s="6" t="s">
        <v>5046</v>
      </c>
      <c r="P2059" s="6"/>
      <c r="Q2059" s="6"/>
      <c r="R2059" s="6" t="s">
        <v>98</v>
      </c>
      <c r="S2059" s="10">
        <v>4</v>
      </c>
      <c r="T2059" s="33">
        <v>1</v>
      </c>
      <c r="U2059" s="33">
        <v>1</v>
      </c>
      <c r="V2059" s="33">
        <v>1</v>
      </c>
      <c r="W2059" s="33">
        <v>1</v>
      </c>
      <c r="X2059" s="33"/>
      <c r="Y2059" s="33"/>
      <c r="Z2059" s="33">
        <v>1</v>
      </c>
      <c r="AA2059" s="33">
        <v>1</v>
      </c>
      <c r="AB2059" s="33">
        <v>1</v>
      </c>
      <c r="AC2059" s="33">
        <v>1</v>
      </c>
      <c r="AD2059" s="33">
        <v>1</v>
      </c>
      <c r="AE2059" s="33">
        <v>1</v>
      </c>
      <c r="AF2059" s="33">
        <v>1</v>
      </c>
      <c r="AG2059" s="33">
        <v>3</v>
      </c>
      <c r="AH2059" s="33">
        <v>3</v>
      </c>
      <c r="AI2059" s="33"/>
      <c r="AJ2059" s="33"/>
      <c r="AK2059" s="33">
        <v>1</v>
      </c>
      <c r="AL2059" s="33"/>
      <c r="AM2059" s="33">
        <v>3</v>
      </c>
      <c r="AN2059" s="33">
        <v>1</v>
      </c>
      <c r="AO2059" s="33">
        <v>1</v>
      </c>
      <c r="AP2059" s="33">
        <v>3</v>
      </c>
      <c r="AQ2059" s="33">
        <v>3</v>
      </c>
      <c r="AR2059" s="33">
        <v>15</v>
      </c>
      <c r="AS2059" s="33">
        <v>6</v>
      </c>
      <c r="AT2059" s="33"/>
      <c r="AU2059" s="33"/>
      <c r="AV2059" s="33">
        <v>3</v>
      </c>
      <c r="AW2059" s="33">
        <v>3</v>
      </c>
      <c r="AX2059" s="33">
        <v>15</v>
      </c>
      <c r="AY2059" s="33">
        <v>3</v>
      </c>
      <c r="AZ2059" s="33">
        <v>3</v>
      </c>
    </row>
    <row r="2060" spans="1:52" x14ac:dyDescent="0.25">
      <c r="A2060" s="6">
        <f t="shared" si="65"/>
        <v>2056</v>
      </c>
      <c r="B2060" s="6"/>
      <c r="C2060" s="6" t="s">
        <v>5153</v>
      </c>
      <c r="D2060" s="6" t="s">
        <v>5125</v>
      </c>
      <c r="E2060" s="6"/>
      <c r="F2060" s="6" t="s">
        <v>99</v>
      </c>
      <c r="G2060" s="6"/>
      <c r="H2060" s="6" t="s">
        <v>2855</v>
      </c>
      <c r="I2060" s="6" t="str">
        <f t="shared" si="64"/>
        <v>MT002056</v>
      </c>
      <c r="J2060" s="6" t="s">
        <v>2880</v>
      </c>
      <c r="K2060" s="10"/>
      <c r="L2060" s="6" t="s">
        <v>4273</v>
      </c>
      <c r="M2060" s="6"/>
      <c r="N2060" s="6" t="s">
        <v>5052</v>
      </c>
      <c r="O2060" s="6" t="s">
        <v>5052</v>
      </c>
      <c r="P2060" s="6"/>
      <c r="Q2060" s="6"/>
      <c r="R2060" s="6" t="s">
        <v>91</v>
      </c>
      <c r="S2060" s="10">
        <v>3</v>
      </c>
      <c r="T2060" s="33">
        <v>1</v>
      </c>
      <c r="U2060" s="33">
        <v>1</v>
      </c>
      <c r="V2060" s="33">
        <v>1</v>
      </c>
      <c r="W2060" s="33">
        <v>1</v>
      </c>
      <c r="X2060" s="33"/>
      <c r="Y2060" s="33"/>
      <c r="Z2060" s="33">
        <v>1</v>
      </c>
      <c r="AA2060" s="33">
        <v>0</v>
      </c>
      <c r="AB2060" s="33">
        <v>1</v>
      </c>
      <c r="AC2060" s="33"/>
      <c r="AD2060" s="33"/>
      <c r="AE2060" s="33">
        <v>1</v>
      </c>
      <c r="AF2060" s="33">
        <v>1</v>
      </c>
      <c r="AG2060" s="33">
        <v>5</v>
      </c>
      <c r="AH2060" s="33">
        <v>3</v>
      </c>
      <c r="AI2060" s="33"/>
      <c r="AJ2060" s="33"/>
      <c r="AK2060" s="33">
        <v>1</v>
      </c>
      <c r="AL2060" s="33"/>
      <c r="AM2060" s="33">
        <v>5</v>
      </c>
      <c r="AN2060" s="33"/>
      <c r="AO2060" s="33"/>
      <c r="AP2060" s="33">
        <v>6</v>
      </c>
      <c r="AQ2060" s="33">
        <v>6</v>
      </c>
      <c r="AR2060" s="33">
        <v>30</v>
      </c>
      <c r="AS2060" s="33">
        <v>6</v>
      </c>
      <c r="AT2060" s="33"/>
      <c r="AU2060" s="33"/>
      <c r="AV2060" s="33">
        <v>6</v>
      </c>
      <c r="AW2060" s="33">
        <v>0</v>
      </c>
      <c r="AX2060" s="33">
        <v>30</v>
      </c>
      <c r="AY2060" s="33"/>
      <c r="AZ2060" s="33"/>
    </row>
    <row r="2061" spans="1:52" x14ac:dyDescent="0.25">
      <c r="A2061" s="6">
        <f t="shared" si="65"/>
        <v>2057</v>
      </c>
      <c r="B2061" s="6"/>
      <c r="C2061" s="6" t="s">
        <v>5153</v>
      </c>
      <c r="D2061" s="6" t="s">
        <v>5125</v>
      </c>
      <c r="E2061" s="6"/>
      <c r="F2061" s="6" t="s">
        <v>99</v>
      </c>
      <c r="G2061" s="6"/>
      <c r="H2061" s="6" t="s">
        <v>2855</v>
      </c>
      <c r="I2061" s="6" t="str">
        <f t="shared" si="64"/>
        <v>MT002057</v>
      </c>
      <c r="J2061" s="6" t="s">
        <v>2881</v>
      </c>
      <c r="K2061" s="10">
        <v>260</v>
      </c>
      <c r="L2061" s="6" t="s">
        <v>254</v>
      </c>
      <c r="M2061" s="6"/>
      <c r="N2061" s="6" t="s">
        <v>5053</v>
      </c>
      <c r="O2061" s="6" t="s">
        <v>5054</v>
      </c>
      <c r="P2061" s="6"/>
      <c r="Q2061" s="6"/>
      <c r="R2061" s="6" t="s">
        <v>91</v>
      </c>
      <c r="S2061" s="10">
        <v>3</v>
      </c>
      <c r="T2061" s="33">
        <v>1</v>
      </c>
      <c r="U2061" s="33">
        <v>1</v>
      </c>
      <c r="V2061" s="33">
        <v>1</v>
      </c>
      <c r="W2061" s="33">
        <v>1</v>
      </c>
      <c r="X2061" s="33"/>
      <c r="Y2061" s="33"/>
      <c r="Z2061" s="33">
        <v>1</v>
      </c>
      <c r="AA2061" s="33">
        <v>0</v>
      </c>
      <c r="AB2061" s="33">
        <v>1</v>
      </c>
      <c r="AC2061" s="33"/>
      <c r="AD2061" s="33"/>
      <c r="AE2061" s="33">
        <v>1</v>
      </c>
      <c r="AF2061" s="33">
        <v>1</v>
      </c>
      <c r="AG2061" s="33">
        <v>5</v>
      </c>
      <c r="AH2061" s="33">
        <v>3</v>
      </c>
      <c r="AI2061" s="33"/>
      <c r="AJ2061" s="33"/>
      <c r="AK2061" s="33">
        <v>1</v>
      </c>
      <c r="AL2061" s="33"/>
      <c r="AM2061" s="33">
        <v>5</v>
      </c>
      <c r="AN2061" s="33"/>
      <c r="AO2061" s="33"/>
      <c r="AP2061" s="33">
        <v>6</v>
      </c>
      <c r="AQ2061" s="33">
        <v>6</v>
      </c>
      <c r="AR2061" s="33">
        <v>30</v>
      </c>
      <c r="AS2061" s="33">
        <v>6</v>
      </c>
      <c r="AT2061" s="33"/>
      <c r="AU2061" s="33"/>
      <c r="AV2061" s="33">
        <v>6</v>
      </c>
      <c r="AW2061" s="33">
        <v>0</v>
      </c>
      <c r="AX2061" s="33">
        <v>30</v>
      </c>
      <c r="AY2061" s="33"/>
      <c r="AZ2061" s="33"/>
    </row>
    <row r="2062" spans="1:52" x14ac:dyDescent="0.25">
      <c r="A2062" s="6">
        <f t="shared" si="65"/>
        <v>2058</v>
      </c>
      <c r="B2062" s="6"/>
      <c r="C2062" s="6" t="s">
        <v>5153</v>
      </c>
      <c r="D2062" s="6" t="s">
        <v>5127</v>
      </c>
      <c r="E2062" s="6"/>
      <c r="F2062" s="6" t="s">
        <v>99</v>
      </c>
      <c r="G2062" s="6"/>
      <c r="H2062" s="6" t="s">
        <v>2855</v>
      </c>
      <c r="I2062" s="6" t="str">
        <f t="shared" si="64"/>
        <v>MT002058</v>
      </c>
      <c r="J2062" s="6" t="s">
        <v>2882</v>
      </c>
      <c r="K2062" s="10">
        <v>139</v>
      </c>
      <c r="L2062" s="6" t="s">
        <v>4274</v>
      </c>
      <c r="M2062" s="6"/>
      <c r="N2062" s="6" t="s">
        <v>5055</v>
      </c>
      <c r="O2062" s="6" t="s">
        <v>5046</v>
      </c>
      <c r="P2062" s="6"/>
      <c r="Q2062" s="6"/>
      <c r="R2062" s="6" t="s">
        <v>516</v>
      </c>
      <c r="S2062" s="10">
        <v>5</v>
      </c>
      <c r="T2062" s="33">
        <v>1</v>
      </c>
      <c r="U2062" s="33">
        <v>1</v>
      </c>
      <c r="V2062" s="33">
        <v>1</v>
      </c>
      <c r="W2062" s="33">
        <v>0</v>
      </c>
      <c r="X2062" s="33"/>
      <c r="Y2062" s="33"/>
      <c r="Z2062" s="33">
        <v>0</v>
      </c>
      <c r="AA2062" s="33">
        <v>0</v>
      </c>
      <c r="AB2062" s="33">
        <v>0</v>
      </c>
      <c r="AC2062" s="33"/>
      <c r="AD2062" s="33"/>
      <c r="AE2062" s="33">
        <v>1</v>
      </c>
      <c r="AF2062" s="33">
        <v>1</v>
      </c>
      <c r="AG2062" s="33">
        <v>3</v>
      </c>
      <c r="AH2062" s="33">
        <v>0</v>
      </c>
      <c r="AI2062" s="33"/>
      <c r="AJ2062" s="33"/>
      <c r="AK2062" s="33">
        <v>0</v>
      </c>
      <c r="AL2062" s="33"/>
      <c r="AM2062" s="33">
        <v>0</v>
      </c>
      <c r="AN2062" s="33"/>
      <c r="AO2062" s="33"/>
      <c r="AP2062" s="33">
        <v>2</v>
      </c>
      <c r="AQ2062" s="33">
        <v>2</v>
      </c>
      <c r="AR2062" s="33">
        <v>15</v>
      </c>
      <c r="AS2062" s="33">
        <v>0</v>
      </c>
      <c r="AT2062" s="33"/>
      <c r="AU2062" s="33"/>
      <c r="AV2062" s="33">
        <v>0</v>
      </c>
      <c r="AW2062" s="33">
        <v>0</v>
      </c>
      <c r="AX2062" s="33">
        <v>0</v>
      </c>
      <c r="AY2062" s="33"/>
      <c r="AZ2062" s="33"/>
    </row>
    <row r="2063" spans="1:52" x14ac:dyDescent="0.25">
      <c r="A2063" s="6">
        <f t="shared" si="65"/>
        <v>2059</v>
      </c>
      <c r="B2063" s="6"/>
      <c r="C2063" s="6" t="s">
        <v>5153</v>
      </c>
      <c r="D2063" s="6" t="s">
        <v>5125</v>
      </c>
      <c r="E2063" s="6"/>
      <c r="F2063" s="6" t="s">
        <v>99</v>
      </c>
      <c r="G2063" s="6"/>
      <c r="H2063" s="6" t="s">
        <v>2855</v>
      </c>
      <c r="I2063" s="6" t="str">
        <f t="shared" si="64"/>
        <v>MT002059</v>
      </c>
      <c r="J2063" s="6" t="s">
        <v>2883</v>
      </c>
      <c r="K2063" s="10"/>
      <c r="L2063" s="6" t="s">
        <v>4275</v>
      </c>
      <c r="M2063" s="6"/>
      <c r="N2063" s="6" t="s">
        <v>5056</v>
      </c>
      <c r="O2063" s="6" t="s">
        <v>283</v>
      </c>
      <c r="P2063" s="6"/>
      <c r="Q2063" s="6"/>
      <c r="R2063" s="6" t="s">
        <v>91</v>
      </c>
      <c r="S2063" s="10">
        <v>3</v>
      </c>
      <c r="T2063" s="33">
        <v>1</v>
      </c>
      <c r="U2063" s="33">
        <v>1</v>
      </c>
      <c r="V2063" s="33">
        <v>1</v>
      </c>
      <c r="W2063" s="33">
        <v>1</v>
      </c>
      <c r="X2063" s="33"/>
      <c r="Y2063" s="33"/>
      <c r="Z2063" s="33">
        <v>1</v>
      </c>
      <c r="AA2063" s="33">
        <v>0</v>
      </c>
      <c r="AB2063" s="33">
        <v>1</v>
      </c>
      <c r="AC2063" s="33"/>
      <c r="AD2063" s="33"/>
      <c r="AE2063" s="33">
        <v>1</v>
      </c>
      <c r="AF2063" s="33">
        <v>1</v>
      </c>
      <c r="AG2063" s="33">
        <v>5</v>
      </c>
      <c r="AH2063" s="33">
        <v>3</v>
      </c>
      <c r="AI2063" s="33"/>
      <c r="AJ2063" s="33"/>
      <c r="AK2063" s="33">
        <v>1</v>
      </c>
      <c r="AL2063" s="33"/>
      <c r="AM2063" s="33">
        <v>5</v>
      </c>
      <c r="AN2063" s="33"/>
      <c r="AO2063" s="33"/>
      <c r="AP2063" s="33">
        <v>6</v>
      </c>
      <c r="AQ2063" s="33">
        <v>6</v>
      </c>
      <c r="AR2063" s="33">
        <v>30</v>
      </c>
      <c r="AS2063" s="33">
        <v>6</v>
      </c>
      <c r="AT2063" s="33"/>
      <c r="AU2063" s="33"/>
      <c r="AV2063" s="33">
        <v>6</v>
      </c>
      <c r="AW2063" s="33">
        <v>0</v>
      </c>
      <c r="AX2063" s="33">
        <v>30</v>
      </c>
      <c r="AY2063" s="33"/>
      <c r="AZ2063" s="33"/>
    </row>
    <row r="2064" spans="1:52" x14ac:dyDescent="0.25">
      <c r="A2064" s="6">
        <f t="shared" si="65"/>
        <v>2060</v>
      </c>
      <c r="B2064" s="6"/>
      <c r="C2064" s="6" t="s">
        <v>5153</v>
      </c>
      <c r="D2064" s="6" t="s">
        <v>5127</v>
      </c>
      <c r="E2064" s="6"/>
      <c r="F2064" s="6" t="s">
        <v>99</v>
      </c>
      <c r="G2064" s="6"/>
      <c r="H2064" s="6" t="s">
        <v>2855</v>
      </c>
      <c r="I2064" s="6" t="str">
        <f t="shared" si="64"/>
        <v>MT002060</v>
      </c>
      <c r="J2064" s="6" t="s">
        <v>2884</v>
      </c>
      <c r="K2064" s="10">
        <v>161</v>
      </c>
      <c r="L2064" s="6" t="s">
        <v>4276</v>
      </c>
      <c r="M2064" s="6"/>
      <c r="N2064" s="6" t="s">
        <v>5057</v>
      </c>
      <c r="O2064" s="6" t="s">
        <v>5049</v>
      </c>
      <c r="P2064" s="6"/>
      <c r="Q2064" s="6"/>
      <c r="R2064" s="6" t="s">
        <v>91</v>
      </c>
      <c r="S2064" s="10">
        <v>5</v>
      </c>
      <c r="T2064" s="33">
        <v>1</v>
      </c>
      <c r="U2064" s="33">
        <v>1</v>
      </c>
      <c r="V2064" s="33">
        <v>1</v>
      </c>
      <c r="W2064" s="33">
        <v>0</v>
      </c>
      <c r="X2064" s="33"/>
      <c r="Y2064" s="33"/>
      <c r="Z2064" s="33">
        <v>0</v>
      </c>
      <c r="AA2064" s="33">
        <v>0</v>
      </c>
      <c r="AB2064" s="33">
        <v>0</v>
      </c>
      <c r="AC2064" s="33"/>
      <c r="AD2064" s="33"/>
      <c r="AE2064" s="33">
        <v>1</v>
      </c>
      <c r="AF2064" s="33">
        <v>1</v>
      </c>
      <c r="AG2064" s="33">
        <v>3</v>
      </c>
      <c r="AH2064" s="33">
        <v>0</v>
      </c>
      <c r="AI2064" s="33"/>
      <c r="AJ2064" s="33"/>
      <c r="AK2064" s="33">
        <v>0</v>
      </c>
      <c r="AL2064" s="33"/>
      <c r="AM2064" s="33">
        <v>0</v>
      </c>
      <c r="AN2064" s="33"/>
      <c r="AO2064" s="33"/>
      <c r="AP2064" s="33">
        <v>2</v>
      </c>
      <c r="AQ2064" s="33">
        <v>2</v>
      </c>
      <c r="AR2064" s="33">
        <v>15</v>
      </c>
      <c r="AS2064" s="33">
        <v>0</v>
      </c>
      <c r="AT2064" s="33"/>
      <c r="AU2064" s="33"/>
      <c r="AV2064" s="33">
        <v>0</v>
      </c>
      <c r="AW2064" s="33">
        <v>0</v>
      </c>
      <c r="AX2064" s="33">
        <v>0</v>
      </c>
      <c r="AY2064" s="33"/>
      <c r="AZ2064" s="33"/>
    </row>
    <row r="2065" spans="1:52" x14ac:dyDescent="0.25">
      <c r="A2065" s="6">
        <f t="shared" si="65"/>
        <v>2061</v>
      </c>
      <c r="B2065" s="6"/>
      <c r="C2065" s="6" t="s">
        <v>5153</v>
      </c>
      <c r="D2065" s="6" t="s">
        <v>5127</v>
      </c>
      <c r="E2065" s="6"/>
      <c r="F2065" s="6" t="s">
        <v>99</v>
      </c>
      <c r="G2065" s="6"/>
      <c r="H2065" s="6" t="s">
        <v>2855</v>
      </c>
      <c r="I2065" s="6" t="str">
        <f t="shared" si="64"/>
        <v>MT002061</v>
      </c>
      <c r="J2065" s="6" t="s">
        <v>2885</v>
      </c>
      <c r="K2065" s="10" t="s">
        <v>3978</v>
      </c>
      <c r="L2065" s="6" t="s">
        <v>4277</v>
      </c>
      <c r="M2065" s="6"/>
      <c r="N2065" s="6" t="s">
        <v>5058</v>
      </c>
      <c r="O2065" s="6" t="s">
        <v>5046</v>
      </c>
      <c r="P2065" s="6"/>
      <c r="Q2065" s="6"/>
      <c r="R2065" s="6" t="s">
        <v>516</v>
      </c>
      <c r="S2065" s="10">
        <v>3</v>
      </c>
      <c r="T2065" s="33">
        <v>1</v>
      </c>
      <c r="U2065" s="33">
        <v>1</v>
      </c>
      <c r="V2065" s="33">
        <v>1</v>
      </c>
      <c r="W2065" s="33">
        <v>0</v>
      </c>
      <c r="X2065" s="33"/>
      <c r="Y2065" s="33"/>
      <c r="Z2065" s="33">
        <v>0</v>
      </c>
      <c r="AA2065" s="33">
        <v>0</v>
      </c>
      <c r="AB2065" s="33">
        <v>0</v>
      </c>
      <c r="AC2065" s="33"/>
      <c r="AD2065" s="33"/>
      <c r="AE2065" s="33">
        <v>1</v>
      </c>
      <c r="AF2065" s="33">
        <v>1</v>
      </c>
      <c r="AG2065" s="33">
        <v>3</v>
      </c>
      <c r="AH2065" s="33">
        <v>0</v>
      </c>
      <c r="AI2065" s="33"/>
      <c r="AJ2065" s="33"/>
      <c r="AK2065" s="33">
        <v>0</v>
      </c>
      <c r="AL2065" s="33"/>
      <c r="AM2065" s="33">
        <v>0</v>
      </c>
      <c r="AN2065" s="33"/>
      <c r="AO2065" s="33"/>
      <c r="AP2065" s="33">
        <v>2</v>
      </c>
      <c r="AQ2065" s="33">
        <v>2</v>
      </c>
      <c r="AR2065" s="33">
        <v>15</v>
      </c>
      <c r="AS2065" s="33">
        <v>0</v>
      </c>
      <c r="AT2065" s="33"/>
      <c r="AU2065" s="33"/>
      <c r="AV2065" s="33">
        <v>0</v>
      </c>
      <c r="AW2065" s="33">
        <v>0</v>
      </c>
      <c r="AX2065" s="33">
        <v>0</v>
      </c>
      <c r="AY2065" s="33"/>
      <c r="AZ2065" s="33"/>
    </row>
    <row r="2066" spans="1:52" x14ac:dyDescent="0.25">
      <c r="A2066" s="6">
        <f t="shared" si="65"/>
        <v>2062</v>
      </c>
      <c r="B2066" s="6"/>
      <c r="C2066" s="6" t="s">
        <v>5153</v>
      </c>
      <c r="D2066" s="6" t="s">
        <v>5127</v>
      </c>
      <c r="E2066" s="6"/>
      <c r="F2066" s="6" t="s">
        <v>99</v>
      </c>
      <c r="G2066" s="6"/>
      <c r="H2066" s="6" t="s">
        <v>2855</v>
      </c>
      <c r="I2066" s="6" t="str">
        <f t="shared" si="64"/>
        <v>MT002062</v>
      </c>
      <c r="J2066" s="6" t="s">
        <v>2886</v>
      </c>
      <c r="K2066" s="10" t="s">
        <v>3979</v>
      </c>
      <c r="L2066" s="6" t="s">
        <v>4278</v>
      </c>
      <c r="M2066" s="6"/>
      <c r="N2066" s="6" t="s">
        <v>5058</v>
      </c>
      <c r="O2066" s="6" t="s">
        <v>5046</v>
      </c>
      <c r="P2066" s="6"/>
      <c r="Q2066" s="6"/>
      <c r="R2066" s="6" t="s">
        <v>516</v>
      </c>
      <c r="S2066" s="10">
        <v>3</v>
      </c>
      <c r="T2066" s="33">
        <v>1</v>
      </c>
      <c r="U2066" s="33">
        <v>1</v>
      </c>
      <c r="V2066" s="33">
        <v>1</v>
      </c>
      <c r="W2066" s="33">
        <v>0</v>
      </c>
      <c r="X2066" s="33"/>
      <c r="Y2066" s="33"/>
      <c r="Z2066" s="33">
        <v>0</v>
      </c>
      <c r="AA2066" s="33">
        <v>0</v>
      </c>
      <c r="AB2066" s="33">
        <v>0</v>
      </c>
      <c r="AC2066" s="33"/>
      <c r="AD2066" s="33"/>
      <c r="AE2066" s="33">
        <v>1</v>
      </c>
      <c r="AF2066" s="33">
        <v>1</v>
      </c>
      <c r="AG2066" s="33">
        <v>3</v>
      </c>
      <c r="AH2066" s="33">
        <v>0</v>
      </c>
      <c r="AI2066" s="33"/>
      <c r="AJ2066" s="33"/>
      <c r="AK2066" s="33">
        <v>0</v>
      </c>
      <c r="AL2066" s="33"/>
      <c r="AM2066" s="33">
        <v>0</v>
      </c>
      <c r="AN2066" s="33"/>
      <c r="AO2066" s="33"/>
      <c r="AP2066" s="33">
        <v>2</v>
      </c>
      <c r="AQ2066" s="33">
        <v>2</v>
      </c>
      <c r="AR2066" s="33">
        <v>15</v>
      </c>
      <c r="AS2066" s="33">
        <v>0</v>
      </c>
      <c r="AT2066" s="33"/>
      <c r="AU2066" s="33"/>
      <c r="AV2066" s="33">
        <v>0</v>
      </c>
      <c r="AW2066" s="33">
        <v>0</v>
      </c>
      <c r="AX2066" s="33">
        <v>0</v>
      </c>
      <c r="AY2066" s="33"/>
      <c r="AZ2066" s="33"/>
    </row>
    <row r="2067" spans="1:52" x14ac:dyDescent="0.25">
      <c r="A2067" s="6">
        <f t="shared" si="65"/>
        <v>2063</v>
      </c>
      <c r="B2067" s="6"/>
      <c r="C2067" s="6" t="s">
        <v>5153</v>
      </c>
      <c r="D2067" s="6" t="s">
        <v>5127</v>
      </c>
      <c r="E2067" s="6"/>
      <c r="F2067" s="6" t="s">
        <v>99</v>
      </c>
      <c r="G2067" s="6"/>
      <c r="H2067" s="6" t="s">
        <v>2855</v>
      </c>
      <c r="I2067" s="6" t="str">
        <f t="shared" si="64"/>
        <v>MT002063</v>
      </c>
      <c r="J2067" s="6" t="s">
        <v>2887</v>
      </c>
      <c r="K2067" s="10" t="s">
        <v>3980</v>
      </c>
      <c r="L2067" s="6" t="s">
        <v>4279</v>
      </c>
      <c r="M2067" s="6"/>
      <c r="N2067" s="6" t="s">
        <v>5058</v>
      </c>
      <c r="O2067" s="6" t="s">
        <v>5046</v>
      </c>
      <c r="P2067" s="6"/>
      <c r="Q2067" s="6"/>
      <c r="R2067" s="6" t="s">
        <v>516</v>
      </c>
      <c r="S2067" s="10">
        <v>3</v>
      </c>
      <c r="T2067" s="33">
        <v>1</v>
      </c>
      <c r="U2067" s="33">
        <v>1</v>
      </c>
      <c r="V2067" s="33">
        <v>1</v>
      </c>
      <c r="W2067" s="33">
        <v>0</v>
      </c>
      <c r="X2067" s="33"/>
      <c r="Y2067" s="33"/>
      <c r="Z2067" s="33">
        <v>0</v>
      </c>
      <c r="AA2067" s="33">
        <v>0</v>
      </c>
      <c r="AB2067" s="33">
        <v>0</v>
      </c>
      <c r="AC2067" s="33"/>
      <c r="AD2067" s="33"/>
      <c r="AE2067" s="33">
        <v>1</v>
      </c>
      <c r="AF2067" s="33">
        <v>1</v>
      </c>
      <c r="AG2067" s="33">
        <v>3</v>
      </c>
      <c r="AH2067" s="33">
        <v>0</v>
      </c>
      <c r="AI2067" s="33"/>
      <c r="AJ2067" s="33"/>
      <c r="AK2067" s="33">
        <v>0</v>
      </c>
      <c r="AL2067" s="33"/>
      <c r="AM2067" s="33">
        <v>0</v>
      </c>
      <c r="AN2067" s="33"/>
      <c r="AO2067" s="33"/>
      <c r="AP2067" s="33">
        <v>2</v>
      </c>
      <c r="AQ2067" s="33">
        <v>2</v>
      </c>
      <c r="AR2067" s="33">
        <v>15</v>
      </c>
      <c r="AS2067" s="33">
        <v>0</v>
      </c>
      <c r="AT2067" s="33"/>
      <c r="AU2067" s="33"/>
      <c r="AV2067" s="33">
        <v>0</v>
      </c>
      <c r="AW2067" s="33">
        <v>0</v>
      </c>
      <c r="AX2067" s="33">
        <v>0</v>
      </c>
      <c r="AY2067" s="33"/>
      <c r="AZ2067" s="33"/>
    </row>
    <row r="2068" spans="1:52" x14ac:dyDescent="0.25">
      <c r="A2068" s="6">
        <f t="shared" si="65"/>
        <v>2064</v>
      </c>
      <c r="B2068" s="6"/>
      <c r="C2068" s="6" t="s">
        <v>5153</v>
      </c>
      <c r="D2068" s="6" t="s">
        <v>5127</v>
      </c>
      <c r="E2068" s="6"/>
      <c r="F2068" s="6" t="s">
        <v>99</v>
      </c>
      <c r="G2068" s="6"/>
      <c r="H2068" s="6" t="s">
        <v>2855</v>
      </c>
      <c r="I2068" s="6" t="str">
        <f t="shared" si="64"/>
        <v>MT002064</v>
      </c>
      <c r="J2068" s="6" t="s">
        <v>2888</v>
      </c>
      <c r="K2068" s="10" t="s">
        <v>3981</v>
      </c>
      <c r="L2068" s="6" t="s">
        <v>259</v>
      </c>
      <c r="M2068" s="6"/>
      <c r="N2068" s="6" t="s">
        <v>5059</v>
      </c>
      <c r="O2068" s="6" t="s">
        <v>283</v>
      </c>
      <c r="P2068" s="6"/>
      <c r="Q2068" s="6"/>
      <c r="R2068" s="6" t="s">
        <v>91</v>
      </c>
      <c r="S2068" s="10">
        <v>7</v>
      </c>
      <c r="T2068" s="33">
        <v>1</v>
      </c>
      <c r="U2068" s="33">
        <v>1</v>
      </c>
      <c r="V2068" s="33">
        <v>1</v>
      </c>
      <c r="W2068" s="33">
        <v>0</v>
      </c>
      <c r="X2068" s="33"/>
      <c r="Y2068" s="33"/>
      <c r="Z2068" s="33">
        <v>0</v>
      </c>
      <c r="AA2068" s="33">
        <v>0</v>
      </c>
      <c r="AB2068" s="33">
        <v>0</v>
      </c>
      <c r="AC2068" s="33"/>
      <c r="AD2068" s="33"/>
      <c r="AE2068" s="33">
        <v>1</v>
      </c>
      <c r="AF2068" s="33">
        <v>1</v>
      </c>
      <c r="AG2068" s="33">
        <v>3</v>
      </c>
      <c r="AH2068" s="33">
        <v>0</v>
      </c>
      <c r="AI2068" s="33"/>
      <c r="AJ2068" s="33"/>
      <c r="AK2068" s="33">
        <v>0</v>
      </c>
      <c r="AL2068" s="33"/>
      <c r="AM2068" s="33">
        <v>0</v>
      </c>
      <c r="AN2068" s="33"/>
      <c r="AO2068" s="33"/>
      <c r="AP2068" s="33">
        <v>2</v>
      </c>
      <c r="AQ2068" s="33">
        <v>2</v>
      </c>
      <c r="AR2068" s="33">
        <v>15</v>
      </c>
      <c r="AS2068" s="33">
        <v>0</v>
      </c>
      <c r="AT2068" s="33"/>
      <c r="AU2068" s="33"/>
      <c r="AV2068" s="33">
        <v>0</v>
      </c>
      <c r="AW2068" s="33">
        <v>0</v>
      </c>
      <c r="AX2068" s="33">
        <v>0</v>
      </c>
      <c r="AY2068" s="33"/>
      <c r="AZ2068" s="33"/>
    </row>
    <row r="2069" spans="1:52" x14ac:dyDescent="0.25">
      <c r="A2069" s="6">
        <f t="shared" si="65"/>
        <v>2065</v>
      </c>
      <c r="B2069" s="6"/>
      <c r="C2069" s="6" t="s">
        <v>5153</v>
      </c>
      <c r="D2069" s="6" t="s">
        <v>5127</v>
      </c>
      <c r="E2069" s="6"/>
      <c r="F2069" s="6" t="s">
        <v>99</v>
      </c>
      <c r="G2069" s="6"/>
      <c r="H2069" s="6" t="s">
        <v>2855</v>
      </c>
      <c r="I2069" s="6" t="str">
        <f t="shared" si="64"/>
        <v>MT002065</v>
      </c>
      <c r="J2069" s="6" t="s">
        <v>2889</v>
      </c>
      <c r="K2069" s="10">
        <v>338</v>
      </c>
      <c r="L2069" s="6" t="s">
        <v>4280</v>
      </c>
      <c r="M2069" s="6"/>
      <c r="N2069" s="6" t="s">
        <v>5059</v>
      </c>
      <c r="O2069" s="6" t="s">
        <v>283</v>
      </c>
      <c r="P2069" s="6"/>
      <c r="Q2069" s="6"/>
      <c r="R2069" s="6" t="s">
        <v>91</v>
      </c>
      <c r="S2069" s="10">
        <v>7</v>
      </c>
      <c r="T2069" s="33">
        <v>1</v>
      </c>
      <c r="U2069" s="33">
        <v>1</v>
      </c>
      <c r="V2069" s="33">
        <v>1</v>
      </c>
      <c r="W2069" s="33">
        <v>0</v>
      </c>
      <c r="X2069" s="33"/>
      <c r="Y2069" s="33"/>
      <c r="Z2069" s="33">
        <v>0</v>
      </c>
      <c r="AA2069" s="33">
        <v>1</v>
      </c>
      <c r="AB2069" s="33">
        <v>0</v>
      </c>
      <c r="AC2069" s="33"/>
      <c r="AD2069" s="33"/>
      <c r="AE2069" s="33">
        <v>1</v>
      </c>
      <c r="AF2069" s="33">
        <v>1</v>
      </c>
      <c r="AG2069" s="33">
        <v>3</v>
      </c>
      <c r="AH2069" s="33">
        <v>0</v>
      </c>
      <c r="AI2069" s="33"/>
      <c r="AJ2069" s="33"/>
      <c r="AK2069" s="33">
        <v>0</v>
      </c>
      <c r="AL2069" s="33"/>
      <c r="AM2069" s="33">
        <v>0</v>
      </c>
      <c r="AN2069" s="33"/>
      <c r="AO2069" s="33"/>
      <c r="AP2069" s="33">
        <v>2</v>
      </c>
      <c r="AQ2069" s="33">
        <v>2</v>
      </c>
      <c r="AR2069" s="33">
        <v>15</v>
      </c>
      <c r="AS2069" s="33">
        <v>0</v>
      </c>
      <c r="AT2069" s="33"/>
      <c r="AU2069" s="33"/>
      <c r="AV2069" s="33">
        <v>0</v>
      </c>
      <c r="AW2069" s="33">
        <v>2</v>
      </c>
      <c r="AX2069" s="33">
        <v>0</v>
      </c>
      <c r="AY2069" s="33"/>
      <c r="AZ2069" s="33"/>
    </row>
    <row r="2070" spans="1:52" x14ac:dyDescent="0.25">
      <c r="A2070" s="6">
        <f t="shared" si="65"/>
        <v>2066</v>
      </c>
      <c r="B2070" s="6"/>
      <c r="C2070" s="6" t="s">
        <v>5153</v>
      </c>
      <c r="D2070" s="6" t="s">
        <v>5127</v>
      </c>
      <c r="E2070" s="6"/>
      <c r="F2070" s="6" t="s">
        <v>99</v>
      </c>
      <c r="G2070" s="6"/>
      <c r="H2070" s="6" t="s">
        <v>2855</v>
      </c>
      <c r="I2070" s="6" t="str">
        <f t="shared" si="64"/>
        <v>MT002066</v>
      </c>
      <c r="J2070" s="6" t="s">
        <v>2890</v>
      </c>
      <c r="K2070" s="10">
        <v>252</v>
      </c>
      <c r="L2070" s="6" t="s">
        <v>4281</v>
      </c>
      <c r="M2070" s="6"/>
      <c r="N2070" s="6" t="s">
        <v>5057</v>
      </c>
      <c r="O2070" s="6" t="s">
        <v>5060</v>
      </c>
      <c r="P2070" s="6"/>
      <c r="Q2070" s="6"/>
      <c r="R2070" s="6"/>
      <c r="S2070" s="10">
        <v>5</v>
      </c>
      <c r="T2070" s="33">
        <v>1</v>
      </c>
      <c r="U2070" s="33">
        <v>1</v>
      </c>
      <c r="V2070" s="33">
        <v>1</v>
      </c>
      <c r="W2070" s="33">
        <v>0</v>
      </c>
      <c r="X2070" s="33"/>
      <c r="Y2070" s="33"/>
      <c r="Z2070" s="33">
        <v>0</v>
      </c>
      <c r="AA2070" s="33">
        <v>0</v>
      </c>
      <c r="AB2070" s="33">
        <v>0</v>
      </c>
      <c r="AC2070" s="33"/>
      <c r="AD2070" s="33"/>
      <c r="AE2070" s="33">
        <v>1</v>
      </c>
      <c r="AF2070" s="33">
        <v>1</v>
      </c>
      <c r="AG2070" s="33">
        <v>3</v>
      </c>
      <c r="AH2070" s="33">
        <v>0</v>
      </c>
      <c r="AI2070" s="33"/>
      <c r="AJ2070" s="33"/>
      <c r="AK2070" s="33">
        <v>0</v>
      </c>
      <c r="AL2070" s="33"/>
      <c r="AM2070" s="33">
        <v>0</v>
      </c>
      <c r="AN2070" s="33"/>
      <c r="AO2070" s="33"/>
      <c r="AP2070" s="33">
        <v>2</v>
      </c>
      <c r="AQ2070" s="33">
        <v>2</v>
      </c>
      <c r="AR2070" s="33">
        <v>15</v>
      </c>
      <c r="AS2070" s="33">
        <v>0</v>
      </c>
      <c r="AT2070" s="33"/>
      <c r="AU2070" s="33"/>
      <c r="AV2070" s="33">
        <v>0</v>
      </c>
      <c r="AW2070" s="33">
        <v>0</v>
      </c>
      <c r="AX2070" s="33">
        <v>0</v>
      </c>
      <c r="AY2070" s="33"/>
      <c r="AZ2070" s="33"/>
    </row>
    <row r="2071" spans="1:52" x14ac:dyDescent="0.25">
      <c r="A2071" s="6">
        <f t="shared" si="65"/>
        <v>2067</v>
      </c>
      <c r="B2071" s="6"/>
      <c r="C2071" s="6" t="s">
        <v>5153</v>
      </c>
      <c r="D2071" s="6" t="s">
        <v>5127</v>
      </c>
      <c r="E2071" s="6"/>
      <c r="F2071" s="6" t="s">
        <v>99</v>
      </c>
      <c r="G2071" s="6"/>
      <c r="H2071" s="6" t="s">
        <v>2855</v>
      </c>
      <c r="I2071" s="6" t="str">
        <f t="shared" si="64"/>
        <v>MT002067</v>
      </c>
      <c r="J2071" s="6" t="s">
        <v>2891</v>
      </c>
      <c r="K2071" s="10"/>
      <c r="L2071" s="6" t="s">
        <v>683</v>
      </c>
      <c r="M2071" s="6"/>
      <c r="N2071" s="6" t="s">
        <v>5057</v>
      </c>
      <c r="O2071" s="6" t="s">
        <v>5060</v>
      </c>
      <c r="P2071" s="6"/>
      <c r="Q2071" s="6"/>
      <c r="R2071" s="6"/>
      <c r="S2071" s="10">
        <v>5</v>
      </c>
      <c r="T2071" s="33">
        <v>1</v>
      </c>
      <c r="U2071" s="33">
        <v>1</v>
      </c>
      <c r="V2071" s="33">
        <v>1</v>
      </c>
      <c r="W2071" s="33">
        <v>0</v>
      </c>
      <c r="X2071" s="33"/>
      <c r="Y2071" s="33"/>
      <c r="Z2071" s="33">
        <v>0</v>
      </c>
      <c r="AA2071" s="33">
        <v>0</v>
      </c>
      <c r="AB2071" s="33">
        <v>0</v>
      </c>
      <c r="AC2071" s="33"/>
      <c r="AD2071" s="33"/>
      <c r="AE2071" s="33">
        <v>1</v>
      </c>
      <c r="AF2071" s="33">
        <v>1</v>
      </c>
      <c r="AG2071" s="33">
        <v>3</v>
      </c>
      <c r="AH2071" s="33">
        <v>0</v>
      </c>
      <c r="AI2071" s="33"/>
      <c r="AJ2071" s="33"/>
      <c r="AK2071" s="33">
        <v>0</v>
      </c>
      <c r="AL2071" s="33"/>
      <c r="AM2071" s="33">
        <v>0</v>
      </c>
      <c r="AN2071" s="33"/>
      <c r="AO2071" s="33"/>
      <c r="AP2071" s="33">
        <v>2</v>
      </c>
      <c r="AQ2071" s="33">
        <v>2</v>
      </c>
      <c r="AR2071" s="33">
        <v>15</v>
      </c>
      <c r="AS2071" s="33">
        <v>0</v>
      </c>
      <c r="AT2071" s="33"/>
      <c r="AU2071" s="33"/>
      <c r="AV2071" s="33">
        <v>0</v>
      </c>
      <c r="AW2071" s="33">
        <v>0</v>
      </c>
      <c r="AX2071" s="33">
        <v>0</v>
      </c>
      <c r="AY2071" s="33"/>
      <c r="AZ2071" s="33"/>
    </row>
    <row r="2072" spans="1:52" x14ac:dyDescent="0.25">
      <c r="A2072" s="6">
        <f t="shared" si="65"/>
        <v>2068</v>
      </c>
      <c r="B2072" s="6"/>
      <c r="C2072" s="6" t="s">
        <v>5153</v>
      </c>
      <c r="D2072" s="6" t="s">
        <v>5127</v>
      </c>
      <c r="E2072" s="6"/>
      <c r="F2072" s="6" t="s">
        <v>99</v>
      </c>
      <c r="G2072" s="6"/>
      <c r="H2072" s="6" t="s">
        <v>2855</v>
      </c>
      <c r="I2072" s="6" t="str">
        <f t="shared" si="64"/>
        <v>MT002068</v>
      </c>
      <c r="J2072" s="6" t="s">
        <v>2892</v>
      </c>
      <c r="K2072" s="10"/>
      <c r="L2072" s="6" t="s">
        <v>4282</v>
      </c>
      <c r="M2072" s="6"/>
      <c r="N2072" s="6" t="s">
        <v>5057</v>
      </c>
      <c r="O2072" s="6" t="s">
        <v>5060</v>
      </c>
      <c r="P2072" s="6"/>
      <c r="Q2072" s="6"/>
      <c r="R2072" s="6" t="s">
        <v>516</v>
      </c>
      <c r="S2072" s="10">
        <v>3</v>
      </c>
      <c r="T2072" s="33">
        <v>1</v>
      </c>
      <c r="U2072" s="33">
        <v>1</v>
      </c>
      <c r="V2072" s="33">
        <v>1</v>
      </c>
      <c r="W2072" s="33">
        <v>0</v>
      </c>
      <c r="X2072" s="33"/>
      <c r="Y2072" s="33"/>
      <c r="Z2072" s="33">
        <v>0</v>
      </c>
      <c r="AA2072" s="33">
        <v>0</v>
      </c>
      <c r="AB2072" s="33">
        <v>0</v>
      </c>
      <c r="AC2072" s="33"/>
      <c r="AD2072" s="33"/>
      <c r="AE2072" s="33">
        <v>1</v>
      </c>
      <c r="AF2072" s="33">
        <v>1</v>
      </c>
      <c r="AG2072" s="33">
        <v>3</v>
      </c>
      <c r="AH2072" s="33">
        <v>0</v>
      </c>
      <c r="AI2072" s="33"/>
      <c r="AJ2072" s="33"/>
      <c r="AK2072" s="33">
        <v>0</v>
      </c>
      <c r="AL2072" s="33"/>
      <c r="AM2072" s="33">
        <v>0</v>
      </c>
      <c r="AN2072" s="33"/>
      <c r="AO2072" s="33"/>
      <c r="AP2072" s="33">
        <v>2</v>
      </c>
      <c r="AQ2072" s="33">
        <v>2</v>
      </c>
      <c r="AR2072" s="33">
        <v>15</v>
      </c>
      <c r="AS2072" s="33">
        <v>0</v>
      </c>
      <c r="AT2072" s="33"/>
      <c r="AU2072" s="33"/>
      <c r="AV2072" s="33">
        <v>0</v>
      </c>
      <c r="AW2072" s="33">
        <v>0</v>
      </c>
      <c r="AX2072" s="33">
        <v>0</v>
      </c>
      <c r="AY2072" s="33"/>
      <c r="AZ2072" s="33"/>
    </row>
    <row r="2073" spans="1:52" x14ac:dyDescent="0.25">
      <c r="A2073" s="6">
        <f t="shared" si="65"/>
        <v>2069</v>
      </c>
      <c r="B2073" s="6"/>
      <c r="C2073" s="6" t="s">
        <v>5153</v>
      </c>
      <c r="D2073" s="6" t="s">
        <v>5127</v>
      </c>
      <c r="E2073" s="6"/>
      <c r="F2073" s="6" t="s">
        <v>99</v>
      </c>
      <c r="G2073" s="6"/>
      <c r="H2073" s="6" t="s">
        <v>2855</v>
      </c>
      <c r="I2073" s="6" t="str">
        <f t="shared" si="64"/>
        <v>MT002069</v>
      </c>
      <c r="J2073" s="6" t="s">
        <v>2893</v>
      </c>
      <c r="K2073" s="10">
        <v>121</v>
      </c>
      <c r="L2073" s="6" t="s">
        <v>4283</v>
      </c>
      <c r="M2073" s="6"/>
      <c r="N2073" s="6" t="s">
        <v>5057</v>
      </c>
      <c r="O2073" s="6" t="s">
        <v>5060</v>
      </c>
      <c r="P2073" s="6"/>
      <c r="Q2073" s="6"/>
      <c r="R2073" s="6"/>
      <c r="S2073" s="10">
        <v>5</v>
      </c>
      <c r="T2073" s="33">
        <v>1</v>
      </c>
      <c r="U2073" s="33">
        <v>1</v>
      </c>
      <c r="V2073" s="33">
        <v>1</v>
      </c>
      <c r="W2073" s="33">
        <v>0</v>
      </c>
      <c r="X2073" s="33"/>
      <c r="Y2073" s="33"/>
      <c r="Z2073" s="33">
        <v>0</v>
      </c>
      <c r="AA2073" s="33">
        <v>0</v>
      </c>
      <c r="AB2073" s="33">
        <v>0</v>
      </c>
      <c r="AC2073" s="33"/>
      <c r="AD2073" s="33"/>
      <c r="AE2073" s="33">
        <v>1</v>
      </c>
      <c r="AF2073" s="33">
        <v>1</v>
      </c>
      <c r="AG2073" s="33">
        <v>3</v>
      </c>
      <c r="AH2073" s="33">
        <v>0</v>
      </c>
      <c r="AI2073" s="33"/>
      <c r="AJ2073" s="33"/>
      <c r="AK2073" s="33">
        <v>0</v>
      </c>
      <c r="AL2073" s="33"/>
      <c r="AM2073" s="33">
        <v>0</v>
      </c>
      <c r="AN2073" s="33"/>
      <c r="AO2073" s="33"/>
      <c r="AP2073" s="33">
        <v>2</v>
      </c>
      <c r="AQ2073" s="33">
        <v>2</v>
      </c>
      <c r="AR2073" s="33">
        <v>15</v>
      </c>
      <c r="AS2073" s="33">
        <v>0</v>
      </c>
      <c r="AT2073" s="33"/>
      <c r="AU2073" s="33"/>
      <c r="AV2073" s="33">
        <v>0</v>
      </c>
      <c r="AW2073" s="33">
        <v>0</v>
      </c>
      <c r="AX2073" s="33">
        <v>0</v>
      </c>
      <c r="AY2073" s="33"/>
      <c r="AZ2073" s="33"/>
    </row>
    <row r="2074" spans="1:52" x14ac:dyDescent="0.25">
      <c r="A2074" s="6">
        <f t="shared" si="65"/>
        <v>2070</v>
      </c>
      <c r="B2074" s="6"/>
      <c r="C2074" s="6" t="s">
        <v>5153</v>
      </c>
      <c r="D2074" s="6" t="s">
        <v>5127</v>
      </c>
      <c r="E2074" s="6"/>
      <c r="F2074" s="6" t="s">
        <v>99</v>
      </c>
      <c r="G2074" s="6"/>
      <c r="H2074" s="6" t="s">
        <v>2855</v>
      </c>
      <c r="I2074" s="6" t="str">
        <f t="shared" si="64"/>
        <v>MT002070</v>
      </c>
      <c r="J2074" s="6" t="s">
        <v>2894</v>
      </c>
      <c r="K2074" s="10">
        <v>558</v>
      </c>
      <c r="L2074" s="6" t="s">
        <v>4284</v>
      </c>
      <c r="M2074" s="6"/>
      <c r="N2074" s="6" t="s">
        <v>5057</v>
      </c>
      <c r="O2074" s="6" t="s">
        <v>5060</v>
      </c>
      <c r="P2074" s="6"/>
      <c r="Q2074" s="6"/>
      <c r="R2074" s="6"/>
      <c r="S2074" s="10">
        <v>5</v>
      </c>
      <c r="T2074" s="33">
        <v>1</v>
      </c>
      <c r="U2074" s="33">
        <v>1</v>
      </c>
      <c r="V2074" s="33">
        <v>1</v>
      </c>
      <c r="W2074" s="33">
        <v>0</v>
      </c>
      <c r="X2074" s="33"/>
      <c r="Y2074" s="33"/>
      <c r="Z2074" s="33">
        <v>0</v>
      </c>
      <c r="AA2074" s="33">
        <v>0</v>
      </c>
      <c r="AB2074" s="33">
        <v>0</v>
      </c>
      <c r="AC2074" s="33"/>
      <c r="AD2074" s="33"/>
      <c r="AE2074" s="33">
        <v>1</v>
      </c>
      <c r="AF2074" s="33">
        <v>1</v>
      </c>
      <c r="AG2074" s="33">
        <v>3</v>
      </c>
      <c r="AH2074" s="33">
        <v>0</v>
      </c>
      <c r="AI2074" s="33"/>
      <c r="AJ2074" s="33"/>
      <c r="AK2074" s="33">
        <v>0</v>
      </c>
      <c r="AL2074" s="33"/>
      <c r="AM2074" s="33">
        <v>0</v>
      </c>
      <c r="AN2074" s="33"/>
      <c r="AO2074" s="33"/>
      <c r="AP2074" s="33">
        <v>2</v>
      </c>
      <c r="AQ2074" s="33">
        <v>2</v>
      </c>
      <c r="AR2074" s="33">
        <v>15</v>
      </c>
      <c r="AS2074" s="33">
        <v>0</v>
      </c>
      <c r="AT2074" s="33"/>
      <c r="AU2074" s="33"/>
      <c r="AV2074" s="33">
        <v>0</v>
      </c>
      <c r="AW2074" s="33">
        <v>0</v>
      </c>
      <c r="AX2074" s="33">
        <v>0</v>
      </c>
      <c r="AY2074" s="33"/>
      <c r="AZ2074" s="33"/>
    </row>
    <row r="2075" spans="1:52" x14ac:dyDescent="0.25">
      <c r="A2075" s="6">
        <f t="shared" si="65"/>
        <v>2071</v>
      </c>
      <c r="B2075" s="6"/>
      <c r="C2075" s="6" t="s">
        <v>5153</v>
      </c>
      <c r="D2075" s="6" t="s">
        <v>5127</v>
      </c>
      <c r="E2075" s="6"/>
      <c r="F2075" s="6" t="s">
        <v>99</v>
      </c>
      <c r="G2075" s="6"/>
      <c r="H2075" s="6" t="s">
        <v>2855</v>
      </c>
      <c r="I2075" s="6" t="str">
        <f t="shared" si="64"/>
        <v>MT002071</v>
      </c>
      <c r="J2075" s="6" t="s">
        <v>2895</v>
      </c>
      <c r="K2075" s="10">
        <v>314</v>
      </c>
      <c r="L2075" s="6" t="s">
        <v>4284</v>
      </c>
      <c r="M2075" s="6"/>
      <c r="N2075" s="6" t="s">
        <v>5057</v>
      </c>
      <c r="O2075" s="6" t="s">
        <v>5060</v>
      </c>
      <c r="P2075" s="6"/>
      <c r="Q2075" s="6"/>
      <c r="R2075" s="6"/>
      <c r="S2075" s="10">
        <v>5</v>
      </c>
      <c r="T2075" s="33">
        <v>1</v>
      </c>
      <c r="U2075" s="33">
        <v>1</v>
      </c>
      <c r="V2075" s="33">
        <v>1</v>
      </c>
      <c r="W2075" s="33">
        <v>0</v>
      </c>
      <c r="X2075" s="33"/>
      <c r="Y2075" s="33"/>
      <c r="Z2075" s="33">
        <v>0</v>
      </c>
      <c r="AA2075" s="33">
        <v>0</v>
      </c>
      <c r="AB2075" s="33">
        <v>0</v>
      </c>
      <c r="AC2075" s="33"/>
      <c r="AD2075" s="33"/>
      <c r="AE2075" s="33">
        <v>1</v>
      </c>
      <c r="AF2075" s="33">
        <v>1</v>
      </c>
      <c r="AG2075" s="33">
        <v>3</v>
      </c>
      <c r="AH2075" s="33">
        <v>0</v>
      </c>
      <c r="AI2075" s="33"/>
      <c r="AJ2075" s="33"/>
      <c r="AK2075" s="33">
        <v>0</v>
      </c>
      <c r="AL2075" s="33"/>
      <c r="AM2075" s="33">
        <v>0</v>
      </c>
      <c r="AN2075" s="33"/>
      <c r="AO2075" s="33"/>
      <c r="AP2075" s="33">
        <v>2</v>
      </c>
      <c r="AQ2075" s="33">
        <v>2</v>
      </c>
      <c r="AR2075" s="33">
        <v>15</v>
      </c>
      <c r="AS2075" s="33">
        <v>0</v>
      </c>
      <c r="AT2075" s="33"/>
      <c r="AU2075" s="33"/>
      <c r="AV2075" s="33">
        <v>0</v>
      </c>
      <c r="AW2075" s="33">
        <v>0</v>
      </c>
      <c r="AX2075" s="33">
        <v>0</v>
      </c>
      <c r="AY2075" s="33"/>
      <c r="AZ2075" s="33"/>
    </row>
    <row r="2076" spans="1:52" x14ac:dyDescent="0.25">
      <c r="A2076" s="6">
        <f t="shared" si="65"/>
        <v>2072</v>
      </c>
      <c r="B2076" s="6"/>
      <c r="C2076" s="6" t="s">
        <v>5153</v>
      </c>
      <c r="D2076" s="6" t="s">
        <v>5127</v>
      </c>
      <c r="E2076" s="6"/>
      <c r="F2076" s="6" t="s">
        <v>99</v>
      </c>
      <c r="G2076" s="6"/>
      <c r="H2076" s="6" t="s">
        <v>2855</v>
      </c>
      <c r="I2076" s="6" t="str">
        <f t="shared" si="64"/>
        <v>MT002072</v>
      </c>
      <c r="J2076" s="6" t="s">
        <v>2896</v>
      </c>
      <c r="K2076" s="10">
        <v>618</v>
      </c>
      <c r="L2076" s="6" t="s">
        <v>4285</v>
      </c>
      <c r="M2076" s="6"/>
      <c r="N2076" s="6" t="s">
        <v>5057</v>
      </c>
      <c r="O2076" s="6" t="s">
        <v>5060</v>
      </c>
      <c r="P2076" s="6"/>
      <c r="Q2076" s="6"/>
      <c r="R2076" s="6" t="s">
        <v>91</v>
      </c>
      <c r="S2076" s="10">
        <v>7</v>
      </c>
      <c r="T2076" s="33">
        <v>1</v>
      </c>
      <c r="U2076" s="33">
        <v>1</v>
      </c>
      <c r="V2076" s="33">
        <v>1</v>
      </c>
      <c r="W2076" s="33">
        <v>0</v>
      </c>
      <c r="X2076" s="33"/>
      <c r="Y2076" s="33"/>
      <c r="Z2076" s="33">
        <v>0</v>
      </c>
      <c r="AA2076" s="33">
        <v>0</v>
      </c>
      <c r="AB2076" s="33">
        <v>0</v>
      </c>
      <c r="AC2076" s="33"/>
      <c r="AD2076" s="33"/>
      <c r="AE2076" s="33">
        <v>1</v>
      </c>
      <c r="AF2076" s="33">
        <v>1</v>
      </c>
      <c r="AG2076" s="33">
        <v>3</v>
      </c>
      <c r="AH2076" s="33">
        <v>0</v>
      </c>
      <c r="AI2076" s="33"/>
      <c r="AJ2076" s="33"/>
      <c r="AK2076" s="33">
        <v>0</v>
      </c>
      <c r="AL2076" s="33"/>
      <c r="AM2076" s="33">
        <v>0</v>
      </c>
      <c r="AN2076" s="33"/>
      <c r="AO2076" s="33"/>
      <c r="AP2076" s="33">
        <v>2</v>
      </c>
      <c r="AQ2076" s="33">
        <v>2</v>
      </c>
      <c r="AR2076" s="33">
        <v>15</v>
      </c>
      <c r="AS2076" s="33">
        <v>0</v>
      </c>
      <c r="AT2076" s="33"/>
      <c r="AU2076" s="33"/>
      <c r="AV2076" s="33">
        <v>0</v>
      </c>
      <c r="AW2076" s="33">
        <v>0</v>
      </c>
      <c r="AX2076" s="33">
        <v>0</v>
      </c>
      <c r="AY2076" s="33"/>
      <c r="AZ2076" s="33"/>
    </row>
    <row r="2077" spans="1:52" x14ac:dyDescent="0.25">
      <c r="A2077" s="6">
        <f t="shared" si="65"/>
        <v>2073</v>
      </c>
      <c r="B2077" s="6"/>
      <c r="C2077" s="6" t="s">
        <v>5153</v>
      </c>
      <c r="D2077" s="6" t="s">
        <v>5127</v>
      </c>
      <c r="E2077" s="6"/>
      <c r="F2077" s="6" t="s">
        <v>99</v>
      </c>
      <c r="G2077" s="6"/>
      <c r="H2077" s="6" t="s">
        <v>2855</v>
      </c>
      <c r="I2077" s="6" t="str">
        <f t="shared" si="64"/>
        <v>MT002073</v>
      </c>
      <c r="J2077" s="6" t="s">
        <v>2897</v>
      </c>
      <c r="K2077" s="10" t="s">
        <v>3982</v>
      </c>
      <c r="L2077" s="6" t="s">
        <v>4286</v>
      </c>
      <c r="M2077" s="6"/>
      <c r="N2077" s="6" t="s">
        <v>5057</v>
      </c>
      <c r="O2077" s="6" t="s">
        <v>5060</v>
      </c>
      <c r="P2077" s="6"/>
      <c r="Q2077" s="6"/>
      <c r="R2077" s="6"/>
      <c r="S2077" s="10">
        <v>5</v>
      </c>
      <c r="T2077" s="33">
        <v>1</v>
      </c>
      <c r="U2077" s="33">
        <v>1</v>
      </c>
      <c r="V2077" s="33">
        <v>1</v>
      </c>
      <c r="W2077" s="33">
        <v>0</v>
      </c>
      <c r="X2077" s="33"/>
      <c r="Y2077" s="33"/>
      <c r="Z2077" s="33">
        <v>0</v>
      </c>
      <c r="AA2077" s="33">
        <v>0</v>
      </c>
      <c r="AB2077" s="33">
        <v>0</v>
      </c>
      <c r="AC2077" s="33"/>
      <c r="AD2077" s="33"/>
      <c r="AE2077" s="33">
        <v>1</v>
      </c>
      <c r="AF2077" s="33">
        <v>1</v>
      </c>
      <c r="AG2077" s="33">
        <v>3</v>
      </c>
      <c r="AH2077" s="33">
        <v>0</v>
      </c>
      <c r="AI2077" s="33"/>
      <c r="AJ2077" s="33"/>
      <c r="AK2077" s="33">
        <v>0</v>
      </c>
      <c r="AL2077" s="33"/>
      <c r="AM2077" s="33">
        <v>0</v>
      </c>
      <c r="AN2077" s="33"/>
      <c r="AO2077" s="33"/>
      <c r="AP2077" s="33">
        <v>2</v>
      </c>
      <c r="AQ2077" s="33">
        <v>2</v>
      </c>
      <c r="AR2077" s="33">
        <v>15</v>
      </c>
      <c r="AS2077" s="33">
        <v>0</v>
      </c>
      <c r="AT2077" s="33"/>
      <c r="AU2077" s="33"/>
      <c r="AV2077" s="33">
        <v>0</v>
      </c>
      <c r="AW2077" s="33">
        <v>0</v>
      </c>
      <c r="AX2077" s="33">
        <v>0</v>
      </c>
      <c r="AY2077" s="33"/>
      <c r="AZ2077" s="33"/>
    </row>
    <row r="2078" spans="1:52" x14ac:dyDescent="0.25">
      <c r="A2078" s="6">
        <f t="shared" si="65"/>
        <v>2074</v>
      </c>
      <c r="B2078" s="6"/>
      <c r="C2078" s="6" t="s">
        <v>5153</v>
      </c>
      <c r="D2078" s="6" t="s">
        <v>5127</v>
      </c>
      <c r="E2078" s="6"/>
      <c r="F2078" s="6" t="s">
        <v>99</v>
      </c>
      <c r="G2078" s="6"/>
      <c r="H2078" s="6" t="s">
        <v>2855</v>
      </c>
      <c r="I2078" s="6" t="str">
        <f t="shared" si="64"/>
        <v>MT002074</v>
      </c>
      <c r="J2078" s="6" t="s">
        <v>2898</v>
      </c>
      <c r="K2078" s="10">
        <v>33</v>
      </c>
      <c r="L2078" s="6" t="s">
        <v>4287</v>
      </c>
      <c r="M2078" s="6"/>
      <c r="N2078" s="6" t="s">
        <v>5057</v>
      </c>
      <c r="O2078" s="6" t="s">
        <v>5060</v>
      </c>
      <c r="P2078" s="6"/>
      <c r="Q2078" s="6"/>
      <c r="R2078" s="6"/>
      <c r="S2078" s="10">
        <v>5</v>
      </c>
      <c r="T2078" s="33">
        <v>1</v>
      </c>
      <c r="U2078" s="33">
        <v>1</v>
      </c>
      <c r="V2078" s="33">
        <v>1</v>
      </c>
      <c r="W2078" s="33">
        <v>0</v>
      </c>
      <c r="X2078" s="33"/>
      <c r="Y2078" s="33"/>
      <c r="Z2078" s="33">
        <v>0</v>
      </c>
      <c r="AA2078" s="33">
        <v>0</v>
      </c>
      <c r="AB2078" s="33">
        <v>0</v>
      </c>
      <c r="AC2078" s="33"/>
      <c r="AD2078" s="33"/>
      <c r="AE2078" s="33">
        <v>1</v>
      </c>
      <c r="AF2078" s="33">
        <v>1</v>
      </c>
      <c r="AG2078" s="33">
        <v>3</v>
      </c>
      <c r="AH2078" s="33">
        <v>0</v>
      </c>
      <c r="AI2078" s="33"/>
      <c r="AJ2078" s="33"/>
      <c r="AK2078" s="33">
        <v>0</v>
      </c>
      <c r="AL2078" s="33"/>
      <c r="AM2078" s="33">
        <v>0</v>
      </c>
      <c r="AN2078" s="33"/>
      <c r="AO2078" s="33"/>
      <c r="AP2078" s="33">
        <v>2</v>
      </c>
      <c r="AQ2078" s="33">
        <v>2</v>
      </c>
      <c r="AR2078" s="33">
        <v>15</v>
      </c>
      <c r="AS2078" s="33">
        <v>0</v>
      </c>
      <c r="AT2078" s="33"/>
      <c r="AU2078" s="33"/>
      <c r="AV2078" s="33">
        <v>0</v>
      </c>
      <c r="AW2078" s="33">
        <v>0</v>
      </c>
      <c r="AX2078" s="33">
        <v>0</v>
      </c>
      <c r="AY2078" s="33"/>
      <c r="AZ2078" s="33"/>
    </row>
    <row r="2079" spans="1:52" x14ac:dyDescent="0.25">
      <c r="A2079" s="6">
        <f t="shared" si="65"/>
        <v>2075</v>
      </c>
      <c r="B2079" s="6"/>
      <c r="C2079" s="6" t="s">
        <v>5153</v>
      </c>
      <c r="D2079" s="6" t="s">
        <v>5127</v>
      </c>
      <c r="E2079" s="6"/>
      <c r="F2079" s="6" t="s">
        <v>99</v>
      </c>
      <c r="G2079" s="6"/>
      <c r="H2079" s="6" t="s">
        <v>2855</v>
      </c>
      <c r="I2079" s="6" t="str">
        <f t="shared" si="64"/>
        <v>MT002075</v>
      </c>
      <c r="J2079" s="6" t="s">
        <v>2899</v>
      </c>
      <c r="K2079" s="10"/>
      <c r="L2079" s="6" t="s">
        <v>4288</v>
      </c>
      <c r="M2079" s="6"/>
      <c r="N2079" s="6" t="s">
        <v>5061</v>
      </c>
      <c r="O2079" s="6" t="s">
        <v>270</v>
      </c>
      <c r="P2079" s="6"/>
      <c r="Q2079" s="6"/>
      <c r="R2079" s="6" t="s">
        <v>91</v>
      </c>
      <c r="S2079" s="10">
        <v>6</v>
      </c>
      <c r="T2079" s="33">
        <v>1</v>
      </c>
      <c r="U2079" s="33">
        <v>1</v>
      </c>
      <c r="V2079" s="33">
        <v>1</v>
      </c>
      <c r="W2079" s="33">
        <v>0</v>
      </c>
      <c r="X2079" s="33"/>
      <c r="Y2079" s="33"/>
      <c r="Z2079" s="33">
        <v>0</v>
      </c>
      <c r="AA2079" s="33">
        <v>0</v>
      </c>
      <c r="AB2079" s="33">
        <v>0</v>
      </c>
      <c r="AC2079" s="33"/>
      <c r="AD2079" s="33"/>
      <c r="AE2079" s="33">
        <v>1</v>
      </c>
      <c r="AF2079" s="33">
        <v>1</v>
      </c>
      <c r="AG2079" s="33">
        <v>3</v>
      </c>
      <c r="AH2079" s="33">
        <v>0</v>
      </c>
      <c r="AI2079" s="33"/>
      <c r="AJ2079" s="33"/>
      <c r="AK2079" s="33">
        <v>0</v>
      </c>
      <c r="AL2079" s="33"/>
      <c r="AM2079" s="33">
        <v>0</v>
      </c>
      <c r="AN2079" s="33"/>
      <c r="AO2079" s="33"/>
      <c r="AP2079" s="33">
        <v>2</v>
      </c>
      <c r="AQ2079" s="33">
        <v>2</v>
      </c>
      <c r="AR2079" s="33">
        <v>15</v>
      </c>
      <c r="AS2079" s="33">
        <v>0</v>
      </c>
      <c r="AT2079" s="33"/>
      <c r="AU2079" s="33"/>
      <c r="AV2079" s="33">
        <v>0</v>
      </c>
      <c r="AW2079" s="33">
        <v>0</v>
      </c>
      <c r="AX2079" s="33">
        <v>0</v>
      </c>
      <c r="AY2079" s="33"/>
      <c r="AZ2079" s="33"/>
    </row>
    <row r="2080" spans="1:52" x14ac:dyDescent="0.25">
      <c r="A2080" s="6">
        <f t="shared" si="65"/>
        <v>2076</v>
      </c>
      <c r="B2080" s="6"/>
      <c r="C2080" s="6" t="s">
        <v>5153</v>
      </c>
      <c r="D2080" s="6" t="s">
        <v>5127</v>
      </c>
      <c r="E2080" s="6"/>
      <c r="F2080" s="6" t="s">
        <v>99</v>
      </c>
      <c r="G2080" s="6"/>
      <c r="H2080" s="6" t="s">
        <v>2855</v>
      </c>
      <c r="I2080" s="6" t="str">
        <f t="shared" si="64"/>
        <v>MT002076</v>
      </c>
      <c r="J2080" s="6" t="s">
        <v>2900</v>
      </c>
      <c r="K2080" s="10"/>
      <c r="L2080" s="6" t="s">
        <v>4289</v>
      </c>
      <c r="M2080" s="6"/>
      <c r="N2080" s="6" t="s">
        <v>5061</v>
      </c>
      <c r="O2080" s="6" t="s">
        <v>270</v>
      </c>
      <c r="P2080" s="6"/>
      <c r="Q2080" s="6"/>
      <c r="R2080" s="6" t="s">
        <v>91</v>
      </c>
      <c r="S2080" s="10">
        <v>6</v>
      </c>
      <c r="T2080" s="33">
        <v>1</v>
      </c>
      <c r="U2080" s="33">
        <v>1</v>
      </c>
      <c r="V2080" s="33">
        <v>1</v>
      </c>
      <c r="W2080" s="33">
        <v>0</v>
      </c>
      <c r="X2080" s="33"/>
      <c r="Y2080" s="33"/>
      <c r="Z2080" s="33">
        <v>0</v>
      </c>
      <c r="AA2080" s="33">
        <v>0</v>
      </c>
      <c r="AB2080" s="33">
        <v>0</v>
      </c>
      <c r="AC2080" s="33"/>
      <c r="AD2080" s="33"/>
      <c r="AE2080" s="33">
        <v>1</v>
      </c>
      <c r="AF2080" s="33">
        <v>1</v>
      </c>
      <c r="AG2080" s="33">
        <v>3</v>
      </c>
      <c r="AH2080" s="33">
        <v>0</v>
      </c>
      <c r="AI2080" s="33"/>
      <c r="AJ2080" s="33"/>
      <c r="AK2080" s="33">
        <v>0</v>
      </c>
      <c r="AL2080" s="33"/>
      <c r="AM2080" s="33">
        <v>0</v>
      </c>
      <c r="AN2080" s="33"/>
      <c r="AO2080" s="33"/>
      <c r="AP2080" s="33">
        <v>2</v>
      </c>
      <c r="AQ2080" s="33">
        <v>2</v>
      </c>
      <c r="AR2080" s="33">
        <v>15</v>
      </c>
      <c r="AS2080" s="33">
        <v>0</v>
      </c>
      <c r="AT2080" s="33"/>
      <c r="AU2080" s="33"/>
      <c r="AV2080" s="33">
        <v>0</v>
      </c>
      <c r="AW2080" s="33">
        <v>0</v>
      </c>
      <c r="AX2080" s="33">
        <v>0</v>
      </c>
      <c r="AY2080" s="33"/>
      <c r="AZ2080" s="33"/>
    </row>
    <row r="2081" spans="1:52" x14ac:dyDescent="0.25">
      <c r="A2081" s="6">
        <f t="shared" si="65"/>
        <v>2077</v>
      </c>
      <c r="B2081" s="6"/>
      <c r="C2081" s="6" t="s">
        <v>5153</v>
      </c>
      <c r="D2081" s="6" t="s">
        <v>5127</v>
      </c>
      <c r="E2081" s="6"/>
      <c r="F2081" s="6" t="s">
        <v>99</v>
      </c>
      <c r="G2081" s="6"/>
      <c r="H2081" s="6" t="s">
        <v>2855</v>
      </c>
      <c r="I2081" s="6" t="str">
        <f t="shared" si="64"/>
        <v>MT002077</v>
      </c>
      <c r="J2081" s="6" t="s">
        <v>2901</v>
      </c>
      <c r="K2081" s="10" t="s">
        <v>3983</v>
      </c>
      <c r="L2081" s="6" t="s">
        <v>4290</v>
      </c>
      <c r="M2081" s="6"/>
      <c r="N2081" s="6" t="s">
        <v>5061</v>
      </c>
      <c r="O2081" s="6" t="s">
        <v>270</v>
      </c>
      <c r="P2081" s="6"/>
      <c r="Q2081" s="6"/>
      <c r="R2081" s="6" t="s">
        <v>516</v>
      </c>
      <c r="S2081" s="10" t="s">
        <v>514</v>
      </c>
      <c r="T2081" s="33">
        <v>1</v>
      </c>
      <c r="U2081" s="33">
        <v>1</v>
      </c>
      <c r="V2081" s="33">
        <v>1</v>
      </c>
      <c r="W2081" s="33">
        <v>0</v>
      </c>
      <c r="X2081" s="33"/>
      <c r="Y2081" s="33"/>
      <c r="Z2081" s="33">
        <v>0</v>
      </c>
      <c r="AA2081" s="33">
        <v>0</v>
      </c>
      <c r="AB2081" s="33">
        <v>0</v>
      </c>
      <c r="AC2081" s="33"/>
      <c r="AD2081" s="33"/>
      <c r="AE2081" s="33">
        <v>1</v>
      </c>
      <c r="AF2081" s="33">
        <v>1</v>
      </c>
      <c r="AG2081" s="33">
        <v>3</v>
      </c>
      <c r="AH2081" s="33">
        <v>0</v>
      </c>
      <c r="AI2081" s="33"/>
      <c r="AJ2081" s="33"/>
      <c r="AK2081" s="33">
        <v>0</v>
      </c>
      <c r="AL2081" s="33"/>
      <c r="AM2081" s="33">
        <v>0</v>
      </c>
      <c r="AN2081" s="33"/>
      <c r="AO2081" s="33"/>
      <c r="AP2081" s="33">
        <v>2</v>
      </c>
      <c r="AQ2081" s="33">
        <v>2</v>
      </c>
      <c r="AR2081" s="33">
        <v>15</v>
      </c>
      <c r="AS2081" s="33">
        <v>0</v>
      </c>
      <c r="AT2081" s="33"/>
      <c r="AU2081" s="33"/>
      <c r="AV2081" s="33">
        <v>0</v>
      </c>
      <c r="AW2081" s="33">
        <v>0</v>
      </c>
      <c r="AX2081" s="33">
        <v>0</v>
      </c>
      <c r="AY2081" s="33"/>
      <c r="AZ2081" s="33"/>
    </row>
    <row r="2082" spans="1:52" x14ac:dyDescent="0.25">
      <c r="A2082" s="6">
        <f t="shared" si="65"/>
        <v>2078</v>
      </c>
      <c r="B2082" s="6"/>
      <c r="C2082" s="6" t="s">
        <v>5153</v>
      </c>
      <c r="D2082" s="6" t="s">
        <v>5127</v>
      </c>
      <c r="E2082" s="6"/>
      <c r="F2082" s="6" t="s">
        <v>99</v>
      </c>
      <c r="G2082" s="6"/>
      <c r="H2082" s="6" t="s">
        <v>2855</v>
      </c>
      <c r="I2082" s="6" t="str">
        <f t="shared" si="64"/>
        <v>MT002078</v>
      </c>
      <c r="J2082" s="6" t="s">
        <v>2902</v>
      </c>
      <c r="K2082" s="10"/>
      <c r="L2082" s="6" t="s">
        <v>4291</v>
      </c>
      <c r="M2082" s="6"/>
      <c r="N2082" s="6" t="s">
        <v>5061</v>
      </c>
      <c r="O2082" s="6" t="s">
        <v>270</v>
      </c>
      <c r="P2082" s="6"/>
      <c r="Q2082" s="6"/>
      <c r="R2082" s="6" t="s">
        <v>91</v>
      </c>
      <c r="S2082" s="10">
        <v>6</v>
      </c>
      <c r="T2082" s="33">
        <v>1</v>
      </c>
      <c r="U2082" s="33">
        <v>1</v>
      </c>
      <c r="V2082" s="33">
        <v>1</v>
      </c>
      <c r="W2082" s="33">
        <v>0</v>
      </c>
      <c r="X2082" s="33"/>
      <c r="Y2082" s="33"/>
      <c r="Z2082" s="33">
        <v>0</v>
      </c>
      <c r="AA2082" s="33">
        <v>0</v>
      </c>
      <c r="AB2082" s="33">
        <v>0</v>
      </c>
      <c r="AC2082" s="33"/>
      <c r="AD2082" s="33"/>
      <c r="AE2082" s="33">
        <v>1</v>
      </c>
      <c r="AF2082" s="33">
        <v>1</v>
      </c>
      <c r="AG2082" s="33">
        <v>3</v>
      </c>
      <c r="AH2082" s="33">
        <v>0</v>
      </c>
      <c r="AI2082" s="33"/>
      <c r="AJ2082" s="33"/>
      <c r="AK2082" s="33">
        <v>0</v>
      </c>
      <c r="AL2082" s="33"/>
      <c r="AM2082" s="33">
        <v>0</v>
      </c>
      <c r="AN2082" s="33"/>
      <c r="AO2082" s="33"/>
      <c r="AP2082" s="33">
        <v>2</v>
      </c>
      <c r="AQ2082" s="33">
        <v>2</v>
      </c>
      <c r="AR2082" s="33">
        <v>15</v>
      </c>
      <c r="AS2082" s="33">
        <v>0</v>
      </c>
      <c r="AT2082" s="33"/>
      <c r="AU2082" s="33"/>
      <c r="AV2082" s="33">
        <v>0</v>
      </c>
      <c r="AW2082" s="33">
        <v>0</v>
      </c>
      <c r="AX2082" s="33">
        <v>0</v>
      </c>
      <c r="AY2082" s="33"/>
      <c r="AZ2082" s="33"/>
    </row>
    <row r="2083" spans="1:52" x14ac:dyDescent="0.25">
      <c r="A2083" s="6">
        <f t="shared" si="65"/>
        <v>2079</v>
      </c>
      <c r="B2083" s="6"/>
      <c r="C2083" s="6" t="s">
        <v>5153</v>
      </c>
      <c r="D2083" s="6" t="s">
        <v>5127</v>
      </c>
      <c r="E2083" s="6"/>
      <c r="F2083" s="6" t="s">
        <v>99</v>
      </c>
      <c r="G2083" s="6"/>
      <c r="H2083" s="6" t="s">
        <v>2855</v>
      </c>
      <c r="I2083" s="6" t="str">
        <f t="shared" si="64"/>
        <v>MT002079</v>
      </c>
      <c r="J2083" s="6" t="s">
        <v>2903</v>
      </c>
      <c r="K2083" s="10">
        <v>153</v>
      </c>
      <c r="L2083" s="6" t="s">
        <v>4292</v>
      </c>
      <c r="M2083" s="6"/>
      <c r="N2083" s="6" t="s">
        <v>5057</v>
      </c>
      <c r="O2083" s="6" t="s">
        <v>5060</v>
      </c>
      <c r="P2083" s="6"/>
      <c r="Q2083" s="6"/>
      <c r="R2083" s="6"/>
      <c r="S2083" s="10">
        <v>5</v>
      </c>
      <c r="T2083" s="33">
        <v>1</v>
      </c>
      <c r="U2083" s="33">
        <v>1</v>
      </c>
      <c r="V2083" s="33">
        <v>1</v>
      </c>
      <c r="W2083" s="33">
        <v>0</v>
      </c>
      <c r="X2083" s="33"/>
      <c r="Y2083" s="33"/>
      <c r="Z2083" s="33">
        <v>0</v>
      </c>
      <c r="AA2083" s="33">
        <v>0</v>
      </c>
      <c r="AB2083" s="33">
        <v>0</v>
      </c>
      <c r="AC2083" s="33"/>
      <c r="AD2083" s="33"/>
      <c r="AE2083" s="33">
        <v>1</v>
      </c>
      <c r="AF2083" s="33">
        <v>1</v>
      </c>
      <c r="AG2083" s="33">
        <v>3</v>
      </c>
      <c r="AH2083" s="33">
        <v>0</v>
      </c>
      <c r="AI2083" s="33"/>
      <c r="AJ2083" s="33"/>
      <c r="AK2083" s="33">
        <v>0</v>
      </c>
      <c r="AL2083" s="33"/>
      <c r="AM2083" s="33">
        <v>0</v>
      </c>
      <c r="AN2083" s="33"/>
      <c r="AO2083" s="33"/>
      <c r="AP2083" s="33">
        <v>2</v>
      </c>
      <c r="AQ2083" s="33">
        <v>2</v>
      </c>
      <c r="AR2083" s="33">
        <v>15</v>
      </c>
      <c r="AS2083" s="33">
        <v>0</v>
      </c>
      <c r="AT2083" s="33"/>
      <c r="AU2083" s="33"/>
      <c r="AV2083" s="33">
        <v>0</v>
      </c>
      <c r="AW2083" s="33">
        <v>0</v>
      </c>
      <c r="AX2083" s="33">
        <v>0</v>
      </c>
      <c r="AY2083" s="33"/>
      <c r="AZ2083" s="33"/>
    </row>
    <row r="2084" spans="1:52" x14ac:dyDescent="0.25">
      <c r="A2084" s="6">
        <f t="shared" si="65"/>
        <v>2080</v>
      </c>
      <c r="B2084" s="6"/>
      <c r="C2084" s="6" t="s">
        <v>5153</v>
      </c>
      <c r="D2084" s="6" t="s">
        <v>5127</v>
      </c>
      <c r="E2084" s="6"/>
      <c r="F2084" s="6" t="s">
        <v>99</v>
      </c>
      <c r="G2084" s="6"/>
      <c r="H2084" s="6" t="s">
        <v>2855</v>
      </c>
      <c r="I2084" s="6" t="str">
        <f t="shared" si="64"/>
        <v>MT002080</v>
      </c>
      <c r="J2084" s="6" t="s">
        <v>2904</v>
      </c>
      <c r="K2084" s="10">
        <v>96</v>
      </c>
      <c r="L2084" s="6" t="s">
        <v>4293</v>
      </c>
      <c r="M2084" s="6"/>
      <c r="N2084" s="6" t="s">
        <v>5057</v>
      </c>
      <c r="O2084" s="6" t="s">
        <v>5060</v>
      </c>
      <c r="P2084" s="6"/>
      <c r="Q2084" s="6"/>
      <c r="R2084" s="6"/>
      <c r="S2084" s="10">
        <v>5</v>
      </c>
      <c r="T2084" s="33">
        <v>1</v>
      </c>
      <c r="U2084" s="33">
        <v>1</v>
      </c>
      <c r="V2084" s="33">
        <v>1</v>
      </c>
      <c r="W2084" s="33">
        <v>0</v>
      </c>
      <c r="X2084" s="33"/>
      <c r="Y2084" s="33"/>
      <c r="Z2084" s="33">
        <v>0</v>
      </c>
      <c r="AA2084" s="33">
        <v>0</v>
      </c>
      <c r="AB2084" s="33">
        <v>0</v>
      </c>
      <c r="AC2084" s="33"/>
      <c r="AD2084" s="33"/>
      <c r="AE2084" s="33">
        <v>1</v>
      </c>
      <c r="AF2084" s="33">
        <v>1</v>
      </c>
      <c r="AG2084" s="33">
        <v>3</v>
      </c>
      <c r="AH2084" s="33">
        <v>0</v>
      </c>
      <c r="AI2084" s="33"/>
      <c r="AJ2084" s="33"/>
      <c r="AK2084" s="33">
        <v>0</v>
      </c>
      <c r="AL2084" s="33"/>
      <c r="AM2084" s="33">
        <v>0</v>
      </c>
      <c r="AN2084" s="33"/>
      <c r="AO2084" s="33"/>
      <c r="AP2084" s="33">
        <v>2</v>
      </c>
      <c r="AQ2084" s="33">
        <v>2</v>
      </c>
      <c r="AR2084" s="33">
        <v>15</v>
      </c>
      <c r="AS2084" s="33">
        <v>0</v>
      </c>
      <c r="AT2084" s="33"/>
      <c r="AU2084" s="33"/>
      <c r="AV2084" s="33">
        <v>0</v>
      </c>
      <c r="AW2084" s="33">
        <v>0</v>
      </c>
      <c r="AX2084" s="33">
        <v>0</v>
      </c>
      <c r="AY2084" s="33"/>
      <c r="AZ2084" s="33"/>
    </row>
    <row r="2085" spans="1:52" x14ac:dyDescent="0.25">
      <c r="A2085" s="6">
        <f t="shared" si="65"/>
        <v>2081</v>
      </c>
      <c r="B2085" s="6"/>
      <c r="C2085" s="6" t="s">
        <v>5153</v>
      </c>
      <c r="D2085" s="6" t="s">
        <v>5127</v>
      </c>
      <c r="E2085" s="6"/>
      <c r="F2085" s="6" t="s">
        <v>99</v>
      </c>
      <c r="G2085" s="6"/>
      <c r="H2085" s="6" t="s">
        <v>2855</v>
      </c>
      <c r="I2085" s="6" t="str">
        <f t="shared" si="64"/>
        <v>MT002081</v>
      </c>
      <c r="J2085" s="6" t="s">
        <v>2905</v>
      </c>
      <c r="K2085" s="10" t="s">
        <v>3984</v>
      </c>
      <c r="L2085" s="6" t="s">
        <v>4294</v>
      </c>
      <c r="M2085" s="6"/>
      <c r="N2085" s="6" t="s">
        <v>5059</v>
      </c>
      <c r="O2085" s="6" t="s">
        <v>283</v>
      </c>
      <c r="P2085" s="6"/>
      <c r="Q2085" s="6"/>
      <c r="R2085" s="6" t="s">
        <v>91</v>
      </c>
      <c r="S2085" s="10">
        <v>7</v>
      </c>
      <c r="T2085" s="33">
        <v>1</v>
      </c>
      <c r="U2085" s="33">
        <v>1</v>
      </c>
      <c r="V2085" s="33">
        <v>1</v>
      </c>
      <c r="W2085" s="33">
        <v>0</v>
      </c>
      <c r="X2085" s="33"/>
      <c r="Y2085" s="33"/>
      <c r="Z2085" s="33">
        <v>0</v>
      </c>
      <c r="AA2085" s="33">
        <v>0</v>
      </c>
      <c r="AB2085" s="33">
        <v>0</v>
      </c>
      <c r="AC2085" s="33"/>
      <c r="AD2085" s="33"/>
      <c r="AE2085" s="33">
        <v>1</v>
      </c>
      <c r="AF2085" s="33">
        <v>1</v>
      </c>
      <c r="AG2085" s="33">
        <v>3</v>
      </c>
      <c r="AH2085" s="33">
        <v>0</v>
      </c>
      <c r="AI2085" s="33"/>
      <c r="AJ2085" s="33"/>
      <c r="AK2085" s="33">
        <v>0</v>
      </c>
      <c r="AL2085" s="33"/>
      <c r="AM2085" s="33">
        <v>0</v>
      </c>
      <c r="AN2085" s="33"/>
      <c r="AO2085" s="33"/>
      <c r="AP2085" s="33">
        <v>2</v>
      </c>
      <c r="AQ2085" s="33">
        <v>2</v>
      </c>
      <c r="AR2085" s="33">
        <v>15</v>
      </c>
      <c r="AS2085" s="33">
        <v>0</v>
      </c>
      <c r="AT2085" s="33"/>
      <c r="AU2085" s="33"/>
      <c r="AV2085" s="33">
        <v>0</v>
      </c>
      <c r="AW2085" s="33">
        <v>0</v>
      </c>
      <c r="AX2085" s="33">
        <v>0</v>
      </c>
      <c r="AY2085" s="33"/>
      <c r="AZ2085" s="33"/>
    </row>
    <row r="2086" spans="1:52" x14ac:dyDescent="0.25">
      <c r="A2086" s="6">
        <f t="shared" si="65"/>
        <v>2082</v>
      </c>
      <c r="B2086" s="6"/>
      <c r="C2086" s="6" t="s">
        <v>5153</v>
      </c>
      <c r="D2086" s="6" t="s">
        <v>5127</v>
      </c>
      <c r="E2086" s="6"/>
      <c r="F2086" s="6" t="s">
        <v>99</v>
      </c>
      <c r="G2086" s="6"/>
      <c r="H2086" s="6" t="s">
        <v>2855</v>
      </c>
      <c r="I2086" s="6" t="str">
        <f t="shared" si="64"/>
        <v>MT002082</v>
      </c>
      <c r="J2086" s="6" t="s">
        <v>2906</v>
      </c>
      <c r="K2086" s="10">
        <v>496</v>
      </c>
      <c r="L2086" s="6" t="s">
        <v>4294</v>
      </c>
      <c r="M2086" s="6"/>
      <c r="N2086" s="6" t="s">
        <v>5059</v>
      </c>
      <c r="O2086" s="6" t="s">
        <v>283</v>
      </c>
      <c r="P2086" s="6"/>
      <c r="Q2086" s="6"/>
      <c r="R2086" s="6" t="s">
        <v>91</v>
      </c>
      <c r="S2086" s="10">
        <v>7</v>
      </c>
      <c r="T2086" s="33">
        <v>1</v>
      </c>
      <c r="U2086" s="33">
        <v>1</v>
      </c>
      <c r="V2086" s="33">
        <v>1</v>
      </c>
      <c r="W2086" s="33">
        <v>0</v>
      </c>
      <c r="X2086" s="33"/>
      <c r="Y2086" s="33"/>
      <c r="Z2086" s="33">
        <v>0</v>
      </c>
      <c r="AA2086" s="33">
        <v>0</v>
      </c>
      <c r="AB2086" s="33">
        <v>0</v>
      </c>
      <c r="AC2086" s="33"/>
      <c r="AD2086" s="33"/>
      <c r="AE2086" s="33">
        <v>1</v>
      </c>
      <c r="AF2086" s="33">
        <v>1</v>
      </c>
      <c r="AG2086" s="33">
        <v>3</v>
      </c>
      <c r="AH2086" s="33">
        <v>0</v>
      </c>
      <c r="AI2086" s="33"/>
      <c r="AJ2086" s="33"/>
      <c r="AK2086" s="33">
        <v>0</v>
      </c>
      <c r="AL2086" s="33"/>
      <c r="AM2086" s="33">
        <v>0</v>
      </c>
      <c r="AN2086" s="33"/>
      <c r="AO2086" s="33"/>
      <c r="AP2086" s="33">
        <v>2</v>
      </c>
      <c r="AQ2086" s="33">
        <v>2</v>
      </c>
      <c r="AR2086" s="33">
        <v>15</v>
      </c>
      <c r="AS2086" s="33">
        <v>0</v>
      </c>
      <c r="AT2086" s="33"/>
      <c r="AU2086" s="33"/>
      <c r="AV2086" s="33">
        <v>0</v>
      </c>
      <c r="AW2086" s="33">
        <v>0</v>
      </c>
      <c r="AX2086" s="33">
        <v>0</v>
      </c>
      <c r="AY2086" s="33"/>
      <c r="AZ2086" s="33"/>
    </row>
    <row r="2087" spans="1:52" x14ac:dyDescent="0.25">
      <c r="A2087" s="6">
        <f t="shared" si="65"/>
        <v>2083</v>
      </c>
      <c r="B2087" s="6"/>
      <c r="C2087" s="6" t="s">
        <v>5153</v>
      </c>
      <c r="D2087" s="6" t="s">
        <v>5127</v>
      </c>
      <c r="E2087" s="6"/>
      <c r="F2087" s="6" t="s">
        <v>99</v>
      </c>
      <c r="G2087" s="6"/>
      <c r="H2087" s="6" t="s">
        <v>2855</v>
      </c>
      <c r="I2087" s="6" t="str">
        <f t="shared" si="64"/>
        <v>MT002083</v>
      </c>
      <c r="J2087" s="6" t="s">
        <v>2907</v>
      </c>
      <c r="K2087" s="10">
        <v>141</v>
      </c>
      <c r="L2087" s="6" t="s">
        <v>4295</v>
      </c>
      <c r="M2087" s="6"/>
      <c r="N2087" s="6" t="s">
        <v>5057</v>
      </c>
      <c r="O2087" s="6" t="s">
        <v>5060</v>
      </c>
      <c r="P2087" s="6"/>
      <c r="Q2087" s="6"/>
      <c r="R2087" s="6"/>
      <c r="S2087" s="10">
        <v>5</v>
      </c>
      <c r="T2087" s="33">
        <v>1</v>
      </c>
      <c r="U2087" s="33">
        <v>1</v>
      </c>
      <c r="V2087" s="33">
        <v>1</v>
      </c>
      <c r="W2087" s="33">
        <v>0</v>
      </c>
      <c r="X2087" s="33"/>
      <c r="Y2087" s="33"/>
      <c r="Z2087" s="33">
        <v>0</v>
      </c>
      <c r="AA2087" s="33">
        <v>0</v>
      </c>
      <c r="AB2087" s="33">
        <v>0</v>
      </c>
      <c r="AC2087" s="33"/>
      <c r="AD2087" s="33"/>
      <c r="AE2087" s="33">
        <v>1</v>
      </c>
      <c r="AF2087" s="33">
        <v>1</v>
      </c>
      <c r="AG2087" s="33">
        <v>3</v>
      </c>
      <c r="AH2087" s="33">
        <v>0</v>
      </c>
      <c r="AI2087" s="33"/>
      <c r="AJ2087" s="33"/>
      <c r="AK2087" s="33">
        <v>0</v>
      </c>
      <c r="AL2087" s="33"/>
      <c r="AM2087" s="33">
        <v>0</v>
      </c>
      <c r="AN2087" s="33"/>
      <c r="AO2087" s="33"/>
      <c r="AP2087" s="33">
        <v>2</v>
      </c>
      <c r="AQ2087" s="33">
        <v>2</v>
      </c>
      <c r="AR2087" s="33">
        <v>15</v>
      </c>
      <c r="AS2087" s="33">
        <v>0</v>
      </c>
      <c r="AT2087" s="33"/>
      <c r="AU2087" s="33"/>
      <c r="AV2087" s="33">
        <v>0</v>
      </c>
      <c r="AW2087" s="33">
        <v>0</v>
      </c>
      <c r="AX2087" s="33">
        <v>0</v>
      </c>
      <c r="AY2087" s="33"/>
      <c r="AZ2087" s="33"/>
    </row>
    <row r="2088" spans="1:52" x14ac:dyDescent="0.25">
      <c r="A2088" s="6">
        <f t="shared" si="65"/>
        <v>2084</v>
      </c>
      <c r="B2088" s="6"/>
      <c r="C2088" s="6" t="s">
        <v>5153</v>
      </c>
      <c r="D2088" s="6" t="s">
        <v>5127</v>
      </c>
      <c r="E2088" s="6"/>
      <c r="F2088" s="6" t="s">
        <v>99</v>
      </c>
      <c r="G2088" s="6"/>
      <c r="H2088" s="6" t="s">
        <v>2855</v>
      </c>
      <c r="I2088" s="6" t="str">
        <f t="shared" si="64"/>
        <v>MT002084</v>
      </c>
      <c r="J2088" s="6" t="s">
        <v>2908</v>
      </c>
      <c r="K2088" s="10">
        <v>129</v>
      </c>
      <c r="L2088" s="6" t="s">
        <v>4296</v>
      </c>
      <c r="M2088" s="6"/>
      <c r="N2088" s="6" t="s">
        <v>5057</v>
      </c>
      <c r="O2088" s="6" t="s">
        <v>5060</v>
      </c>
      <c r="P2088" s="6"/>
      <c r="Q2088" s="6"/>
      <c r="R2088" s="6"/>
      <c r="S2088" s="10">
        <v>5</v>
      </c>
      <c r="T2088" s="33">
        <v>1</v>
      </c>
      <c r="U2088" s="33">
        <v>1</v>
      </c>
      <c r="V2088" s="33">
        <v>1</v>
      </c>
      <c r="W2088" s="33">
        <v>0</v>
      </c>
      <c r="X2088" s="33"/>
      <c r="Y2088" s="33"/>
      <c r="Z2088" s="33">
        <v>0</v>
      </c>
      <c r="AA2088" s="33">
        <v>0</v>
      </c>
      <c r="AB2088" s="33">
        <v>0</v>
      </c>
      <c r="AC2088" s="33"/>
      <c r="AD2088" s="33"/>
      <c r="AE2088" s="33">
        <v>1</v>
      </c>
      <c r="AF2088" s="33">
        <v>1</v>
      </c>
      <c r="AG2088" s="33">
        <v>3</v>
      </c>
      <c r="AH2088" s="33">
        <v>0</v>
      </c>
      <c r="AI2088" s="33"/>
      <c r="AJ2088" s="33"/>
      <c r="AK2088" s="33">
        <v>0</v>
      </c>
      <c r="AL2088" s="33"/>
      <c r="AM2088" s="33">
        <v>0</v>
      </c>
      <c r="AN2088" s="33"/>
      <c r="AO2088" s="33"/>
      <c r="AP2088" s="33">
        <v>2</v>
      </c>
      <c r="AQ2088" s="33">
        <v>2</v>
      </c>
      <c r="AR2088" s="33">
        <v>15</v>
      </c>
      <c r="AS2088" s="33">
        <v>0</v>
      </c>
      <c r="AT2088" s="33"/>
      <c r="AU2088" s="33"/>
      <c r="AV2088" s="33">
        <v>0</v>
      </c>
      <c r="AW2088" s="33">
        <v>0</v>
      </c>
      <c r="AX2088" s="33">
        <v>0</v>
      </c>
      <c r="AY2088" s="33"/>
      <c r="AZ2088" s="33"/>
    </row>
    <row r="2089" spans="1:52" x14ac:dyDescent="0.25">
      <c r="A2089" s="6">
        <f t="shared" si="65"/>
        <v>2085</v>
      </c>
      <c r="B2089" s="6"/>
      <c r="C2089" s="6" t="s">
        <v>5153</v>
      </c>
      <c r="D2089" s="6" t="s">
        <v>5127</v>
      </c>
      <c r="E2089" s="6"/>
      <c r="F2089" s="6" t="s">
        <v>99</v>
      </c>
      <c r="G2089" s="6"/>
      <c r="H2089" s="6" t="s">
        <v>2855</v>
      </c>
      <c r="I2089" s="6" t="str">
        <f t="shared" si="64"/>
        <v>MT002085</v>
      </c>
      <c r="J2089" s="6" t="s">
        <v>2909</v>
      </c>
      <c r="K2089" s="10">
        <v>97</v>
      </c>
      <c r="L2089" s="6" t="s">
        <v>912</v>
      </c>
      <c r="M2089" s="6"/>
      <c r="N2089" s="6" t="s">
        <v>5057</v>
      </c>
      <c r="O2089" s="6" t="s">
        <v>5060</v>
      </c>
      <c r="P2089" s="6"/>
      <c r="Q2089" s="6"/>
      <c r="R2089" s="6"/>
      <c r="S2089" s="10">
        <v>5</v>
      </c>
      <c r="T2089" s="33">
        <v>1</v>
      </c>
      <c r="U2089" s="33">
        <v>1</v>
      </c>
      <c r="V2089" s="33">
        <v>1</v>
      </c>
      <c r="W2089" s="33">
        <v>0</v>
      </c>
      <c r="X2089" s="33"/>
      <c r="Y2089" s="33"/>
      <c r="Z2089" s="33">
        <v>0</v>
      </c>
      <c r="AA2089" s="33">
        <v>0</v>
      </c>
      <c r="AB2089" s="33">
        <v>0</v>
      </c>
      <c r="AC2089" s="33"/>
      <c r="AD2089" s="33"/>
      <c r="AE2089" s="33">
        <v>1</v>
      </c>
      <c r="AF2089" s="33">
        <v>1</v>
      </c>
      <c r="AG2089" s="33">
        <v>3</v>
      </c>
      <c r="AH2089" s="33">
        <v>0</v>
      </c>
      <c r="AI2089" s="33"/>
      <c r="AJ2089" s="33"/>
      <c r="AK2089" s="33">
        <v>0</v>
      </c>
      <c r="AL2089" s="33"/>
      <c r="AM2089" s="33">
        <v>0</v>
      </c>
      <c r="AN2089" s="33"/>
      <c r="AO2089" s="33"/>
      <c r="AP2089" s="33">
        <v>2</v>
      </c>
      <c r="AQ2089" s="33">
        <v>2</v>
      </c>
      <c r="AR2089" s="33">
        <v>15</v>
      </c>
      <c r="AS2089" s="33">
        <v>0</v>
      </c>
      <c r="AT2089" s="33"/>
      <c r="AU2089" s="33"/>
      <c r="AV2089" s="33">
        <v>0</v>
      </c>
      <c r="AW2089" s="33">
        <v>0</v>
      </c>
      <c r="AX2089" s="33">
        <v>0</v>
      </c>
      <c r="AY2089" s="33"/>
      <c r="AZ2089" s="33"/>
    </row>
    <row r="2090" spans="1:52" x14ac:dyDescent="0.25">
      <c r="A2090" s="6">
        <f t="shared" si="65"/>
        <v>2086</v>
      </c>
      <c r="B2090" s="6"/>
      <c r="C2090" s="6" t="s">
        <v>5153</v>
      </c>
      <c r="D2090" s="6" t="s">
        <v>5127</v>
      </c>
      <c r="E2090" s="6"/>
      <c r="F2090" s="6" t="s">
        <v>99</v>
      </c>
      <c r="G2090" s="6"/>
      <c r="H2090" s="6" t="s">
        <v>2855</v>
      </c>
      <c r="I2090" s="6" t="str">
        <f t="shared" si="64"/>
        <v>MT002086</v>
      </c>
      <c r="J2090" s="6" t="s">
        <v>2910</v>
      </c>
      <c r="K2090" s="10">
        <v>174</v>
      </c>
      <c r="L2090" s="6" t="s">
        <v>4297</v>
      </c>
      <c r="M2090" s="6"/>
      <c r="N2090" s="6" t="s">
        <v>5057</v>
      </c>
      <c r="O2090" s="6" t="s">
        <v>5060</v>
      </c>
      <c r="P2090" s="6"/>
      <c r="Q2090" s="6"/>
      <c r="R2090" s="6"/>
      <c r="S2090" s="10">
        <v>5</v>
      </c>
      <c r="T2090" s="33">
        <v>1</v>
      </c>
      <c r="U2090" s="33">
        <v>1</v>
      </c>
      <c r="V2090" s="33">
        <v>1</v>
      </c>
      <c r="W2090" s="33">
        <v>0</v>
      </c>
      <c r="X2090" s="33"/>
      <c r="Y2090" s="33"/>
      <c r="Z2090" s="33">
        <v>0</v>
      </c>
      <c r="AA2090" s="33">
        <v>0</v>
      </c>
      <c r="AB2090" s="33">
        <v>0</v>
      </c>
      <c r="AC2090" s="33"/>
      <c r="AD2090" s="33"/>
      <c r="AE2090" s="33">
        <v>1</v>
      </c>
      <c r="AF2090" s="33">
        <v>1</v>
      </c>
      <c r="AG2090" s="33">
        <v>3</v>
      </c>
      <c r="AH2090" s="33">
        <v>0</v>
      </c>
      <c r="AI2090" s="33"/>
      <c r="AJ2090" s="33"/>
      <c r="AK2090" s="33">
        <v>0</v>
      </c>
      <c r="AL2090" s="33"/>
      <c r="AM2090" s="33">
        <v>0</v>
      </c>
      <c r="AN2090" s="33"/>
      <c r="AO2090" s="33"/>
      <c r="AP2090" s="33">
        <v>2</v>
      </c>
      <c r="AQ2090" s="33">
        <v>2</v>
      </c>
      <c r="AR2090" s="33">
        <v>15</v>
      </c>
      <c r="AS2090" s="33">
        <v>0</v>
      </c>
      <c r="AT2090" s="33"/>
      <c r="AU2090" s="33"/>
      <c r="AV2090" s="33">
        <v>0</v>
      </c>
      <c r="AW2090" s="33">
        <v>0</v>
      </c>
      <c r="AX2090" s="33">
        <v>0</v>
      </c>
      <c r="AY2090" s="33"/>
      <c r="AZ2090" s="33"/>
    </row>
    <row r="2091" spans="1:52" x14ac:dyDescent="0.25">
      <c r="A2091" s="6">
        <f t="shared" si="65"/>
        <v>2087</v>
      </c>
      <c r="B2091" s="6"/>
      <c r="C2091" s="6" t="s">
        <v>5153</v>
      </c>
      <c r="D2091" s="6" t="s">
        <v>5127</v>
      </c>
      <c r="E2091" s="6"/>
      <c r="F2091" s="6" t="s">
        <v>99</v>
      </c>
      <c r="G2091" s="6"/>
      <c r="H2091" s="6" t="s">
        <v>2855</v>
      </c>
      <c r="I2091" s="6" t="str">
        <f t="shared" si="64"/>
        <v>MT002087</v>
      </c>
      <c r="J2091" s="6" t="s">
        <v>2911</v>
      </c>
      <c r="K2091" s="10"/>
      <c r="L2091" s="6" t="s">
        <v>4298</v>
      </c>
      <c r="M2091" s="6"/>
      <c r="N2091" s="6" t="s">
        <v>5057</v>
      </c>
      <c r="O2091" s="6" t="s">
        <v>5060</v>
      </c>
      <c r="P2091" s="6"/>
      <c r="Q2091" s="6"/>
      <c r="R2091" s="6"/>
      <c r="S2091" s="10">
        <v>5</v>
      </c>
      <c r="T2091" s="33">
        <v>1</v>
      </c>
      <c r="U2091" s="33">
        <v>1</v>
      </c>
      <c r="V2091" s="33">
        <v>1</v>
      </c>
      <c r="W2091" s="33">
        <v>0</v>
      </c>
      <c r="X2091" s="33"/>
      <c r="Y2091" s="33"/>
      <c r="Z2091" s="33">
        <v>0</v>
      </c>
      <c r="AA2091" s="33">
        <v>0</v>
      </c>
      <c r="AB2091" s="33">
        <v>0</v>
      </c>
      <c r="AC2091" s="33"/>
      <c r="AD2091" s="33"/>
      <c r="AE2091" s="33">
        <v>1</v>
      </c>
      <c r="AF2091" s="33">
        <v>1</v>
      </c>
      <c r="AG2091" s="33">
        <v>3</v>
      </c>
      <c r="AH2091" s="33">
        <v>0</v>
      </c>
      <c r="AI2091" s="33"/>
      <c r="AJ2091" s="33"/>
      <c r="AK2091" s="33">
        <v>0</v>
      </c>
      <c r="AL2091" s="33"/>
      <c r="AM2091" s="33">
        <v>0</v>
      </c>
      <c r="AN2091" s="33"/>
      <c r="AO2091" s="33"/>
      <c r="AP2091" s="33">
        <v>2</v>
      </c>
      <c r="AQ2091" s="33">
        <v>2</v>
      </c>
      <c r="AR2091" s="33">
        <v>15</v>
      </c>
      <c r="AS2091" s="33">
        <v>0</v>
      </c>
      <c r="AT2091" s="33"/>
      <c r="AU2091" s="33"/>
      <c r="AV2091" s="33">
        <v>0</v>
      </c>
      <c r="AW2091" s="33">
        <v>0</v>
      </c>
      <c r="AX2091" s="33">
        <v>0</v>
      </c>
      <c r="AY2091" s="33"/>
      <c r="AZ2091" s="33"/>
    </row>
    <row r="2092" spans="1:52" x14ac:dyDescent="0.25">
      <c r="A2092" s="6">
        <f t="shared" si="65"/>
        <v>2088</v>
      </c>
      <c r="B2092" s="6"/>
      <c r="C2092" s="6" t="s">
        <v>5153</v>
      </c>
      <c r="D2092" s="6" t="s">
        <v>5127</v>
      </c>
      <c r="E2092" s="6"/>
      <c r="F2092" s="6" t="s">
        <v>99</v>
      </c>
      <c r="G2092" s="6"/>
      <c r="H2092" s="6" t="s">
        <v>2855</v>
      </c>
      <c r="I2092" s="6" t="str">
        <f t="shared" si="64"/>
        <v>MT002088</v>
      </c>
      <c r="J2092" s="6" t="s">
        <v>2912</v>
      </c>
      <c r="K2092" s="10"/>
      <c r="L2092" s="6" t="s">
        <v>4299</v>
      </c>
      <c r="M2092" s="6"/>
      <c r="N2092" s="6" t="s">
        <v>5057</v>
      </c>
      <c r="O2092" s="6" t="s">
        <v>5060</v>
      </c>
      <c r="P2092" s="6"/>
      <c r="Q2092" s="6"/>
      <c r="R2092" s="6"/>
      <c r="S2092" s="10">
        <v>5</v>
      </c>
      <c r="T2092" s="33">
        <v>1</v>
      </c>
      <c r="U2092" s="33">
        <v>1</v>
      </c>
      <c r="V2092" s="33">
        <v>1</v>
      </c>
      <c r="W2092" s="33">
        <v>0</v>
      </c>
      <c r="X2092" s="33"/>
      <c r="Y2092" s="33"/>
      <c r="Z2092" s="33">
        <v>0</v>
      </c>
      <c r="AA2092" s="33">
        <v>0</v>
      </c>
      <c r="AB2092" s="33">
        <v>0</v>
      </c>
      <c r="AC2092" s="33"/>
      <c r="AD2092" s="33"/>
      <c r="AE2092" s="33">
        <v>1</v>
      </c>
      <c r="AF2092" s="33">
        <v>1</v>
      </c>
      <c r="AG2092" s="33">
        <v>3</v>
      </c>
      <c r="AH2092" s="33">
        <v>0</v>
      </c>
      <c r="AI2092" s="33"/>
      <c r="AJ2092" s="33"/>
      <c r="AK2092" s="33">
        <v>0</v>
      </c>
      <c r="AL2092" s="33"/>
      <c r="AM2092" s="33">
        <v>0</v>
      </c>
      <c r="AN2092" s="33"/>
      <c r="AO2092" s="33"/>
      <c r="AP2092" s="33">
        <v>2</v>
      </c>
      <c r="AQ2092" s="33">
        <v>2</v>
      </c>
      <c r="AR2092" s="33">
        <v>15</v>
      </c>
      <c r="AS2092" s="33">
        <v>0</v>
      </c>
      <c r="AT2092" s="33"/>
      <c r="AU2092" s="33"/>
      <c r="AV2092" s="33">
        <v>0</v>
      </c>
      <c r="AW2092" s="33">
        <v>0</v>
      </c>
      <c r="AX2092" s="33">
        <v>0</v>
      </c>
      <c r="AY2092" s="33"/>
      <c r="AZ2092" s="33"/>
    </row>
    <row r="2093" spans="1:52" x14ac:dyDescent="0.25">
      <c r="A2093" s="6">
        <f t="shared" si="65"/>
        <v>2089</v>
      </c>
      <c r="B2093" s="6"/>
      <c r="C2093" s="6" t="s">
        <v>5153</v>
      </c>
      <c r="D2093" s="6" t="s">
        <v>5127</v>
      </c>
      <c r="E2093" s="6"/>
      <c r="F2093" s="6" t="s">
        <v>99</v>
      </c>
      <c r="G2093" s="6"/>
      <c r="H2093" s="6" t="s">
        <v>2855</v>
      </c>
      <c r="I2093" s="6" t="str">
        <f t="shared" si="64"/>
        <v>MT002089</v>
      </c>
      <c r="J2093" s="6" t="s">
        <v>2913</v>
      </c>
      <c r="K2093" s="10"/>
      <c r="L2093" s="6" t="s">
        <v>4300</v>
      </c>
      <c r="M2093" s="6"/>
      <c r="N2093" s="6" t="s">
        <v>5057</v>
      </c>
      <c r="O2093" s="6" t="s">
        <v>5060</v>
      </c>
      <c r="P2093" s="6"/>
      <c r="Q2093" s="6"/>
      <c r="R2093" s="6"/>
      <c r="S2093" s="10">
        <v>5</v>
      </c>
      <c r="T2093" s="33">
        <v>1</v>
      </c>
      <c r="U2093" s="33">
        <v>1</v>
      </c>
      <c r="V2093" s="33">
        <v>1</v>
      </c>
      <c r="W2093" s="33">
        <v>0</v>
      </c>
      <c r="X2093" s="33"/>
      <c r="Y2093" s="33"/>
      <c r="Z2093" s="33">
        <v>0</v>
      </c>
      <c r="AA2093" s="33">
        <v>0</v>
      </c>
      <c r="AB2093" s="33">
        <v>0</v>
      </c>
      <c r="AC2093" s="33"/>
      <c r="AD2093" s="33"/>
      <c r="AE2093" s="33">
        <v>1</v>
      </c>
      <c r="AF2093" s="33">
        <v>1</v>
      </c>
      <c r="AG2093" s="33">
        <v>3</v>
      </c>
      <c r="AH2093" s="33">
        <v>0</v>
      </c>
      <c r="AI2093" s="33"/>
      <c r="AJ2093" s="33"/>
      <c r="AK2093" s="33">
        <v>0</v>
      </c>
      <c r="AL2093" s="33"/>
      <c r="AM2093" s="33">
        <v>0</v>
      </c>
      <c r="AN2093" s="33"/>
      <c r="AO2093" s="33"/>
      <c r="AP2093" s="33">
        <v>2</v>
      </c>
      <c r="AQ2093" s="33">
        <v>2</v>
      </c>
      <c r="AR2093" s="33">
        <v>15</v>
      </c>
      <c r="AS2093" s="33">
        <v>0</v>
      </c>
      <c r="AT2093" s="33"/>
      <c r="AU2093" s="33"/>
      <c r="AV2093" s="33">
        <v>0</v>
      </c>
      <c r="AW2093" s="33">
        <v>0</v>
      </c>
      <c r="AX2093" s="33">
        <v>0</v>
      </c>
      <c r="AY2093" s="33"/>
      <c r="AZ2093" s="33"/>
    </row>
    <row r="2094" spans="1:52" x14ac:dyDescent="0.25">
      <c r="A2094" s="6">
        <f t="shared" si="65"/>
        <v>2090</v>
      </c>
      <c r="B2094" s="6"/>
      <c r="C2094" s="6" t="s">
        <v>5153</v>
      </c>
      <c r="D2094" s="6" t="s">
        <v>5127</v>
      </c>
      <c r="E2094" s="6"/>
      <c r="F2094" s="6" t="s">
        <v>99</v>
      </c>
      <c r="G2094" s="6"/>
      <c r="H2094" s="6" t="s">
        <v>2855</v>
      </c>
      <c r="I2094" s="6" t="str">
        <f t="shared" si="64"/>
        <v>MT002090</v>
      </c>
      <c r="J2094" s="6" t="s">
        <v>2914</v>
      </c>
      <c r="K2094" s="10"/>
      <c r="L2094" s="6" t="s">
        <v>311</v>
      </c>
      <c r="M2094" s="6"/>
      <c r="N2094" s="6" t="s">
        <v>5061</v>
      </c>
      <c r="O2094" s="6" t="s">
        <v>270</v>
      </c>
      <c r="P2094" s="6"/>
      <c r="Q2094" s="6"/>
      <c r="R2094" s="6" t="s">
        <v>91</v>
      </c>
      <c r="S2094" s="10">
        <v>6</v>
      </c>
      <c r="T2094" s="33">
        <v>1</v>
      </c>
      <c r="U2094" s="33">
        <v>1</v>
      </c>
      <c r="V2094" s="33">
        <v>1</v>
      </c>
      <c r="W2094" s="33">
        <v>0</v>
      </c>
      <c r="X2094" s="33"/>
      <c r="Y2094" s="33"/>
      <c r="Z2094" s="33">
        <v>0</v>
      </c>
      <c r="AA2094" s="33">
        <v>0</v>
      </c>
      <c r="AB2094" s="33">
        <v>0</v>
      </c>
      <c r="AC2094" s="33"/>
      <c r="AD2094" s="33"/>
      <c r="AE2094" s="33">
        <v>1</v>
      </c>
      <c r="AF2094" s="33">
        <v>1</v>
      </c>
      <c r="AG2094" s="33">
        <v>3</v>
      </c>
      <c r="AH2094" s="33">
        <v>0</v>
      </c>
      <c r="AI2094" s="33"/>
      <c r="AJ2094" s="33"/>
      <c r="AK2094" s="33">
        <v>0</v>
      </c>
      <c r="AL2094" s="33"/>
      <c r="AM2094" s="33">
        <v>0</v>
      </c>
      <c r="AN2094" s="33"/>
      <c r="AO2094" s="33"/>
      <c r="AP2094" s="33">
        <v>2</v>
      </c>
      <c r="AQ2094" s="33">
        <v>2</v>
      </c>
      <c r="AR2094" s="33">
        <v>15</v>
      </c>
      <c r="AS2094" s="33">
        <v>0</v>
      </c>
      <c r="AT2094" s="33"/>
      <c r="AU2094" s="33"/>
      <c r="AV2094" s="33">
        <v>0</v>
      </c>
      <c r="AW2094" s="33">
        <v>0</v>
      </c>
      <c r="AX2094" s="33">
        <v>0</v>
      </c>
      <c r="AY2094" s="33"/>
      <c r="AZ2094" s="33"/>
    </row>
    <row r="2095" spans="1:52" x14ac:dyDescent="0.25">
      <c r="A2095" s="6">
        <f t="shared" si="65"/>
        <v>2091</v>
      </c>
      <c r="B2095" s="6"/>
      <c r="C2095" s="6" t="s">
        <v>5153</v>
      </c>
      <c r="D2095" s="6" t="s">
        <v>5127</v>
      </c>
      <c r="E2095" s="6"/>
      <c r="F2095" s="6" t="s">
        <v>99</v>
      </c>
      <c r="G2095" s="6"/>
      <c r="H2095" s="6" t="s">
        <v>2855</v>
      </c>
      <c r="I2095" s="6" t="str">
        <f t="shared" si="64"/>
        <v>MT002091</v>
      </c>
      <c r="J2095" s="6" t="s">
        <v>2915</v>
      </c>
      <c r="K2095" s="10"/>
      <c r="L2095" s="6" t="s">
        <v>4301</v>
      </c>
      <c r="M2095" s="6"/>
      <c r="N2095" s="6" t="s">
        <v>5057</v>
      </c>
      <c r="O2095" s="6" t="s">
        <v>5060</v>
      </c>
      <c r="P2095" s="6"/>
      <c r="Q2095" s="6"/>
      <c r="R2095" s="6"/>
      <c r="S2095" s="10">
        <v>5</v>
      </c>
      <c r="T2095" s="33">
        <v>1</v>
      </c>
      <c r="U2095" s="33">
        <v>1</v>
      </c>
      <c r="V2095" s="33">
        <v>1</v>
      </c>
      <c r="W2095" s="33">
        <v>0</v>
      </c>
      <c r="X2095" s="33"/>
      <c r="Y2095" s="33"/>
      <c r="Z2095" s="33">
        <v>0</v>
      </c>
      <c r="AA2095" s="33">
        <v>0</v>
      </c>
      <c r="AB2095" s="33">
        <v>0</v>
      </c>
      <c r="AC2095" s="33"/>
      <c r="AD2095" s="33"/>
      <c r="AE2095" s="33">
        <v>1</v>
      </c>
      <c r="AF2095" s="33">
        <v>1</v>
      </c>
      <c r="AG2095" s="33">
        <v>3</v>
      </c>
      <c r="AH2095" s="33">
        <v>0</v>
      </c>
      <c r="AI2095" s="33"/>
      <c r="AJ2095" s="33"/>
      <c r="AK2095" s="33">
        <v>0</v>
      </c>
      <c r="AL2095" s="33"/>
      <c r="AM2095" s="33">
        <v>0</v>
      </c>
      <c r="AN2095" s="33"/>
      <c r="AO2095" s="33"/>
      <c r="AP2095" s="33">
        <v>2</v>
      </c>
      <c r="AQ2095" s="33">
        <v>2</v>
      </c>
      <c r="AR2095" s="33">
        <v>15</v>
      </c>
      <c r="AS2095" s="33">
        <v>0</v>
      </c>
      <c r="AT2095" s="33"/>
      <c r="AU2095" s="33"/>
      <c r="AV2095" s="33">
        <v>0</v>
      </c>
      <c r="AW2095" s="33">
        <v>0</v>
      </c>
      <c r="AX2095" s="33">
        <v>0</v>
      </c>
      <c r="AY2095" s="33"/>
      <c r="AZ2095" s="33"/>
    </row>
    <row r="2096" spans="1:52" x14ac:dyDescent="0.25">
      <c r="A2096" s="6">
        <f t="shared" si="65"/>
        <v>2092</v>
      </c>
      <c r="B2096" s="6"/>
      <c r="C2096" s="6" t="s">
        <v>5153</v>
      </c>
      <c r="D2096" s="6" t="s">
        <v>5127</v>
      </c>
      <c r="E2096" s="6"/>
      <c r="F2096" s="6" t="s">
        <v>99</v>
      </c>
      <c r="G2096" s="6"/>
      <c r="H2096" s="6" t="s">
        <v>2855</v>
      </c>
      <c r="I2096" s="6" t="str">
        <f t="shared" si="64"/>
        <v>MT002092</v>
      </c>
      <c r="J2096" s="6" t="s">
        <v>2916</v>
      </c>
      <c r="K2096" s="10"/>
      <c r="L2096" s="6" t="s">
        <v>4302</v>
      </c>
      <c r="M2096" s="6"/>
      <c r="N2096" s="6" t="s">
        <v>5057</v>
      </c>
      <c r="O2096" s="6" t="s">
        <v>5060</v>
      </c>
      <c r="P2096" s="6"/>
      <c r="Q2096" s="6"/>
      <c r="R2096" s="6"/>
      <c r="S2096" s="10">
        <v>5</v>
      </c>
      <c r="T2096" s="33">
        <v>1</v>
      </c>
      <c r="U2096" s="33">
        <v>1</v>
      </c>
      <c r="V2096" s="33">
        <v>1</v>
      </c>
      <c r="W2096" s="33">
        <v>0</v>
      </c>
      <c r="X2096" s="33"/>
      <c r="Y2096" s="33"/>
      <c r="Z2096" s="33">
        <v>0</v>
      </c>
      <c r="AA2096" s="33">
        <v>0</v>
      </c>
      <c r="AB2096" s="33">
        <v>0</v>
      </c>
      <c r="AC2096" s="33"/>
      <c r="AD2096" s="33"/>
      <c r="AE2096" s="33">
        <v>1</v>
      </c>
      <c r="AF2096" s="33">
        <v>1</v>
      </c>
      <c r="AG2096" s="33">
        <v>3</v>
      </c>
      <c r="AH2096" s="33">
        <v>0</v>
      </c>
      <c r="AI2096" s="33"/>
      <c r="AJ2096" s="33"/>
      <c r="AK2096" s="33">
        <v>0</v>
      </c>
      <c r="AL2096" s="33"/>
      <c r="AM2096" s="33">
        <v>0</v>
      </c>
      <c r="AN2096" s="33"/>
      <c r="AO2096" s="33"/>
      <c r="AP2096" s="33">
        <v>2</v>
      </c>
      <c r="AQ2096" s="33">
        <v>2</v>
      </c>
      <c r="AR2096" s="33">
        <v>15</v>
      </c>
      <c r="AS2096" s="33">
        <v>0</v>
      </c>
      <c r="AT2096" s="33"/>
      <c r="AU2096" s="33"/>
      <c r="AV2096" s="33">
        <v>0</v>
      </c>
      <c r="AW2096" s="33">
        <v>0</v>
      </c>
      <c r="AX2096" s="33">
        <v>0</v>
      </c>
      <c r="AY2096" s="33"/>
      <c r="AZ2096" s="33"/>
    </row>
    <row r="2097" spans="1:52" x14ac:dyDescent="0.25">
      <c r="A2097" s="6">
        <f t="shared" si="65"/>
        <v>2093</v>
      </c>
      <c r="B2097" s="6"/>
      <c r="C2097" s="6" t="s">
        <v>5153</v>
      </c>
      <c r="D2097" s="6" t="s">
        <v>5127</v>
      </c>
      <c r="E2097" s="6"/>
      <c r="F2097" s="6" t="s">
        <v>99</v>
      </c>
      <c r="G2097" s="6"/>
      <c r="H2097" s="6" t="s">
        <v>2855</v>
      </c>
      <c r="I2097" s="6" t="str">
        <f t="shared" si="64"/>
        <v>MT002093</v>
      </c>
      <c r="J2097" s="6" t="s">
        <v>2917</v>
      </c>
      <c r="K2097" s="10"/>
      <c r="L2097" s="6" t="s">
        <v>4303</v>
      </c>
      <c r="M2097" s="6"/>
      <c r="N2097" s="6" t="s">
        <v>5057</v>
      </c>
      <c r="O2097" s="6" t="s">
        <v>5060</v>
      </c>
      <c r="P2097" s="6"/>
      <c r="Q2097" s="6"/>
      <c r="R2097" s="6"/>
      <c r="S2097" s="10">
        <v>5</v>
      </c>
      <c r="T2097" s="33">
        <v>1</v>
      </c>
      <c r="U2097" s="33">
        <v>1</v>
      </c>
      <c r="V2097" s="33">
        <v>1</v>
      </c>
      <c r="W2097" s="33">
        <v>0</v>
      </c>
      <c r="X2097" s="33"/>
      <c r="Y2097" s="33"/>
      <c r="Z2097" s="33">
        <v>0</v>
      </c>
      <c r="AA2097" s="33">
        <v>0</v>
      </c>
      <c r="AB2097" s="33">
        <v>0</v>
      </c>
      <c r="AC2097" s="33"/>
      <c r="AD2097" s="33"/>
      <c r="AE2097" s="33">
        <v>1</v>
      </c>
      <c r="AF2097" s="33">
        <v>1</v>
      </c>
      <c r="AG2097" s="33">
        <v>3</v>
      </c>
      <c r="AH2097" s="33">
        <v>0</v>
      </c>
      <c r="AI2097" s="33"/>
      <c r="AJ2097" s="33"/>
      <c r="AK2097" s="33">
        <v>0</v>
      </c>
      <c r="AL2097" s="33"/>
      <c r="AM2097" s="33">
        <v>0</v>
      </c>
      <c r="AN2097" s="33"/>
      <c r="AO2097" s="33"/>
      <c r="AP2097" s="33">
        <v>2</v>
      </c>
      <c r="AQ2097" s="33">
        <v>2</v>
      </c>
      <c r="AR2097" s="33">
        <v>15</v>
      </c>
      <c r="AS2097" s="33">
        <v>0</v>
      </c>
      <c r="AT2097" s="33"/>
      <c r="AU2097" s="33"/>
      <c r="AV2097" s="33">
        <v>0</v>
      </c>
      <c r="AW2097" s="33">
        <v>0</v>
      </c>
      <c r="AX2097" s="33">
        <v>0</v>
      </c>
      <c r="AY2097" s="33"/>
      <c r="AZ2097" s="33"/>
    </row>
    <row r="2098" spans="1:52" x14ac:dyDescent="0.25">
      <c r="A2098" s="6">
        <f t="shared" si="65"/>
        <v>2094</v>
      </c>
      <c r="B2098" s="6"/>
      <c r="C2098" s="6" t="s">
        <v>5153</v>
      </c>
      <c r="D2098" s="6" t="s">
        <v>5127</v>
      </c>
      <c r="E2098" s="6"/>
      <c r="F2098" s="6" t="s">
        <v>99</v>
      </c>
      <c r="G2098" s="6"/>
      <c r="H2098" s="6" t="s">
        <v>2855</v>
      </c>
      <c r="I2098" s="6" t="str">
        <f t="shared" si="64"/>
        <v>MT002094</v>
      </c>
      <c r="J2098" s="6" t="s">
        <v>2918</v>
      </c>
      <c r="K2098" s="10"/>
      <c r="L2098" s="6" t="s">
        <v>4304</v>
      </c>
      <c r="M2098" s="6"/>
      <c r="N2098" s="6" t="s">
        <v>5059</v>
      </c>
      <c r="O2098" s="6" t="s">
        <v>283</v>
      </c>
      <c r="P2098" s="6"/>
      <c r="Q2098" s="6"/>
      <c r="R2098" s="6" t="s">
        <v>91</v>
      </c>
      <c r="S2098" s="10">
        <v>7</v>
      </c>
      <c r="T2098" s="33">
        <v>1</v>
      </c>
      <c r="U2098" s="33">
        <v>1</v>
      </c>
      <c r="V2098" s="33">
        <v>1</v>
      </c>
      <c r="W2098" s="33">
        <v>0</v>
      </c>
      <c r="X2098" s="33"/>
      <c r="Y2098" s="33"/>
      <c r="Z2098" s="33">
        <v>0</v>
      </c>
      <c r="AA2098" s="33">
        <v>0</v>
      </c>
      <c r="AB2098" s="33">
        <v>0</v>
      </c>
      <c r="AC2098" s="33"/>
      <c r="AD2098" s="33"/>
      <c r="AE2098" s="33">
        <v>1</v>
      </c>
      <c r="AF2098" s="33">
        <v>1</v>
      </c>
      <c r="AG2098" s="33">
        <v>3</v>
      </c>
      <c r="AH2098" s="33">
        <v>0</v>
      </c>
      <c r="AI2098" s="33"/>
      <c r="AJ2098" s="33"/>
      <c r="AK2098" s="33">
        <v>0</v>
      </c>
      <c r="AL2098" s="33"/>
      <c r="AM2098" s="33">
        <v>0</v>
      </c>
      <c r="AN2098" s="33"/>
      <c r="AO2098" s="33"/>
      <c r="AP2098" s="33">
        <v>2</v>
      </c>
      <c r="AQ2098" s="33">
        <v>2</v>
      </c>
      <c r="AR2098" s="33">
        <v>15</v>
      </c>
      <c r="AS2098" s="33">
        <v>0</v>
      </c>
      <c r="AT2098" s="33"/>
      <c r="AU2098" s="33"/>
      <c r="AV2098" s="33">
        <v>0</v>
      </c>
      <c r="AW2098" s="33">
        <v>0</v>
      </c>
      <c r="AX2098" s="33">
        <v>0</v>
      </c>
      <c r="AY2098" s="33"/>
      <c r="AZ2098" s="33"/>
    </row>
    <row r="2099" spans="1:52" x14ac:dyDescent="0.25">
      <c r="A2099" s="6">
        <f t="shared" si="65"/>
        <v>2095</v>
      </c>
      <c r="B2099" s="6"/>
      <c r="C2099" s="6" t="s">
        <v>5153</v>
      </c>
      <c r="D2099" s="6" t="s">
        <v>5127</v>
      </c>
      <c r="E2099" s="6"/>
      <c r="F2099" s="6" t="s">
        <v>99</v>
      </c>
      <c r="G2099" s="6"/>
      <c r="H2099" s="6" t="s">
        <v>2855</v>
      </c>
      <c r="I2099" s="6" t="str">
        <f t="shared" si="64"/>
        <v>MT002095</v>
      </c>
      <c r="J2099" s="6" t="s">
        <v>2919</v>
      </c>
      <c r="K2099" s="10"/>
      <c r="L2099" s="6" t="s">
        <v>4305</v>
      </c>
      <c r="M2099" s="6"/>
      <c r="N2099" s="6" t="s">
        <v>5059</v>
      </c>
      <c r="O2099" s="6" t="s">
        <v>283</v>
      </c>
      <c r="P2099" s="6"/>
      <c r="Q2099" s="6"/>
      <c r="R2099" s="6" t="s">
        <v>91</v>
      </c>
      <c r="S2099" s="10">
        <v>7</v>
      </c>
      <c r="T2099" s="33">
        <v>1</v>
      </c>
      <c r="U2099" s="33">
        <v>1</v>
      </c>
      <c r="V2099" s="33">
        <v>1</v>
      </c>
      <c r="W2099" s="33">
        <v>0</v>
      </c>
      <c r="X2099" s="33"/>
      <c r="Y2099" s="33"/>
      <c r="Z2099" s="33">
        <v>0</v>
      </c>
      <c r="AA2099" s="33">
        <v>0</v>
      </c>
      <c r="AB2099" s="33">
        <v>0</v>
      </c>
      <c r="AC2099" s="33"/>
      <c r="AD2099" s="33"/>
      <c r="AE2099" s="33">
        <v>1</v>
      </c>
      <c r="AF2099" s="33">
        <v>1</v>
      </c>
      <c r="AG2099" s="33">
        <v>3</v>
      </c>
      <c r="AH2099" s="33">
        <v>0</v>
      </c>
      <c r="AI2099" s="33"/>
      <c r="AJ2099" s="33"/>
      <c r="AK2099" s="33">
        <v>0</v>
      </c>
      <c r="AL2099" s="33"/>
      <c r="AM2099" s="33">
        <v>0</v>
      </c>
      <c r="AN2099" s="33"/>
      <c r="AO2099" s="33"/>
      <c r="AP2099" s="33">
        <v>2</v>
      </c>
      <c r="AQ2099" s="33">
        <v>2</v>
      </c>
      <c r="AR2099" s="33">
        <v>15</v>
      </c>
      <c r="AS2099" s="33">
        <v>0</v>
      </c>
      <c r="AT2099" s="33"/>
      <c r="AU2099" s="33"/>
      <c r="AV2099" s="33">
        <v>0</v>
      </c>
      <c r="AW2099" s="33">
        <v>0</v>
      </c>
      <c r="AX2099" s="33">
        <v>0</v>
      </c>
      <c r="AY2099" s="33"/>
      <c r="AZ2099" s="33"/>
    </row>
    <row r="2100" spans="1:52" x14ac:dyDescent="0.25">
      <c r="A2100" s="6">
        <f t="shared" si="65"/>
        <v>2096</v>
      </c>
      <c r="B2100" s="6"/>
      <c r="C2100" s="6" t="s">
        <v>5153</v>
      </c>
      <c r="D2100" s="6" t="s">
        <v>5127</v>
      </c>
      <c r="E2100" s="6"/>
      <c r="F2100" s="6" t="s">
        <v>99</v>
      </c>
      <c r="G2100" s="6"/>
      <c r="H2100" s="6" t="s">
        <v>2855</v>
      </c>
      <c r="I2100" s="6" t="str">
        <f t="shared" si="64"/>
        <v>MT002096</v>
      </c>
      <c r="J2100" s="6" t="s">
        <v>2920</v>
      </c>
      <c r="K2100" s="10">
        <v>16</v>
      </c>
      <c r="L2100" s="6" t="s">
        <v>4306</v>
      </c>
      <c r="M2100" s="6"/>
      <c r="N2100" s="6" t="s">
        <v>5055</v>
      </c>
      <c r="O2100" s="6" t="s">
        <v>5046</v>
      </c>
      <c r="P2100" s="6"/>
      <c r="Q2100" s="6"/>
      <c r="R2100" s="6" t="s">
        <v>516</v>
      </c>
      <c r="S2100" s="10" t="s">
        <v>514</v>
      </c>
      <c r="T2100" s="33">
        <v>1</v>
      </c>
      <c r="U2100" s="33">
        <v>1</v>
      </c>
      <c r="V2100" s="33">
        <v>1</v>
      </c>
      <c r="W2100" s="33">
        <v>0</v>
      </c>
      <c r="X2100" s="33"/>
      <c r="Y2100" s="33"/>
      <c r="Z2100" s="33">
        <v>0</v>
      </c>
      <c r="AA2100" s="33">
        <v>1</v>
      </c>
      <c r="AB2100" s="33">
        <v>0</v>
      </c>
      <c r="AC2100" s="33"/>
      <c r="AD2100" s="33"/>
      <c r="AE2100" s="33">
        <v>1</v>
      </c>
      <c r="AF2100" s="33">
        <v>1</v>
      </c>
      <c r="AG2100" s="33">
        <v>3</v>
      </c>
      <c r="AH2100" s="33">
        <v>0</v>
      </c>
      <c r="AI2100" s="33"/>
      <c r="AJ2100" s="33"/>
      <c r="AK2100" s="33">
        <v>0</v>
      </c>
      <c r="AL2100" s="33"/>
      <c r="AM2100" s="33">
        <v>0</v>
      </c>
      <c r="AN2100" s="33"/>
      <c r="AO2100" s="33"/>
      <c r="AP2100" s="33">
        <v>2</v>
      </c>
      <c r="AQ2100" s="33">
        <v>2</v>
      </c>
      <c r="AR2100" s="33">
        <v>15</v>
      </c>
      <c r="AS2100" s="33">
        <v>0</v>
      </c>
      <c r="AT2100" s="33"/>
      <c r="AU2100" s="33"/>
      <c r="AV2100" s="33">
        <v>0</v>
      </c>
      <c r="AW2100" s="33">
        <v>2</v>
      </c>
      <c r="AX2100" s="33">
        <v>0</v>
      </c>
      <c r="AY2100" s="33"/>
      <c r="AZ2100" s="33"/>
    </row>
    <row r="2101" spans="1:52" x14ac:dyDescent="0.25">
      <c r="A2101" s="6">
        <f t="shared" si="65"/>
        <v>2097</v>
      </c>
      <c r="B2101" s="6"/>
      <c r="C2101" s="6" t="s">
        <v>5153</v>
      </c>
      <c r="D2101" s="6" t="s">
        <v>5127</v>
      </c>
      <c r="E2101" s="6"/>
      <c r="F2101" s="6" t="s">
        <v>99</v>
      </c>
      <c r="G2101" s="6"/>
      <c r="H2101" s="6" t="s">
        <v>2855</v>
      </c>
      <c r="I2101" s="6" t="str">
        <f t="shared" si="64"/>
        <v>MT002097</v>
      </c>
      <c r="J2101" s="6" t="s">
        <v>2921</v>
      </c>
      <c r="K2101" s="10"/>
      <c r="L2101" s="6" t="s">
        <v>251</v>
      </c>
      <c r="M2101" s="6"/>
      <c r="N2101" s="6" t="s">
        <v>5061</v>
      </c>
      <c r="O2101" s="6" t="s">
        <v>270</v>
      </c>
      <c r="P2101" s="6"/>
      <c r="Q2101" s="6"/>
      <c r="R2101" s="6" t="s">
        <v>91</v>
      </c>
      <c r="S2101" s="10">
        <v>6</v>
      </c>
      <c r="T2101" s="33">
        <v>1</v>
      </c>
      <c r="U2101" s="33">
        <v>1</v>
      </c>
      <c r="V2101" s="33">
        <v>1</v>
      </c>
      <c r="W2101" s="33">
        <v>0</v>
      </c>
      <c r="X2101" s="33"/>
      <c r="Y2101" s="33"/>
      <c r="Z2101" s="33">
        <v>0</v>
      </c>
      <c r="AA2101" s="33">
        <v>0</v>
      </c>
      <c r="AB2101" s="33">
        <v>0</v>
      </c>
      <c r="AC2101" s="33"/>
      <c r="AD2101" s="33"/>
      <c r="AE2101" s="33">
        <v>1</v>
      </c>
      <c r="AF2101" s="33">
        <v>1</v>
      </c>
      <c r="AG2101" s="33">
        <v>3</v>
      </c>
      <c r="AH2101" s="33">
        <v>0</v>
      </c>
      <c r="AI2101" s="33"/>
      <c r="AJ2101" s="33"/>
      <c r="AK2101" s="33">
        <v>0</v>
      </c>
      <c r="AL2101" s="33"/>
      <c r="AM2101" s="33">
        <v>0</v>
      </c>
      <c r="AN2101" s="33"/>
      <c r="AO2101" s="33"/>
      <c r="AP2101" s="33">
        <v>2</v>
      </c>
      <c r="AQ2101" s="33">
        <v>2</v>
      </c>
      <c r="AR2101" s="33">
        <v>15</v>
      </c>
      <c r="AS2101" s="33">
        <v>0</v>
      </c>
      <c r="AT2101" s="33"/>
      <c r="AU2101" s="33"/>
      <c r="AV2101" s="33">
        <v>0</v>
      </c>
      <c r="AW2101" s="33">
        <v>0</v>
      </c>
      <c r="AX2101" s="33">
        <v>0</v>
      </c>
      <c r="AY2101" s="33"/>
      <c r="AZ2101" s="33"/>
    </row>
    <row r="2102" spans="1:52" x14ac:dyDescent="0.25">
      <c r="A2102" s="6">
        <f t="shared" si="65"/>
        <v>2098</v>
      </c>
      <c r="B2102" s="6"/>
      <c r="C2102" s="6" t="s">
        <v>5153</v>
      </c>
      <c r="D2102" s="6" t="s">
        <v>5127</v>
      </c>
      <c r="E2102" s="6"/>
      <c r="F2102" s="6" t="s">
        <v>99</v>
      </c>
      <c r="G2102" s="6"/>
      <c r="H2102" s="6" t="s">
        <v>2855</v>
      </c>
      <c r="I2102" s="6" t="str">
        <f t="shared" si="64"/>
        <v>MT002098</v>
      </c>
      <c r="J2102" s="6" t="s">
        <v>2922</v>
      </c>
      <c r="K2102" s="10"/>
      <c r="L2102" s="6" t="s">
        <v>4307</v>
      </c>
      <c r="M2102" s="6"/>
      <c r="N2102" s="6"/>
      <c r="O2102" s="6"/>
      <c r="P2102" s="6"/>
      <c r="Q2102" s="6"/>
      <c r="R2102" s="6" t="s">
        <v>516</v>
      </c>
      <c r="S2102" s="10">
        <v>5</v>
      </c>
      <c r="T2102" s="33">
        <v>1</v>
      </c>
      <c r="U2102" s="33">
        <v>1</v>
      </c>
      <c r="V2102" s="33">
        <v>1</v>
      </c>
      <c r="W2102" s="33">
        <v>0</v>
      </c>
      <c r="X2102" s="33"/>
      <c r="Y2102" s="33"/>
      <c r="Z2102" s="33">
        <v>0</v>
      </c>
      <c r="AA2102" s="33">
        <v>1</v>
      </c>
      <c r="AB2102" s="33">
        <v>0</v>
      </c>
      <c r="AC2102" s="33"/>
      <c r="AD2102" s="33"/>
      <c r="AE2102" s="33">
        <v>1</v>
      </c>
      <c r="AF2102" s="33">
        <v>1</v>
      </c>
      <c r="AG2102" s="33">
        <v>3</v>
      </c>
      <c r="AH2102" s="33">
        <v>0</v>
      </c>
      <c r="AI2102" s="33"/>
      <c r="AJ2102" s="33"/>
      <c r="AK2102" s="33">
        <v>0</v>
      </c>
      <c r="AL2102" s="33"/>
      <c r="AM2102" s="33">
        <v>0</v>
      </c>
      <c r="AN2102" s="33"/>
      <c r="AO2102" s="33"/>
      <c r="AP2102" s="33">
        <v>2</v>
      </c>
      <c r="AQ2102" s="33">
        <v>2</v>
      </c>
      <c r="AR2102" s="33">
        <v>15</v>
      </c>
      <c r="AS2102" s="33">
        <v>0</v>
      </c>
      <c r="AT2102" s="33"/>
      <c r="AU2102" s="33"/>
      <c r="AV2102" s="33">
        <v>0</v>
      </c>
      <c r="AW2102" s="33">
        <v>2</v>
      </c>
      <c r="AX2102" s="33">
        <v>0</v>
      </c>
      <c r="AY2102" s="33"/>
      <c r="AZ2102" s="33"/>
    </row>
    <row r="2103" spans="1:52" x14ac:dyDescent="0.25">
      <c r="A2103" s="6">
        <f t="shared" si="65"/>
        <v>2099</v>
      </c>
      <c r="B2103" s="6"/>
      <c r="C2103" s="6" t="s">
        <v>5153</v>
      </c>
      <c r="D2103" s="6" t="s">
        <v>5127</v>
      </c>
      <c r="E2103" s="6"/>
      <c r="F2103" s="6" t="s">
        <v>99</v>
      </c>
      <c r="G2103" s="6"/>
      <c r="H2103" s="6" t="s">
        <v>2855</v>
      </c>
      <c r="I2103" s="6" t="str">
        <f t="shared" si="64"/>
        <v>MT002099</v>
      </c>
      <c r="J2103" s="6" t="s">
        <v>2923</v>
      </c>
      <c r="K2103" s="10"/>
      <c r="L2103" s="6" t="s">
        <v>4308</v>
      </c>
      <c r="M2103" s="6"/>
      <c r="N2103" s="6"/>
      <c r="O2103" s="6"/>
      <c r="P2103" s="6"/>
      <c r="Q2103" s="6"/>
      <c r="R2103" s="6" t="s">
        <v>516</v>
      </c>
      <c r="S2103" s="10">
        <v>3</v>
      </c>
      <c r="T2103" s="33">
        <v>1</v>
      </c>
      <c r="U2103" s="33">
        <v>1</v>
      </c>
      <c r="V2103" s="33">
        <v>1</v>
      </c>
      <c r="W2103" s="33">
        <v>0</v>
      </c>
      <c r="X2103" s="33"/>
      <c r="Y2103" s="33"/>
      <c r="Z2103" s="33">
        <v>0</v>
      </c>
      <c r="AA2103" s="33">
        <v>0</v>
      </c>
      <c r="AB2103" s="33">
        <v>0</v>
      </c>
      <c r="AC2103" s="33"/>
      <c r="AD2103" s="33"/>
      <c r="AE2103" s="33">
        <v>1</v>
      </c>
      <c r="AF2103" s="33">
        <v>1</v>
      </c>
      <c r="AG2103" s="33">
        <v>3</v>
      </c>
      <c r="AH2103" s="33">
        <v>0</v>
      </c>
      <c r="AI2103" s="33"/>
      <c r="AJ2103" s="33"/>
      <c r="AK2103" s="33">
        <v>0</v>
      </c>
      <c r="AL2103" s="33"/>
      <c r="AM2103" s="33">
        <v>0</v>
      </c>
      <c r="AN2103" s="33"/>
      <c r="AO2103" s="33"/>
      <c r="AP2103" s="33">
        <v>2</v>
      </c>
      <c r="AQ2103" s="33">
        <v>2</v>
      </c>
      <c r="AR2103" s="33">
        <v>15</v>
      </c>
      <c r="AS2103" s="33">
        <v>0</v>
      </c>
      <c r="AT2103" s="33"/>
      <c r="AU2103" s="33"/>
      <c r="AV2103" s="33">
        <v>0</v>
      </c>
      <c r="AW2103" s="33">
        <v>0</v>
      </c>
      <c r="AX2103" s="33">
        <v>0</v>
      </c>
      <c r="AY2103" s="33"/>
      <c r="AZ2103" s="33"/>
    </row>
    <row r="2104" spans="1:52" x14ac:dyDescent="0.25">
      <c r="A2104" s="6">
        <f t="shared" si="65"/>
        <v>2100</v>
      </c>
      <c r="B2104" s="6"/>
      <c r="C2104" s="6" t="s">
        <v>5153</v>
      </c>
      <c r="D2104" s="6" t="s">
        <v>5127</v>
      </c>
      <c r="E2104" s="6"/>
      <c r="F2104" s="6" t="s">
        <v>99</v>
      </c>
      <c r="G2104" s="6"/>
      <c r="H2104" s="6" t="s">
        <v>2855</v>
      </c>
      <c r="I2104" s="6" t="str">
        <f t="shared" si="64"/>
        <v>MT002100</v>
      </c>
      <c r="J2104" s="6" t="s">
        <v>2924</v>
      </c>
      <c r="K2104" s="10"/>
      <c r="L2104" s="6" t="s">
        <v>4309</v>
      </c>
      <c r="M2104" s="6"/>
      <c r="N2104" s="6" t="s">
        <v>5059</v>
      </c>
      <c r="O2104" s="6" t="s">
        <v>283</v>
      </c>
      <c r="P2104" s="6"/>
      <c r="Q2104" s="6"/>
      <c r="R2104" s="6" t="s">
        <v>91</v>
      </c>
      <c r="S2104" s="10">
        <v>7</v>
      </c>
      <c r="T2104" s="33">
        <v>1</v>
      </c>
      <c r="U2104" s="33">
        <v>1</v>
      </c>
      <c r="V2104" s="33">
        <v>1</v>
      </c>
      <c r="W2104" s="33">
        <v>0</v>
      </c>
      <c r="X2104" s="33"/>
      <c r="Y2104" s="33"/>
      <c r="Z2104" s="33">
        <v>0</v>
      </c>
      <c r="AA2104" s="33">
        <v>0</v>
      </c>
      <c r="AB2104" s="33">
        <v>0</v>
      </c>
      <c r="AC2104" s="33"/>
      <c r="AD2104" s="33"/>
      <c r="AE2104" s="33">
        <v>1</v>
      </c>
      <c r="AF2104" s="33">
        <v>1</v>
      </c>
      <c r="AG2104" s="33">
        <v>3</v>
      </c>
      <c r="AH2104" s="33">
        <v>0</v>
      </c>
      <c r="AI2104" s="33"/>
      <c r="AJ2104" s="33"/>
      <c r="AK2104" s="33">
        <v>0</v>
      </c>
      <c r="AL2104" s="33"/>
      <c r="AM2104" s="33">
        <v>0</v>
      </c>
      <c r="AN2104" s="33"/>
      <c r="AO2104" s="33"/>
      <c r="AP2104" s="33">
        <v>2</v>
      </c>
      <c r="AQ2104" s="33">
        <v>2</v>
      </c>
      <c r="AR2104" s="33">
        <v>15</v>
      </c>
      <c r="AS2104" s="33">
        <v>0</v>
      </c>
      <c r="AT2104" s="33"/>
      <c r="AU2104" s="33"/>
      <c r="AV2104" s="33">
        <v>0</v>
      </c>
      <c r="AW2104" s="33">
        <v>0</v>
      </c>
      <c r="AX2104" s="33">
        <v>0</v>
      </c>
      <c r="AY2104" s="33"/>
      <c r="AZ2104" s="33"/>
    </row>
    <row r="2105" spans="1:52" x14ac:dyDescent="0.25">
      <c r="A2105" s="6">
        <f t="shared" si="65"/>
        <v>2101</v>
      </c>
      <c r="B2105" s="6"/>
      <c r="C2105" s="6" t="s">
        <v>5153</v>
      </c>
      <c r="D2105" s="6" t="s">
        <v>5127</v>
      </c>
      <c r="E2105" s="6"/>
      <c r="F2105" s="6" t="s">
        <v>99</v>
      </c>
      <c r="G2105" s="6"/>
      <c r="H2105" s="6" t="s">
        <v>2855</v>
      </c>
      <c r="I2105" s="6" t="str">
        <f t="shared" si="64"/>
        <v>MT002101</v>
      </c>
      <c r="J2105" s="6" t="s">
        <v>2925</v>
      </c>
      <c r="K2105" s="10"/>
      <c r="L2105" s="6" t="s">
        <v>4310</v>
      </c>
      <c r="M2105" s="6"/>
      <c r="N2105" s="6" t="s">
        <v>5057</v>
      </c>
      <c r="O2105" s="6" t="s">
        <v>5060</v>
      </c>
      <c r="P2105" s="6"/>
      <c r="Q2105" s="6"/>
      <c r="R2105" s="6" t="s">
        <v>516</v>
      </c>
      <c r="S2105" s="10" t="s">
        <v>514</v>
      </c>
      <c r="T2105" s="33">
        <v>1</v>
      </c>
      <c r="U2105" s="33">
        <v>1</v>
      </c>
      <c r="V2105" s="33">
        <v>1</v>
      </c>
      <c r="W2105" s="33">
        <v>0</v>
      </c>
      <c r="X2105" s="33"/>
      <c r="Y2105" s="33"/>
      <c r="Z2105" s="33">
        <v>0</v>
      </c>
      <c r="AA2105" s="33">
        <v>0</v>
      </c>
      <c r="AB2105" s="33">
        <v>0</v>
      </c>
      <c r="AC2105" s="33"/>
      <c r="AD2105" s="33"/>
      <c r="AE2105" s="33">
        <v>1</v>
      </c>
      <c r="AF2105" s="33">
        <v>1</v>
      </c>
      <c r="AG2105" s="33">
        <v>3</v>
      </c>
      <c r="AH2105" s="33">
        <v>0</v>
      </c>
      <c r="AI2105" s="33"/>
      <c r="AJ2105" s="33"/>
      <c r="AK2105" s="33">
        <v>0</v>
      </c>
      <c r="AL2105" s="33"/>
      <c r="AM2105" s="33">
        <v>0</v>
      </c>
      <c r="AN2105" s="33"/>
      <c r="AO2105" s="33"/>
      <c r="AP2105" s="33">
        <v>2</v>
      </c>
      <c r="AQ2105" s="33">
        <v>2</v>
      </c>
      <c r="AR2105" s="33">
        <v>15</v>
      </c>
      <c r="AS2105" s="33">
        <v>0</v>
      </c>
      <c r="AT2105" s="33"/>
      <c r="AU2105" s="33"/>
      <c r="AV2105" s="33">
        <v>0</v>
      </c>
      <c r="AW2105" s="33">
        <v>0</v>
      </c>
      <c r="AX2105" s="33">
        <v>0</v>
      </c>
      <c r="AY2105" s="33"/>
      <c r="AZ2105" s="33"/>
    </row>
    <row r="2106" spans="1:52" x14ac:dyDescent="0.25">
      <c r="A2106" s="6">
        <f t="shared" si="65"/>
        <v>2102</v>
      </c>
      <c r="B2106" s="6"/>
      <c r="C2106" s="6" t="s">
        <v>5153</v>
      </c>
      <c r="D2106" s="6" t="s">
        <v>5127</v>
      </c>
      <c r="E2106" s="6"/>
      <c r="F2106" s="6" t="s">
        <v>99</v>
      </c>
      <c r="G2106" s="6"/>
      <c r="H2106" s="6" t="s">
        <v>2855</v>
      </c>
      <c r="I2106" s="6" t="str">
        <f t="shared" si="64"/>
        <v>MT002102</v>
      </c>
      <c r="J2106" s="6" t="s">
        <v>2926</v>
      </c>
      <c r="K2106" s="10"/>
      <c r="L2106" s="6" t="s">
        <v>297</v>
      </c>
      <c r="M2106" s="6"/>
      <c r="N2106" s="6" t="s">
        <v>5057</v>
      </c>
      <c r="O2106" s="6" t="s">
        <v>5049</v>
      </c>
      <c r="P2106" s="6"/>
      <c r="Q2106" s="6"/>
      <c r="R2106" s="6"/>
      <c r="S2106" s="10">
        <v>5</v>
      </c>
      <c r="T2106" s="33">
        <v>1</v>
      </c>
      <c r="U2106" s="33">
        <v>1</v>
      </c>
      <c r="V2106" s="33">
        <v>1</v>
      </c>
      <c r="W2106" s="33">
        <v>0</v>
      </c>
      <c r="X2106" s="33"/>
      <c r="Y2106" s="33"/>
      <c r="Z2106" s="33">
        <v>0</v>
      </c>
      <c r="AA2106" s="33">
        <v>0</v>
      </c>
      <c r="AB2106" s="33">
        <v>0</v>
      </c>
      <c r="AC2106" s="33"/>
      <c r="AD2106" s="33"/>
      <c r="AE2106" s="33">
        <v>1</v>
      </c>
      <c r="AF2106" s="33">
        <v>1</v>
      </c>
      <c r="AG2106" s="33">
        <v>3</v>
      </c>
      <c r="AH2106" s="33">
        <v>0</v>
      </c>
      <c r="AI2106" s="33"/>
      <c r="AJ2106" s="33"/>
      <c r="AK2106" s="33">
        <v>0</v>
      </c>
      <c r="AL2106" s="33"/>
      <c r="AM2106" s="33">
        <v>0</v>
      </c>
      <c r="AN2106" s="33"/>
      <c r="AO2106" s="33"/>
      <c r="AP2106" s="33">
        <v>2</v>
      </c>
      <c r="AQ2106" s="33">
        <v>2</v>
      </c>
      <c r="AR2106" s="33">
        <v>15</v>
      </c>
      <c r="AS2106" s="33">
        <v>0</v>
      </c>
      <c r="AT2106" s="33"/>
      <c r="AU2106" s="33"/>
      <c r="AV2106" s="33">
        <v>0</v>
      </c>
      <c r="AW2106" s="33">
        <v>0</v>
      </c>
      <c r="AX2106" s="33">
        <v>0</v>
      </c>
      <c r="AY2106" s="33"/>
      <c r="AZ2106" s="33"/>
    </row>
    <row r="2107" spans="1:52" x14ac:dyDescent="0.25">
      <c r="A2107" s="6">
        <f t="shared" si="65"/>
        <v>2103</v>
      </c>
      <c r="B2107" s="6"/>
      <c r="C2107" s="6" t="s">
        <v>5153</v>
      </c>
      <c r="D2107" s="6" t="s">
        <v>5127</v>
      </c>
      <c r="E2107" s="6"/>
      <c r="F2107" s="6" t="s">
        <v>99</v>
      </c>
      <c r="G2107" s="6"/>
      <c r="H2107" s="6" t="s">
        <v>2855</v>
      </c>
      <c r="I2107" s="6" t="str">
        <f t="shared" si="64"/>
        <v>MT002103</v>
      </c>
      <c r="J2107" s="6" t="s">
        <v>2927</v>
      </c>
      <c r="K2107" s="10"/>
      <c r="L2107" s="6" t="s">
        <v>4311</v>
      </c>
      <c r="M2107" s="6"/>
      <c r="N2107" s="6" t="s">
        <v>5061</v>
      </c>
      <c r="O2107" s="6" t="s">
        <v>270</v>
      </c>
      <c r="P2107" s="6"/>
      <c r="Q2107" s="6"/>
      <c r="R2107" s="6" t="s">
        <v>91</v>
      </c>
      <c r="S2107" s="10">
        <v>6</v>
      </c>
      <c r="T2107" s="33">
        <v>1</v>
      </c>
      <c r="U2107" s="33">
        <v>1</v>
      </c>
      <c r="V2107" s="33">
        <v>1</v>
      </c>
      <c r="W2107" s="33">
        <v>0</v>
      </c>
      <c r="X2107" s="33"/>
      <c r="Y2107" s="33"/>
      <c r="Z2107" s="33">
        <v>0</v>
      </c>
      <c r="AA2107" s="33">
        <v>0</v>
      </c>
      <c r="AB2107" s="33">
        <v>0</v>
      </c>
      <c r="AC2107" s="33"/>
      <c r="AD2107" s="33"/>
      <c r="AE2107" s="33">
        <v>1</v>
      </c>
      <c r="AF2107" s="33">
        <v>1</v>
      </c>
      <c r="AG2107" s="33">
        <v>3</v>
      </c>
      <c r="AH2107" s="33">
        <v>0</v>
      </c>
      <c r="AI2107" s="33"/>
      <c r="AJ2107" s="33"/>
      <c r="AK2107" s="33">
        <v>0</v>
      </c>
      <c r="AL2107" s="33"/>
      <c r="AM2107" s="33">
        <v>0</v>
      </c>
      <c r="AN2107" s="33"/>
      <c r="AO2107" s="33"/>
      <c r="AP2107" s="33">
        <v>2</v>
      </c>
      <c r="AQ2107" s="33">
        <v>2</v>
      </c>
      <c r="AR2107" s="33">
        <v>15</v>
      </c>
      <c r="AS2107" s="33">
        <v>0</v>
      </c>
      <c r="AT2107" s="33"/>
      <c r="AU2107" s="33"/>
      <c r="AV2107" s="33">
        <v>0</v>
      </c>
      <c r="AW2107" s="33">
        <v>0</v>
      </c>
      <c r="AX2107" s="33">
        <v>0</v>
      </c>
      <c r="AY2107" s="33"/>
      <c r="AZ2107" s="33"/>
    </row>
    <row r="2108" spans="1:52" x14ac:dyDescent="0.25">
      <c r="A2108" s="6">
        <f t="shared" si="65"/>
        <v>2104</v>
      </c>
      <c r="B2108" s="6"/>
      <c r="C2108" s="6" t="s">
        <v>5153</v>
      </c>
      <c r="D2108" s="6" t="s">
        <v>5127</v>
      </c>
      <c r="E2108" s="6"/>
      <c r="F2108" s="6" t="s">
        <v>99</v>
      </c>
      <c r="G2108" s="6"/>
      <c r="H2108" s="6" t="s">
        <v>2855</v>
      </c>
      <c r="I2108" s="6" t="str">
        <f t="shared" si="64"/>
        <v>MT002104</v>
      </c>
      <c r="J2108" s="6" t="s">
        <v>2928</v>
      </c>
      <c r="K2108" s="10"/>
      <c r="L2108" s="6" t="s">
        <v>4312</v>
      </c>
      <c r="M2108" s="6"/>
      <c r="N2108" s="6" t="s">
        <v>5059</v>
      </c>
      <c r="O2108" s="6" t="s">
        <v>283</v>
      </c>
      <c r="P2108" s="6"/>
      <c r="Q2108" s="6"/>
      <c r="R2108" s="6" t="s">
        <v>91</v>
      </c>
      <c r="S2108" s="10">
        <v>7</v>
      </c>
      <c r="T2108" s="33">
        <v>1</v>
      </c>
      <c r="U2108" s="33">
        <v>1</v>
      </c>
      <c r="V2108" s="33">
        <v>1</v>
      </c>
      <c r="W2108" s="33">
        <v>0</v>
      </c>
      <c r="X2108" s="33"/>
      <c r="Y2108" s="33"/>
      <c r="Z2108" s="33">
        <v>0</v>
      </c>
      <c r="AA2108" s="33">
        <v>0</v>
      </c>
      <c r="AB2108" s="33">
        <v>0</v>
      </c>
      <c r="AC2108" s="33"/>
      <c r="AD2108" s="33"/>
      <c r="AE2108" s="33">
        <v>1</v>
      </c>
      <c r="AF2108" s="33">
        <v>1</v>
      </c>
      <c r="AG2108" s="33">
        <v>3</v>
      </c>
      <c r="AH2108" s="33">
        <v>0</v>
      </c>
      <c r="AI2108" s="33"/>
      <c r="AJ2108" s="33"/>
      <c r="AK2108" s="33">
        <v>0</v>
      </c>
      <c r="AL2108" s="33"/>
      <c r="AM2108" s="33">
        <v>0</v>
      </c>
      <c r="AN2108" s="33"/>
      <c r="AO2108" s="33"/>
      <c r="AP2108" s="33">
        <v>2</v>
      </c>
      <c r="AQ2108" s="33">
        <v>2</v>
      </c>
      <c r="AR2108" s="33">
        <v>15</v>
      </c>
      <c r="AS2108" s="33">
        <v>0</v>
      </c>
      <c r="AT2108" s="33"/>
      <c r="AU2108" s="33"/>
      <c r="AV2108" s="33">
        <v>0</v>
      </c>
      <c r="AW2108" s="33">
        <v>0</v>
      </c>
      <c r="AX2108" s="33">
        <v>0</v>
      </c>
      <c r="AY2108" s="33"/>
      <c r="AZ2108" s="33"/>
    </row>
    <row r="2109" spans="1:52" x14ac:dyDescent="0.25">
      <c r="A2109" s="6">
        <f t="shared" si="65"/>
        <v>2105</v>
      </c>
      <c r="B2109" s="6"/>
      <c r="C2109" s="6" t="s">
        <v>5153</v>
      </c>
      <c r="D2109" s="6" t="s">
        <v>5127</v>
      </c>
      <c r="E2109" s="6"/>
      <c r="F2109" s="6" t="s">
        <v>99</v>
      </c>
      <c r="G2109" s="6"/>
      <c r="H2109" s="6" t="s">
        <v>2855</v>
      </c>
      <c r="I2109" s="6" t="str">
        <f t="shared" si="64"/>
        <v>MT002105</v>
      </c>
      <c r="J2109" s="6" t="s">
        <v>2929</v>
      </c>
      <c r="K2109" s="10"/>
      <c r="L2109" s="6" t="s">
        <v>4313</v>
      </c>
      <c r="M2109" s="6"/>
      <c r="N2109" s="6"/>
      <c r="O2109" s="6"/>
      <c r="P2109" s="6"/>
      <c r="Q2109" s="6"/>
      <c r="R2109" s="6" t="s">
        <v>516</v>
      </c>
      <c r="S2109" s="10" t="s">
        <v>514</v>
      </c>
      <c r="T2109" s="33">
        <v>1</v>
      </c>
      <c r="U2109" s="33">
        <v>1</v>
      </c>
      <c r="V2109" s="33">
        <v>1</v>
      </c>
      <c r="W2109" s="33">
        <v>0</v>
      </c>
      <c r="X2109" s="33"/>
      <c r="Y2109" s="33"/>
      <c r="Z2109" s="33">
        <v>0</v>
      </c>
      <c r="AA2109" s="33">
        <v>0</v>
      </c>
      <c r="AB2109" s="33">
        <v>0</v>
      </c>
      <c r="AC2109" s="33"/>
      <c r="AD2109" s="33"/>
      <c r="AE2109" s="33">
        <v>1</v>
      </c>
      <c r="AF2109" s="33">
        <v>1</v>
      </c>
      <c r="AG2109" s="33">
        <v>3</v>
      </c>
      <c r="AH2109" s="33">
        <v>0</v>
      </c>
      <c r="AI2109" s="33"/>
      <c r="AJ2109" s="33"/>
      <c r="AK2109" s="33">
        <v>0</v>
      </c>
      <c r="AL2109" s="33"/>
      <c r="AM2109" s="33">
        <v>0</v>
      </c>
      <c r="AN2109" s="33"/>
      <c r="AO2109" s="33"/>
      <c r="AP2109" s="33">
        <v>2</v>
      </c>
      <c r="AQ2109" s="33">
        <v>2</v>
      </c>
      <c r="AR2109" s="33">
        <v>15</v>
      </c>
      <c r="AS2109" s="33">
        <v>0</v>
      </c>
      <c r="AT2109" s="33"/>
      <c r="AU2109" s="33"/>
      <c r="AV2109" s="33">
        <v>0</v>
      </c>
      <c r="AW2109" s="33">
        <v>0</v>
      </c>
      <c r="AX2109" s="33">
        <v>0</v>
      </c>
      <c r="AY2109" s="33"/>
      <c r="AZ2109" s="33"/>
    </row>
    <row r="2110" spans="1:52" x14ac:dyDescent="0.25">
      <c r="A2110" s="6">
        <f t="shared" si="65"/>
        <v>2106</v>
      </c>
      <c r="B2110" s="6"/>
      <c r="C2110" s="6" t="s">
        <v>5153</v>
      </c>
      <c r="D2110" s="6" t="s">
        <v>5127</v>
      </c>
      <c r="E2110" s="6"/>
      <c r="F2110" s="6" t="s">
        <v>99</v>
      </c>
      <c r="G2110" s="6"/>
      <c r="H2110" s="6" t="s">
        <v>2855</v>
      </c>
      <c r="I2110" s="6" t="str">
        <f t="shared" si="64"/>
        <v>MT002106</v>
      </c>
      <c r="J2110" s="6" t="s">
        <v>2930</v>
      </c>
      <c r="K2110" s="10"/>
      <c r="L2110" s="6" t="s">
        <v>4314</v>
      </c>
      <c r="M2110" s="6"/>
      <c r="N2110" s="6"/>
      <c r="O2110" s="6"/>
      <c r="P2110" s="6"/>
      <c r="Q2110" s="6"/>
      <c r="R2110" s="6" t="s">
        <v>516</v>
      </c>
      <c r="S2110" s="10">
        <v>3</v>
      </c>
      <c r="T2110" s="33">
        <v>1</v>
      </c>
      <c r="U2110" s="33">
        <v>1</v>
      </c>
      <c r="V2110" s="33">
        <v>1</v>
      </c>
      <c r="W2110" s="33">
        <v>0</v>
      </c>
      <c r="X2110" s="33"/>
      <c r="Y2110" s="33"/>
      <c r="Z2110" s="33">
        <v>0</v>
      </c>
      <c r="AA2110" s="33">
        <v>1</v>
      </c>
      <c r="AB2110" s="33">
        <v>0</v>
      </c>
      <c r="AC2110" s="33"/>
      <c r="AD2110" s="33"/>
      <c r="AE2110" s="33">
        <v>1</v>
      </c>
      <c r="AF2110" s="33">
        <v>1</v>
      </c>
      <c r="AG2110" s="33">
        <v>3</v>
      </c>
      <c r="AH2110" s="33">
        <v>0</v>
      </c>
      <c r="AI2110" s="33"/>
      <c r="AJ2110" s="33"/>
      <c r="AK2110" s="33">
        <v>0</v>
      </c>
      <c r="AL2110" s="33"/>
      <c r="AM2110" s="33">
        <v>0</v>
      </c>
      <c r="AN2110" s="33"/>
      <c r="AO2110" s="33"/>
      <c r="AP2110" s="33">
        <v>2</v>
      </c>
      <c r="AQ2110" s="33">
        <v>2</v>
      </c>
      <c r="AR2110" s="33">
        <v>15</v>
      </c>
      <c r="AS2110" s="33">
        <v>0</v>
      </c>
      <c r="AT2110" s="33"/>
      <c r="AU2110" s="33"/>
      <c r="AV2110" s="33">
        <v>0</v>
      </c>
      <c r="AW2110" s="33">
        <v>2</v>
      </c>
      <c r="AX2110" s="33">
        <v>0</v>
      </c>
      <c r="AY2110" s="33"/>
      <c r="AZ2110" s="33"/>
    </row>
    <row r="2111" spans="1:52" x14ac:dyDescent="0.25">
      <c r="A2111" s="6">
        <f t="shared" si="65"/>
        <v>2107</v>
      </c>
      <c r="B2111" s="6"/>
      <c r="C2111" s="6" t="s">
        <v>5153</v>
      </c>
      <c r="D2111" s="6" t="s">
        <v>5127</v>
      </c>
      <c r="E2111" s="6"/>
      <c r="F2111" s="6" t="s">
        <v>99</v>
      </c>
      <c r="G2111" s="6"/>
      <c r="H2111" s="6" t="s">
        <v>2855</v>
      </c>
      <c r="I2111" s="6" t="str">
        <f t="shared" si="64"/>
        <v>MT002107</v>
      </c>
      <c r="J2111" s="6" t="s">
        <v>2931</v>
      </c>
      <c r="K2111" s="10"/>
      <c r="L2111" s="6" t="s">
        <v>4315</v>
      </c>
      <c r="M2111" s="6"/>
      <c r="N2111" s="6"/>
      <c r="O2111" s="6"/>
      <c r="P2111" s="6"/>
      <c r="Q2111" s="6"/>
      <c r="R2111" s="6" t="s">
        <v>516</v>
      </c>
      <c r="S2111" s="10" t="s">
        <v>514</v>
      </c>
      <c r="T2111" s="33">
        <v>1</v>
      </c>
      <c r="U2111" s="33">
        <v>1</v>
      </c>
      <c r="V2111" s="33">
        <v>1</v>
      </c>
      <c r="W2111" s="33">
        <v>0</v>
      </c>
      <c r="X2111" s="33"/>
      <c r="Y2111" s="33"/>
      <c r="Z2111" s="33">
        <v>0</v>
      </c>
      <c r="AA2111" s="33">
        <v>0</v>
      </c>
      <c r="AB2111" s="33">
        <v>0</v>
      </c>
      <c r="AC2111" s="33"/>
      <c r="AD2111" s="33"/>
      <c r="AE2111" s="33">
        <v>1</v>
      </c>
      <c r="AF2111" s="33">
        <v>1</v>
      </c>
      <c r="AG2111" s="33">
        <v>3</v>
      </c>
      <c r="AH2111" s="33">
        <v>0</v>
      </c>
      <c r="AI2111" s="33"/>
      <c r="AJ2111" s="33"/>
      <c r="AK2111" s="33">
        <v>0</v>
      </c>
      <c r="AL2111" s="33"/>
      <c r="AM2111" s="33">
        <v>0</v>
      </c>
      <c r="AN2111" s="33"/>
      <c r="AO2111" s="33"/>
      <c r="AP2111" s="33">
        <v>2</v>
      </c>
      <c r="AQ2111" s="33">
        <v>2</v>
      </c>
      <c r="AR2111" s="33">
        <v>15</v>
      </c>
      <c r="AS2111" s="33">
        <v>0</v>
      </c>
      <c r="AT2111" s="33"/>
      <c r="AU2111" s="33"/>
      <c r="AV2111" s="33">
        <v>0</v>
      </c>
      <c r="AW2111" s="33">
        <v>0</v>
      </c>
      <c r="AX2111" s="33">
        <v>0</v>
      </c>
      <c r="AY2111" s="33"/>
      <c r="AZ2111" s="33"/>
    </row>
    <row r="2112" spans="1:52" x14ac:dyDescent="0.25">
      <c r="A2112" s="6">
        <f t="shared" si="65"/>
        <v>2108</v>
      </c>
      <c r="B2112" s="6"/>
      <c r="C2112" s="6" t="s">
        <v>5153</v>
      </c>
      <c r="D2112" s="6" t="s">
        <v>5127</v>
      </c>
      <c r="E2112" s="6"/>
      <c r="F2112" s="6" t="s">
        <v>99</v>
      </c>
      <c r="G2112" s="6"/>
      <c r="H2112" s="6" t="s">
        <v>2855</v>
      </c>
      <c r="I2112" s="6" t="str">
        <f t="shared" si="64"/>
        <v>MT002108</v>
      </c>
      <c r="J2112" s="6" t="s">
        <v>2932</v>
      </c>
      <c r="K2112" s="10"/>
      <c r="L2112" s="6" t="s">
        <v>4316</v>
      </c>
      <c r="M2112" s="6"/>
      <c r="N2112" s="6"/>
      <c r="O2112" s="6"/>
      <c r="P2112" s="6"/>
      <c r="Q2112" s="6"/>
      <c r="R2112" s="6" t="s">
        <v>91</v>
      </c>
      <c r="S2112" s="10">
        <v>4</v>
      </c>
      <c r="T2112" s="33">
        <v>1</v>
      </c>
      <c r="U2112" s="33">
        <v>1</v>
      </c>
      <c r="V2112" s="33">
        <v>1</v>
      </c>
      <c r="W2112" s="33">
        <v>0</v>
      </c>
      <c r="X2112" s="33"/>
      <c r="Y2112" s="33"/>
      <c r="Z2112" s="33">
        <v>0</v>
      </c>
      <c r="AA2112" s="33">
        <v>0</v>
      </c>
      <c r="AB2112" s="33">
        <v>0</v>
      </c>
      <c r="AC2112" s="33"/>
      <c r="AD2112" s="33"/>
      <c r="AE2112" s="33">
        <v>1</v>
      </c>
      <c r="AF2112" s="33">
        <v>1</v>
      </c>
      <c r="AG2112" s="33">
        <v>3</v>
      </c>
      <c r="AH2112" s="33">
        <v>0</v>
      </c>
      <c r="AI2112" s="33"/>
      <c r="AJ2112" s="33"/>
      <c r="AK2112" s="33">
        <v>0</v>
      </c>
      <c r="AL2112" s="33"/>
      <c r="AM2112" s="33">
        <v>0</v>
      </c>
      <c r="AN2112" s="33"/>
      <c r="AO2112" s="33"/>
      <c r="AP2112" s="33">
        <v>2</v>
      </c>
      <c r="AQ2112" s="33">
        <v>2</v>
      </c>
      <c r="AR2112" s="33">
        <v>15</v>
      </c>
      <c r="AS2112" s="33">
        <v>0</v>
      </c>
      <c r="AT2112" s="33"/>
      <c r="AU2112" s="33"/>
      <c r="AV2112" s="33">
        <v>0</v>
      </c>
      <c r="AW2112" s="33">
        <v>0</v>
      </c>
      <c r="AX2112" s="33">
        <v>0</v>
      </c>
      <c r="AY2112" s="33"/>
      <c r="AZ2112" s="33"/>
    </row>
    <row r="2113" spans="1:52" x14ac:dyDescent="0.25">
      <c r="A2113" s="6">
        <f t="shared" si="65"/>
        <v>2109</v>
      </c>
      <c r="B2113" s="6"/>
      <c r="C2113" s="6" t="s">
        <v>5153</v>
      </c>
      <c r="D2113" s="6" t="s">
        <v>5127</v>
      </c>
      <c r="E2113" s="6"/>
      <c r="F2113" s="6" t="s">
        <v>99</v>
      </c>
      <c r="G2113" s="6"/>
      <c r="H2113" s="6" t="s">
        <v>2855</v>
      </c>
      <c r="I2113" s="6" t="str">
        <f t="shared" si="64"/>
        <v>MT002109</v>
      </c>
      <c r="J2113" s="6" t="s">
        <v>2933</v>
      </c>
      <c r="K2113" s="10">
        <v>267</v>
      </c>
      <c r="L2113" s="6" t="s">
        <v>4298</v>
      </c>
      <c r="M2113" s="6"/>
      <c r="N2113" s="6" t="s">
        <v>5057</v>
      </c>
      <c r="O2113" s="6" t="s">
        <v>5049</v>
      </c>
      <c r="P2113" s="6"/>
      <c r="Q2113" s="6"/>
      <c r="R2113" s="6"/>
      <c r="S2113" s="10">
        <v>5</v>
      </c>
      <c r="T2113" s="33">
        <v>1</v>
      </c>
      <c r="U2113" s="33">
        <v>1</v>
      </c>
      <c r="V2113" s="33">
        <v>1</v>
      </c>
      <c r="W2113" s="33">
        <v>0</v>
      </c>
      <c r="X2113" s="33"/>
      <c r="Y2113" s="33"/>
      <c r="Z2113" s="33">
        <v>0</v>
      </c>
      <c r="AA2113" s="33">
        <v>0</v>
      </c>
      <c r="AB2113" s="33">
        <v>0</v>
      </c>
      <c r="AC2113" s="33"/>
      <c r="AD2113" s="33"/>
      <c r="AE2113" s="33">
        <v>1</v>
      </c>
      <c r="AF2113" s="33">
        <v>1</v>
      </c>
      <c r="AG2113" s="33">
        <v>3</v>
      </c>
      <c r="AH2113" s="33">
        <v>0</v>
      </c>
      <c r="AI2113" s="33"/>
      <c r="AJ2113" s="33"/>
      <c r="AK2113" s="33">
        <v>0</v>
      </c>
      <c r="AL2113" s="33"/>
      <c r="AM2113" s="33">
        <v>0</v>
      </c>
      <c r="AN2113" s="33"/>
      <c r="AO2113" s="33"/>
      <c r="AP2113" s="33">
        <v>2</v>
      </c>
      <c r="AQ2113" s="33">
        <v>2</v>
      </c>
      <c r="AR2113" s="33">
        <v>15</v>
      </c>
      <c r="AS2113" s="33">
        <v>0</v>
      </c>
      <c r="AT2113" s="33"/>
      <c r="AU2113" s="33"/>
      <c r="AV2113" s="33">
        <v>0</v>
      </c>
      <c r="AW2113" s="33">
        <v>0</v>
      </c>
      <c r="AX2113" s="33">
        <v>0</v>
      </c>
      <c r="AY2113" s="33"/>
      <c r="AZ2113" s="33"/>
    </row>
    <row r="2114" spans="1:52" x14ac:dyDescent="0.25">
      <c r="A2114" s="6">
        <f t="shared" si="65"/>
        <v>2110</v>
      </c>
      <c r="B2114" s="6"/>
      <c r="C2114" s="6" t="s">
        <v>5153</v>
      </c>
      <c r="D2114" s="6" t="s">
        <v>5127</v>
      </c>
      <c r="E2114" s="6"/>
      <c r="F2114" s="6" t="s">
        <v>99</v>
      </c>
      <c r="G2114" s="6"/>
      <c r="H2114" s="6" t="s">
        <v>2855</v>
      </c>
      <c r="I2114" s="6" t="str">
        <f t="shared" si="64"/>
        <v>MT002110</v>
      </c>
      <c r="J2114" s="6" t="s">
        <v>2934</v>
      </c>
      <c r="K2114" s="10">
        <v>449</v>
      </c>
      <c r="L2114" s="6" t="s">
        <v>4298</v>
      </c>
      <c r="M2114" s="6"/>
      <c r="N2114" s="6" t="s">
        <v>5057</v>
      </c>
      <c r="O2114" s="6" t="s">
        <v>5049</v>
      </c>
      <c r="P2114" s="6"/>
      <c r="Q2114" s="6"/>
      <c r="R2114" s="6"/>
      <c r="S2114" s="10">
        <v>5</v>
      </c>
      <c r="T2114" s="33">
        <v>1</v>
      </c>
      <c r="U2114" s="33">
        <v>1</v>
      </c>
      <c r="V2114" s="33">
        <v>1</v>
      </c>
      <c r="W2114" s="33">
        <v>0</v>
      </c>
      <c r="X2114" s="33"/>
      <c r="Y2114" s="33"/>
      <c r="Z2114" s="33">
        <v>0</v>
      </c>
      <c r="AA2114" s="33">
        <v>1</v>
      </c>
      <c r="AB2114" s="33">
        <v>0</v>
      </c>
      <c r="AC2114" s="33"/>
      <c r="AD2114" s="33"/>
      <c r="AE2114" s="33">
        <v>1</v>
      </c>
      <c r="AF2114" s="33">
        <v>1</v>
      </c>
      <c r="AG2114" s="33">
        <v>3</v>
      </c>
      <c r="AH2114" s="33">
        <v>0</v>
      </c>
      <c r="AI2114" s="33"/>
      <c r="AJ2114" s="33"/>
      <c r="AK2114" s="33">
        <v>0</v>
      </c>
      <c r="AL2114" s="33"/>
      <c r="AM2114" s="33">
        <v>0</v>
      </c>
      <c r="AN2114" s="33"/>
      <c r="AO2114" s="33"/>
      <c r="AP2114" s="33">
        <v>2</v>
      </c>
      <c r="AQ2114" s="33">
        <v>2</v>
      </c>
      <c r="AR2114" s="33">
        <v>15</v>
      </c>
      <c r="AS2114" s="33">
        <v>0</v>
      </c>
      <c r="AT2114" s="33"/>
      <c r="AU2114" s="33"/>
      <c r="AV2114" s="33">
        <v>0</v>
      </c>
      <c r="AW2114" s="33">
        <v>2</v>
      </c>
      <c r="AX2114" s="33">
        <v>0</v>
      </c>
      <c r="AY2114" s="33"/>
      <c r="AZ2114" s="33"/>
    </row>
    <row r="2115" spans="1:52" x14ac:dyDescent="0.25">
      <c r="A2115" s="6">
        <f t="shared" si="65"/>
        <v>2111</v>
      </c>
      <c r="B2115" s="6"/>
      <c r="C2115" s="6" t="s">
        <v>5153</v>
      </c>
      <c r="D2115" s="6" t="s">
        <v>5127</v>
      </c>
      <c r="E2115" s="6"/>
      <c r="F2115" s="6" t="s">
        <v>99</v>
      </c>
      <c r="G2115" s="6"/>
      <c r="H2115" s="6" t="s">
        <v>2855</v>
      </c>
      <c r="I2115" s="6" t="str">
        <f t="shared" si="64"/>
        <v>MT002111</v>
      </c>
      <c r="J2115" s="6" t="s">
        <v>2935</v>
      </c>
      <c r="K2115" s="10"/>
      <c r="L2115" s="6" t="s">
        <v>4317</v>
      </c>
      <c r="M2115" s="6"/>
      <c r="N2115" s="6"/>
      <c r="O2115" s="6"/>
      <c r="P2115" s="6"/>
      <c r="Q2115" s="6"/>
      <c r="R2115" s="6" t="s">
        <v>516</v>
      </c>
      <c r="S2115" s="10">
        <v>3</v>
      </c>
      <c r="T2115" s="33">
        <v>1</v>
      </c>
      <c r="U2115" s="33">
        <v>1</v>
      </c>
      <c r="V2115" s="33">
        <v>1</v>
      </c>
      <c r="W2115" s="33">
        <v>0</v>
      </c>
      <c r="X2115" s="33"/>
      <c r="Y2115" s="33"/>
      <c r="Z2115" s="33">
        <v>0</v>
      </c>
      <c r="AA2115" s="33">
        <v>0</v>
      </c>
      <c r="AB2115" s="33">
        <v>0</v>
      </c>
      <c r="AC2115" s="33"/>
      <c r="AD2115" s="33"/>
      <c r="AE2115" s="33">
        <v>1</v>
      </c>
      <c r="AF2115" s="33">
        <v>1</v>
      </c>
      <c r="AG2115" s="33">
        <v>3</v>
      </c>
      <c r="AH2115" s="33">
        <v>0</v>
      </c>
      <c r="AI2115" s="33"/>
      <c r="AJ2115" s="33"/>
      <c r="AK2115" s="33">
        <v>0</v>
      </c>
      <c r="AL2115" s="33"/>
      <c r="AM2115" s="33">
        <v>0</v>
      </c>
      <c r="AN2115" s="33"/>
      <c r="AO2115" s="33"/>
      <c r="AP2115" s="33">
        <v>2</v>
      </c>
      <c r="AQ2115" s="33">
        <v>2</v>
      </c>
      <c r="AR2115" s="33">
        <v>15</v>
      </c>
      <c r="AS2115" s="33">
        <v>0</v>
      </c>
      <c r="AT2115" s="33"/>
      <c r="AU2115" s="33"/>
      <c r="AV2115" s="33">
        <v>0</v>
      </c>
      <c r="AW2115" s="33">
        <v>0</v>
      </c>
      <c r="AX2115" s="33">
        <v>0</v>
      </c>
      <c r="AY2115" s="33"/>
      <c r="AZ2115" s="33"/>
    </row>
    <row r="2116" spans="1:52" x14ac:dyDescent="0.25">
      <c r="A2116" s="6">
        <f t="shared" si="65"/>
        <v>2112</v>
      </c>
      <c r="B2116" s="6"/>
      <c r="C2116" s="6" t="s">
        <v>5153</v>
      </c>
      <c r="D2116" s="6" t="s">
        <v>5125</v>
      </c>
      <c r="E2116" s="6"/>
      <c r="F2116" s="6" t="s">
        <v>99</v>
      </c>
      <c r="G2116" s="6"/>
      <c r="H2116" s="6" t="s">
        <v>2855</v>
      </c>
      <c r="I2116" s="6" t="str">
        <f t="shared" si="64"/>
        <v>MT002112</v>
      </c>
      <c r="J2116" s="6" t="s">
        <v>2936</v>
      </c>
      <c r="K2116" s="10" t="s">
        <v>3985</v>
      </c>
      <c r="L2116" s="6" t="s">
        <v>4318</v>
      </c>
      <c r="M2116" s="6"/>
      <c r="N2116" s="6" t="s">
        <v>5062</v>
      </c>
      <c r="O2116" s="6" t="s">
        <v>5046</v>
      </c>
      <c r="P2116" s="6"/>
      <c r="Q2116" s="6"/>
      <c r="R2116" s="6" t="s">
        <v>226</v>
      </c>
      <c r="S2116" s="10">
        <v>3</v>
      </c>
      <c r="T2116" s="33">
        <v>1</v>
      </c>
      <c r="U2116" s="33">
        <v>1</v>
      </c>
      <c r="V2116" s="33">
        <v>1</v>
      </c>
      <c r="W2116" s="33">
        <v>1</v>
      </c>
      <c r="X2116" s="33"/>
      <c r="Y2116" s="33"/>
      <c r="Z2116" s="33">
        <v>1</v>
      </c>
      <c r="AA2116" s="33">
        <v>0</v>
      </c>
      <c r="AB2116" s="33">
        <v>1</v>
      </c>
      <c r="AC2116" s="33"/>
      <c r="AD2116" s="33"/>
      <c r="AE2116" s="33">
        <v>1</v>
      </c>
      <c r="AF2116" s="33">
        <v>1</v>
      </c>
      <c r="AG2116" s="33">
        <v>5</v>
      </c>
      <c r="AH2116" s="33">
        <v>3</v>
      </c>
      <c r="AI2116" s="33"/>
      <c r="AJ2116" s="33"/>
      <c r="AK2116" s="33">
        <v>1</v>
      </c>
      <c r="AL2116" s="33"/>
      <c r="AM2116" s="33">
        <v>5</v>
      </c>
      <c r="AN2116" s="33"/>
      <c r="AO2116" s="33"/>
      <c r="AP2116" s="33">
        <v>6</v>
      </c>
      <c r="AQ2116" s="33">
        <v>6</v>
      </c>
      <c r="AR2116" s="33">
        <v>30</v>
      </c>
      <c r="AS2116" s="33">
        <v>6</v>
      </c>
      <c r="AT2116" s="33"/>
      <c r="AU2116" s="33"/>
      <c r="AV2116" s="33">
        <v>6</v>
      </c>
      <c r="AW2116" s="33">
        <v>0</v>
      </c>
      <c r="AX2116" s="33">
        <v>30</v>
      </c>
      <c r="AY2116" s="33"/>
      <c r="AZ2116" s="33"/>
    </row>
    <row r="2117" spans="1:52" x14ac:dyDescent="0.25">
      <c r="A2117" s="6">
        <f t="shared" si="65"/>
        <v>2113</v>
      </c>
      <c r="B2117" s="6"/>
      <c r="C2117" s="6" t="s">
        <v>5153</v>
      </c>
      <c r="D2117" s="6" t="s">
        <v>5125</v>
      </c>
      <c r="E2117" s="6"/>
      <c r="F2117" s="6" t="s">
        <v>99</v>
      </c>
      <c r="G2117" s="6"/>
      <c r="H2117" s="6" t="s">
        <v>2855</v>
      </c>
      <c r="I2117" s="6" t="str">
        <f t="shared" si="64"/>
        <v>MT002113</v>
      </c>
      <c r="J2117" s="6" t="s">
        <v>2937</v>
      </c>
      <c r="K2117" s="10" t="s">
        <v>3986</v>
      </c>
      <c r="L2117" s="6" t="s">
        <v>4319</v>
      </c>
      <c r="M2117" s="6"/>
      <c r="N2117" s="6" t="s">
        <v>5063</v>
      </c>
      <c r="O2117" s="6" t="s">
        <v>270</v>
      </c>
      <c r="P2117" s="6"/>
      <c r="Q2117" s="6"/>
      <c r="R2117" s="6" t="s">
        <v>91</v>
      </c>
      <c r="S2117" s="10">
        <v>3</v>
      </c>
      <c r="T2117" s="33">
        <v>1</v>
      </c>
      <c r="U2117" s="33">
        <v>1</v>
      </c>
      <c r="V2117" s="33">
        <v>1</v>
      </c>
      <c r="W2117" s="33">
        <v>1</v>
      </c>
      <c r="X2117" s="33"/>
      <c r="Y2117" s="33"/>
      <c r="Z2117" s="33">
        <v>1</v>
      </c>
      <c r="AA2117" s="33">
        <v>0</v>
      </c>
      <c r="AB2117" s="33">
        <v>1</v>
      </c>
      <c r="AC2117" s="33"/>
      <c r="AD2117" s="33"/>
      <c r="AE2117" s="33">
        <v>1</v>
      </c>
      <c r="AF2117" s="33">
        <v>1</v>
      </c>
      <c r="AG2117" s="33">
        <v>5</v>
      </c>
      <c r="AH2117" s="33">
        <v>3</v>
      </c>
      <c r="AI2117" s="33"/>
      <c r="AJ2117" s="33"/>
      <c r="AK2117" s="33">
        <v>1</v>
      </c>
      <c r="AL2117" s="33"/>
      <c r="AM2117" s="33">
        <v>5</v>
      </c>
      <c r="AN2117" s="33"/>
      <c r="AO2117" s="33"/>
      <c r="AP2117" s="33">
        <v>6</v>
      </c>
      <c r="AQ2117" s="33">
        <v>6</v>
      </c>
      <c r="AR2117" s="33">
        <v>30</v>
      </c>
      <c r="AS2117" s="33">
        <v>6</v>
      </c>
      <c r="AT2117" s="33"/>
      <c r="AU2117" s="33"/>
      <c r="AV2117" s="33">
        <v>6</v>
      </c>
      <c r="AW2117" s="33">
        <v>0</v>
      </c>
      <c r="AX2117" s="33">
        <v>30</v>
      </c>
      <c r="AY2117" s="33"/>
      <c r="AZ2117" s="33"/>
    </row>
    <row r="2118" spans="1:52" x14ac:dyDescent="0.25">
      <c r="A2118" s="6">
        <f t="shared" si="65"/>
        <v>2114</v>
      </c>
      <c r="B2118" s="6"/>
      <c r="C2118" s="6" t="s">
        <v>5153</v>
      </c>
      <c r="D2118" s="6" t="s">
        <v>5122</v>
      </c>
      <c r="E2118" s="6"/>
      <c r="F2118" s="6" t="s">
        <v>99</v>
      </c>
      <c r="G2118" s="6"/>
      <c r="H2118" s="6" t="s">
        <v>2855</v>
      </c>
      <c r="I2118" s="6" t="str">
        <f t="shared" ref="I2118:I2181" si="66">IF(LEN(A2118)=1,"MT00000"&amp;A2118,IF(LEN(A2118)=2,"MT0000"&amp;A2118,IF(LEN(A2118)=3,"MT000"&amp;A2118,IF(LEN(A2118)=4,"MT00"&amp;A2118,0))))</f>
        <v>MT002114</v>
      </c>
      <c r="J2118" s="6" t="s">
        <v>2938</v>
      </c>
      <c r="K2118" s="10">
        <v>4</v>
      </c>
      <c r="L2118" s="6" t="s">
        <v>4320</v>
      </c>
      <c r="M2118" s="6"/>
      <c r="N2118" s="6" t="s">
        <v>305</v>
      </c>
      <c r="O2118" s="6" t="s">
        <v>5046</v>
      </c>
      <c r="P2118" s="6"/>
      <c r="Q2118" s="6"/>
      <c r="R2118" s="6" t="s">
        <v>45</v>
      </c>
      <c r="S2118" s="10">
        <v>3.6</v>
      </c>
      <c r="T2118" s="33">
        <v>1</v>
      </c>
      <c r="U2118" s="33">
        <v>1</v>
      </c>
      <c r="V2118" s="33">
        <v>1</v>
      </c>
      <c r="W2118" s="33">
        <v>1</v>
      </c>
      <c r="X2118" s="33"/>
      <c r="Y2118" s="33"/>
      <c r="Z2118" s="33">
        <v>1</v>
      </c>
      <c r="AA2118" s="33">
        <v>1</v>
      </c>
      <c r="AB2118" s="33">
        <v>1</v>
      </c>
      <c r="AC2118" s="33">
        <v>1</v>
      </c>
      <c r="AD2118" s="33">
        <v>1</v>
      </c>
      <c r="AE2118" s="33">
        <v>1</v>
      </c>
      <c r="AF2118" s="33">
        <v>1</v>
      </c>
      <c r="AG2118" s="33">
        <v>3</v>
      </c>
      <c r="AH2118" s="33">
        <v>3</v>
      </c>
      <c r="AI2118" s="33"/>
      <c r="AJ2118" s="33"/>
      <c r="AK2118" s="33">
        <v>1</v>
      </c>
      <c r="AL2118" s="33"/>
      <c r="AM2118" s="33">
        <v>3</v>
      </c>
      <c r="AN2118" s="33">
        <v>1</v>
      </c>
      <c r="AO2118" s="33">
        <v>1</v>
      </c>
      <c r="AP2118" s="33">
        <v>3</v>
      </c>
      <c r="AQ2118" s="33">
        <v>3</v>
      </c>
      <c r="AR2118" s="33">
        <v>15</v>
      </c>
      <c r="AS2118" s="33">
        <v>6</v>
      </c>
      <c r="AT2118" s="33"/>
      <c r="AU2118" s="33"/>
      <c r="AV2118" s="33">
        <v>3</v>
      </c>
      <c r="AW2118" s="33">
        <v>3</v>
      </c>
      <c r="AX2118" s="33">
        <v>15</v>
      </c>
      <c r="AY2118" s="33">
        <v>3</v>
      </c>
      <c r="AZ2118" s="33">
        <v>3</v>
      </c>
    </row>
    <row r="2119" spans="1:52" x14ac:dyDescent="0.25">
      <c r="A2119" s="6">
        <f t="shared" ref="A2119:A2182" si="67">+A2118+1</f>
        <v>2115</v>
      </c>
      <c r="B2119" s="6"/>
      <c r="C2119" s="6" t="s">
        <v>5153</v>
      </c>
      <c r="D2119" s="6" t="s">
        <v>5127</v>
      </c>
      <c r="E2119" s="6"/>
      <c r="F2119" s="6" t="s">
        <v>99</v>
      </c>
      <c r="G2119" s="6"/>
      <c r="H2119" s="6" t="s">
        <v>2855</v>
      </c>
      <c r="I2119" s="6" t="str">
        <f t="shared" si="66"/>
        <v>MT002115</v>
      </c>
      <c r="J2119" s="6" t="s">
        <v>2939</v>
      </c>
      <c r="K2119" s="10"/>
      <c r="L2119" s="6" t="s">
        <v>153</v>
      </c>
      <c r="M2119" s="6"/>
      <c r="N2119" s="6" t="s">
        <v>5057</v>
      </c>
      <c r="O2119" s="6" t="s">
        <v>5049</v>
      </c>
      <c r="P2119" s="6"/>
      <c r="Q2119" s="6"/>
      <c r="R2119" s="6"/>
      <c r="S2119" s="10">
        <v>5</v>
      </c>
      <c r="T2119" s="33">
        <v>1</v>
      </c>
      <c r="U2119" s="33">
        <v>1</v>
      </c>
      <c r="V2119" s="33">
        <v>1</v>
      </c>
      <c r="W2119" s="33">
        <v>0</v>
      </c>
      <c r="X2119" s="33"/>
      <c r="Y2119" s="33"/>
      <c r="Z2119" s="33">
        <v>0</v>
      </c>
      <c r="AA2119" s="33">
        <v>1</v>
      </c>
      <c r="AB2119" s="33">
        <v>0</v>
      </c>
      <c r="AC2119" s="33"/>
      <c r="AD2119" s="33"/>
      <c r="AE2119" s="33">
        <v>1</v>
      </c>
      <c r="AF2119" s="33">
        <v>1</v>
      </c>
      <c r="AG2119" s="33">
        <v>3</v>
      </c>
      <c r="AH2119" s="33">
        <v>0</v>
      </c>
      <c r="AI2119" s="33"/>
      <c r="AJ2119" s="33"/>
      <c r="AK2119" s="33">
        <v>0</v>
      </c>
      <c r="AL2119" s="33"/>
      <c r="AM2119" s="33">
        <v>0</v>
      </c>
      <c r="AN2119" s="33"/>
      <c r="AO2119" s="33"/>
      <c r="AP2119" s="33">
        <v>2</v>
      </c>
      <c r="AQ2119" s="33">
        <v>2</v>
      </c>
      <c r="AR2119" s="33">
        <v>15</v>
      </c>
      <c r="AS2119" s="33">
        <v>0</v>
      </c>
      <c r="AT2119" s="33"/>
      <c r="AU2119" s="33"/>
      <c r="AV2119" s="33">
        <v>0</v>
      </c>
      <c r="AW2119" s="33">
        <v>2</v>
      </c>
      <c r="AX2119" s="33">
        <v>0</v>
      </c>
      <c r="AY2119" s="33"/>
      <c r="AZ2119" s="33"/>
    </row>
    <row r="2120" spans="1:52" x14ac:dyDescent="0.25">
      <c r="A2120" s="6">
        <f t="shared" si="67"/>
        <v>2116</v>
      </c>
      <c r="B2120" s="6"/>
      <c r="C2120" s="6" t="s">
        <v>5153</v>
      </c>
      <c r="D2120" s="6" t="s">
        <v>5127</v>
      </c>
      <c r="E2120" s="6"/>
      <c r="F2120" s="6" t="s">
        <v>99</v>
      </c>
      <c r="G2120" s="6"/>
      <c r="H2120" s="6" t="s">
        <v>2855</v>
      </c>
      <c r="I2120" s="6" t="str">
        <f t="shared" si="66"/>
        <v>MT002116</v>
      </c>
      <c r="J2120" s="6" t="s">
        <v>2940</v>
      </c>
      <c r="K2120" s="10"/>
      <c r="L2120" s="6" t="s">
        <v>4321</v>
      </c>
      <c r="M2120" s="6"/>
      <c r="N2120" s="6" t="s">
        <v>5057</v>
      </c>
      <c r="O2120" s="6" t="s">
        <v>5049</v>
      </c>
      <c r="P2120" s="6"/>
      <c r="Q2120" s="6"/>
      <c r="R2120" s="6"/>
      <c r="S2120" s="10">
        <v>5</v>
      </c>
      <c r="T2120" s="33">
        <v>1</v>
      </c>
      <c r="U2120" s="33">
        <v>1</v>
      </c>
      <c r="V2120" s="33">
        <v>1</v>
      </c>
      <c r="W2120" s="33">
        <v>0</v>
      </c>
      <c r="X2120" s="33"/>
      <c r="Y2120" s="33"/>
      <c r="Z2120" s="33">
        <v>0</v>
      </c>
      <c r="AA2120" s="33">
        <v>0</v>
      </c>
      <c r="AB2120" s="33">
        <v>0</v>
      </c>
      <c r="AC2120" s="33"/>
      <c r="AD2120" s="33"/>
      <c r="AE2120" s="33">
        <v>1</v>
      </c>
      <c r="AF2120" s="33">
        <v>1</v>
      </c>
      <c r="AG2120" s="33">
        <v>3</v>
      </c>
      <c r="AH2120" s="33">
        <v>0</v>
      </c>
      <c r="AI2120" s="33"/>
      <c r="AJ2120" s="33"/>
      <c r="AK2120" s="33">
        <v>0</v>
      </c>
      <c r="AL2120" s="33"/>
      <c r="AM2120" s="33">
        <v>0</v>
      </c>
      <c r="AN2120" s="33"/>
      <c r="AO2120" s="33"/>
      <c r="AP2120" s="33">
        <v>2</v>
      </c>
      <c r="AQ2120" s="33">
        <v>2</v>
      </c>
      <c r="AR2120" s="33">
        <v>15</v>
      </c>
      <c r="AS2120" s="33">
        <v>0</v>
      </c>
      <c r="AT2120" s="33"/>
      <c r="AU2120" s="33"/>
      <c r="AV2120" s="33">
        <v>0</v>
      </c>
      <c r="AW2120" s="33">
        <v>0</v>
      </c>
      <c r="AX2120" s="33">
        <v>0</v>
      </c>
      <c r="AY2120" s="33"/>
      <c r="AZ2120" s="33"/>
    </row>
    <row r="2121" spans="1:52" x14ac:dyDescent="0.25">
      <c r="A2121" s="6">
        <f t="shared" si="67"/>
        <v>2117</v>
      </c>
      <c r="B2121" s="6"/>
      <c r="C2121" s="6" t="s">
        <v>5153</v>
      </c>
      <c r="D2121" s="6" t="s">
        <v>5127</v>
      </c>
      <c r="E2121" s="6"/>
      <c r="F2121" s="6" t="s">
        <v>99</v>
      </c>
      <c r="G2121" s="6"/>
      <c r="H2121" s="6" t="s">
        <v>2855</v>
      </c>
      <c r="I2121" s="6" t="str">
        <f t="shared" si="66"/>
        <v>MT002117</v>
      </c>
      <c r="J2121" s="6" t="s">
        <v>2941</v>
      </c>
      <c r="K2121" s="10"/>
      <c r="L2121" s="6" t="s">
        <v>4322</v>
      </c>
      <c r="M2121" s="6"/>
      <c r="N2121" s="6" t="s">
        <v>5057</v>
      </c>
      <c r="O2121" s="6" t="s">
        <v>5049</v>
      </c>
      <c r="P2121" s="6"/>
      <c r="Q2121" s="6"/>
      <c r="R2121" s="6"/>
      <c r="S2121" s="10">
        <v>5</v>
      </c>
      <c r="T2121" s="33">
        <v>1</v>
      </c>
      <c r="U2121" s="33">
        <v>1</v>
      </c>
      <c r="V2121" s="33">
        <v>1</v>
      </c>
      <c r="W2121" s="33">
        <v>0</v>
      </c>
      <c r="X2121" s="33"/>
      <c r="Y2121" s="33"/>
      <c r="Z2121" s="33">
        <v>0</v>
      </c>
      <c r="AA2121" s="33">
        <v>0</v>
      </c>
      <c r="AB2121" s="33">
        <v>0</v>
      </c>
      <c r="AC2121" s="33"/>
      <c r="AD2121" s="33"/>
      <c r="AE2121" s="33">
        <v>1</v>
      </c>
      <c r="AF2121" s="33">
        <v>1</v>
      </c>
      <c r="AG2121" s="33">
        <v>3</v>
      </c>
      <c r="AH2121" s="33">
        <v>0</v>
      </c>
      <c r="AI2121" s="33"/>
      <c r="AJ2121" s="33"/>
      <c r="AK2121" s="33">
        <v>0</v>
      </c>
      <c r="AL2121" s="33"/>
      <c r="AM2121" s="33">
        <v>0</v>
      </c>
      <c r="AN2121" s="33"/>
      <c r="AO2121" s="33"/>
      <c r="AP2121" s="33">
        <v>2</v>
      </c>
      <c r="AQ2121" s="33">
        <v>2</v>
      </c>
      <c r="AR2121" s="33">
        <v>15</v>
      </c>
      <c r="AS2121" s="33">
        <v>0</v>
      </c>
      <c r="AT2121" s="33"/>
      <c r="AU2121" s="33"/>
      <c r="AV2121" s="33">
        <v>0</v>
      </c>
      <c r="AW2121" s="33">
        <v>0</v>
      </c>
      <c r="AX2121" s="33">
        <v>0</v>
      </c>
      <c r="AY2121" s="33"/>
      <c r="AZ2121" s="33"/>
    </row>
    <row r="2122" spans="1:52" x14ac:dyDescent="0.25">
      <c r="A2122" s="6">
        <f t="shared" si="67"/>
        <v>2118</v>
      </c>
      <c r="B2122" s="6"/>
      <c r="C2122" s="6" t="s">
        <v>5153</v>
      </c>
      <c r="D2122" s="6" t="s">
        <v>5127</v>
      </c>
      <c r="E2122" s="6"/>
      <c r="F2122" s="6" t="s">
        <v>99</v>
      </c>
      <c r="G2122" s="6"/>
      <c r="H2122" s="6" t="s">
        <v>2855</v>
      </c>
      <c r="I2122" s="6" t="str">
        <f t="shared" si="66"/>
        <v>MT002118</v>
      </c>
      <c r="J2122" s="6" t="s">
        <v>2942</v>
      </c>
      <c r="K2122" s="10"/>
      <c r="L2122" s="6" t="s">
        <v>4323</v>
      </c>
      <c r="M2122" s="6"/>
      <c r="N2122" s="6" t="s">
        <v>5057</v>
      </c>
      <c r="O2122" s="6" t="s">
        <v>5049</v>
      </c>
      <c r="P2122" s="6"/>
      <c r="Q2122" s="6"/>
      <c r="R2122" s="6"/>
      <c r="S2122" s="10">
        <v>5</v>
      </c>
      <c r="T2122" s="33">
        <v>1</v>
      </c>
      <c r="U2122" s="33">
        <v>1</v>
      </c>
      <c r="V2122" s="33">
        <v>1</v>
      </c>
      <c r="W2122" s="33">
        <v>0</v>
      </c>
      <c r="X2122" s="33"/>
      <c r="Y2122" s="33"/>
      <c r="Z2122" s="33">
        <v>0</v>
      </c>
      <c r="AA2122" s="33">
        <v>0</v>
      </c>
      <c r="AB2122" s="33">
        <v>0</v>
      </c>
      <c r="AC2122" s="33"/>
      <c r="AD2122" s="33"/>
      <c r="AE2122" s="33">
        <v>1</v>
      </c>
      <c r="AF2122" s="33">
        <v>1</v>
      </c>
      <c r="AG2122" s="33">
        <v>3</v>
      </c>
      <c r="AH2122" s="33">
        <v>0</v>
      </c>
      <c r="AI2122" s="33"/>
      <c r="AJ2122" s="33"/>
      <c r="AK2122" s="33">
        <v>0</v>
      </c>
      <c r="AL2122" s="33"/>
      <c r="AM2122" s="33">
        <v>0</v>
      </c>
      <c r="AN2122" s="33"/>
      <c r="AO2122" s="33"/>
      <c r="AP2122" s="33">
        <v>2</v>
      </c>
      <c r="AQ2122" s="33">
        <v>2</v>
      </c>
      <c r="AR2122" s="33">
        <v>15</v>
      </c>
      <c r="AS2122" s="33">
        <v>0</v>
      </c>
      <c r="AT2122" s="33"/>
      <c r="AU2122" s="33"/>
      <c r="AV2122" s="33">
        <v>0</v>
      </c>
      <c r="AW2122" s="33">
        <v>0</v>
      </c>
      <c r="AX2122" s="33">
        <v>0</v>
      </c>
      <c r="AY2122" s="33"/>
      <c r="AZ2122" s="33"/>
    </row>
    <row r="2123" spans="1:52" x14ac:dyDescent="0.25">
      <c r="A2123" s="6">
        <f t="shared" si="67"/>
        <v>2119</v>
      </c>
      <c r="B2123" s="6"/>
      <c r="C2123" s="6" t="s">
        <v>5153</v>
      </c>
      <c r="D2123" s="6" t="s">
        <v>5127</v>
      </c>
      <c r="E2123" s="6"/>
      <c r="F2123" s="6" t="s">
        <v>99</v>
      </c>
      <c r="G2123" s="6"/>
      <c r="H2123" s="6" t="s">
        <v>2855</v>
      </c>
      <c r="I2123" s="6" t="str">
        <f t="shared" si="66"/>
        <v>MT002119</v>
      </c>
      <c r="J2123" s="6" t="s">
        <v>2943</v>
      </c>
      <c r="K2123" s="10"/>
      <c r="L2123" s="6" t="s">
        <v>4324</v>
      </c>
      <c r="M2123" s="6"/>
      <c r="N2123" s="6"/>
      <c r="O2123" s="6"/>
      <c r="P2123" s="6"/>
      <c r="Q2123" s="6"/>
      <c r="R2123" s="6" t="s">
        <v>91</v>
      </c>
      <c r="S2123" s="10">
        <v>4</v>
      </c>
      <c r="T2123" s="33">
        <v>1</v>
      </c>
      <c r="U2123" s="33">
        <v>1</v>
      </c>
      <c r="V2123" s="33">
        <v>1</v>
      </c>
      <c r="W2123" s="33">
        <v>0</v>
      </c>
      <c r="X2123" s="33"/>
      <c r="Y2123" s="33"/>
      <c r="Z2123" s="33">
        <v>0</v>
      </c>
      <c r="AA2123" s="33">
        <v>0</v>
      </c>
      <c r="AB2123" s="33">
        <v>0</v>
      </c>
      <c r="AC2123" s="33"/>
      <c r="AD2123" s="33"/>
      <c r="AE2123" s="33">
        <v>1</v>
      </c>
      <c r="AF2123" s="33">
        <v>1</v>
      </c>
      <c r="AG2123" s="33">
        <v>3</v>
      </c>
      <c r="AH2123" s="33">
        <v>0</v>
      </c>
      <c r="AI2123" s="33"/>
      <c r="AJ2123" s="33"/>
      <c r="AK2123" s="33">
        <v>0</v>
      </c>
      <c r="AL2123" s="33"/>
      <c r="AM2123" s="33">
        <v>0</v>
      </c>
      <c r="AN2123" s="33"/>
      <c r="AO2123" s="33"/>
      <c r="AP2123" s="33">
        <v>2</v>
      </c>
      <c r="AQ2123" s="33">
        <v>2</v>
      </c>
      <c r="AR2123" s="33">
        <v>15</v>
      </c>
      <c r="AS2123" s="33">
        <v>0</v>
      </c>
      <c r="AT2123" s="33"/>
      <c r="AU2123" s="33"/>
      <c r="AV2123" s="33">
        <v>0</v>
      </c>
      <c r="AW2123" s="33">
        <v>0</v>
      </c>
      <c r="AX2123" s="33">
        <v>0</v>
      </c>
      <c r="AY2123" s="33"/>
      <c r="AZ2123" s="33"/>
    </row>
    <row r="2124" spans="1:52" x14ac:dyDescent="0.25">
      <c r="A2124" s="6">
        <f t="shared" si="67"/>
        <v>2120</v>
      </c>
      <c r="B2124" s="6"/>
      <c r="C2124" s="6" t="s">
        <v>5153</v>
      </c>
      <c r="D2124" s="6" t="s">
        <v>5127</v>
      </c>
      <c r="E2124" s="6"/>
      <c r="F2124" s="6" t="s">
        <v>99</v>
      </c>
      <c r="G2124" s="6"/>
      <c r="H2124" s="6" t="s">
        <v>2855</v>
      </c>
      <c r="I2124" s="6" t="str">
        <f t="shared" si="66"/>
        <v>MT002120</v>
      </c>
      <c r="J2124" s="6" t="s">
        <v>2944</v>
      </c>
      <c r="K2124" s="10"/>
      <c r="L2124" s="6" t="s">
        <v>4325</v>
      </c>
      <c r="M2124" s="6"/>
      <c r="N2124" s="6" t="s">
        <v>5061</v>
      </c>
      <c r="O2124" s="6" t="s">
        <v>270</v>
      </c>
      <c r="P2124" s="6"/>
      <c r="Q2124" s="6"/>
      <c r="R2124" s="6" t="s">
        <v>91</v>
      </c>
      <c r="S2124" s="10">
        <v>6</v>
      </c>
      <c r="T2124" s="33">
        <v>1</v>
      </c>
      <c r="U2124" s="33">
        <v>1</v>
      </c>
      <c r="V2124" s="33">
        <v>1</v>
      </c>
      <c r="W2124" s="33">
        <v>0</v>
      </c>
      <c r="X2124" s="33"/>
      <c r="Y2124" s="33"/>
      <c r="Z2124" s="33">
        <v>0</v>
      </c>
      <c r="AA2124" s="33">
        <v>0</v>
      </c>
      <c r="AB2124" s="33">
        <v>0</v>
      </c>
      <c r="AC2124" s="33"/>
      <c r="AD2124" s="33"/>
      <c r="AE2124" s="33">
        <v>1</v>
      </c>
      <c r="AF2124" s="33">
        <v>1</v>
      </c>
      <c r="AG2124" s="33">
        <v>3</v>
      </c>
      <c r="AH2124" s="33">
        <v>0</v>
      </c>
      <c r="AI2124" s="33"/>
      <c r="AJ2124" s="33"/>
      <c r="AK2124" s="33">
        <v>0</v>
      </c>
      <c r="AL2124" s="33"/>
      <c r="AM2124" s="33">
        <v>0</v>
      </c>
      <c r="AN2124" s="33"/>
      <c r="AO2124" s="33"/>
      <c r="AP2124" s="33">
        <v>2</v>
      </c>
      <c r="AQ2124" s="33">
        <v>2</v>
      </c>
      <c r="AR2124" s="33">
        <v>15</v>
      </c>
      <c r="AS2124" s="33">
        <v>0</v>
      </c>
      <c r="AT2124" s="33"/>
      <c r="AU2124" s="33"/>
      <c r="AV2124" s="33">
        <v>0</v>
      </c>
      <c r="AW2124" s="33">
        <v>0</v>
      </c>
      <c r="AX2124" s="33">
        <v>0</v>
      </c>
      <c r="AY2124" s="33"/>
      <c r="AZ2124" s="33"/>
    </row>
    <row r="2125" spans="1:52" x14ac:dyDescent="0.25">
      <c r="A2125" s="6">
        <f t="shared" si="67"/>
        <v>2121</v>
      </c>
      <c r="B2125" s="6"/>
      <c r="C2125" s="6" t="s">
        <v>5153</v>
      </c>
      <c r="D2125" s="6" t="s">
        <v>5127</v>
      </c>
      <c r="E2125" s="6"/>
      <c r="F2125" s="6" t="s">
        <v>99</v>
      </c>
      <c r="G2125" s="6"/>
      <c r="H2125" s="6" t="s">
        <v>2855</v>
      </c>
      <c r="I2125" s="6" t="str">
        <f t="shared" si="66"/>
        <v>MT002121</v>
      </c>
      <c r="J2125" s="6" t="s">
        <v>2945</v>
      </c>
      <c r="K2125" s="10"/>
      <c r="L2125" s="6" t="s">
        <v>4288</v>
      </c>
      <c r="M2125" s="6"/>
      <c r="N2125" s="6" t="s">
        <v>5061</v>
      </c>
      <c r="O2125" s="6" t="s">
        <v>270</v>
      </c>
      <c r="P2125" s="6"/>
      <c r="Q2125" s="6"/>
      <c r="R2125" s="6" t="s">
        <v>91</v>
      </c>
      <c r="S2125" s="10">
        <v>6</v>
      </c>
      <c r="T2125" s="33">
        <v>1</v>
      </c>
      <c r="U2125" s="33">
        <v>1</v>
      </c>
      <c r="V2125" s="33">
        <v>1</v>
      </c>
      <c r="W2125" s="33">
        <v>0</v>
      </c>
      <c r="X2125" s="33"/>
      <c r="Y2125" s="33"/>
      <c r="Z2125" s="33">
        <v>0</v>
      </c>
      <c r="AA2125" s="33">
        <v>0</v>
      </c>
      <c r="AB2125" s="33">
        <v>0</v>
      </c>
      <c r="AC2125" s="33"/>
      <c r="AD2125" s="33"/>
      <c r="AE2125" s="33">
        <v>1</v>
      </c>
      <c r="AF2125" s="33">
        <v>1</v>
      </c>
      <c r="AG2125" s="33">
        <v>3</v>
      </c>
      <c r="AH2125" s="33">
        <v>0</v>
      </c>
      <c r="AI2125" s="33"/>
      <c r="AJ2125" s="33"/>
      <c r="AK2125" s="33">
        <v>0</v>
      </c>
      <c r="AL2125" s="33"/>
      <c r="AM2125" s="33">
        <v>0</v>
      </c>
      <c r="AN2125" s="33"/>
      <c r="AO2125" s="33"/>
      <c r="AP2125" s="33">
        <v>2</v>
      </c>
      <c r="AQ2125" s="33">
        <v>2</v>
      </c>
      <c r="AR2125" s="33">
        <v>15</v>
      </c>
      <c r="AS2125" s="33">
        <v>0</v>
      </c>
      <c r="AT2125" s="33"/>
      <c r="AU2125" s="33"/>
      <c r="AV2125" s="33">
        <v>0</v>
      </c>
      <c r="AW2125" s="33">
        <v>0</v>
      </c>
      <c r="AX2125" s="33">
        <v>0</v>
      </c>
      <c r="AY2125" s="33"/>
      <c r="AZ2125" s="33"/>
    </row>
    <row r="2126" spans="1:52" x14ac:dyDescent="0.25">
      <c r="A2126" s="6">
        <f t="shared" si="67"/>
        <v>2122</v>
      </c>
      <c r="B2126" s="6"/>
      <c r="C2126" s="6" t="s">
        <v>5153</v>
      </c>
      <c r="D2126" s="6" t="s">
        <v>5127</v>
      </c>
      <c r="E2126" s="6"/>
      <c r="F2126" s="6" t="s">
        <v>99</v>
      </c>
      <c r="G2126" s="6"/>
      <c r="H2126" s="6" t="s">
        <v>2855</v>
      </c>
      <c r="I2126" s="6" t="str">
        <f t="shared" si="66"/>
        <v>MT002122</v>
      </c>
      <c r="J2126" s="6" t="s">
        <v>2946</v>
      </c>
      <c r="K2126" s="10"/>
      <c r="L2126" s="6" t="s">
        <v>4311</v>
      </c>
      <c r="M2126" s="6"/>
      <c r="N2126" s="6" t="s">
        <v>5059</v>
      </c>
      <c r="O2126" s="6" t="s">
        <v>283</v>
      </c>
      <c r="P2126" s="6"/>
      <c r="Q2126" s="6"/>
      <c r="R2126" s="6" t="s">
        <v>91</v>
      </c>
      <c r="S2126" s="10">
        <v>7</v>
      </c>
      <c r="T2126" s="33">
        <v>1</v>
      </c>
      <c r="U2126" s="33">
        <v>1</v>
      </c>
      <c r="V2126" s="33">
        <v>1</v>
      </c>
      <c r="W2126" s="33">
        <v>0</v>
      </c>
      <c r="X2126" s="33"/>
      <c r="Y2126" s="33"/>
      <c r="Z2126" s="33">
        <v>0</v>
      </c>
      <c r="AA2126" s="33">
        <v>0</v>
      </c>
      <c r="AB2126" s="33">
        <v>0</v>
      </c>
      <c r="AC2126" s="33"/>
      <c r="AD2126" s="33"/>
      <c r="AE2126" s="33">
        <v>1</v>
      </c>
      <c r="AF2126" s="33">
        <v>1</v>
      </c>
      <c r="AG2126" s="33">
        <v>3</v>
      </c>
      <c r="AH2126" s="33">
        <v>0</v>
      </c>
      <c r="AI2126" s="33"/>
      <c r="AJ2126" s="33"/>
      <c r="AK2126" s="33">
        <v>0</v>
      </c>
      <c r="AL2126" s="33"/>
      <c r="AM2126" s="33">
        <v>0</v>
      </c>
      <c r="AN2126" s="33"/>
      <c r="AO2126" s="33"/>
      <c r="AP2126" s="33">
        <v>2</v>
      </c>
      <c r="AQ2126" s="33">
        <v>2</v>
      </c>
      <c r="AR2126" s="33">
        <v>15</v>
      </c>
      <c r="AS2126" s="33">
        <v>0</v>
      </c>
      <c r="AT2126" s="33"/>
      <c r="AU2126" s="33"/>
      <c r="AV2126" s="33">
        <v>0</v>
      </c>
      <c r="AW2126" s="33">
        <v>0</v>
      </c>
      <c r="AX2126" s="33">
        <v>0</v>
      </c>
      <c r="AY2126" s="33"/>
      <c r="AZ2126" s="33"/>
    </row>
    <row r="2127" spans="1:52" x14ac:dyDescent="0.25">
      <c r="A2127" s="6">
        <f t="shared" si="67"/>
        <v>2123</v>
      </c>
      <c r="B2127" s="6"/>
      <c r="C2127" s="6" t="s">
        <v>5153</v>
      </c>
      <c r="D2127" s="6" t="s">
        <v>5127</v>
      </c>
      <c r="E2127" s="6"/>
      <c r="F2127" s="6" t="s">
        <v>99</v>
      </c>
      <c r="G2127" s="6"/>
      <c r="H2127" s="6" t="s">
        <v>2855</v>
      </c>
      <c r="I2127" s="6" t="str">
        <f t="shared" si="66"/>
        <v>MT002123</v>
      </c>
      <c r="J2127" s="6" t="s">
        <v>2947</v>
      </c>
      <c r="K2127" s="10"/>
      <c r="L2127" s="6" t="s">
        <v>4326</v>
      </c>
      <c r="M2127" s="6"/>
      <c r="N2127" s="6" t="s">
        <v>5057</v>
      </c>
      <c r="O2127" s="6" t="s">
        <v>5049</v>
      </c>
      <c r="P2127" s="6"/>
      <c r="Q2127" s="6"/>
      <c r="R2127" s="6"/>
      <c r="S2127" s="10">
        <v>5</v>
      </c>
      <c r="T2127" s="33">
        <v>1</v>
      </c>
      <c r="U2127" s="33">
        <v>1</v>
      </c>
      <c r="V2127" s="33">
        <v>1</v>
      </c>
      <c r="W2127" s="33">
        <v>0</v>
      </c>
      <c r="X2127" s="33"/>
      <c r="Y2127" s="33"/>
      <c r="Z2127" s="33">
        <v>0</v>
      </c>
      <c r="AA2127" s="33">
        <v>0</v>
      </c>
      <c r="AB2127" s="33">
        <v>0</v>
      </c>
      <c r="AC2127" s="33"/>
      <c r="AD2127" s="33"/>
      <c r="AE2127" s="33">
        <v>1</v>
      </c>
      <c r="AF2127" s="33">
        <v>1</v>
      </c>
      <c r="AG2127" s="33">
        <v>3</v>
      </c>
      <c r="AH2127" s="33">
        <v>0</v>
      </c>
      <c r="AI2127" s="33"/>
      <c r="AJ2127" s="33"/>
      <c r="AK2127" s="33">
        <v>0</v>
      </c>
      <c r="AL2127" s="33"/>
      <c r="AM2127" s="33">
        <v>0</v>
      </c>
      <c r="AN2127" s="33"/>
      <c r="AO2127" s="33"/>
      <c r="AP2127" s="33">
        <v>2</v>
      </c>
      <c r="AQ2127" s="33">
        <v>2</v>
      </c>
      <c r="AR2127" s="33">
        <v>15</v>
      </c>
      <c r="AS2127" s="33">
        <v>0</v>
      </c>
      <c r="AT2127" s="33"/>
      <c r="AU2127" s="33"/>
      <c r="AV2127" s="33">
        <v>0</v>
      </c>
      <c r="AW2127" s="33">
        <v>0</v>
      </c>
      <c r="AX2127" s="33">
        <v>0</v>
      </c>
      <c r="AY2127" s="33"/>
      <c r="AZ2127" s="33"/>
    </row>
    <row r="2128" spans="1:52" x14ac:dyDescent="0.25">
      <c r="A2128" s="6">
        <f t="shared" si="67"/>
        <v>2124</v>
      </c>
      <c r="B2128" s="6"/>
      <c r="C2128" s="6" t="s">
        <v>5153</v>
      </c>
      <c r="D2128" s="6" t="s">
        <v>5127</v>
      </c>
      <c r="E2128" s="6"/>
      <c r="F2128" s="6" t="s">
        <v>99</v>
      </c>
      <c r="G2128" s="6"/>
      <c r="H2128" s="6" t="s">
        <v>2855</v>
      </c>
      <c r="I2128" s="6" t="str">
        <f t="shared" si="66"/>
        <v>MT002124</v>
      </c>
      <c r="J2128" s="6" t="s">
        <v>2948</v>
      </c>
      <c r="K2128" s="10"/>
      <c r="L2128" s="6" t="s">
        <v>4327</v>
      </c>
      <c r="M2128" s="6"/>
      <c r="N2128" s="6" t="s">
        <v>5057</v>
      </c>
      <c r="O2128" s="6" t="s">
        <v>5049</v>
      </c>
      <c r="P2128" s="6"/>
      <c r="Q2128" s="6"/>
      <c r="R2128" s="6"/>
      <c r="S2128" s="10">
        <v>5</v>
      </c>
      <c r="T2128" s="33">
        <v>1</v>
      </c>
      <c r="U2128" s="33">
        <v>1</v>
      </c>
      <c r="V2128" s="33">
        <v>1</v>
      </c>
      <c r="W2128" s="33">
        <v>0</v>
      </c>
      <c r="X2128" s="33"/>
      <c r="Y2128" s="33"/>
      <c r="Z2128" s="33">
        <v>0</v>
      </c>
      <c r="AA2128" s="33">
        <v>0</v>
      </c>
      <c r="AB2128" s="33">
        <v>0</v>
      </c>
      <c r="AC2128" s="33"/>
      <c r="AD2128" s="33"/>
      <c r="AE2128" s="33">
        <v>1</v>
      </c>
      <c r="AF2128" s="33">
        <v>1</v>
      </c>
      <c r="AG2128" s="33">
        <v>3</v>
      </c>
      <c r="AH2128" s="33">
        <v>0</v>
      </c>
      <c r="AI2128" s="33"/>
      <c r="AJ2128" s="33"/>
      <c r="AK2128" s="33">
        <v>0</v>
      </c>
      <c r="AL2128" s="33"/>
      <c r="AM2128" s="33">
        <v>0</v>
      </c>
      <c r="AN2128" s="33"/>
      <c r="AO2128" s="33"/>
      <c r="AP2128" s="33">
        <v>2</v>
      </c>
      <c r="AQ2128" s="33">
        <v>2</v>
      </c>
      <c r="AR2128" s="33">
        <v>15</v>
      </c>
      <c r="AS2128" s="33">
        <v>0</v>
      </c>
      <c r="AT2128" s="33"/>
      <c r="AU2128" s="33"/>
      <c r="AV2128" s="33">
        <v>0</v>
      </c>
      <c r="AW2128" s="33">
        <v>0</v>
      </c>
      <c r="AX2128" s="33">
        <v>0</v>
      </c>
      <c r="AY2128" s="33"/>
      <c r="AZ2128" s="33"/>
    </row>
    <row r="2129" spans="1:52" x14ac:dyDescent="0.25">
      <c r="A2129" s="6">
        <f t="shared" si="67"/>
        <v>2125</v>
      </c>
      <c r="B2129" s="6"/>
      <c r="C2129" s="6" t="s">
        <v>5153</v>
      </c>
      <c r="D2129" s="6" t="s">
        <v>5127</v>
      </c>
      <c r="E2129" s="6"/>
      <c r="F2129" s="6" t="s">
        <v>99</v>
      </c>
      <c r="G2129" s="6"/>
      <c r="H2129" s="6" t="s">
        <v>2855</v>
      </c>
      <c r="I2129" s="6" t="str">
        <f t="shared" si="66"/>
        <v>MT002125</v>
      </c>
      <c r="J2129" s="6" t="s">
        <v>2949</v>
      </c>
      <c r="K2129" s="10">
        <v>338</v>
      </c>
      <c r="L2129" s="6" t="s">
        <v>4328</v>
      </c>
      <c r="M2129" s="6"/>
      <c r="N2129" s="6" t="s">
        <v>5059</v>
      </c>
      <c r="O2129" s="6" t="s">
        <v>283</v>
      </c>
      <c r="P2129" s="6"/>
      <c r="Q2129" s="6"/>
      <c r="R2129" s="6" t="s">
        <v>91</v>
      </c>
      <c r="S2129" s="10">
        <v>7</v>
      </c>
      <c r="T2129" s="33">
        <v>1</v>
      </c>
      <c r="U2129" s="33">
        <v>1</v>
      </c>
      <c r="V2129" s="33">
        <v>1</v>
      </c>
      <c r="W2129" s="33">
        <v>0</v>
      </c>
      <c r="X2129" s="33"/>
      <c r="Y2129" s="33"/>
      <c r="Z2129" s="33">
        <v>0</v>
      </c>
      <c r="AA2129" s="33">
        <v>0</v>
      </c>
      <c r="AB2129" s="33">
        <v>0</v>
      </c>
      <c r="AC2129" s="33"/>
      <c r="AD2129" s="33"/>
      <c r="AE2129" s="33">
        <v>1</v>
      </c>
      <c r="AF2129" s="33">
        <v>1</v>
      </c>
      <c r="AG2129" s="33">
        <v>3</v>
      </c>
      <c r="AH2129" s="33">
        <v>0</v>
      </c>
      <c r="AI2129" s="33"/>
      <c r="AJ2129" s="33"/>
      <c r="AK2129" s="33">
        <v>0</v>
      </c>
      <c r="AL2129" s="33"/>
      <c r="AM2129" s="33">
        <v>0</v>
      </c>
      <c r="AN2129" s="33"/>
      <c r="AO2129" s="33"/>
      <c r="AP2129" s="33">
        <v>2</v>
      </c>
      <c r="AQ2129" s="33">
        <v>2</v>
      </c>
      <c r="AR2129" s="33">
        <v>15</v>
      </c>
      <c r="AS2129" s="33">
        <v>0</v>
      </c>
      <c r="AT2129" s="33"/>
      <c r="AU2129" s="33"/>
      <c r="AV2129" s="33">
        <v>0</v>
      </c>
      <c r="AW2129" s="33">
        <v>0</v>
      </c>
      <c r="AX2129" s="33">
        <v>0</v>
      </c>
      <c r="AY2129" s="33"/>
      <c r="AZ2129" s="33"/>
    </row>
    <row r="2130" spans="1:52" x14ac:dyDescent="0.25">
      <c r="A2130" s="6">
        <f t="shared" si="67"/>
        <v>2126</v>
      </c>
      <c r="B2130" s="6"/>
      <c r="C2130" s="6" t="s">
        <v>5153</v>
      </c>
      <c r="D2130" s="6" t="s">
        <v>5127</v>
      </c>
      <c r="E2130" s="6"/>
      <c r="F2130" s="6" t="s">
        <v>99</v>
      </c>
      <c r="G2130" s="6"/>
      <c r="H2130" s="6" t="s">
        <v>2855</v>
      </c>
      <c r="I2130" s="6" t="str">
        <f t="shared" si="66"/>
        <v>MT002126</v>
      </c>
      <c r="J2130" s="6" t="s">
        <v>2950</v>
      </c>
      <c r="K2130" s="10"/>
      <c r="L2130" s="6" t="s">
        <v>275</v>
      </c>
      <c r="M2130" s="6"/>
      <c r="N2130" s="6" t="s">
        <v>5059</v>
      </c>
      <c r="O2130" s="6" t="s">
        <v>283</v>
      </c>
      <c r="P2130" s="6"/>
      <c r="Q2130" s="6"/>
      <c r="R2130" s="6" t="s">
        <v>91</v>
      </c>
      <c r="S2130" s="10">
        <v>7</v>
      </c>
      <c r="T2130" s="33">
        <v>1</v>
      </c>
      <c r="U2130" s="33">
        <v>1</v>
      </c>
      <c r="V2130" s="33">
        <v>1</v>
      </c>
      <c r="W2130" s="33">
        <v>0</v>
      </c>
      <c r="X2130" s="33"/>
      <c r="Y2130" s="33"/>
      <c r="Z2130" s="33">
        <v>0</v>
      </c>
      <c r="AA2130" s="33">
        <v>0</v>
      </c>
      <c r="AB2130" s="33">
        <v>0</v>
      </c>
      <c r="AC2130" s="33"/>
      <c r="AD2130" s="33"/>
      <c r="AE2130" s="33">
        <v>1</v>
      </c>
      <c r="AF2130" s="33">
        <v>1</v>
      </c>
      <c r="AG2130" s="33">
        <v>3</v>
      </c>
      <c r="AH2130" s="33">
        <v>0</v>
      </c>
      <c r="AI2130" s="33"/>
      <c r="AJ2130" s="33"/>
      <c r="AK2130" s="33">
        <v>0</v>
      </c>
      <c r="AL2130" s="33"/>
      <c r="AM2130" s="33">
        <v>0</v>
      </c>
      <c r="AN2130" s="33"/>
      <c r="AO2130" s="33"/>
      <c r="AP2130" s="33">
        <v>2</v>
      </c>
      <c r="AQ2130" s="33">
        <v>2</v>
      </c>
      <c r="AR2130" s="33">
        <v>15</v>
      </c>
      <c r="AS2130" s="33">
        <v>0</v>
      </c>
      <c r="AT2130" s="33"/>
      <c r="AU2130" s="33"/>
      <c r="AV2130" s="33">
        <v>0</v>
      </c>
      <c r="AW2130" s="33">
        <v>0</v>
      </c>
      <c r="AX2130" s="33">
        <v>0</v>
      </c>
      <c r="AY2130" s="33"/>
      <c r="AZ2130" s="33"/>
    </row>
    <row r="2131" spans="1:52" x14ac:dyDescent="0.25">
      <c r="A2131" s="6">
        <f t="shared" si="67"/>
        <v>2127</v>
      </c>
      <c r="B2131" s="6"/>
      <c r="C2131" s="6" t="s">
        <v>5153</v>
      </c>
      <c r="D2131" s="6" t="s">
        <v>5127</v>
      </c>
      <c r="E2131" s="6"/>
      <c r="F2131" s="6" t="s">
        <v>99</v>
      </c>
      <c r="G2131" s="6"/>
      <c r="H2131" s="6" t="s">
        <v>2855</v>
      </c>
      <c r="I2131" s="6" t="str">
        <f t="shared" si="66"/>
        <v>MT002127</v>
      </c>
      <c r="J2131" s="6" t="s">
        <v>2951</v>
      </c>
      <c r="K2131" s="10"/>
      <c r="L2131" s="6" t="s">
        <v>4329</v>
      </c>
      <c r="M2131" s="6"/>
      <c r="N2131" s="6" t="s">
        <v>5059</v>
      </c>
      <c r="O2131" s="6" t="s">
        <v>283</v>
      </c>
      <c r="P2131" s="6"/>
      <c r="Q2131" s="6"/>
      <c r="R2131" s="6" t="s">
        <v>91</v>
      </c>
      <c r="S2131" s="10">
        <v>7</v>
      </c>
      <c r="T2131" s="33">
        <v>1</v>
      </c>
      <c r="U2131" s="33">
        <v>1</v>
      </c>
      <c r="V2131" s="33">
        <v>1</v>
      </c>
      <c r="W2131" s="33">
        <v>0</v>
      </c>
      <c r="X2131" s="33"/>
      <c r="Y2131" s="33"/>
      <c r="Z2131" s="33">
        <v>0</v>
      </c>
      <c r="AA2131" s="33">
        <v>0</v>
      </c>
      <c r="AB2131" s="33">
        <v>0</v>
      </c>
      <c r="AC2131" s="33"/>
      <c r="AD2131" s="33"/>
      <c r="AE2131" s="33">
        <v>1</v>
      </c>
      <c r="AF2131" s="33">
        <v>1</v>
      </c>
      <c r="AG2131" s="33">
        <v>3</v>
      </c>
      <c r="AH2131" s="33">
        <v>0</v>
      </c>
      <c r="AI2131" s="33"/>
      <c r="AJ2131" s="33"/>
      <c r="AK2131" s="33">
        <v>0</v>
      </c>
      <c r="AL2131" s="33"/>
      <c r="AM2131" s="33">
        <v>0</v>
      </c>
      <c r="AN2131" s="33"/>
      <c r="AO2131" s="33"/>
      <c r="AP2131" s="33">
        <v>2</v>
      </c>
      <c r="AQ2131" s="33">
        <v>2</v>
      </c>
      <c r="AR2131" s="33">
        <v>15</v>
      </c>
      <c r="AS2131" s="33">
        <v>0</v>
      </c>
      <c r="AT2131" s="33"/>
      <c r="AU2131" s="33"/>
      <c r="AV2131" s="33">
        <v>0</v>
      </c>
      <c r="AW2131" s="33">
        <v>0</v>
      </c>
      <c r="AX2131" s="33">
        <v>0</v>
      </c>
      <c r="AY2131" s="33"/>
      <c r="AZ2131" s="33"/>
    </row>
    <row r="2132" spans="1:52" x14ac:dyDescent="0.25">
      <c r="A2132" s="6">
        <f t="shared" si="67"/>
        <v>2128</v>
      </c>
      <c r="B2132" s="6"/>
      <c r="C2132" s="6" t="s">
        <v>5153</v>
      </c>
      <c r="D2132" s="6" t="s">
        <v>5127</v>
      </c>
      <c r="E2132" s="6"/>
      <c r="F2132" s="6" t="s">
        <v>99</v>
      </c>
      <c r="G2132" s="6"/>
      <c r="H2132" s="6" t="s">
        <v>2855</v>
      </c>
      <c r="I2132" s="6" t="str">
        <f t="shared" si="66"/>
        <v>MT002128</v>
      </c>
      <c r="J2132" s="6" t="s">
        <v>2952</v>
      </c>
      <c r="K2132" s="10"/>
      <c r="L2132" s="6" t="s">
        <v>4330</v>
      </c>
      <c r="M2132" s="6"/>
      <c r="N2132" s="6" t="s">
        <v>5061</v>
      </c>
      <c r="O2132" s="6" t="s">
        <v>270</v>
      </c>
      <c r="P2132" s="6"/>
      <c r="Q2132" s="6"/>
      <c r="R2132" s="6" t="s">
        <v>91</v>
      </c>
      <c r="S2132" s="10">
        <v>6</v>
      </c>
      <c r="T2132" s="33">
        <v>1</v>
      </c>
      <c r="U2132" s="33">
        <v>1</v>
      </c>
      <c r="V2132" s="33">
        <v>1</v>
      </c>
      <c r="W2132" s="33">
        <v>0</v>
      </c>
      <c r="X2132" s="33"/>
      <c r="Y2132" s="33"/>
      <c r="Z2132" s="33">
        <v>0</v>
      </c>
      <c r="AA2132" s="33">
        <v>0</v>
      </c>
      <c r="AB2132" s="33">
        <v>0</v>
      </c>
      <c r="AC2132" s="33"/>
      <c r="AD2132" s="33"/>
      <c r="AE2132" s="33">
        <v>1</v>
      </c>
      <c r="AF2132" s="33">
        <v>1</v>
      </c>
      <c r="AG2132" s="33">
        <v>3</v>
      </c>
      <c r="AH2132" s="33">
        <v>0</v>
      </c>
      <c r="AI2132" s="33"/>
      <c r="AJ2132" s="33"/>
      <c r="AK2132" s="33">
        <v>0</v>
      </c>
      <c r="AL2132" s="33"/>
      <c r="AM2132" s="33">
        <v>0</v>
      </c>
      <c r="AN2132" s="33"/>
      <c r="AO2132" s="33"/>
      <c r="AP2132" s="33">
        <v>2</v>
      </c>
      <c r="AQ2132" s="33">
        <v>2</v>
      </c>
      <c r="AR2132" s="33">
        <v>15</v>
      </c>
      <c r="AS2132" s="33">
        <v>0</v>
      </c>
      <c r="AT2132" s="33"/>
      <c r="AU2132" s="33"/>
      <c r="AV2132" s="33">
        <v>0</v>
      </c>
      <c r="AW2132" s="33">
        <v>0</v>
      </c>
      <c r="AX2132" s="33">
        <v>0</v>
      </c>
      <c r="AY2132" s="33"/>
      <c r="AZ2132" s="33"/>
    </row>
    <row r="2133" spans="1:52" x14ac:dyDescent="0.25">
      <c r="A2133" s="6">
        <f t="shared" si="67"/>
        <v>2129</v>
      </c>
      <c r="B2133" s="6"/>
      <c r="C2133" s="6" t="s">
        <v>5153</v>
      </c>
      <c r="D2133" s="6" t="s">
        <v>5127</v>
      </c>
      <c r="E2133" s="6"/>
      <c r="F2133" s="6" t="s">
        <v>99</v>
      </c>
      <c r="G2133" s="6"/>
      <c r="H2133" s="6" t="s">
        <v>2855</v>
      </c>
      <c r="I2133" s="6" t="str">
        <f t="shared" si="66"/>
        <v>MT002129</v>
      </c>
      <c r="J2133" s="6" t="s">
        <v>2953</v>
      </c>
      <c r="K2133" s="10"/>
      <c r="L2133" s="6" t="s">
        <v>4331</v>
      </c>
      <c r="M2133" s="6"/>
      <c r="N2133" s="6" t="s">
        <v>5057</v>
      </c>
      <c r="O2133" s="6" t="s">
        <v>5049</v>
      </c>
      <c r="P2133" s="6"/>
      <c r="Q2133" s="6"/>
      <c r="R2133" s="6"/>
      <c r="S2133" s="10">
        <v>5</v>
      </c>
      <c r="T2133" s="33">
        <v>1</v>
      </c>
      <c r="U2133" s="33">
        <v>1</v>
      </c>
      <c r="V2133" s="33">
        <v>1</v>
      </c>
      <c r="W2133" s="33">
        <v>0</v>
      </c>
      <c r="X2133" s="33"/>
      <c r="Y2133" s="33"/>
      <c r="Z2133" s="33">
        <v>0</v>
      </c>
      <c r="AA2133" s="33">
        <v>0</v>
      </c>
      <c r="AB2133" s="33">
        <v>0</v>
      </c>
      <c r="AC2133" s="33"/>
      <c r="AD2133" s="33"/>
      <c r="AE2133" s="33">
        <v>1</v>
      </c>
      <c r="AF2133" s="33">
        <v>1</v>
      </c>
      <c r="AG2133" s="33">
        <v>3</v>
      </c>
      <c r="AH2133" s="33">
        <v>0</v>
      </c>
      <c r="AI2133" s="33"/>
      <c r="AJ2133" s="33"/>
      <c r="AK2133" s="33">
        <v>0</v>
      </c>
      <c r="AL2133" s="33"/>
      <c r="AM2133" s="33">
        <v>0</v>
      </c>
      <c r="AN2133" s="33"/>
      <c r="AO2133" s="33"/>
      <c r="AP2133" s="33">
        <v>2</v>
      </c>
      <c r="AQ2133" s="33">
        <v>2</v>
      </c>
      <c r="AR2133" s="33">
        <v>15</v>
      </c>
      <c r="AS2133" s="33">
        <v>0</v>
      </c>
      <c r="AT2133" s="33"/>
      <c r="AU2133" s="33"/>
      <c r="AV2133" s="33">
        <v>0</v>
      </c>
      <c r="AW2133" s="33">
        <v>0</v>
      </c>
      <c r="AX2133" s="33">
        <v>0</v>
      </c>
      <c r="AY2133" s="33"/>
      <c r="AZ2133" s="33"/>
    </row>
    <row r="2134" spans="1:52" x14ac:dyDescent="0.25">
      <c r="A2134" s="6">
        <f t="shared" si="67"/>
        <v>2130</v>
      </c>
      <c r="B2134" s="6"/>
      <c r="C2134" s="6" t="s">
        <v>5153</v>
      </c>
      <c r="D2134" s="6" t="s">
        <v>5127</v>
      </c>
      <c r="E2134" s="6"/>
      <c r="F2134" s="6" t="s">
        <v>99</v>
      </c>
      <c r="G2134" s="6"/>
      <c r="H2134" s="6" t="s">
        <v>2855</v>
      </c>
      <c r="I2134" s="6" t="str">
        <f t="shared" si="66"/>
        <v>MT002130</v>
      </c>
      <c r="J2134" s="6" t="s">
        <v>2954</v>
      </c>
      <c r="K2134" s="10"/>
      <c r="L2134" s="6" t="s">
        <v>4332</v>
      </c>
      <c r="M2134" s="6"/>
      <c r="N2134" s="6" t="s">
        <v>5057</v>
      </c>
      <c r="O2134" s="6" t="s">
        <v>5049</v>
      </c>
      <c r="P2134" s="6"/>
      <c r="Q2134" s="6"/>
      <c r="R2134" s="6"/>
      <c r="S2134" s="10">
        <v>5</v>
      </c>
      <c r="T2134" s="33">
        <v>1</v>
      </c>
      <c r="U2134" s="33">
        <v>1</v>
      </c>
      <c r="V2134" s="33">
        <v>1</v>
      </c>
      <c r="W2134" s="33">
        <v>0</v>
      </c>
      <c r="X2134" s="33"/>
      <c r="Y2134" s="33"/>
      <c r="Z2134" s="33">
        <v>0</v>
      </c>
      <c r="AA2134" s="33">
        <v>0</v>
      </c>
      <c r="AB2134" s="33">
        <v>0</v>
      </c>
      <c r="AC2134" s="33"/>
      <c r="AD2134" s="33"/>
      <c r="AE2134" s="33">
        <v>1</v>
      </c>
      <c r="AF2134" s="33">
        <v>1</v>
      </c>
      <c r="AG2134" s="33">
        <v>3</v>
      </c>
      <c r="AH2134" s="33">
        <v>0</v>
      </c>
      <c r="AI2134" s="33"/>
      <c r="AJ2134" s="33"/>
      <c r="AK2134" s="33">
        <v>0</v>
      </c>
      <c r="AL2134" s="33"/>
      <c r="AM2134" s="33">
        <v>0</v>
      </c>
      <c r="AN2134" s="33"/>
      <c r="AO2134" s="33"/>
      <c r="AP2134" s="33">
        <v>2</v>
      </c>
      <c r="AQ2134" s="33">
        <v>2</v>
      </c>
      <c r="AR2134" s="33">
        <v>15</v>
      </c>
      <c r="AS2134" s="33">
        <v>0</v>
      </c>
      <c r="AT2134" s="33"/>
      <c r="AU2134" s="33"/>
      <c r="AV2134" s="33">
        <v>0</v>
      </c>
      <c r="AW2134" s="33">
        <v>0</v>
      </c>
      <c r="AX2134" s="33">
        <v>0</v>
      </c>
      <c r="AY2134" s="33"/>
      <c r="AZ2134" s="33"/>
    </row>
    <row r="2135" spans="1:52" x14ac:dyDescent="0.25">
      <c r="A2135" s="6">
        <f t="shared" si="67"/>
        <v>2131</v>
      </c>
      <c r="B2135" s="6"/>
      <c r="C2135" s="6" t="s">
        <v>5153</v>
      </c>
      <c r="D2135" s="6" t="s">
        <v>5127</v>
      </c>
      <c r="E2135" s="6"/>
      <c r="F2135" s="6" t="s">
        <v>99</v>
      </c>
      <c r="G2135" s="6"/>
      <c r="H2135" s="6" t="s">
        <v>2855</v>
      </c>
      <c r="I2135" s="6" t="str">
        <f t="shared" si="66"/>
        <v>MT002131</v>
      </c>
      <c r="J2135" s="6" t="s">
        <v>2955</v>
      </c>
      <c r="K2135" s="10"/>
      <c r="L2135" s="6" t="s">
        <v>4333</v>
      </c>
      <c r="M2135" s="6"/>
      <c r="N2135" s="6" t="s">
        <v>5061</v>
      </c>
      <c r="O2135" s="6" t="s">
        <v>270</v>
      </c>
      <c r="P2135" s="6"/>
      <c r="Q2135" s="6"/>
      <c r="R2135" s="6" t="s">
        <v>91</v>
      </c>
      <c r="S2135" s="10">
        <v>6</v>
      </c>
      <c r="T2135" s="33">
        <v>1</v>
      </c>
      <c r="U2135" s="33">
        <v>1</v>
      </c>
      <c r="V2135" s="33">
        <v>1</v>
      </c>
      <c r="W2135" s="33">
        <v>0</v>
      </c>
      <c r="X2135" s="33"/>
      <c r="Y2135" s="33"/>
      <c r="Z2135" s="33">
        <v>0</v>
      </c>
      <c r="AA2135" s="33">
        <v>0</v>
      </c>
      <c r="AB2135" s="33">
        <v>0</v>
      </c>
      <c r="AC2135" s="33"/>
      <c r="AD2135" s="33"/>
      <c r="AE2135" s="33">
        <v>1</v>
      </c>
      <c r="AF2135" s="33">
        <v>1</v>
      </c>
      <c r="AG2135" s="33">
        <v>3</v>
      </c>
      <c r="AH2135" s="33">
        <v>0</v>
      </c>
      <c r="AI2135" s="33"/>
      <c r="AJ2135" s="33"/>
      <c r="AK2135" s="33">
        <v>0</v>
      </c>
      <c r="AL2135" s="33"/>
      <c r="AM2135" s="33">
        <v>0</v>
      </c>
      <c r="AN2135" s="33"/>
      <c r="AO2135" s="33"/>
      <c r="AP2135" s="33">
        <v>2</v>
      </c>
      <c r="AQ2135" s="33">
        <v>2</v>
      </c>
      <c r="AR2135" s="33">
        <v>15</v>
      </c>
      <c r="AS2135" s="33">
        <v>0</v>
      </c>
      <c r="AT2135" s="33"/>
      <c r="AU2135" s="33"/>
      <c r="AV2135" s="33">
        <v>0</v>
      </c>
      <c r="AW2135" s="33">
        <v>0</v>
      </c>
      <c r="AX2135" s="33">
        <v>0</v>
      </c>
      <c r="AY2135" s="33"/>
      <c r="AZ2135" s="33"/>
    </row>
    <row r="2136" spans="1:52" x14ac:dyDescent="0.25">
      <c r="A2136" s="6">
        <f t="shared" si="67"/>
        <v>2132</v>
      </c>
      <c r="B2136" s="6"/>
      <c r="C2136" s="6" t="s">
        <v>5153</v>
      </c>
      <c r="D2136" s="6" t="s">
        <v>5125</v>
      </c>
      <c r="E2136" s="6"/>
      <c r="F2136" s="6" t="s">
        <v>99</v>
      </c>
      <c r="G2136" s="6"/>
      <c r="H2136" s="6" t="s">
        <v>2855</v>
      </c>
      <c r="I2136" s="6" t="str">
        <f t="shared" si="66"/>
        <v>MT002132</v>
      </c>
      <c r="J2136" s="6" t="s">
        <v>2956</v>
      </c>
      <c r="K2136" s="10"/>
      <c r="L2136" s="6" t="s">
        <v>4334</v>
      </c>
      <c r="M2136" s="6"/>
      <c r="N2136" s="6" t="s">
        <v>54</v>
      </c>
      <c r="O2136" s="6" t="s">
        <v>54</v>
      </c>
      <c r="P2136" s="6"/>
      <c r="Q2136" s="6"/>
      <c r="R2136" s="6" t="s">
        <v>91</v>
      </c>
      <c r="S2136" s="10">
        <v>3</v>
      </c>
      <c r="T2136" s="33">
        <v>1</v>
      </c>
      <c r="U2136" s="33">
        <v>1</v>
      </c>
      <c r="V2136" s="33">
        <v>1</v>
      </c>
      <c r="W2136" s="33">
        <v>1</v>
      </c>
      <c r="X2136" s="33"/>
      <c r="Y2136" s="33"/>
      <c r="Z2136" s="33">
        <v>1</v>
      </c>
      <c r="AA2136" s="33">
        <v>0</v>
      </c>
      <c r="AB2136" s="33">
        <v>1</v>
      </c>
      <c r="AC2136" s="33"/>
      <c r="AD2136" s="33"/>
      <c r="AE2136" s="33">
        <v>1</v>
      </c>
      <c r="AF2136" s="33">
        <v>1</v>
      </c>
      <c r="AG2136" s="33">
        <v>5</v>
      </c>
      <c r="AH2136" s="33">
        <v>3</v>
      </c>
      <c r="AI2136" s="33"/>
      <c r="AJ2136" s="33"/>
      <c r="AK2136" s="33">
        <v>1</v>
      </c>
      <c r="AL2136" s="33"/>
      <c r="AM2136" s="33">
        <v>5</v>
      </c>
      <c r="AN2136" s="33"/>
      <c r="AO2136" s="33"/>
      <c r="AP2136" s="33">
        <v>6</v>
      </c>
      <c r="AQ2136" s="33">
        <v>6</v>
      </c>
      <c r="AR2136" s="33">
        <v>30</v>
      </c>
      <c r="AS2136" s="33">
        <v>6</v>
      </c>
      <c r="AT2136" s="33"/>
      <c r="AU2136" s="33"/>
      <c r="AV2136" s="33">
        <v>6</v>
      </c>
      <c r="AW2136" s="33">
        <v>0</v>
      </c>
      <c r="AX2136" s="33">
        <v>30</v>
      </c>
      <c r="AY2136" s="33"/>
      <c r="AZ2136" s="33"/>
    </row>
    <row r="2137" spans="1:52" x14ac:dyDescent="0.25">
      <c r="A2137" s="6">
        <f t="shared" si="67"/>
        <v>2133</v>
      </c>
      <c r="B2137" s="6"/>
      <c r="C2137" s="6" t="s">
        <v>5153</v>
      </c>
      <c r="D2137" s="6" t="s">
        <v>5125</v>
      </c>
      <c r="E2137" s="6"/>
      <c r="F2137" s="6" t="s">
        <v>99</v>
      </c>
      <c r="G2137" s="6"/>
      <c r="H2137" s="6" t="s">
        <v>2855</v>
      </c>
      <c r="I2137" s="6" t="str">
        <f t="shared" si="66"/>
        <v>MT002133</v>
      </c>
      <c r="J2137" s="6" t="s">
        <v>2957</v>
      </c>
      <c r="K2137" s="10">
        <v>77</v>
      </c>
      <c r="L2137" s="6" t="s">
        <v>4335</v>
      </c>
      <c r="M2137" s="6"/>
      <c r="N2137" s="6" t="s">
        <v>5064</v>
      </c>
      <c r="O2137" s="6" t="s">
        <v>5065</v>
      </c>
      <c r="P2137" s="6"/>
      <c r="Q2137" s="6"/>
      <c r="R2137" s="6" t="s">
        <v>91</v>
      </c>
      <c r="S2137" s="10">
        <v>3</v>
      </c>
      <c r="T2137" s="33">
        <v>1</v>
      </c>
      <c r="U2137" s="33">
        <v>1</v>
      </c>
      <c r="V2137" s="33">
        <v>1</v>
      </c>
      <c r="W2137" s="33">
        <v>1</v>
      </c>
      <c r="X2137" s="33"/>
      <c r="Y2137" s="33"/>
      <c r="Z2137" s="33">
        <v>1</v>
      </c>
      <c r="AA2137" s="33">
        <v>0</v>
      </c>
      <c r="AB2137" s="33">
        <v>1</v>
      </c>
      <c r="AC2137" s="33"/>
      <c r="AD2137" s="33"/>
      <c r="AE2137" s="33">
        <v>1</v>
      </c>
      <c r="AF2137" s="33">
        <v>1</v>
      </c>
      <c r="AG2137" s="33">
        <v>5</v>
      </c>
      <c r="AH2137" s="33">
        <v>3</v>
      </c>
      <c r="AI2137" s="33"/>
      <c r="AJ2137" s="33"/>
      <c r="AK2137" s="33">
        <v>1</v>
      </c>
      <c r="AL2137" s="33"/>
      <c r="AM2137" s="33">
        <v>5</v>
      </c>
      <c r="AN2137" s="33"/>
      <c r="AO2137" s="33"/>
      <c r="AP2137" s="33">
        <v>6</v>
      </c>
      <c r="AQ2137" s="33">
        <v>6</v>
      </c>
      <c r="AR2137" s="33">
        <v>30</v>
      </c>
      <c r="AS2137" s="33">
        <v>6</v>
      </c>
      <c r="AT2137" s="33"/>
      <c r="AU2137" s="33"/>
      <c r="AV2137" s="33">
        <v>6</v>
      </c>
      <c r="AW2137" s="33">
        <v>0</v>
      </c>
      <c r="AX2137" s="33">
        <v>30</v>
      </c>
      <c r="AY2137" s="33"/>
      <c r="AZ2137" s="33"/>
    </row>
    <row r="2138" spans="1:52" x14ac:dyDescent="0.25">
      <c r="A2138" s="6">
        <f t="shared" si="67"/>
        <v>2134</v>
      </c>
      <c r="B2138" s="6"/>
      <c r="C2138" s="6" t="s">
        <v>5153</v>
      </c>
      <c r="D2138" s="6" t="s">
        <v>5125</v>
      </c>
      <c r="E2138" s="6"/>
      <c r="F2138" s="6" t="s">
        <v>99</v>
      </c>
      <c r="G2138" s="6"/>
      <c r="H2138" s="6" t="s">
        <v>2855</v>
      </c>
      <c r="I2138" s="6" t="str">
        <f t="shared" si="66"/>
        <v>MT002134</v>
      </c>
      <c r="J2138" s="6" t="s">
        <v>2958</v>
      </c>
      <c r="K2138" s="10" t="s">
        <v>3987</v>
      </c>
      <c r="L2138" s="6" t="s">
        <v>4336</v>
      </c>
      <c r="M2138" s="6"/>
      <c r="N2138" s="6" t="s">
        <v>4276</v>
      </c>
      <c r="O2138" s="6" t="s">
        <v>5046</v>
      </c>
      <c r="P2138" s="6"/>
      <c r="Q2138" s="6"/>
      <c r="R2138" s="6" t="s">
        <v>45</v>
      </c>
      <c r="S2138" s="10">
        <v>4.7</v>
      </c>
      <c r="T2138" s="33">
        <v>1</v>
      </c>
      <c r="U2138" s="33">
        <v>1</v>
      </c>
      <c r="V2138" s="33">
        <v>1</v>
      </c>
      <c r="W2138" s="33">
        <v>1</v>
      </c>
      <c r="X2138" s="33"/>
      <c r="Y2138" s="33"/>
      <c r="Z2138" s="33">
        <v>1</v>
      </c>
      <c r="AA2138" s="33">
        <v>0</v>
      </c>
      <c r="AB2138" s="33">
        <v>1</v>
      </c>
      <c r="AC2138" s="33"/>
      <c r="AD2138" s="33"/>
      <c r="AE2138" s="33">
        <v>1</v>
      </c>
      <c r="AF2138" s="33">
        <v>1</v>
      </c>
      <c r="AG2138" s="33">
        <v>5</v>
      </c>
      <c r="AH2138" s="33">
        <v>3</v>
      </c>
      <c r="AI2138" s="33"/>
      <c r="AJ2138" s="33"/>
      <c r="AK2138" s="33">
        <v>1</v>
      </c>
      <c r="AL2138" s="33"/>
      <c r="AM2138" s="33">
        <v>5</v>
      </c>
      <c r="AN2138" s="33"/>
      <c r="AO2138" s="33"/>
      <c r="AP2138" s="33">
        <v>6</v>
      </c>
      <c r="AQ2138" s="33">
        <v>6</v>
      </c>
      <c r="AR2138" s="33">
        <v>30</v>
      </c>
      <c r="AS2138" s="33">
        <v>6</v>
      </c>
      <c r="AT2138" s="33"/>
      <c r="AU2138" s="33"/>
      <c r="AV2138" s="33">
        <v>6</v>
      </c>
      <c r="AW2138" s="33">
        <v>0</v>
      </c>
      <c r="AX2138" s="33">
        <v>30</v>
      </c>
      <c r="AY2138" s="33"/>
      <c r="AZ2138" s="33"/>
    </row>
    <row r="2139" spans="1:52" x14ac:dyDescent="0.25">
      <c r="A2139" s="6">
        <f t="shared" si="67"/>
        <v>2135</v>
      </c>
      <c r="B2139" s="6"/>
      <c r="C2139" s="6" t="s">
        <v>5153</v>
      </c>
      <c r="D2139" s="6" t="s">
        <v>5125</v>
      </c>
      <c r="E2139" s="6"/>
      <c r="F2139" s="6" t="s">
        <v>99</v>
      </c>
      <c r="G2139" s="6"/>
      <c r="H2139" s="6" t="s">
        <v>2855</v>
      </c>
      <c r="I2139" s="6" t="str">
        <f t="shared" si="66"/>
        <v>MT002135</v>
      </c>
      <c r="J2139" s="6" t="s">
        <v>2959</v>
      </c>
      <c r="K2139" s="10" t="s">
        <v>3988</v>
      </c>
      <c r="L2139" s="6" t="s">
        <v>4337</v>
      </c>
      <c r="M2139" s="6"/>
      <c r="N2139" s="6" t="s">
        <v>102</v>
      </c>
      <c r="O2139" s="6" t="s">
        <v>5046</v>
      </c>
      <c r="P2139" s="6"/>
      <c r="Q2139" s="6"/>
      <c r="R2139" s="6" t="s">
        <v>45</v>
      </c>
      <c r="S2139" s="10">
        <v>5.7</v>
      </c>
      <c r="T2139" s="33">
        <v>1</v>
      </c>
      <c r="U2139" s="33">
        <v>1</v>
      </c>
      <c r="V2139" s="33">
        <v>1</v>
      </c>
      <c r="W2139" s="33">
        <v>1</v>
      </c>
      <c r="X2139" s="33"/>
      <c r="Y2139" s="33"/>
      <c r="Z2139" s="33">
        <v>1</v>
      </c>
      <c r="AA2139" s="33">
        <v>0</v>
      </c>
      <c r="AB2139" s="33">
        <v>1</v>
      </c>
      <c r="AC2139" s="33"/>
      <c r="AD2139" s="33"/>
      <c r="AE2139" s="33">
        <v>1</v>
      </c>
      <c r="AF2139" s="33">
        <v>1</v>
      </c>
      <c r="AG2139" s="33">
        <v>5</v>
      </c>
      <c r="AH2139" s="33">
        <v>3</v>
      </c>
      <c r="AI2139" s="33"/>
      <c r="AJ2139" s="33"/>
      <c r="AK2139" s="33">
        <v>1</v>
      </c>
      <c r="AL2139" s="33"/>
      <c r="AM2139" s="33">
        <v>5</v>
      </c>
      <c r="AN2139" s="33"/>
      <c r="AO2139" s="33"/>
      <c r="AP2139" s="33">
        <v>6</v>
      </c>
      <c r="AQ2139" s="33">
        <v>6</v>
      </c>
      <c r="AR2139" s="33">
        <v>30</v>
      </c>
      <c r="AS2139" s="33">
        <v>6</v>
      </c>
      <c r="AT2139" s="33"/>
      <c r="AU2139" s="33"/>
      <c r="AV2139" s="33">
        <v>6</v>
      </c>
      <c r="AW2139" s="33">
        <v>0</v>
      </c>
      <c r="AX2139" s="33">
        <v>30</v>
      </c>
      <c r="AY2139" s="33"/>
      <c r="AZ2139" s="33"/>
    </row>
    <row r="2140" spans="1:52" x14ac:dyDescent="0.25">
      <c r="A2140" s="6">
        <f t="shared" si="67"/>
        <v>2136</v>
      </c>
      <c r="B2140" s="6"/>
      <c r="C2140" s="6" t="s">
        <v>5153</v>
      </c>
      <c r="D2140" s="6" t="s">
        <v>5125</v>
      </c>
      <c r="E2140" s="6"/>
      <c r="F2140" s="6" t="s">
        <v>99</v>
      </c>
      <c r="G2140" s="6"/>
      <c r="H2140" s="6" t="s">
        <v>2855</v>
      </c>
      <c r="I2140" s="6" t="str">
        <f t="shared" si="66"/>
        <v>MT002136</v>
      </c>
      <c r="J2140" s="6" t="s">
        <v>2960</v>
      </c>
      <c r="K2140" s="10" t="s">
        <v>3989</v>
      </c>
      <c r="L2140" s="6" t="s">
        <v>4338</v>
      </c>
      <c r="M2140" s="6"/>
      <c r="N2140" s="6" t="s">
        <v>102</v>
      </c>
      <c r="O2140" s="6" t="s">
        <v>5046</v>
      </c>
      <c r="P2140" s="6"/>
      <c r="Q2140" s="6"/>
      <c r="R2140" s="6" t="s">
        <v>45</v>
      </c>
      <c r="S2140" s="10" t="s">
        <v>5151</v>
      </c>
      <c r="T2140" s="33">
        <v>1</v>
      </c>
      <c r="U2140" s="33">
        <v>1</v>
      </c>
      <c r="V2140" s="33">
        <v>1</v>
      </c>
      <c r="W2140" s="33">
        <v>1</v>
      </c>
      <c r="X2140" s="33"/>
      <c r="Y2140" s="33"/>
      <c r="Z2140" s="33">
        <v>1</v>
      </c>
      <c r="AA2140" s="33">
        <v>0</v>
      </c>
      <c r="AB2140" s="33">
        <v>1</v>
      </c>
      <c r="AC2140" s="33"/>
      <c r="AD2140" s="33"/>
      <c r="AE2140" s="33">
        <v>1</v>
      </c>
      <c r="AF2140" s="33">
        <v>1</v>
      </c>
      <c r="AG2140" s="33">
        <v>5</v>
      </c>
      <c r="AH2140" s="33">
        <v>3</v>
      </c>
      <c r="AI2140" s="33"/>
      <c r="AJ2140" s="33"/>
      <c r="AK2140" s="33">
        <v>1</v>
      </c>
      <c r="AL2140" s="33"/>
      <c r="AM2140" s="33">
        <v>5</v>
      </c>
      <c r="AN2140" s="33"/>
      <c r="AO2140" s="33"/>
      <c r="AP2140" s="33">
        <v>6</v>
      </c>
      <c r="AQ2140" s="33">
        <v>6</v>
      </c>
      <c r="AR2140" s="33">
        <v>30</v>
      </c>
      <c r="AS2140" s="33">
        <v>6</v>
      </c>
      <c r="AT2140" s="33"/>
      <c r="AU2140" s="33"/>
      <c r="AV2140" s="33">
        <v>6</v>
      </c>
      <c r="AW2140" s="33">
        <v>0</v>
      </c>
      <c r="AX2140" s="33">
        <v>30</v>
      </c>
      <c r="AY2140" s="33"/>
      <c r="AZ2140" s="33"/>
    </row>
    <row r="2141" spans="1:52" x14ac:dyDescent="0.25">
      <c r="A2141" s="6">
        <f t="shared" si="67"/>
        <v>2137</v>
      </c>
      <c r="B2141" s="6"/>
      <c r="C2141" s="6" t="s">
        <v>5153</v>
      </c>
      <c r="D2141" s="6" t="s">
        <v>5125</v>
      </c>
      <c r="E2141" s="6"/>
      <c r="F2141" s="6" t="s">
        <v>99</v>
      </c>
      <c r="G2141" s="6"/>
      <c r="H2141" s="6" t="s">
        <v>2855</v>
      </c>
      <c r="I2141" s="6" t="str">
        <f t="shared" si="66"/>
        <v>MT002137</v>
      </c>
      <c r="J2141" s="6" t="s">
        <v>2961</v>
      </c>
      <c r="K2141" s="10" t="s">
        <v>3990</v>
      </c>
      <c r="L2141" s="6" t="s">
        <v>4339</v>
      </c>
      <c r="M2141" s="6"/>
      <c r="N2141" s="6" t="s">
        <v>4276</v>
      </c>
      <c r="O2141" s="6" t="s">
        <v>5046</v>
      </c>
      <c r="P2141" s="6"/>
      <c r="Q2141" s="6"/>
      <c r="R2141" s="6" t="s">
        <v>45</v>
      </c>
      <c r="S2141" s="10">
        <v>5.7</v>
      </c>
      <c r="T2141" s="33">
        <v>1</v>
      </c>
      <c r="U2141" s="33">
        <v>1</v>
      </c>
      <c r="V2141" s="33">
        <v>1</v>
      </c>
      <c r="W2141" s="33">
        <v>1</v>
      </c>
      <c r="X2141" s="33"/>
      <c r="Y2141" s="33"/>
      <c r="Z2141" s="33">
        <v>1</v>
      </c>
      <c r="AA2141" s="33">
        <v>0</v>
      </c>
      <c r="AB2141" s="33">
        <v>1</v>
      </c>
      <c r="AC2141" s="33"/>
      <c r="AD2141" s="33"/>
      <c r="AE2141" s="33">
        <v>1</v>
      </c>
      <c r="AF2141" s="33">
        <v>1</v>
      </c>
      <c r="AG2141" s="33">
        <v>5</v>
      </c>
      <c r="AH2141" s="33">
        <v>3</v>
      </c>
      <c r="AI2141" s="33"/>
      <c r="AJ2141" s="33"/>
      <c r="AK2141" s="33">
        <v>1</v>
      </c>
      <c r="AL2141" s="33"/>
      <c r="AM2141" s="33">
        <v>5</v>
      </c>
      <c r="AN2141" s="33"/>
      <c r="AO2141" s="33"/>
      <c r="AP2141" s="33">
        <v>6</v>
      </c>
      <c r="AQ2141" s="33">
        <v>6</v>
      </c>
      <c r="AR2141" s="33">
        <v>30</v>
      </c>
      <c r="AS2141" s="33">
        <v>6</v>
      </c>
      <c r="AT2141" s="33"/>
      <c r="AU2141" s="33"/>
      <c r="AV2141" s="33">
        <v>6</v>
      </c>
      <c r="AW2141" s="33">
        <v>0</v>
      </c>
      <c r="AX2141" s="33">
        <v>30</v>
      </c>
      <c r="AY2141" s="33"/>
      <c r="AZ2141" s="33"/>
    </row>
    <row r="2142" spans="1:52" x14ac:dyDescent="0.25">
      <c r="A2142" s="6">
        <f t="shared" si="67"/>
        <v>2138</v>
      </c>
      <c r="B2142" s="6"/>
      <c r="C2142" s="6" t="s">
        <v>5153</v>
      </c>
      <c r="D2142" s="6" t="s">
        <v>5125</v>
      </c>
      <c r="E2142" s="6"/>
      <c r="F2142" s="6" t="s">
        <v>99</v>
      </c>
      <c r="G2142" s="6"/>
      <c r="H2142" s="6" t="s">
        <v>2855</v>
      </c>
      <c r="I2142" s="6" t="str">
        <f t="shared" si="66"/>
        <v>MT002138</v>
      </c>
      <c r="J2142" s="6" t="s">
        <v>2962</v>
      </c>
      <c r="K2142" s="10"/>
      <c r="L2142" s="6" t="s">
        <v>4340</v>
      </c>
      <c r="M2142" s="6"/>
      <c r="N2142" s="6" t="s">
        <v>4558</v>
      </c>
      <c r="O2142" s="6" t="s">
        <v>5046</v>
      </c>
      <c r="P2142" s="6"/>
      <c r="Q2142" s="6"/>
      <c r="R2142" s="6" t="s">
        <v>45</v>
      </c>
      <c r="S2142" s="10" t="s">
        <v>5151</v>
      </c>
      <c r="T2142" s="33">
        <v>1</v>
      </c>
      <c r="U2142" s="33">
        <v>1</v>
      </c>
      <c r="V2142" s="33">
        <v>1</v>
      </c>
      <c r="W2142" s="33">
        <v>1</v>
      </c>
      <c r="X2142" s="33"/>
      <c r="Y2142" s="33"/>
      <c r="Z2142" s="33">
        <v>1</v>
      </c>
      <c r="AA2142" s="33">
        <v>0</v>
      </c>
      <c r="AB2142" s="33">
        <v>1</v>
      </c>
      <c r="AC2142" s="33"/>
      <c r="AD2142" s="33"/>
      <c r="AE2142" s="33">
        <v>1</v>
      </c>
      <c r="AF2142" s="33">
        <v>1</v>
      </c>
      <c r="AG2142" s="33">
        <v>5</v>
      </c>
      <c r="AH2142" s="33">
        <v>3</v>
      </c>
      <c r="AI2142" s="33"/>
      <c r="AJ2142" s="33"/>
      <c r="AK2142" s="33">
        <v>1</v>
      </c>
      <c r="AL2142" s="33"/>
      <c r="AM2142" s="33">
        <v>5</v>
      </c>
      <c r="AN2142" s="33"/>
      <c r="AO2142" s="33"/>
      <c r="AP2142" s="33">
        <v>6</v>
      </c>
      <c r="AQ2142" s="33">
        <v>6</v>
      </c>
      <c r="AR2142" s="33">
        <v>30</v>
      </c>
      <c r="AS2142" s="33">
        <v>6</v>
      </c>
      <c r="AT2142" s="33"/>
      <c r="AU2142" s="33"/>
      <c r="AV2142" s="33">
        <v>6</v>
      </c>
      <c r="AW2142" s="33">
        <v>0</v>
      </c>
      <c r="AX2142" s="33">
        <v>30</v>
      </c>
      <c r="AY2142" s="33"/>
      <c r="AZ2142" s="33"/>
    </row>
    <row r="2143" spans="1:52" x14ac:dyDescent="0.25">
      <c r="A2143" s="6">
        <f t="shared" si="67"/>
        <v>2139</v>
      </c>
      <c r="B2143" s="6"/>
      <c r="C2143" s="6" t="s">
        <v>5153</v>
      </c>
      <c r="D2143" s="6" t="s">
        <v>5125</v>
      </c>
      <c r="E2143" s="6"/>
      <c r="F2143" s="6" t="s">
        <v>99</v>
      </c>
      <c r="G2143" s="6"/>
      <c r="H2143" s="6" t="s">
        <v>2855</v>
      </c>
      <c r="I2143" s="6" t="str">
        <f t="shared" si="66"/>
        <v>MT002139</v>
      </c>
      <c r="J2143" s="6" t="s">
        <v>2963</v>
      </c>
      <c r="K2143" s="10" t="s">
        <v>3991</v>
      </c>
      <c r="L2143" s="6" t="s">
        <v>4341</v>
      </c>
      <c r="M2143" s="6"/>
      <c r="N2143" s="6" t="s">
        <v>5066</v>
      </c>
      <c r="O2143" s="6" t="s">
        <v>5049</v>
      </c>
      <c r="P2143" s="6"/>
      <c r="Q2143" s="6"/>
      <c r="R2143" s="6" t="s">
        <v>91</v>
      </c>
      <c r="S2143" s="10">
        <v>3</v>
      </c>
      <c r="T2143" s="33">
        <v>1</v>
      </c>
      <c r="U2143" s="33">
        <v>1</v>
      </c>
      <c r="V2143" s="33">
        <v>1</v>
      </c>
      <c r="W2143" s="33">
        <v>1</v>
      </c>
      <c r="X2143" s="33"/>
      <c r="Y2143" s="33"/>
      <c r="Z2143" s="33">
        <v>1</v>
      </c>
      <c r="AA2143" s="33">
        <v>0</v>
      </c>
      <c r="AB2143" s="33">
        <v>1</v>
      </c>
      <c r="AC2143" s="33"/>
      <c r="AD2143" s="33"/>
      <c r="AE2143" s="33">
        <v>1</v>
      </c>
      <c r="AF2143" s="33">
        <v>1</v>
      </c>
      <c r="AG2143" s="33">
        <v>5</v>
      </c>
      <c r="AH2143" s="33">
        <v>3</v>
      </c>
      <c r="AI2143" s="33"/>
      <c r="AJ2143" s="33"/>
      <c r="AK2143" s="33">
        <v>1</v>
      </c>
      <c r="AL2143" s="33"/>
      <c r="AM2143" s="33">
        <v>5</v>
      </c>
      <c r="AN2143" s="33"/>
      <c r="AO2143" s="33"/>
      <c r="AP2143" s="33">
        <v>6</v>
      </c>
      <c r="AQ2143" s="33">
        <v>6</v>
      </c>
      <c r="AR2143" s="33">
        <v>30</v>
      </c>
      <c r="AS2143" s="33">
        <v>6</v>
      </c>
      <c r="AT2143" s="33"/>
      <c r="AU2143" s="33"/>
      <c r="AV2143" s="33">
        <v>6</v>
      </c>
      <c r="AW2143" s="33">
        <v>0</v>
      </c>
      <c r="AX2143" s="33">
        <v>30</v>
      </c>
      <c r="AY2143" s="33"/>
      <c r="AZ2143" s="33"/>
    </row>
    <row r="2144" spans="1:52" x14ac:dyDescent="0.25">
      <c r="A2144" s="6">
        <f t="shared" si="67"/>
        <v>2140</v>
      </c>
      <c r="B2144" s="6"/>
      <c r="C2144" s="6" t="s">
        <v>5153</v>
      </c>
      <c r="D2144" s="6" t="s">
        <v>5127</v>
      </c>
      <c r="E2144" s="6"/>
      <c r="F2144" s="6" t="s">
        <v>99</v>
      </c>
      <c r="G2144" s="6"/>
      <c r="H2144" s="6" t="s">
        <v>2855</v>
      </c>
      <c r="I2144" s="6" t="str">
        <f t="shared" si="66"/>
        <v>MT002140</v>
      </c>
      <c r="J2144" s="6" t="s">
        <v>2964</v>
      </c>
      <c r="K2144" s="10"/>
      <c r="L2144" s="6" t="s">
        <v>4342</v>
      </c>
      <c r="M2144" s="6"/>
      <c r="N2144" s="6" t="s">
        <v>5061</v>
      </c>
      <c r="O2144" s="6" t="s">
        <v>270</v>
      </c>
      <c r="P2144" s="6"/>
      <c r="Q2144" s="6"/>
      <c r="R2144" s="6" t="s">
        <v>91</v>
      </c>
      <c r="S2144" s="10">
        <v>4</v>
      </c>
      <c r="T2144" s="33">
        <v>1</v>
      </c>
      <c r="U2144" s="33">
        <v>1</v>
      </c>
      <c r="V2144" s="33">
        <v>1</v>
      </c>
      <c r="W2144" s="33">
        <v>0</v>
      </c>
      <c r="X2144" s="33"/>
      <c r="Y2144" s="33"/>
      <c r="Z2144" s="33">
        <v>0</v>
      </c>
      <c r="AA2144" s="33">
        <v>0</v>
      </c>
      <c r="AB2144" s="33">
        <v>0</v>
      </c>
      <c r="AC2144" s="33"/>
      <c r="AD2144" s="33"/>
      <c r="AE2144" s="33">
        <v>1</v>
      </c>
      <c r="AF2144" s="33">
        <v>1</v>
      </c>
      <c r="AG2144" s="33">
        <v>3</v>
      </c>
      <c r="AH2144" s="33">
        <v>0</v>
      </c>
      <c r="AI2144" s="33"/>
      <c r="AJ2144" s="33"/>
      <c r="AK2144" s="33">
        <v>0</v>
      </c>
      <c r="AL2144" s="33"/>
      <c r="AM2144" s="33">
        <v>0</v>
      </c>
      <c r="AN2144" s="33"/>
      <c r="AO2144" s="33"/>
      <c r="AP2144" s="33">
        <v>2</v>
      </c>
      <c r="AQ2144" s="33">
        <v>2</v>
      </c>
      <c r="AR2144" s="33">
        <v>15</v>
      </c>
      <c r="AS2144" s="33">
        <v>0</v>
      </c>
      <c r="AT2144" s="33"/>
      <c r="AU2144" s="33"/>
      <c r="AV2144" s="33">
        <v>0</v>
      </c>
      <c r="AW2144" s="33">
        <v>0</v>
      </c>
      <c r="AX2144" s="33">
        <v>0</v>
      </c>
      <c r="AY2144" s="33"/>
      <c r="AZ2144" s="33"/>
    </row>
    <row r="2145" spans="1:52" x14ac:dyDescent="0.25">
      <c r="A2145" s="6">
        <f t="shared" si="67"/>
        <v>2141</v>
      </c>
      <c r="B2145" s="6"/>
      <c r="C2145" s="6" t="s">
        <v>5153</v>
      </c>
      <c r="D2145" s="6" t="s">
        <v>5127</v>
      </c>
      <c r="E2145" s="6"/>
      <c r="F2145" s="6" t="s">
        <v>99</v>
      </c>
      <c r="G2145" s="6"/>
      <c r="H2145" s="6" t="s">
        <v>2855</v>
      </c>
      <c r="I2145" s="6" t="str">
        <f t="shared" si="66"/>
        <v>MT002141</v>
      </c>
      <c r="J2145" s="6" t="s">
        <v>2965</v>
      </c>
      <c r="K2145" s="10"/>
      <c r="L2145" s="6" t="s">
        <v>4325</v>
      </c>
      <c r="M2145" s="6"/>
      <c r="N2145" s="6" t="s">
        <v>5059</v>
      </c>
      <c r="O2145" s="6" t="s">
        <v>283</v>
      </c>
      <c r="P2145" s="6"/>
      <c r="Q2145" s="6"/>
      <c r="R2145" s="6" t="s">
        <v>91</v>
      </c>
      <c r="S2145" s="10">
        <v>7</v>
      </c>
      <c r="T2145" s="33">
        <v>1</v>
      </c>
      <c r="U2145" s="33">
        <v>1</v>
      </c>
      <c r="V2145" s="33">
        <v>1</v>
      </c>
      <c r="W2145" s="33">
        <v>0</v>
      </c>
      <c r="X2145" s="33"/>
      <c r="Y2145" s="33"/>
      <c r="Z2145" s="33">
        <v>0</v>
      </c>
      <c r="AA2145" s="33">
        <v>0</v>
      </c>
      <c r="AB2145" s="33">
        <v>0</v>
      </c>
      <c r="AC2145" s="33"/>
      <c r="AD2145" s="33"/>
      <c r="AE2145" s="33">
        <v>1</v>
      </c>
      <c r="AF2145" s="33">
        <v>1</v>
      </c>
      <c r="AG2145" s="33">
        <v>3</v>
      </c>
      <c r="AH2145" s="33">
        <v>0</v>
      </c>
      <c r="AI2145" s="33"/>
      <c r="AJ2145" s="33"/>
      <c r="AK2145" s="33">
        <v>0</v>
      </c>
      <c r="AL2145" s="33"/>
      <c r="AM2145" s="33">
        <v>0</v>
      </c>
      <c r="AN2145" s="33"/>
      <c r="AO2145" s="33"/>
      <c r="AP2145" s="33">
        <v>2</v>
      </c>
      <c r="AQ2145" s="33">
        <v>2</v>
      </c>
      <c r="AR2145" s="33">
        <v>15</v>
      </c>
      <c r="AS2145" s="33">
        <v>0</v>
      </c>
      <c r="AT2145" s="33"/>
      <c r="AU2145" s="33"/>
      <c r="AV2145" s="33">
        <v>0</v>
      </c>
      <c r="AW2145" s="33">
        <v>0</v>
      </c>
      <c r="AX2145" s="33">
        <v>0</v>
      </c>
      <c r="AY2145" s="33"/>
      <c r="AZ2145" s="33"/>
    </row>
    <row r="2146" spans="1:52" x14ac:dyDescent="0.25">
      <c r="A2146" s="6">
        <f t="shared" si="67"/>
        <v>2142</v>
      </c>
      <c r="B2146" s="6"/>
      <c r="C2146" s="6" t="s">
        <v>5153</v>
      </c>
      <c r="D2146" s="6" t="s">
        <v>5127</v>
      </c>
      <c r="E2146" s="6"/>
      <c r="F2146" s="6" t="s">
        <v>99</v>
      </c>
      <c r="G2146" s="6"/>
      <c r="H2146" s="6" t="s">
        <v>2855</v>
      </c>
      <c r="I2146" s="6" t="str">
        <f t="shared" si="66"/>
        <v>MT002142</v>
      </c>
      <c r="J2146" s="6" t="s">
        <v>2966</v>
      </c>
      <c r="K2146" s="10"/>
      <c r="L2146" s="6" t="s">
        <v>4343</v>
      </c>
      <c r="M2146" s="6"/>
      <c r="N2146" s="6" t="s">
        <v>5059</v>
      </c>
      <c r="O2146" s="6" t="s">
        <v>283</v>
      </c>
      <c r="P2146" s="6"/>
      <c r="Q2146" s="6"/>
      <c r="R2146" s="6" t="s">
        <v>91</v>
      </c>
      <c r="S2146" s="10">
        <v>7</v>
      </c>
      <c r="T2146" s="33">
        <v>1</v>
      </c>
      <c r="U2146" s="33">
        <v>1</v>
      </c>
      <c r="V2146" s="33">
        <v>1</v>
      </c>
      <c r="W2146" s="33">
        <v>0</v>
      </c>
      <c r="X2146" s="33"/>
      <c r="Y2146" s="33"/>
      <c r="Z2146" s="33">
        <v>0</v>
      </c>
      <c r="AA2146" s="33">
        <v>0</v>
      </c>
      <c r="AB2146" s="33">
        <v>0</v>
      </c>
      <c r="AC2146" s="33"/>
      <c r="AD2146" s="33"/>
      <c r="AE2146" s="33">
        <v>1</v>
      </c>
      <c r="AF2146" s="33">
        <v>1</v>
      </c>
      <c r="AG2146" s="33">
        <v>3</v>
      </c>
      <c r="AH2146" s="33">
        <v>0</v>
      </c>
      <c r="AI2146" s="33"/>
      <c r="AJ2146" s="33"/>
      <c r="AK2146" s="33">
        <v>0</v>
      </c>
      <c r="AL2146" s="33"/>
      <c r="AM2146" s="33">
        <v>0</v>
      </c>
      <c r="AN2146" s="33"/>
      <c r="AO2146" s="33"/>
      <c r="AP2146" s="33">
        <v>2</v>
      </c>
      <c r="AQ2146" s="33">
        <v>2</v>
      </c>
      <c r="AR2146" s="33">
        <v>15</v>
      </c>
      <c r="AS2146" s="33">
        <v>0</v>
      </c>
      <c r="AT2146" s="33"/>
      <c r="AU2146" s="33"/>
      <c r="AV2146" s="33">
        <v>0</v>
      </c>
      <c r="AW2146" s="33">
        <v>0</v>
      </c>
      <c r="AX2146" s="33">
        <v>0</v>
      </c>
      <c r="AY2146" s="33"/>
      <c r="AZ2146" s="33"/>
    </row>
    <row r="2147" spans="1:52" x14ac:dyDescent="0.25">
      <c r="A2147" s="6">
        <f t="shared" si="67"/>
        <v>2143</v>
      </c>
      <c r="B2147" s="6"/>
      <c r="C2147" s="6" t="s">
        <v>5153</v>
      </c>
      <c r="D2147" s="6" t="s">
        <v>5127</v>
      </c>
      <c r="E2147" s="6"/>
      <c r="F2147" s="6" t="s">
        <v>99</v>
      </c>
      <c r="G2147" s="6"/>
      <c r="H2147" s="6" t="s">
        <v>2855</v>
      </c>
      <c r="I2147" s="6" t="str">
        <f t="shared" si="66"/>
        <v>MT002143</v>
      </c>
      <c r="J2147" s="6" t="s">
        <v>2967</v>
      </c>
      <c r="K2147" s="10"/>
      <c r="L2147" s="6" t="s">
        <v>4344</v>
      </c>
      <c r="M2147" s="6"/>
      <c r="N2147" s="6" t="s">
        <v>5059</v>
      </c>
      <c r="O2147" s="6" t="s">
        <v>283</v>
      </c>
      <c r="P2147" s="6"/>
      <c r="Q2147" s="6"/>
      <c r="R2147" s="6" t="s">
        <v>91</v>
      </c>
      <c r="S2147" s="10">
        <v>7</v>
      </c>
      <c r="T2147" s="33">
        <v>1</v>
      </c>
      <c r="U2147" s="33">
        <v>1</v>
      </c>
      <c r="V2147" s="33">
        <v>1</v>
      </c>
      <c r="W2147" s="33">
        <v>0</v>
      </c>
      <c r="X2147" s="33"/>
      <c r="Y2147" s="33"/>
      <c r="Z2147" s="33">
        <v>0</v>
      </c>
      <c r="AA2147" s="33">
        <v>0</v>
      </c>
      <c r="AB2147" s="33">
        <v>0</v>
      </c>
      <c r="AC2147" s="33"/>
      <c r="AD2147" s="33"/>
      <c r="AE2147" s="33">
        <v>1</v>
      </c>
      <c r="AF2147" s="33">
        <v>1</v>
      </c>
      <c r="AG2147" s="33">
        <v>3</v>
      </c>
      <c r="AH2147" s="33">
        <v>0</v>
      </c>
      <c r="AI2147" s="33"/>
      <c r="AJ2147" s="33"/>
      <c r="AK2147" s="33">
        <v>0</v>
      </c>
      <c r="AL2147" s="33"/>
      <c r="AM2147" s="33">
        <v>0</v>
      </c>
      <c r="AN2147" s="33"/>
      <c r="AO2147" s="33"/>
      <c r="AP2147" s="33">
        <v>2</v>
      </c>
      <c r="AQ2147" s="33">
        <v>2</v>
      </c>
      <c r="AR2147" s="33">
        <v>15</v>
      </c>
      <c r="AS2147" s="33">
        <v>0</v>
      </c>
      <c r="AT2147" s="33"/>
      <c r="AU2147" s="33"/>
      <c r="AV2147" s="33">
        <v>0</v>
      </c>
      <c r="AW2147" s="33">
        <v>0</v>
      </c>
      <c r="AX2147" s="33">
        <v>0</v>
      </c>
      <c r="AY2147" s="33"/>
      <c r="AZ2147" s="33"/>
    </row>
    <row r="2148" spans="1:52" x14ac:dyDescent="0.25">
      <c r="A2148" s="6">
        <f t="shared" si="67"/>
        <v>2144</v>
      </c>
      <c r="B2148" s="6"/>
      <c r="C2148" s="6" t="s">
        <v>5153</v>
      </c>
      <c r="D2148" s="6" t="s">
        <v>5127</v>
      </c>
      <c r="E2148" s="6"/>
      <c r="F2148" s="6" t="s">
        <v>99</v>
      </c>
      <c r="G2148" s="6"/>
      <c r="H2148" s="6" t="s">
        <v>2855</v>
      </c>
      <c r="I2148" s="6" t="str">
        <f t="shared" si="66"/>
        <v>MT002144</v>
      </c>
      <c r="J2148" s="6" t="s">
        <v>2968</v>
      </c>
      <c r="K2148" s="10"/>
      <c r="L2148" s="6" t="s">
        <v>4345</v>
      </c>
      <c r="M2148" s="6"/>
      <c r="N2148" s="6" t="s">
        <v>5059</v>
      </c>
      <c r="O2148" s="6" t="s">
        <v>283</v>
      </c>
      <c r="P2148" s="6"/>
      <c r="Q2148" s="6"/>
      <c r="R2148" s="6" t="s">
        <v>91</v>
      </c>
      <c r="S2148" s="10">
        <v>7</v>
      </c>
      <c r="T2148" s="33">
        <v>1</v>
      </c>
      <c r="U2148" s="33">
        <v>1</v>
      </c>
      <c r="V2148" s="33">
        <v>1</v>
      </c>
      <c r="W2148" s="33">
        <v>0</v>
      </c>
      <c r="X2148" s="33"/>
      <c r="Y2148" s="33"/>
      <c r="Z2148" s="33">
        <v>0</v>
      </c>
      <c r="AA2148" s="33">
        <v>0</v>
      </c>
      <c r="AB2148" s="33">
        <v>0</v>
      </c>
      <c r="AC2148" s="33"/>
      <c r="AD2148" s="33"/>
      <c r="AE2148" s="33">
        <v>1</v>
      </c>
      <c r="AF2148" s="33">
        <v>1</v>
      </c>
      <c r="AG2148" s="33">
        <v>3</v>
      </c>
      <c r="AH2148" s="33">
        <v>0</v>
      </c>
      <c r="AI2148" s="33"/>
      <c r="AJ2148" s="33"/>
      <c r="AK2148" s="33">
        <v>0</v>
      </c>
      <c r="AL2148" s="33"/>
      <c r="AM2148" s="33">
        <v>0</v>
      </c>
      <c r="AN2148" s="33"/>
      <c r="AO2148" s="33"/>
      <c r="AP2148" s="33">
        <v>2</v>
      </c>
      <c r="AQ2148" s="33">
        <v>2</v>
      </c>
      <c r="AR2148" s="33">
        <v>15</v>
      </c>
      <c r="AS2148" s="33">
        <v>0</v>
      </c>
      <c r="AT2148" s="33"/>
      <c r="AU2148" s="33"/>
      <c r="AV2148" s="33">
        <v>0</v>
      </c>
      <c r="AW2148" s="33">
        <v>0</v>
      </c>
      <c r="AX2148" s="33">
        <v>0</v>
      </c>
      <c r="AY2148" s="33"/>
      <c r="AZ2148" s="33"/>
    </row>
    <row r="2149" spans="1:52" x14ac:dyDescent="0.25">
      <c r="A2149" s="6">
        <f t="shared" si="67"/>
        <v>2145</v>
      </c>
      <c r="B2149" s="6"/>
      <c r="C2149" s="6" t="s">
        <v>5153</v>
      </c>
      <c r="D2149" s="6" t="s">
        <v>5127</v>
      </c>
      <c r="E2149" s="6"/>
      <c r="F2149" s="6" t="s">
        <v>99</v>
      </c>
      <c r="G2149" s="6"/>
      <c r="H2149" s="6" t="s">
        <v>2855</v>
      </c>
      <c r="I2149" s="6" t="str">
        <f t="shared" si="66"/>
        <v>MT002145</v>
      </c>
      <c r="J2149" s="6" t="s">
        <v>2969</v>
      </c>
      <c r="K2149" s="10"/>
      <c r="L2149" s="6" t="s">
        <v>4346</v>
      </c>
      <c r="M2149" s="6"/>
      <c r="N2149" s="6"/>
      <c r="O2149" s="6"/>
      <c r="P2149" s="6"/>
      <c r="Q2149" s="6"/>
      <c r="R2149" s="6" t="s">
        <v>91</v>
      </c>
      <c r="S2149" s="10">
        <v>4</v>
      </c>
      <c r="T2149" s="33">
        <v>1</v>
      </c>
      <c r="U2149" s="33">
        <v>1</v>
      </c>
      <c r="V2149" s="33">
        <v>1</v>
      </c>
      <c r="W2149" s="33">
        <v>0</v>
      </c>
      <c r="X2149" s="33"/>
      <c r="Y2149" s="33"/>
      <c r="Z2149" s="33">
        <v>0</v>
      </c>
      <c r="AA2149" s="33">
        <v>0</v>
      </c>
      <c r="AB2149" s="33">
        <v>0</v>
      </c>
      <c r="AC2149" s="33"/>
      <c r="AD2149" s="33"/>
      <c r="AE2149" s="33">
        <v>1</v>
      </c>
      <c r="AF2149" s="33">
        <v>1</v>
      </c>
      <c r="AG2149" s="33">
        <v>3</v>
      </c>
      <c r="AH2149" s="33">
        <v>0</v>
      </c>
      <c r="AI2149" s="33"/>
      <c r="AJ2149" s="33"/>
      <c r="AK2149" s="33">
        <v>0</v>
      </c>
      <c r="AL2149" s="33"/>
      <c r="AM2149" s="33">
        <v>0</v>
      </c>
      <c r="AN2149" s="33"/>
      <c r="AO2149" s="33"/>
      <c r="AP2149" s="33">
        <v>2</v>
      </c>
      <c r="AQ2149" s="33">
        <v>2</v>
      </c>
      <c r="AR2149" s="33">
        <v>15</v>
      </c>
      <c r="AS2149" s="33">
        <v>0</v>
      </c>
      <c r="AT2149" s="33"/>
      <c r="AU2149" s="33"/>
      <c r="AV2149" s="33">
        <v>0</v>
      </c>
      <c r="AW2149" s="33">
        <v>0</v>
      </c>
      <c r="AX2149" s="33">
        <v>0</v>
      </c>
      <c r="AY2149" s="33"/>
      <c r="AZ2149" s="33"/>
    </row>
    <row r="2150" spans="1:52" x14ac:dyDescent="0.25">
      <c r="A2150" s="6">
        <f t="shared" si="67"/>
        <v>2146</v>
      </c>
      <c r="B2150" s="6"/>
      <c r="C2150" s="6" t="s">
        <v>5153</v>
      </c>
      <c r="D2150" s="6" t="s">
        <v>5127</v>
      </c>
      <c r="E2150" s="6"/>
      <c r="F2150" s="6" t="s">
        <v>99</v>
      </c>
      <c r="G2150" s="6"/>
      <c r="H2150" s="6" t="s">
        <v>2855</v>
      </c>
      <c r="I2150" s="6" t="str">
        <f t="shared" si="66"/>
        <v>MT002146</v>
      </c>
      <c r="J2150" s="6" t="s">
        <v>2970</v>
      </c>
      <c r="K2150" s="10"/>
      <c r="L2150" s="6" t="s">
        <v>4347</v>
      </c>
      <c r="M2150" s="6"/>
      <c r="N2150" s="6" t="s">
        <v>5057</v>
      </c>
      <c r="O2150" s="6" t="s">
        <v>5049</v>
      </c>
      <c r="P2150" s="6"/>
      <c r="Q2150" s="6"/>
      <c r="R2150" s="6"/>
      <c r="S2150" s="10">
        <v>5</v>
      </c>
      <c r="T2150" s="33">
        <v>1</v>
      </c>
      <c r="U2150" s="33">
        <v>1</v>
      </c>
      <c r="V2150" s="33">
        <v>1</v>
      </c>
      <c r="W2150" s="33">
        <v>0</v>
      </c>
      <c r="X2150" s="33"/>
      <c r="Y2150" s="33"/>
      <c r="Z2150" s="33">
        <v>0</v>
      </c>
      <c r="AA2150" s="33">
        <v>0</v>
      </c>
      <c r="AB2150" s="33">
        <v>0</v>
      </c>
      <c r="AC2150" s="33"/>
      <c r="AD2150" s="33"/>
      <c r="AE2150" s="33">
        <v>1</v>
      </c>
      <c r="AF2150" s="33">
        <v>1</v>
      </c>
      <c r="AG2150" s="33">
        <v>3</v>
      </c>
      <c r="AH2150" s="33">
        <v>0</v>
      </c>
      <c r="AI2150" s="33"/>
      <c r="AJ2150" s="33"/>
      <c r="AK2150" s="33">
        <v>0</v>
      </c>
      <c r="AL2150" s="33"/>
      <c r="AM2150" s="33">
        <v>0</v>
      </c>
      <c r="AN2150" s="33"/>
      <c r="AO2150" s="33"/>
      <c r="AP2150" s="33">
        <v>2</v>
      </c>
      <c r="AQ2150" s="33">
        <v>2</v>
      </c>
      <c r="AR2150" s="33">
        <v>15</v>
      </c>
      <c r="AS2150" s="33">
        <v>0</v>
      </c>
      <c r="AT2150" s="33"/>
      <c r="AU2150" s="33"/>
      <c r="AV2150" s="33">
        <v>0</v>
      </c>
      <c r="AW2150" s="33">
        <v>0</v>
      </c>
      <c r="AX2150" s="33">
        <v>0</v>
      </c>
      <c r="AY2150" s="33"/>
      <c r="AZ2150" s="33"/>
    </row>
    <row r="2151" spans="1:52" x14ac:dyDescent="0.25">
      <c r="A2151" s="6">
        <f t="shared" si="67"/>
        <v>2147</v>
      </c>
      <c r="B2151" s="6"/>
      <c r="C2151" s="6" t="s">
        <v>5153</v>
      </c>
      <c r="D2151" s="6" t="s">
        <v>5127</v>
      </c>
      <c r="E2151" s="6"/>
      <c r="F2151" s="6" t="s">
        <v>99</v>
      </c>
      <c r="G2151" s="6"/>
      <c r="H2151" s="6" t="s">
        <v>2855</v>
      </c>
      <c r="I2151" s="6" t="str">
        <f t="shared" si="66"/>
        <v>MT002147</v>
      </c>
      <c r="J2151" s="6" t="s">
        <v>2971</v>
      </c>
      <c r="K2151" s="10"/>
      <c r="L2151" s="6" t="s">
        <v>4348</v>
      </c>
      <c r="M2151" s="6"/>
      <c r="N2151" s="6" t="s">
        <v>5057</v>
      </c>
      <c r="O2151" s="6" t="s">
        <v>5049</v>
      </c>
      <c r="P2151" s="6"/>
      <c r="Q2151" s="6"/>
      <c r="R2151" s="6"/>
      <c r="S2151" s="10">
        <v>5</v>
      </c>
      <c r="T2151" s="33">
        <v>1</v>
      </c>
      <c r="U2151" s="33">
        <v>1</v>
      </c>
      <c r="V2151" s="33">
        <v>1</v>
      </c>
      <c r="W2151" s="33">
        <v>0</v>
      </c>
      <c r="X2151" s="33"/>
      <c r="Y2151" s="33"/>
      <c r="Z2151" s="33">
        <v>0</v>
      </c>
      <c r="AA2151" s="33">
        <v>0</v>
      </c>
      <c r="AB2151" s="33">
        <v>0</v>
      </c>
      <c r="AC2151" s="33"/>
      <c r="AD2151" s="33"/>
      <c r="AE2151" s="33">
        <v>1</v>
      </c>
      <c r="AF2151" s="33">
        <v>1</v>
      </c>
      <c r="AG2151" s="33">
        <v>3</v>
      </c>
      <c r="AH2151" s="33">
        <v>0</v>
      </c>
      <c r="AI2151" s="33"/>
      <c r="AJ2151" s="33"/>
      <c r="AK2151" s="33">
        <v>0</v>
      </c>
      <c r="AL2151" s="33"/>
      <c r="AM2151" s="33">
        <v>0</v>
      </c>
      <c r="AN2151" s="33"/>
      <c r="AO2151" s="33"/>
      <c r="AP2151" s="33">
        <v>2</v>
      </c>
      <c r="AQ2151" s="33">
        <v>2</v>
      </c>
      <c r="AR2151" s="33">
        <v>15</v>
      </c>
      <c r="AS2151" s="33">
        <v>0</v>
      </c>
      <c r="AT2151" s="33"/>
      <c r="AU2151" s="33"/>
      <c r="AV2151" s="33">
        <v>0</v>
      </c>
      <c r="AW2151" s="33">
        <v>0</v>
      </c>
      <c r="AX2151" s="33">
        <v>0</v>
      </c>
      <c r="AY2151" s="33"/>
      <c r="AZ2151" s="33"/>
    </row>
    <row r="2152" spans="1:52" x14ac:dyDescent="0.25">
      <c r="A2152" s="6">
        <f t="shared" si="67"/>
        <v>2148</v>
      </c>
      <c r="B2152" s="6"/>
      <c r="C2152" s="6" t="s">
        <v>5153</v>
      </c>
      <c r="D2152" s="6" t="s">
        <v>5127</v>
      </c>
      <c r="E2152" s="6"/>
      <c r="F2152" s="6" t="s">
        <v>99</v>
      </c>
      <c r="G2152" s="6"/>
      <c r="H2152" s="6" t="s">
        <v>2855</v>
      </c>
      <c r="I2152" s="6" t="str">
        <f t="shared" si="66"/>
        <v>MT002148</v>
      </c>
      <c r="J2152" s="6" t="s">
        <v>2972</v>
      </c>
      <c r="K2152" s="10"/>
      <c r="L2152" s="6" t="s">
        <v>4349</v>
      </c>
      <c r="M2152" s="6"/>
      <c r="N2152" s="6" t="s">
        <v>5061</v>
      </c>
      <c r="O2152" s="6" t="s">
        <v>270</v>
      </c>
      <c r="P2152" s="6"/>
      <c r="Q2152" s="6"/>
      <c r="R2152" s="6" t="s">
        <v>91</v>
      </c>
      <c r="S2152" s="10">
        <v>6</v>
      </c>
      <c r="T2152" s="33">
        <v>1</v>
      </c>
      <c r="U2152" s="33">
        <v>1</v>
      </c>
      <c r="V2152" s="33">
        <v>1</v>
      </c>
      <c r="W2152" s="33">
        <v>0</v>
      </c>
      <c r="X2152" s="33"/>
      <c r="Y2152" s="33"/>
      <c r="Z2152" s="33">
        <v>0</v>
      </c>
      <c r="AA2152" s="33">
        <v>0</v>
      </c>
      <c r="AB2152" s="33">
        <v>0</v>
      </c>
      <c r="AC2152" s="33"/>
      <c r="AD2152" s="33"/>
      <c r="AE2152" s="33">
        <v>1</v>
      </c>
      <c r="AF2152" s="33">
        <v>1</v>
      </c>
      <c r="AG2152" s="33">
        <v>3</v>
      </c>
      <c r="AH2152" s="33">
        <v>0</v>
      </c>
      <c r="AI2152" s="33"/>
      <c r="AJ2152" s="33"/>
      <c r="AK2152" s="33">
        <v>0</v>
      </c>
      <c r="AL2152" s="33"/>
      <c r="AM2152" s="33">
        <v>0</v>
      </c>
      <c r="AN2152" s="33"/>
      <c r="AO2152" s="33"/>
      <c r="AP2152" s="33">
        <v>2</v>
      </c>
      <c r="AQ2152" s="33">
        <v>2</v>
      </c>
      <c r="AR2152" s="33">
        <v>15</v>
      </c>
      <c r="AS2152" s="33">
        <v>0</v>
      </c>
      <c r="AT2152" s="33"/>
      <c r="AU2152" s="33"/>
      <c r="AV2152" s="33">
        <v>0</v>
      </c>
      <c r="AW2152" s="33">
        <v>0</v>
      </c>
      <c r="AX2152" s="33">
        <v>0</v>
      </c>
      <c r="AY2152" s="33"/>
      <c r="AZ2152" s="33"/>
    </row>
    <row r="2153" spans="1:52" x14ac:dyDescent="0.25">
      <c r="A2153" s="6">
        <f t="shared" si="67"/>
        <v>2149</v>
      </c>
      <c r="B2153" s="6"/>
      <c r="C2153" s="6" t="s">
        <v>5153</v>
      </c>
      <c r="D2153" s="6" t="s">
        <v>5127</v>
      </c>
      <c r="E2153" s="6"/>
      <c r="F2153" s="6" t="s">
        <v>99</v>
      </c>
      <c r="G2153" s="6"/>
      <c r="H2153" s="6" t="s">
        <v>2855</v>
      </c>
      <c r="I2153" s="6" t="str">
        <f t="shared" si="66"/>
        <v>MT002149</v>
      </c>
      <c r="J2153" s="6" t="s">
        <v>2973</v>
      </c>
      <c r="K2153" s="10"/>
      <c r="L2153" s="6" t="s">
        <v>4350</v>
      </c>
      <c r="M2153" s="6"/>
      <c r="N2153" s="6" t="s">
        <v>5059</v>
      </c>
      <c r="O2153" s="6" t="s">
        <v>283</v>
      </c>
      <c r="P2153" s="6"/>
      <c r="Q2153" s="6"/>
      <c r="R2153" s="6" t="s">
        <v>91</v>
      </c>
      <c r="S2153" s="10">
        <v>7</v>
      </c>
      <c r="T2153" s="33">
        <v>1</v>
      </c>
      <c r="U2153" s="33">
        <v>1</v>
      </c>
      <c r="V2153" s="33">
        <v>1</v>
      </c>
      <c r="W2153" s="33">
        <v>0</v>
      </c>
      <c r="X2153" s="33"/>
      <c r="Y2153" s="33"/>
      <c r="Z2153" s="33">
        <v>0</v>
      </c>
      <c r="AA2153" s="33">
        <v>0</v>
      </c>
      <c r="AB2153" s="33">
        <v>0</v>
      </c>
      <c r="AC2153" s="33"/>
      <c r="AD2153" s="33"/>
      <c r="AE2153" s="33">
        <v>1</v>
      </c>
      <c r="AF2153" s="33">
        <v>1</v>
      </c>
      <c r="AG2153" s="33">
        <v>3</v>
      </c>
      <c r="AH2153" s="33">
        <v>0</v>
      </c>
      <c r="AI2153" s="33"/>
      <c r="AJ2153" s="33"/>
      <c r="AK2153" s="33">
        <v>0</v>
      </c>
      <c r="AL2153" s="33"/>
      <c r="AM2153" s="33">
        <v>0</v>
      </c>
      <c r="AN2153" s="33"/>
      <c r="AO2153" s="33"/>
      <c r="AP2153" s="33">
        <v>2</v>
      </c>
      <c r="AQ2153" s="33">
        <v>2</v>
      </c>
      <c r="AR2153" s="33">
        <v>15</v>
      </c>
      <c r="AS2153" s="33">
        <v>0</v>
      </c>
      <c r="AT2153" s="33"/>
      <c r="AU2153" s="33"/>
      <c r="AV2153" s="33">
        <v>0</v>
      </c>
      <c r="AW2153" s="33">
        <v>0</v>
      </c>
      <c r="AX2153" s="33">
        <v>0</v>
      </c>
      <c r="AY2153" s="33"/>
      <c r="AZ2153" s="33"/>
    </row>
    <row r="2154" spans="1:52" x14ac:dyDescent="0.25">
      <c r="A2154" s="6">
        <f t="shared" si="67"/>
        <v>2150</v>
      </c>
      <c r="B2154" s="6"/>
      <c r="C2154" s="6" t="s">
        <v>5153</v>
      </c>
      <c r="D2154" s="6" t="s">
        <v>5127</v>
      </c>
      <c r="E2154" s="6"/>
      <c r="F2154" s="6" t="s">
        <v>99</v>
      </c>
      <c r="G2154" s="6"/>
      <c r="H2154" s="6" t="s">
        <v>2855</v>
      </c>
      <c r="I2154" s="6" t="str">
        <f t="shared" si="66"/>
        <v>MT002150</v>
      </c>
      <c r="J2154" s="6" t="s">
        <v>2974</v>
      </c>
      <c r="K2154" s="10"/>
      <c r="L2154" s="6" t="s">
        <v>4351</v>
      </c>
      <c r="M2154" s="6"/>
      <c r="N2154" s="6" t="s">
        <v>5061</v>
      </c>
      <c r="O2154" s="6" t="s">
        <v>270</v>
      </c>
      <c r="P2154" s="6"/>
      <c r="Q2154" s="6"/>
      <c r="R2154" s="6" t="s">
        <v>91</v>
      </c>
      <c r="S2154" s="10">
        <v>6</v>
      </c>
      <c r="T2154" s="33">
        <v>1</v>
      </c>
      <c r="U2154" s="33">
        <v>1</v>
      </c>
      <c r="V2154" s="33">
        <v>1</v>
      </c>
      <c r="W2154" s="33">
        <v>0</v>
      </c>
      <c r="X2154" s="33"/>
      <c r="Y2154" s="33"/>
      <c r="Z2154" s="33">
        <v>0</v>
      </c>
      <c r="AA2154" s="33">
        <v>0</v>
      </c>
      <c r="AB2154" s="33">
        <v>0</v>
      </c>
      <c r="AC2154" s="33"/>
      <c r="AD2154" s="33"/>
      <c r="AE2154" s="33">
        <v>1</v>
      </c>
      <c r="AF2154" s="33">
        <v>1</v>
      </c>
      <c r="AG2154" s="33">
        <v>3</v>
      </c>
      <c r="AH2154" s="33">
        <v>0</v>
      </c>
      <c r="AI2154" s="33"/>
      <c r="AJ2154" s="33"/>
      <c r="AK2154" s="33">
        <v>0</v>
      </c>
      <c r="AL2154" s="33"/>
      <c r="AM2154" s="33">
        <v>0</v>
      </c>
      <c r="AN2154" s="33"/>
      <c r="AO2154" s="33"/>
      <c r="AP2154" s="33">
        <v>2</v>
      </c>
      <c r="AQ2154" s="33">
        <v>2</v>
      </c>
      <c r="AR2154" s="33">
        <v>15</v>
      </c>
      <c r="AS2154" s="33">
        <v>0</v>
      </c>
      <c r="AT2154" s="33"/>
      <c r="AU2154" s="33"/>
      <c r="AV2154" s="33">
        <v>0</v>
      </c>
      <c r="AW2154" s="33">
        <v>0</v>
      </c>
      <c r="AX2154" s="33">
        <v>0</v>
      </c>
      <c r="AY2154" s="33"/>
      <c r="AZ2154" s="33"/>
    </row>
    <row r="2155" spans="1:52" x14ac:dyDescent="0.25">
      <c r="A2155" s="6">
        <f t="shared" si="67"/>
        <v>2151</v>
      </c>
      <c r="B2155" s="6"/>
      <c r="C2155" s="6" t="s">
        <v>5153</v>
      </c>
      <c r="D2155" s="6" t="s">
        <v>5127</v>
      </c>
      <c r="E2155" s="6"/>
      <c r="F2155" s="6" t="s">
        <v>99</v>
      </c>
      <c r="G2155" s="6"/>
      <c r="H2155" s="6" t="s">
        <v>2855</v>
      </c>
      <c r="I2155" s="6" t="str">
        <f t="shared" si="66"/>
        <v>MT002151</v>
      </c>
      <c r="J2155" s="6" t="s">
        <v>2975</v>
      </c>
      <c r="K2155" s="10"/>
      <c r="L2155" s="6" t="s">
        <v>4352</v>
      </c>
      <c r="M2155" s="6"/>
      <c r="N2155" s="6" t="s">
        <v>5059</v>
      </c>
      <c r="O2155" s="6" t="s">
        <v>283</v>
      </c>
      <c r="P2155" s="6"/>
      <c r="Q2155" s="6"/>
      <c r="R2155" s="6" t="s">
        <v>91</v>
      </c>
      <c r="S2155" s="10">
        <v>7</v>
      </c>
      <c r="T2155" s="33">
        <v>1</v>
      </c>
      <c r="U2155" s="33">
        <v>1</v>
      </c>
      <c r="V2155" s="33">
        <v>1</v>
      </c>
      <c r="W2155" s="33">
        <v>0</v>
      </c>
      <c r="X2155" s="33"/>
      <c r="Y2155" s="33"/>
      <c r="Z2155" s="33">
        <v>0</v>
      </c>
      <c r="AA2155" s="33">
        <v>0</v>
      </c>
      <c r="AB2155" s="33">
        <v>0</v>
      </c>
      <c r="AC2155" s="33"/>
      <c r="AD2155" s="33"/>
      <c r="AE2155" s="33">
        <v>1</v>
      </c>
      <c r="AF2155" s="33">
        <v>1</v>
      </c>
      <c r="AG2155" s="33">
        <v>3</v>
      </c>
      <c r="AH2155" s="33">
        <v>0</v>
      </c>
      <c r="AI2155" s="33"/>
      <c r="AJ2155" s="33"/>
      <c r="AK2155" s="33">
        <v>0</v>
      </c>
      <c r="AL2155" s="33"/>
      <c r="AM2155" s="33">
        <v>0</v>
      </c>
      <c r="AN2155" s="33"/>
      <c r="AO2155" s="33"/>
      <c r="AP2155" s="33">
        <v>2</v>
      </c>
      <c r="AQ2155" s="33">
        <v>2</v>
      </c>
      <c r="AR2155" s="33">
        <v>15</v>
      </c>
      <c r="AS2155" s="33">
        <v>0</v>
      </c>
      <c r="AT2155" s="33"/>
      <c r="AU2155" s="33"/>
      <c r="AV2155" s="33">
        <v>0</v>
      </c>
      <c r="AW2155" s="33">
        <v>0</v>
      </c>
      <c r="AX2155" s="33">
        <v>0</v>
      </c>
      <c r="AY2155" s="33"/>
      <c r="AZ2155" s="33"/>
    </row>
    <row r="2156" spans="1:52" x14ac:dyDescent="0.25">
      <c r="A2156" s="6">
        <f t="shared" si="67"/>
        <v>2152</v>
      </c>
      <c r="B2156" s="6"/>
      <c r="C2156" s="6" t="s">
        <v>5153</v>
      </c>
      <c r="D2156" s="6" t="s">
        <v>5127</v>
      </c>
      <c r="E2156" s="6"/>
      <c r="F2156" s="6" t="s">
        <v>99</v>
      </c>
      <c r="G2156" s="6"/>
      <c r="H2156" s="6" t="s">
        <v>2855</v>
      </c>
      <c r="I2156" s="6" t="str">
        <f t="shared" si="66"/>
        <v>MT002152</v>
      </c>
      <c r="J2156" s="6" t="s">
        <v>2976</v>
      </c>
      <c r="K2156" s="10"/>
      <c r="L2156" s="6" t="s">
        <v>4353</v>
      </c>
      <c r="M2156" s="6"/>
      <c r="N2156" s="6" t="s">
        <v>5059</v>
      </c>
      <c r="O2156" s="6" t="s">
        <v>283</v>
      </c>
      <c r="P2156" s="6"/>
      <c r="Q2156" s="6"/>
      <c r="R2156" s="6" t="s">
        <v>91</v>
      </c>
      <c r="S2156" s="10">
        <v>7</v>
      </c>
      <c r="T2156" s="33">
        <v>1</v>
      </c>
      <c r="U2156" s="33">
        <v>1</v>
      </c>
      <c r="V2156" s="33">
        <v>1</v>
      </c>
      <c r="W2156" s="33">
        <v>0</v>
      </c>
      <c r="X2156" s="33"/>
      <c r="Y2156" s="33"/>
      <c r="Z2156" s="33">
        <v>0</v>
      </c>
      <c r="AA2156" s="33">
        <v>0</v>
      </c>
      <c r="AB2156" s="33">
        <v>0</v>
      </c>
      <c r="AC2156" s="33"/>
      <c r="AD2156" s="33"/>
      <c r="AE2156" s="33">
        <v>1</v>
      </c>
      <c r="AF2156" s="33">
        <v>1</v>
      </c>
      <c r="AG2156" s="33">
        <v>3</v>
      </c>
      <c r="AH2156" s="33">
        <v>0</v>
      </c>
      <c r="AI2156" s="33"/>
      <c r="AJ2156" s="33"/>
      <c r="AK2156" s="33">
        <v>0</v>
      </c>
      <c r="AL2156" s="33"/>
      <c r="AM2156" s="33">
        <v>0</v>
      </c>
      <c r="AN2156" s="33"/>
      <c r="AO2156" s="33"/>
      <c r="AP2156" s="33">
        <v>2</v>
      </c>
      <c r="AQ2156" s="33">
        <v>2</v>
      </c>
      <c r="AR2156" s="33">
        <v>15</v>
      </c>
      <c r="AS2156" s="33">
        <v>0</v>
      </c>
      <c r="AT2156" s="33"/>
      <c r="AU2156" s="33"/>
      <c r="AV2156" s="33">
        <v>0</v>
      </c>
      <c r="AW2156" s="33">
        <v>0</v>
      </c>
      <c r="AX2156" s="33">
        <v>0</v>
      </c>
      <c r="AY2156" s="33"/>
      <c r="AZ2156" s="33"/>
    </row>
    <row r="2157" spans="1:52" x14ac:dyDescent="0.25">
      <c r="A2157" s="6">
        <f t="shared" si="67"/>
        <v>2153</v>
      </c>
      <c r="B2157" s="6"/>
      <c r="C2157" s="6" t="s">
        <v>5153</v>
      </c>
      <c r="D2157" s="6" t="s">
        <v>5127</v>
      </c>
      <c r="E2157" s="6"/>
      <c r="F2157" s="6" t="s">
        <v>99</v>
      </c>
      <c r="G2157" s="6"/>
      <c r="H2157" s="6" t="s">
        <v>2855</v>
      </c>
      <c r="I2157" s="6" t="str">
        <f t="shared" si="66"/>
        <v>MT002153</v>
      </c>
      <c r="J2157" s="6" t="s">
        <v>2977</v>
      </c>
      <c r="K2157" s="10"/>
      <c r="L2157" s="6" t="s">
        <v>4354</v>
      </c>
      <c r="M2157" s="6"/>
      <c r="N2157" s="6" t="s">
        <v>5061</v>
      </c>
      <c r="O2157" s="6" t="s">
        <v>270</v>
      </c>
      <c r="P2157" s="6"/>
      <c r="Q2157" s="6"/>
      <c r="R2157" s="6" t="s">
        <v>91</v>
      </c>
      <c r="S2157" s="10">
        <v>6</v>
      </c>
      <c r="T2157" s="33">
        <v>1</v>
      </c>
      <c r="U2157" s="33">
        <v>1</v>
      </c>
      <c r="V2157" s="33">
        <v>1</v>
      </c>
      <c r="W2157" s="33">
        <v>0</v>
      </c>
      <c r="X2157" s="33"/>
      <c r="Y2157" s="33"/>
      <c r="Z2157" s="33">
        <v>0</v>
      </c>
      <c r="AA2157" s="33">
        <v>0</v>
      </c>
      <c r="AB2157" s="33">
        <v>0</v>
      </c>
      <c r="AC2157" s="33"/>
      <c r="AD2157" s="33"/>
      <c r="AE2157" s="33">
        <v>1</v>
      </c>
      <c r="AF2157" s="33">
        <v>1</v>
      </c>
      <c r="AG2157" s="33">
        <v>3</v>
      </c>
      <c r="AH2157" s="33">
        <v>0</v>
      </c>
      <c r="AI2157" s="33"/>
      <c r="AJ2157" s="33"/>
      <c r="AK2157" s="33">
        <v>0</v>
      </c>
      <c r="AL2157" s="33"/>
      <c r="AM2157" s="33">
        <v>0</v>
      </c>
      <c r="AN2157" s="33"/>
      <c r="AO2157" s="33"/>
      <c r="AP2157" s="33">
        <v>2</v>
      </c>
      <c r="AQ2157" s="33">
        <v>2</v>
      </c>
      <c r="AR2157" s="33">
        <v>15</v>
      </c>
      <c r="AS2157" s="33">
        <v>0</v>
      </c>
      <c r="AT2157" s="33"/>
      <c r="AU2157" s="33"/>
      <c r="AV2157" s="33">
        <v>0</v>
      </c>
      <c r="AW2157" s="33">
        <v>0</v>
      </c>
      <c r="AX2157" s="33">
        <v>0</v>
      </c>
      <c r="AY2157" s="33"/>
      <c r="AZ2157" s="33"/>
    </row>
    <row r="2158" spans="1:52" x14ac:dyDescent="0.25">
      <c r="A2158" s="6">
        <f t="shared" si="67"/>
        <v>2154</v>
      </c>
      <c r="B2158" s="6"/>
      <c r="C2158" s="6" t="s">
        <v>5153</v>
      </c>
      <c r="D2158" s="6" t="s">
        <v>5127</v>
      </c>
      <c r="E2158" s="6"/>
      <c r="F2158" s="6" t="s">
        <v>99</v>
      </c>
      <c r="G2158" s="6"/>
      <c r="H2158" s="6" t="s">
        <v>2855</v>
      </c>
      <c r="I2158" s="6" t="str">
        <f t="shared" si="66"/>
        <v>MT002154</v>
      </c>
      <c r="J2158" s="6" t="s">
        <v>2978</v>
      </c>
      <c r="K2158" s="10"/>
      <c r="L2158" s="6" t="s">
        <v>4355</v>
      </c>
      <c r="M2158" s="6"/>
      <c r="N2158" s="6" t="s">
        <v>5057</v>
      </c>
      <c r="O2158" s="6" t="s">
        <v>5049</v>
      </c>
      <c r="P2158" s="6"/>
      <c r="Q2158" s="6"/>
      <c r="R2158" s="6"/>
      <c r="S2158" s="10">
        <v>5</v>
      </c>
      <c r="T2158" s="33">
        <v>1</v>
      </c>
      <c r="U2158" s="33">
        <v>1</v>
      </c>
      <c r="V2158" s="33">
        <v>1</v>
      </c>
      <c r="W2158" s="33">
        <v>0</v>
      </c>
      <c r="X2158" s="33"/>
      <c r="Y2158" s="33"/>
      <c r="Z2158" s="33">
        <v>0</v>
      </c>
      <c r="AA2158" s="33">
        <v>0</v>
      </c>
      <c r="AB2158" s="33">
        <v>0</v>
      </c>
      <c r="AC2158" s="33"/>
      <c r="AD2158" s="33"/>
      <c r="AE2158" s="33">
        <v>1</v>
      </c>
      <c r="AF2158" s="33">
        <v>1</v>
      </c>
      <c r="AG2158" s="33">
        <v>3</v>
      </c>
      <c r="AH2158" s="33">
        <v>0</v>
      </c>
      <c r="AI2158" s="33"/>
      <c r="AJ2158" s="33"/>
      <c r="AK2158" s="33">
        <v>0</v>
      </c>
      <c r="AL2158" s="33"/>
      <c r="AM2158" s="33">
        <v>0</v>
      </c>
      <c r="AN2158" s="33"/>
      <c r="AO2158" s="33"/>
      <c r="AP2158" s="33">
        <v>2</v>
      </c>
      <c r="AQ2158" s="33">
        <v>2</v>
      </c>
      <c r="AR2158" s="33">
        <v>15</v>
      </c>
      <c r="AS2158" s="33">
        <v>0</v>
      </c>
      <c r="AT2158" s="33"/>
      <c r="AU2158" s="33"/>
      <c r="AV2158" s="33">
        <v>0</v>
      </c>
      <c r="AW2158" s="33">
        <v>0</v>
      </c>
      <c r="AX2158" s="33">
        <v>0</v>
      </c>
      <c r="AY2158" s="33"/>
      <c r="AZ2158" s="33"/>
    </row>
    <row r="2159" spans="1:52" x14ac:dyDescent="0.25">
      <c r="A2159" s="6">
        <f t="shared" si="67"/>
        <v>2155</v>
      </c>
      <c r="B2159" s="6"/>
      <c r="C2159" s="6" t="s">
        <v>5153</v>
      </c>
      <c r="D2159" s="6" t="s">
        <v>5127</v>
      </c>
      <c r="E2159" s="6"/>
      <c r="F2159" s="6" t="s">
        <v>99</v>
      </c>
      <c r="G2159" s="6"/>
      <c r="H2159" s="6" t="s">
        <v>2855</v>
      </c>
      <c r="I2159" s="6" t="str">
        <f t="shared" si="66"/>
        <v>MT002155</v>
      </c>
      <c r="J2159" s="6" t="s">
        <v>2979</v>
      </c>
      <c r="K2159" s="10"/>
      <c r="L2159" s="6" t="s">
        <v>4356</v>
      </c>
      <c r="M2159" s="6"/>
      <c r="N2159" s="6" t="s">
        <v>5057</v>
      </c>
      <c r="O2159" s="6" t="s">
        <v>5049</v>
      </c>
      <c r="P2159" s="6"/>
      <c r="Q2159" s="6"/>
      <c r="R2159" s="6"/>
      <c r="S2159" s="10">
        <v>5</v>
      </c>
      <c r="T2159" s="33">
        <v>1</v>
      </c>
      <c r="U2159" s="33">
        <v>1</v>
      </c>
      <c r="V2159" s="33">
        <v>1</v>
      </c>
      <c r="W2159" s="33">
        <v>0</v>
      </c>
      <c r="X2159" s="33"/>
      <c r="Y2159" s="33"/>
      <c r="Z2159" s="33">
        <v>0</v>
      </c>
      <c r="AA2159" s="33">
        <v>0</v>
      </c>
      <c r="AB2159" s="33">
        <v>0</v>
      </c>
      <c r="AC2159" s="33"/>
      <c r="AD2159" s="33"/>
      <c r="AE2159" s="33">
        <v>1</v>
      </c>
      <c r="AF2159" s="33">
        <v>1</v>
      </c>
      <c r="AG2159" s="33">
        <v>3</v>
      </c>
      <c r="AH2159" s="33">
        <v>0</v>
      </c>
      <c r="AI2159" s="33"/>
      <c r="AJ2159" s="33"/>
      <c r="AK2159" s="33">
        <v>0</v>
      </c>
      <c r="AL2159" s="33"/>
      <c r="AM2159" s="33">
        <v>0</v>
      </c>
      <c r="AN2159" s="33"/>
      <c r="AO2159" s="33"/>
      <c r="AP2159" s="33">
        <v>2</v>
      </c>
      <c r="AQ2159" s="33">
        <v>2</v>
      </c>
      <c r="AR2159" s="33">
        <v>15</v>
      </c>
      <c r="AS2159" s="33">
        <v>0</v>
      </c>
      <c r="AT2159" s="33"/>
      <c r="AU2159" s="33"/>
      <c r="AV2159" s="33">
        <v>0</v>
      </c>
      <c r="AW2159" s="33">
        <v>0</v>
      </c>
      <c r="AX2159" s="33">
        <v>0</v>
      </c>
      <c r="AY2159" s="33"/>
      <c r="AZ2159" s="33"/>
    </row>
    <row r="2160" spans="1:52" x14ac:dyDescent="0.25">
      <c r="A2160" s="6">
        <f t="shared" si="67"/>
        <v>2156</v>
      </c>
      <c r="B2160" s="6"/>
      <c r="C2160" s="6" t="s">
        <v>5153</v>
      </c>
      <c r="D2160" s="6" t="s">
        <v>5127</v>
      </c>
      <c r="E2160" s="6"/>
      <c r="F2160" s="6" t="s">
        <v>99</v>
      </c>
      <c r="G2160" s="6"/>
      <c r="H2160" s="6" t="s">
        <v>2855</v>
      </c>
      <c r="I2160" s="6" t="str">
        <f t="shared" si="66"/>
        <v>MT002156</v>
      </c>
      <c r="J2160" s="6" t="s">
        <v>2980</v>
      </c>
      <c r="K2160" s="10"/>
      <c r="L2160" s="6" t="s">
        <v>4357</v>
      </c>
      <c r="M2160" s="6"/>
      <c r="N2160" s="6" t="s">
        <v>5061</v>
      </c>
      <c r="O2160" s="6" t="s">
        <v>270</v>
      </c>
      <c r="P2160" s="6"/>
      <c r="Q2160" s="6"/>
      <c r="R2160" s="6" t="s">
        <v>91</v>
      </c>
      <c r="S2160" s="10">
        <v>6</v>
      </c>
      <c r="T2160" s="33">
        <v>1</v>
      </c>
      <c r="U2160" s="33">
        <v>1</v>
      </c>
      <c r="V2160" s="33">
        <v>1</v>
      </c>
      <c r="W2160" s="33">
        <v>0</v>
      </c>
      <c r="X2160" s="33"/>
      <c r="Y2160" s="33"/>
      <c r="Z2160" s="33">
        <v>0</v>
      </c>
      <c r="AA2160" s="33">
        <v>0</v>
      </c>
      <c r="AB2160" s="33">
        <v>0</v>
      </c>
      <c r="AC2160" s="33"/>
      <c r="AD2160" s="33"/>
      <c r="AE2160" s="33">
        <v>1</v>
      </c>
      <c r="AF2160" s="33">
        <v>1</v>
      </c>
      <c r="AG2160" s="33">
        <v>3</v>
      </c>
      <c r="AH2160" s="33">
        <v>0</v>
      </c>
      <c r="AI2160" s="33"/>
      <c r="AJ2160" s="33"/>
      <c r="AK2160" s="33">
        <v>0</v>
      </c>
      <c r="AL2160" s="33"/>
      <c r="AM2160" s="33">
        <v>0</v>
      </c>
      <c r="AN2160" s="33"/>
      <c r="AO2160" s="33"/>
      <c r="AP2160" s="33">
        <v>2</v>
      </c>
      <c r="AQ2160" s="33">
        <v>2</v>
      </c>
      <c r="AR2160" s="33">
        <v>15</v>
      </c>
      <c r="AS2160" s="33">
        <v>0</v>
      </c>
      <c r="AT2160" s="33"/>
      <c r="AU2160" s="33"/>
      <c r="AV2160" s="33">
        <v>0</v>
      </c>
      <c r="AW2160" s="33">
        <v>0</v>
      </c>
      <c r="AX2160" s="33">
        <v>0</v>
      </c>
      <c r="AY2160" s="33"/>
      <c r="AZ2160" s="33"/>
    </row>
    <row r="2161" spans="1:52" x14ac:dyDescent="0.25">
      <c r="A2161" s="6">
        <f t="shared" si="67"/>
        <v>2157</v>
      </c>
      <c r="B2161" s="6"/>
      <c r="C2161" s="6" t="s">
        <v>5153</v>
      </c>
      <c r="D2161" s="6" t="s">
        <v>5127</v>
      </c>
      <c r="E2161" s="6"/>
      <c r="F2161" s="6" t="s">
        <v>99</v>
      </c>
      <c r="G2161" s="6"/>
      <c r="H2161" s="6" t="s">
        <v>2855</v>
      </c>
      <c r="I2161" s="6" t="str">
        <f t="shared" si="66"/>
        <v>MT002157</v>
      </c>
      <c r="J2161" s="6" t="s">
        <v>2981</v>
      </c>
      <c r="K2161" s="10"/>
      <c r="L2161" s="6" t="s">
        <v>4358</v>
      </c>
      <c r="M2161" s="6"/>
      <c r="N2161" s="6"/>
      <c r="O2161" s="6"/>
      <c r="P2161" s="6"/>
      <c r="Q2161" s="6"/>
      <c r="R2161" s="6" t="s">
        <v>91</v>
      </c>
      <c r="S2161" s="10">
        <v>4</v>
      </c>
      <c r="T2161" s="33">
        <v>1</v>
      </c>
      <c r="U2161" s="33">
        <v>1</v>
      </c>
      <c r="V2161" s="33">
        <v>1</v>
      </c>
      <c r="W2161" s="33">
        <v>0</v>
      </c>
      <c r="X2161" s="33"/>
      <c r="Y2161" s="33"/>
      <c r="Z2161" s="33">
        <v>0</v>
      </c>
      <c r="AA2161" s="33">
        <v>0</v>
      </c>
      <c r="AB2161" s="33">
        <v>0</v>
      </c>
      <c r="AC2161" s="33"/>
      <c r="AD2161" s="33"/>
      <c r="AE2161" s="33">
        <v>1</v>
      </c>
      <c r="AF2161" s="33">
        <v>1</v>
      </c>
      <c r="AG2161" s="33">
        <v>3</v>
      </c>
      <c r="AH2161" s="33">
        <v>0</v>
      </c>
      <c r="AI2161" s="33"/>
      <c r="AJ2161" s="33"/>
      <c r="AK2161" s="33">
        <v>0</v>
      </c>
      <c r="AL2161" s="33"/>
      <c r="AM2161" s="33">
        <v>0</v>
      </c>
      <c r="AN2161" s="33"/>
      <c r="AO2161" s="33"/>
      <c r="AP2161" s="33">
        <v>2</v>
      </c>
      <c r="AQ2161" s="33">
        <v>2</v>
      </c>
      <c r="AR2161" s="33">
        <v>15</v>
      </c>
      <c r="AS2161" s="33">
        <v>0</v>
      </c>
      <c r="AT2161" s="33"/>
      <c r="AU2161" s="33"/>
      <c r="AV2161" s="33">
        <v>0</v>
      </c>
      <c r="AW2161" s="33">
        <v>0</v>
      </c>
      <c r="AX2161" s="33">
        <v>0</v>
      </c>
      <c r="AY2161" s="33"/>
      <c r="AZ2161" s="33"/>
    </row>
    <row r="2162" spans="1:52" x14ac:dyDescent="0.25">
      <c r="A2162" s="6">
        <f t="shared" si="67"/>
        <v>2158</v>
      </c>
      <c r="B2162" s="6"/>
      <c r="C2162" s="6" t="s">
        <v>5153</v>
      </c>
      <c r="D2162" s="6" t="s">
        <v>5127</v>
      </c>
      <c r="E2162" s="6"/>
      <c r="F2162" s="6" t="s">
        <v>99</v>
      </c>
      <c r="G2162" s="6"/>
      <c r="H2162" s="6" t="s">
        <v>2855</v>
      </c>
      <c r="I2162" s="6" t="str">
        <f t="shared" si="66"/>
        <v>MT002158</v>
      </c>
      <c r="J2162" s="6" t="s">
        <v>2982</v>
      </c>
      <c r="K2162" s="10"/>
      <c r="L2162" s="6" t="s">
        <v>4359</v>
      </c>
      <c r="M2162" s="6"/>
      <c r="N2162" s="6"/>
      <c r="O2162" s="6"/>
      <c r="P2162" s="6"/>
      <c r="Q2162" s="6"/>
      <c r="R2162" s="6" t="s">
        <v>91</v>
      </c>
      <c r="S2162" s="10">
        <v>4</v>
      </c>
      <c r="T2162" s="33">
        <v>1</v>
      </c>
      <c r="U2162" s="33">
        <v>1</v>
      </c>
      <c r="V2162" s="33">
        <v>1</v>
      </c>
      <c r="W2162" s="33">
        <v>0</v>
      </c>
      <c r="X2162" s="33"/>
      <c r="Y2162" s="33"/>
      <c r="Z2162" s="33">
        <v>0</v>
      </c>
      <c r="AA2162" s="33">
        <v>0</v>
      </c>
      <c r="AB2162" s="33">
        <v>0</v>
      </c>
      <c r="AC2162" s="33"/>
      <c r="AD2162" s="33"/>
      <c r="AE2162" s="33">
        <v>1</v>
      </c>
      <c r="AF2162" s="33">
        <v>1</v>
      </c>
      <c r="AG2162" s="33">
        <v>3</v>
      </c>
      <c r="AH2162" s="33">
        <v>0</v>
      </c>
      <c r="AI2162" s="33"/>
      <c r="AJ2162" s="33"/>
      <c r="AK2162" s="33">
        <v>0</v>
      </c>
      <c r="AL2162" s="33"/>
      <c r="AM2162" s="33">
        <v>0</v>
      </c>
      <c r="AN2162" s="33"/>
      <c r="AO2162" s="33"/>
      <c r="AP2162" s="33">
        <v>2</v>
      </c>
      <c r="AQ2162" s="33">
        <v>2</v>
      </c>
      <c r="AR2162" s="33">
        <v>15</v>
      </c>
      <c r="AS2162" s="33">
        <v>0</v>
      </c>
      <c r="AT2162" s="33"/>
      <c r="AU2162" s="33"/>
      <c r="AV2162" s="33">
        <v>0</v>
      </c>
      <c r="AW2162" s="33">
        <v>0</v>
      </c>
      <c r="AX2162" s="33">
        <v>0</v>
      </c>
      <c r="AY2162" s="33"/>
      <c r="AZ2162" s="33"/>
    </row>
    <row r="2163" spans="1:52" x14ac:dyDescent="0.25">
      <c r="A2163" s="6">
        <f t="shared" si="67"/>
        <v>2159</v>
      </c>
      <c r="B2163" s="6"/>
      <c r="C2163" s="6" t="s">
        <v>5153</v>
      </c>
      <c r="D2163" s="6" t="s">
        <v>5127</v>
      </c>
      <c r="E2163" s="6"/>
      <c r="F2163" s="6" t="s">
        <v>99</v>
      </c>
      <c r="G2163" s="6"/>
      <c r="H2163" s="6" t="s">
        <v>2855</v>
      </c>
      <c r="I2163" s="6" t="str">
        <f t="shared" si="66"/>
        <v>MT002159</v>
      </c>
      <c r="J2163" s="6" t="s">
        <v>2983</v>
      </c>
      <c r="K2163" s="10"/>
      <c r="L2163" s="6" t="s">
        <v>4360</v>
      </c>
      <c r="M2163" s="6"/>
      <c r="N2163" s="6" t="s">
        <v>5061</v>
      </c>
      <c r="O2163" s="6" t="s">
        <v>5067</v>
      </c>
      <c r="P2163" s="6"/>
      <c r="Q2163" s="6"/>
      <c r="R2163" s="6" t="s">
        <v>91</v>
      </c>
      <c r="S2163" s="10">
        <v>6</v>
      </c>
      <c r="T2163" s="33">
        <v>1</v>
      </c>
      <c r="U2163" s="33">
        <v>1</v>
      </c>
      <c r="V2163" s="33">
        <v>1</v>
      </c>
      <c r="W2163" s="33">
        <v>0</v>
      </c>
      <c r="X2163" s="33"/>
      <c r="Y2163" s="33"/>
      <c r="Z2163" s="33">
        <v>0</v>
      </c>
      <c r="AA2163" s="33">
        <v>0</v>
      </c>
      <c r="AB2163" s="33">
        <v>0</v>
      </c>
      <c r="AC2163" s="33"/>
      <c r="AD2163" s="33"/>
      <c r="AE2163" s="33">
        <v>1</v>
      </c>
      <c r="AF2163" s="33">
        <v>1</v>
      </c>
      <c r="AG2163" s="33">
        <v>3</v>
      </c>
      <c r="AH2163" s="33">
        <v>0</v>
      </c>
      <c r="AI2163" s="33"/>
      <c r="AJ2163" s="33"/>
      <c r="AK2163" s="33">
        <v>0</v>
      </c>
      <c r="AL2163" s="33"/>
      <c r="AM2163" s="33">
        <v>0</v>
      </c>
      <c r="AN2163" s="33"/>
      <c r="AO2163" s="33"/>
      <c r="AP2163" s="33">
        <v>2</v>
      </c>
      <c r="AQ2163" s="33">
        <v>2</v>
      </c>
      <c r="AR2163" s="33">
        <v>15</v>
      </c>
      <c r="AS2163" s="33">
        <v>0</v>
      </c>
      <c r="AT2163" s="33"/>
      <c r="AU2163" s="33"/>
      <c r="AV2163" s="33">
        <v>0</v>
      </c>
      <c r="AW2163" s="33">
        <v>0</v>
      </c>
      <c r="AX2163" s="33">
        <v>0</v>
      </c>
      <c r="AY2163" s="33"/>
      <c r="AZ2163" s="33"/>
    </row>
    <row r="2164" spans="1:52" x14ac:dyDescent="0.25">
      <c r="A2164" s="6">
        <f t="shared" si="67"/>
        <v>2160</v>
      </c>
      <c r="B2164" s="6"/>
      <c r="C2164" s="6" t="s">
        <v>5153</v>
      </c>
      <c r="D2164" s="6" t="s">
        <v>5127</v>
      </c>
      <c r="E2164" s="6"/>
      <c r="F2164" s="6" t="s">
        <v>99</v>
      </c>
      <c r="G2164" s="6"/>
      <c r="H2164" s="6" t="s">
        <v>2855</v>
      </c>
      <c r="I2164" s="6" t="str">
        <f t="shared" si="66"/>
        <v>MT002160</v>
      </c>
      <c r="J2164" s="6" t="s">
        <v>2984</v>
      </c>
      <c r="K2164" s="10"/>
      <c r="L2164" s="6" t="s">
        <v>4361</v>
      </c>
      <c r="M2164" s="6"/>
      <c r="N2164" s="6" t="s">
        <v>5059</v>
      </c>
      <c r="O2164" s="6" t="s">
        <v>283</v>
      </c>
      <c r="P2164" s="6"/>
      <c r="Q2164" s="6"/>
      <c r="R2164" s="6" t="s">
        <v>91</v>
      </c>
      <c r="S2164" s="10">
        <v>7</v>
      </c>
      <c r="T2164" s="33">
        <v>1</v>
      </c>
      <c r="U2164" s="33">
        <v>1</v>
      </c>
      <c r="V2164" s="33">
        <v>1</v>
      </c>
      <c r="W2164" s="33">
        <v>0</v>
      </c>
      <c r="X2164" s="33"/>
      <c r="Y2164" s="33"/>
      <c r="Z2164" s="33">
        <v>0</v>
      </c>
      <c r="AA2164" s="33">
        <v>0</v>
      </c>
      <c r="AB2164" s="33">
        <v>0</v>
      </c>
      <c r="AC2164" s="33"/>
      <c r="AD2164" s="33"/>
      <c r="AE2164" s="33">
        <v>1</v>
      </c>
      <c r="AF2164" s="33">
        <v>1</v>
      </c>
      <c r="AG2164" s="33">
        <v>3</v>
      </c>
      <c r="AH2164" s="33">
        <v>0</v>
      </c>
      <c r="AI2164" s="33"/>
      <c r="AJ2164" s="33"/>
      <c r="AK2164" s="33">
        <v>0</v>
      </c>
      <c r="AL2164" s="33"/>
      <c r="AM2164" s="33">
        <v>0</v>
      </c>
      <c r="AN2164" s="33"/>
      <c r="AO2164" s="33"/>
      <c r="AP2164" s="33">
        <v>2</v>
      </c>
      <c r="AQ2164" s="33">
        <v>2</v>
      </c>
      <c r="AR2164" s="33">
        <v>15</v>
      </c>
      <c r="AS2164" s="33">
        <v>0</v>
      </c>
      <c r="AT2164" s="33"/>
      <c r="AU2164" s="33"/>
      <c r="AV2164" s="33">
        <v>0</v>
      </c>
      <c r="AW2164" s="33">
        <v>0</v>
      </c>
      <c r="AX2164" s="33">
        <v>0</v>
      </c>
      <c r="AY2164" s="33"/>
      <c r="AZ2164" s="33"/>
    </row>
    <row r="2165" spans="1:52" x14ac:dyDescent="0.25">
      <c r="A2165" s="6">
        <f t="shared" si="67"/>
        <v>2161</v>
      </c>
      <c r="B2165" s="6"/>
      <c r="C2165" s="6" t="s">
        <v>5153</v>
      </c>
      <c r="D2165" s="6" t="s">
        <v>5127</v>
      </c>
      <c r="E2165" s="6"/>
      <c r="F2165" s="6" t="s">
        <v>99</v>
      </c>
      <c r="G2165" s="6"/>
      <c r="H2165" s="6" t="s">
        <v>2855</v>
      </c>
      <c r="I2165" s="6" t="str">
        <f t="shared" si="66"/>
        <v>MT002161</v>
      </c>
      <c r="J2165" s="6" t="s">
        <v>2985</v>
      </c>
      <c r="K2165" s="10"/>
      <c r="L2165" s="6" t="s">
        <v>259</v>
      </c>
      <c r="M2165" s="6"/>
      <c r="N2165" s="6" t="s">
        <v>5059</v>
      </c>
      <c r="O2165" s="6" t="s">
        <v>283</v>
      </c>
      <c r="P2165" s="6"/>
      <c r="Q2165" s="6"/>
      <c r="R2165" s="6" t="s">
        <v>91</v>
      </c>
      <c r="S2165" s="10">
        <v>7</v>
      </c>
      <c r="T2165" s="33">
        <v>1</v>
      </c>
      <c r="U2165" s="33">
        <v>1</v>
      </c>
      <c r="V2165" s="33">
        <v>1</v>
      </c>
      <c r="W2165" s="33">
        <v>0</v>
      </c>
      <c r="X2165" s="33"/>
      <c r="Y2165" s="33"/>
      <c r="Z2165" s="33">
        <v>0</v>
      </c>
      <c r="AA2165" s="33">
        <v>0</v>
      </c>
      <c r="AB2165" s="33">
        <v>0</v>
      </c>
      <c r="AC2165" s="33"/>
      <c r="AD2165" s="33"/>
      <c r="AE2165" s="33">
        <v>1</v>
      </c>
      <c r="AF2165" s="33">
        <v>1</v>
      </c>
      <c r="AG2165" s="33">
        <v>3</v>
      </c>
      <c r="AH2165" s="33">
        <v>0</v>
      </c>
      <c r="AI2165" s="33"/>
      <c r="AJ2165" s="33"/>
      <c r="AK2165" s="33">
        <v>0</v>
      </c>
      <c r="AL2165" s="33"/>
      <c r="AM2165" s="33">
        <v>0</v>
      </c>
      <c r="AN2165" s="33"/>
      <c r="AO2165" s="33"/>
      <c r="AP2165" s="33">
        <v>2</v>
      </c>
      <c r="AQ2165" s="33">
        <v>2</v>
      </c>
      <c r="AR2165" s="33">
        <v>15</v>
      </c>
      <c r="AS2165" s="33">
        <v>0</v>
      </c>
      <c r="AT2165" s="33"/>
      <c r="AU2165" s="33"/>
      <c r="AV2165" s="33">
        <v>0</v>
      </c>
      <c r="AW2165" s="33">
        <v>0</v>
      </c>
      <c r="AX2165" s="33">
        <v>0</v>
      </c>
      <c r="AY2165" s="33"/>
      <c r="AZ2165" s="33"/>
    </row>
    <row r="2166" spans="1:52" x14ac:dyDescent="0.25">
      <c r="A2166" s="6">
        <f t="shared" si="67"/>
        <v>2162</v>
      </c>
      <c r="B2166" s="6"/>
      <c r="C2166" s="6" t="s">
        <v>5153</v>
      </c>
      <c r="D2166" s="6" t="s">
        <v>5127</v>
      </c>
      <c r="E2166" s="6"/>
      <c r="F2166" s="6" t="s">
        <v>99</v>
      </c>
      <c r="G2166" s="6"/>
      <c r="H2166" s="6" t="s">
        <v>2855</v>
      </c>
      <c r="I2166" s="6" t="str">
        <f t="shared" si="66"/>
        <v>MT002162</v>
      </c>
      <c r="J2166" s="6" t="s">
        <v>2986</v>
      </c>
      <c r="K2166" s="10"/>
      <c r="L2166" s="6" t="s">
        <v>4362</v>
      </c>
      <c r="M2166" s="6"/>
      <c r="N2166" s="6"/>
      <c r="O2166" s="6"/>
      <c r="P2166" s="6"/>
      <c r="Q2166" s="6"/>
      <c r="R2166" s="6" t="s">
        <v>91</v>
      </c>
      <c r="S2166" s="10">
        <v>4</v>
      </c>
      <c r="T2166" s="33">
        <v>1</v>
      </c>
      <c r="U2166" s="33">
        <v>1</v>
      </c>
      <c r="V2166" s="33">
        <v>1</v>
      </c>
      <c r="W2166" s="33">
        <v>0</v>
      </c>
      <c r="X2166" s="33"/>
      <c r="Y2166" s="33"/>
      <c r="Z2166" s="33">
        <v>0</v>
      </c>
      <c r="AA2166" s="33">
        <v>0</v>
      </c>
      <c r="AB2166" s="33">
        <v>0</v>
      </c>
      <c r="AC2166" s="33"/>
      <c r="AD2166" s="33"/>
      <c r="AE2166" s="33">
        <v>1</v>
      </c>
      <c r="AF2166" s="33">
        <v>1</v>
      </c>
      <c r="AG2166" s="33">
        <v>3</v>
      </c>
      <c r="AH2166" s="33">
        <v>0</v>
      </c>
      <c r="AI2166" s="33"/>
      <c r="AJ2166" s="33"/>
      <c r="AK2166" s="33">
        <v>0</v>
      </c>
      <c r="AL2166" s="33"/>
      <c r="AM2166" s="33">
        <v>0</v>
      </c>
      <c r="AN2166" s="33"/>
      <c r="AO2166" s="33"/>
      <c r="AP2166" s="33">
        <v>2</v>
      </c>
      <c r="AQ2166" s="33">
        <v>2</v>
      </c>
      <c r="AR2166" s="33">
        <v>15</v>
      </c>
      <c r="AS2166" s="33">
        <v>0</v>
      </c>
      <c r="AT2166" s="33"/>
      <c r="AU2166" s="33"/>
      <c r="AV2166" s="33">
        <v>0</v>
      </c>
      <c r="AW2166" s="33">
        <v>0</v>
      </c>
      <c r="AX2166" s="33">
        <v>0</v>
      </c>
      <c r="AY2166" s="33"/>
      <c r="AZ2166" s="33"/>
    </row>
    <row r="2167" spans="1:52" x14ac:dyDescent="0.25">
      <c r="A2167" s="6">
        <f t="shared" si="67"/>
        <v>2163</v>
      </c>
      <c r="B2167" s="6"/>
      <c r="C2167" s="6" t="s">
        <v>5153</v>
      </c>
      <c r="D2167" s="6" t="s">
        <v>5127</v>
      </c>
      <c r="E2167" s="6"/>
      <c r="F2167" s="6" t="s">
        <v>99</v>
      </c>
      <c r="G2167" s="6"/>
      <c r="H2167" s="6" t="s">
        <v>2855</v>
      </c>
      <c r="I2167" s="6" t="str">
        <f t="shared" si="66"/>
        <v>MT002163</v>
      </c>
      <c r="J2167" s="6" t="s">
        <v>2987</v>
      </c>
      <c r="K2167" s="10"/>
      <c r="L2167" s="6" t="s">
        <v>4363</v>
      </c>
      <c r="M2167" s="6"/>
      <c r="N2167" s="6" t="s">
        <v>5057</v>
      </c>
      <c r="O2167" s="6" t="s">
        <v>5049</v>
      </c>
      <c r="P2167" s="6"/>
      <c r="Q2167" s="6"/>
      <c r="R2167" s="6" t="s">
        <v>91</v>
      </c>
      <c r="S2167" s="10">
        <v>5</v>
      </c>
      <c r="T2167" s="33">
        <v>1</v>
      </c>
      <c r="U2167" s="33">
        <v>1</v>
      </c>
      <c r="V2167" s="33">
        <v>1</v>
      </c>
      <c r="W2167" s="33">
        <v>0</v>
      </c>
      <c r="X2167" s="33"/>
      <c r="Y2167" s="33"/>
      <c r="Z2167" s="33">
        <v>0</v>
      </c>
      <c r="AA2167" s="33">
        <v>0</v>
      </c>
      <c r="AB2167" s="33">
        <v>0</v>
      </c>
      <c r="AC2167" s="33"/>
      <c r="AD2167" s="33"/>
      <c r="AE2167" s="33">
        <v>1</v>
      </c>
      <c r="AF2167" s="33">
        <v>1</v>
      </c>
      <c r="AG2167" s="33">
        <v>3</v>
      </c>
      <c r="AH2167" s="33">
        <v>0</v>
      </c>
      <c r="AI2167" s="33"/>
      <c r="AJ2167" s="33"/>
      <c r="AK2167" s="33">
        <v>0</v>
      </c>
      <c r="AL2167" s="33"/>
      <c r="AM2167" s="33">
        <v>0</v>
      </c>
      <c r="AN2167" s="33"/>
      <c r="AO2167" s="33"/>
      <c r="AP2167" s="33">
        <v>2</v>
      </c>
      <c r="AQ2167" s="33">
        <v>2</v>
      </c>
      <c r="AR2167" s="33">
        <v>15</v>
      </c>
      <c r="AS2167" s="33">
        <v>0</v>
      </c>
      <c r="AT2167" s="33"/>
      <c r="AU2167" s="33"/>
      <c r="AV2167" s="33">
        <v>0</v>
      </c>
      <c r="AW2167" s="33">
        <v>0</v>
      </c>
      <c r="AX2167" s="33">
        <v>0</v>
      </c>
      <c r="AY2167" s="33"/>
      <c r="AZ2167" s="33"/>
    </row>
    <row r="2168" spans="1:52" x14ac:dyDescent="0.25">
      <c r="A2168" s="6">
        <f t="shared" si="67"/>
        <v>2164</v>
      </c>
      <c r="B2168" s="6"/>
      <c r="C2168" s="6" t="s">
        <v>5153</v>
      </c>
      <c r="D2168" s="6" t="s">
        <v>5127</v>
      </c>
      <c r="E2168" s="6"/>
      <c r="F2168" s="6" t="s">
        <v>99</v>
      </c>
      <c r="G2168" s="6"/>
      <c r="H2168" s="6" t="s">
        <v>2855</v>
      </c>
      <c r="I2168" s="6" t="str">
        <f t="shared" si="66"/>
        <v>MT002164</v>
      </c>
      <c r="J2168" s="6" t="s">
        <v>2988</v>
      </c>
      <c r="K2168" s="10"/>
      <c r="L2168" s="6" t="s">
        <v>4364</v>
      </c>
      <c r="M2168" s="6"/>
      <c r="N2168" s="6" t="s">
        <v>5057</v>
      </c>
      <c r="O2168" s="6" t="s">
        <v>5049</v>
      </c>
      <c r="P2168" s="6"/>
      <c r="Q2168" s="6"/>
      <c r="R2168" s="6" t="s">
        <v>91</v>
      </c>
      <c r="S2168" s="10">
        <v>5</v>
      </c>
      <c r="T2168" s="33">
        <v>1</v>
      </c>
      <c r="U2168" s="33">
        <v>1</v>
      </c>
      <c r="V2168" s="33">
        <v>1</v>
      </c>
      <c r="W2168" s="33">
        <v>0</v>
      </c>
      <c r="X2168" s="33"/>
      <c r="Y2168" s="33"/>
      <c r="Z2168" s="33">
        <v>0</v>
      </c>
      <c r="AA2168" s="33">
        <v>0</v>
      </c>
      <c r="AB2168" s="33">
        <v>0</v>
      </c>
      <c r="AC2168" s="33"/>
      <c r="AD2168" s="33"/>
      <c r="AE2168" s="33">
        <v>1</v>
      </c>
      <c r="AF2168" s="33">
        <v>1</v>
      </c>
      <c r="AG2168" s="33">
        <v>3</v>
      </c>
      <c r="AH2168" s="33">
        <v>0</v>
      </c>
      <c r="AI2168" s="33"/>
      <c r="AJ2168" s="33"/>
      <c r="AK2168" s="33">
        <v>0</v>
      </c>
      <c r="AL2168" s="33"/>
      <c r="AM2168" s="33">
        <v>0</v>
      </c>
      <c r="AN2168" s="33"/>
      <c r="AO2168" s="33"/>
      <c r="AP2168" s="33">
        <v>2</v>
      </c>
      <c r="AQ2168" s="33">
        <v>2</v>
      </c>
      <c r="AR2168" s="33">
        <v>15</v>
      </c>
      <c r="AS2168" s="33">
        <v>0</v>
      </c>
      <c r="AT2168" s="33"/>
      <c r="AU2168" s="33"/>
      <c r="AV2168" s="33">
        <v>0</v>
      </c>
      <c r="AW2168" s="33">
        <v>0</v>
      </c>
      <c r="AX2168" s="33">
        <v>0</v>
      </c>
      <c r="AY2168" s="33"/>
      <c r="AZ2168" s="33"/>
    </row>
    <row r="2169" spans="1:52" x14ac:dyDescent="0.25">
      <c r="A2169" s="6">
        <f t="shared" si="67"/>
        <v>2165</v>
      </c>
      <c r="B2169" s="6"/>
      <c r="C2169" s="6" t="s">
        <v>5153</v>
      </c>
      <c r="D2169" s="6" t="s">
        <v>5127</v>
      </c>
      <c r="E2169" s="6"/>
      <c r="F2169" s="6" t="s">
        <v>99</v>
      </c>
      <c r="G2169" s="6"/>
      <c r="H2169" s="6" t="s">
        <v>2855</v>
      </c>
      <c r="I2169" s="6" t="str">
        <f t="shared" si="66"/>
        <v>MT002165</v>
      </c>
      <c r="J2169" s="6" t="s">
        <v>2989</v>
      </c>
      <c r="K2169" s="10"/>
      <c r="L2169" s="6" t="s">
        <v>254</v>
      </c>
      <c r="M2169" s="6"/>
      <c r="N2169" s="6" t="s">
        <v>5068</v>
      </c>
      <c r="O2169" s="6" t="s">
        <v>5069</v>
      </c>
      <c r="P2169" s="6"/>
      <c r="Q2169" s="6"/>
      <c r="R2169" s="6" t="s">
        <v>91</v>
      </c>
      <c r="S2169" s="10">
        <v>4</v>
      </c>
      <c r="T2169" s="33">
        <v>1</v>
      </c>
      <c r="U2169" s="33">
        <v>1</v>
      </c>
      <c r="V2169" s="33">
        <v>1</v>
      </c>
      <c r="W2169" s="33">
        <v>0</v>
      </c>
      <c r="X2169" s="33"/>
      <c r="Y2169" s="33"/>
      <c r="Z2169" s="33">
        <v>0</v>
      </c>
      <c r="AA2169" s="33">
        <v>0</v>
      </c>
      <c r="AB2169" s="33">
        <v>0</v>
      </c>
      <c r="AC2169" s="33"/>
      <c r="AD2169" s="33"/>
      <c r="AE2169" s="33">
        <v>1</v>
      </c>
      <c r="AF2169" s="33">
        <v>1</v>
      </c>
      <c r="AG2169" s="33">
        <v>3</v>
      </c>
      <c r="AH2169" s="33">
        <v>0</v>
      </c>
      <c r="AI2169" s="33"/>
      <c r="AJ2169" s="33"/>
      <c r="AK2169" s="33">
        <v>0</v>
      </c>
      <c r="AL2169" s="33"/>
      <c r="AM2169" s="33">
        <v>0</v>
      </c>
      <c r="AN2169" s="33"/>
      <c r="AO2169" s="33"/>
      <c r="AP2169" s="33">
        <v>2</v>
      </c>
      <c r="AQ2169" s="33">
        <v>2</v>
      </c>
      <c r="AR2169" s="33">
        <v>15</v>
      </c>
      <c r="AS2169" s="33">
        <v>0</v>
      </c>
      <c r="AT2169" s="33"/>
      <c r="AU2169" s="33"/>
      <c r="AV2169" s="33">
        <v>0</v>
      </c>
      <c r="AW2169" s="33">
        <v>0</v>
      </c>
      <c r="AX2169" s="33">
        <v>0</v>
      </c>
      <c r="AY2169" s="33"/>
      <c r="AZ2169" s="33"/>
    </row>
    <row r="2170" spans="1:52" x14ac:dyDescent="0.25">
      <c r="A2170" s="6">
        <f t="shared" si="67"/>
        <v>2166</v>
      </c>
      <c r="B2170" s="6"/>
      <c r="C2170" s="6" t="s">
        <v>5153</v>
      </c>
      <c r="D2170" s="6" t="s">
        <v>5127</v>
      </c>
      <c r="E2170" s="6"/>
      <c r="F2170" s="6" t="s">
        <v>99</v>
      </c>
      <c r="G2170" s="6"/>
      <c r="H2170" s="6" t="s">
        <v>2855</v>
      </c>
      <c r="I2170" s="6" t="str">
        <f t="shared" si="66"/>
        <v>MT002166</v>
      </c>
      <c r="J2170" s="6" t="s">
        <v>2990</v>
      </c>
      <c r="K2170" s="10"/>
      <c r="L2170" s="6" t="s">
        <v>4365</v>
      </c>
      <c r="M2170" s="6"/>
      <c r="N2170" s="6" t="s">
        <v>5059</v>
      </c>
      <c r="O2170" s="6" t="s">
        <v>283</v>
      </c>
      <c r="P2170" s="6"/>
      <c r="Q2170" s="6"/>
      <c r="R2170" s="6" t="s">
        <v>91</v>
      </c>
      <c r="S2170" s="10">
        <v>7</v>
      </c>
      <c r="T2170" s="33">
        <v>1</v>
      </c>
      <c r="U2170" s="33">
        <v>1</v>
      </c>
      <c r="V2170" s="33">
        <v>1</v>
      </c>
      <c r="W2170" s="33">
        <v>0</v>
      </c>
      <c r="X2170" s="33"/>
      <c r="Y2170" s="33"/>
      <c r="Z2170" s="33">
        <v>0</v>
      </c>
      <c r="AA2170" s="33">
        <v>0</v>
      </c>
      <c r="AB2170" s="33">
        <v>0</v>
      </c>
      <c r="AC2170" s="33"/>
      <c r="AD2170" s="33"/>
      <c r="AE2170" s="33">
        <v>1</v>
      </c>
      <c r="AF2170" s="33">
        <v>1</v>
      </c>
      <c r="AG2170" s="33">
        <v>3</v>
      </c>
      <c r="AH2170" s="33">
        <v>0</v>
      </c>
      <c r="AI2170" s="33"/>
      <c r="AJ2170" s="33"/>
      <c r="AK2170" s="33">
        <v>0</v>
      </c>
      <c r="AL2170" s="33"/>
      <c r="AM2170" s="33">
        <v>0</v>
      </c>
      <c r="AN2170" s="33"/>
      <c r="AO2170" s="33"/>
      <c r="AP2170" s="33">
        <v>2</v>
      </c>
      <c r="AQ2170" s="33">
        <v>2</v>
      </c>
      <c r="AR2170" s="33">
        <v>15</v>
      </c>
      <c r="AS2170" s="33">
        <v>0</v>
      </c>
      <c r="AT2170" s="33"/>
      <c r="AU2170" s="33"/>
      <c r="AV2170" s="33">
        <v>0</v>
      </c>
      <c r="AW2170" s="33">
        <v>0</v>
      </c>
      <c r="AX2170" s="33">
        <v>0</v>
      </c>
      <c r="AY2170" s="33"/>
      <c r="AZ2170" s="33"/>
    </row>
    <row r="2171" spans="1:52" x14ac:dyDescent="0.25">
      <c r="A2171" s="6">
        <f t="shared" si="67"/>
        <v>2167</v>
      </c>
      <c r="B2171" s="6"/>
      <c r="C2171" s="6" t="s">
        <v>5153</v>
      </c>
      <c r="D2171" s="6" t="s">
        <v>5127</v>
      </c>
      <c r="E2171" s="6"/>
      <c r="F2171" s="6" t="s">
        <v>99</v>
      </c>
      <c r="G2171" s="6"/>
      <c r="H2171" s="6" t="s">
        <v>2855</v>
      </c>
      <c r="I2171" s="6" t="str">
        <f t="shared" si="66"/>
        <v>MT002167</v>
      </c>
      <c r="J2171" s="6" t="s">
        <v>2991</v>
      </c>
      <c r="K2171" s="10"/>
      <c r="L2171" s="6" t="s">
        <v>4330</v>
      </c>
      <c r="M2171" s="6"/>
      <c r="N2171" s="6" t="s">
        <v>5061</v>
      </c>
      <c r="O2171" s="6" t="s">
        <v>270</v>
      </c>
      <c r="P2171" s="6"/>
      <c r="Q2171" s="6"/>
      <c r="R2171" s="6" t="s">
        <v>91</v>
      </c>
      <c r="S2171" s="10">
        <v>6</v>
      </c>
      <c r="T2171" s="33">
        <v>1</v>
      </c>
      <c r="U2171" s="33">
        <v>1</v>
      </c>
      <c r="V2171" s="33">
        <v>1</v>
      </c>
      <c r="W2171" s="33">
        <v>0</v>
      </c>
      <c r="X2171" s="33"/>
      <c r="Y2171" s="33"/>
      <c r="Z2171" s="33">
        <v>0</v>
      </c>
      <c r="AA2171" s="33">
        <v>0</v>
      </c>
      <c r="AB2171" s="33">
        <v>0</v>
      </c>
      <c r="AC2171" s="33"/>
      <c r="AD2171" s="33"/>
      <c r="AE2171" s="33">
        <v>1</v>
      </c>
      <c r="AF2171" s="33">
        <v>1</v>
      </c>
      <c r="AG2171" s="33">
        <v>3</v>
      </c>
      <c r="AH2171" s="33">
        <v>0</v>
      </c>
      <c r="AI2171" s="33"/>
      <c r="AJ2171" s="33"/>
      <c r="AK2171" s="33">
        <v>0</v>
      </c>
      <c r="AL2171" s="33"/>
      <c r="AM2171" s="33">
        <v>0</v>
      </c>
      <c r="AN2171" s="33"/>
      <c r="AO2171" s="33"/>
      <c r="AP2171" s="33">
        <v>2</v>
      </c>
      <c r="AQ2171" s="33">
        <v>2</v>
      </c>
      <c r="AR2171" s="33">
        <v>15</v>
      </c>
      <c r="AS2171" s="33">
        <v>0</v>
      </c>
      <c r="AT2171" s="33"/>
      <c r="AU2171" s="33"/>
      <c r="AV2171" s="33">
        <v>0</v>
      </c>
      <c r="AW2171" s="33">
        <v>0</v>
      </c>
      <c r="AX2171" s="33">
        <v>0</v>
      </c>
      <c r="AY2171" s="33"/>
      <c r="AZ2171" s="33"/>
    </row>
    <row r="2172" spans="1:52" x14ac:dyDescent="0.25">
      <c r="A2172" s="6">
        <f t="shared" si="67"/>
        <v>2168</v>
      </c>
      <c r="B2172" s="6"/>
      <c r="C2172" s="6" t="s">
        <v>5153</v>
      </c>
      <c r="D2172" s="6" t="s">
        <v>5127</v>
      </c>
      <c r="E2172" s="6"/>
      <c r="F2172" s="6" t="s">
        <v>99</v>
      </c>
      <c r="G2172" s="6"/>
      <c r="H2172" s="6" t="s">
        <v>2855</v>
      </c>
      <c r="I2172" s="6" t="str">
        <f t="shared" si="66"/>
        <v>MT002168</v>
      </c>
      <c r="J2172" s="6" t="s">
        <v>2992</v>
      </c>
      <c r="K2172" s="10"/>
      <c r="L2172" s="6" t="s">
        <v>4366</v>
      </c>
      <c r="M2172" s="6"/>
      <c r="N2172" s="6"/>
      <c r="O2172" s="6"/>
      <c r="P2172" s="6"/>
      <c r="Q2172" s="6"/>
      <c r="R2172" s="6" t="s">
        <v>91</v>
      </c>
      <c r="S2172" s="10">
        <v>4</v>
      </c>
      <c r="T2172" s="33">
        <v>1</v>
      </c>
      <c r="U2172" s="33">
        <v>1</v>
      </c>
      <c r="V2172" s="33">
        <v>1</v>
      </c>
      <c r="W2172" s="33">
        <v>0</v>
      </c>
      <c r="X2172" s="33"/>
      <c r="Y2172" s="33"/>
      <c r="Z2172" s="33">
        <v>0</v>
      </c>
      <c r="AA2172" s="33">
        <v>0</v>
      </c>
      <c r="AB2172" s="33">
        <v>0</v>
      </c>
      <c r="AC2172" s="33"/>
      <c r="AD2172" s="33"/>
      <c r="AE2172" s="33">
        <v>1</v>
      </c>
      <c r="AF2172" s="33">
        <v>1</v>
      </c>
      <c r="AG2172" s="33">
        <v>3</v>
      </c>
      <c r="AH2172" s="33">
        <v>0</v>
      </c>
      <c r="AI2172" s="33"/>
      <c r="AJ2172" s="33"/>
      <c r="AK2172" s="33">
        <v>0</v>
      </c>
      <c r="AL2172" s="33"/>
      <c r="AM2172" s="33">
        <v>0</v>
      </c>
      <c r="AN2172" s="33"/>
      <c r="AO2172" s="33"/>
      <c r="AP2172" s="33">
        <v>2</v>
      </c>
      <c r="AQ2172" s="33">
        <v>2</v>
      </c>
      <c r="AR2172" s="33">
        <v>15</v>
      </c>
      <c r="AS2172" s="33">
        <v>0</v>
      </c>
      <c r="AT2172" s="33"/>
      <c r="AU2172" s="33"/>
      <c r="AV2172" s="33">
        <v>0</v>
      </c>
      <c r="AW2172" s="33">
        <v>0</v>
      </c>
      <c r="AX2172" s="33">
        <v>0</v>
      </c>
      <c r="AY2172" s="33"/>
      <c r="AZ2172" s="33"/>
    </row>
    <row r="2173" spans="1:52" x14ac:dyDescent="0.25">
      <c r="A2173" s="6">
        <f t="shared" si="67"/>
        <v>2169</v>
      </c>
      <c r="B2173" s="6"/>
      <c r="C2173" s="6" t="s">
        <v>5153</v>
      </c>
      <c r="D2173" s="6" t="s">
        <v>5127</v>
      </c>
      <c r="E2173" s="6"/>
      <c r="F2173" s="6" t="s">
        <v>99</v>
      </c>
      <c r="G2173" s="6"/>
      <c r="H2173" s="6" t="s">
        <v>2855</v>
      </c>
      <c r="I2173" s="6" t="str">
        <f t="shared" si="66"/>
        <v>MT002169</v>
      </c>
      <c r="J2173" s="6" t="s">
        <v>2993</v>
      </c>
      <c r="K2173" s="10"/>
      <c r="L2173" s="6" t="s">
        <v>4367</v>
      </c>
      <c r="M2173" s="6"/>
      <c r="N2173" s="6"/>
      <c r="O2173" s="6"/>
      <c r="P2173" s="6"/>
      <c r="Q2173" s="6"/>
      <c r="R2173" s="6" t="s">
        <v>91</v>
      </c>
      <c r="S2173" s="10">
        <v>4</v>
      </c>
      <c r="T2173" s="33">
        <v>1</v>
      </c>
      <c r="U2173" s="33">
        <v>1</v>
      </c>
      <c r="V2173" s="33">
        <v>1</v>
      </c>
      <c r="W2173" s="33">
        <v>0</v>
      </c>
      <c r="X2173" s="33"/>
      <c r="Y2173" s="33"/>
      <c r="Z2173" s="33">
        <v>0</v>
      </c>
      <c r="AA2173" s="33">
        <v>0</v>
      </c>
      <c r="AB2173" s="33">
        <v>0</v>
      </c>
      <c r="AC2173" s="33"/>
      <c r="AD2173" s="33"/>
      <c r="AE2173" s="33">
        <v>1</v>
      </c>
      <c r="AF2173" s="33">
        <v>1</v>
      </c>
      <c r="AG2173" s="33">
        <v>3</v>
      </c>
      <c r="AH2173" s="33">
        <v>0</v>
      </c>
      <c r="AI2173" s="33"/>
      <c r="AJ2173" s="33"/>
      <c r="AK2173" s="33">
        <v>0</v>
      </c>
      <c r="AL2173" s="33"/>
      <c r="AM2173" s="33">
        <v>0</v>
      </c>
      <c r="AN2173" s="33"/>
      <c r="AO2173" s="33"/>
      <c r="AP2173" s="33">
        <v>2</v>
      </c>
      <c r="AQ2173" s="33">
        <v>2</v>
      </c>
      <c r="AR2173" s="33">
        <v>15</v>
      </c>
      <c r="AS2173" s="33">
        <v>0</v>
      </c>
      <c r="AT2173" s="33"/>
      <c r="AU2173" s="33"/>
      <c r="AV2173" s="33">
        <v>0</v>
      </c>
      <c r="AW2173" s="33">
        <v>0</v>
      </c>
      <c r="AX2173" s="33">
        <v>0</v>
      </c>
      <c r="AY2173" s="33"/>
      <c r="AZ2173" s="33"/>
    </row>
    <row r="2174" spans="1:52" x14ac:dyDescent="0.25">
      <c r="A2174" s="6">
        <f t="shared" si="67"/>
        <v>2170</v>
      </c>
      <c r="B2174" s="6"/>
      <c r="C2174" s="6" t="s">
        <v>5153</v>
      </c>
      <c r="D2174" s="6" t="s">
        <v>5127</v>
      </c>
      <c r="E2174" s="6"/>
      <c r="F2174" s="6" t="s">
        <v>99</v>
      </c>
      <c r="G2174" s="6"/>
      <c r="H2174" s="6" t="s">
        <v>2855</v>
      </c>
      <c r="I2174" s="6" t="str">
        <f t="shared" si="66"/>
        <v>MT002170</v>
      </c>
      <c r="J2174" s="6" t="s">
        <v>2994</v>
      </c>
      <c r="K2174" s="10"/>
      <c r="L2174" s="6" t="s">
        <v>4368</v>
      </c>
      <c r="M2174" s="6"/>
      <c r="N2174" s="6"/>
      <c r="O2174" s="6"/>
      <c r="P2174" s="6"/>
      <c r="Q2174" s="6"/>
      <c r="R2174" s="6" t="s">
        <v>91</v>
      </c>
      <c r="S2174" s="10">
        <v>4</v>
      </c>
      <c r="T2174" s="33">
        <v>1</v>
      </c>
      <c r="U2174" s="33">
        <v>1</v>
      </c>
      <c r="V2174" s="33">
        <v>1</v>
      </c>
      <c r="W2174" s="33">
        <v>0</v>
      </c>
      <c r="X2174" s="33"/>
      <c r="Y2174" s="33"/>
      <c r="Z2174" s="33">
        <v>0</v>
      </c>
      <c r="AA2174" s="33">
        <v>0</v>
      </c>
      <c r="AB2174" s="33">
        <v>0</v>
      </c>
      <c r="AC2174" s="33"/>
      <c r="AD2174" s="33"/>
      <c r="AE2174" s="33">
        <v>1</v>
      </c>
      <c r="AF2174" s="33">
        <v>1</v>
      </c>
      <c r="AG2174" s="33">
        <v>3</v>
      </c>
      <c r="AH2174" s="33">
        <v>0</v>
      </c>
      <c r="AI2174" s="33"/>
      <c r="AJ2174" s="33"/>
      <c r="AK2174" s="33">
        <v>0</v>
      </c>
      <c r="AL2174" s="33"/>
      <c r="AM2174" s="33">
        <v>0</v>
      </c>
      <c r="AN2174" s="33"/>
      <c r="AO2174" s="33"/>
      <c r="AP2174" s="33">
        <v>2</v>
      </c>
      <c r="AQ2174" s="33">
        <v>2</v>
      </c>
      <c r="AR2174" s="33">
        <v>15</v>
      </c>
      <c r="AS2174" s="33">
        <v>0</v>
      </c>
      <c r="AT2174" s="33"/>
      <c r="AU2174" s="33"/>
      <c r="AV2174" s="33">
        <v>0</v>
      </c>
      <c r="AW2174" s="33">
        <v>0</v>
      </c>
      <c r="AX2174" s="33">
        <v>0</v>
      </c>
      <c r="AY2174" s="33"/>
      <c r="AZ2174" s="33"/>
    </row>
    <row r="2175" spans="1:52" x14ac:dyDescent="0.25">
      <c r="A2175" s="6">
        <f t="shared" si="67"/>
        <v>2171</v>
      </c>
      <c r="B2175" s="6"/>
      <c r="C2175" s="6" t="s">
        <v>5153</v>
      </c>
      <c r="D2175" s="6" t="s">
        <v>5127</v>
      </c>
      <c r="E2175" s="6"/>
      <c r="F2175" s="6" t="s">
        <v>99</v>
      </c>
      <c r="G2175" s="6"/>
      <c r="H2175" s="6" t="s">
        <v>2855</v>
      </c>
      <c r="I2175" s="6" t="str">
        <f t="shared" si="66"/>
        <v>MT002171</v>
      </c>
      <c r="J2175" s="6" t="s">
        <v>2995</v>
      </c>
      <c r="K2175" s="10"/>
      <c r="L2175" s="6" t="s">
        <v>4369</v>
      </c>
      <c r="M2175" s="6"/>
      <c r="N2175" s="6"/>
      <c r="O2175" s="6"/>
      <c r="P2175" s="6"/>
      <c r="Q2175" s="6"/>
      <c r="R2175" s="6" t="s">
        <v>91</v>
      </c>
      <c r="S2175" s="10">
        <v>4</v>
      </c>
      <c r="T2175" s="33">
        <v>1</v>
      </c>
      <c r="U2175" s="33">
        <v>1</v>
      </c>
      <c r="V2175" s="33">
        <v>1</v>
      </c>
      <c r="W2175" s="33">
        <v>0</v>
      </c>
      <c r="X2175" s="33"/>
      <c r="Y2175" s="33"/>
      <c r="Z2175" s="33">
        <v>0</v>
      </c>
      <c r="AA2175" s="33">
        <v>0</v>
      </c>
      <c r="AB2175" s="33">
        <v>0</v>
      </c>
      <c r="AC2175" s="33"/>
      <c r="AD2175" s="33"/>
      <c r="AE2175" s="33">
        <v>1</v>
      </c>
      <c r="AF2175" s="33">
        <v>1</v>
      </c>
      <c r="AG2175" s="33">
        <v>3</v>
      </c>
      <c r="AH2175" s="33">
        <v>0</v>
      </c>
      <c r="AI2175" s="33"/>
      <c r="AJ2175" s="33"/>
      <c r="AK2175" s="33">
        <v>0</v>
      </c>
      <c r="AL2175" s="33"/>
      <c r="AM2175" s="33">
        <v>0</v>
      </c>
      <c r="AN2175" s="33"/>
      <c r="AO2175" s="33"/>
      <c r="AP2175" s="33">
        <v>2</v>
      </c>
      <c r="AQ2175" s="33">
        <v>2</v>
      </c>
      <c r="AR2175" s="33">
        <v>15</v>
      </c>
      <c r="AS2175" s="33">
        <v>0</v>
      </c>
      <c r="AT2175" s="33"/>
      <c r="AU2175" s="33"/>
      <c r="AV2175" s="33">
        <v>0</v>
      </c>
      <c r="AW2175" s="33">
        <v>0</v>
      </c>
      <c r="AX2175" s="33">
        <v>0</v>
      </c>
      <c r="AY2175" s="33"/>
      <c r="AZ2175" s="33"/>
    </row>
    <row r="2176" spans="1:52" x14ac:dyDescent="0.25">
      <c r="A2176" s="6">
        <f t="shared" si="67"/>
        <v>2172</v>
      </c>
      <c r="B2176" s="6"/>
      <c r="C2176" s="6" t="s">
        <v>5153</v>
      </c>
      <c r="D2176" s="6" t="s">
        <v>5127</v>
      </c>
      <c r="E2176" s="6"/>
      <c r="F2176" s="6" t="s">
        <v>99</v>
      </c>
      <c r="G2176" s="6"/>
      <c r="H2176" s="6" t="s">
        <v>2855</v>
      </c>
      <c r="I2176" s="6" t="str">
        <f t="shared" si="66"/>
        <v>MT002172</v>
      </c>
      <c r="J2176" s="6" t="s">
        <v>2996</v>
      </c>
      <c r="K2176" s="10"/>
      <c r="L2176" s="6" t="s">
        <v>4370</v>
      </c>
      <c r="M2176" s="6"/>
      <c r="N2176" s="6"/>
      <c r="O2176" s="6"/>
      <c r="P2176" s="6"/>
      <c r="Q2176" s="6"/>
      <c r="R2176" s="6" t="s">
        <v>91</v>
      </c>
      <c r="S2176" s="10">
        <v>4</v>
      </c>
      <c r="T2176" s="33">
        <v>1</v>
      </c>
      <c r="U2176" s="33">
        <v>1</v>
      </c>
      <c r="V2176" s="33">
        <v>1</v>
      </c>
      <c r="W2176" s="33">
        <v>0</v>
      </c>
      <c r="X2176" s="33"/>
      <c r="Y2176" s="33"/>
      <c r="Z2176" s="33">
        <v>0</v>
      </c>
      <c r="AA2176" s="33">
        <v>0</v>
      </c>
      <c r="AB2176" s="33">
        <v>0</v>
      </c>
      <c r="AC2176" s="33"/>
      <c r="AD2176" s="33"/>
      <c r="AE2176" s="33">
        <v>1</v>
      </c>
      <c r="AF2176" s="33">
        <v>1</v>
      </c>
      <c r="AG2176" s="33">
        <v>3</v>
      </c>
      <c r="AH2176" s="33">
        <v>0</v>
      </c>
      <c r="AI2176" s="33"/>
      <c r="AJ2176" s="33"/>
      <c r="AK2176" s="33">
        <v>0</v>
      </c>
      <c r="AL2176" s="33"/>
      <c r="AM2176" s="33">
        <v>0</v>
      </c>
      <c r="AN2176" s="33"/>
      <c r="AO2176" s="33"/>
      <c r="AP2176" s="33">
        <v>2</v>
      </c>
      <c r="AQ2176" s="33">
        <v>2</v>
      </c>
      <c r="AR2176" s="33">
        <v>15</v>
      </c>
      <c r="AS2176" s="33">
        <v>0</v>
      </c>
      <c r="AT2176" s="33"/>
      <c r="AU2176" s="33"/>
      <c r="AV2176" s="33">
        <v>0</v>
      </c>
      <c r="AW2176" s="33">
        <v>0</v>
      </c>
      <c r="AX2176" s="33">
        <v>0</v>
      </c>
      <c r="AY2176" s="33"/>
      <c r="AZ2176" s="33"/>
    </row>
    <row r="2177" spans="1:52" x14ac:dyDescent="0.25">
      <c r="A2177" s="6">
        <f t="shared" si="67"/>
        <v>2173</v>
      </c>
      <c r="B2177" s="6"/>
      <c r="C2177" s="6" t="s">
        <v>5153</v>
      </c>
      <c r="D2177" s="6" t="s">
        <v>5127</v>
      </c>
      <c r="E2177" s="6"/>
      <c r="F2177" s="6" t="s">
        <v>99</v>
      </c>
      <c r="G2177" s="6"/>
      <c r="H2177" s="6" t="s">
        <v>2855</v>
      </c>
      <c r="I2177" s="6" t="str">
        <f t="shared" si="66"/>
        <v>MT002173</v>
      </c>
      <c r="J2177" s="6" t="s">
        <v>2997</v>
      </c>
      <c r="K2177" s="10"/>
      <c r="L2177" s="6" t="s">
        <v>4371</v>
      </c>
      <c r="M2177" s="6"/>
      <c r="N2177" s="6"/>
      <c r="O2177" s="6"/>
      <c r="P2177" s="6"/>
      <c r="Q2177" s="6"/>
      <c r="R2177" s="6" t="s">
        <v>91</v>
      </c>
      <c r="S2177" s="10">
        <v>4</v>
      </c>
      <c r="T2177" s="33">
        <v>1</v>
      </c>
      <c r="U2177" s="33">
        <v>1</v>
      </c>
      <c r="V2177" s="33">
        <v>1</v>
      </c>
      <c r="W2177" s="33">
        <v>0</v>
      </c>
      <c r="X2177" s="33"/>
      <c r="Y2177" s="33"/>
      <c r="Z2177" s="33">
        <v>0</v>
      </c>
      <c r="AA2177" s="33">
        <v>0</v>
      </c>
      <c r="AB2177" s="33">
        <v>0</v>
      </c>
      <c r="AC2177" s="33"/>
      <c r="AD2177" s="33"/>
      <c r="AE2177" s="33">
        <v>1</v>
      </c>
      <c r="AF2177" s="33">
        <v>1</v>
      </c>
      <c r="AG2177" s="33">
        <v>3</v>
      </c>
      <c r="AH2177" s="33">
        <v>0</v>
      </c>
      <c r="AI2177" s="33"/>
      <c r="AJ2177" s="33"/>
      <c r="AK2177" s="33">
        <v>0</v>
      </c>
      <c r="AL2177" s="33"/>
      <c r="AM2177" s="33">
        <v>0</v>
      </c>
      <c r="AN2177" s="33"/>
      <c r="AO2177" s="33"/>
      <c r="AP2177" s="33">
        <v>2</v>
      </c>
      <c r="AQ2177" s="33">
        <v>2</v>
      </c>
      <c r="AR2177" s="33">
        <v>15</v>
      </c>
      <c r="AS2177" s="33">
        <v>0</v>
      </c>
      <c r="AT2177" s="33"/>
      <c r="AU2177" s="33"/>
      <c r="AV2177" s="33">
        <v>0</v>
      </c>
      <c r="AW2177" s="33">
        <v>0</v>
      </c>
      <c r="AX2177" s="33">
        <v>0</v>
      </c>
      <c r="AY2177" s="33"/>
      <c r="AZ2177" s="33"/>
    </row>
    <row r="2178" spans="1:52" x14ac:dyDescent="0.25">
      <c r="A2178" s="6">
        <f t="shared" si="67"/>
        <v>2174</v>
      </c>
      <c r="B2178" s="6"/>
      <c r="C2178" s="6" t="s">
        <v>5153</v>
      </c>
      <c r="D2178" s="6" t="s">
        <v>5127</v>
      </c>
      <c r="E2178" s="6"/>
      <c r="F2178" s="6" t="s">
        <v>99</v>
      </c>
      <c r="G2178" s="6"/>
      <c r="H2178" s="6" t="s">
        <v>2855</v>
      </c>
      <c r="I2178" s="6" t="str">
        <f t="shared" si="66"/>
        <v>MT002174</v>
      </c>
      <c r="J2178" s="6" t="s">
        <v>2998</v>
      </c>
      <c r="K2178" s="10"/>
      <c r="L2178" s="6" t="s">
        <v>4372</v>
      </c>
      <c r="M2178" s="6"/>
      <c r="N2178" s="6"/>
      <c r="O2178" s="6"/>
      <c r="P2178" s="6"/>
      <c r="Q2178" s="6"/>
      <c r="R2178" s="6" t="s">
        <v>91</v>
      </c>
      <c r="S2178" s="10">
        <v>4</v>
      </c>
      <c r="T2178" s="33">
        <v>1</v>
      </c>
      <c r="U2178" s="33">
        <v>1</v>
      </c>
      <c r="V2178" s="33">
        <v>1</v>
      </c>
      <c r="W2178" s="33">
        <v>0</v>
      </c>
      <c r="X2178" s="33"/>
      <c r="Y2178" s="33"/>
      <c r="Z2178" s="33">
        <v>0</v>
      </c>
      <c r="AA2178" s="33">
        <v>0</v>
      </c>
      <c r="AB2178" s="33">
        <v>0</v>
      </c>
      <c r="AC2178" s="33"/>
      <c r="AD2178" s="33"/>
      <c r="AE2178" s="33">
        <v>1</v>
      </c>
      <c r="AF2178" s="33">
        <v>1</v>
      </c>
      <c r="AG2178" s="33">
        <v>3</v>
      </c>
      <c r="AH2178" s="33">
        <v>0</v>
      </c>
      <c r="AI2178" s="33"/>
      <c r="AJ2178" s="33"/>
      <c r="AK2178" s="33">
        <v>0</v>
      </c>
      <c r="AL2178" s="33"/>
      <c r="AM2178" s="33">
        <v>0</v>
      </c>
      <c r="AN2178" s="33"/>
      <c r="AO2178" s="33"/>
      <c r="AP2178" s="33">
        <v>2</v>
      </c>
      <c r="AQ2178" s="33">
        <v>2</v>
      </c>
      <c r="AR2178" s="33">
        <v>15</v>
      </c>
      <c r="AS2178" s="33">
        <v>0</v>
      </c>
      <c r="AT2178" s="33"/>
      <c r="AU2178" s="33"/>
      <c r="AV2178" s="33">
        <v>0</v>
      </c>
      <c r="AW2178" s="33">
        <v>0</v>
      </c>
      <c r="AX2178" s="33">
        <v>0</v>
      </c>
      <c r="AY2178" s="33"/>
      <c r="AZ2178" s="33"/>
    </row>
    <row r="2179" spans="1:52" x14ac:dyDescent="0.25">
      <c r="A2179" s="6">
        <f t="shared" si="67"/>
        <v>2175</v>
      </c>
      <c r="B2179" s="6"/>
      <c r="C2179" s="6" t="s">
        <v>5153</v>
      </c>
      <c r="D2179" s="6" t="s">
        <v>5127</v>
      </c>
      <c r="E2179" s="6"/>
      <c r="F2179" s="6" t="s">
        <v>99</v>
      </c>
      <c r="G2179" s="6"/>
      <c r="H2179" s="6" t="s">
        <v>2855</v>
      </c>
      <c r="I2179" s="6" t="str">
        <f t="shared" si="66"/>
        <v>MT002175</v>
      </c>
      <c r="J2179" s="6" t="s">
        <v>2999</v>
      </c>
      <c r="K2179" s="10"/>
      <c r="L2179" s="6" t="s">
        <v>247</v>
      </c>
      <c r="M2179" s="6"/>
      <c r="N2179" s="6"/>
      <c r="O2179" s="6"/>
      <c r="P2179" s="6"/>
      <c r="Q2179" s="6"/>
      <c r="R2179" s="6" t="s">
        <v>91</v>
      </c>
      <c r="S2179" s="10">
        <v>4</v>
      </c>
      <c r="T2179" s="33">
        <v>1</v>
      </c>
      <c r="U2179" s="33">
        <v>1</v>
      </c>
      <c r="V2179" s="33">
        <v>1</v>
      </c>
      <c r="W2179" s="33">
        <v>0</v>
      </c>
      <c r="X2179" s="33"/>
      <c r="Y2179" s="33"/>
      <c r="Z2179" s="33">
        <v>0</v>
      </c>
      <c r="AA2179" s="33">
        <v>0</v>
      </c>
      <c r="AB2179" s="33">
        <v>0</v>
      </c>
      <c r="AC2179" s="33"/>
      <c r="AD2179" s="33"/>
      <c r="AE2179" s="33">
        <v>1</v>
      </c>
      <c r="AF2179" s="33">
        <v>1</v>
      </c>
      <c r="AG2179" s="33">
        <v>3</v>
      </c>
      <c r="AH2179" s="33">
        <v>0</v>
      </c>
      <c r="AI2179" s="33"/>
      <c r="AJ2179" s="33"/>
      <c r="AK2179" s="33">
        <v>0</v>
      </c>
      <c r="AL2179" s="33"/>
      <c r="AM2179" s="33">
        <v>0</v>
      </c>
      <c r="AN2179" s="33"/>
      <c r="AO2179" s="33"/>
      <c r="AP2179" s="33">
        <v>2</v>
      </c>
      <c r="AQ2179" s="33">
        <v>2</v>
      </c>
      <c r="AR2179" s="33">
        <v>15</v>
      </c>
      <c r="AS2179" s="33">
        <v>0</v>
      </c>
      <c r="AT2179" s="33"/>
      <c r="AU2179" s="33"/>
      <c r="AV2179" s="33">
        <v>0</v>
      </c>
      <c r="AW2179" s="33">
        <v>0</v>
      </c>
      <c r="AX2179" s="33">
        <v>0</v>
      </c>
      <c r="AY2179" s="33"/>
      <c r="AZ2179" s="33"/>
    </row>
    <row r="2180" spans="1:52" x14ac:dyDescent="0.25">
      <c r="A2180" s="6">
        <f t="shared" si="67"/>
        <v>2176</v>
      </c>
      <c r="B2180" s="6"/>
      <c r="C2180" s="6" t="s">
        <v>5153</v>
      </c>
      <c r="D2180" s="6" t="s">
        <v>5127</v>
      </c>
      <c r="E2180" s="6"/>
      <c r="F2180" s="6" t="s">
        <v>99</v>
      </c>
      <c r="G2180" s="6"/>
      <c r="H2180" s="6" t="s">
        <v>2855</v>
      </c>
      <c r="I2180" s="6" t="str">
        <f t="shared" si="66"/>
        <v>MT002176</v>
      </c>
      <c r="J2180" s="6" t="s">
        <v>3000</v>
      </c>
      <c r="K2180" s="10">
        <v>259</v>
      </c>
      <c r="L2180" s="6" t="s">
        <v>4373</v>
      </c>
      <c r="M2180" s="6"/>
      <c r="N2180" s="6"/>
      <c r="O2180" s="6"/>
      <c r="P2180" s="6"/>
      <c r="Q2180" s="6"/>
      <c r="R2180" s="6" t="s">
        <v>91</v>
      </c>
      <c r="S2180" s="10">
        <v>4</v>
      </c>
      <c r="T2180" s="33">
        <v>1</v>
      </c>
      <c r="U2180" s="33">
        <v>1</v>
      </c>
      <c r="V2180" s="33">
        <v>1</v>
      </c>
      <c r="W2180" s="33">
        <v>0</v>
      </c>
      <c r="X2180" s="33"/>
      <c r="Y2180" s="33"/>
      <c r="Z2180" s="33">
        <v>0</v>
      </c>
      <c r="AA2180" s="33">
        <v>0</v>
      </c>
      <c r="AB2180" s="33">
        <v>0</v>
      </c>
      <c r="AC2180" s="33"/>
      <c r="AD2180" s="33"/>
      <c r="AE2180" s="33">
        <v>1</v>
      </c>
      <c r="AF2180" s="33">
        <v>1</v>
      </c>
      <c r="AG2180" s="33">
        <v>3</v>
      </c>
      <c r="AH2180" s="33">
        <v>0</v>
      </c>
      <c r="AI2180" s="33"/>
      <c r="AJ2180" s="33"/>
      <c r="AK2180" s="33">
        <v>0</v>
      </c>
      <c r="AL2180" s="33"/>
      <c r="AM2180" s="33">
        <v>0</v>
      </c>
      <c r="AN2180" s="33"/>
      <c r="AO2180" s="33"/>
      <c r="AP2180" s="33">
        <v>2</v>
      </c>
      <c r="AQ2180" s="33">
        <v>2</v>
      </c>
      <c r="AR2180" s="33">
        <v>15</v>
      </c>
      <c r="AS2180" s="33">
        <v>0</v>
      </c>
      <c r="AT2180" s="33"/>
      <c r="AU2180" s="33"/>
      <c r="AV2180" s="33">
        <v>0</v>
      </c>
      <c r="AW2180" s="33">
        <v>0</v>
      </c>
      <c r="AX2180" s="33">
        <v>0</v>
      </c>
      <c r="AY2180" s="33"/>
      <c r="AZ2180" s="33"/>
    </row>
    <row r="2181" spans="1:52" x14ac:dyDescent="0.25">
      <c r="A2181" s="6">
        <f t="shared" si="67"/>
        <v>2177</v>
      </c>
      <c r="B2181" s="6"/>
      <c r="C2181" s="6" t="s">
        <v>5153</v>
      </c>
      <c r="D2181" s="6" t="s">
        <v>5127</v>
      </c>
      <c r="E2181" s="6"/>
      <c r="F2181" s="6" t="s">
        <v>99</v>
      </c>
      <c r="G2181" s="6"/>
      <c r="H2181" s="6" t="s">
        <v>2855</v>
      </c>
      <c r="I2181" s="6" t="str">
        <f t="shared" si="66"/>
        <v>MT002177</v>
      </c>
      <c r="J2181" s="6" t="s">
        <v>3001</v>
      </c>
      <c r="K2181" s="10"/>
      <c r="L2181" s="6" t="s">
        <v>4374</v>
      </c>
      <c r="M2181" s="6"/>
      <c r="N2181" s="6"/>
      <c r="O2181" s="6"/>
      <c r="P2181" s="6"/>
      <c r="Q2181" s="6"/>
      <c r="R2181" s="6" t="s">
        <v>91</v>
      </c>
      <c r="S2181" s="10">
        <v>4</v>
      </c>
      <c r="T2181" s="33">
        <v>1</v>
      </c>
      <c r="U2181" s="33">
        <v>1</v>
      </c>
      <c r="V2181" s="33">
        <v>1</v>
      </c>
      <c r="W2181" s="33">
        <v>0</v>
      </c>
      <c r="X2181" s="33"/>
      <c r="Y2181" s="33"/>
      <c r="Z2181" s="33">
        <v>0</v>
      </c>
      <c r="AA2181" s="33">
        <v>0</v>
      </c>
      <c r="AB2181" s="33">
        <v>0</v>
      </c>
      <c r="AC2181" s="33"/>
      <c r="AD2181" s="33"/>
      <c r="AE2181" s="33">
        <v>1</v>
      </c>
      <c r="AF2181" s="33">
        <v>1</v>
      </c>
      <c r="AG2181" s="33">
        <v>3</v>
      </c>
      <c r="AH2181" s="33">
        <v>0</v>
      </c>
      <c r="AI2181" s="33"/>
      <c r="AJ2181" s="33"/>
      <c r="AK2181" s="33">
        <v>0</v>
      </c>
      <c r="AL2181" s="33"/>
      <c r="AM2181" s="33">
        <v>0</v>
      </c>
      <c r="AN2181" s="33"/>
      <c r="AO2181" s="33"/>
      <c r="AP2181" s="33">
        <v>2</v>
      </c>
      <c r="AQ2181" s="33">
        <v>2</v>
      </c>
      <c r="AR2181" s="33">
        <v>15</v>
      </c>
      <c r="AS2181" s="33">
        <v>0</v>
      </c>
      <c r="AT2181" s="33"/>
      <c r="AU2181" s="33"/>
      <c r="AV2181" s="33">
        <v>0</v>
      </c>
      <c r="AW2181" s="33">
        <v>0</v>
      </c>
      <c r="AX2181" s="33">
        <v>0</v>
      </c>
      <c r="AY2181" s="33"/>
      <c r="AZ2181" s="33"/>
    </row>
    <row r="2182" spans="1:52" x14ac:dyDescent="0.25">
      <c r="A2182" s="6">
        <f t="shared" si="67"/>
        <v>2178</v>
      </c>
      <c r="B2182" s="6"/>
      <c r="C2182" s="6" t="s">
        <v>5153</v>
      </c>
      <c r="D2182" s="6" t="s">
        <v>5127</v>
      </c>
      <c r="E2182" s="6"/>
      <c r="F2182" s="6" t="s">
        <v>99</v>
      </c>
      <c r="G2182" s="6"/>
      <c r="H2182" s="6" t="s">
        <v>2855</v>
      </c>
      <c r="I2182" s="6" t="str">
        <f t="shared" ref="I2182:I2245" si="68">IF(LEN(A2182)=1,"MT00000"&amp;A2182,IF(LEN(A2182)=2,"MT0000"&amp;A2182,IF(LEN(A2182)=3,"MT000"&amp;A2182,IF(LEN(A2182)=4,"MT00"&amp;A2182,0))))</f>
        <v>MT002178</v>
      </c>
      <c r="J2182" s="6" t="s">
        <v>3002</v>
      </c>
      <c r="K2182" s="10"/>
      <c r="L2182" s="6" t="s">
        <v>4375</v>
      </c>
      <c r="M2182" s="6"/>
      <c r="N2182" s="6"/>
      <c r="O2182" s="6"/>
      <c r="P2182" s="6"/>
      <c r="Q2182" s="6"/>
      <c r="R2182" s="6" t="s">
        <v>91</v>
      </c>
      <c r="S2182" s="10">
        <v>4</v>
      </c>
      <c r="T2182" s="33">
        <v>1</v>
      </c>
      <c r="U2182" s="33">
        <v>1</v>
      </c>
      <c r="V2182" s="33">
        <v>1</v>
      </c>
      <c r="W2182" s="33">
        <v>0</v>
      </c>
      <c r="X2182" s="33"/>
      <c r="Y2182" s="33"/>
      <c r="Z2182" s="33">
        <v>0</v>
      </c>
      <c r="AA2182" s="33">
        <v>0</v>
      </c>
      <c r="AB2182" s="33">
        <v>0</v>
      </c>
      <c r="AC2182" s="33"/>
      <c r="AD2182" s="33"/>
      <c r="AE2182" s="33">
        <v>1</v>
      </c>
      <c r="AF2182" s="33">
        <v>1</v>
      </c>
      <c r="AG2182" s="33">
        <v>3</v>
      </c>
      <c r="AH2182" s="33">
        <v>0</v>
      </c>
      <c r="AI2182" s="33"/>
      <c r="AJ2182" s="33"/>
      <c r="AK2182" s="33">
        <v>0</v>
      </c>
      <c r="AL2182" s="33"/>
      <c r="AM2182" s="33">
        <v>0</v>
      </c>
      <c r="AN2182" s="33"/>
      <c r="AO2182" s="33"/>
      <c r="AP2182" s="33">
        <v>2</v>
      </c>
      <c r="AQ2182" s="33">
        <v>2</v>
      </c>
      <c r="AR2182" s="33">
        <v>15</v>
      </c>
      <c r="AS2182" s="33">
        <v>0</v>
      </c>
      <c r="AT2182" s="33"/>
      <c r="AU2182" s="33"/>
      <c r="AV2182" s="33">
        <v>0</v>
      </c>
      <c r="AW2182" s="33">
        <v>0</v>
      </c>
      <c r="AX2182" s="33">
        <v>0</v>
      </c>
      <c r="AY2182" s="33"/>
      <c r="AZ2182" s="33"/>
    </row>
    <row r="2183" spans="1:52" x14ac:dyDescent="0.25">
      <c r="A2183" s="6">
        <f t="shared" ref="A2183:A2246" si="69">+A2182+1</f>
        <v>2179</v>
      </c>
      <c r="B2183" s="6"/>
      <c r="C2183" s="6" t="s">
        <v>5153</v>
      </c>
      <c r="D2183" s="6" t="s">
        <v>5127</v>
      </c>
      <c r="E2183" s="6"/>
      <c r="F2183" s="6" t="s">
        <v>99</v>
      </c>
      <c r="G2183" s="6"/>
      <c r="H2183" s="6" t="s">
        <v>2855</v>
      </c>
      <c r="I2183" s="6" t="str">
        <f t="shared" si="68"/>
        <v>MT002179</v>
      </c>
      <c r="J2183" s="6" t="s">
        <v>3003</v>
      </c>
      <c r="K2183" s="10"/>
      <c r="L2183" s="6" t="s">
        <v>4376</v>
      </c>
      <c r="M2183" s="6"/>
      <c r="N2183" s="6"/>
      <c r="O2183" s="6"/>
      <c r="P2183" s="6"/>
      <c r="Q2183" s="6"/>
      <c r="R2183" s="6" t="s">
        <v>91</v>
      </c>
      <c r="S2183" s="10">
        <v>4</v>
      </c>
      <c r="T2183" s="33">
        <v>1</v>
      </c>
      <c r="U2183" s="33">
        <v>1</v>
      </c>
      <c r="V2183" s="33">
        <v>1</v>
      </c>
      <c r="W2183" s="33">
        <v>0</v>
      </c>
      <c r="X2183" s="33"/>
      <c r="Y2183" s="33"/>
      <c r="Z2183" s="33">
        <v>0</v>
      </c>
      <c r="AA2183" s="33">
        <v>0</v>
      </c>
      <c r="AB2183" s="33">
        <v>0</v>
      </c>
      <c r="AC2183" s="33"/>
      <c r="AD2183" s="33"/>
      <c r="AE2183" s="33">
        <v>1</v>
      </c>
      <c r="AF2183" s="33">
        <v>1</v>
      </c>
      <c r="AG2183" s="33">
        <v>3</v>
      </c>
      <c r="AH2183" s="33">
        <v>0</v>
      </c>
      <c r="AI2183" s="33"/>
      <c r="AJ2183" s="33"/>
      <c r="AK2183" s="33">
        <v>0</v>
      </c>
      <c r="AL2183" s="33"/>
      <c r="AM2183" s="33">
        <v>0</v>
      </c>
      <c r="AN2183" s="33"/>
      <c r="AO2183" s="33"/>
      <c r="AP2183" s="33">
        <v>2</v>
      </c>
      <c r="AQ2183" s="33">
        <v>2</v>
      </c>
      <c r="AR2183" s="33">
        <v>15</v>
      </c>
      <c r="AS2183" s="33">
        <v>0</v>
      </c>
      <c r="AT2183" s="33"/>
      <c r="AU2183" s="33"/>
      <c r="AV2183" s="33">
        <v>0</v>
      </c>
      <c r="AW2183" s="33">
        <v>0</v>
      </c>
      <c r="AX2183" s="33">
        <v>0</v>
      </c>
      <c r="AY2183" s="33"/>
      <c r="AZ2183" s="33"/>
    </row>
    <row r="2184" spans="1:52" x14ac:dyDescent="0.25">
      <c r="A2184" s="6">
        <f t="shared" si="69"/>
        <v>2180</v>
      </c>
      <c r="B2184" s="6"/>
      <c r="C2184" s="6" t="s">
        <v>5153</v>
      </c>
      <c r="D2184" s="6" t="s">
        <v>5127</v>
      </c>
      <c r="E2184" s="6"/>
      <c r="F2184" s="6" t="s">
        <v>99</v>
      </c>
      <c r="G2184" s="6"/>
      <c r="H2184" s="6" t="s">
        <v>2855</v>
      </c>
      <c r="I2184" s="6" t="str">
        <f t="shared" si="68"/>
        <v>MT002180</v>
      </c>
      <c r="J2184" s="6" t="s">
        <v>3004</v>
      </c>
      <c r="K2184" s="10"/>
      <c r="L2184" s="6" t="s">
        <v>4377</v>
      </c>
      <c r="M2184" s="6"/>
      <c r="N2184" s="6"/>
      <c r="O2184" s="6"/>
      <c r="P2184" s="6"/>
      <c r="Q2184" s="6"/>
      <c r="R2184" s="6" t="s">
        <v>91</v>
      </c>
      <c r="S2184" s="10">
        <v>4</v>
      </c>
      <c r="T2184" s="33">
        <v>1</v>
      </c>
      <c r="U2184" s="33">
        <v>1</v>
      </c>
      <c r="V2184" s="33">
        <v>1</v>
      </c>
      <c r="W2184" s="33">
        <v>0</v>
      </c>
      <c r="X2184" s="33"/>
      <c r="Y2184" s="33"/>
      <c r="Z2184" s="33">
        <v>0</v>
      </c>
      <c r="AA2184" s="33">
        <v>0</v>
      </c>
      <c r="AB2184" s="33">
        <v>0</v>
      </c>
      <c r="AC2184" s="33"/>
      <c r="AD2184" s="33"/>
      <c r="AE2184" s="33">
        <v>1</v>
      </c>
      <c r="AF2184" s="33">
        <v>1</v>
      </c>
      <c r="AG2184" s="33">
        <v>3</v>
      </c>
      <c r="AH2184" s="33">
        <v>0</v>
      </c>
      <c r="AI2184" s="33"/>
      <c r="AJ2184" s="33"/>
      <c r="AK2184" s="33">
        <v>0</v>
      </c>
      <c r="AL2184" s="33"/>
      <c r="AM2184" s="33">
        <v>0</v>
      </c>
      <c r="AN2184" s="33"/>
      <c r="AO2184" s="33"/>
      <c r="AP2184" s="33">
        <v>2</v>
      </c>
      <c r="AQ2184" s="33">
        <v>2</v>
      </c>
      <c r="AR2184" s="33">
        <v>15</v>
      </c>
      <c r="AS2184" s="33">
        <v>0</v>
      </c>
      <c r="AT2184" s="33"/>
      <c r="AU2184" s="33"/>
      <c r="AV2184" s="33">
        <v>0</v>
      </c>
      <c r="AW2184" s="33">
        <v>0</v>
      </c>
      <c r="AX2184" s="33">
        <v>0</v>
      </c>
      <c r="AY2184" s="33"/>
      <c r="AZ2184" s="33"/>
    </row>
    <row r="2185" spans="1:52" x14ac:dyDescent="0.25">
      <c r="A2185" s="6">
        <f t="shared" si="69"/>
        <v>2181</v>
      </c>
      <c r="B2185" s="6"/>
      <c r="C2185" s="6" t="s">
        <v>5153</v>
      </c>
      <c r="D2185" s="6" t="s">
        <v>5127</v>
      </c>
      <c r="E2185" s="6"/>
      <c r="F2185" s="6" t="s">
        <v>99</v>
      </c>
      <c r="G2185" s="6"/>
      <c r="H2185" s="6" t="s">
        <v>2855</v>
      </c>
      <c r="I2185" s="6" t="str">
        <f t="shared" si="68"/>
        <v>MT002181</v>
      </c>
      <c r="J2185" s="6" t="s">
        <v>3005</v>
      </c>
      <c r="K2185" s="10">
        <v>51</v>
      </c>
      <c r="L2185" s="6" t="s">
        <v>4378</v>
      </c>
      <c r="M2185" s="6"/>
      <c r="N2185" s="6"/>
      <c r="O2185" s="6"/>
      <c r="P2185" s="6"/>
      <c r="Q2185" s="6"/>
      <c r="R2185" s="6" t="s">
        <v>91</v>
      </c>
      <c r="S2185" s="10">
        <v>4</v>
      </c>
      <c r="T2185" s="33">
        <v>1</v>
      </c>
      <c r="U2185" s="33">
        <v>1</v>
      </c>
      <c r="V2185" s="33">
        <v>1</v>
      </c>
      <c r="W2185" s="33">
        <v>0</v>
      </c>
      <c r="X2185" s="33"/>
      <c r="Y2185" s="33"/>
      <c r="Z2185" s="33">
        <v>0</v>
      </c>
      <c r="AA2185" s="33">
        <v>0</v>
      </c>
      <c r="AB2185" s="33">
        <v>0</v>
      </c>
      <c r="AC2185" s="33"/>
      <c r="AD2185" s="33"/>
      <c r="AE2185" s="33">
        <v>1</v>
      </c>
      <c r="AF2185" s="33">
        <v>1</v>
      </c>
      <c r="AG2185" s="33">
        <v>3</v>
      </c>
      <c r="AH2185" s="33">
        <v>0</v>
      </c>
      <c r="AI2185" s="33"/>
      <c r="AJ2185" s="33"/>
      <c r="AK2185" s="33">
        <v>0</v>
      </c>
      <c r="AL2185" s="33"/>
      <c r="AM2185" s="33">
        <v>0</v>
      </c>
      <c r="AN2185" s="33"/>
      <c r="AO2185" s="33"/>
      <c r="AP2185" s="33">
        <v>2</v>
      </c>
      <c r="AQ2185" s="33">
        <v>2</v>
      </c>
      <c r="AR2185" s="33">
        <v>15</v>
      </c>
      <c r="AS2185" s="33">
        <v>0</v>
      </c>
      <c r="AT2185" s="33"/>
      <c r="AU2185" s="33"/>
      <c r="AV2185" s="33">
        <v>0</v>
      </c>
      <c r="AW2185" s="33">
        <v>0</v>
      </c>
      <c r="AX2185" s="33">
        <v>0</v>
      </c>
      <c r="AY2185" s="33"/>
      <c r="AZ2185" s="33"/>
    </row>
    <row r="2186" spans="1:52" x14ac:dyDescent="0.25">
      <c r="A2186" s="6">
        <f t="shared" si="69"/>
        <v>2182</v>
      </c>
      <c r="B2186" s="6"/>
      <c r="C2186" s="6" t="s">
        <v>5153</v>
      </c>
      <c r="D2186" s="6" t="s">
        <v>5127</v>
      </c>
      <c r="E2186" s="6"/>
      <c r="F2186" s="6" t="s">
        <v>99</v>
      </c>
      <c r="G2186" s="6"/>
      <c r="H2186" s="6" t="s">
        <v>2855</v>
      </c>
      <c r="I2186" s="6" t="str">
        <f t="shared" si="68"/>
        <v>MT002182</v>
      </c>
      <c r="J2186" s="6" t="s">
        <v>3006</v>
      </c>
      <c r="K2186" s="10"/>
      <c r="L2186" s="6" t="s">
        <v>4379</v>
      </c>
      <c r="M2186" s="6"/>
      <c r="N2186" s="6"/>
      <c r="O2186" s="6"/>
      <c r="P2186" s="6"/>
      <c r="Q2186" s="6"/>
      <c r="R2186" s="6" t="s">
        <v>91</v>
      </c>
      <c r="S2186" s="10">
        <v>4</v>
      </c>
      <c r="T2186" s="33">
        <v>1</v>
      </c>
      <c r="U2186" s="33">
        <v>1</v>
      </c>
      <c r="V2186" s="33">
        <v>1</v>
      </c>
      <c r="W2186" s="33">
        <v>0</v>
      </c>
      <c r="X2186" s="33"/>
      <c r="Y2186" s="33"/>
      <c r="Z2186" s="33">
        <v>0</v>
      </c>
      <c r="AA2186" s="33">
        <v>0</v>
      </c>
      <c r="AB2186" s="33">
        <v>0</v>
      </c>
      <c r="AC2186" s="33"/>
      <c r="AD2186" s="33"/>
      <c r="AE2186" s="33">
        <v>1</v>
      </c>
      <c r="AF2186" s="33">
        <v>1</v>
      </c>
      <c r="AG2186" s="33">
        <v>3</v>
      </c>
      <c r="AH2186" s="33">
        <v>0</v>
      </c>
      <c r="AI2186" s="33"/>
      <c r="AJ2186" s="33"/>
      <c r="AK2186" s="33">
        <v>0</v>
      </c>
      <c r="AL2186" s="33"/>
      <c r="AM2186" s="33">
        <v>0</v>
      </c>
      <c r="AN2186" s="33"/>
      <c r="AO2186" s="33"/>
      <c r="AP2186" s="33">
        <v>2</v>
      </c>
      <c r="AQ2186" s="33">
        <v>2</v>
      </c>
      <c r="AR2186" s="33">
        <v>15</v>
      </c>
      <c r="AS2186" s="33">
        <v>0</v>
      </c>
      <c r="AT2186" s="33"/>
      <c r="AU2186" s="33"/>
      <c r="AV2186" s="33">
        <v>0</v>
      </c>
      <c r="AW2186" s="33">
        <v>0</v>
      </c>
      <c r="AX2186" s="33">
        <v>0</v>
      </c>
      <c r="AY2186" s="33"/>
      <c r="AZ2186" s="33"/>
    </row>
    <row r="2187" spans="1:52" x14ac:dyDescent="0.25">
      <c r="A2187" s="6">
        <f t="shared" si="69"/>
        <v>2183</v>
      </c>
      <c r="B2187" s="6"/>
      <c r="C2187" s="6" t="s">
        <v>5153</v>
      </c>
      <c r="D2187" s="6" t="s">
        <v>5127</v>
      </c>
      <c r="E2187" s="6"/>
      <c r="F2187" s="6" t="s">
        <v>99</v>
      </c>
      <c r="G2187" s="6"/>
      <c r="H2187" s="6" t="s">
        <v>2855</v>
      </c>
      <c r="I2187" s="6" t="str">
        <f t="shared" si="68"/>
        <v>MT002183</v>
      </c>
      <c r="J2187" s="6" t="s">
        <v>3007</v>
      </c>
      <c r="K2187" s="10">
        <v>60</v>
      </c>
      <c r="L2187" s="6" t="s">
        <v>4380</v>
      </c>
      <c r="M2187" s="6"/>
      <c r="N2187" s="6"/>
      <c r="O2187" s="6"/>
      <c r="P2187" s="6"/>
      <c r="Q2187" s="6"/>
      <c r="R2187" s="6" t="s">
        <v>516</v>
      </c>
      <c r="S2187" s="10" t="s">
        <v>514</v>
      </c>
      <c r="T2187" s="33">
        <v>1</v>
      </c>
      <c r="U2187" s="33">
        <v>1</v>
      </c>
      <c r="V2187" s="33">
        <v>1</v>
      </c>
      <c r="W2187" s="33">
        <v>0</v>
      </c>
      <c r="X2187" s="33"/>
      <c r="Y2187" s="33"/>
      <c r="Z2187" s="33">
        <v>0</v>
      </c>
      <c r="AA2187" s="33">
        <v>0</v>
      </c>
      <c r="AB2187" s="33">
        <v>0</v>
      </c>
      <c r="AC2187" s="33"/>
      <c r="AD2187" s="33"/>
      <c r="AE2187" s="33">
        <v>1</v>
      </c>
      <c r="AF2187" s="33">
        <v>1</v>
      </c>
      <c r="AG2187" s="33">
        <v>3</v>
      </c>
      <c r="AH2187" s="33">
        <v>0</v>
      </c>
      <c r="AI2187" s="33"/>
      <c r="AJ2187" s="33"/>
      <c r="AK2187" s="33">
        <v>0</v>
      </c>
      <c r="AL2187" s="33"/>
      <c r="AM2187" s="33">
        <v>0</v>
      </c>
      <c r="AN2187" s="33"/>
      <c r="AO2187" s="33"/>
      <c r="AP2187" s="33">
        <v>2</v>
      </c>
      <c r="AQ2187" s="33">
        <v>2</v>
      </c>
      <c r="AR2187" s="33">
        <v>15</v>
      </c>
      <c r="AS2187" s="33">
        <v>0</v>
      </c>
      <c r="AT2187" s="33"/>
      <c r="AU2187" s="33"/>
      <c r="AV2187" s="33">
        <v>0</v>
      </c>
      <c r="AW2187" s="33">
        <v>0</v>
      </c>
      <c r="AX2187" s="33">
        <v>0</v>
      </c>
      <c r="AY2187" s="33"/>
      <c r="AZ2187" s="33"/>
    </row>
    <row r="2188" spans="1:52" x14ac:dyDescent="0.25">
      <c r="A2188" s="6">
        <f t="shared" si="69"/>
        <v>2184</v>
      </c>
      <c r="B2188" s="6"/>
      <c r="C2188" s="6" t="s">
        <v>5153</v>
      </c>
      <c r="D2188" s="6" t="s">
        <v>5127</v>
      </c>
      <c r="E2188" s="6"/>
      <c r="F2188" s="6" t="s">
        <v>99</v>
      </c>
      <c r="G2188" s="6"/>
      <c r="H2188" s="6" t="s">
        <v>2855</v>
      </c>
      <c r="I2188" s="6" t="str">
        <f t="shared" si="68"/>
        <v>MT002184</v>
      </c>
      <c r="J2188" s="6" t="s">
        <v>3008</v>
      </c>
      <c r="K2188" s="10"/>
      <c r="L2188" s="6" t="s">
        <v>4381</v>
      </c>
      <c r="M2188" s="6"/>
      <c r="N2188" s="6"/>
      <c r="O2188" s="6"/>
      <c r="P2188" s="6"/>
      <c r="Q2188" s="6"/>
      <c r="R2188" s="6" t="s">
        <v>91</v>
      </c>
      <c r="S2188" s="10">
        <v>4</v>
      </c>
      <c r="T2188" s="33">
        <v>1</v>
      </c>
      <c r="U2188" s="33">
        <v>1</v>
      </c>
      <c r="V2188" s="33">
        <v>1</v>
      </c>
      <c r="W2188" s="33">
        <v>0</v>
      </c>
      <c r="X2188" s="33"/>
      <c r="Y2188" s="33"/>
      <c r="Z2188" s="33">
        <v>0</v>
      </c>
      <c r="AA2188" s="33">
        <v>0</v>
      </c>
      <c r="AB2188" s="33">
        <v>0</v>
      </c>
      <c r="AC2188" s="33"/>
      <c r="AD2188" s="33"/>
      <c r="AE2188" s="33">
        <v>1</v>
      </c>
      <c r="AF2188" s="33">
        <v>1</v>
      </c>
      <c r="AG2188" s="33">
        <v>3</v>
      </c>
      <c r="AH2188" s="33">
        <v>0</v>
      </c>
      <c r="AI2188" s="33"/>
      <c r="AJ2188" s="33"/>
      <c r="AK2188" s="33">
        <v>0</v>
      </c>
      <c r="AL2188" s="33"/>
      <c r="AM2188" s="33">
        <v>0</v>
      </c>
      <c r="AN2188" s="33"/>
      <c r="AO2188" s="33"/>
      <c r="AP2188" s="33">
        <v>2</v>
      </c>
      <c r="AQ2188" s="33">
        <v>2</v>
      </c>
      <c r="AR2188" s="33">
        <v>15</v>
      </c>
      <c r="AS2188" s="33">
        <v>0</v>
      </c>
      <c r="AT2188" s="33"/>
      <c r="AU2188" s="33"/>
      <c r="AV2188" s="33">
        <v>0</v>
      </c>
      <c r="AW2188" s="33">
        <v>0</v>
      </c>
      <c r="AX2188" s="33">
        <v>0</v>
      </c>
      <c r="AY2188" s="33"/>
      <c r="AZ2188" s="33"/>
    </row>
    <row r="2189" spans="1:52" x14ac:dyDescent="0.25">
      <c r="A2189" s="6">
        <f t="shared" si="69"/>
        <v>2185</v>
      </c>
      <c r="B2189" s="6"/>
      <c r="C2189" s="6" t="s">
        <v>5153</v>
      </c>
      <c r="D2189" s="6" t="s">
        <v>5127</v>
      </c>
      <c r="E2189" s="6"/>
      <c r="F2189" s="6" t="s">
        <v>99</v>
      </c>
      <c r="G2189" s="6"/>
      <c r="H2189" s="6" t="s">
        <v>2855</v>
      </c>
      <c r="I2189" s="6" t="str">
        <f t="shared" si="68"/>
        <v>MT002185</v>
      </c>
      <c r="J2189" s="6" t="s">
        <v>3009</v>
      </c>
      <c r="K2189" s="10"/>
      <c r="L2189" s="6" t="s">
        <v>4382</v>
      </c>
      <c r="M2189" s="6"/>
      <c r="N2189" s="6"/>
      <c r="O2189" s="6"/>
      <c r="P2189" s="6"/>
      <c r="Q2189" s="6"/>
      <c r="R2189" s="6" t="s">
        <v>516</v>
      </c>
      <c r="S2189" s="10">
        <v>5</v>
      </c>
      <c r="T2189" s="33">
        <v>1</v>
      </c>
      <c r="U2189" s="33">
        <v>1</v>
      </c>
      <c r="V2189" s="33">
        <v>1</v>
      </c>
      <c r="W2189" s="33">
        <v>0</v>
      </c>
      <c r="X2189" s="33"/>
      <c r="Y2189" s="33"/>
      <c r="Z2189" s="33">
        <v>0</v>
      </c>
      <c r="AA2189" s="33">
        <v>0</v>
      </c>
      <c r="AB2189" s="33">
        <v>0</v>
      </c>
      <c r="AC2189" s="33"/>
      <c r="AD2189" s="33"/>
      <c r="AE2189" s="33">
        <v>1</v>
      </c>
      <c r="AF2189" s="33">
        <v>1</v>
      </c>
      <c r="AG2189" s="33">
        <v>3</v>
      </c>
      <c r="AH2189" s="33">
        <v>0</v>
      </c>
      <c r="AI2189" s="33"/>
      <c r="AJ2189" s="33"/>
      <c r="AK2189" s="33">
        <v>0</v>
      </c>
      <c r="AL2189" s="33"/>
      <c r="AM2189" s="33">
        <v>0</v>
      </c>
      <c r="AN2189" s="33"/>
      <c r="AO2189" s="33"/>
      <c r="AP2189" s="33">
        <v>2</v>
      </c>
      <c r="AQ2189" s="33">
        <v>2</v>
      </c>
      <c r="AR2189" s="33">
        <v>15</v>
      </c>
      <c r="AS2189" s="33">
        <v>0</v>
      </c>
      <c r="AT2189" s="33"/>
      <c r="AU2189" s="33"/>
      <c r="AV2189" s="33">
        <v>0</v>
      </c>
      <c r="AW2189" s="33">
        <v>0</v>
      </c>
      <c r="AX2189" s="33">
        <v>0</v>
      </c>
      <c r="AY2189" s="33"/>
      <c r="AZ2189" s="33"/>
    </row>
    <row r="2190" spans="1:52" x14ac:dyDescent="0.25">
      <c r="A2190" s="6">
        <f t="shared" si="69"/>
        <v>2186</v>
      </c>
      <c r="B2190" s="6"/>
      <c r="C2190" s="6" t="s">
        <v>5153</v>
      </c>
      <c r="D2190" s="6" t="s">
        <v>5127</v>
      </c>
      <c r="E2190" s="6"/>
      <c r="F2190" s="6" t="s">
        <v>99</v>
      </c>
      <c r="G2190" s="6"/>
      <c r="H2190" s="6" t="s">
        <v>2855</v>
      </c>
      <c r="I2190" s="6" t="str">
        <f t="shared" si="68"/>
        <v>MT002186</v>
      </c>
      <c r="J2190" s="6" t="s">
        <v>3010</v>
      </c>
      <c r="K2190" s="10">
        <v>987</v>
      </c>
      <c r="L2190" s="6" t="s">
        <v>4383</v>
      </c>
      <c r="M2190" s="6"/>
      <c r="N2190" s="6"/>
      <c r="O2190" s="6"/>
      <c r="P2190" s="6"/>
      <c r="Q2190" s="6"/>
      <c r="R2190" s="6" t="s">
        <v>91</v>
      </c>
      <c r="S2190" s="10">
        <v>4</v>
      </c>
      <c r="T2190" s="33">
        <v>1</v>
      </c>
      <c r="U2190" s="33">
        <v>1</v>
      </c>
      <c r="V2190" s="33">
        <v>1</v>
      </c>
      <c r="W2190" s="33">
        <v>0</v>
      </c>
      <c r="X2190" s="33"/>
      <c r="Y2190" s="33"/>
      <c r="Z2190" s="33">
        <v>0</v>
      </c>
      <c r="AA2190" s="33">
        <v>0</v>
      </c>
      <c r="AB2190" s="33">
        <v>0</v>
      </c>
      <c r="AC2190" s="33"/>
      <c r="AD2190" s="33"/>
      <c r="AE2190" s="33">
        <v>1</v>
      </c>
      <c r="AF2190" s="33">
        <v>1</v>
      </c>
      <c r="AG2190" s="33">
        <v>3</v>
      </c>
      <c r="AH2190" s="33">
        <v>0</v>
      </c>
      <c r="AI2190" s="33"/>
      <c r="AJ2190" s="33"/>
      <c r="AK2190" s="33">
        <v>0</v>
      </c>
      <c r="AL2190" s="33"/>
      <c r="AM2190" s="33">
        <v>0</v>
      </c>
      <c r="AN2190" s="33"/>
      <c r="AO2190" s="33"/>
      <c r="AP2190" s="33">
        <v>2</v>
      </c>
      <c r="AQ2190" s="33">
        <v>2</v>
      </c>
      <c r="AR2190" s="33">
        <v>15</v>
      </c>
      <c r="AS2190" s="33">
        <v>0</v>
      </c>
      <c r="AT2190" s="33"/>
      <c r="AU2190" s="33"/>
      <c r="AV2190" s="33">
        <v>0</v>
      </c>
      <c r="AW2190" s="33">
        <v>0</v>
      </c>
      <c r="AX2190" s="33">
        <v>0</v>
      </c>
      <c r="AY2190" s="33"/>
      <c r="AZ2190" s="33"/>
    </row>
    <row r="2191" spans="1:52" x14ac:dyDescent="0.25">
      <c r="A2191" s="6">
        <f t="shared" si="69"/>
        <v>2187</v>
      </c>
      <c r="B2191" s="6"/>
      <c r="C2191" s="6" t="s">
        <v>5153</v>
      </c>
      <c r="D2191" s="6" t="s">
        <v>5127</v>
      </c>
      <c r="E2191" s="6"/>
      <c r="F2191" s="6" t="s">
        <v>99</v>
      </c>
      <c r="G2191" s="6"/>
      <c r="H2191" s="6" t="s">
        <v>2855</v>
      </c>
      <c r="I2191" s="6" t="str">
        <f t="shared" si="68"/>
        <v>MT002187</v>
      </c>
      <c r="J2191" s="6" t="s">
        <v>3011</v>
      </c>
      <c r="K2191" s="10"/>
      <c r="L2191" s="6" t="s">
        <v>4384</v>
      </c>
      <c r="M2191" s="6"/>
      <c r="N2191" s="6"/>
      <c r="O2191" s="6"/>
      <c r="P2191" s="6"/>
      <c r="Q2191" s="6"/>
      <c r="R2191" s="6" t="s">
        <v>91</v>
      </c>
      <c r="S2191" s="10">
        <v>4</v>
      </c>
      <c r="T2191" s="33">
        <v>1</v>
      </c>
      <c r="U2191" s="33">
        <v>1</v>
      </c>
      <c r="V2191" s="33">
        <v>1</v>
      </c>
      <c r="W2191" s="33">
        <v>0</v>
      </c>
      <c r="X2191" s="33"/>
      <c r="Y2191" s="33"/>
      <c r="Z2191" s="33">
        <v>0</v>
      </c>
      <c r="AA2191" s="33">
        <v>0</v>
      </c>
      <c r="AB2191" s="33">
        <v>0</v>
      </c>
      <c r="AC2191" s="33"/>
      <c r="AD2191" s="33"/>
      <c r="AE2191" s="33">
        <v>1</v>
      </c>
      <c r="AF2191" s="33">
        <v>1</v>
      </c>
      <c r="AG2191" s="33">
        <v>3</v>
      </c>
      <c r="AH2191" s="33">
        <v>0</v>
      </c>
      <c r="AI2191" s="33"/>
      <c r="AJ2191" s="33"/>
      <c r="AK2191" s="33">
        <v>0</v>
      </c>
      <c r="AL2191" s="33"/>
      <c r="AM2191" s="33">
        <v>0</v>
      </c>
      <c r="AN2191" s="33"/>
      <c r="AO2191" s="33"/>
      <c r="AP2191" s="33">
        <v>2</v>
      </c>
      <c r="AQ2191" s="33">
        <v>2</v>
      </c>
      <c r="AR2191" s="33">
        <v>15</v>
      </c>
      <c r="AS2191" s="33">
        <v>0</v>
      </c>
      <c r="AT2191" s="33"/>
      <c r="AU2191" s="33"/>
      <c r="AV2191" s="33">
        <v>0</v>
      </c>
      <c r="AW2191" s="33">
        <v>0</v>
      </c>
      <c r="AX2191" s="33">
        <v>0</v>
      </c>
      <c r="AY2191" s="33"/>
      <c r="AZ2191" s="33"/>
    </row>
    <row r="2192" spans="1:52" x14ac:dyDescent="0.25">
      <c r="A2192" s="6">
        <f t="shared" si="69"/>
        <v>2188</v>
      </c>
      <c r="B2192" s="6"/>
      <c r="C2192" s="6" t="s">
        <v>5153</v>
      </c>
      <c r="D2192" s="6" t="s">
        <v>5127</v>
      </c>
      <c r="E2192" s="6"/>
      <c r="F2192" s="6" t="s">
        <v>99</v>
      </c>
      <c r="G2192" s="6"/>
      <c r="H2192" s="6" t="s">
        <v>2855</v>
      </c>
      <c r="I2192" s="6" t="str">
        <f t="shared" si="68"/>
        <v>MT002188</v>
      </c>
      <c r="J2192" s="6" t="s">
        <v>3012</v>
      </c>
      <c r="K2192" s="10" t="s">
        <v>3992</v>
      </c>
      <c r="L2192" s="6" t="s">
        <v>4385</v>
      </c>
      <c r="M2192" s="6"/>
      <c r="N2192" s="6"/>
      <c r="O2192" s="6"/>
      <c r="P2192" s="6"/>
      <c r="Q2192" s="6"/>
      <c r="R2192" s="6" t="s">
        <v>516</v>
      </c>
      <c r="S2192" s="10">
        <v>5</v>
      </c>
      <c r="T2192" s="33">
        <v>1</v>
      </c>
      <c r="U2192" s="33">
        <v>1</v>
      </c>
      <c r="V2192" s="33">
        <v>1</v>
      </c>
      <c r="W2192" s="33">
        <v>0</v>
      </c>
      <c r="X2192" s="33"/>
      <c r="Y2192" s="33"/>
      <c r="Z2192" s="33">
        <v>0</v>
      </c>
      <c r="AA2192" s="33">
        <v>0</v>
      </c>
      <c r="AB2192" s="33">
        <v>0</v>
      </c>
      <c r="AC2192" s="33"/>
      <c r="AD2192" s="33"/>
      <c r="AE2192" s="33">
        <v>1</v>
      </c>
      <c r="AF2192" s="33">
        <v>1</v>
      </c>
      <c r="AG2192" s="33">
        <v>3</v>
      </c>
      <c r="AH2192" s="33">
        <v>0</v>
      </c>
      <c r="AI2192" s="33"/>
      <c r="AJ2192" s="33"/>
      <c r="AK2192" s="33">
        <v>0</v>
      </c>
      <c r="AL2192" s="33"/>
      <c r="AM2192" s="33">
        <v>0</v>
      </c>
      <c r="AN2192" s="33"/>
      <c r="AO2192" s="33"/>
      <c r="AP2192" s="33">
        <v>2</v>
      </c>
      <c r="AQ2192" s="33">
        <v>2</v>
      </c>
      <c r="AR2192" s="33">
        <v>15</v>
      </c>
      <c r="AS2192" s="33">
        <v>0</v>
      </c>
      <c r="AT2192" s="33"/>
      <c r="AU2192" s="33"/>
      <c r="AV2192" s="33">
        <v>0</v>
      </c>
      <c r="AW2192" s="33">
        <v>0</v>
      </c>
      <c r="AX2192" s="33">
        <v>0</v>
      </c>
      <c r="AY2192" s="33"/>
      <c r="AZ2192" s="33"/>
    </row>
    <row r="2193" spans="1:52" x14ac:dyDescent="0.25">
      <c r="A2193" s="6">
        <f t="shared" si="69"/>
        <v>2189</v>
      </c>
      <c r="B2193" s="6"/>
      <c r="C2193" s="6" t="s">
        <v>5153</v>
      </c>
      <c r="D2193" s="6" t="s">
        <v>5127</v>
      </c>
      <c r="E2193" s="6"/>
      <c r="F2193" s="6" t="s">
        <v>99</v>
      </c>
      <c r="G2193" s="6"/>
      <c r="H2193" s="6" t="s">
        <v>2855</v>
      </c>
      <c r="I2193" s="6" t="str">
        <f t="shared" si="68"/>
        <v>MT002189</v>
      </c>
      <c r="J2193" s="6" t="s">
        <v>3013</v>
      </c>
      <c r="K2193" s="10">
        <v>75</v>
      </c>
      <c r="L2193" s="6" t="s">
        <v>4386</v>
      </c>
      <c r="M2193" s="6"/>
      <c r="N2193" s="6"/>
      <c r="O2193" s="6"/>
      <c r="P2193" s="6"/>
      <c r="Q2193" s="6"/>
      <c r="R2193" s="6" t="s">
        <v>516</v>
      </c>
      <c r="S2193" s="10">
        <v>3</v>
      </c>
      <c r="T2193" s="33">
        <v>1</v>
      </c>
      <c r="U2193" s="33">
        <v>1</v>
      </c>
      <c r="V2193" s="33">
        <v>1</v>
      </c>
      <c r="W2193" s="33">
        <v>0</v>
      </c>
      <c r="X2193" s="33"/>
      <c r="Y2193" s="33"/>
      <c r="Z2193" s="33">
        <v>0</v>
      </c>
      <c r="AA2193" s="33">
        <v>0</v>
      </c>
      <c r="AB2193" s="33">
        <v>0</v>
      </c>
      <c r="AC2193" s="33"/>
      <c r="AD2193" s="33"/>
      <c r="AE2193" s="33">
        <v>1</v>
      </c>
      <c r="AF2193" s="33">
        <v>1</v>
      </c>
      <c r="AG2193" s="33">
        <v>3</v>
      </c>
      <c r="AH2193" s="33">
        <v>0</v>
      </c>
      <c r="AI2193" s="33"/>
      <c r="AJ2193" s="33"/>
      <c r="AK2193" s="33">
        <v>0</v>
      </c>
      <c r="AL2193" s="33"/>
      <c r="AM2193" s="33">
        <v>0</v>
      </c>
      <c r="AN2193" s="33"/>
      <c r="AO2193" s="33"/>
      <c r="AP2193" s="33">
        <v>2</v>
      </c>
      <c r="AQ2193" s="33">
        <v>2</v>
      </c>
      <c r="AR2193" s="33">
        <v>15</v>
      </c>
      <c r="AS2193" s="33">
        <v>0</v>
      </c>
      <c r="AT2193" s="33"/>
      <c r="AU2193" s="33"/>
      <c r="AV2193" s="33">
        <v>0</v>
      </c>
      <c r="AW2193" s="33">
        <v>0</v>
      </c>
      <c r="AX2193" s="33">
        <v>0</v>
      </c>
      <c r="AY2193" s="33"/>
      <c r="AZ2193" s="33"/>
    </row>
    <row r="2194" spans="1:52" x14ac:dyDescent="0.25">
      <c r="A2194" s="6">
        <f t="shared" si="69"/>
        <v>2190</v>
      </c>
      <c r="B2194" s="6"/>
      <c r="C2194" s="6" t="s">
        <v>5153</v>
      </c>
      <c r="D2194" s="6" t="s">
        <v>5127</v>
      </c>
      <c r="E2194" s="6"/>
      <c r="F2194" s="6" t="s">
        <v>99</v>
      </c>
      <c r="G2194" s="6"/>
      <c r="H2194" s="6" t="s">
        <v>2855</v>
      </c>
      <c r="I2194" s="6" t="str">
        <f t="shared" si="68"/>
        <v>MT002190</v>
      </c>
      <c r="J2194" s="6" t="s">
        <v>3014</v>
      </c>
      <c r="K2194" s="10"/>
      <c r="L2194" s="6" t="s">
        <v>4387</v>
      </c>
      <c r="M2194" s="6"/>
      <c r="N2194" s="6"/>
      <c r="O2194" s="6"/>
      <c r="P2194" s="6"/>
      <c r="Q2194" s="6"/>
      <c r="R2194" s="6" t="s">
        <v>516</v>
      </c>
      <c r="S2194" s="10">
        <v>3</v>
      </c>
      <c r="T2194" s="33">
        <v>1</v>
      </c>
      <c r="U2194" s="33">
        <v>1</v>
      </c>
      <c r="V2194" s="33">
        <v>1</v>
      </c>
      <c r="W2194" s="33">
        <v>0</v>
      </c>
      <c r="X2194" s="33"/>
      <c r="Y2194" s="33"/>
      <c r="Z2194" s="33">
        <v>0</v>
      </c>
      <c r="AA2194" s="33">
        <v>0</v>
      </c>
      <c r="AB2194" s="33">
        <v>0</v>
      </c>
      <c r="AC2194" s="33"/>
      <c r="AD2194" s="33"/>
      <c r="AE2194" s="33">
        <v>1</v>
      </c>
      <c r="AF2194" s="33">
        <v>1</v>
      </c>
      <c r="AG2194" s="33">
        <v>3</v>
      </c>
      <c r="AH2194" s="33">
        <v>0</v>
      </c>
      <c r="AI2194" s="33"/>
      <c r="AJ2194" s="33"/>
      <c r="AK2194" s="33">
        <v>0</v>
      </c>
      <c r="AL2194" s="33"/>
      <c r="AM2194" s="33">
        <v>0</v>
      </c>
      <c r="AN2194" s="33"/>
      <c r="AO2194" s="33"/>
      <c r="AP2194" s="33">
        <v>2</v>
      </c>
      <c r="AQ2194" s="33">
        <v>2</v>
      </c>
      <c r="AR2194" s="33">
        <v>15</v>
      </c>
      <c r="AS2194" s="33">
        <v>0</v>
      </c>
      <c r="AT2194" s="33"/>
      <c r="AU2194" s="33"/>
      <c r="AV2194" s="33">
        <v>0</v>
      </c>
      <c r="AW2194" s="33">
        <v>0</v>
      </c>
      <c r="AX2194" s="33">
        <v>0</v>
      </c>
      <c r="AY2194" s="33"/>
      <c r="AZ2194" s="33"/>
    </row>
    <row r="2195" spans="1:52" x14ac:dyDescent="0.25">
      <c r="A2195" s="6">
        <f t="shared" si="69"/>
        <v>2191</v>
      </c>
      <c r="B2195" s="6"/>
      <c r="C2195" s="6" t="s">
        <v>5153</v>
      </c>
      <c r="D2195" s="6" t="s">
        <v>5127</v>
      </c>
      <c r="E2195" s="6"/>
      <c r="F2195" s="6" t="s">
        <v>99</v>
      </c>
      <c r="G2195" s="6"/>
      <c r="H2195" s="6" t="s">
        <v>2855</v>
      </c>
      <c r="I2195" s="6" t="str">
        <f t="shared" si="68"/>
        <v>MT002191</v>
      </c>
      <c r="J2195" s="6" t="s">
        <v>3015</v>
      </c>
      <c r="K2195" s="10"/>
      <c r="L2195" s="6" t="s">
        <v>4388</v>
      </c>
      <c r="M2195" s="6"/>
      <c r="N2195" s="6"/>
      <c r="O2195" s="6"/>
      <c r="P2195" s="6"/>
      <c r="Q2195" s="6"/>
      <c r="R2195" s="6" t="s">
        <v>91</v>
      </c>
      <c r="S2195" s="10">
        <v>4</v>
      </c>
      <c r="T2195" s="33">
        <v>1</v>
      </c>
      <c r="U2195" s="33">
        <v>1</v>
      </c>
      <c r="V2195" s="33">
        <v>1</v>
      </c>
      <c r="W2195" s="33">
        <v>0</v>
      </c>
      <c r="X2195" s="33"/>
      <c r="Y2195" s="33"/>
      <c r="Z2195" s="33">
        <v>0</v>
      </c>
      <c r="AA2195" s="33">
        <v>0</v>
      </c>
      <c r="AB2195" s="33">
        <v>0</v>
      </c>
      <c r="AC2195" s="33"/>
      <c r="AD2195" s="33"/>
      <c r="AE2195" s="33">
        <v>1</v>
      </c>
      <c r="AF2195" s="33">
        <v>1</v>
      </c>
      <c r="AG2195" s="33">
        <v>3</v>
      </c>
      <c r="AH2195" s="33">
        <v>0</v>
      </c>
      <c r="AI2195" s="33"/>
      <c r="AJ2195" s="33"/>
      <c r="AK2195" s="33">
        <v>0</v>
      </c>
      <c r="AL2195" s="33"/>
      <c r="AM2195" s="33">
        <v>0</v>
      </c>
      <c r="AN2195" s="33"/>
      <c r="AO2195" s="33"/>
      <c r="AP2195" s="33">
        <v>2</v>
      </c>
      <c r="AQ2195" s="33">
        <v>2</v>
      </c>
      <c r="AR2195" s="33">
        <v>15</v>
      </c>
      <c r="AS2195" s="33">
        <v>0</v>
      </c>
      <c r="AT2195" s="33"/>
      <c r="AU2195" s="33"/>
      <c r="AV2195" s="33">
        <v>0</v>
      </c>
      <c r="AW2195" s="33">
        <v>0</v>
      </c>
      <c r="AX2195" s="33">
        <v>0</v>
      </c>
      <c r="AY2195" s="33"/>
      <c r="AZ2195" s="33"/>
    </row>
    <row r="2196" spans="1:52" x14ac:dyDescent="0.25">
      <c r="A2196" s="6">
        <f t="shared" si="69"/>
        <v>2192</v>
      </c>
      <c r="B2196" s="6"/>
      <c r="C2196" s="6" t="s">
        <v>5153</v>
      </c>
      <c r="D2196" s="6" t="s">
        <v>5127</v>
      </c>
      <c r="E2196" s="6"/>
      <c r="F2196" s="6" t="s">
        <v>99</v>
      </c>
      <c r="G2196" s="6"/>
      <c r="H2196" s="6" t="s">
        <v>2855</v>
      </c>
      <c r="I2196" s="6" t="str">
        <f t="shared" si="68"/>
        <v>MT002192</v>
      </c>
      <c r="J2196" s="6" t="s">
        <v>3016</v>
      </c>
      <c r="K2196" s="10"/>
      <c r="L2196" s="6" t="s">
        <v>4389</v>
      </c>
      <c r="M2196" s="6"/>
      <c r="N2196" s="6"/>
      <c r="O2196" s="6"/>
      <c r="P2196" s="6"/>
      <c r="Q2196" s="6"/>
      <c r="R2196" s="6" t="s">
        <v>516</v>
      </c>
      <c r="S2196" s="10">
        <v>3</v>
      </c>
      <c r="T2196" s="33">
        <v>1</v>
      </c>
      <c r="U2196" s="33">
        <v>1</v>
      </c>
      <c r="V2196" s="33">
        <v>1</v>
      </c>
      <c r="W2196" s="33">
        <v>0</v>
      </c>
      <c r="X2196" s="33"/>
      <c r="Y2196" s="33"/>
      <c r="Z2196" s="33">
        <v>0</v>
      </c>
      <c r="AA2196" s="33">
        <v>0</v>
      </c>
      <c r="AB2196" s="33">
        <v>0</v>
      </c>
      <c r="AC2196" s="33"/>
      <c r="AD2196" s="33"/>
      <c r="AE2196" s="33">
        <v>1</v>
      </c>
      <c r="AF2196" s="33">
        <v>1</v>
      </c>
      <c r="AG2196" s="33">
        <v>3</v>
      </c>
      <c r="AH2196" s="33">
        <v>0</v>
      </c>
      <c r="AI2196" s="33"/>
      <c r="AJ2196" s="33"/>
      <c r="AK2196" s="33">
        <v>0</v>
      </c>
      <c r="AL2196" s="33"/>
      <c r="AM2196" s="33">
        <v>0</v>
      </c>
      <c r="AN2196" s="33"/>
      <c r="AO2196" s="33"/>
      <c r="AP2196" s="33">
        <v>2</v>
      </c>
      <c r="AQ2196" s="33">
        <v>2</v>
      </c>
      <c r="AR2196" s="33">
        <v>15</v>
      </c>
      <c r="AS2196" s="33">
        <v>0</v>
      </c>
      <c r="AT2196" s="33"/>
      <c r="AU2196" s="33"/>
      <c r="AV2196" s="33">
        <v>0</v>
      </c>
      <c r="AW2196" s="33">
        <v>0</v>
      </c>
      <c r="AX2196" s="33">
        <v>0</v>
      </c>
      <c r="AY2196" s="33"/>
      <c r="AZ2196" s="33"/>
    </row>
    <row r="2197" spans="1:52" x14ac:dyDescent="0.25">
      <c r="A2197" s="6">
        <f t="shared" si="69"/>
        <v>2193</v>
      </c>
      <c r="B2197" s="6"/>
      <c r="C2197" s="6" t="s">
        <v>5153</v>
      </c>
      <c r="D2197" s="6" t="s">
        <v>5127</v>
      </c>
      <c r="E2197" s="6"/>
      <c r="F2197" s="6" t="s">
        <v>99</v>
      </c>
      <c r="G2197" s="6"/>
      <c r="H2197" s="6" t="s">
        <v>2855</v>
      </c>
      <c r="I2197" s="6" t="str">
        <f t="shared" si="68"/>
        <v>MT002193</v>
      </c>
      <c r="J2197" s="6" t="s">
        <v>3017</v>
      </c>
      <c r="K2197" s="10"/>
      <c r="L2197" s="6" t="s">
        <v>4390</v>
      </c>
      <c r="M2197" s="6"/>
      <c r="N2197" s="6"/>
      <c r="O2197" s="6"/>
      <c r="P2197" s="6"/>
      <c r="Q2197" s="6"/>
      <c r="R2197" s="6" t="s">
        <v>91</v>
      </c>
      <c r="S2197" s="10">
        <v>4</v>
      </c>
      <c r="T2197" s="33">
        <v>1</v>
      </c>
      <c r="U2197" s="33">
        <v>1</v>
      </c>
      <c r="V2197" s="33">
        <v>1</v>
      </c>
      <c r="W2197" s="33">
        <v>0</v>
      </c>
      <c r="X2197" s="33"/>
      <c r="Y2197" s="33"/>
      <c r="Z2197" s="33">
        <v>0</v>
      </c>
      <c r="AA2197" s="33">
        <v>0</v>
      </c>
      <c r="AB2197" s="33">
        <v>0</v>
      </c>
      <c r="AC2197" s="33"/>
      <c r="AD2197" s="33"/>
      <c r="AE2197" s="33">
        <v>1</v>
      </c>
      <c r="AF2197" s="33">
        <v>1</v>
      </c>
      <c r="AG2197" s="33">
        <v>3</v>
      </c>
      <c r="AH2197" s="33">
        <v>0</v>
      </c>
      <c r="AI2197" s="33"/>
      <c r="AJ2197" s="33"/>
      <c r="AK2197" s="33">
        <v>0</v>
      </c>
      <c r="AL2197" s="33"/>
      <c r="AM2197" s="33">
        <v>0</v>
      </c>
      <c r="AN2197" s="33"/>
      <c r="AO2197" s="33"/>
      <c r="AP2197" s="33">
        <v>2</v>
      </c>
      <c r="AQ2197" s="33">
        <v>2</v>
      </c>
      <c r="AR2197" s="33">
        <v>15</v>
      </c>
      <c r="AS2197" s="33">
        <v>0</v>
      </c>
      <c r="AT2197" s="33"/>
      <c r="AU2197" s="33"/>
      <c r="AV2197" s="33">
        <v>0</v>
      </c>
      <c r="AW2197" s="33">
        <v>0</v>
      </c>
      <c r="AX2197" s="33">
        <v>0</v>
      </c>
      <c r="AY2197" s="33"/>
      <c r="AZ2197" s="33"/>
    </row>
    <row r="2198" spans="1:52" x14ac:dyDescent="0.25">
      <c r="A2198" s="6">
        <f t="shared" si="69"/>
        <v>2194</v>
      </c>
      <c r="B2198" s="6"/>
      <c r="C2198" s="6" t="s">
        <v>5153</v>
      </c>
      <c r="D2198" s="6" t="s">
        <v>5127</v>
      </c>
      <c r="E2198" s="6"/>
      <c r="F2198" s="6" t="s">
        <v>99</v>
      </c>
      <c r="G2198" s="6"/>
      <c r="H2198" s="6" t="s">
        <v>2855</v>
      </c>
      <c r="I2198" s="6" t="str">
        <f t="shared" si="68"/>
        <v>MT002194</v>
      </c>
      <c r="J2198" s="6" t="s">
        <v>3018</v>
      </c>
      <c r="K2198" s="10">
        <v>112</v>
      </c>
      <c r="L2198" s="6" t="s">
        <v>4391</v>
      </c>
      <c r="M2198" s="6"/>
      <c r="N2198" s="6" t="s">
        <v>5061</v>
      </c>
      <c r="O2198" s="6" t="s">
        <v>270</v>
      </c>
      <c r="P2198" s="6"/>
      <c r="Q2198" s="6"/>
      <c r="R2198" s="6" t="s">
        <v>91</v>
      </c>
      <c r="S2198" s="10">
        <v>6</v>
      </c>
      <c r="T2198" s="33">
        <v>1</v>
      </c>
      <c r="U2198" s="33">
        <v>1</v>
      </c>
      <c r="V2198" s="33">
        <v>1</v>
      </c>
      <c r="W2198" s="33">
        <v>0</v>
      </c>
      <c r="X2198" s="33"/>
      <c r="Y2198" s="33"/>
      <c r="Z2198" s="33">
        <v>0</v>
      </c>
      <c r="AA2198" s="33">
        <v>0</v>
      </c>
      <c r="AB2198" s="33">
        <v>0</v>
      </c>
      <c r="AC2198" s="33"/>
      <c r="AD2198" s="33"/>
      <c r="AE2198" s="33">
        <v>1</v>
      </c>
      <c r="AF2198" s="33">
        <v>1</v>
      </c>
      <c r="AG2198" s="33">
        <v>3</v>
      </c>
      <c r="AH2198" s="33">
        <v>0</v>
      </c>
      <c r="AI2198" s="33"/>
      <c r="AJ2198" s="33"/>
      <c r="AK2198" s="33">
        <v>0</v>
      </c>
      <c r="AL2198" s="33"/>
      <c r="AM2198" s="33">
        <v>0</v>
      </c>
      <c r="AN2198" s="33"/>
      <c r="AO2198" s="33"/>
      <c r="AP2198" s="33">
        <v>2</v>
      </c>
      <c r="AQ2198" s="33">
        <v>2</v>
      </c>
      <c r="AR2198" s="33">
        <v>15</v>
      </c>
      <c r="AS2198" s="33">
        <v>0</v>
      </c>
      <c r="AT2198" s="33"/>
      <c r="AU2198" s="33"/>
      <c r="AV2198" s="33">
        <v>0</v>
      </c>
      <c r="AW2198" s="33">
        <v>0</v>
      </c>
      <c r="AX2198" s="33">
        <v>0</v>
      </c>
      <c r="AY2198" s="33"/>
      <c r="AZ2198" s="33"/>
    </row>
    <row r="2199" spans="1:52" x14ac:dyDescent="0.25">
      <c r="A2199" s="6">
        <f t="shared" si="69"/>
        <v>2195</v>
      </c>
      <c r="B2199" s="6"/>
      <c r="C2199" s="6" t="s">
        <v>5153</v>
      </c>
      <c r="D2199" s="6" t="s">
        <v>5127</v>
      </c>
      <c r="E2199" s="6"/>
      <c r="F2199" s="6" t="s">
        <v>99</v>
      </c>
      <c r="G2199" s="6"/>
      <c r="H2199" s="6" t="s">
        <v>2855</v>
      </c>
      <c r="I2199" s="6" t="str">
        <f t="shared" si="68"/>
        <v>MT002195</v>
      </c>
      <c r="J2199" s="6" t="s">
        <v>3019</v>
      </c>
      <c r="K2199" s="10">
        <v>105</v>
      </c>
      <c r="L2199" s="6" t="s">
        <v>4392</v>
      </c>
      <c r="M2199" s="6"/>
      <c r="N2199" s="6" t="s">
        <v>5061</v>
      </c>
      <c r="O2199" s="6" t="s">
        <v>270</v>
      </c>
      <c r="P2199" s="6"/>
      <c r="Q2199" s="6"/>
      <c r="R2199" s="6" t="s">
        <v>91</v>
      </c>
      <c r="S2199" s="10">
        <v>6</v>
      </c>
      <c r="T2199" s="33">
        <v>1</v>
      </c>
      <c r="U2199" s="33">
        <v>1</v>
      </c>
      <c r="V2199" s="33">
        <v>1</v>
      </c>
      <c r="W2199" s="33">
        <v>0</v>
      </c>
      <c r="X2199" s="33"/>
      <c r="Y2199" s="33"/>
      <c r="Z2199" s="33">
        <v>0</v>
      </c>
      <c r="AA2199" s="33">
        <v>0</v>
      </c>
      <c r="AB2199" s="33">
        <v>0</v>
      </c>
      <c r="AC2199" s="33"/>
      <c r="AD2199" s="33"/>
      <c r="AE2199" s="33">
        <v>1</v>
      </c>
      <c r="AF2199" s="33">
        <v>1</v>
      </c>
      <c r="AG2199" s="33">
        <v>3</v>
      </c>
      <c r="AH2199" s="33">
        <v>0</v>
      </c>
      <c r="AI2199" s="33"/>
      <c r="AJ2199" s="33"/>
      <c r="AK2199" s="33">
        <v>0</v>
      </c>
      <c r="AL2199" s="33"/>
      <c r="AM2199" s="33">
        <v>0</v>
      </c>
      <c r="AN2199" s="33"/>
      <c r="AO2199" s="33"/>
      <c r="AP2199" s="33">
        <v>2</v>
      </c>
      <c r="AQ2199" s="33">
        <v>2</v>
      </c>
      <c r="AR2199" s="33">
        <v>15</v>
      </c>
      <c r="AS2199" s="33">
        <v>0</v>
      </c>
      <c r="AT2199" s="33"/>
      <c r="AU2199" s="33"/>
      <c r="AV2199" s="33">
        <v>0</v>
      </c>
      <c r="AW2199" s="33">
        <v>0</v>
      </c>
      <c r="AX2199" s="33">
        <v>0</v>
      </c>
      <c r="AY2199" s="33"/>
      <c r="AZ2199" s="33"/>
    </row>
    <row r="2200" spans="1:52" x14ac:dyDescent="0.25">
      <c r="A2200" s="6">
        <f t="shared" si="69"/>
        <v>2196</v>
      </c>
      <c r="B2200" s="6"/>
      <c r="C2200" s="6" t="s">
        <v>5153</v>
      </c>
      <c r="D2200" s="6" t="s">
        <v>5127</v>
      </c>
      <c r="E2200" s="6"/>
      <c r="F2200" s="6" t="s">
        <v>99</v>
      </c>
      <c r="G2200" s="6"/>
      <c r="H2200" s="6" t="s">
        <v>2855</v>
      </c>
      <c r="I2200" s="6" t="str">
        <f t="shared" si="68"/>
        <v>MT002196</v>
      </c>
      <c r="J2200" s="6" t="s">
        <v>3020</v>
      </c>
      <c r="K2200" s="10">
        <v>101</v>
      </c>
      <c r="L2200" s="6" t="s">
        <v>4393</v>
      </c>
      <c r="M2200" s="6"/>
      <c r="N2200" s="6" t="s">
        <v>5061</v>
      </c>
      <c r="O2200" s="6" t="s">
        <v>270</v>
      </c>
      <c r="P2200" s="6"/>
      <c r="Q2200" s="6"/>
      <c r="R2200" s="6" t="s">
        <v>91</v>
      </c>
      <c r="S2200" s="10">
        <v>6</v>
      </c>
      <c r="T2200" s="33">
        <v>1</v>
      </c>
      <c r="U2200" s="33">
        <v>1</v>
      </c>
      <c r="V2200" s="33">
        <v>1</v>
      </c>
      <c r="W2200" s="33">
        <v>0</v>
      </c>
      <c r="X2200" s="33"/>
      <c r="Y2200" s="33"/>
      <c r="Z2200" s="33">
        <v>0</v>
      </c>
      <c r="AA2200" s="33">
        <v>0</v>
      </c>
      <c r="AB2200" s="33">
        <v>0</v>
      </c>
      <c r="AC2200" s="33"/>
      <c r="AD2200" s="33"/>
      <c r="AE2200" s="33">
        <v>1</v>
      </c>
      <c r="AF2200" s="33">
        <v>1</v>
      </c>
      <c r="AG2200" s="33">
        <v>3</v>
      </c>
      <c r="AH2200" s="33">
        <v>0</v>
      </c>
      <c r="AI2200" s="33"/>
      <c r="AJ2200" s="33"/>
      <c r="AK2200" s="33">
        <v>0</v>
      </c>
      <c r="AL2200" s="33"/>
      <c r="AM2200" s="33">
        <v>0</v>
      </c>
      <c r="AN2200" s="33"/>
      <c r="AO2200" s="33"/>
      <c r="AP2200" s="33">
        <v>2</v>
      </c>
      <c r="AQ2200" s="33">
        <v>2</v>
      </c>
      <c r="AR2200" s="33">
        <v>15</v>
      </c>
      <c r="AS2200" s="33">
        <v>0</v>
      </c>
      <c r="AT2200" s="33"/>
      <c r="AU2200" s="33"/>
      <c r="AV2200" s="33">
        <v>0</v>
      </c>
      <c r="AW2200" s="33">
        <v>0</v>
      </c>
      <c r="AX2200" s="33">
        <v>0</v>
      </c>
      <c r="AY2200" s="33"/>
      <c r="AZ2200" s="33"/>
    </row>
    <row r="2201" spans="1:52" x14ac:dyDescent="0.25">
      <c r="A2201" s="6">
        <f t="shared" si="69"/>
        <v>2197</v>
      </c>
      <c r="B2201" s="6"/>
      <c r="C2201" s="6" t="s">
        <v>5153</v>
      </c>
      <c r="D2201" s="6" t="s">
        <v>5127</v>
      </c>
      <c r="E2201" s="6"/>
      <c r="F2201" s="6" t="s">
        <v>99</v>
      </c>
      <c r="G2201" s="6"/>
      <c r="H2201" s="6" t="s">
        <v>2855</v>
      </c>
      <c r="I2201" s="6" t="str">
        <f t="shared" si="68"/>
        <v>MT002197</v>
      </c>
      <c r="J2201" s="6" t="s">
        <v>3021</v>
      </c>
      <c r="K2201" s="10"/>
      <c r="L2201" s="6" t="s">
        <v>4394</v>
      </c>
      <c r="M2201" s="6"/>
      <c r="N2201" s="6" t="s">
        <v>5061</v>
      </c>
      <c r="O2201" s="6" t="s">
        <v>270</v>
      </c>
      <c r="P2201" s="6"/>
      <c r="Q2201" s="6"/>
      <c r="R2201" s="6" t="s">
        <v>91</v>
      </c>
      <c r="S2201" s="10">
        <v>6</v>
      </c>
      <c r="T2201" s="33">
        <v>1</v>
      </c>
      <c r="U2201" s="33">
        <v>1</v>
      </c>
      <c r="V2201" s="33">
        <v>1</v>
      </c>
      <c r="W2201" s="33">
        <v>0</v>
      </c>
      <c r="X2201" s="33"/>
      <c r="Y2201" s="33"/>
      <c r="Z2201" s="33">
        <v>0</v>
      </c>
      <c r="AA2201" s="33">
        <v>0</v>
      </c>
      <c r="AB2201" s="33">
        <v>0</v>
      </c>
      <c r="AC2201" s="33"/>
      <c r="AD2201" s="33"/>
      <c r="AE2201" s="33">
        <v>1</v>
      </c>
      <c r="AF2201" s="33">
        <v>1</v>
      </c>
      <c r="AG2201" s="33">
        <v>3</v>
      </c>
      <c r="AH2201" s="33">
        <v>0</v>
      </c>
      <c r="AI2201" s="33"/>
      <c r="AJ2201" s="33"/>
      <c r="AK2201" s="33">
        <v>0</v>
      </c>
      <c r="AL2201" s="33"/>
      <c r="AM2201" s="33">
        <v>0</v>
      </c>
      <c r="AN2201" s="33"/>
      <c r="AO2201" s="33"/>
      <c r="AP2201" s="33">
        <v>2</v>
      </c>
      <c r="AQ2201" s="33">
        <v>2</v>
      </c>
      <c r="AR2201" s="33">
        <v>15</v>
      </c>
      <c r="AS2201" s="33">
        <v>0</v>
      </c>
      <c r="AT2201" s="33"/>
      <c r="AU2201" s="33"/>
      <c r="AV2201" s="33">
        <v>0</v>
      </c>
      <c r="AW2201" s="33">
        <v>0</v>
      </c>
      <c r="AX2201" s="33">
        <v>0</v>
      </c>
      <c r="AY2201" s="33"/>
      <c r="AZ2201" s="33"/>
    </row>
    <row r="2202" spans="1:52" x14ac:dyDescent="0.25">
      <c r="A2202" s="6">
        <f t="shared" si="69"/>
        <v>2198</v>
      </c>
      <c r="B2202" s="6"/>
      <c r="C2202" s="6" t="s">
        <v>5153</v>
      </c>
      <c r="D2202" s="6" t="s">
        <v>5127</v>
      </c>
      <c r="E2202" s="6"/>
      <c r="F2202" s="6" t="s">
        <v>99</v>
      </c>
      <c r="G2202" s="6"/>
      <c r="H2202" s="6" t="s">
        <v>2855</v>
      </c>
      <c r="I2202" s="6" t="str">
        <f t="shared" si="68"/>
        <v>MT002198</v>
      </c>
      <c r="J2202" s="6" t="s">
        <v>3022</v>
      </c>
      <c r="K2202" s="10">
        <v>85</v>
      </c>
      <c r="L2202" s="6" t="s">
        <v>4395</v>
      </c>
      <c r="M2202" s="6"/>
      <c r="N2202" s="6" t="s">
        <v>5057</v>
      </c>
      <c r="O2202" s="6" t="s">
        <v>5049</v>
      </c>
      <c r="P2202" s="6"/>
      <c r="Q2202" s="6"/>
      <c r="R2202" s="6" t="s">
        <v>91</v>
      </c>
      <c r="S2202" s="10">
        <v>5</v>
      </c>
      <c r="T2202" s="33">
        <v>1</v>
      </c>
      <c r="U2202" s="33">
        <v>1</v>
      </c>
      <c r="V2202" s="33">
        <v>1</v>
      </c>
      <c r="W2202" s="33">
        <v>0</v>
      </c>
      <c r="X2202" s="33"/>
      <c r="Y2202" s="33"/>
      <c r="Z2202" s="33">
        <v>0</v>
      </c>
      <c r="AA2202" s="33">
        <v>0</v>
      </c>
      <c r="AB2202" s="33">
        <v>0</v>
      </c>
      <c r="AC2202" s="33"/>
      <c r="AD2202" s="33"/>
      <c r="AE2202" s="33">
        <v>1</v>
      </c>
      <c r="AF2202" s="33">
        <v>1</v>
      </c>
      <c r="AG2202" s="33">
        <v>3</v>
      </c>
      <c r="AH2202" s="33">
        <v>0</v>
      </c>
      <c r="AI2202" s="33"/>
      <c r="AJ2202" s="33"/>
      <c r="AK2202" s="33">
        <v>0</v>
      </c>
      <c r="AL2202" s="33"/>
      <c r="AM2202" s="33">
        <v>0</v>
      </c>
      <c r="AN2202" s="33"/>
      <c r="AO2202" s="33"/>
      <c r="AP2202" s="33">
        <v>2</v>
      </c>
      <c r="AQ2202" s="33">
        <v>2</v>
      </c>
      <c r="AR2202" s="33">
        <v>15</v>
      </c>
      <c r="AS2202" s="33">
        <v>0</v>
      </c>
      <c r="AT2202" s="33"/>
      <c r="AU2202" s="33"/>
      <c r="AV2202" s="33">
        <v>0</v>
      </c>
      <c r="AW2202" s="33">
        <v>0</v>
      </c>
      <c r="AX2202" s="33">
        <v>0</v>
      </c>
      <c r="AY2202" s="33"/>
      <c r="AZ2202" s="33"/>
    </row>
    <row r="2203" spans="1:52" x14ac:dyDescent="0.25">
      <c r="A2203" s="6">
        <f t="shared" si="69"/>
        <v>2199</v>
      </c>
      <c r="B2203" s="6"/>
      <c r="C2203" s="6" t="s">
        <v>5153</v>
      </c>
      <c r="D2203" s="6" t="s">
        <v>5127</v>
      </c>
      <c r="E2203" s="6"/>
      <c r="F2203" s="6" t="s">
        <v>99</v>
      </c>
      <c r="G2203" s="6"/>
      <c r="H2203" s="6" t="s">
        <v>2855</v>
      </c>
      <c r="I2203" s="6" t="str">
        <f t="shared" si="68"/>
        <v>MT002199</v>
      </c>
      <c r="J2203" s="6" t="s">
        <v>3023</v>
      </c>
      <c r="K2203" s="10">
        <v>42</v>
      </c>
      <c r="L2203" s="6" t="s">
        <v>4396</v>
      </c>
      <c r="M2203" s="6"/>
      <c r="N2203" s="6" t="s">
        <v>5057</v>
      </c>
      <c r="O2203" s="6" t="s">
        <v>5049</v>
      </c>
      <c r="P2203" s="6"/>
      <c r="Q2203" s="6"/>
      <c r="R2203" s="6" t="s">
        <v>91</v>
      </c>
      <c r="S2203" s="10">
        <v>5</v>
      </c>
      <c r="T2203" s="33">
        <v>1</v>
      </c>
      <c r="U2203" s="33">
        <v>1</v>
      </c>
      <c r="V2203" s="33">
        <v>1</v>
      </c>
      <c r="W2203" s="33">
        <v>0</v>
      </c>
      <c r="X2203" s="33"/>
      <c r="Y2203" s="33"/>
      <c r="Z2203" s="33">
        <v>0</v>
      </c>
      <c r="AA2203" s="33">
        <v>0</v>
      </c>
      <c r="AB2203" s="33">
        <v>0</v>
      </c>
      <c r="AC2203" s="33"/>
      <c r="AD2203" s="33"/>
      <c r="AE2203" s="33">
        <v>1</v>
      </c>
      <c r="AF2203" s="33">
        <v>1</v>
      </c>
      <c r="AG2203" s="33">
        <v>3</v>
      </c>
      <c r="AH2203" s="33">
        <v>0</v>
      </c>
      <c r="AI2203" s="33"/>
      <c r="AJ2203" s="33"/>
      <c r="AK2203" s="33">
        <v>0</v>
      </c>
      <c r="AL2203" s="33"/>
      <c r="AM2203" s="33">
        <v>0</v>
      </c>
      <c r="AN2203" s="33"/>
      <c r="AO2203" s="33"/>
      <c r="AP2203" s="33">
        <v>2</v>
      </c>
      <c r="AQ2203" s="33">
        <v>2</v>
      </c>
      <c r="AR2203" s="33">
        <v>15</v>
      </c>
      <c r="AS2203" s="33">
        <v>0</v>
      </c>
      <c r="AT2203" s="33"/>
      <c r="AU2203" s="33"/>
      <c r="AV2203" s="33">
        <v>0</v>
      </c>
      <c r="AW2203" s="33">
        <v>0</v>
      </c>
      <c r="AX2203" s="33">
        <v>0</v>
      </c>
      <c r="AY2203" s="33"/>
      <c r="AZ2203" s="33"/>
    </row>
    <row r="2204" spans="1:52" x14ac:dyDescent="0.25">
      <c r="A2204" s="6">
        <f t="shared" si="69"/>
        <v>2200</v>
      </c>
      <c r="B2204" s="6"/>
      <c r="C2204" s="6" t="s">
        <v>5153</v>
      </c>
      <c r="D2204" s="6" t="s">
        <v>5127</v>
      </c>
      <c r="E2204" s="6"/>
      <c r="F2204" s="6" t="s">
        <v>99</v>
      </c>
      <c r="G2204" s="6"/>
      <c r="H2204" s="6" t="s">
        <v>2855</v>
      </c>
      <c r="I2204" s="6" t="str">
        <f t="shared" si="68"/>
        <v>MT002200</v>
      </c>
      <c r="J2204" s="6" t="s">
        <v>3024</v>
      </c>
      <c r="K2204" s="10">
        <v>26</v>
      </c>
      <c r="L2204" s="6" t="s">
        <v>4397</v>
      </c>
      <c r="M2204" s="6"/>
      <c r="N2204" s="6" t="s">
        <v>5057</v>
      </c>
      <c r="O2204" s="6" t="s">
        <v>5049</v>
      </c>
      <c r="P2204" s="6"/>
      <c r="Q2204" s="6"/>
      <c r="R2204" s="6" t="s">
        <v>91</v>
      </c>
      <c r="S2204" s="10">
        <v>5</v>
      </c>
      <c r="T2204" s="33">
        <v>1</v>
      </c>
      <c r="U2204" s="33">
        <v>1</v>
      </c>
      <c r="V2204" s="33">
        <v>1</v>
      </c>
      <c r="W2204" s="33">
        <v>0</v>
      </c>
      <c r="X2204" s="33"/>
      <c r="Y2204" s="33"/>
      <c r="Z2204" s="33">
        <v>0</v>
      </c>
      <c r="AA2204" s="33">
        <v>0</v>
      </c>
      <c r="AB2204" s="33">
        <v>0</v>
      </c>
      <c r="AC2204" s="33"/>
      <c r="AD2204" s="33"/>
      <c r="AE2204" s="33">
        <v>1</v>
      </c>
      <c r="AF2204" s="33">
        <v>1</v>
      </c>
      <c r="AG2204" s="33">
        <v>3</v>
      </c>
      <c r="AH2204" s="33">
        <v>0</v>
      </c>
      <c r="AI2204" s="33"/>
      <c r="AJ2204" s="33"/>
      <c r="AK2204" s="33">
        <v>0</v>
      </c>
      <c r="AL2204" s="33"/>
      <c r="AM2204" s="33">
        <v>0</v>
      </c>
      <c r="AN2204" s="33"/>
      <c r="AO2204" s="33"/>
      <c r="AP2204" s="33">
        <v>2</v>
      </c>
      <c r="AQ2204" s="33">
        <v>2</v>
      </c>
      <c r="AR2204" s="33">
        <v>15</v>
      </c>
      <c r="AS2204" s="33">
        <v>0</v>
      </c>
      <c r="AT2204" s="33"/>
      <c r="AU2204" s="33"/>
      <c r="AV2204" s="33">
        <v>0</v>
      </c>
      <c r="AW2204" s="33">
        <v>0</v>
      </c>
      <c r="AX2204" s="33">
        <v>0</v>
      </c>
      <c r="AY2204" s="33"/>
      <c r="AZ2204" s="33"/>
    </row>
    <row r="2205" spans="1:52" x14ac:dyDescent="0.25">
      <c r="A2205" s="6">
        <f t="shared" si="69"/>
        <v>2201</v>
      </c>
      <c r="B2205" s="6"/>
      <c r="C2205" s="6" t="s">
        <v>5153</v>
      </c>
      <c r="D2205" s="6" t="s">
        <v>5127</v>
      </c>
      <c r="E2205" s="6"/>
      <c r="F2205" s="6" t="s">
        <v>99</v>
      </c>
      <c r="G2205" s="6"/>
      <c r="H2205" s="6" t="s">
        <v>2855</v>
      </c>
      <c r="I2205" s="6" t="str">
        <f t="shared" si="68"/>
        <v>MT002201</v>
      </c>
      <c r="J2205" s="6" t="s">
        <v>3025</v>
      </c>
      <c r="K2205" s="10"/>
      <c r="L2205" s="6" t="s">
        <v>4398</v>
      </c>
      <c r="M2205" s="6"/>
      <c r="N2205" s="6" t="s">
        <v>5057</v>
      </c>
      <c r="O2205" s="6" t="s">
        <v>5049</v>
      </c>
      <c r="P2205" s="6"/>
      <c r="Q2205" s="6"/>
      <c r="R2205" s="6" t="s">
        <v>91</v>
      </c>
      <c r="S2205" s="10">
        <v>5</v>
      </c>
      <c r="T2205" s="33">
        <v>1</v>
      </c>
      <c r="U2205" s="33">
        <v>1</v>
      </c>
      <c r="V2205" s="33">
        <v>1</v>
      </c>
      <c r="W2205" s="33">
        <v>0</v>
      </c>
      <c r="X2205" s="33"/>
      <c r="Y2205" s="33"/>
      <c r="Z2205" s="33">
        <v>0</v>
      </c>
      <c r="AA2205" s="33">
        <v>0</v>
      </c>
      <c r="AB2205" s="33">
        <v>0</v>
      </c>
      <c r="AC2205" s="33"/>
      <c r="AD2205" s="33"/>
      <c r="AE2205" s="33">
        <v>1</v>
      </c>
      <c r="AF2205" s="33">
        <v>1</v>
      </c>
      <c r="AG2205" s="33">
        <v>3</v>
      </c>
      <c r="AH2205" s="33">
        <v>0</v>
      </c>
      <c r="AI2205" s="33"/>
      <c r="AJ2205" s="33"/>
      <c r="AK2205" s="33">
        <v>0</v>
      </c>
      <c r="AL2205" s="33"/>
      <c r="AM2205" s="33">
        <v>0</v>
      </c>
      <c r="AN2205" s="33"/>
      <c r="AO2205" s="33"/>
      <c r="AP2205" s="33">
        <v>2</v>
      </c>
      <c r="AQ2205" s="33">
        <v>2</v>
      </c>
      <c r="AR2205" s="33">
        <v>15</v>
      </c>
      <c r="AS2205" s="33">
        <v>0</v>
      </c>
      <c r="AT2205" s="33"/>
      <c r="AU2205" s="33"/>
      <c r="AV2205" s="33">
        <v>0</v>
      </c>
      <c r="AW2205" s="33">
        <v>0</v>
      </c>
      <c r="AX2205" s="33">
        <v>0</v>
      </c>
      <c r="AY2205" s="33"/>
      <c r="AZ2205" s="33"/>
    </row>
    <row r="2206" spans="1:52" x14ac:dyDescent="0.25">
      <c r="A2206" s="6">
        <f t="shared" si="69"/>
        <v>2202</v>
      </c>
      <c r="B2206" s="6"/>
      <c r="C2206" s="6" t="s">
        <v>5153</v>
      </c>
      <c r="D2206" s="6" t="s">
        <v>5127</v>
      </c>
      <c r="E2206" s="6"/>
      <c r="F2206" s="6" t="s">
        <v>99</v>
      </c>
      <c r="G2206" s="6"/>
      <c r="H2206" s="6" t="s">
        <v>2855</v>
      </c>
      <c r="I2206" s="6" t="str">
        <f t="shared" si="68"/>
        <v>MT002202</v>
      </c>
      <c r="J2206" s="6" t="s">
        <v>3026</v>
      </c>
      <c r="K2206" s="10">
        <v>50</v>
      </c>
      <c r="L2206" s="6" t="s">
        <v>4399</v>
      </c>
      <c r="M2206" s="6"/>
      <c r="N2206" s="6" t="s">
        <v>5057</v>
      </c>
      <c r="O2206" s="6" t="s">
        <v>5049</v>
      </c>
      <c r="P2206" s="6"/>
      <c r="Q2206" s="6"/>
      <c r="R2206" s="6" t="s">
        <v>91</v>
      </c>
      <c r="S2206" s="10">
        <v>5</v>
      </c>
      <c r="T2206" s="33">
        <v>1</v>
      </c>
      <c r="U2206" s="33">
        <v>1</v>
      </c>
      <c r="V2206" s="33">
        <v>1</v>
      </c>
      <c r="W2206" s="33">
        <v>0</v>
      </c>
      <c r="X2206" s="33"/>
      <c r="Y2206" s="33"/>
      <c r="Z2206" s="33">
        <v>0</v>
      </c>
      <c r="AA2206" s="33">
        <v>0</v>
      </c>
      <c r="AB2206" s="33">
        <v>0</v>
      </c>
      <c r="AC2206" s="33"/>
      <c r="AD2206" s="33"/>
      <c r="AE2206" s="33">
        <v>1</v>
      </c>
      <c r="AF2206" s="33">
        <v>1</v>
      </c>
      <c r="AG2206" s="33">
        <v>3</v>
      </c>
      <c r="AH2206" s="33">
        <v>0</v>
      </c>
      <c r="AI2206" s="33"/>
      <c r="AJ2206" s="33"/>
      <c r="AK2206" s="33">
        <v>0</v>
      </c>
      <c r="AL2206" s="33"/>
      <c r="AM2206" s="33">
        <v>0</v>
      </c>
      <c r="AN2206" s="33"/>
      <c r="AO2206" s="33"/>
      <c r="AP2206" s="33">
        <v>2</v>
      </c>
      <c r="AQ2206" s="33">
        <v>2</v>
      </c>
      <c r="AR2206" s="33">
        <v>15</v>
      </c>
      <c r="AS2206" s="33">
        <v>0</v>
      </c>
      <c r="AT2206" s="33"/>
      <c r="AU2206" s="33"/>
      <c r="AV2206" s="33">
        <v>0</v>
      </c>
      <c r="AW2206" s="33">
        <v>0</v>
      </c>
      <c r="AX2206" s="33">
        <v>0</v>
      </c>
      <c r="AY2206" s="33"/>
      <c r="AZ2206" s="33"/>
    </row>
    <row r="2207" spans="1:52" x14ac:dyDescent="0.25">
      <c r="A2207" s="6">
        <f t="shared" si="69"/>
        <v>2203</v>
      </c>
      <c r="B2207" s="6"/>
      <c r="C2207" s="6" t="s">
        <v>5153</v>
      </c>
      <c r="D2207" s="6" t="s">
        <v>5127</v>
      </c>
      <c r="E2207" s="6"/>
      <c r="F2207" s="6" t="s">
        <v>99</v>
      </c>
      <c r="G2207" s="6"/>
      <c r="H2207" s="6" t="s">
        <v>2855</v>
      </c>
      <c r="I2207" s="6" t="str">
        <f t="shared" si="68"/>
        <v>MT002203</v>
      </c>
      <c r="J2207" s="6" t="s">
        <v>3027</v>
      </c>
      <c r="K2207" s="10">
        <v>845</v>
      </c>
      <c r="L2207" s="6" t="s">
        <v>4400</v>
      </c>
      <c r="M2207" s="6"/>
      <c r="N2207" s="6" t="s">
        <v>5057</v>
      </c>
      <c r="O2207" s="6" t="s">
        <v>5049</v>
      </c>
      <c r="P2207" s="6"/>
      <c r="Q2207" s="6"/>
      <c r="R2207" s="6" t="s">
        <v>91</v>
      </c>
      <c r="S2207" s="10">
        <v>5</v>
      </c>
      <c r="T2207" s="33">
        <v>1</v>
      </c>
      <c r="U2207" s="33">
        <v>1</v>
      </c>
      <c r="V2207" s="33">
        <v>1</v>
      </c>
      <c r="W2207" s="33">
        <v>0</v>
      </c>
      <c r="X2207" s="33"/>
      <c r="Y2207" s="33"/>
      <c r="Z2207" s="33">
        <v>0</v>
      </c>
      <c r="AA2207" s="33">
        <v>0</v>
      </c>
      <c r="AB2207" s="33">
        <v>0</v>
      </c>
      <c r="AC2207" s="33"/>
      <c r="AD2207" s="33"/>
      <c r="AE2207" s="33">
        <v>1</v>
      </c>
      <c r="AF2207" s="33">
        <v>1</v>
      </c>
      <c r="AG2207" s="33">
        <v>3</v>
      </c>
      <c r="AH2207" s="33">
        <v>0</v>
      </c>
      <c r="AI2207" s="33"/>
      <c r="AJ2207" s="33"/>
      <c r="AK2207" s="33">
        <v>0</v>
      </c>
      <c r="AL2207" s="33"/>
      <c r="AM2207" s="33">
        <v>0</v>
      </c>
      <c r="AN2207" s="33"/>
      <c r="AO2207" s="33"/>
      <c r="AP2207" s="33">
        <v>2</v>
      </c>
      <c r="AQ2207" s="33">
        <v>2</v>
      </c>
      <c r="AR2207" s="33">
        <v>15</v>
      </c>
      <c r="AS2207" s="33">
        <v>0</v>
      </c>
      <c r="AT2207" s="33"/>
      <c r="AU2207" s="33"/>
      <c r="AV2207" s="33">
        <v>0</v>
      </c>
      <c r="AW2207" s="33">
        <v>0</v>
      </c>
      <c r="AX2207" s="33">
        <v>0</v>
      </c>
      <c r="AY2207" s="33"/>
      <c r="AZ2207" s="33"/>
    </row>
    <row r="2208" spans="1:52" x14ac:dyDescent="0.25">
      <c r="A2208" s="6">
        <f t="shared" si="69"/>
        <v>2204</v>
      </c>
      <c r="B2208" s="6"/>
      <c r="C2208" s="6" t="s">
        <v>5153</v>
      </c>
      <c r="D2208" s="6" t="s">
        <v>5127</v>
      </c>
      <c r="E2208" s="6"/>
      <c r="F2208" s="6" t="s">
        <v>99</v>
      </c>
      <c r="G2208" s="6"/>
      <c r="H2208" s="6" t="s">
        <v>2855</v>
      </c>
      <c r="I2208" s="6" t="str">
        <f t="shared" si="68"/>
        <v>MT002204</v>
      </c>
      <c r="J2208" s="6" t="s">
        <v>3028</v>
      </c>
      <c r="K2208" s="10">
        <v>177</v>
      </c>
      <c r="L2208" s="6" t="s">
        <v>4401</v>
      </c>
      <c r="M2208" s="6"/>
      <c r="N2208" s="6" t="s">
        <v>5057</v>
      </c>
      <c r="O2208" s="6" t="s">
        <v>5049</v>
      </c>
      <c r="P2208" s="6"/>
      <c r="Q2208" s="6"/>
      <c r="R2208" s="6" t="s">
        <v>91</v>
      </c>
      <c r="S2208" s="10">
        <v>5</v>
      </c>
      <c r="T2208" s="33">
        <v>1</v>
      </c>
      <c r="U2208" s="33">
        <v>1</v>
      </c>
      <c r="V2208" s="33">
        <v>1</v>
      </c>
      <c r="W2208" s="33">
        <v>0</v>
      </c>
      <c r="X2208" s="33"/>
      <c r="Y2208" s="33"/>
      <c r="Z2208" s="33">
        <v>0</v>
      </c>
      <c r="AA2208" s="33">
        <v>0</v>
      </c>
      <c r="AB2208" s="33">
        <v>0</v>
      </c>
      <c r="AC2208" s="33"/>
      <c r="AD2208" s="33"/>
      <c r="AE2208" s="33">
        <v>1</v>
      </c>
      <c r="AF2208" s="33">
        <v>1</v>
      </c>
      <c r="AG2208" s="33">
        <v>3</v>
      </c>
      <c r="AH2208" s="33">
        <v>0</v>
      </c>
      <c r="AI2208" s="33"/>
      <c r="AJ2208" s="33"/>
      <c r="AK2208" s="33">
        <v>0</v>
      </c>
      <c r="AL2208" s="33"/>
      <c r="AM2208" s="33">
        <v>0</v>
      </c>
      <c r="AN2208" s="33"/>
      <c r="AO2208" s="33"/>
      <c r="AP2208" s="33">
        <v>2</v>
      </c>
      <c r="AQ2208" s="33">
        <v>2</v>
      </c>
      <c r="AR2208" s="33">
        <v>15</v>
      </c>
      <c r="AS2208" s="33">
        <v>0</v>
      </c>
      <c r="AT2208" s="33"/>
      <c r="AU2208" s="33"/>
      <c r="AV2208" s="33">
        <v>0</v>
      </c>
      <c r="AW2208" s="33">
        <v>0</v>
      </c>
      <c r="AX2208" s="33">
        <v>0</v>
      </c>
      <c r="AY2208" s="33"/>
      <c r="AZ2208" s="33"/>
    </row>
    <row r="2209" spans="1:52" x14ac:dyDescent="0.25">
      <c r="A2209" s="6">
        <f t="shared" si="69"/>
        <v>2205</v>
      </c>
      <c r="B2209" s="6"/>
      <c r="C2209" s="6" t="s">
        <v>5153</v>
      </c>
      <c r="D2209" s="6" t="s">
        <v>5120</v>
      </c>
      <c r="E2209" s="6"/>
      <c r="F2209" s="6" t="s">
        <v>99</v>
      </c>
      <c r="G2209" s="6"/>
      <c r="H2209" s="6" t="s">
        <v>2855</v>
      </c>
      <c r="I2209" s="6" t="str">
        <f t="shared" si="68"/>
        <v>MT002205</v>
      </c>
      <c r="J2209" s="6" t="s">
        <v>3029</v>
      </c>
      <c r="K2209" s="10" t="s">
        <v>3993</v>
      </c>
      <c r="L2209" s="6" t="s">
        <v>4402</v>
      </c>
      <c r="M2209" s="6"/>
      <c r="N2209" s="6" t="s">
        <v>5070</v>
      </c>
      <c r="O2209" s="6" t="s">
        <v>5046</v>
      </c>
      <c r="P2209" s="6"/>
      <c r="Q2209" s="6"/>
      <c r="R2209" s="6" t="s">
        <v>98</v>
      </c>
      <c r="S2209" s="10">
        <v>4</v>
      </c>
      <c r="T2209" s="33">
        <v>1</v>
      </c>
      <c r="U2209" s="33">
        <v>1</v>
      </c>
      <c r="V2209" s="33">
        <v>1</v>
      </c>
      <c r="W2209" s="33">
        <v>1</v>
      </c>
      <c r="X2209" s="33"/>
      <c r="Y2209" s="33"/>
      <c r="Z2209" s="33">
        <v>1</v>
      </c>
      <c r="AA2209" s="33">
        <v>1</v>
      </c>
      <c r="AB2209" s="33">
        <v>1</v>
      </c>
      <c r="AC2209" s="33"/>
      <c r="AD2209" s="33"/>
      <c r="AE2209" s="33">
        <v>1</v>
      </c>
      <c r="AF2209" s="33">
        <v>1</v>
      </c>
      <c r="AG2209" s="33">
        <v>3</v>
      </c>
      <c r="AH2209" s="33">
        <v>3</v>
      </c>
      <c r="AI2209" s="33"/>
      <c r="AJ2209" s="33"/>
      <c r="AK2209" s="33">
        <v>1</v>
      </c>
      <c r="AL2209" s="33"/>
      <c r="AM2209" s="33">
        <v>3</v>
      </c>
      <c r="AN2209" s="33"/>
      <c r="AO2209" s="33"/>
      <c r="AP2209" s="33">
        <v>3</v>
      </c>
      <c r="AQ2209" s="33">
        <v>3</v>
      </c>
      <c r="AR2209" s="33">
        <v>15</v>
      </c>
      <c r="AS2209" s="33">
        <v>6</v>
      </c>
      <c r="AT2209" s="33"/>
      <c r="AU2209" s="33"/>
      <c r="AV2209" s="33">
        <v>3</v>
      </c>
      <c r="AW2209" s="33">
        <v>3</v>
      </c>
      <c r="AX2209" s="33">
        <v>15</v>
      </c>
      <c r="AY2209" s="33"/>
      <c r="AZ2209" s="33"/>
    </row>
    <row r="2210" spans="1:52" x14ac:dyDescent="0.25">
      <c r="A2210" s="6">
        <f t="shared" si="69"/>
        <v>2206</v>
      </c>
      <c r="B2210" s="6"/>
      <c r="C2210" s="6" t="s">
        <v>5153</v>
      </c>
      <c r="D2210" s="6" t="s">
        <v>5127</v>
      </c>
      <c r="E2210" s="6"/>
      <c r="F2210" s="6" t="s">
        <v>99</v>
      </c>
      <c r="G2210" s="6"/>
      <c r="H2210" s="6" t="s">
        <v>2855</v>
      </c>
      <c r="I2210" s="6" t="str">
        <f t="shared" si="68"/>
        <v>MT002206</v>
      </c>
      <c r="J2210" s="6" t="s">
        <v>3030</v>
      </c>
      <c r="K2210" s="10"/>
      <c r="L2210" s="6" t="s">
        <v>4403</v>
      </c>
      <c r="M2210" s="6"/>
      <c r="N2210" s="6"/>
      <c r="O2210" s="6"/>
      <c r="P2210" s="6"/>
      <c r="Q2210" s="6"/>
      <c r="R2210" s="6" t="s">
        <v>516</v>
      </c>
      <c r="S2210" s="10" t="s">
        <v>514</v>
      </c>
      <c r="T2210" s="33">
        <v>1</v>
      </c>
      <c r="U2210" s="33">
        <v>1</v>
      </c>
      <c r="V2210" s="33">
        <v>1</v>
      </c>
      <c r="W2210" s="33">
        <v>0</v>
      </c>
      <c r="X2210" s="33"/>
      <c r="Y2210" s="33"/>
      <c r="Z2210" s="33">
        <v>0</v>
      </c>
      <c r="AA2210" s="33">
        <v>0</v>
      </c>
      <c r="AB2210" s="33">
        <v>0</v>
      </c>
      <c r="AC2210" s="33"/>
      <c r="AD2210" s="33"/>
      <c r="AE2210" s="33">
        <v>1</v>
      </c>
      <c r="AF2210" s="33">
        <v>1</v>
      </c>
      <c r="AG2210" s="33">
        <v>3</v>
      </c>
      <c r="AH2210" s="33">
        <v>0</v>
      </c>
      <c r="AI2210" s="33"/>
      <c r="AJ2210" s="33"/>
      <c r="AK2210" s="33">
        <v>0</v>
      </c>
      <c r="AL2210" s="33"/>
      <c r="AM2210" s="33">
        <v>0</v>
      </c>
      <c r="AN2210" s="33"/>
      <c r="AO2210" s="33"/>
      <c r="AP2210" s="33">
        <v>2</v>
      </c>
      <c r="AQ2210" s="33">
        <v>2</v>
      </c>
      <c r="AR2210" s="33">
        <v>15</v>
      </c>
      <c r="AS2210" s="33">
        <v>0</v>
      </c>
      <c r="AT2210" s="33"/>
      <c r="AU2210" s="33"/>
      <c r="AV2210" s="33">
        <v>0</v>
      </c>
      <c r="AW2210" s="33">
        <v>0</v>
      </c>
      <c r="AX2210" s="33">
        <v>0</v>
      </c>
      <c r="AY2210" s="33"/>
      <c r="AZ2210" s="33"/>
    </row>
    <row r="2211" spans="1:52" x14ac:dyDescent="0.25">
      <c r="A2211" s="6">
        <f t="shared" si="69"/>
        <v>2207</v>
      </c>
      <c r="B2211" s="6"/>
      <c r="C2211" s="6" t="s">
        <v>5153</v>
      </c>
      <c r="D2211" s="6" t="s">
        <v>5127</v>
      </c>
      <c r="E2211" s="6"/>
      <c r="F2211" s="6" t="s">
        <v>99</v>
      </c>
      <c r="G2211" s="6"/>
      <c r="H2211" s="6" t="s">
        <v>2855</v>
      </c>
      <c r="I2211" s="6" t="str">
        <f t="shared" si="68"/>
        <v>MT002207</v>
      </c>
      <c r="J2211" s="6" t="s">
        <v>3031</v>
      </c>
      <c r="K2211" s="10"/>
      <c r="L2211" s="6" t="s">
        <v>4404</v>
      </c>
      <c r="M2211" s="6"/>
      <c r="N2211" s="6"/>
      <c r="O2211" s="6"/>
      <c r="P2211" s="6"/>
      <c r="Q2211" s="6"/>
      <c r="R2211" s="6" t="s">
        <v>516</v>
      </c>
      <c r="S2211" s="10" t="s">
        <v>514</v>
      </c>
      <c r="T2211" s="33">
        <v>1</v>
      </c>
      <c r="U2211" s="33">
        <v>1</v>
      </c>
      <c r="V2211" s="33">
        <v>1</v>
      </c>
      <c r="W2211" s="33">
        <v>0</v>
      </c>
      <c r="X2211" s="33"/>
      <c r="Y2211" s="33"/>
      <c r="Z2211" s="33">
        <v>0</v>
      </c>
      <c r="AA2211" s="33">
        <v>0</v>
      </c>
      <c r="AB2211" s="33">
        <v>0</v>
      </c>
      <c r="AC2211" s="33"/>
      <c r="AD2211" s="33"/>
      <c r="AE2211" s="33">
        <v>1</v>
      </c>
      <c r="AF2211" s="33">
        <v>1</v>
      </c>
      <c r="AG2211" s="33">
        <v>3</v>
      </c>
      <c r="AH2211" s="33">
        <v>0</v>
      </c>
      <c r="AI2211" s="33"/>
      <c r="AJ2211" s="33"/>
      <c r="AK2211" s="33">
        <v>0</v>
      </c>
      <c r="AL2211" s="33"/>
      <c r="AM2211" s="33">
        <v>0</v>
      </c>
      <c r="AN2211" s="33"/>
      <c r="AO2211" s="33"/>
      <c r="AP2211" s="33">
        <v>2</v>
      </c>
      <c r="AQ2211" s="33">
        <v>2</v>
      </c>
      <c r="AR2211" s="33">
        <v>15</v>
      </c>
      <c r="AS2211" s="33">
        <v>0</v>
      </c>
      <c r="AT2211" s="33"/>
      <c r="AU2211" s="33"/>
      <c r="AV2211" s="33">
        <v>0</v>
      </c>
      <c r="AW2211" s="33">
        <v>0</v>
      </c>
      <c r="AX2211" s="33">
        <v>0</v>
      </c>
      <c r="AY2211" s="33"/>
      <c r="AZ2211" s="33"/>
    </row>
    <row r="2212" spans="1:52" x14ac:dyDescent="0.25">
      <c r="A2212" s="6">
        <f t="shared" si="69"/>
        <v>2208</v>
      </c>
      <c r="B2212" s="6"/>
      <c r="C2212" s="6" t="s">
        <v>5153</v>
      </c>
      <c r="D2212" s="6" t="s">
        <v>5127</v>
      </c>
      <c r="E2212" s="6"/>
      <c r="F2212" s="6" t="s">
        <v>99</v>
      </c>
      <c r="G2212" s="6"/>
      <c r="H2212" s="6" t="s">
        <v>2855</v>
      </c>
      <c r="I2212" s="6" t="str">
        <f t="shared" si="68"/>
        <v>MT002208</v>
      </c>
      <c r="J2212" s="6" t="s">
        <v>3032</v>
      </c>
      <c r="K2212" s="10"/>
      <c r="L2212" s="6" t="s">
        <v>4405</v>
      </c>
      <c r="M2212" s="6"/>
      <c r="N2212" s="6"/>
      <c r="O2212" s="6"/>
      <c r="P2212" s="6"/>
      <c r="Q2212" s="6"/>
      <c r="R2212" s="6" t="s">
        <v>516</v>
      </c>
      <c r="S2212" s="10">
        <v>3</v>
      </c>
      <c r="T2212" s="33">
        <v>1</v>
      </c>
      <c r="U2212" s="33">
        <v>1</v>
      </c>
      <c r="V2212" s="33">
        <v>1</v>
      </c>
      <c r="W2212" s="33">
        <v>0</v>
      </c>
      <c r="X2212" s="33"/>
      <c r="Y2212" s="33"/>
      <c r="Z2212" s="33">
        <v>0</v>
      </c>
      <c r="AA2212" s="33">
        <v>0</v>
      </c>
      <c r="AB2212" s="33">
        <v>0</v>
      </c>
      <c r="AC2212" s="33"/>
      <c r="AD2212" s="33"/>
      <c r="AE2212" s="33">
        <v>1</v>
      </c>
      <c r="AF2212" s="33">
        <v>1</v>
      </c>
      <c r="AG2212" s="33">
        <v>3</v>
      </c>
      <c r="AH2212" s="33">
        <v>0</v>
      </c>
      <c r="AI2212" s="33"/>
      <c r="AJ2212" s="33"/>
      <c r="AK2212" s="33">
        <v>0</v>
      </c>
      <c r="AL2212" s="33"/>
      <c r="AM2212" s="33">
        <v>0</v>
      </c>
      <c r="AN2212" s="33"/>
      <c r="AO2212" s="33"/>
      <c r="AP2212" s="33">
        <v>2</v>
      </c>
      <c r="AQ2212" s="33">
        <v>2</v>
      </c>
      <c r="AR2212" s="33">
        <v>15</v>
      </c>
      <c r="AS2212" s="33">
        <v>0</v>
      </c>
      <c r="AT2212" s="33"/>
      <c r="AU2212" s="33"/>
      <c r="AV2212" s="33">
        <v>0</v>
      </c>
      <c r="AW2212" s="33">
        <v>0</v>
      </c>
      <c r="AX2212" s="33">
        <v>0</v>
      </c>
      <c r="AY2212" s="33"/>
      <c r="AZ2212" s="33"/>
    </row>
    <row r="2213" spans="1:52" x14ac:dyDescent="0.25">
      <c r="A2213" s="6">
        <f t="shared" si="69"/>
        <v>2209</v>
      </c>
      <c r="B2213" s="6"/>
      <c r="C2213" s="6" t="s">
        <v>5153</v>
      </c>
      <c r="D2213" s="6" t="s">
        <v>5127</v>
      </c>
      <c r="E2213" s="6"/>
      <c r="F2213" s="6" t="s">
        <v>99</v>
      </c>
      <c r="G2213" s="6"/>
      <c r="H2213" s="6" t="s">
        <v>2855</v>
      </c>
      <c r="I2213" s="6" t="str">
        <f t="shared" si="68"/>
        <v>MT002209</v>
      </c>
      <c r="J2213" s="6" t="s">
        <v>3033</v>
      </c>
      <c r="K2213" s="10"/>
      <c r="L2213" s="6" t="s">
        <v>4406</v>
      </c>
      <c r="M2213" s="6"/>
      <c r="N2213" s="6"/>
      <c r="O2213" s="6"/>
      <c r="P2213" s="6"/>
      <c r="Q2213" s="6"/>
      <c r="R2213" s="6" t="s">
        <v>516</v>
      </c>
      <c r="S2213" s="10">
        <v>3</v>
      </c>
      <c r="T2213" s="33">
        <v>1</v>
      </c>
      <c r="U2213" s="33">
        <v>1</v>
      </c>
      <c r="V2213" s="33">
        <v>1</v>
      </c>
      <c r="W2213" s="33">
        <v>0</v>
      </c>
      <c r="X2213" s="33"/>
      <c r="Y2213" s="33"/>
      <c r="Z2213" s="33">
        <v>0</v>
      </c>
      <c r="AA2213" s="33">
        <v>0</v>
      </c>
      <c r="AB2213" s="33">
        <v>0</v>
      </c>
      <c r="AC2213" s="33"/>
      <c r="AD2213" s="33"/>
      <c r="AE2213" s="33">
        <v>1</v>
      </c>
      <c r="AF2213" s="33">
        <v>1</v>
      </c>
      <c r="AG2213" s="33">
        <v>3</v>
      </c>
      <c r="AH2213" s="33">
        <v>0</v>
      </c>
      <c r="AI2213" s="33"/>
      <c r="AJ2213" s="33"/>
      <c r="AK2213" s="33">
        <v>0</v>
      </c>
      <c r="AL2213" s="33"/>
      <c r="AM2213" s="33">
        <v>0</v>
      </c>
      <c r="AN2213" s="33"/>
      <c r="AO2213" s="33"/>
      <c r="AP2213" s="33">
        <v>2</v>
      </c>
      <c r="AQ2213" s="33">
        <v>2</v>
      </c>
      <c r="AR2213" s="33">
        <v>15</v>
      </c>
      <c r="AS2213" s="33">
        <v>0</v>
      </c>
      <c r="AT2213" s="33"/>
      <c r="AU2213" s="33"/>
      <c r="AV2213" s="33">
        <v>0</v>
      </c>
      <c r="AW2213" s="33">
        <v>0</v>
      </c>
      <c r="AX2213" s="33">
        <v>0</v>
      </c>
      <c r="AY2213" s="33"/>
      <c r="AZ2213" s="33"/>
    </row>
    <row r="2214" spans="1:52" x14ac:dyDescent="0.25">
      <c r="A2214" s="6">
        <f t="shared" si="69"/>
        <v>2210</v>
      </c>
      <c r="B2214" s="6"/>
      <c r="C2214" s="6" t="s">
        <v>5153</v>
      </c>
      <c r="D2214" s="6" t="s">
        <v>5125</v>
      </c>
      <c r="E2214" s="6"/>
      <c r="F2214" s="6" t="s">
        <v>99</v>
      </c>
      <c r="G2214" s="6"/>
      <c r="H2214" s="6" t="s">
        <v>2855</v>
      </c>
      <c r="I2214" s="6" t="str">
        <f t="shared" si="68"/>
        <v>MT002210</v>
      </c>
      <c r="J2214" s="6" t="s">
        <v>3034</v>
      </c>
      <c r="K2214" s="10"/>
      <c r="L2214" s="6" t="s">
        <v>4407</v>
      </c>
      <c r="M2214" s="6"/>
      <c r="N2214" s="6" t="s">
        <v>5071</v>
      </c>
      <c r="O2214" s="6" t="s">
        <v>5071</v>
      </c>
      <c r="P2214" s="6"/>
      <c r="Q2214" s="6"/>
      <c r="R2214" s="6" t="s">
        <v>91</v>
      </c>
      <c r="S2214" s="10">
        <v>3</v>
      </c>
      <c r="T2214" s="33">
        <v>1</v>
      </c>
      <c r="U2214" s="33">
        <v>1</v>
      </c>
      <c r="V2214" s="33">
        <v>1</v>
      </c>
      <c r="W2214" s="33">
        <v>1</v>
      </c>
      <c r="X2214" s="33"/>
      <c r="Y2214" s="33"/>
      <c r="Z2214" s="33">
        <v>1</v>
      </c>
      <c r="AA2214" s="33">
        <v>0</v>
      </c>
      <c r="AB2214" s="33">
        <v>1</v>
      </c>
      <c r="AC2214" s="33"/>
      <c r="AD2214" s="33"/>
      <c r="AE2214" s="33">
        <v>1</v>
      </c>
      <c r="AF2214" s="33">
        <v>1</v>
      </c>
      <c r="AG2214" s="33">
        <v>5</v>
      </c>
      <c r="AH2214" s="33">
        <v>3</v>
      </c>
      <c r="AI2214" s="33"/>
      <c r="AJ2214" s="33"/>
      <c r="AK2214" s="33">
        <v>1</v>
      </c>
      <c r="AL2214" s="33"/>
      <c r="AM2214" s="33">
        <v>5</v>
      </c>
      <c r="AN2214" s="33"/>
      <c r="AO2214" s="33"/>
      <c r="AP2214" s="33">
        <v>6</v>
      </c>
      <c r="AQ2214" s="33">
        <v>6</v>
      </c>
      <c r="AR2214" s="33">
        <v>30</v>
      </c>
      <c r="AS2214" s="33">
        <v>6</v>
      </c>
      <c r="AT2214" s="33"/>
      <c r="AU2214" s="33"/>
      <c r="AV2214" s="33">
        <v>6</v>
      </c>
      <c r="AW2214" s="33">
        <v>0</v>
      </c>
      <c r="AX2214" s="33">
        <v>30</v>
      </c>
      <c r="AY2214" s="33"/>
      <c r="AZ2214" s="33"/>
    </row>
    <row r="2215" spans="1:52" x14ac:dyDescent="0.25">
      <c r="A2215" s="6">
        <f t="shared" si="69"/>
        <v>2211</v>
      </c>
      <c r="B2215" s="6"/>
      <c r="C2215" s="6" t="s">
        <v>5153</v>
      </c>
      <c r="D2215" s="6" t="s">
        <v>5128</v>
      </c>
      <c r="E2215" s="6"/>
      <c r="F2215" s="6" t="s">
        <v>99</v>
      </c>
      <c r="G2215" s="6"/>
      <c r="H2215" s="6" t="s">
        <v>2856</v>
      </c>
      <c r="I2215" s="6" t="str">
        <f t="shared" si="68"/>
        <v>MT002211</v>
      </c>
      <c r="J2215" s="6" t="s">
        <v>3035</v>
      </c>
      <c r="K2215" s="10" t="s">
        <v>3994</v>
      </c>
      <c r="L2215" s="6" t="s">
        <v>4408</v>
      </c>
      <c r="M2215" s="6"/>
      <c r="N2215" s="6" t="s">
        <v>102</v>
      </c>
      <c r="O2215" s="6" t="s">
        <v>5046</v>
      </c>
      <c r="P2215" s="6"/>
      <c r="Q2215" s="6"/>
      <c r="R2215" s="6" t="s">
        <v>98</v>
      </c>
      <c r="S2215" s="10">
        <v>4</v>
      </c>
      <c r="T2215" s="33">
        <v>1</v>
      </c>
      <c r="U2215" s="33">
        <v>1</v>
      </c>
      <c r="V2215" s="33">
        <v>1</v>
      </c>
      <c r="W2215" s="33">
        <v>1</v>
      </c>
      <c r="X2215" s="33"/>
      <c r="Y2215" s="33"/>
      <c r="Z2215" s="33">
        <v>0</v>
      </c>
      <c r="AA2215" s="33">
        <v>1</v>
      </c>
      <c r="AB2215" s="33">
        <v>1</v>
      </c>
      <c r="AC2215" s="33">
        <v>1</v>
      </c>
      <c r="AD2215" s="33">
        <v>1</v>
      </c>
      <c r="AE2215" s="33">
        <v>1</v>
      </c>
      <c r="AF2215" s="33">
        <v>1</v>
      </c>
      <c r="AG2215" s="33">
        <v>3</v>
      </c>
      <c r="AH2215" s="33">
        <v>3</v>
      </c>
      <c r="AI2215" s="33"/>
      <c r="AJ2215" s="33"/>
      <c r="AK2215" s="33">
        <v>0</v>
      </c>
      <c r="AL2215" s="33"/>
      <c r="AM2215" s="33">
        <v>3</v>
      </c>
      <c r="AN2215" s="33">
        <v>1</v>
      </c>
      <c r="AO2215" s="33">
        <v>1</v>
      </c>
      <c r="AP2215" s="33">
        <v>3</v>
      </c>
      <c r="AQ2215" s="33">
        <v>3</v>
      </c>
      <c r="AR2215" s="33">
        <v>15</v>
      </c>
      <c r="AS2215" s="33">
        <v>6</v>
      </c>
      <c r="AT2215" s="33"/>
      <c r="AU2215" s="33"/>
      <c r="AV2215" s="33">
        <v>0</v>
      </c>
      <c r="AW2215" s="33">
        <v>3</v>
      </c>
      <c r="AX2215" s="33">
        <v>15</v>
      </c>
      <c r="AY2215" s="33">
        <v>3</v>
      </c>
      <c r="AZ2215" s="33">
        <v>3</v>
      </c>
    </row>
    <row r="2216" spans="1:52" x14ac:dyDescent="0.25">
      <c r="A2216" s="6">
        <f t="shared" si="69"/>
        <v>2212</v>
      </c>
      <c r="B2216" s="6"/>
      <c r="C2216" s="6" t="s">
        <v>5153</v>
      </c>
      <c r="D2216" s="6" t="s">
        <v>5129</v>
      </c>
      <c r="E2216" s="6"/>
      <c r="F2216" s="6" t="s">
        <v>99</v>
      </c>
      <c r="G2216" s="6"/>
      <c r="H2216" s="6" t="s">
        <v>2856</v>
      </c>
      <c r="I2216" s="6" t="str">
        <f t="shared" si="68"/>
        <v>MT002212</v>
      </c>
      <c r="J2216" s="6" t="s">
        <v>3036</v>
      </c>
      <c r="K2216" s="10">
        <v>11</v>
      </c>
      <c r="L2216" s="6" t="s">
        <v>4409</v>
      </c>
      <c r="M2216" s="6"/>
      <c r="N2216" s="6" t="s">
        <v>231</v>
      </c>
      <c r="O2216" s="6" t="s">
        <v>5046</v>
      </c>
      <c r="P2216" s="6"/>
      <c r="Q2216" s="6"/>
      <c r="R2216" s="6" t="s">
        <v>98</v>
      </c>
      <c r="S2216" s="10">
        <v>7</v>
      </c>
      <c r="T2216" s="33">
        <v>1</v>
      </c>
      <c r="U2216" s="33">
        <v>1</v>
      </c>
      <c r="V2216" s="33">
        <v>1</v>
      </c>
      <c r="W2216" s="33">
        <v>1</v>
      </c>
      <c r="X2216" s="33"/>
      <c r="Y2216" s="33"/>
      <c r="Z2216" s="33">
        <v>0</v>
      </c>
      <c r="AA2216" s="33">
        <v>1</v>
      </c>
      <c r="AB2216" s="33">
        <v>1</v>
      </c>
      <c r="AC2216" s="33"/>
      <c r="AD2216" s="33"/>
      <c r="AE2216" s="33">
        <v>1</v>
      </c>
      <c r="AF2216" s="33">
        <v>1</v>
      </c>
      <c r="AG2216" s="33">
        <v>3</v>
      </c>
      <c r="AH2216" s="33">
        <v>3</v>
      </c>
      <c r="AI2216" s="33"/>
      <c r="AJ2216" s="33"/>
      <c r="AK2216" s="33">
        <v>0</v>
      </c>
      <c r="AL2216" s="33"/>
      <c r="AM2216" s="33">
        <v>3</v>
      </c>
      <c r="AN2216" s="33"/>
      <c r="AO2216" s="33"/>
      <c r="AP2216" s="33">
        <v>3</v>
      </c>
      <c r="AQ2216" s="33">
        <v>3</v>
      </c>
      <c r="AR2216" s="33">
        <v>15</v>
      </c>
      <c r="AS2216" s="33">
        <v>6</v>
      </c>
      <c r="AT2216" s="33"/>
      <c r="AU2216" s="33"/>
      <c r="AV2216" s="33">
        <v>0</v>
      </c>
      <c r="AW2216" s="33">
        <v>3</v>
      </c>
      <c r="AX2216" s="33">
        <v>15</v>
      </c>
      <c r="AY2216" s="33"/>
      <c r="AZ2216" s="33"/>
    </row>
    <row r="2217" spans="1:52" x14ac:dyDescent="0.25">
      <c r="A2217" s="6">
        <f t="shared" si="69"/>
        <v>2213</v>
      </c>
      <c r="B2217" s="6"/>
      <c r="C2217" s="6" t="s">
        <v>5153</v>
      </c>
      <c r="D2217" s="6" t="s">
        <v>5130</v>
      </c>
      <c r="E2217" s="6"/>
      <c r="F2217" s="6" t="s">
        <v>99</v>
      </c>
      <c r="G2217" s="6"/>
      <c r="H2217" s="6" t="s">
        <v>2856</v>
      </c>
      <c r="I2217" s="6" t="str">
        <f t="shared" si="68"/>
        <v>MT002213</v>
      </c>
      <c r="J2217" s="6" t="s">
        <v>3037</v>
      </c>
      <c r="K2217" s="10">
        <v>175</v>
      </c>
      <c r="L2217" s="6" t="s">
        <v>4410</v>
      </c>
      <c r="M2217" s="6"/>
      <c r="N2217" s="6" t="s">
        <v>102</v>
      </c>
      <c r="O2217" s="6" t="s">
        <v>5046</v>
      </c>
      <c r="P2217" s="6"/>
      <c r="Q2217" s="6"/>
      <c r="R2217" s="6" t="s">
        <v>98</v>
      </c>
      <c r="S2217" s="10" t="s">
        <v>514</v>
      </c>
      <c r="T2217" s="33">
        <v>1</v>
      </c>
      <c r="U2217" s="33">
        <v>1</v>
      </c>
      <c r="V2217" s="33">
        <v>1</v>
      </c>
      <c r="W2217" s="33">
        <v>0</v>
      </c>
      <c r="X2217" s="33"/>
      <c r="Y2217" s="33"/>
      <c r="Z2217" s="33">
        <v>1</v>
      </c>
      <c r="AA2217" s="33">
        <v>1</v>
      </c>
      <c r="AB2217" s="33">
        <v>1</v>
      </c>
      <c r="AC2217" s="33"/>
      <c r="AD2217" s="33">
        <v>0</v>
      </c>
      <c r="AE2217" s="33">
        <v>1</v>
      </c>
      <c r="AF2217" s="33">
        <v>1</v>
      </c>
      <c r="AG2217" s="33">
        <v>5</v>
      </c>
      <c r="AH2217" s="33">
        <v>0</v>
      </c>
      <c r="AI2217" s="33"/>
      <c r="AJ2217" s="33"/>
      <c r="AK2217" s="33">
        <v>1</v>
      </c>
      <c r="AL2217" s="33"/>
      <c r="AM2217" s="33">
        <v>5</v>
      </c>
      <c r="AN2217" s="33"/>
      <c r="AO2217" s="33">
        <v>0</v>
      </c>
      <c r="AP2217" s="33">
        <v>3</v>
      </c>
      <c r="AQ2217" s="33">
        <v>3</v>
      </c>
      <c r="AR2217" s="33">
        <v>15</v>
      </c>
      <c r="AS2217" s="33">
        <v>0</v>
      </c>
      <c r="AT2217" s="33"/>
      <c r="AU2217" s="33"/>
      <c r="AV2217" s="33">
        <v>3</v>
      </c>
      <c r="AW2217" s="33">
        <v>3</v>
      </c>
      <c r="AX2217" s="33">
        <v>15</v>
      </c>
      <c r="AY2217" s="33"/>
      <c r="AZ2217" s="33">
        <v>0</v>
      </c>
    </row>
    <row r="2218" spans="1:52" x14ac:dyDescent="0.25">
      <c r="A2218" s="6">
        <f t="shared" si="69"/>
        <v>2214</v>
      </c>
      <c r="B2218" s="6"/>
      <c r="C2218" s="6" t="s">
        <v>5153</v>
      </c>
      <c r="D2218" s="6" t="s">
        <v>5130</v>
      </c>
      <c r="E2218" s="6"/>
      <c r="F2218" s="6" t="s">
        <v>99</v>
      </c>
      <c r="G2218" s="6"/>
      <c r="H2218" s="6" t="s">
        <v>2856</v>
      </c>
      <c r="I2218" s="6" t="str">
        <f t="shared" si="68"/>
        <v>MT002214</v>
      </c>
      <c r="J2218" s="6" t="s">
        <v>3038</v>
      </c>
      <c r="K2218" s="10" t="s">
        <v>821</v>
      </c>
      <c r="L2218" s="6" t="s">
        <v>4411</v>
      </c>
      <c r="M2218" s="6"/>
      <c r="N2218" s="6" t="s">
        <v>103</v>
      </c>
      <c r="O2218" s="6" t="s">
        <v>5046</v>
      </c>
      <c r="P2218" s="6"/>
      <c r="Q2218" s="6"/>
      <c r="R2218" s="6" t="s">
        <v>98</v>
      </c>
      <c r="S2218" s="10" t="s">
        <v>514</v>
      </c>
      <c r="T2218" s="33">
        <v>1</v>
      </c>
      <c r="U2218" s="33">
        <v>1</v>
      </c>
      <c r="V2218" s="33">
        <v>1</v>
      </c>
      <c r="W2218" s="33">
        <v>0</v>
      </c>
      <c r="X2218" s="33"/>
      <c r="Y2218" s="33"/>
      <c r="Z2218" s="33">
        <v>1</v>
      </c>
      <c r="AA2218" s="33">
        <v>1</v>
      </c>
      <c r="AB2218" s="33">
        <v>1</v>
      </c>
      <c r="AC2218" s="33"/>
      <c r="AD2218" s="33">
        <v>0</v>
      </c>
      <c r="AE2218" s="33">
        <v>1</v>
      </c>
      <c r="AF2218" s="33">
        <v>1</v>
      </c>
      <c r="AG2218" s="33">
        <v>5</v>
      </c>
      <c r="AH2218" s="33">
        <v>0</v>
      </c>
      <c r="AI2218" s="33"/>
      <c r="AJ2218" s="33"/>
      <c r="AK2218" s="33">
        <v>1</v>
      </c>
      <c r="AL2218" s="33"/>
      <c r="AM2218" s="33">
        <v>5</v>
      </c>
      <c r="AN2218" s="33"/>
      <c r="AO2218" s="33">
        <v>0</v>
      </c>
      <c r="AP2218" s="33">
        <v>3</v>
      </c>
      <c r="AQ2218" s="33">
        <v>3</v>
      </c>
      <c r="AR2218" s="33">
        <v>15</v>
      </c>
      <c r="AS2218" s="33">
        <v>0</v>
      </c>
      <c r="AT2218" s="33"/>
      <c r="AU2218" s="33"/>
      <c r="AV2218" s="33">
        <v>3</v>
      </c>
      <c r="AW2218" s="33">
        <v>3</v>
      </c>
      <c r="AX2218" s="33">
        <v>15</v>
      </c>
      <c r="AY2218" s="33"/>
      <c r="AZ2218" s="33">
        <v>0</v>
      </c>
    </row>
    <row r="2219" spans="1:52" x14ac:dyDescent="0.25">
      <c r="A2219" s="6">
        <f t="shared" si="69"/>
        <v>2215</v>
      </c>
      <c r="B2219" s="6"/>
      <c r="C2219" s="6" t="s">
        <v>5153</v>
      </c>
      <c r="D2219" s="6" t="s">
        <v>5130</v>
      </c>
      <c r="E2219" s="6"/>
      <c r="F2219" s="6" t="s">
        <v>99</v>
      </c>
      <c r="G2219" s="6"/>
      <c r="H2219" s="6" t="s">
        <v>2856</v>
      </c>
      <c r="I2219" s="6" t="str">
        <f t="shared" si="68"/>
        <v>MT002215</v>
      </c>
      <c r="J2219" s="6" t="s">
        <v>3039</v>
      </c>
      <c r="K2219" s="10">
        <v>1</v>
      </c>
      <c r="L2219" s="6" t="s">
        <v>4330</v>
      </c>
      <c r="M2219" s="6"/>
      <c r="N2219" s="6" t="s">
        <v>5061</v>
      </c>
      <c r="O2219" s="6" t="s">
        <v>270</v>
      </c>
      <c r="P2219" s="6"/>
      <c r="Q2219" s="6"/>
      <c r="R2219" s="6" t="s">
        <v>91</v>
      </c>
      <c r="S2219" s="10">
        <v>3</v>
      </c>
      <c r="T2219" s="33">
        <v>1</v>
      </c>
      <c r="U2219" s="33">
        <v>1</v>
      </c>
      <c r="V2219" s="33">
        <v>1</v>
      </c>
      <c r="W2219" s="33">
        <v>0</v>
      </c>
      <c r="X2219" s="33"/>
      <c r="Y2219" s="33"/>
      <c r="Z2219" s="33">
        <v>1</v>
      </c>
      <c r="AA2219" s="33">
        <v>1</v>
      </c>
      <c r="AB2219" s="33">
        <v>1</v>
      </c>
      <c r="AC2219" s="33"/>
      <c r="AD2219" s="33">
        <v>0</v>
      </c>
      <c r="AE2219" s="33">
        <v>1</v>
      </c>
      <c r="AF2219" s="33">
        <v>1</v>
      </c>
      <c r="AG2219" s="33">
        <v>5</v>
      </c>
      <c r="AH2219" s="33">
        <v>0</v>
      </c>
      <c r="AI2219" s="33"/>
      <c r="AJ2219" s="33"/>
      <c r="AK2219" s="33">
        <v>1</v>
      </c>
      <c r="AL2219" s="33"/>
      <c r="AM2219" s="33">
        <v>5</v>
      </c>
      <c r="AN2219" s="33"/>
      <c r="AO2219" s="33">
        <v>0</v>
      </c>
      <c r="AP2219" s="33">
        <v>3</v>
      </c>
      <c r="AQ2219" s="33">
        <v>3</v>
      </c>
      <c r="AR2219" s="33">
        <v>15</v>
      </c>
      <c r="AS2219" s="33">
        <v>0</v>
      </c>
      <c r="AT2219" s="33"/>
      <c r="AU2219" s="33"/>
      <c r="AV2219" s="33">
        <v>3</v>
      </c>
      <c r="AW2219" s="33">
        <v>3</v>
      </c>
      <c r="AX2219" s="33">
        <v>15</v>
      </c>
      <c r="AY2219" s="33"/>
      <c r="AZ2219" s="33">
        <v>0</v>
      </c>
    </row>
    <row r="2220" spans="1:52" x14ac:dyDescent="0.25">
      <c r="A2220" s="6">
        <f t="shared" si="69"/>
        <v>2216</v>
      </c>
      <c r="B2220" s="6"/>
      <c r="C2220" s="6" t="s">
        <v>5153</v>
      </c>
      <c r="D2220" s="6" t="s">
        <v>5130</v>
      </c>
      <c r="E2220" s="6"/>
      <c r="F2220" s="6" t="s">
        <v>99</v>
      </c>
      <c r="G2220" s="6"/>
      <c r="H2220" s="6" t="s">
        <v>2856</v>
      </c>
      <c r="I2220" s="6" t="str">
        <f t="shared" si="68"/>
        <v>MT002216</v>
      </c>
      <c r="J2220" s="6" t="s">
        <v>3040</v>
      </c>
      <c r="K2220" s="10"/>
      <c r="L2220" s="6" t="s">
        <v>4412</v>
      </c>
      <c r="M2220" s="6"/>
      <c r="N2220" s="6" t="s">
        <v>5072</v>
      </c>
      <c r="O2220" s="6" t="s">
        <v>5073</v>
      </c>
      <c r="P2220" s="6"/>
      <c r="Q2220" s="6"/>
      <c r="R2220" s="6" t="s">
        <v>91</v>
      </c>
      <c r="S2220" s="10">
        <v>3</v>
      </c>
      <c r="T2220" s="33">
        <v>1</v>
      </c>
      <c r="U2220" s="33">
        <v>1</v>
      </c>
      <c r="V2220" s="33">
        <v>1</v>
      </c>
      <c r="W2220" s="33">
        <v>0</v>
      </c>
      <c r="X2220" s="33"/>
      <c r="Y2220" s="33"/>
      <c r="Z2220" s="33">
        <v>1</v>
      </c>
      <c r="AA2220" s="33">
        <v>1</v>
      </c>
      <c r="AB2220" s="33">
        <v>1</v>
      </c>
      <c r="AC2220" s="33"/>
      <c r="AD2220" s="33">
        <v>0</v>
      </c>
      <c r="AE2220" s="33">
        <v>1</v>
      </c>
      <c r="AF2220" s="33">
        <v>1</v>
      </c>
      <c r="AG2220" s="33">
        <v>5</v>
      </c>
      <c r="AH2220" s="33">
        <v>0</v>
      </c>
      <c r="AI2220" s="33"/>
      <c r="AJ2220" s="33"/>
      <c r="AK2220" s="33">
        <v>1</v>
      </c>
      <c r="AL2220" s="33"/>
      <c r="AM2220" s="33">
        <v>5</v>
      </c>
      <c r="AN2220" s="33"/>
      <c r="AO2220" s="33">
        <v>0</v>
      </c>
      <c r="AP2220" s="33">
        <v>3</v>
      </c>
      <c r="AQ2220" s="33">
        <v>3</v>
      </c>
      <c r="AR2220" s="33">
        <v>15</v>
      </c>
      <c r="AS2220" s="33">
        <v>0</v>
      </c>
      <c r="AT2220" s="33"/>
      <c r="AU2220" s="33"/>
      <c r="AV2220" s="33">
        <v>3</v>
      </c>
      <c r="AW2220" s="33">
        <v>3</v>
      </c>
      <c r="AX2220" s="33">
        <v>15</v>
      </c>
      <c r="AY2220" s="33"/>
      <c r="AZ2220" s="33">
        <v>0</v>
      </c>
    </row>
    <row r="2221" spans="1:52" x14ac:dyDescent="0.25">
      <c r="A2221" s="6">
        <f t="shared" si="69"/>
        <v>2217</v>
      </c>
      <c r="B2221" s="6"/>
      <c r="C2221" s="6" t="s">
        <v>5153</v>
      </c>
      <c r="D2221" s="6" t="s">
        <v>5130</v>
      </c>
      <c r="E2221" s="6"/>
      <c r="F2221" s="6" t="s">
        <v>99</v>
      </c>
      <c r="G2221" s="6"/>
      <c r="H2221" s="6" t="s">
        <v>2856</v>
      </c>
      <c r="I2221" s="6" t="str">
        <f t="shared" si="68"/>
        <v>MT002217</v>
      </c>
      <c r="J2221" s="6" t="s">
        <v>3041</v>
      </c>
      <c r="K2221" s="10">
        <v>23</v>
      </c>
      <c r="L2221" s="6" t="s">
        <v>4271</v>
      </c>
      <c r="M2221" s="6"/>
      <c r="N2221" s="6" t="s">
        <v>5074</v>
      </c>
      <c r="O2221" s="6" t="s">
        <v>5049</v>
      </c>
      <c r="P2221" s="6"/>
      <c r="Q2221" s="6"/>
      <c r="R2221" s="6" t="s">
        <v>91</v>
      </c>
      <c r="S2221" s="10">
        <v>3</v>
      </c>
      <c r="T2221" s="33">
        <v>1</v>
      </c>
      <c r="U2221" s="33">
        <v>1</v>
      </c>
      <c r="V2221" s="33">
        <v>1</v>
      </c>
      <c r="W2221" s="33">
        <v>0</v>
      </c>
      <c r="X2221" s="33"/>
      <c r="Y2221" s="33"/>
      <c r="Z2221" s="33">
        <v>1</v>
      </c>
      <c r="AA2221" s="33">
        <v>1</v>
      </c>
      <c r="AB2221" s="33">
        <v>1</v>
      </c>
      <c r="AC2221" s="33"/>
      <c r="AD2221" s="33">
        <v>0</v>
      </c>
      <c r="AE2221" s="33">
        <v>1</v>
      </c>
      <c r="AF2221" s="33">
        <v>1</v>
      </c>
      <c r="AG2221" s="33">
        <v>5</v>
      </c>
      <c r="AH2221" s="33">
        <v>0</v>
      </c>
      <c r="AI2221" s="33"/>
      <c r="AJ2221" s="33"/>
      <c r="AK2221" s="33">
        <v>1</v>
      </c>
      <c r="AL2221" s="33"/>
      <c r="AM2221" s="33">
        <v>5</v>
      </c>
      <c r="AN2221" s="33"/>
      <c r="AO2221" s="33">
        <v>0</v>
      </c>
      <c r="AP2221" s="33">
        <v>3</v>
      </c>
      <c r="AQ2221" s="33">
        <v>3</v>
      </c>
      <c r="AR2221" s="33">
        <v>15</v>
      </c>
      <c r="AS2221" s="33">
        <v>0</v>
      </c>
      <c r="AT2221" s="33"/>
      <c r="AU2221" s="33"/>
      <c r="AV2221" s="33">
        <v>3</v>
      </c>
      <c r="AW2221" s="33">
        <v>3</v>
      </c>
      <c r="AX2221" s="33">
        <v>15</v>
      </c>
      <c r="AY2221" s="33"/>
      <c r="AZ2221" s="33">
        <v>0</v>
      </c>
    </row>
    <row r="2222" spans="1:52" x14ac:dyDescent="0.25">
      <c r="A2222" s="6">
        <f t="shared" si="69"/>
        <v>2218</v>
      </c>
      <c r="B2222" s="6"/>
      <c r="C2222" s="6" t="s">
        <v>5153</v>
      </c>
      <c r="D2222" s="6" t="s">
        <v>5130</v>
      </c>
      <c r="E2222" s="6"/>
      <c r="F2222" s="6" t="s">
        <v>99</v>
      </c>
      <c r="G2222" s="6"/>
      <c r="H2222" s="6" t="s">
        <v>2856</v>
      </c>
      <c r="I2222" s="6" t="str">
        <f t="shared" si="68"/>
        <v>MT002218</v>
      </c>
      <c r="J2222" s="6" t="s">
        <v>3042</v>
      </c>
      <c r="K2222" s="10">
        <v>174</v>
      </c>
      <c r="L2222" s="6" t="s">
        <v>4413</v>
      </c>
      <c r="M2222" s="6"/>
      <c r="N2222" s="6" t="s">
        <v>4732</v>
      </c>
      <c r="O2222" s="6" t="s">
        <v>5046</v>
      </c>
      <c r="P2222" s="6"/>
      <c r="Q2222" s="6"/>
      <c r="R2222" s="6" t="s">
        <v>98</v>
      </c>
      <c r="S2222" s="10">
        <v>7</v>
      </c>
      <c r="T2222" s="33">
        <v>1</v>
      </c>
      <c r="U2222" s="33">
        <v>1</v>
      </c>
      <c r="V2222" s="33">
        <v>1</v>
      </c>
      <c r="W2222" s="33">
        <v>0</v>
      </c>
      <c r="X2222" s="33"/>
      <c r="Y2222" s="33"/>
      <c r="Z2222" s="33">
        <v>1</v>
      </c>
      <c r="AA2222" s="33">
        <v>1</v>
      </c>
      <c r="AB2222" s="33">
        <v>1</v>
      </c>
      <c r="AC2222" s="33"/>
      <c r="AD2222" s="33">
        <v>0</v>
      </c>
      <c r="AE2222" s="33">
        <v>1</v>
      </c>
      <c r="AF2222" s="33">
        <v>1</v>
      </c>
      <c r="AG2222" s="33">
        <v>5</v>
      </c>
      <c r="AH2222" s="33">
        <v>0</v>
      </c>
      <c r="AI2222" s="33"/>
      <c r="AJ2222" s="33"/>
      <c r="AK2222" s="33">
        <v>1</v>
      </c>
      <c r="AL2222" s="33"/>
      <c r="AM2222" s="33">
        <v>5</v>
      </c>
      <c r="AN2222" s="33"/>
      <c r="AO2222" s="33">
        <v>0</v>
      </c>
      <c r="AP2222" s="33">
        <v>3</v>
      </c>
      <c r="AQ2222" s="33">
        <v>3</v>
      </c>
      <c r="AR2222" s="33">
        <v>15</v>
      </c>
      <c r="AS2222" s="33">
        <v>0</v>
      </c>
      <c r="AT2222" s="33"/>
      <c r="AU2222" s="33"/>
      <c r="AV2222" s="33">
        <v>3</v>
      </c>
      <c r="AW2222" s="33">
        <v>3</v>
      </c>
      <c r="AX2222" s="33">
        <v>15</v>
      </c>
      <c r="AY2222" s="33"/>
      <c r="AZ2222" s="33">
        <v>0</v>
      </c>
    </row>
    <row r="2223" spans="1:52" x14ac:dyDescent="0.25">
      <c r="A2223" s="6">
        <f t="shared" si="69"/>
        <v>2219</v>
      </c>
      <c r="B2223" s="6"/>
      <c r="C2223" s="6" t="s">
        <v>5153</v>
      </c>
      <c r="D2223" s="6" t="s">
        <v>5130</v>
      </c>
      <c r="E2223" s="6"/>
      <c r="F2223" s="6" t="s">
        <v>99</v>
      </c>
      <c r="G2223" s="6"/>
      <c r="H2223" s="6" t="s">
        <v>2856</v>
      </c>
      <c r="I2223" s="6" t="str">
        <f t="shared" si="68"/>
        <v>MT002219</v>
      </c>
      <c r="J2223" s="6" t="s">
        <v>3043</v>
      </c>
      <c r="K2223" s="10"/>
      <c r="L2223" s="6" t="s">
        <v>4414</v>
      </c>
      <c r="M2223" s="6"/>
      <c r="N2223" s="6" t="s">
        <v>5075</v>
      </c>
      <c r="O2223" s="6" t="s">
        <v>5073</v>
      </c>
      <c r="P2223" s="6"/>
      <c r="Q2223" s="6"/>
      <c r="R2223" s="6" t="s">
        <v>91</v>
      </c>
      <c r="S2223" s="10">
        <v>3</v>
      </c>
      <c r="T2223" s="33">
        <v>1</v>
      </c>
      <c r="U2223" s="33">
        <v>1</v>
      </c>
      <c r="V2223" s="33">
        <v>1</v>
      </c>
      <c r="W2223" s="33">
        <v>0</v>
      </c>
      <c r="X2223" s="33"/>
      <c r="Y2223" s="33"/>
      <c r="Z2223" s="33">
        <v>1</v>
      </c>
      <c r="AA2223" s="33">
        <v>1</v>
      </c>
      <c r="AB2223" s="33">
        <v>1</v>
      </c>
      <c r="AC2223" s="33"/>
      <c r="AD2223" s="33">
        <v>0</v>
      </c>
      <c r="AE2223" s="33">
        <v>1</v>
      </c>
      <c r="AF2223" s="33">
        <v>1</v>
      </c>
      <c r="AG2223" s="33">
        <v>5</v>
      </c>
      <c r="AH2223" s="33">
        <v>0</v>
      </c>
      <c r="AI2223" s="33"/>
      <c r="AJ2223" s="33"/>
      <c r="AK2223" s="33">
        <v>1</v>
      </c>
      <c r="AL2223" s="33"/>
      <c r="AM2223" s="33">
        <v>5</v>
      </c>
      <c r="AN2223" s="33"/>
      <c r="AO2223" s="33">
        <v>0</v>
      </c>
      <c r="AP2223" s="33">
        <v>3</v>
      </c>
      <c r="AQ2223" s="33">
        <v>3</v>
      </c>
      <c r="AR2223" s="33">
        <v>15</v>
      </c>
      <c r="AS2223" s="33">
        <v>0</v>
      </c>
      <c r="AT2223" s="33"/>
      <c r="AU2223" s="33"/>
      <c r="AV2223" s="33">
        <v>3</v>
      </c>
      <c r="AW2223" s="33">
        <v>3</v>
      </c>
      <c r="AX2223" s="33">
        <v>15</v>
      </c>
      <c r="AY2223" s="33"/>
      <c r="AZ2223" s="33">
        <v>0</v>
      </c>
    </row>
    <row r="2224" spans="1:52" x14ac:dyDescent="0.25">
      <c r="A2224" s="6">
        <f t="shared" si="69"/>
        <v>2220</v>
      </c>
      <c r="B2224" s="6"/>
      <c r="C2224" s="6" t="s">
        <v>5153</v>
      </c>
      <c r="D2224" s="6" t="s">
        <v>5130</v>
      </c>
      <c r="E2224" s="6"/>
      <c r="F2224" s="6" t="s">
        <v>99</v>
      </c>
      <c r="G2224" s="6"/>
      <c r="H2224" s="6" t="s">
        <v>2856</v>
      </c>
      <c r="I2224" s="6" t="str">
        <f t="shared" si="68"/>
        <v>MT002220</v>
      </c>
      <c r="J2224" s="6" t="s">
        <v>3044</v>
      </c>
      <c r="K2224" s="10">
        <v>390</v>
      </c>
      <c r="L2224" s="6" t="s">
        <v>4415</v>
      </c>
      <c r="M2224" s="6"/>
      <c r="N2224" s="6" t="s">
        <v>231</v>
      </c>
      <c r="O2224" s="6" t="s">
        <v>5046</v>
      </c>
      <c r="P2224" s="6"/>
      <c r="Q2224" s="6"/>
      <c r="R2224" s="6" t="s">
        <v>98</v>
      </c>
      <c r="S2224" s="10">
        <v>7</v>
      </c>
      <c r="T2224" s="33">
        <v>1</v>
      </c>
      <c r="U2224" s="33">
        <v>1</v>
      </c>
      <c r="V2224" s="33">
        <v>1</v>
      </c>
      <c r="W2224" s="33">
        <v>0</v>
      </c>
      <c r="X2224" s="33"/>
      <c r="Y2224" s="33"/>
      <c r="Z2224" s="33">
        <v>1</v>
      </c>
      <c r="AA2224" s="33">
        <v>1</v>
      </c>
      <c r="AB2224" s="33">
        <v>1</v>
      </c>
      <c r="AC2224" s="33"/>
      <c r="AD2224" s="33">
        <v>0</v>
      </c>
      <c r="AE2224" s="33">
        <v>1</v>
      </c>
      <c r="AF2224" s="33">
        <v>1</v>
      </c>
      <c r="AG2224" s="33">
        <v>5</v>
      </c>
      <c r="AH2224" s="33">
        <v>0</v>
      </c>
      <c r="AI2224" s="33"/>
      <c r="AJ2224" s="33"/>
      <c r="AK2224" s="33">
        <v>1</v>
      </c>
      <c r="AL2224" s="33"/>
      <c r="AM2224" s="33">
        <v>5</v>
      </c>
      <c r="AN2224" s="33"/>
      <c r="AO2224" s="33">
        <v>0</v>
      </c>
      <c r="AP2224" s="33">
        <v>3</v>
      </c>
      <c r="AQ2224" s="33">
        <v>3</v>
      </c>
      <c r="AR2224" s="33">
        <v>15</v>
      </c>
      <c r="AS2224" s="33">
        <v>0</v>
      </c>
      <c r="AT2224" s="33"/>
      <c r="AU2224" s="33"/>
      <c r="AV2224" s="33">
        <v>3</v>
      </c>
      <c r="AW2224" s="33">
        <v>3</v>
      </c>
      <c r="AX2224" s="33">
        <v>15</v>
      </c>
      <c r="AY2224" s="33"/>
      <c r="AZ2224" s="33">
        <v>0</v>
      </c>
    </row>
    <row r="2225" spans="1:52" x14ac:dyDescent="0.25">
      <c r="A2225" s="6">
        <f t="shared" si="69"/>
        <v>2221</v>
      </c>
      <c r="B2225" s="6"/>
      <c r="C2225" s="6" t="s">
        <v>5153</v>
      </c>
      <c r="D2225" s="6" t="s">
        <v>3045</v>
      </c>
      <c r="E2225" s="6"/>
      <c r="F2225" s="6" t="s">
        <v>99</v>
      </c>
      <c r="G2225" s="6"/>
      <c r="H2225" s="6" t="s">
        <v>2856</v>
      </c>
      <c r="I2225" s="6" t="str">
        <f t="shared" si="68"/>
        <v>MT002221</v>
      </c>
      <c r="J2225" s="6" t="s">
        <v>3045</v>
      </c>
      <c r="K2225" s="10">
        <v>108</v>
      </c>
      <c r="L2225" s="6" t="s">
        <v>4416</v>
      </c>
      <c r="M2225" s="6"/>
      <c r="N2225" s="6" t="s">
        <v>102</v>
      </c>
      <c r="O2225" s="6" t="s">
        <v>5046</v>
      </c>
      <c r="P2225" s="6"/>
      <c r="Q2225" s="6"/>
      <c r="R2225" s="6" t="s">
        <v>98</v>
      </c>
      <c r="S2225" s="10">
        <v>6</v>
      </c>
      <c r="T2225" s="33">
        <v>1</v>
      </c>
      <c r="U2225" s="33">
        <v>1</v>
      </c>
      <c r="V2225" s="33">
        <v>1</v>
      </c>
      <c r="W2225" s="33">
        <v>1</v>
      </c>
      <c r="X2225" s="33"/>
      <c r="Y2225" s="33"/>
      <c r="Z2225" s="33">
        <v>1</v>
      </c>
      <c r="AA2225" s="33">
        <v>1</v>
      </c>
      <c r="AB2225" s="33">
        <v>1</v>
      </c>
      <c r="AC2225" s="33"/>
      <c r="AD2225" s="33"/>
      <c r="AE2225" s="33">
        <v>1</v>
      </c>
      <c r="AF2225" s="33">
        <v>1</v>
      </c>
      <c r="AG2225" s="33">
        <v>3</v>
      </c>
      <c r="AH2225" s="33">
        <v>3</v>
      </c>
      <c r="AI2225" s="33"/>
      <c r="AJ2225" s="33"/>
      <c r="AK2225" s="33">
        <v>1</v>
      </c>
      <c r="AL2225" s="33"/>
      <c r="AM2225" s="33">
        <v>3</v>
      </c>
      <c r="AN2225" s="33"/>
      <c r="AO2225" s="33">
        <v>1</v>
      </c>
      <c r="AP2225" s="33">
        <v>3</v>
      </c>
      <c r="AQ2225" s="33">
        <v>3</v>
      </c>
      <c r="AR2225" s="33">
        <v>15</v>
      </c>
      <c r="AS2225" s="33">
        <v>6</v>
      </c>
      <c r="AT2225" s="33"/>
      <c r="AU2225" s="33"/>
      <c r="AV2225" s="33">
        <v>3</v>
      </c>
      <c r="AW2225" s="33">
        <v>3</v>
      </c>
      <c r="AX2225" s="33">
        <v>15</v>
      </c>
      <c r="AY2225" s="33"/>
      <c r="AZ2225" s="33">
        <v>3</v>
      </c>
    </row>
    <row r="2226" spans="1:52" x14ac:dyDescent="0.25">
      <c r="A2226" s="6">
        <f t="shared" si="69"/>
        <v>2222</v>
      </c>
      <c r="B2226" s="6"/>
      <c r="C2226" s="6" t="s">
        <v>5153</v>
      </c>
      <c r="D2226" s="6" t="s">
        <v>5125</v>
      </c>
      <c r="E2226" s="6"/>
      <c r="F2226" s="6" t="s">
        <v>99</v>
      </c>
      <c r="G2226" s="6"/>
      <c r="H2226" s="6" t="s">
        <v>2856</v>
      </c>
      <c r="I2226" s="6" t="str">
        <f t="shared" si="68"/>
        <v>MT002222</v>
      </c>
      <c r="J2226" s="6" t="s">
        <v>3046</v>
      </c>
      <c r="K2226" s="10">
        <v>72</v>
      </c>
      <c r="L2226" s="6" t="s">
        <v>4417</v>
      </c>
      <c r="M2226" s="6"/>
      <c r="N2226" s="6" t="s">
        <v>305</v>
      </c>
      <c r="O2226" s="6" t="s">
        <v>5046</v>
      </c>
      <c r="P2226" s="6"/>
      <c r="Q2226" s="6"/>
      <c r="R2226" s="6" t="s">
        <v>45</v>
      </c>
      <c r="S2226" s="10">
        <v>3.6</v>
      </c>
      <c r="T2226" s="33">
        <v>1</v>
      </c>
      <c r="U2226" s="33">
        <v>1</v>
      </c>
      <c r="V2226" s="33">
        <v>1</v>
      </c>
      <c r="W2226" s="33">
        <v>0</v>
      </c>
      <c r="X2226" s="33"/>
      <c r="Y2226" s="33"/>
      <c r="Z2226" s="33">
        <v>1</v>
      </c>
      <c r="AA2226" s="33">
        <v>0</v>
      </c>
      <c r="AB2226" s="33">
        <v>1</v>
      </c>
      <c r="AC2226" s="33"/>
      <c r="AD2226" s="33"/>
      <c r="AE2226" s="33">
        <v>1</v>
      </c>
      <c r="AF2226" s="33">
        <v>1</v>
      </c>
      <c r="AG2226" s="33">
        <v>5</v>
      </c>
      <c r="AH2226" s="33">
        <v>0</v>
      </c>
      <c r="AI2226" s="33"/>
      <c r="AJ2226" s="33"/>
      <c r="AK2226" s="33">
        <v>1</v>
      </c>
      <c r="AL2226" s="33"/>
      <c r="AM2226" s="33">
        <v>5</v>
      </c>
      <c r="AN2226" s="33"/>
      <c r="AO2226" s="33"/>
      <c r="AP2226" s="33">
        <v>6</v>
      </c>
      <c r="AQ2226" s="33">
        <v>6</v>
      </c>
      <c r="AR2226" s="33">
        <v>30</v>
      </c>
      <c r="AS2226" s="33">
        <v>0</v>
      </c>
      <c r="AT2226" s="33"/>
      <c r="AU2226" s="33"/>
      <c r="AV2226" s="33">
        <v>6</v>
      </c>
      <c r="AW2226" s="33">
        <v>0</v>
      </c>
      <c r="AX2226" s="33">
        <v>30</v>
      </c>
      <c r="AY2226" s="33"/>
      <c r="AZ2226" s="33"/>
    </row>
    <row r="2227" spans="1:52" x14ac:dyDescent="0.25">
      <c r="A2227" s="6">
        <f t="shared" si="69"/>
        <v>2223</v>
      </c>
      <c r="B2227" s="6"/>
      <c r="C2227" s="6" t="s">
        <v>5153</v>
      </c>
      <c r="D2227" s="6" t="s">
        <v>5125</v>
      </c>
      <c r="E2227" s="6"/>
      <c r="F2227" s="6" t="s">
        <v>99</v>
      </c>
      <c r="G2227" s="6"/>
      <c r="H2227" s="6" t="s">
        <v>2856</v>
      </c>
      <c r="I2227" s="6" t="str">
        <f t="shared" si="68"/>
        <v>MT002223</v>
      </c>
      <c r="J2227" s="6" t="s">
        <v>3047</v>
      </c>
      <c r="K2227" s="10">
        <v>406</v>
      </c>
      <c r="L2227" s="6" t="s">
        <v>4418</v>
      </c>
      <c r="M2227" s="6"/>
      <c r="N2227" s="6" t="s">
        <v>5076</v>
      </c>
      <c r="O2227" s="6" t="s">
        <v>5077</v>
      </c>
      <c r="P2227" s="6"/>
      <c r="Q2227" s="6"/>
      <c r="R2227" s="6" t="s">
        <v>91</v>
      </c>
      <c r="S2227" s="10">
        <v>4</v>
      </c>
      <c r="T2227" s="33">
        <v>1</v>
      </c>
      <c r="U2227" s="33">
        <v>1</v>
      </c>
      <c r="V2227" s="33">
        <v>1</v>
      </c>
      <c r="W2227" s="33">
        <v>1</v>
      </c>
      <c r="X2227" s="33"/>
      <c r="Y2227" s="33"/>
      <c r="Z2227" s="33">
        <v>1</v>
      </c>
      <c r="AA2227" s="33">
        <v>0</v>
      </c>
      <c r="AB2227" s="33">
        <v>1</v>
      </c>
      <c r="AC2227" s="33"/>
      <c r="AD2227" s="33"/>
      <c r="AE2227" s="33">
        <v>1</v>
      </c>
      <c r="AF2227" s="33">
        <v>1</v>
      </c>
      <c r="AG2227" s="33">
        <v>5</v>
      </c>
      <c r="AH2227" s="33">
        <v>3</v>
      </c>
      <c r="AI2227" s="33"/>
      <c r="AJ2227" s="33"/>
      <c r="AK2227" s="33">
        <v>1</v>
      </c>
      <c r="AL2227" s="33"/>
      <c r="AM2227" s="33">
        <v>5</v>
      </c>
      <c r="AN2227" s="33"/>
      <c r="AO2227" s="33"/>
      <c r="AP2227" s="33">
        <v>6</v>
      </c>
      <c r="AQ2227" s="33">
        <v>6</v>
      </c>
      <c r="AR2227" s="33">
        <v>30</v>
      </c>
      <c r="AS2227" s="33">
        <v>6</v>
      </c>
      <c r="AT2227" s="33"/>
      <c r="AU2227" s="33"/>
      <c r="AV2227" s="33">
        <v>6</v>
      </c>
      <c r="AW2227" s="33">
        <v>0</v>
      </c>
      <c r="AX2227" s="33">
        <v>30</v>
      </c>
      <c r="AY2227" s="33"/>
      <c r="AZ2227" s="33"/>
    </row>
    <row r="2228" spans="1:52" x14ac:dyDescent="0.25">
      <c r="A2228" s="6">
        <f t="shared" si="69"/>
        <v>2224</v>
      </c>
      <c r="B2228" s="6"/>
      <c r="C2228" s="6" t="s">
        <v>5153</v>
      </c>
      <c r="D2228" s="6" t="s">
        <v>5125</v>
      </c>
      <c r="E2228" s="6"/>
      <c r="F2228" s="6" t="s">
        <v>99</v>
      </c>
      <c r="G2228" s="6"/>
      <c r="H2228" s="6" t="s">
        <v>2856</v>
      </c>
      <c r="I2228" s="6" t="str">
        <f t="shared" si="68"/>
        <v>MT002224</v>
      </c>
      <c r="J2228" s="6" t="s">
        <v>3048</v>
      </c>
      <c r="K2228" s="10">
        <v>848</v>
      </c>
      <c r="L2228" s="6" t="s">
        <v>4419</v>
      </c>
      <c r="M2228" s="6"/>
      <c r="N2228" s="6" t="s">
        <v>5078</v>
      </c>
      <c r="O2228" s="6" t="s">
        <v>291</v>
      </c>
      <c r="P2228" s="6"/>
      <c r="Q2228" s="6"/>
      <c r="R2228" s="6" t="s">
        <v>91</v>
      </c>
      <c r="S2228" s="10">
        <v>4</v>
      </c>
      <c r="T2228" s="33">
        <v>1</v>
      </c>
      <c r="U2228" s="33">
        <v>1</v>
      </c>
      <c r="V2228" s="33">
        <v>1</v>
      </c>
      <c r="W2228" s="33">
        <v>1</v>
      </c>
      <c r="X2228" s="33"/>
      <c r="Y2228" s="33"/>
      <c r="Z2228" s="33">
        <v>1</v>
      </c>
      <c r="AA2228" s="33">
        <v>0</v>
      </c>
      <c r="AB2228" s="33">
        <v>1</v>
      </c>
      <c r="AC2228" s="33"/>
      <c r="AD2228" s="33"/>
      <c r="AE2228" s="33">
        <v>1</v>
      </c>
      <c r="AF2228" s="33">
        <v>1</v>
      </c>
      <c r="AG2228" s="33">
        <v>5</v>
      </c>
      <c r="AH2228" s="33">
        <v>3</v>
      </c>
      <c r="AI2228" s="33"/>
      <c r="AJ2228" s="33"/>
      <c r="AK2228" s="33">
        <v>1</v>
      </c>
      <c r="AL2228" s="33"/>
      <c r="AM2228" s="33">
        <v>5</v>
      </c>
      <c r="AN2228" s="33"/>
      <c r="AO2228" s="33"/>
      <c r="AP2228" s="33">
        <v>6</v>
      </c>
      <c r="AQ2228" s="33">
        <v>6</v>
      </c>
      <c r="AR2228" s="33">
        <v>30</v>
      </c>
      <c r="AS2228" s="33">
        <v>6</v>
      </c>
      <c r="AT2228" s="33"/>
      <c r="AU2228" s="33"/>
      <c r="AV2228" s="33">
        <v>6</v>
      </c>
      <c r="AW2228" s="33">
        <v>0</v>
      </c>
      <c r="AX2228" s="33">
        <v>30</v>
      </c>
      <c r="AY2228" s="33"/>
      <c r="AZ2228" s="33"/>
    </row>
    <row r="2229" spans="1:52" x14ac:dyDescent="0.25">
      <c r="A2229" s="6">
        <f t="shared" si="69"/>
        <v>2225</v>
      </c>
      <c r="B2229" s="6"/>
      <c r="C2229" s="6" t="s">
        <v>5153</v>
      </c>
      <c r="D2229" s="6" t="s">
        <v>5125</v>
      </c>
      <c r="E2229" s="6"/>
      <c r="F2229" s="6" t="s">
        <v>99</v>
      </c>
      <c r="G2229" s="6"/>
      <c r="H2229" s="6" t="s">
        <v>2856</v>
      </c>
      <c r="I2229" s="6" t="str">
        <f t="shared" si="68"/>
        <v>MT002225</v>
      </c>
      <c r="J2229" s="6" t="s">
        <v>3049</v>
      </c>
      <c r="K2229" s="10" t="s">
        <v>3995</v>
      </c>
      <c r="L2229" s="6" t="s">
        <v>4420</v>
      </c>
      <c r="M2229" s="6"/>
      <c r="N2229" s="6" t="s">
        <v>5079</v>
      </c>
      <c r="O2229" s="6" t="s">
        <v>5080</v>
      </c>
      <c r="P2229" s="6"/>
      <c r="Q2229" s="6"/>
      <c r="R2229" s="6" t="s">
        <v>91</v>
      </c>
      <c r="S2229" s="10">
        <v>4</v>
      </c>
      <c r="T2229" s="33">
        <v>1</v>
      </c>
      <c r="U2229" s="33">
        <v>1</v>
      </c>
      <c r="V2229" s="33">
        <v>1</v>
      </c>
      <c r="W2229" s="33">
        <v>1</v>
      </c>
      <c r="X2229" s="33"/>
      <c r="Y2229" s="33"/>
      <c r="Z2229" s="33">
        <v>1</v>
      </c>
      <c r="AA2229" s="33">
        <v>0</v>
      </c>
      <c r="AB2229" s="33">
        <v>1</v>
      </c>
      <c r="AC2229" s="33"/>
      <c r="AD2229" s="33"/>
      <c r="AE2229" s="33">
        <v>1</v>
      </c>
      <c r="AF2229" s="33">
        <v>1</v>
      </c>
      <c r="AG2229" s="33">
        <v>5</v>
      </c>
      <c r="AH2229" s="33">
        <v>3</v>
      </c>
      <c r="AI2229" s="33"/>
      <c r="AJ2229" s="33"/>
      <c r="AK2229" s="33">
        <v>1</v>
      </c>
      <c r="AL2229" s="33"/>
      <c r="AM2229" s="33">
        <v>5</v>
      </c>
      <c r="AN2229" s="33"/>
      <c r="AO2229" s="33"/>
      <c r="AP2229" s="33">
        <v>6</v>
      </c>
      <c r="AQ2229" s="33">
        <v>6</v>
      </c>
      <c r="AR2229" s="33">
        <v>30</v>
      </c>
      <c r="AS2229" s="33">
        <v>6</v>
      </c>
      <c r="AT2229" s="33"/>
      <c r="AU2229" s="33"/>
      <c r="AV2229" s="33">
        <v>6</v>
      </c>
      <c r="AW2229" s="33">
        <v>0</v>
      </c>
      <c r="AX2229" s="33">
        <v>30</v>
      </c>
      <c r="AY2229" s="33"/>
      <c r="AZ2229" s="33"/>
    </row>
    <row r="2230" spans="1:52" x14ac:dyDescent="0.25">
      <c r="A2230" s="6">
        <f t="shared" si="69"/>
        <v>2226</v>
      </c>
      <c r="B2230" s="6"/>
      <c r="C2230" s="6" t="s">
        <v>5153</v>
      </c>
      <c r="D2230" s="6" t="s">
        <v>5125</v>
      </c>
      <c r="E2230" s="6"/>
      <c r="F2230" s="6" t="s">
        <v>99</v>
      </c>
      <c r="G2230" s="6"/>
      <c r="H2230" s="6" t="s">
        <v>2856</v>
      </c>
      <c r="I2230" s="6" t="str">
        <f t="shared" si="68"/>
        <v>MT002226</v>
      </c>
      <c r="J2230" s="6" t="s">
        <v>3050</v>
      </c>
      <c r="K2230" s="10">
        <v>2</v>
      </c>
      <c r="L2230" s="6" t="s">
        <v>297</v>
      </c>
      <c r="M2230" s="6"/>
      <c r="N2230" s="6" t="s">
        <v>5081</v>
      </c>
      <c r="O2230" s="6" t="s">
        <v>266</v>
      </c>
      <c r="P2230" s="6"/>
      <c r="Q2230" s="6"/>
      <c r="R2230" s="6" t="s">
        <v>91</v>
      </c>
      <c r="S2230" s="10">
        <v>4</v>
      </c>
      <c r="T2230" s="33">
        <v>1</v>
      </c>
      <c r="U2230" s="33">
        <v>1</v>
      </c>
      <c r="V2230" s="33">
        <v>1</v>
      </c>
      <c r="W2230" s="33">
        <v>1</v>
      </c>
      <c r="X2230" s="33"/>
      <c r="Y2230" s="33"/>
      <c r="Z2230" s="33">
        <v>1</v>
      </c>
      <c r="AA2230" s="33">
        <v>0</v>
      </c>
      <c r="AB2230" s="33">
        <v>1</v>
      </c>
      <c r="AC2230" s="33"/>
      <c r="AD2230" s="33"/>
      <c r="AE2230" s="33">
        <v>1</v>
      </c>
      <c r="AF2230" s="33">
        <v>1</v>
      </c>
      <c r="AG2230" s="33">
        <v>5</v>
      </c>
      <c r="AH2230" s="33">
        <v>3</v>
      </c>
      <c r="AI2230" s="33"/>
      <c r="AJ2230" s="33"/>
      <c r="AK2230" s="33">
        <v>1</v>
      </c>
      <c r="AL2230" s="33"/>
      <c r="AM2230" s="33">
        <v>5</v>
      </c>
      <c r="AN2230" s="33"/>
      <c r="AO2230" s="33"/>
      <c r="AP2230" s="33">
        <v>6</v>
      </c>
      <c r="AQ2230" s="33">
        <v>6</v>
      </c>
      <c r="AR2230" s="33">
        <v>30</v>
      </c>
      <c r="AS2230" s="33">
        <v>6</v>
      </c>
      <c r="AT2230" s="33"/>
      <c r="AU2230" s="33"/>
      <c r="AV2230" s="33">
        <v>6</v>
      </c>
      <c r="AW2230" s="33">
        <v>0</v>
      </c>
      <c r="AX2230" s="33">
        <v>30</v>
      </c>
      <c r="AY2230" s="33"/>
      <c r="AZ2230" s="33"/>
    </row>
    <row r="2231" spans="1:52" x14ac:dyDescent="0.25">
      <c r="A2231" s="6">
        <f t="shared" si="69"/>
        <v>2227</v>
      </c>
      <c r="B2231" s="6"/>
      <c r="C2231" s="6" t="s">
        <v>5153</v>
      </c>
      <c r="D2231" s="6" t="s">
        <v>2849</v>
      </c>
      <c r="E2231" s="6"/>
      <c r="F2231" s="6" t="s">
        <v>99</v>
      </c>
      <c r="G2231" s="6"/>
      <c r="H2231" s="6" t="s">
        <v>2856</v>
      </c>
      <c r="I2231" s="6" t="str">
        <f t="shared" si="68"/>
        <v>MT002227</v>
      </c>
      <c r="J2231" s="6" t="s">
        <v>3051</v>
      </c>
      <c r="K2231" s="10">
        <v>27</v>
      </c>
      <c r="L2231" s="6" t="s">
        <v>4421</v>
      </c>
      <c r="M2231" s="6"/>
      <c r="N2231" s="6" t="s">
        <v>231</v>
      </c>
      <c r="O2231" s="6" t="s">
        <v>5046</v>
      </c>
      <c r="P2231" s="6"/>
      <c r="Q2231" s="6"/>
      <c r="R2231" s="6" t="s">
        <v>45</v>
      </c>
      <c r="S2231" s="10">
        <v>4.7</v>
      </c>
      <c r="T2231" s="33">
        <v>1</v>
      </c>
      <c r="U2231" s="33">
        <v>1</v>
      </c>
      <c r="V2231" s="33">
        <v>1</v>
      </c>
      <c r="W2231" s="33">
        <v>1</v>
      </c>
      <c r="X2231" s="33"/>
      <c r="Y2231" s="33"/>
      <c r="Z2231" s="33">
        <v>1</v>
      </c>
      <c r="AA2231" s="33">
        <v>1</v>
      </c>
      <c r="AB2231" s="33">
        <v>1</v>
      </c>
      <c r="AC2231" s="33"/>
      <c r="AD2231" s="33">
        <v>0</v>
      </c>
      <c r="AE2231" s="33">
        <v>1</v>
      </c>
      <c r="AF2231" s="33">
        <v>1</v>
      </c>
      <c r="AG2231" s="33">
        <v>5</v>
      </c>
      <c r="AH2231" s="33">
        <v>3</v>
      </c>
      <c r="AI2231" s="33"/>
      <c r="AJ2231" s="33"/>
      <c r="AK2231" s="33">
        <v>1</v>
      </c>
      <c r="AL2231" s="33"/>
      <c r="AM2231" s="33">
        <v>5</v>
      </c>
      <c r="AN2231" s="33"/>
      <c r="AO2231" s="33">
        <v>0</v>
      </c>
      <c r="AP2231" s="33">
        <v>3</v>
      </c>
      <c r="AQ2231" s="33">
        <v>3</v>
      </c>
      <c r="AR2231" s="33">
        <v>30</v>
      </c>
      <c r="AS2231" s="33">
        <v>12</v>
      </c>
      <c r="AT2231" s="33"/>
      <c r="AU2231" s="33"/>
      <c r="AV2231" s="33">
        <v>3</v>
      </c>
      <c r="AW2231" s="33">
        <v>3</v>
      </c>
      <c r="AX2231" s="33">
        <v>30</v>
      </c>
      <c r="AY2231" s="33"/>
      <c r="AZ2231" s="33">
        <v>0</v>
      </c>
    </row>
    <row r="2232" spans="1:52" x14ac:dyDescent="0.25">
      <c r="A2232" s="6">
        <f t="shared" si="69"/>
        <v>2228</v>
      </c>
      <c r="B2232" s="6"/>
      <c r="C2232" s="6" t="s">
        <v>5153</v>
      </c>
      <c r="D2232" s="6" t="s">
        <v>5127</v>
      </c>
      <c r="E2232" s="6"/>
      <c r="F2232" s="6" t="s">
        <v>99</v>
      </c>
      <c r="G2232" s="6"/>
      <c r="H2232" s="6" t="s">
        <v>2856</v>
      </c>
      <c r="I2232" s="6" t="str">
        <f t="shared" si="68"/>
        <v>MT002228</v>
      </c>
      <c r="J2232" s="6" t="s">
        <v>3052</v>
      </c>
      <c r="K2232" s="10">
        <v>66</v>
      </c>
      <c r="L2232" s="6" t="s">
        <v>4267</v>
      </c>
      <c r="M2232" s="6"/>
      <c r="N2232" s="6" t="s">
        <v>102</v>
      </c>
      <c r="O2232" s="6" t="s">
        <v>5046</v>
      </c>
      <c r="P2232" s="6"/>
      <c r="Q2232" s="6"/>
      <c r="R2232" s="6" t="s">
        <v>516</v>
      </c>
      <c r="S2232" s="10">
        <v>6</v>
      </c>
      <c r="T2232" s="33">
        <v>1</v>
      </c>
      <c r="U2232" s="33">
        <v>1</v>
      </c>
      <c r="V2232" s="33">
        <v>1</v>
      </c>
      <c r="W2232" s="33">
        <v>0</v>
      </c>
      <c r="X2232" s="33"/>
      <c r="Y2232" s="33"/>
      <c r="Z2232" s="33">
        <v>0</v>
      </c>
      <c r="AA2232" s="33">
        <v>0</v>
      </c>
      <c r="AB2232" s="33">
        <v>0</v>
      </c>
      <c r="AC2232" s="33"/>
      <c r="AD2232" s="33"/>
      <c r="AE2232" s="33">
        <v>1</v>
      </c>
      <c r="AF2232" s="33">
        <v>1</v>
      </c>
      <c r="AG2232" s="33">
        <v>3</v>
      </c>
      <c r="AH2232" s="33">
        <v>0</v>
      </c>
      <c r="AI2232" s="33"/>
      <c r="AJ2232" s="33"/>
      <c r="AK2232" s="33">
        <v>0</v>
      </c>
      <c r="AL2232" s="33"/>
      <c r="AM2232" s="33">
        <v>0</v>
      </c>
      <c r="AN2232" s="33"/>
      <c r="AO2232" s="33"/>
      <c r="AP2232" s="33">
        <v>2</v>
      </c>
      <c r="AQ2232" s="33">
        <v>2</v>
      </c>
      <c r="AR2232" s="33">
        <v>15</v>
      </c>
      <c r="AS2232" s="33">
        <v>0</v>
      </c>
      <c r="AT2232" s="33"/>
      <c r="AU2232" s="33"/>
      <c r="AV2232" s="33">
        <v>0</v>
      </c>
      <c r="AW2232" s="33">
        <v>0</v>
      </c>
      <c r="AX2232" s="33">
        <v>0</v>
      </c>
      <c r="AY2232" s="33"/>
      <c r="AZ2232" s="33"/>
    </row>
    <row r="2233" spans="1:52" x14ac:dyDescent="0.25">
      <c r="A2233" s="6">
        <f t="shared" si="69"/>
        <v>2229</v>
      </c>
      <c r="B2233" s="6"/>
      <c r="C2233" s="6" t="s">
        <v>5153</v>
      </c>
      <c r="D2233" s="6" t="s">
        <v>5127</v>
      </c>
      <c r="E2233" s="6"/>
      <c r="F2233" s="6" t="s">
        <v>99</v>
      </c>
      <c r="G2233" s="6"/>
      <c r="H2233" s="6" t="s">
        <v>2856</v>
      </c>
      <c r="I2233" s="6" t="str">
        <f t="shared" si="68"/>
        <v>MT002229</v>
      </c>
      <c r="J2233" s="6" t="s">
        <v>3053</v>
      </c>
      <c r="K2233" s="10">
        <v>2</v>
      </c>
      <c r="L2233" s="6" t="s">
        <v>4422</v>
      </c>
      <c r="M2233" s="6"/>
      <c r="N2233" s="6" t="s">
        <v>102</v>
      </c>
      <c r="O2233" s="6" t="s">
        <v>5046</v>
      </c>
      <c r="P2233" s="6"/>
      <c r="Q2233" s="6"/>
      <c r="R2233" s="6" t="s">
        <v>91</v>
      </c>
      <c r="S2233" s="10">
        <v>6</v>
      </c>
      <c r="T2233" s="33">
        <v>1</v>
      </c>
      <c r="U2233" s="33">
        <v>1</v>
      </c>
      <c r="V2233" s="33">
        <v>1</v>
      </c>
      <c r="W2233" s="33">
        <v>0</v>
      </c>
      <c r="X2233" s="33"/>
      <c r="Y2233" s="33"/>
      <c r="Z2233" s="33">
        <v>0</v>
      </c>
      <c r="AA2233" s="33">
        <v>0</v>
      </c>
      <c r="AB2233" s="33">
        <v>0</v>
      </c>
      <c r="AC2233" s="33"/>
      <c r="AD2233" s="33"/>
      <c r="AE2233" s="33">
        <v>1</v>
      </c>
      <c r="AF2233" s="33">
        <v>1</v>
      </c>
      <c r="AG2233" s="33">
        <v>3</v>
      </c>
      <c r="AH2233" s="33">
        <v>0</v>
      </c>
      <c r="AI2233" s="33"/>
      <c r="AJ2233" s="33"/>
      <c r="AK2233" s="33">
        <v>0</v>
      </c>
      <c r="AL2233" s="33"/>
      <c r="AM2233" s="33">
        <v>0</v>
      </c>
      <c r="AN2233" s="33"/>
      <c r="AO2233" s="33"/>
      <c r="AP2233" s="33">
        <v>2</v>
      </c>
      <c r="AQ2233" s="33">
        <v>2</v>
      </c>
      <c r="AR2233" s="33">
        <v>15</v>
      </c>
      <c r="AS2233" s="33">
        <v>0</v>
      </c>
      <c r="AT2233" s="33"/>
      <c r="AU2233" s="33"/>
      <c r="AV2233" s="33">
        <v>0</v>
      </c>
      <c r="AW2233" s="33">
        <v>0</v>
      </c>
      <c r="AX2233" s="33">
        <v>0</v>
      </c>
      <c r="AY2233" s="33"/>
      <c r="AZ2233" s="33"/>
    </row>
    <row r="2234" spans="1:52" x14ac:dyDescent="0.25">
      <c r="A2234" s="6">
        <f t="shared" si="69"/>
        <v>2230</v>
      </c>
      <c r="B2234" s="6"/>
      <c r="C2234" s="6" t="s">
        <v>5153</v>
      </c>
      <c r="D2234" s="6" t="s">
        <v>5127</v>
      </c>
      <c r="E2234" s="6"/>
      <c r="F2234" s="6" t="s">
        <v>99</v>
      </c>
      <c r="G2234" s="6"/>
      <c r="H2234" s="6" t="s">
        <v>2856</v>
      </c>
      <c r="I2234" s="6" t="str">
        <f t="shared" si="68"/>
        <v>MT002230</v>
      </c>
      <c r="J2234" s="6" t="s">
        <v>3054</v>
      </c>
      <c r="K2234" s="10">
        <v>281</v>
      </c>
      <c r="L2234" s="6" t="s">
        <v>4423</v>
      </c>
      <c r="M2234" s="6"/>
      <c r="N2234" s="6" t="s">
        <v>102</v>
      </c>
      <c r="O2234" s="6" t="s">
        <v>5046</v>
      </c>
      <c r="P2234" s="6"/>
      <c r="Q2234" s="6"/>
      <c r="R2234" s="6" t="s">
        <v>516</v>
      </c>
      <c r="S2234" s="10">
        <v>6</v>
      </c>
      <c r="T2234" s="33">
        <v>1</v>
      </c>
      <c r="U2234" s="33">
        <v>1</v>
      </c>
      <c r="V2234" s="33">
        <v>1</v>
      </c>
      <c r="W2234" s="33">
        <v>0</v>
      </c>
      <c r="X2234" s="33"/>
      <c r="Y2234" s="33"/>
      <c r="Z2234" s="33">
        <v>0</v>
      </c>
      <c r="AA2234" s="33">
        <v>0</v>
      </c>
      <c r="AB2234" s="33">
        <v>0</v>
      </c>
      <c r="AC2234" s="33"/>
      <c r="AD2234" s="33"/>
      <c r="AE2234" s="33">
        <v>1</v>
      </c>
      <c r="AF2234" s="33">
        <v>1</v>
      </c>
      <c r="AG2234" s="33">
        <v>3</v>
      </c>
      <c r="AH2234" s="33">
        <v>0</v>
      </c>
      <c r="AI2234" s="33"/>
      <c r="AJ2234" s="33"/>
      <c r="AK2234" s="33">
        <v>0</v>
      </c>
      <c r="AL2234" s="33"/>
      <c r="AM2234" s="33">
        <v>0</v>
      </c>
      <c r="AN2234" s="33"/>
      <c r="AO2234" s="33"/>
      <c r="AP2234" s="33">
        <v>2</v>
      </c>
      <c r="AQ2234" s="33">
        <v>2</v>
      </c>
      <c r="AR2234" s="33">
        <v>15</v>
      </c>
      <c r="AS2234" s="33">
        <v>0</v>
      </c>
      <c r="AT2234" s="33"/>
      <c r="AU2234" s="33"/>
      <c r="AV2234" s="33">
        <v>0</v>
      </c>
      <c r="AW2234" s="33">
        <v>0</v>
      </c>
      <c r="AX2234" s="33">
        <v>0</v>
      </c>
      <c r="AY2234" s="33"/>
      <c r="AZ2234" s="33"/>
    </row>
    <row r="2235" spans="1:52" x14ac:dyDescent="0.25">
      <c r="A2235" s="6">
        <f t="shared" si="69"/>
        <v>2231</v>
      </c>
      <c r="B2235" s="6"/>
      <c r="C2235" s="6" t="s">
        <v>5153</v>
      </c>
      <c r="D2235" s="6" t="s">
        <v>5127</v>
      </c>
      <c r="E2235" s="6"/>
      <c r="F2235" s="6" t="s">
        <v>99</v>
      </c>
      <c r="G2235" s="6"/>
      <c r="H2235" s="6" t="s">
        <v>2856</v>
      </c>
      <c r="I2235" s="6" t="str">
        <f t="shared" si="68"/>
        <v>MT002231</v>
      </c>
      <c r="J2235" s="6" t="s">
        <v>3055</v>
      </c>
      <c r="K2235" s="10">
        <v>32</v>
      </c>
      <c r="L2235" s="6" t="s">
        <v>4424</v>
      </c>
      <c r="M2235" s="6"/>
      <c r="N2235" s="6" t="s">
        <v>102</v>
      </c>
      <c r="O2235" s="6" t="s">
        <v>5046</v>
      </c>
      <c r="P2235" s="6"/>
      <c r="Q2235" s="6"/>
      <c r="R2235" s="6" t="s">
        <v>516</v>
      </c>
      <c r="S2235" s="10">
        <v>6</v>
      </c>
      <c r="T2235" s="33">
        <v>1</v>
      </c>
      <c r="U2235" s="33">
        <v>1</v>
      </c>
      <c r="V2235" s="33">
        <v>1</v>
      </c>
      <c r="W2235" s="33">
        <v>0</v>
      </c>
      <c r="X2235" s="33"/>
      <c r="Y2235" s="33"/>
      <c r="Z2235" s="33">
        <v>0</v>
      </c>
      <c r="AA2235" s="33">
        <v>0</v>
      </c>
      <c r="AB2235" s="33">
        <v>0</v>
      </c>
      <c r="AC2235" s="33"/>
      <c r="AD2235" s="33"/>
      <c r="AE2235" s="33">
        <v>1</v>
      </c>
      <c r="AF2235" s="33">
        <v>1</v>
      </c>
      <c r="AG2235" s="33">
        <v>3</v>
      </c>
      <c r="AH2235" s="33">
        <v>0</v>
      </c>
      <c r="AI2235" s="33"/>
      <c r="AJ2235" s="33"/>
      <c r="AK2235" s="33">
        <v>0</v>
      </c>
      <c r="AL2235" s="33"/>
      <c r="AM2235" s="33">
        <v>0</v>
      </c>
      <c r="AN2235" s="33"/>
      <c r="AO2235" s="33"/>
      <c r="AP2235" s="33">
        <v>2</v>
      </c>
      <c r="AQ2235" s="33">
        <v>2</v>
      </c>
      <c r="AR2235" s="33">
        <v>15</v>
      </c>
      <c r="AS2235" s="33">
        <v>0</v>
      </c>
      <c r="AT2235" s="33"/>
      <c r="AU2235" s="33"/>
      <c r="AV2235" s="33">
        <v>0</v>
      </c>
      <c r="AW2235" s="33">
        <v>0</v>
      </c>
      <c r="AX2235" s="33">
        <v>0</v>
      </c>
      <c r="AY2235" s="33"/>
      <c r="AZ2235" s="33"/>
    </row>
    <row r="2236" spans="1:52" x14ac:dyDescent="0.25">
      <c r="A2236" s="6">
        <f t="shared" si="69"/>
        <v>2232</v>
      </c>
      <c r="B2236" s="6"/>
      <c r="C2236" s="6" t="s">
        <v>5153</v>
      </c>
      <c r="D2236" s="6" t="s">
        <v>5127</v>
      </c>
      <c r="E2236" s="6"/>
      <c r="F2236" s="6" t="s">
        <v>99</v>
      </c>
      <c r="G2236" s="6"/>
      <c r="H2236" s="6" t="s">
        <v>2856</v>
      </c>
      <c r="I2236" s="6" t="str">
        <f t="shared" si="68"/>
        <v>MT002232</v>
      </c>
      <c r="J2236" s="6" t="s">
        <v>3056</v>
      </c>
      <c r="K2236" s="10">
        <v>158</v>
      </c>
      <c r="L2236" s="6" t="s">
        <v>4425</v>
      </c>
      <c r="M2236" s="6"/>
      <c r="N2236" s="6" t="s">
        <v>102</v>
      </c>
      <c r="O2236" s="6" t="s">
        <v>5046</v>
      </c>
      <c r="P2236" s="6"/>
      <c r="Q2236" s="6"/>
      <c r="R2236" s="6" t="s">
        <v>516</v>
      </c>
      <c r="S2236" s="10" t="s">
        <v>514</v>
      </c>
      <c r="T2236" s="33">
        <v>1</v>
      </c>
      <c r="U2236" s="33">
        <v>1</v>
      </c>
      <c r="V2236" s="33">
        <v>1</v>
      </c>
      <c r="W2236" s="33">
        <v>0</v>
      </c>
      <c r="X2236" s="33"/>
      <c r="Y2236" s="33"/>
      <c r="Z2236" s="33">
        <v>0</v>
      </c>
      <c r="AA2236" s="33">
        <v>0</v>
      </c>
      <c r="AB2236" s="33">
        <v>0</v>
      </c>
      <c r="AC2236" s="33"/>
      <c r="AD2236" s="33"/>
      <c r="AE2236" s="33">
        <v>1</v>
      </c>
      <c r="AF2236" s="33">
        <v>1</v>
      </c>
      <c r="AG2236" s="33">
        <v>3</v>
      </c>
      <c r="AH2236" s="33">
        <v>0</v>
      </c>
      <c r="AI2236" s="33"/>
      <c r="AJ2236" s="33"/>
      <c r="AK2236" s="33">
        <v>0</v>
      </c>
      <c r="AL2236" s="33"/>
      <c r="AM2236" s="33">
        <v>0</v>
      </c>
      <c r="AN2236" s="33"/>
      <c r="AO2236" s="33"/>
      <c r="AP2236" s="33">
        <v>2</v>
      </c>
      <c r="AQ2236" s="33">
        <v>2</v>
      </c>
      <c r="AR2236" s="33">
        <v>15</v>
      </c>
      <c r="AS2236" s="33">
        <v>0</v>
      </c>
      <c r="AT2236" s="33"/>
      <c r="AU2236" s="33"/>
      <c r="AV2236" s="33">
        <v>0</v>
      </c>
      <c r="AW2236" s="33">
        <v>0</v>
      </c>
      <c r="AX2236" s="33">
        <v>0</v>
      </c>
      <c r="AY2236" s="33"/>
      <c r="AZ2236" s="33"/>
    </row>
    <row r="2237" spans="1:52" x14ac:dyDescent="0.25">
      <c r="A2237" s="6">
        <f t="shared" si="69"/>
        <v>2233</v>
      </c>
      <c r="B2237" s="6"/>
      <c r="C2237" s="6" t="s">
        <v>5153</v>
      </c>
      <c r="D2237" s="6" t="s">
        <v>5127</v>
      </c>
      <c r="E2237" s="6"/>
      <c r="F2237" s="6" t="s">
        <v>99</v>
      </c>
      <c r="G2237" s="6"/>
      <c r="H2237" s="6" t="s">
        <v>2856</v>
      </c>
      <c r="I2237" s="6" t="str">
        <f t="shared" si="68"/>
        <v>MT002233</v>
      </c>
      <c r="J2237" s="6" t="s">
        <v>3057</v>
      </c>
      <c r="K2237" s="10">
        <v>116</v>
      </c>
      <c r="L2237" s="6" t="s">
        <v>4426</v>
      </c>
      <c r="M2237" s="6"/>
      <c r="N2237" s="6" t="s">
        <v>102</v>
      </c>
      <c r="O2237" s="6" t="s">
        <v>5046</v>
      </c>
      <c r="P2237" s="6"/>
      <c r="Q2237" s="6"/>
      <c r="R2237" s="6" t="s">
        <v>516</v>
      </c>
      <c r="S2237" s="10" t="s">
        <v>514</v>
      </c>
      <c r="T2237" s="33">
        <v>1</v>
      </c>
      <c r="U2237" s="33">
        <v>1</v>
      </c>
      <c r="V2237" s="33">
        <v>1</v>
      </c>
      <c r="W2237" s="33">
        <v>0</v>
      </c>
      <c r="X2237" s="33"/>
      <c r="Y2237" s="33"/>
      <c r="Z2237" s="33">
        <v>0</v>
      </c>
      <c r="AA2237" s="33">
        <v>0</v>
      </c>
      <c r="AB2237" s="33">
        <v>0</v>
      </c>
      <c r="AC2237" s="33"/>
      <c r="AD2237" s="33"/>
      <c r="AE2237" s="33">
        <v>1</v>
      </c>
      <c r="AF2237" s="33">
        <v>1</v>
      </c>
      <c r="AG2237" s="33">
        <v>3</v>
      </c>
      <c r="AH2237" s="33">
        <v>0</v>
      </c>
      <c r="AI2237" s="33"/>
      <c r="AJ2237" s="33"/>
      <c r="AK2237" s="33">
        <v>0</v>
      </c>
      <c r="AL2237" s="33"/>
      <c r="AM2237" s="33">
        <v>0</v>
      </c>
      <c r="AN2237" s="33"/>
      <c r="AO2237" s="33"/>
      <c r="AP2237" s="33">
        <v>2</v>
      </c>
      <c r="AQ2237" s="33">
        <v>2</v>
      </c>
      <c r="AR2237" s="33">
        <v>15</v>
      </c>
      <c r="AS2237" s="33">
        <v>0</v>
      </c>
      <c r="AT2237" s="33"/>
      <c r="AU2237" s="33"/>
      <c r="AV2237" s="33">
        <v>0</v>
      </c>
      <c r="AW2237" s="33">
        <v>0</v>
      </c>
      <c r="AX2237" s="33">
        <v>0</v>
      </c>
      <c r="AY2237" s="33"/>
      <c r="AZ2237" s="33"/>
    </row>
    <row r="2238" spans="1:52" x14ac:dyDescent="0.25">
      <c r="A2238" s="6">
        <f t="shared" si="69"/>
        <v>2234</v>
      </c>
      <c r="B2238" s="6"/>
      <c r="C2238" s="6" t="s">
        <v>5153</v>
      </c>
      <c r="D2238" s="6" t="s">
        <v>5127</v>
      </c>
      <c r="E2238" s="6"/>
      <c r="F2238" s="6" t="s">
        <v>99</v>
      </c>
      <c r="G2238" s="6"/>
      <c r="H2238" s="6" t="s">
        <v>2856</v>
      </c>
      <c r="I2238" s="6" t="str">
        <f t="shared" si="68"/>
        <v>MT002234</v>
      </c>
      <c r="J2238" s="6" t="s">
        <v>3058</v>
      </c>
      <c r="K2238" s="10">
        <v>19</v>
      </c>
      <c r="L2238" s="6" t="s">
        <v>4427</v>
      </c>
      <c r="M2238" s="6"/>
      <c r="N2238" s="6" t="s">
        <v>102</v>
      </c>
      <c r="O2238" s="6" t="s">
        <v>5046</v>
      </c>
      <c r="P2238" s="6"/>
      <c r="Q2238" s="6"/>
      <c r="R2238" s="6" t="s">
        <v>516</v>
      </c>
      <c r="S2238" s="10">
        <v>6</v>
      </c>
      <c r="T2238" s="33">
        <v>1</v>
      </c>
      <c r="U2238" s="33">
        <v>1</v>
      </c>
      <c r="V2238" s="33">
        <v>1</v>
      </c>
      <c r="W2238" s="33">
        <v>0</v>
      </c>
      <c r="X2238" s="33"/>
      <c r="Y2238" s="33"/>
      <c r="Z2238" s="33">
        <v>0</v>
      </c>
      <c r="AA2238" s="33">
        <v>0</v>
      </c>
      <c r="AB2238" s="33">
        <v>0</v>
      </c>
      <c r="AC2238" s="33"/>
      <c r="AD2238" s="33"/>
      <c r="AE2238" s="33">
        <v>1</v>
      </c>
      <c r="AF2238" s="33">
        <v>1</v>
      </c>
      <c r="AG2238" s="33">
        <v>3</v>
      </c>
      <c r="AH2238" s="33">
        <v>0</v>
      </c>
      <c r="AI2238" s="33"/>
      <c r="AJ2238" s="33"/>
      <c r="AK2238" s="33">
        <v>0</v>
      </c>
      <c r="AL2238" s="33"/>
      <c r="AM2238" s="33">
        <v>0</v>
      </c>
      <c r="AN2238" s="33"/>
      <c r="AO2238" s="33"/>
      <c r="AP2238" s="33">
        <v>2</v>
      </c>
      <c r="AQ2238" s="33">
        <v>2</v>
      </c>
      <c r="AR2238" s="33">
        <v>15</v>
      </c>
      <c r="AS2238" s="33">
        <v>0</v>
      </c>
      <c r="AT2238" s="33"/>
      <c r="AU2238" s="33"/>
      <c r="AV2238" s="33">
        <v>0</v>
      </c>
      <c r="AW2238" s="33">
        <v>0</v>
      </c>
      <c r="AX2238" s="33">
        <v>0</v>
      </c>
      <c r="AY2238" s="33"/>
      <c r="AZ2238" s="33"/>
    </row>
    <row r="2239" spans="1:52" x14ac:dyDescent="0.25">
      <c r="A2239" s="6">
        <f t="shared" si="69"/>
        <v>2235</v>
      </c>
      <c r="B2239" s="6"/>
      <c r="C2239" s="6" t="s">
        <v>5153</v>
      </c>
      <c r="D2239" s="6" t="s">
        <v>5127</v>
      </c>
      <c r="E2239" s="6"/>
      <c r="F2239" s="6" t="s">
        <v>99</v>
      </c>
      <c r="G2239" s="6"/>
      <c r="H2239" s="6" t="s">
        <v>2856</v>
      </c>
      <c r="I2239" s="6" t="str">
        <f t="shared" si="68"/>
        <v>MT002235</v>
      </c>
      <c r="J2239" s="6" t="s">
        <v>3059</v>
      </c>
      <c r="K2239" s="10">
        <v>43</v>
      </c>
      <c r="L2239" s="6" t="s">
        <v>4410</v>
      </c>
      <c r="M2239" s="6"/>
      <c r="N2239" s="6" t="s">
        <v>102</v>
      </c>
      <c r="O2239" s="6" t="s">
        <v>5046</v>
      </c>
      <c r="P2239" s="6"/>
      <c r="Q2239" s="6"/>
      <c r="R2239" s="6" t="s">
        <v>516</v>
      </c>
      <c r="S2239" s="10">
        <v>4</v>
      </c>
      <c r="T2239" s="33">
        <v>1</v>
      </c>
      <c r="U2239" s="33">
        <v>1</v>
      </c>
      <c r="V2239" s="33">
        <v>1</v>
      </c>
      <c r="W2239" s="33">
        <v>0</v>
      </c>
      <c r="X2239" s="33"/>
      <c r="Y2239" s="33"/>
      <c r="Z2239" s="33">
        <v>0</v>
      </c>
      <c r="AA2239" s="33">
        <v>0</v>
      </c>
      <c r="AB2239" s="33">
        <v>0</v>
      </c>
      <c r="AC2239" s="33"/>
      <c r="AD2239" s="33"/>
      <c r="AE2239" s="33">
        <v>1</v>
      </c>
      <c r="AF2239" s="33">
        <v>1</v>
      </c>
      <c r="AG2239" s="33">
        <v>3</v>
      </c>
      <c r="AH2239" s="33">
        <v>0</v>
      </c>
      <c r="AI2239" s="33"/>
      <c r="AJ2239" s="33"/>
      <c r="AK2239" s="33">
        <v>0</v>
      </c>
      <c r="AL2239" s="33"/>
      <c r="AM2239" s="33">
        <v>0</v>
      </c>
      <c r="AN2239" s="33"/>
      <c r="AO2239" s="33"/>
      <c r="AP2239" s="33">
        <v>2</v>
      </c>
      <c r="AQ2239" s="33">
        <v>2</v>
      </c>
      <c r="AR2239" s="33">
        <v>15</v>
      </c>
      <c r="AS2239" s="33">
        <v>0</v>
      </c>
      <c r="AT2239" s="33"/>
      <c r="AU2239" s="33"/>
      <c r="AV2239" s="33">
        <v>0</v>
      </c>
      <c r="AW2239" s="33">
        <v>0</v>
      </c>
      <c r="AX2239" s="33">
        <v>0</v>
      </c>
      <c r="AY2239" s="33"/>
      <c r="AZ2239" s="33"/>
    </row>
    <row r="2240" spans="1:52" x14ac:dyDescent="0.25">
      <c r="A2240" s="6">
        <f t="shared" si="69"/>
        <v>2236</v>
      </c>
      <c r="B2240" s="6"/>
      <c r="C2240" s="6" t="s">
        <v>5153</v>
      </c>
      <c r="D2240" s="6" t="s">
        <v>5127</v>
      </c>
      <c r="E2240" s="6"/>
      <c r="F2240" s="6" t="s">
        <v>99</v>
      </c>
      <c r="G2240" s="6"/>
      <c r="H2240" s="6" t="s">
        <v>2856</v>
      </c>
      <c r="I2240" s="6" t="str">
        <f t="shared" si="68"/>
        <v>MT002236</v>
      </c>
      <c r="J2240" s="6" t="s">
        <v>3060</v>
      </c>
      <c r="K2240" s="10">
        <v>230</v>
      </c>
      <c r="L2240" s="6" t="s">
        <v>4428</v>
      </c>
      <c r="M2240" s="6"/>
      <c r="N2240" s="6" t="s">
        <v>102</v>
      </c>
      <c r="O2240" s="6" t="s">
        <v>5046</v>
      </c>
      <c r="P2240" s="6"/>
      <c r="Q2240" s="6"/>
      <c r="R2240" s="6" t="s">
        <v>91</v>
      </c>
      <c r="S2240" s="10">
        <v>6</v>
      </c>
      <c r="T2240" s="33">
        <v>1</v>
      </c>
      <c r="U2240" s="33">
        <v>1</v>
      </c>
      <c r="V2240" s="33">
        <v>1</v>
      </c>
      <c r="W2240" s="33">
        <v>0</v>
      </c>
      <c r="X2240" s="33"/>
      <c r="Y2240" s="33"/>
      <c r="Z2240" s="33">
        <v>0</v>
      </c>
      <c r="AA2240" s="33">
        <v>0</v>
      </c>
      <c r="AB2240" s="33">
        <v>0</v>
      </c>
      <c r="AC2240" s="33"/>
      <c r="AD2240" s="33"/>
      <c r="AE2240" s="33">
        <v>1</v>
      </c>
      <c r="AF2240" s="33">
        <v>1</v>
      </c>
      <c r="AG2240" s="33">
        <v>3</v>
      </c>
      <c r="AH2240" s="33">
        <v>0</v>
      </c>
      <c r="AI2240" s="33"/>
      <c r="AJ2240" s="33"/>
      <c r="AK2240" s="33">
        <v>0</v>
      </c>
      <c r="AL2240" s="33"/>
      <c r="AM2240" s="33">
        <v>0</v>
      </c>
      <c r="AN2240" s="33"/>
      <c r="AO2240" s="33"/>
      <c r="AP2240" s="33">
        <v>2</v>
      </c>
      <c r="AQ2240" s="33">
        <v>2</v>
      </c>
      <c r="AR2240" s="33">
        <v>15</v>
      </c>
      <c r="AS2240" s="33">
        <v>0</v>
      </c>
      <c r="AT2240" s="33"/>
      <c r="AU2240" s="33"/>
      <c r="AV2240" s="33">
        <v>0</v>
      </c>
      <c r="AW2240" s="33">
        <v>0</v>
      </c>
      <c r="AX2240" s="33">
        <v>0</v>
      </c>
      <c r="AY2240" s="33"/>
      <c r="AZ2240" s="33"/>
    </row>
    <row r="2241" spans="1:52" x14ac:dyDescent="0.25">
      <c r="A2241" s="6">
        <f t="shared" si="69"/>
        <v>2237</v>
      </c>
      <c r="B2241" s="6"/>
      <c r="C2241" s="6" t="s">
        <v>5153</v>
      </c>
      <c r="D2241" s="6" t="s">
        <v>5127</v>
      </c>
      <c r="E2241" s="6"/>
      <c r="F2241" s="6" t="s">
        <v>99</v>
      </c>
      <c r="G2241" s="6"/>
      <c r="H2241" s="6" t="s">
        <v>2856</v>
      </c>
      <c r="I2241" s="6" t="str">
        <f t="shared" si="68"/>
        <v>MT002237</v>
      </c>
      <c r="J2241" s="6" t="s">
        <v>3061</v>
      </c>
      <c r="K2241" s="10">
        <v>169</v>
      </c>
      <c r="L2241" s="6" t="s">
        <v>4267</v>
      </c>
      <c r="M2241" s="6"/>
      <c r="N2241" s="6" t="s">
        <v>102</v>
      </c>
      <c r="O2241" s="6" t="s">
        <v>5046</v>
      </c>
      <c r="P2241" s="6"/>
      <c r="Q2241" s="6"/>
      <c r="R2241" s="6" t="s">
        <v>91</v>
      </c>
      <c r="S2241" s="10">
        <v>6</v>
      </c>
      <c r="T2241" s="33">
        <v>1</v>
      </c>
      <c r="U2241" s="33">
        <v>1</v>
      </c>
      <c r="V2241" s="33">
        <v>1</v>
      </c>
      <c r="W2241" s="33">
        <v>0</v>
      </c>
      <c r="X2241" s="33"/>
      <c r="Y2241" s="33"/>
      <c r="Z2241" s="33">
        <v>0</v>
      </c>
      <c r="AA2241" s="33">
        <v>0</v>
      </c>
      <c r="AB2241" s="33">
        <v>0</v>
      </c>
      <c r="AC2241" s="33"/>
      <c r="AD2241" s="33"/>
      <c r="AE2241" s="33">
        <v>1</v>
      </c>
      <c r="AF2241" s="33">
        <v>1</v>
      </c>
      <c r="AG2241" s="33">
        <v>3</v>
      </c>
      <c r="AH2241" s="33">
        <v>0</v>
      </c>
      <c r="AI2241" s="33"/>
      <c r="AJ2241" s="33"/>
      <c r="AK2241" s="33">
        <v>0</v>
      </c>
      <c r="AL2241" s="33"/>
      <c r="AM2241" s="33">
        <v>0</v>
      </c>
      <c r="AN2241" s="33"/>
      <c r="AO2241" s="33"/>
      <c r="AP2241" s="33">
        <v>2</v>
      </c>
      <c r="AQ2241" s="33">
        <v>2</v>
      </c>
      <c r="AR2241" s="33">
        <v>15</v>
      </c>
      <c r="AS2241" s="33">
        <v>0</v>
      </c>
      <c r="AT2241" s="33"/>
      <c r="AU2241" s="33"/>
      <c r="AV2241" s="33">
        <v>0</v>
      </c>
      <c r="AW2241" s="33">
        <v>0</v>
      </c>
      <c r="AX2241" s="33">
        <v>0</v>
      </c>
      <c r="AY2241" s="33"/>
      <c r="AZ2241" s="33"/>
    </row>
    <row r="2242" spans="1:52" x14ac:dyDescent="0.25">
      <c r="A2242" s="6">
        <f t="shared" si="69"/>
        <v>2238</v>
      </c>
      <c r="B2242" s="6"/>
      <c r="C2242" s="6" t="s">
        <v>5153</v>
      </c>
      <c r="D2242" s="6" t="s">
        <v>5127</v>
      </c>
      <c r="E2242" s="6"/>
      <c r="F2242" s="6" t="s">
        <v>99</v>
      </c>
      <c r="G2242" s="6"/>
      <c r="H2242" s="6" t="s">
        <v>2856</v>
      </c>
      <c r="I2242" s="6" t="str">
        <f t="shared" si="68"/>
        <v>MT002238</v>
      </c>
      <c r="J2242" s="6" t="s">
        <v>3062</v>
      </c>
      <c r="K2242" s="10">
        <v>208</v>
      </c>
      <c r="L2242" s="6" t="s">
        <v>303</v>
      </c>
      <c r="M2242" s="6"/>
      <c r="N2242" s="6" t="s">
        <v>305</v>
      </c>
      <c r="O2242" s="6" t="s">
        <v>5046</v>
      </c>
      <c r="P2242" s="6"/>
      <c r="Q2242" s="6"/>
      <c r="R2242" s="6" t="s">
        <v>91</v>
      </c>
      <c r="S2242" s="10">
        <v>6</v>
      </c>
      <c r="T2242" s="33">
        <v>1</v>
      </c>
      <c r="U2242" s="33">
        <v>1</v>
      </c>
      <c r="V2242" s="33">
        <v>1</v>
      </c>
      <c r="W2242" s="33">
        <v>0</v>
      </c>
      <c r="X2242" s="33"/>
      <c r="Y2242" s="33"/>
      <c r="Z2242" s="33">
        <v>0</v>
      </c>
      <c r="AA2242" s="33">
        <v>0</v>
      </c>
      <c r="AB2242" s="33">
        <v>0</v>
      </c>
      <c r="AC2242" s="33"/>
      <c r="AD2242" s="33"/>
      <c r="AE2242" s="33">
        <v>1</v>
      </c>
      <c r="AF2242" s="33">
        <v>1</v>
      </c>
      <c r="AG2242" s="33">
        <v>3</v>
      </c>
      <c r="AH2242" s="33">
        <v>0</v>
      </c>
      <c r="AI2242" s="33"/>
      <c r="AJ2242" s="33"/>
      <c r="AK2242" s="33">
        <v>0</v>
      </c>
      <c r="AL2242" s="33"/>
      <c r="AM2242" s="33">
        <v>0</v>
      </c>
      <c r="AN2242" s="33"/>
      <c r="AO2242" s="33"/>
      <c r="AP2242" s="33">
        <v>2</v>
      </c>
      <c r="AQ2242" s="33">
        <v>2</v>
      </c>
      <c r="AR2242" s="33">
        <v>15</v>
      </c>
      <c r="AS2242" s="33">
        <v>0</v>
      </c>
      <c r="AT2242" s="33"/>
      <c r="AU2242" s="33"/>
      <c r="AV2242" s="33">
        <v>0</v>
      </c>
      <c r="AW2242" s="33">
        <v>0</v>
      </c>
      <c r="AX2242" s="33">
        <v>0</v>
      </c>
      <c r="AY2242" s="33"/>
      <c r="AZ2242" s="33"/>
    </row>
    <row r="2243" spans="1:52" x14ac:dyDescent="0.25">
      <c r="A2243" s="6">
        <f t="shared" si="69"/>
        <v>2239</v>
      </c>
      <c r="B2243" s="6"/>
      <c r="C2243" s="6" t="s">
        <v>5153</v>
      </c>
      <c r="D2243" s="6" t="s">
        <v>5127</v>
      </c>
      <c r="E2243" s="6"/>
      <c r="F2243" s="6" t="s">
        <v>99</v>
      </c>
      <c r="G2243" s="6"/>
      <c r="H2243" s="6" t="s">
        <v>2856</v>
      </c>
      <c r="I2243" s="6" t="str">
        <f t="shared" si="68"/>
        <v>MT002239</v>
      </c>
      <c r="J2243" s="6" t="s">
        <v>3063</v>
      </c>
      <c r="K2243" s="10">
        <v>183</v>
      </c>
      <c r="L2243" s="6" t="s">
        <v>4429</v>
      </c>
      <c r="M2243" s="6"/>
      <c r="N2243" s="6" t="s">
        <v>305</v>
      </c>
      <c r="O2243" s="6" t="s">
        <v>5046</v>
      </c>
      <c r="P2243" s="6"/>
      <c r="Q2243" s="6"/>
      <c r="R2243" s="6" t="s">
        <v>516</v>
      </c>
      <c r="S2243" s="10" t="s">
        <v>514</v>
      </c>
      <c r="T2243" s="33">
        <v>1</v>
      </c>
      <c r="U2243" s="33">
        <v>1</v>
      </c>
      <c r="V2243" s="33">
        <v>1</v>
      </c>
      <c r="W2243" s="33">
        <v>0</v>
      </c>
      <c r="X2243" s="33"/>
      <c r="Y2243" s="33"/>
      <c r="Z2243" s="33">
        <v>0</v>
      </c>
      <c r="AA2243" s="33">
        <v>0</v>
      </c>
      <c r="AB2243" s="33">
        <v>0</v>
      </c>
      <c r="AC2243" s="33"/>
      <c r="AD2243" s="33"/>
      <c r="AE2243" s="33">
        <v>1</v>
      </c>
      <c r="AF2243" s="33">
        <v>1</v>
      </c>
      <c r="AG2243" s="33">
        <v>3</v>
      </c>
      <c r="AH2243" s="33">
        <v>0</v>
      </c>
      <c r="AI2243" s="33"/>
      <c r="AJ2243" s="33"/>
      <c r="AK2243" s="33">
        <v>0</v>
      </c>
      <c r="AL2243" s="33"/>
      <c r="AM2243" s="33">
        <v>0</v>
      </c>
      <c r="AN2243" s="33"/>
      <c r="AO2243" s="33"/>
      <c r="AP2243" s="33">
        <v>2</v>
      </c>
      <c r="AQ2243" s="33">
        <v>2</v>
      </c>
      <c r="AR2243" s="33">
        <v>15</v>
      </c>
      <c r="AS2243" s="33">
        <v>0</v>
      </c>
      <c r="AT2243" s="33"/>
      <c r="AU2243" s="33"/>
      <c r="AV2243" s="33">
        <v>0</v>
      </c>
      <c r="AW2243" s="33">
        <v>0</v>
      </c>
      <c r="AX2243" s="33">
        <v>0</v>
      </c>
      <c r="AY2243" s="33"/>
      <c r="AZ2243" s="33"/>
    </row>
    <row r="2244" spans="1:52" x14ac:dyDescent="0.25">
      <c r="A2244" s="6">
        <f t="shared" si="69"/>
        <v>2240</v>
      </c>
      <c r="B2244" s="6"/>
      <c r="C2244" s="6" t="s">
        <v>5153</v>
      </c>
      <c r="D2244" s="6" t="s">
        <v>5127</v>
      </c>
      <c r="E2244" s="6"/>
      <c r="F2244" s="6" t="s">
        <v>99</v>
      </c>
      <c r="G2244" s="6"/>
      <c r="H2244" s="6" t="s">
        <v>2856</v>
      </c>
      <c r="I2244" s="6" t="str">
        <f t="shared" si="68"/>
        <v>MT002240</v>
      </c>
      <c r="J2244" s="6" t="s">
        <v>3064</v>
      </c>
      <c r="K2244" s="10">
        <v>229</v>
      </c>
      <c r="L2244" s="6" t="s">
        <v>4429</v>
      </c>
      <c r="M2244" s="6"/>
      <c r="N2244" s="6" t="s">
        <v>305</v>
      </c>
      <c r="O2244" s="6" t="s">
        <v>5046</v>
      </c>
      <c r="P2244" s="6"/>
      <c r="Q2244" s="6"/>
      <c r="R2244" s="6" t="s">
        <v>516</v>
      </c>
      <c r="S2244" s="10" t="s">
        <v>514</v>
      </c>
      <c r="T2244" s="33">
        <v>1</v>
      </c>
      <c r="U2244" s="33">
        <v>1</v>
      </c>
      <c r="V2244" s="33">
        <v>1</v>
      </c>
      <c r="W2244" s="33">
        <v>0</v>
      </c>
      <c r="X2244" s="33"/>
      <c r="Y2244" s="33"/>
      <c r="Z2244" s="33">
        <v>0</v>
      </c>
      <c r="AA2244" s="33">
        <v>0</v>
      </c>
      <c r="AB2244" s="33">
        <v>0</v>
      </c>
      <c r="AC2244" s="33"/>
      <c r="AD2244" s="33"/>
      <c r="AE2244" s="33">
        <v>1</v>
      </c>
      <c r="AF2244" s="33">
        <v>1</v>
      </c>
      <c r="AG2244" s="33">
        <v>3</v>
      </c>
      <c r="AH2244" s="33">
        <v>0</v>
      </c>
      <c r="AI2244" s="33"/>
      <c r="AJ2244" s="33"/>
      <c r="AK2244" s="33">
        <v>0</v>
      </c>
      <c r="AL2244" s="33"/>
      <c r="AM2244" s="33">
        <v>0</v>
      </c>
      <c r="AN2244" s="33"/>
      <c r="AO2244" s="33"/>
      <c r="AP2244" s="33">
        <v>2</v>
      </c>
      <c r="AQ2244" s="33">
        <v>2</v>
      </c>
      <c r="AR2244" s="33">
        <v>15</v>
      </c>
      <c r="AS2244" s="33">
        <v>0</v>
      </c>
      <c r="AT2244" s="33"/>
      <c r="AU2244" s="33"/>
      <c r="AV2244" s="33">
        <v>0</v>
      </c>
      <c r="AW2244" s="33">
        <v>0</v>
      </c>
      <c r="AX2244" s="33">
        <v>0</v>
      </c>
      <c r="AY2244" s="33"/>
      <c r="AZ2244" s="33"/>
    </row>
    <row r="2245" spans="1:52" x14ac:dyDescent="0.25">
      <c r="A2245" s="6">
        <f t="shared" si="69"/>
        <v>2241</v>
      </c>
      <c r="B2245" s="6"/>
      <c r="C2245" s="6" t="s">
        <v>5153</v>
      </c>
      <c r="D2245" s="6" t="s">
        <v>5127</v>
      </c>
      <c r="E2245" s="6"/>
      <c r="F2245" s="6" t="s">
        <v>99</v>
      </c>
      <c r="G2245" s="6"/>
      <c r="H2245" s="6" t="s">
        <v>2856</v>
      </c>
      <c r="I2245" s="6" t="str">
        <f t="shared" si="68"/>
        <v>MT002241</v>
      </c>
      <c r="J2245" s="6" t="s">
        <v>3065</v>
      </c>
      <c r="K2245" s="10">
        <v>150</v>
      </c>
      <c r="L2245" s="6" t="s">
        <v>4330</v>
      </c>
      <c r="M2245" s="6"/>
      <c r="N2245" s="6" t="s">
        <v>102</v>
      </c>
      <c r="O2245" s="6" t="s">
        <v>5046</v>
      </c>
      <c r="P2245" s="6"/>
      <c r="Q2245" s="6"/>
      <c r="R2245" s="6" t="s">
        <v>91</v>
      </c>
      <c r="S2245" s="10">
        <v>6</v>
      </c>
      <c r="T2245" s="33">
        <v>1</v>
      </c>
      <c r="U2245" s="33">
        <v>1</v>
      </c>
      <c r="V2245" s="33">
        <v>1</v>
      </c>
      <c r="W2245" s="33">
        <v>0</v>
      </c>
      <c r="X2245" s="33"/>
      <c r="Y2245" s="33"/>
      <c r="Z2245" s="33">
        <v>0</v>
      </c>
      <c r="AA2245" s="33">
        <v>0</v>
      </c>
      <c r="AB2245" s="33">
        <v>0</v>
      </c>
      <c r="AC2245" s="33"/>
      <c r="AD2245" s="33"/>
      <c r="AE2245" s="33">
        <v>1</v>
      </c>
      <c r="AF2245" s="33">
        <v>1</v>
      </c>
      <c r="AG2245" s="33">
        <v>3</v>
      </c>
      <c r="AH2245" s="33">
        <v>0</v>
      </c>
      <c r="AI2245" s="33"/>
      <c r="AJ2245" s="33"/>
      <c r="AK2245" s="33">
        <v>0</v>
      </c>
      <c r="AL2245" s="33"/>
      <c r="AM2245" s="33">
        <v>0</v>
      </c>
      <c r="AN2245" s="33"/>
      <c r="AO2245" s="33"/>
      <c r="AP2245" s="33">
        <v>2</v>
      </c>
      <c r="AQ2245" s="33">
        <v>2</v>
      </c>
      <c r="AR2245" s="33">
        <v>15</v>
      </c>
      <c r="AS2245" s="33">
        <v>0</v>
      </c>
      <c r="AT2245" s="33"/>
      <c r="AU2245" s="33"/>
      <c r="AV2245" s="33">
        <v>0</v>
      </c>
      <c r="AW2245" s="33">
        <v>0</v>
      </c>
      <c r="AX2245" s="33">
        <v>0</v>
      </c>
      <c r="AY2245" s="33"/>
      <c r="AZ2245" s="33"/>
    </row>
    <row r="2246" spans="1:52" x14ac:dyDescent="0.25">
      <c r="A2246" s="6">
        <f t="shared" si="69"/>
        <v>2242</v>
      </c>
      <c r="B2246" s="6"/>
      <c r="C2246" s="6" t="s">
        <v>5153</v>
      </c>
      <c r="D2246" s="6" t="s">
        <v>5127</v>
      </c>
      <c r="E2246" s="6"/>
      <c r="F2246" s="6" t="s">
        <v>99</v>
      </c>
      <c r="G2246" s="6"/>
      <c r="H2246" s="6" t="s">
        <v>2856</v>
      </c>
      <c r="I2246" s="6" t="str">
        <f t="shared" ref="I2246:I2309" si="70">IF(LEN(A2246)=1,"MT00000"&amp;A2246,IF(LEN(A2246)=2,"MT0000"&amp;A2246,IF(LEN(A2246)=3,"MT000"&amp;A2246,IF(LEN(A2246)=4,"MT00"&amp;A2246,0))))</f>
        <v>MT002242</v>
      </c>
      <c r="J2246" s="6" t="s">
        <v>3066</v>
      </c>
      <c r="K2246" s="10">
        <v>9</v>
      </c>
      <c r="L2246" s="6" t="s">
        <v>4430</v>
      </c>
      <c r="M2246" s="6"/>
      <c r="N2246" s="6" t="s">
        <v>102</v>
      </c>
      <c r="O2246" s="6" t="s">
        <v>5046</v>
      </c>
      <c r="P2246" s="6"/>
      <c r="Q2246" s="6"/>
      <c r="R2246" s="6" t="s">
        <v>516</v>
      </c>
      <c r="S2246" s="10">
        <v>6</v>
      </c>
      <c r="T2246" s="33">
        <v>1</v>
      </c>
      <c r="U2246" s="33">
        <v>1</v>
      </c>
      <c r="V2246" s="33">
        <v>1</v>
      </c>
      <c r="W2246" s="33">
        <v>0</v>
      </c>
      <c r="X2246" s="33"/>
      <c r="Y2246" s="33"/>
      <c r="Z2246" s="33">
        <v>0</v>
      </c>
      <c r="AA2246" s="33">
        <v>0</v>
      </c>
      <c r="AB2246" s="33">
        <v>0</v>
      </c>
      <c r="AC2246" s="33"/>
      <c r="AD2246" s="33"/>
      <c r="AE2246" s="33">
        <v>1</v>
      </c>
      <c r="AF2246" s="33">
        <v>1</v>
      </c>
      <c r="AG2246" s="33">
        <v>3</v>
      </c>
      <c r="AH2246" s="33">
        <v>0</v>
      </c>
      <c r="AI2246" s="33"/>
      <c r="AJ2246" s="33"/>
      <c r="AK2246" s="33">
        <v>0</v>
      </c>
      <c r="AL2246" s="33"/>
      <c r="AM2246" s="33">
        <v>0</v>
      </c>
      <c r="AN2246" s="33"/>
      <c r="AO2246" s="33"/>
      <c r="AP2246" s="33">
        <v>2</v>
      </c>
      <c r="AQ2246" s="33">
        <v>2</v>
      </c>
      <c r="AR2246" s="33">
        <v>15</v>
      </c>
      <c r="AS2246" s="33">
        <v>0</v>
      </c>
      <c r="AT2246" s="33"/>
      <c r="AU2246" s="33"/>
      <c r="AV2246" s="33">
        <v>0</v>
      </c>
      <c r="AW2246" s="33">
        <v>0</v>
      </c>
      <c r="AX2246" s="33">
        <v>0</v>
      </c>
      <c r="AY2246" s="33"/>
      <c r="AZ2246" s="33"/>
    </row>
    <row r="2247" spans="1:52" x14ac:dyDescent="0.25">
      <c r="A2247" s="6">
        <f t="shared" ref="A2247:A2310" si="71">+A2246+1</f>
        <v>2243</v>
      </c>
      <c r="B2247" s="6"/>
      <c r="C2247" s="6" t="s">
        <v>5153</v>
      </c>
      <c r="D2247" s="6" t="s">
        <v>5125</v>
      </c>
      <c r="E2247" s="6"/>
      <c r="F2247" s="6" t="s">
        <v>99</v>
      </c>
      <c r="G2247" s="6"/>
      <c r="H2247" s="6" t="s">
        <v>2856</v>
      </c>
      <c r="I2247" s="6" t="str">
        <f t="shared" si="70"/>
        <v>MT002243</v>
      </c>
      <c r="J2247" s="6" t="s">
        <v>3067</v>
      </c>
      <c r="K2247" s="10">
        <v>2</v>
      </c>
      <c r="L2247" s="6" t="s">
        <v>4431</v>
      </c>
      <c r="M2247" s="6"/>
      <c r="N2247" s="6" t="s">
        <v>102</v>
      </c>
      <c r="O2247" s="6" t="s">
        <v>5046</v>
      </c>
      <c r="P2247" s="6"/>
      <c r="Q2247" s="6"/>
      <c r="R2247" s="6" t="s">
        <v>45</v>
      </c>
      <c r="S2247" s="10">
        <v>4.5999999999999996</v>
      </c>
      <c r="T2247" s="33">
        <v>1</v>
      </c>
      <c r="U2247" s="33">
        <v>1</v>
      </c>
      <c r="V2247" s="33">
        <v>1</v>
      </c>
      <c r="W2247" s="33">
        <v>0</v>
      </c>
      <c r="X2247" s="33"/>
      <c r="Y2247" s="33"/>
      <c r="Z2247" s="33">
        <v>1</v>
      </c>
      <c r="AA2247" s="33">
        <v>0</v>
      </c>
      <c r="AB2247" s="33">
        <v>1</v>
      </c>
      <c r="AC2247" s="33"/>
      <c r="AD2247" s="33"/>
      <c r="AE2247" s="33">
        <v>1</v>
      </c>
      <c r="AF2247" s="33">
        <v>1</v>
      </c>
      <c r="AG2247" s="33">
        <v>5</v>
      </c>
      <c r="AH2247" s="33">
        <v>0</v>
      </c>
      <c r="AI2247" s="33"/>
      <c r="AJ2247" s="33"/>
      <c r="AK2247" s="33">
        <v>1</v>
      </c>
      <c r="AL2247" s="33"/>
      <c r="AM2247" s="33">
        <v>5</v>
      </c>
      <c r="AN2247" s="33"/>
      <c r="AO2247" s="33"/>
      <c r="AP2247" s="33">
        <v>6</v>
      </c>
      <c r="AQ2247" s="33">
        <v>6</v>
      </c>
      <c r="AR2247" s="33">
        <v>30</v>
      </c>
      <c r="AS2247" s="33">
        <v>0</v>
      </c>
      <c r="AT2247" s="33"/>
      <c r="AU2247" s="33"/>
      <c r="AV2247" s="33">
        <v>6</v>
      </c>
      <c r="AW2247" s="33">
        <v>0</v>
      </c>
      <c r="AX2247" s="33">
        <v>30</v>
      </c>
      <c r="AY2247" s="33"/>
      <c r="AZ2247" s="33"/>
    </row>
    <row r="2248" spans="1:52" x14ac:dyDescent="0.25">
      <c r="A2248" s="6">
        <f t="shared" si="71"/>
        <v>2244</v>
      </c>
      <c r="B2248" s="6"/>
      <c r="C2248" s="6" t="s">
        <v>5153</v>
      </c>
      <c r="D2248" s="6" t="s">
        <v>5127</v>
      </c>
      <c r="E2248" s="6"/>
      <c r="F2248" s="6" t="s">
        <v>99</v>
      </c>
      <c r="G2248" s="6"/>
      <c r="H2248" s="6" t="s">
        <v>2856</v>
      </c>
      <c r="I2248" s="6" t="str">
        <f t="shared" si="70"/>
        <v>MT002244</v>
      </c>
      <c r="J2248" s="6" t="s">
        <v>3068</v>
      </c>
      <c r="K2248" s="10">
        <v>122</v>
      </c>
      <c r="L2248" s="6" t="s">
        <v>4432</v>
      </c>
      <c r="M2248" s="6"/>
      <c r="N2248" s="6" t="s">
        <v>305</v>
      </c>
      <c r="O2248" s="6" t="s">
        <v>5046</v>
      </c>
      <c r="P2248" s="6"/>
      <c r="Q2248" s="6"/>
      <c r="R2248" s="6" t="s">
        <v>516</v>
      </c>
      <c r="S2248" s="10">
        <v>6</v>
      </c>
      <c r="T2248" s="33">
        <v>1</v>
      </c>
      <c r="U2248" s="33">
        <v>1</v>
      </c>
      <c r="V2248" s="33">
        <v>1</v>
      </c>
      <c r="W2248" s="33">
        <v>0</v>
      </c>
      <c r="X2248" s="33"/>
      <c r="Y2248" s="33"/>
      <c r="Z2248" s="33">
        <v>0</v>
      </c>
      <c r="AA2248" s="33">
        <v>0</v>
      </c>
      <c r="AB2248" s="33">
        <v>0</v>
      </c>
      <c r="AC2248" s="33"/>
      <c r="AD2248" s="33"/>
      <c r="AE2248" s="33">
        <v>1</v>
      </c>
      <c r="AF2248" s="33">
        <v>1</v>
      </c>
      <c r="AG2248" s="33">
        <v>3</v>
      </c>
      <c r="AH2248" s="33">
        <v>0</v>
      </c>
      <c r="AI2248" s="33"/>
      <c r="AJ2248" s="33"/>
      <c r="AK2248" s="33">
        <v>0</v>
      </c>
      <c r="AL2248" s="33"/>
      <c r="AM2248" s="33">
        <v>0</v>
      </c>
      <c r="AN2248" s="33"/>
      <c r="AO2248" s="33"/>
      <c r="AP2248" s="33">
        <v>2</v>
      </c>
      <c r="AQ2248" s="33">
        <v>2</v>
      </c>
      <c r="AR2248" s="33">
        <v>15</v>
      </c>
      <c r="AS2248" s="33">
        <v>0</v>
      </c>
      <c r="AT2248" s="33"/>
      <c r="AU2248" s="33"/>
      <c r="AV2248" s="33">
        <v>0</v>
      </c>
      <c r="AW2248" s="33">
        <v>0</v>
      </c>
      <c r="AX2248" s="33">
        <v>0</v>
      </c>
      <c r="AY2248" s="33"/>
      <c r="AZ2248" s="33"/>
    </row>
    <row r="2249" spans="1:52" x14ac:dyDescent="0.25">
      <c r="A2249" s="6">
        <f t="shared" si="71"/>
        <v>2245</v>
      </c>
      <c r="B2249" s="6"/>
      <c r="C2249" s="6" t="s">
        <v>5153</v>
      </c>
      <c r="D2249" s="6" t="s">
        <v>5131</v>
      </c>
      <c r="E2249" s="6"/>
      <c r="F2249" s="6" t="s">
        <v>99</v>
      </c>
      <c r="G2249" s="6"/>
      <c r="H2249" s="6" t="s">
        <v>2856</v>
      </c>
      <c r="I2249" s="6" t="str">
        <f t="shared" si="70"/>
        <v>MT002245</v>
      </c>
      <c r="J2249" s="6" t="s">
        <v>3069</v>
      </c>
      <c r="K2249" s="10">
        <v>88</v>
      </c>
      <c r="L2249" s="6" t="s">
        <v>4433</v>
      </c>
      <c r="M2249" s="6"/>
      <c r="N2249" s="6" t="s">
        <v>102</v>
      </c>
      <c r="O2249" s="6" t="s">
        <v>5046</v>
      </c>
      <c r="P2249" s="6"/>
      <c r="Q2249" s="6"/>
      <c r="R2249" s="6" t="s">
        <v>91</v>
      </c>
      <c r="S2249" s="10">
        <v>5</v>
      </c>
      <c r="T2249" s="33">
        <v>1</v>
      </c>
      <c r="U2249" s="33">
        <v>1</v>
      </c>
      <c r="V2249" s="33">
        <v>1</v>
      </c>
      <c r="W2249" s="33">
        <v>1</v>
      </c>
      <c r="X2249" s="33"/>
      <c r="Y2249" s="33"/>
      <c r="Z2249" s="33">
        <v>0</v>
      </c>
      <c r="AA2249" s="33">
        <v>1</v>
      </c>
      <c r="AB2249" s="33">
        <v>1</v>
      </c>
      <c r="AC2249" s="33"/>
      <c r="AD2249" s="33"/>
      <c r="AE2249" s="33">
        <v>1</v>
      </c>
      <c r="AF2249" s="33">
        <v>1</v>
      </c>
      <c r="AG2249" s="33">
        <v>3</v>
      </c>
      <c r="AH2249" s="33">
        <v>3</v>
      </c>
      <c r="AI2249" s="33"/>
      <c r="AJ2249" s="33"/>
      <c r="AK2249" s="33">
        <v>0</v>
      </c>
      <c r="AL2249" s="33"/>
      <c r="AM2249" s="33">
        <v>3</v>
      </c>
      <c r="AN2249" s="33"/>
      <c r="AO2249" s="33"/>
      <c r="AP2249" s="33">
        <v>3</v>
      </c>
      <c r="AQ2249" s="33">
        <v>3</v>
      </c>
      <c r="AR2249" s="33">
        <v>15</v>
      </c>
      <c r="AS2249" s="33">
        <v>6</v>
      </c>
      <c r="AT2249" s="33"/>
      <c r="AU2249" s="33"/>
      <c r="AV2249" s="33">
        <v>0</v>
      </c>
      <c r="AW2249" s="33">
        <v>3</v>
      </c>
      <c r="AX2249" s="33">
        <v>15</v>
      </c>
      <c r="AY2249" s="33"/>
      <c r="AZ2249" s="33"/>
    </row>
    <row r="2250" spans="1:52" x14ac:dyDescent="0.25">
      <c r="A2250" s="6">
        <f t="shared" si="71"/>
        <v>2246</v>
      </c>
      <c r="B2250" s="6"/>
      <c r="C2250" s="6" t="s">
        <v>5153</v>
      </c>
      <c r="D2250" s="6" t="s">
        <v>5131</v>
      </c>
      <c r="E2250" s="6"/>
      <c r="F2250" s="6" t="s">
        <v>99</v>
      </c>
      <c r="G2250" s="6"/>
      <c r="H2250" s="6" t="s">
        <v>2856</v>
      </c>
      <c r="I2250" s="6" t="str">
        <f t="shared" si="70"/>
        <v>MT002246</v>
      </c>
      <c r="J2250" s="6" t="s">
        <v>3070</v>
      </c>
      <c r="K2250" s="10"/>
      <c r="L2250" s="6" t="s">
        <v>4434</v>
      </c>
      <c r="M2250" s="6"/>
      <c r="N2250" s="6" t="s">
        <v>109</v>
      </c>
      <c r="O2250" s="6" t="s">
        <v>5046</v>
      </c>
      <c r="P2250" s="6"/>
      <c r="Q2250" s="6"/>
      <c r="R2250" s="6" t="s">
        <v>91</v>
      </c>
      <c r="S2250" s="10">
        <v>5</v>
      </c>
      <c r="T2250" s="33">
        <v>1</v>
      </c>
      <c r="U2250" s="33">
        <v>1</v>
      </c>
      <c r="V2250" s="33">
        <v>1</v>
      </c>
      <c r="W2250" s="33">
        <v>1</v>
      </c>
      <c r="X2250" s="33"/>
      <c r="Y2250" s="33"/>
      <c r="Z2250" s="33">
        <v>0</v>
      </c>
      <c r="AA2250" s="33">
        <v>1</v>
      </c>
      <c r="AB2250" s="33">
        <v>1</v>
      </c>
      <c r="AC2250" s="33"/>
      <c r="AD2250" s="33"/>
      <c r="AE2250" s="33">
        <v>1</v>
      </c>
      <c r="AF2250" s="33">
        <v>1</v>
      </c>
      <c r="AG2250" s="33">
        <v>3</v>
      </c>
      <c r="AH2250" s="33">
        <v>3</v>
      </c>
      <c r="AI2250" s="33"/>
      <c r="AJ2250" s="33"/>
      <c r="AK2250" s="33">
        <v>0</v>
      </c>
      <c r="AL2250" s="33"/>
      <c r="AM2250" s="33">
        <v>3</v>
      </c>
      <c r="AN2250" s="33"/>
      <c r="AO2250" s="33"/>
      <c r="AP2250" s="33">
        <v>3</v>
      </c>
      <c r="AQ2250" s="33">
        <v>3</v>
      </c>
      <c r="AR2250" s="33">
        <v>15</v>
      </c>
      <c r="AS2250" s="33">
        <v>6</v>
      </c>
      <c r="AT2250" s="33"/>
      <c r="AU2250" s="33"/>
      <c r="AV2250" s="33">
        <v>0</v>
      </c>
      <c r="AW2250" s="33">
        <v>3</v>
      </c>
      <c r="AX2250" s="33">
        <v>15</v>
      </c>
      <c r="AY2250" s="33"/>
      <c r="AZ2250" s="33"/>
    </row>
    <row r="2251" spans="1:52" x14ac:dyDescent="0.25">
      <c r="A2251" s="6">
        <f t="shared" si="71"/>
        <v>2247</v>
      </c>
      <c r="B2251" s="6"/>
      <c r="C2251" s="6" t="s">
        <v>5153</v>
      </c>
      <c r="D2251" s="6" t="s">
        <v>5127</v>
      </c>
      <c r="E2251" s="6"/>
      <c r="F2251" s="6" t="s">
        <v>99</v>
      </c>
      <c r="G2251" s="6"/>
      <c r="H2251" s="6" t="s">
        <v>2856</v>
      </c>
      <c r="I2251" s="6" t="str">
        <f t="shared" si="70"/>
        <v>MT002247</v>
      </c>
      <c r="J2251" s="6" t="s">
        <v>3071</v>
      </c>
      <c r="K2251" s="10">
        <v>3</v>
      </c>
      <c r="L2251" s="6" t="s">
        <v>4435</v>
      </c>
      <c r="M2251" s="6"/>
      <c r="N2251" s="6" t="s">
        <v>305</v>
      </c>
      <c r="O2251" s="6" t="s">
        <v>5046</v>
      </c>
      <c r="P2251" s="6"/>
      <c r="Q2251" s="6"/>
      <c r="R2251" s="6" t="s">
        <v>91</v>
      </c>
      <c r="S2251" s="10">
        <v>6</v>
      </c>
      <c r="T2251" s="33">
        <v>1</v>
      </c>
      <c r="U2251" s="33">
        <v>1</v>
      </c>
      <c r="V2251" s="33">
        <v>1</v>
      </c>
      <c r="W2251" s="33">
        <v>0</v>
      </c>
      <c r="X2251" s="33"/>
      <c r="Y2251" s="33"/>
      <c r="Z2251" s="33">
        <v>0</v>
      </c>
      <c r="AA2251" s="33">
        <v>0</v>
      </c>
      <c r="AB2251" s="33">
        <v>0</v>
      </c>
      <c r="AC2251" s="33"/>
      <c r="AD2251" s="33"/>
      <c r="AE2251" s="33">
        <v>1</v>
      </c>
      <c r="AF2251" s="33">
        <v>1</v>
      </c>
      <c r="AG2251" s="33">
        <v>3</v>
      </c>
      <c r="AH2251" s="33">
        <v>0</v>
      </c>
      <c r="AI2251" s="33"/>
      <c r="AJ2251" s="33"/>
      <c r="AK2251" s="33">
        <v>0</v>
      </c>
      <c r="AL2251" s="33"/>
      <c r="AM2251" s="33">
        <v>0</v>
      </c>
      <c r="AN2251" s="33"/>
      <c r="AO2251" s="33"/>
      <c r="AP2251" s="33">
        <v>2</v>
      </c>
      <c r="AQ2251" s="33">
        <v>2</v>
      </c>
      <c r="AR2251" s="33">
        <v>15</v>
      </c>
      <c r="AS2251" s="33">
        <v>0</v>
      </c>
      <c r="AT2251" s="33"/>
      <c r="AU2251" s="33"/>
      <c r="AV2251" s="33">
        <v>0</v>
      </c>
      <c r="AW2251" s="33">
        <v>0</v>
      </c>
      <c r="AX2251" s="33">
        <v>0</v>
      </c>
      <c r="AY2251" s="33"/>
      <c r="AZ2251" s="33"/>
    </row>
    <row r="2252" spans="1:52" x14ac:dyDescent="0.25">
      <c r="A2252" s="6">
        <f t="shared" si="71"/>
        <v>2248</v>
      </c>
      <c r="B2252" s="6"/>
      <c r="C2252" s="6" t="s">
        <v>5153</v>
      </c>
      <c r="D2252" s="6" t="s">
        <v>5127</v>
      </c>
      <c r="E2252" s="6"/>
      <c r="F2252" s="6" t="s">
        <v>99</v>
      </c>
      <c r="G2252" s="6"/>
      <c r="H2252" s="6" t="s">
        <v>2856</v>
      </c>
      <c r="I2252" s="6" t="str">
        <f t="shared" si="70"/>
        <v>MT002248</v>
      </c>
      <c r="J2252" s="6" t="s">
        <v>3072</v>
      </c>
      <c r="K2252" s="10" t="s">
        <v>3996</v>
      </c>
      <c r="L2252" s="6" t="s">
        <v>4436</v>
      </c>
      <c r="M2252" s="6"/>
      <c r="N2252" s="6" t="s">
        <v>305</v>
      </c>
      <c r="O2252" s="6" t="s">
        <v>5046</v>
      </c>
      <c r="P2252" s="6"/>
      <c r="Q2252" s="6"/>
      <c r="R2252" s="6" t="s">
        <v>516</v>
      </c>
      <c r="S2252" s="10" t="s">
        <v>514</v>
      </c>
      <c r="T2252" s="33">
        <v>1</v>
      </c>
      <c r="U2252" s="33">
        <v>1</v>
      </c>
      <c r="V2252" s="33">
        <v>1</v>
      </c>
      <c r="W2252" s="33">
        <v>0</v>
      </c>
      <c r="X2252" s="33"/>
      <c r="Y2252" s="33"/>
      <c r="Z2252" s="33">
        <v>0</v>
      </c>
      <c r="AA2252" s="33">
        <v>0</v>
      </c>
      <c r="AB2252" s="33">
        <v>0</v>
      </c>
      <c r="AC2252" s="33"/>
      <c r="AD2252" s="33"/>
      <c r="AE2252" s="33">
        <v>1</v>
      </c>
      <c r="AF2252" s="33">
        <v>1</v>
      </c>
      <c r="AG2252" s="33">
        <v>3</v>
      </c>
      <c r="AH2252" s="33">
        <v>0</v>
      </c>
      <c r="AI2252" s="33"/>
      <c r="AJ2252" s="33"/>
      <c r="AK2252" s="33">
        <v>0</v>
      </c>
      <c r="AL2252" s="33"/>
      <c r="AM2252" s="33">
        <v>0</v>
      </c>
      <c r="AN2252" s="33"/>
      <c r="AO2252" s="33"/>
      <c r="AP2252" s="33">
        <v>2</v>
      </c>
      <c r="AQ2252" s="33">
        <v>2</v>
      </c>
      <c r="AR2252" s="33">
        <v>15</v>
      </c>
      <c r="AS2252" s="33">
        <v>0</v>
      </c>
      <c r="AT2252" s="33"/>
      <c r="AU2252" s="33"/>
      <c r="AV2252" s="33">
        <v>0</v>
      </c>
      <c r="AW2252" s="33">
        <v>0</v>
      </c>
      <c r="AX2252" s="33">
        <v>0</v>
      </c>
      <c r="AY2252" s="33"/>
      <c r="AZ2252" s="33"/>
    </row>
    <row r="2253" spans="1:52" x14ac:dyDescent="0.25">
      <c r="A2253" s="6">
        <f t="shared" si="71"/>
        <v>2249</v>
      </c>
      <c r="B2253" s="6"/>
      <c r="C2253" s="6" t="s">
        <v>5153</v>
      </c>
      <c r="D2253" s="6" t="s">
        <v>5127</v>
      </c>
      <c r="E2253" s="6"/>
      <c r="F2253" s="6" t="s">
        <v>99</v>
      </c>
      <c r="G2253" s="6"/>
      <c r="H2253" s="6" t="s">
        <v>2856</v>
      </c>
      <c r="I2253" s="6" t="str">
        <f t="shared" si="70"/>
        <v>MT002249</v>
      </c>
      <c r="J2253" s="6" t="s">
        <v>3073</v>
      </c>
      <c r="K2253" s="10">
        <v>28</v>
      </c>
      <c r="L2253" s="6" t="s">
        <v>4321</v>
      </c>
      <c r="M2253" s="6"/>
      <c r="N2253" s="6" t="s">
        <v>102</v>
      </c>
      <c r="O2253" s="6" t="s">
        <v>5046</v>
      </c>
      <c r="P2253" s="6"/>
      <c r="Q2253" s="6"/>
      <c r="R2253" s="6" t="s">
        <v>516</v>
      </c>
      <c r="S2253" s="10">
        <v>4</v>
      </c>
      <c r="T2253" s="33">
        <v>1</v>
      </c>
      <c r="U2253" s="33">
        <v>1</v>
      </c>
      <c r="V2253" s="33">
        <v>1</v>
      </c>
      <c r="W2253" s="33">
        <v>0</v>
      </c>
      <c r="X2253" s="33"/>
      <c r="Y2253" s="33"/>
      <c r="Z2253" s="33">
        <v>0</v>
      </c>
      <c r="AA2253" s="33">
        <v>0</v>
      </c>
      <c r="AB2253" s="33">
        <v>0</v>
      </c>
      <c r="AC2253" s="33"/>
      <c r="AD2253" s="33"/>
      <c r="AE2253" s="33">
        <v>1</v>
      </c>
      <c r="AF2253" s="33">
        <v>1</v>
      </c>
      <c r="AG2253" s="33">
        <v>3</v>
      </c>
      <c r="AH2253" s="33">
        <v>0</v>
      </c>
      <c r="AI2253" s="33"/>
      <c r="AJ2253" s="33"/>
      <c r="AK2253" s="33">
        <v>0</v>
      </c>
      <c r="AL2253" s="33"/>
      <c r="AM2253" s="33">
        <v>0</v>
      </c>
      <c r="AN2253" s="33"/>
      <c r="AO2253" s="33"/>
      <c r="AP2253" s="33">
        <v>2</v>
      </c>
      <c r="AQ2253" s="33">
        <v>2</v>
      </c>
      <c r="AR2253" s="33">
        <v>15</v>
      </c>
      <c r="AS2253" s="33">
        <v>0</v>
      </c>
      <c r="AT2253" s="33"/>
      <c r="AU2253" s="33"/>
      <c r="AV2253" s="33">
        <v>0</v>
      </c>
      <c r="AW2253" s="33">
        <v>0</v>
      </c>
      <c r="AX2253" s="33">
        <v>0</v>
      </c>
      <c r="AY2253" s="33"/>
      <c r="AZ2253" s="33"/>
    </row>
    <row r="2254" spans="1:52" x14ac:dyDescent="0.25">
      <c r="A2254" s="6">
        <f t="shared" si="71"/>
        <v>2250</v>
      </c>
      <c r="B2254" s="6"/>
      <c r="C2254" s="6" t="s">
        <v>5153</v>
      </c>
      <c r="D2254" s="6" t="s">
        <v>5127</v>
      </c>
      <c r="E2254" s="6"/>
      <c r="F2254" s="6" t="s">
        <v>99</v>
      </c>
      <c r="G2254" s="6"/>
      <c r="H2254" s="6" t="s">
        <v>2856</v>
      </c>
      <c r="I2254" s="6" t="str">
        <f t="shared" si="70"/>
        <v>MT002250</v>
      </c>
      <c r="J2254" s="6" t="s">
        <v>3074</v>
      </c>
      <c r="K2254" s="10" t="s">
        <v>3997</v>
      </c>
      <c r="L2254" s="6" t="s">
        <v>4330</v>
      </c>
      <c r="M2254" s="6"/>
      <c r="N2254" s="6" t="s">
        <v>305</v>
      </c>
      <c r="O2254" s="6" t="s">
        <v>5046</v>
      </c>
      <c r="P2254" s="6"/>
      <c r="Q2254" s="6"/>
      <c r="R2254" s="6" t="s">
        <v>91</v>
      </c>
      <c r="S2254" s="10">
        <v>6</v>
      </c>
      <c r="T2254" s="33">
        <v>1</v>
      </c>
      <c r="U2254" s="33">
        <v>1</v>
      </c>
      <c r="V2254" s="33">
        <v>1</v>
      </c>
      <c r="W2254" s="33">
        <v>0</v>
      </c>
      <c r="X2254" s="33"/>
      <c r="Y2254" s="33"/>
      <c r="Z2254" s="33">
        <v>0</v>
      </c>
      <c r="AA2254" s="33">
        <v>0</v>
      </c>
      <c r="AB2254" s="33">
        <v>0</v>
      </c>
      <c r="AC2254" s="33"/>
      <c r="AD2254" s="33"/>
      <c r="AE2254" s="33">
        <v>1</v>
      </c>
      <c r="AF2254" s="33">
        <v>1</v>
      </c>
      <c r="AG2254" s="33">
        <v>3</v>
      </c>
      <c r="AH2254" s="33">
        <v>0</v>
      </c>
      <c r="AI2254" s="33"/>
      <c r="AJ2254" s="33"/>
      <c r="AK2254" s="33">
        <v>0</v>
      </c>
      <c r="AL2254" s="33"/>
      <c r="AM2254" s="33">
        <v>0</v>
      </c>
      <c r="AN2254" s="33"/>
      <c r="AO2254" s="33"/>
      <c r="AP2254" s="33">
        <v>2</v>
      </c>
      <c r="AQ2254" s="33">
        <v>2</v>
      </c>
      <c r="AR2254" s="33">
        <v>15</v>
      </c>
      <c r="AS2254" s="33">
        <v>0</v>
      </c>
      <c r="AT2254" s="33"/>
      <c r="AU2254" s="33"/>
      <c r="AV2254" s="33">
        <v>0</v>
      </c>
      <c r="AW2254" s="33">
        <v>0</v>
      </c>
      <c r="AX2254" s="33">
        <v>0</v>
      </c>
      <c r="AY2254" s="33"/>
      <c r="AZ2254" s="33"/>
    </row>
    <row r="2255" spans="1:52" x14ac:dyDescent="0.25">
      <c r="A2255" s="6">
        <f t="shared" si="71"/>
        <v>2251</v>
      </c>
      <c r="B2255" s="6"/>
      <c r="C2255" s="6" t="s">
        <v>5153</v>
      </c>
      <c r="D2255" s="6" t="s">
        <v>5127</v>
      </c>
      <c r="E2255" s="6"/>
      <c r="F2255" s="6" t="s">
        <v>99</v>
      </c>
      <c r="G2255" s="6"/>
      <c r="H2255" s="6" t="s">
        <v>2856</v>
      </c>
      <c r="I2255" s="6" t="str">
        <f t="shared" si="70"/>
        <v>MT002251</v>
      </c>
      <c r="J2255" s="6" t="s">
        <v>3075</v>
      </c>
      <c r="K2255" s="10">
        <v>11</v>
      </c>
      <c r="L2255" s="6" t="s">
        <v>4437</v>
      </c>
      <c r="M2255" s="6"/>
      <c r="N2255" s="6" t="s">
        <v>102</v>
      </c>
      <c r="O2255" s="6" t="s">
        <v>5046</v>
      </c>
      <c r="P2255" s="6"/>
      <c r="Q2255" s="6"/>
      <c r="R2255" s="6" t="s">
        <v>516</v>
      </c>
      <c r="S2255" s="10">
        <v>6</v>
      </c>
      <c r="T2255" s="33">
        <v>1</v>
      </c>
      <c r="U2255" s="33">
        <v>1</v>
      </c>
      <c r="V2255" s="33">
        <v>1</v>
      </c>
      <c r="W2255" s="33">
        <v>0</v>
      </c>
      <c r="X2255" s="33"/>
      <c r="Y2255" s="33"/>
      <c r="Z2255" s="33">
        <v>0</v>
      </c>
      <c r="AA2255" s="33">
        <v>0</v>
      </c>
      <c r="AB2255" s="33">
        <v>0</v>
      </c>
      <c r="AC2255" s="33"/>
      <c r="AD2255" s="33"/>
      <c r="AE2255" s="33">
        <v>1</v>
      </c>
      <c r="AF2255" s="33">
        <v>1</v>
      </c>
      <c r="AG2255" s="33">
        <v>3</v>
      </c>
      <c r="AH2255" s="33">
        <v>0</v>
      </c>
      <c r="AI2255" s="33"/>
      <c r="AJ2255" s="33"/>
      <c r="AK2255" s="33">
        <v>0</v>
      </c>
      <c r="AL2255" s="33"/>
      <c r="AM2255" s="33">
        <v>0</v>
      </c>
      <c r="AN2255" s="33"/>
      <c r="AO2255" s="33"/>
      <c r="AP2255" s="33">
        <v>2</v>
      </c>
      <c r="AQ2255" s="33">
        <v>2</v>
      </c>
      <c r="AR2255" s="33">
        <v>15</v>
      </c>
      <c r="AS2255" s="33">
        <v>0</v>
      </c>
      <c r="AT2255" s="33"/>
      <c r="AU2255" s="33"/>
      <c r="AV2255" s="33">
        <v>0</v>
      </c>
      <c r="AW2255" s="33">
        <v>0</v>
      </c>
      <c r="AX2255" s="33">
        <v>0</v>
      </c>
      <c r="AY2255" s="33"/>
      <c r="AZ2255" s="33"/>
    </row>
    <row r="2256" spans="1:52" x14ac:dyDescent="0.25">
      <c r="A2256" s="6">
        <f t="shared" si="71"/>
        <v>2252</v>
      </c>
      <c r="B2256" s="6"/>
      <c r="C2256" s="6" t="s">
        <v>5153</v>
      </c>
      <c r="D2256" s="6" t="s">
        <v>5127</v>
      </c>
      <c r="E2256" s="6"/>
      <c r="F2256" s="6" t="s">
        <v>99</v>
      </c>
      <c r="G2256" s="6"/>
      <c r="H2256" s="6" t="s">
        <v>2856</v>
      </c>
      <c r="I2256" s="6" t="str">
        <f t="shared" si="70"/>
        <v>MT002252</v>
      </c>
      <c r="J2256" s="6" t="s">
        <v>3076</v>
      </c>
      <c r="K2256" s="10" t="s">
        <v>3998</v>
      </c>
      <c r="L2256" s="6" t="s">
        <v>4417</v>
      </c>
      <c r="M2256" s="6"/>
      <c r="N2256" s="6" t="s">
        <v>305</v>
      </c>
      <c r="O2256" s="6" t="s">
        <v>5046</v>
      </c>
      <c r="P2256" s="6"/>
      <c r="Q2256" s="6"/>
      <c r="R2256" s="6" t="s">
        <v>91</v>
      </c>
      <c r="S2256" s="10">
        <v>6</v>
      </c>
      <c r="T2256" s="33">
        <v>1</v>
      </c>
      <c r="U2256" s="33">
        <v>1</v>
      </c>
      <c r="V2256" s="33">
        <v>1</v>
      </c>
      <c r="W2256" s="33">
        <v>0</v>
      </c>
      <c r="X2256" s="33"/>
      <c r="Y2256" s="33"/>
      <c r="Z2256" s="33">
        <v>0</v>
      </c>
      <c r="AA2256" s="33">
        <v>0</v>
      </c>
      <c r="AB2256" s="33">
        <v>0</v>
      </c>
      <c r="AC2256" s="33"/>
      <c r="AD2256" s="33"/>
      <c r="AE2256" s="33">
        <v>1</v>
      </c>
      <c r="AF2256" s="33">
        <v>1</v>
      </c>
      <c r="AG2256" s="33">
        <v>3</v>
      </c>
      <c r="AH2256" s="33">
        <v>0</v>
      </c>
      <c r="AI2256" s="33"/>
      <c r="AJ2256" s="33"/>
      <c r="AK2256" s="33">
        <v>0</v>
      </c>
      <c r="AL2256" s="33"/>
      <c r="AM2256" s="33">
        <v>0</v>
      </c>
      <c r="AN2256" s="33"/>
      <c r="AO2256" s="33"/>
      <c r="AP2256" s="33">
        <v>2</v>
      </c>
      <c r="AQ2256" s="33">
        <v>2</v>
      </c>
      <c r="AR2256" s="33">
        <v>15</v>
      </c>
      <c r="AS2256" s="33">
        <v>0</v>
      </c>
      <c r="AT2256" s="33"/>
      <c r="AU2256" s="33"/>
      <c r="AV2256" s="33">
        <v>0</v>
      </c>
      <c r="AW2256" s="33">
        <v>0</v>
      </c>
      <c r="AX2256" s="33">
        <v>0</v>
      </c>
      <c r="AY2256" s="33"/>
      <c r="AZ2256" s="33"/>
    </row>
    <row r="2257" spans="1:52" x14ac:dyDescent="0.25">
      <c r="A2257" s="6">
        <f t="shared" si="71"/>
        <v>2253</v>
      </c>
      <c r="B2257" s="6"/>
      <c r="C2257" s="6" t="s">
        <v>5153</v>
      </c>
      <c r="D2257" s="6" t="s">
        <v>5132</v>
      </c>
      <c r="E2257" s="6"/>
      <c r="F2257" s="6" t="s">
        <v>99</v>
      </c>
      <c r="G2257" s="6"/>
      <c r="H2257" s="6" t="s">
        <v>2856</v>
      </c>
      <c r="I2257" s="6" t="str">
        <f t="shared" si="70"/>
        <v>MT002253</v>
      </c>
      <c r="J2257" s="6" t="s">
        <v>3077</v>
      </c>
      <c r="K2257" s="10" t="s">
        <v>3999</v>
      </c>
      <c r="L2257" s="6" t="s">
        <v>41</v>
      </c>
      <c r="M2257" s="6"/>
      <c r="N2257" s="6" t="s">
        <v>4558</v>
      </c>
      <c r="O2257" s="6" t="s">
        <v>5046</v>
      </c>
      <c r="P2257" s="6"/>
      <c r="Q2257" s="6"/>
      <c r="R2257" s="6" t="s">
        <v>98</v>
      </c>
      <c r="S2257" s="10">
        <v>3</v>
      </c>
      <c r="T2257" s="33">
        <v>1</v>
      </c>
      <c r="U2257" s="33">
        <v>1</v>
      </c>
      <c r="V2257" s="33">
        <v>1</v>
      </c>
      <c r="W2257" s="33">
        <v>1</v>
      </c>
      <c r="X2257" s="33"/>
      <c r="Y2257" s="33"/>
      <c r="Z2257" s="33">
        <v>0</v>
      </c>
      <c r="AA2257" s="33">
        <v>1</v>
      </c>
      <c r="AB2257" s="33">
        <v>1</v>
      </c>
      <c r="AC2257" s="33"/>
      <c r="AD2257" s="33">
        <v>1</v>
      </c>
      <c r="AE2257" s="33">
        <v>1</v>
      </c>
      <c r="AF2257" s="33">
        <v>1</v>
      </c>
      <c r="AG2257" s="33">
        <v>3</v>
      </c>
      <c r="AH2257" s="33">
        <v>3</v>
      </c>
      <c r="AI2257" s="33"/>
      <c r="AJ2257" s="33"/>
      <c r="AK2257" s="33">
        <v>0</v>
      </c>
      <c r="AL2257" s="33"/>
      <c r="AM2257" s="33">
        <v>3</v>
      </c>
      <c r="AN2257" s="33"/>
      <c r="AO2257" s="33">
        <v>1</v>
      </c>
      <c r="AP2257" s="33">
        <v>3</v>
      </c>
      <c r="AQ2257" s="33">
        <v>3</v>
      </c>
      <c r="AR2257" s="33">
        <v>15</v>
      </c>
      <c r="AS2257" s="33">
        <v>6</v>
      </c>
      <c r="AT2257" s="33"/>
      <c r="AU2257" s="33"/>
      <c r="AV2257" s="33">
        <v>0</v>
      </c>
      <c r="AW2257" s="33">
        <v>3</v>
      </c>
      <c r="AX2257" s="33">
        <v>15</v>
      </c>
      <c r="AY2257" s="33"/>
      <c r="AZ2257" s="33">
        <v>3</v>
      </c>
    </row>
    <row r="2258" spans="1:52" x14ac:dyDescent="0.25">
      <c r="A2258" s="6">
        <f t="shared" si="71"/>
        <v>2254</v>
      </c>
      <c r="B2258" s="6"/>
      <c r="C2258" s="6" t="s">
        <v>5153</v>
      </c>
      <c r="D2258" s="6" t="s">
        <v>5132</v>
      </c>
      <c r="E2258" s="6"/>
      <c r="F2258" s="6" t="s">
        <v>99</v>
      </c>
      <c r="G2258" s="6"/>
      <c r="H2258" s="6" t="s">
        <v>2856</v>
      </c>
      <c r="I2258" s="6" t="str">
        <f t="shared" si="70"/>
        <v>MT002254</v>
      </c>
      <c r="J2258" s="6" t="s">
        <v>3078</v>
      </c>
      <c r="K2258" s="10" t="s">
        <v>4000</v>
      </c>
      <c r="L2258" s="6" t="s">
        <v>41</v>
      </c>
      <c r="M2258" s="6"/>
      <c r="N2258" s="6" t="s">
        <v>4558</v>
      </c>
      <c r="O2258" s="6" t="s">
        <v>5046</v>
      </c>
      <c r="P2258" s="6"/>
      <c r="Q2258" s="6"/>
      <c r="R2258" s="6" t="s">
        <v>98</v>
      </c>
      <c r="S2258" s="10">
        <v>3</v>
      </c>
      <c r="T2258" s="33">
        <v>1</v>
      </c>
      <c r="U2258" s="33">
        <v>0</v>
      </c>
      <c r="V2258" s="33">
        <v>1</v>
      </c>
      <c r="W2258" s="33">
        <v>0</v>
      </c>
      <c r="X2258" s="33"/>
      <c r="Y2258" s="33"/>
      <c r="Z2258" s="33">
        <v>0</v>
      </c>
      <c r="AA2258" s="33">
        <v>0</v>
      </c>
      <c r="AB2258" s="33">
        <v>0</v>
      </c>
      <c r="AC2258" s="33"/>
      <c r="AD2258" s="33"/>
      <c r="AE2258" s="33">
        <v>1</v>
      </c>
      <c r="AF2258" s="33">
        <v>0</v>
      </c>
      <c r="AG2258" s="33">
        <v>3</v>
      </c>
      <c r="AH2258" s="33">
        <v>0</v>
      </c>
      <c r="AI2258" s="33"/>
      <c r="AJ2258" s="33"/>
      <c r="AK2258" s="33">
        <v>0</v>
      </c>
      <c r="AL2258" s="33"/>
      <c r="AM2258" s="33">
        <v>0</v>
      </c>
      <c r="AN2258" s="33"/>
      <c r="AO2258" s="33"/>
      <c r="AP2258" s="33">
        <v>3</v>
      </c>
      <c r="AQ2258" s="33">
        <v>0</v>
      </c>
      <c r="AR2258" s="33">
        <v>15</v>
      </c>
      <c r="AS2258" s="33">
        <v>0</v>
      </c>
      <c r="AT2258" s="33"/>
      <c r="AU2258" s="33"/>
      <c r="AV2258" s="33">
        <v>0</v>
      </c>
      <c r="AW2258" s="33">
        <v>0</v>
      </c>
      <c r="AX2258" s="33">
        <v>0</v>
      </c>
      <c r="AY2258" s="33"/>
      <c r="AZ2258" s="33"/>
    </row>
    <row r="2259" spans="1:52" x14ac:dyDescent="0.25">
      <c r="A2259" s="6">
        <f t="shared" si="71"/>
        <v>2255</v>
      </c>
      <c r="B2259" s="6"/>
      <c r="C2259" s="6" t="s">
        <v>5153</v>
      </c>
      <c r="D2259" s="6" t="s">
        <v>5125</v>
      </c>
      <c r="E2259" s="6"/>
      <c r="F2259" s="6" t="s">
        <v>99</v>
      </c>
      <c r="G2259" s="6"/>
      <c r="H2259" s="6" t="s">
        <v>2856</v>
      </c>
      <c r="I2259" s="6" t="str">
        <f t="shared" si="70"/>
        <v>MT002255</v>
      </c>
      <c r="J2259" s="6" t="s">
        <v>3079</v>
      </c>
      <c r="K2259" s="10"/>
      <c r="L2259" s="6" t="s">
        <v>4438</v>
      </c>
      <c r="M2259" s="6"/>
      <c r="N2259" s="6" t="s">
        <v>5082</v>
      </c>
      <c r="O2259" s="6" t="s">
        <v>5080</v>
      </c>
      <c r="P2259" s="6"/>
      <c r="Q2259" s="6"/>
      <c r="R2259" s="6" t="s">
        <v>91</v>
      </c>
      <c r="S2259" s="10">
        <v>4</v>
      </c>
      <c r="T2259" s="33">
        <v>1</v>
      </c>
      <c r="U2259" s="33">
        <v>1</v>
      </c>
      <c r="V2259" s="33">
        <v>1</v>
      </c>
      <c r="W2259" s="33">
        <v>1</v>
      </c>
      <c r="X2259" s="33"/>
      <c r="Y2259" s="33"/>
      <c r="Z2259" s="33">
        <v>1</v>
      </c>
      <c r="AA2259" s="33">
        <v>0</v>
      </c>
      <c r="AB2259" s="33">
        <v>1</v>
      </c>
      <c r="AC2259" s="33"/>
      <c r="AD2259" s="33"/>
      <c r="AE2259" s="33">
        <v>1</v>
      </c>
      <c r="AF2259" s="33">
        <v>1</v>
      </c>
      <c r="AG2259" s="33">
        <v>5</v>
      </c>
      <c r="AH2259" s="33">
        <v>3</v>
      </c>
      <c r="AI2259" s="33"/>
      <c r="AJ2259" s="33"/>
      <c r="AK2259" s="33">
        <v>1</v>
      </c>
      <c r="AL2259" s="33"/>
      <c r="AM2259" s="33">
        <v>5</v>
      </c>
      <c r="AN2259" s="33"/>
      <c r="AO2259" s="33"/>
      <c r="AP2259" s="33">
        <v>6</v>
      </c>
      <c r="AQ2259" s="33">
        <v>6</v>
      </c>
      <c r="AR2259" s="33">
        <v>30</v>
      </c>
      <c r="AS2259" s="33">
        <v>6</v>
      </c>
      <c r="AT2259" s="33"/>
      <c r="AU2259" s="33"/>
      <c r="AV2259" s="33">
        <v>6</v>
      </c>
      <c r="AW2259" s="33">
        <v>0</v>
      </c>
      <c r="AX2259" s="33">
        <v>30</v>
      </c>
      <c r="AY2259" s="33"/>
      <c r="AZ2259" s="33"/>
    </row>
    <row r="2260" spans="1:52" x14ac:dyDescent="0.25">
      <c r="A2260" s="6">
        <f t="shared" si="71"/>
        <v>2256</v>
      </c>
      <c r="B2260" s="6"/>
      <c r="C2260" s="6" t="s">
        <v>5153</v>
      </c>
      <c r="D2260" s="6" t="s">
        <v>5133</v>
      </c>
      <c r="E2260" s="6"/>
      <c r="F2260" s="6" t="s">
        <v>99</v>
      </c>
      <c r="G2260" s="6"/>
      <c r="H2260" s="6" t="s">
        <v>2856</v>
      </c>
      <c r="I2260" s="6" t="str">
        <f t="shared" si="70"/>
        <v>MT002256</v>
      </c>
      <c r="J2260" s="6" t="s">
        <v>3080</v>
      </c>
      <c r="K2260" s="10" t="s">
        <v>4001</v>
      </c>
      <c r="L2260" s="6" t="s">
        <v>4439</v>
      </c>
      <c r="M2260" s="6"/>
      <c r="N2260" s="6" t="s">
        <v>5055</v>
      </c>
      <c r="O2260" s="6" t="s">
        <v>5046</v>
      </c>
      <c r="P2260" s="6"/>
      <c r="Q2260" s="6"/>
      <c r="R2260" s="6" t="s">
        <v>98</v>
      </c>
      <c r="S2260" s="10">
        <v>3</v>
      </c>
      <c r="T2260" s="33">
        <v>1</v>
      </c>
      <c r="U2260" s="33">
        <v>1</v>
      </c>
      <c r="V2260" s="33">
        <v>1</v>
      </c>
      <c r="W2260" s="33">
        <v>1</v>
      </c>
      <c r="X2260" s="33"/>
      <c r="Y2260" s="33"/>
      <c r="Z2260" s="33">
        <v>0</v>
      </c>
      <c r="AA2260" s="33">
        <v>1</v>
      </c>
      <c r="AB2260" s="33">
        <v>1</v>
      </c>
      <c r="AC2260" s="33"/>
      <c r="AD2260" s="33"/>
      <c r="AE2260" s="33">
        <v>1</v>
      </c>
      <c r="AF2260" s="33">
        <v>1</v>
      </c>
      <c r="AG2260" s="33">
        <v>3</v>
      </c>
      <c r="AH2260" s="33">
        <v>3</v>
      </c>
      <c r="AI2260" s="33"/>
      <c r="AJ2260" s="33"/>
      <c r="AK2260" s="33">
        <v>0</v>
      </c>
      <c r="AL2260" s="33"/>
      <c r="AM2260" s="33">
        <v>3</v>
      </c>
      <c r="AN2260" s="33"/>
      <c r="AO2260" s="33"/>
      <c r="AP2260" s="33">
        <v>3</v>
      </c>
      <c r="AQ2260" s="33">
        <v>3</v>
      </c>
      <c r="AR2260" s="33">
        <v>15</v>
      </c>
      <c r="AS2260" s="33">
        <v>6</v>
      </c>
      <c r="AT2260" s="33"/>
      <c r="AU2260" s="33"/>
      <c r="AV2260" s="33">
        <v>0</v>
      </c>
      <c r="AW2260" s="33">
        <v>3</v>
      </c>
      <c r="AX2260" s="33">
        <v>15</v>
      </c>
      <c r="AY2260" s="33"/>
      <c r="AZ2260" s="33"/>
    </row>
    <row r="2261" spans="1:52" x14ac:dyDescent="0.25">
      <c r="A2261" s="6">
        <f t="shared" si="71"/>
        <v>2257</v>
      </c>
      <c r="B2261" s="6"/>
      <c r="C2261" s="6" t="s">
        <v>5153</v>
      </c>
      <c r="D2261" s="6" t="s">
        <v>5127</v>
      </c>
      <c r="E2261" s="6"/>
      <c r="F2261" s="6" t="s">
        <v>99</v>
      </c>
      <c r="G2261" s="6"/>
      <c r="H2261" s="6" t="s">
        <v>2856</v>
      </c>
      <c r="I2261" s="6" t="str">
        <f t="shared" si="70"/>
        <v>MT002257</v>
      </c>
      <c r="J2261" s="6" t="s">
        <v>3081</v>
      </c>
      <c r="K2261" s="10">
        <v>224</v>
      </c>
      <c r="L2261" s="6" t="s">
        <v>4423</v>
      </c>
      <c r="M2261" s="6"/>
      <c r="N2261" s="6" t="s">
        <v>102</v>
      </c>
      <c r="O2261" s="6" t="s">
        <v>5046</v>
      </c>
      <c r="P2261" s="6"/>
      <c r="Q2261" s="6"/>
      <c r="R2261" s="6" t="s">
        <v>516</v>
      </c>
      <c r="S2261" s="10">
        <v>6</v>
      </c>
      <c r="T2261" s="33">
        <v>1</v>
      </c>
      <c r="U2261" s="33">
        <v>1</v>
      </c>
      <c r="V2261" s="33">
        <v>1</v>
      </c>
      <c r="W2261" s="33">
        <v>0</v>
      </c>
      <c r="X2261" s="33"/>
      <c r="Y2261" s="33"/>
      <c r="Z2261" s="33">
        <v>0</v>
      </c>
      <c r="AA2261" s="33">
        <v>0</v>
      </c>
      <c r="AB2261" s="33">
        <v>0</v>
      </c>
      <c r="AC2261" s="33"/>
      <c r="AD2261" s="33"/>
      <c r="AE2261" s="33">
        <v>1</v>
      </c>
      <c r="AF2261" s="33">
        <v>1</v>
      </c>
      <c r="AG2261" s="33">
        <v>3</v>
      </c>
      <c r="AH2261" s="33">
        <v>0</v>
      </c>
      <c r="AI2261" s="33"/>
      <c r="AJ2261" s="33"/>
      <c r="AK2261" s="33">
        <v>0</v>
      </c>
      <c r="AL2261" s="33"/>
      <c r="AM2261" s="33">
        <v>0</v>
      </c>
      <c r="AN2261" s="33"/>
      <c r="AO2261" s="33"/>
      <c r="AP2261" s="33">
        <v>2</v>
      </c>
      <c r="AQ2261" s="33">
        <v>2</v>
      </c>
      <c r="AR2261" s="33">
        <v>15</v>
      </c>
      <c r="AS2261" s="33">
        <v>0</v>
      </c>
      <c r="AT2261" s="33"/>
      <c r="AU2261" s="33"/>
      <c r="AV2261" s="33">
        <v>0</v>
      </c>
      <c r="AW2261" s="33">
        <v>0</v>
      </c>
      <c r="AX2261" s="33">
        <v>0</v>
      </c>
      <c r="AY2261" s="33"/>
      <c r="AZ2261" s="33"/>
    </row>
    <row r="2262" spans="1:52" x14ac:dyDescent="0.25">
      <c r="A2262" s="6">
        <f t="shared" si="71"/>
        <v>2258</v>
      </c>
      <c r="B2262" s="6"/>
      <c r="C2262" s="6" t="s">
        <v>5153</v>
      </c>
      <c r="D2262" s="6" t="s">
        <v>5127</v>
      </c>
      <c r="E2262" s="6"/>
      <c r="F2262" s="6" t="s">
        <v>99</v>
      </c>
      <c r="G2262" s="6"/>
      <c r="H2262" s="6" t="s">
        <v>2856</v>
      </c>
      <c r="I2262" s="6" t="str">
        <f t="shared" si="70"/>
        <v>MT002258</v>
      </c>
      <c r="J2262" s="6" t="s">
        <v>3082</v>
      </c>
      <c r="K2262" s="10" t="s">
        <v>4002</v>
      </c>
      <c r="L2262" s="6" t="s">
        <v>4440</v>
      </c>
      <c r="M2262" s="6"/>
      <c r="N2262" s="6" t="s">
        <v>102</v>
      </c>
      <c r="O2262" s="6" t="s">
        <v>5046</v>
      </c>
      <c r="P2262" s="6"/>
      <c r="Q2262" s="6"/>
      <c r="R2262" s="6" t="s">
        <v>516</v>
      </c>
      <c r="S2262" s="10">
        <v>6</v>
      </c>
      <c r="T2262" s="33">
        <v>1</v>
      </c>
      <c r="U2262" s="33">
        <v>1</v>
      </c>
      <c r="V2262" s="33">
        <v>1</v>
      </c>
      <c r="W2262" s="33">
        <v>0</v>
      </c>
      <c r="X2262" s="33"/>
      <c r="Y2262" s="33"/>
      <c r="Z2262" s="33">
        <v>0</v>
      </c>
      <c r="AA2262" s="33">
        <v>0</v>
      </c>
      <c r="AB2262" s="33">
        <v>0</v>
      </c>
      <c r="AC2262" s="33"/>
      <c r="AD2262" s="33"/>
      <c r="AE2262" s="33">
        <v>1</v>
      </c>
      <c r="AF2262" s="33">
        <v>1</v>
      </c>
      <c r="AG2262" s="33">
        <v>3</v>
      </c>
      <c r="AH2262" s="33">
        <v>0</v>
      </c>
      <c r="AI2262" s="33"/>
      <c r="AJ2262" s="33"/>
      <c r="AK2262" s="33">
        <v>0</v>
      </c>
      <c r="AL2262" s="33"/>
      <c r="AM2262" s="33">
        <v>0</v>
      </c>
      <c r="AN2262" s="33"/>
      <c r="AO2262" s="33"/>
      <c r="AP2262" s="33">
        <v>2</v>
      </c>
      <c r="AQ2262" s="33">
        <v>2</v>
      </c>
      <c r="AR2262" s="33">
        <v>15</v>
      </c>
      <c r="AS2262" s="33">
        <v>0</v>
      </c>
      <c r="AT2262" s="33"/>
      <c r="AU2262" s="33"/>
      <c r="AV2262" s="33">
        <v>0</v>
      </c>
      <c r="AW2262" s="33">
        <v>0</v>
      </c>
      <c r="AX2262" s="33">
        <v>0</v>
      </c>
      <c r="AY2262" s="33"/>
      <c r="AZ2262" s="33"/>
    </row>
    <row r="2263" spans="1:52" x14ac:dyDescent="0.25">
      <c r="A2263" s="6">
        <f t="shared" si="71"/>
        <v>2259</v>
      </c>
      <c r="B2263" s="6"/>
      <c r="C2263" s="6" t="s">
        <v>5153</v>
      </c>
      <c r="D2263" s="6" t="s">
        <v>5127</v>
      </c>
      <c r="E2263" s="6"/>
      <c r="F2263" s="6" t="s">
        <v>99</v>
      </c>
      <c r="G2263" s="6"/>
      <c r="H2263" s="6" t="s">
        <v>2856</v>
      </c>
      <c r="I2263" s="6" t="str">
        <f t="shared" si="70"/>
        <v>MT002259</v>
      </c>
      <c r="J2263" s="6" t="s">
        <v>3083</v>
      </c>
      <c r="K2263" s="10">
        <v>369</v>
      </c>
      <c r="L2263" s="6" t="s">
        <v>4441</v>
      </c>
      <c r="M2263" s="6"/>
      <c r="N2263" s="6" t="s">
        <v>305</v>
      </c>
      <c r="O2263" s="6" t="s">
        <v>5046</v>
      </c>
      <c r="P2263" s="6"/>
      <c r="Q2263" s="6"/>
      <c r="R2263" s="6" t="s">
        <v>516</v>
      </c>
      <c r="S2263" s="10" t="s">
        <v>514</v>
      </c>
      <c r="T2263" s="33">
        <v>1</v>
      </c>
      <c r="U2263" s="33">
        <v>1</v>
      </c>
      <c r="V2263" s="33">
        <v>1</v>
      </c>
      <c r="W2263" s="33">
        <v>0</v>
      </c>
      <c r="X2263" s="33"/>
      <c r="Y2263" s="33"/>
      <c r="Z2263" s="33">
        <v>0</v>
      </c>
      <c r="AA2263" s="33">
        <v>0</v>
      </c>
      <c r="AB2263" s="33">
        <v>0</v>
      </c>
      <c r="AC2263" s="33"/>
      <c r="AD2263" s="33"/>
      <c r="AE2263" s="33">
        <v>1</v>
      </c>
      <c r="AF2263" s="33">
        <v>1</v>
      </c>
      <c r="AG2263" s="33">
        <v>3</v>
      </c>
      <c r="AH2263" s="33">
        <v>0</v>
      </c>
      <c r="AI2263" s="33"/>
      <c r="AJ2263" s="33"/>
      <c r="AK2263" s="33">
        <v>0</v>
      </c>
      <c r="AL2263" s="33"/>
      <c r="AM2263" s="33">
        <v>0</v>
      </c>
      <c r="AN2263" s="33"/>
      <c r="AO2263" s="33"/>
      <c r="AP2263" s="33">
        <v>2</v>
      </c>
      <c r="AQ2263" s="33">
        <v>2</v>
      </c>
      <c r="AR2263" s="33">
        <v>15</v>
      </c>
      <c r="AS2263" s="33">
        <v>0</v>
      </c>
      <c r="AT2263" s="33"/>
      <c r="AU2263" s="33"/>
      <c r="AV2263" s="33">
        <v>0</v>
      </c>
      <c r="AW2263" s="33">
        <v>0</v>
      </c>
      <c r="AX2263" s="33">
        <v>0</v>
      </c>
      <c r="AY2263" s="33"/>
      <c r="AZ2263" s="33"/>
    </row>
    <row r="2264" spans="1:52" x14ac:dyDescent="0.25">
      <c r="A2264" s="6">
        <f t="shared" si="71"/>
        <v>2260</v>
      </c>
      <c r="B2264" s="6"/>
      <c r="C2264" s="6" t="s">
        <v>5153</v>
      </c>
      <c r="D2264" s="6" t="s">
        <v>5127</v>
      </c>
      <c r="E2264" s="6"/>
      <c r="F2264" s="6" t="s">
        <v>99</v>
      </c>
      <c r="G2264" s="6"/>
      <c r="H2264" s="6" t="s">
        <v>2856</v>
      </c>
      <c r="I2264" s="6" t="str">
        <f t="shared" si="70"/>
        <v>MT002260</v>
      </c>
      <c r="J2264" s="6" t="s">
        <v>3084</v>
      </c>
      <c r="K2264" s="10" t="s">
        <v>4003</v>
      </c>
      <c r="L2264" s="6" t="s">
        <v>4442</v>
      </c>
      <c r="M2264" s="6"/>
      <c r="N2264" s="6" t="s">
        <v>102</v>
      </c>
      <c r="O2264" s="6" t="s">
        <v>5046</v>
      </c>
      <c r="P2264" s="6"/>
      <c r="Q2264" s="6"/>
      <c r="R2264" s="6" t="s">
        <v>516</v>
      </c>
      <c r="S2264" s="10">
        <v>6</v>
      </c>
      <c r="T2264" s="33">
        <v>1</v>
      </c>
      <c r="U2264" s="33">
        <v>1</v>
      </c>
      <c r="V2264" s="33">
        <v>1</v>
      </c>
      <c r="W2264" s="33">
        <v>0</v>
      </c>
      <c r="X2264" s="33"/>
      <c r="Y2264" s="33"/>
      <c r="Z2264" s="33">
        <v>0</v>
      </c>
      <c r="AA2264" s="33">
        <v>0</v>
      </c>
      <c r="AB2264" s="33">
        <v>0</v>
      </c>
      <c r="AC2264" s="33"/>
      <c r="AD2264" s="33"/>
      <c r="AE2264" s="33">
        <v>1</v>
      </c>
      <c r="AF2264" s="33">
        <v>1</v>
      </c>
      <c r="AG2264" s="33">
        <v>3</v>
      </c>
      <c r="AH2264" s="33">
        <v>0</v>
      </c>
      <c r="AI2264" s="33"/>
      <c r="AJ2264" s="33"/>
      <c r="AK2264" s="33">
        <v>0</v>
      </c>
      <c r="AL2264" s="33"/>
      <c r="AM2264" s="33">
        <v>0</v>
      </c>
      <c r="AN2264" s="33"/>
      <c r="AO2264" s="33"/>
      <c r="AP2264" s="33">
        <v>2</v>
      </c>
      <c r="AQ2264" s="33">
        <v>2</v>
      </c>
      <c r="AR2264" s="33">
        <v>15</v>
      </c>
      <c r="AS2264" s="33">
        <v>0</v>
      </c>
      <c r="AT2264" s="33"/>
      <c r="AU2264" s="33"/>
      <c r="AV2264" s="33">
        <v>0</v>
      </c>
      <c r="AW2264" s="33">
        <v>0</v>
      </c>
      <c r="AX2264" s="33">
        <v>0</v>
      </c>
      <c r="AY2264" s="33"/>
      <c r="AZ2264" s="33"/>
    </row>
    <row r="2265" spans="1:52" x14ac:dyDescent="0.25">
      <c r="A2265" s="6">
        <f t="shared" si="71"/>
        <v>2261</v>
      </c>
      <c r="B2265" s="6"/>
      <c r="C2265" s="6" t="s">
        <v>5153</v>
      </c>
      <c r="D2265" s="6" t="s">
        <v>5127</v>
      </c>
      <c r="E2265" s="6"/>
      <c r="F2265" s="6" t="s">
        <v>99</v>
      </c>
      <c r="G2265" s="6"/>
      <c r="H2265" s="6" t="s">
        <v>2856</v>
      </c>
      <c r="I2265" s="6" t="str">
        <f t="shared" si="70"/>
        <v>MT002261</v>
      </c>
      <c r="J2265" s="6" t="s">
        <v>3085</v>
      </c>
      <c r="K2265" s="10">
        <v>51</v>
      </c>
      <c r="L2265" s="6" t="s">
        <v>4443</v>
      </c>
      <c r="M2265" s="6"/>
      <c r="N2265" s="6" t="s">
        <v>305</v>
      </c>
      <c r="O2265" s="6" t="s">
        <v>5046</v>
      </c>
      <c r="P2265" s="6"/>
      <c r="Q2265" s="6"/>
      <c r="R2265" s="6" t="s">
        <v>516</v>
      </c>
      <c r="S2265" s="10">
        <v>5</v>
      </c>
      <c r="T2265" s="33">
        <v>1</v>
      </c>
      <c r="U2265" s="33">
        <v>1</v>
      </c>
      <c r="V2265" s="33">
        <v>1</v>
      </c>
      <c r="W2265" s="33">
        <v>0</v>
      </c>
      <c r="X2265" s="33"/>
      <c r="Y2265" s="33"/>
      <c r="Z2265" s="33">
        <v>0</v>
      </c>
      <c r="AA2265" s="33">
        <v>0</v>
      </c>
      <c r="AB2265" s="33">
        <v>0</v>
      </c>
      <c r="AC2265" s="33"/>
      <c r="AD2265" s="33"/>
      <c r="AE2265" s="33">
        <v>1</v>
      </c>
      <c r="AF2265" s="33">
        <v>1</v>
      </c>
      <c r="AG2265" s="33">
        <v>3</v>
      </c>
      <c r="AH2265" s="33">
        <v>0</v>
      </c>
      <c r="AI2265" s="33"/>
      <c r="AJ2265" s="33"/>
      <c r="AK2265" s="33">
        <v>0</v>
      </c>
      <c r="AL2265" s="33"/>
      <c r="AM2265" s="33">
        <v>0</v>
      </c>
      <c r="AN2265" s="33"/>
      <c r="AO2265" s="33"/>
      <c r="AP2265" s="33">
        <v>2</v>
      </c>
      <c r="AQ2265" s="33">
        <v>2</v>
      </c>
      <c r="AR2265" s="33">
        <v>15</v>
      </c>
      <c r="AS2265" s="33">
        <v>0</v>
      </c>
      <c r="AT2265" s="33"/>
      <c r="AU2265" s="33"/>
      <c r="AV2265" s="33">
        <v>0</v>
      </c>
      <c r="AW2265" s="33">
        <v>0</v>
      </c>
      <c r="AX2265" s="33">
        <v>0</v>
      </c>
      <c r="AY2265" s="33"/>
      <c r="AZ2265" s="33"/>
    </row>
    <row r="2266" spans="1:52" x14ac:dyDescent="0.25">
      <c r="A2266" s="6">
        <f t="shared" si="71"/>
        <v>2262</v>
      </c>
      <c r="B2266" s="6"/>
      <c r="C2266" s="6" t="s">
        <v>5153</v>
      </c>
      <c r="D2266" s="6" t="s">
        <v>5127</v>
      </c>
      <c r="E2266" s="6"/>
      <c r="F2266" s="6" t="s">
        <v>99</v>
      </c>
      <c r="G2266" s="6"/>
      <c r="H2266" s="6" t="s">
        <v>2856</v>
      </c>
      <c r="I2266" s="6" t="str">
        <f t="shared" si="70"/>
        <v>MT002262</v>
      </c>
      <c r="J2266" s="6" t="s">
        <v>3086</v>
      </c>
      <c r="K2266" s="10">
        <v>46</v>
      </c>
      <c r="L2266" s="6" t="s">
        <v>4444</v>
      </c>
      <c r="M2266" s="6"/>
      <c r="N2266" s="6" t="s">
        <v>305</v>
      </c>
      <c r="O2266" s="6" t="s">
        <v>5046</v>
      </c>
      <c r="P2266" s="6"/>
      <c r="Q2266" s="6"/>
      <c r="R2266" s="6" t="s">
        <v>516</v>
      </c>
      <c r="S2266" s="10" t="s">
        <v>514</v>
      </c>
      <c r="T2266" s="33">
        <v>1</v>
      </c>
      <c r="U2266" s="33">
        <v>1</v>
      </c>
      <c r="V2266" s="33">
        <v>1</v>
      </c>
      <c r="W2266" s="33">
        <v>0</v>
      </c>
      <c r="X2266" s="33"/>
      <c r="Y2266" s="33"/>
      <c r="Z2266" s="33">
        <v>0</v>
      </c>
      <c r="AA2266" s="33">
        <v>0</v>
      </c>
      <c r="AB2266" s="33">
        <v>0</v>
      </c>
      <c r="AC2266" s="33"/>
      <c r="AD2266" s="33"/>
      <c r="AE2266" s="33">
        <v>1</v>
      </c>
      <c r="AF2266" s="33">
        <v>1</v>
      </c>
      <c r="AG2266" s="33">
        <v>3</v>
      </c>
      <c r="AH2266" s="33">
        <v>0</v>
      </c>
      <c r="AI2266" s="33"/>
      <c r="AJ2266" s="33"/>
      <c r="AK2266" s="33">
        <v>0</v>
      </c>
      <c r="AL2266" s="33"/>
      <c r="AM2266" s="33">
        <v>0</v>
      </c>
      <c r="AN2266" s="33"/>
      <c r="AO2266" s="33"/>
      <c r="AP2266" s="33">
        <v>2</v>
      </c>
      <c r="AQ2266" s="33">
        <v>2</v>
      </c>
      <c r="AR2266" s="33">
        <v>15</v>
      </c>
      <c r="AS2266" s="33">
        <v>0</v>
      </c>
      <c r="AT2266" s="33"/>
      <c r="AU2266" s="33"/>
      <c r="AV2266" s="33">
        <v>0</v>
      </c>
      <c r="AW2266" s="33">
        <v>0</v>
      </c>
      <c r="AX2266" s="33">
        <v>0</v>
      </c>
      <c r="AY2266" s="33"/>
      <c r="AZ2266" s="33"/>
    </row>
    <row r="2267" spans="1:52" x14ac:dyDescent="0.25">
      <c r="A2267" s="6">
        <f t="shared" si="71"/>
        <v>2263</v>
      </c>
      <c r="B2267" s="6"/>
      <c r="C2267" s="6" t="s">
        <v>5153</v>
      </c>
      <c r="D2267" s="6" t="s">
        <v>5127</v>
      </c>
      <c r="E2267" s="6"/>
      <c r="F2267" s="6" t="s">
        <v>99</v>
      </c>
      <c r="G2267" s="6"/>
      <c r="H2267" s="6" t="s">
        <v>2856</v>
      </c>
      <c r="I2267" s="6" t="str">
        <f t="shared" si="70"/>
        <v>MT002263</v>
      </c>
      <c r="J2267" s="6" t="s">
        <v>3087</v>
      </c>
      <c r="K2267" s="10" t="s">
        <v>4004</v>
      </c>
      <c r="L2267" s="6" t="s">
        <v>4445</v>
      </c>
      <c r="M2267" s="6"/>
      <c r="N2267" s="6" t="s">
        <v>102</v>
      </c>
      <c r="O2267" s="6" t="s">
        <v>5046</v>
      </c>
      <c r="P2267" s="6"/>
      <c r="Q2267" s="6"/>
      <c r="R2267" s="6" t="s">
        <v>516</v>
      </c>
      <c r="S2267" s="10" t="s">
        <v>514</v>
      </c>
      <c r="T2267" s="33">
        <v>1</v>
      </c>
      <c r="U2267" s="33">
        <v>1</v>
      </c>
      <c r="V2267" s="33">
        <v>1</v>
      </c>
      <c r="W2267" s="33">
        <v>0</v>
      </c>
      <c r="X2267" s="33"/>
      <c r="Y2267" s="33"/>
      <c r="Z2267" s="33">
        <v>0</v>
      </c>
      <c r="AA2267" s="33">
        <v>0</v>
      </c>
      <c r="AB2267" s="33">
        <v>0</v>
      </c>
      <c r="AC2267" s="33"/>
      <c r="AD2267" s="33"/>
      <c r="AE2267" s="33">
        <v>1</v>
      </c>
      <c r="AF2267" s="33">
        <v>1</v>
      </c>
      <c r="AG2267" s="33">
        <v>3</v>
      </c>
      <c r="AH2267" s="33">
        <v>0</v>
      </c>
      <c r="AI2267" s="33"/>
      <c r="AJ2267" s="33"/>
      <c r="AK2267" s="33">
        <v>0</v>
      </c>
      <c r="AL2267" s="33"/>
      <c r="AM2267" s="33">
        <v>0</v>
      </c>
      <c r="AN2267" s="33"/>
      <c r="AO2267" s="33"/>
      <c r="AP2267" s="33">
        <v>2</v>
      </c>
      <c r="AQ2267" s="33">
        <v>2</v>
      </c>
      <c r="AR2267" s="33">
        <v>15</v>
      </c>
      <c r="AS2267" s="33">
        <v>0</v>
      </c>
      <c r="AT2267" s="33"/>
      <c r="AU2267" s="33"/>
      <c r="AV2267" s="33">
        <v>0</v>
      </c>
      <c r="AW2267" s="33">
        <v>0</v>
      </c>
      <c r="AX2267" s="33">
        <v>0</v>
      </c>
      <c r="AY2267" s="33"/>
      <c r="AZ2267" s="33"/>
    </row>
    <row r="2268" spans="1:52" x14ac:dyDescent="0.25">
      <c r="A2268" s="6">
        <f t="shared" si="71"/>
        <v>2264</v>
      </c>
      <c r="B2268" s="6"/>
      <c r="C2268" s="6" t="s">
        <v>5153</v>
      </c>
      <c r="D2268" s="6" t="s">
        <v>5127</v>
      </c>
      <c r="E2268" s="6"/>
      <c r="F2268" s="6" t="s">
        <v>99</v>
      </c>
      <c r="G2268" s="6"/>
      <c r="H2268" s="6" t="s">
        <v>2856</v>
      </c>
      <c r="I2268" s="6" t="str">
        <f t="shared" si="70"/>
        <v>MT002264</v>
      </c>
      <c r="J2268" s="6" t="s">
        <v>3088</v>
      </c>
      <c r="K2268" s="10">
        <v>208</v>
      </c>
      <c r="L2268" s="6" t="s">
        <v>4446</v>
      </c>
      <c r="M2268" s="6"/>
      <c r="N2268" s="6" t="s">
        <v>305</v>
      </c>
      <c r="O2268" s="6" t="s">
        <v>5046</v>
      </c>
      <c r="P2268" s="6"/>
      <c r="Q2268" s="6"/>
      <c r="R2268" s="6" t="s">
        <v>516</v>
      </c>
      <c r="S2268" s="10">
        <v>5</v>
      </c>
      <c r="T2268" s="33">
        <v>1</v>
      </c>
      <c r="U2268" s="33">
        <v>1</v>
      </c>
      <c r="V2268" s="33">
        <v>1</v>
      </c>
      <c r="W2268" s="33">
        <v>0</v>
      </c>
      <c r="X2268" s="33"/>
      <c r="Y2268" s="33"/>
      <c r="Z2268" s="33">
        <v>0</v>
      </c>
      <c r="AA2268" s="33">
        <v>0</v>
      </c>
      <c r="AB2268" s="33">
        <v>0</v>
      </c>
      <c r="AC2268" s="33"/>
      <c r="AD2268" s="33"/>
      <c r="AE2268" s="33">
        <v>1</v>
      </c>
      <c r="AF2268" s="33">
        <v>1</v>
      </c>
      <c r="AG2268" s="33">
        <v>3</v>
      </c>
      <c r="AH2268" s="33">
        <v>0</v>
      </c>
      <c r="AI2268" s="33"/>
      <c r="AJ2268" s="33"/>
      <c r="AK2268" s="33">
        <v>0</v>
      </c>
      <c r="AL2268" s="33"/>
      <c r="AM2268" s="33">
        <v>0</v>
      </c>
      <c r="AN2268" s="33"/>
      <c r="AO2268" s="33"/>
      <c r="AP2268" s="33">
        <v>2</v>
      </c>
      <c r="AQ2268" s="33">
        <v>2</v>
      </c>
      <c r="AR2268" s="33">
        <v>15</v>
      </c>
      <c r="AS2268" s="33">
        <v>0</v>
      </c>
      <c r="AT2268" s="33"/>
      <c r="AU2268" s="33"/>
      <c r="AV2268" s="33">
        <v>0</v>
      </c>
      <c r="AW2268" s="33">
        <v>0</v>
      </c>
      <c r="AX2268" s="33">
        <v>0</v>
      </c>
      <c r="AY2268" s="33"/>
      <c r="AZ2268" s="33"/>
    </row>
    <row r="2269" spans="1:52" x14ac:dyDescent="0.25">
      <c r="A2269" s="6">
        <f t="shared" si="71"/>
        <v>2265</v>
      </c>
      <c r="B2269" s="6"/>
      <c r="C2269" s="6" t="s">
        <v>5153</v>
      </c>
      <c r="D2269" s="6" t="s">
        <v>5127</v>
      </c>
      <c r="E2269" s="6"/>
      <c r="F2269" s="6" t="s">
        <v>99</v>
      </c>
      <c r="G2269" s="6"/>
      <c r="H2269" s="6" t="s">
        <v>2856</v>
      </c>
      <c r="I2269" s="6" t="str">
        <f t="shared" si="70"/>
        <v>MT002265</v>
      </c>
      <c r="J2269" s="6" t="s">
        <v>3089</v>
      </c>
      <c r="K2269" s="10">
        <v>232</v>
      </c>
      <c r="L2269" s="6" t="s">
        <v>4447</v>
      </c>
      <c r="M2269" s="6"/>
      <c r="N2269" s="6" t="s">
        <v>305</v>
      </c>
      <c r="O2269" s="6" t="s">
        <v>5046</v>
      </c>
      <c r="P2269" s="6"/>
      <c r="Q2269" s="6"/>
      <c r="R2269" s="6" t="s">
        <v>516</v>
      </c>
      <c r="S2269" s="10">
        <v>3</v>
      </c>
      <c r="T2269" s="33">
        <v>1</v>
      </c>
      <c r="U2269" s="33">
        <v>1</v>
      </c>
      <c r="V2269" s="33">
        <v>1</v>
      </c>
      <c r="W2269" s="33">
        <v>0</v>
      </c>
      <c r="X2269" s="33"/>
      <c r="Y2269" s="33"/>
      <c r="Z2269" s="33">
        <v>0</v>
      </c>
      <c r="AA2269" s="33">
        <v>0</v>
      </c>
      <c r="AB2269" s="33">
        <v>0</v>
      </c>
      <c r="AC2269" s="33"/>
      <c r="AD2269" s="33"/>
      <c r="AE2269" s="33">
        <v>1</v>
      </c>
      <c r="AF2269" s="33">
        <v>1</v>
      </c>
      <c r="AG2269" s="33">
        <v>3</v>
      </c>
      <c r="AH2269" s="33">
        <v>0</v>
      </c>
      <c r="AI2269" s="33"/>
      <c r="AJ2269" s="33"/>
      <c r="AK2269" s="33">
        <v>0</v>
      </c>
      <c r="AL2269" s="33"/>
      <c r="AM2269" s="33">
        <v>0</v>
      </c>
      <c r="AN2269" s="33"/>
      <c r="AO2269" s="33"/>
      <c r="AP2269" s="33">
        <v>2</v>
      </c>
      <c r="AQ2269" s="33">
        <v>2</v>
      </c>
      <c r="AR2269" s="33">
        <v>15</v>
      </c>
      <c r="AS2269" s="33">
        <v>0</v>
      </c>
      <c r="AT2269" s="33"/>
      <c r="AU2269" s="33"/>
      <c r="AV2269" s="33">
        <v>0</v>
      </c>
      <c r="AW2269" s="33">
        <v>0</v>
      </c>
      <c r="AX2269" s="33">
        <v>0</v>
      </c>
      <c r="AY2269" s="33"/>
      <c r="AZ2269" s="33"/>
    </row>
    <row r="2270" spans="1:52" x14ac:dyDescent="0.25">
      <c r="A2270" s="6">
        <f t="shared" si="71"/>
        <v>2266</v>
      </c>
      <c r="B2270" s="6"/>
      <c r="C2270" s="6" t="s">
        <v>5153</v>
      </c>
      <c r="D2270" s="6" t="s">
        <v>5127</v>
      </c>
      <c r="E2270" s="6"/>
      <c r="F2270" s="6" t="s">
        <v>99</v>
      </c>
      <c r="G2270" s="6"/>
      <c r="H2270" s="6" t="s">
        <v>2856</v>
      </c>
      <c r="I2270" s="6" t="str">
        <f t="shared" si="70"/>
        <v>MT002266</v>
      </c>
      <c r="J2270" s="6" t="s">
        <v>3090</v>
      </c>
      <c r="K2270" s="10">
        <v>71</v>
      </c>
      <c r="L2270" s="6" t="s">
        <v>4448</v>
      </c>
      <c r="M2270" s="6"/>
      <c r="N2270" s="6" t="s">
        <v>102</v>
      </c>
      <c r="O2270" s="6" t="s">
        <v>5046</v>
      </c>
      <c r="P2270" s="6"/>
      <c r="Q2270" s="6"/>
      <c r="R2270" s="6" t="s">
        <v>516</v>
      </c>
      <c r="S2270" s="10" t="s">
        <v>514</v>
      </c>
      <c r="T2270" s="33">
        <v>1</v>
      </c>
      <c r="U2270" s="33">
        <v>1</v>
      </c>
      <c r="V2270" s="33">
        <v>1</v>
      </c>
      <c r="W2270" s="33">
        <v>0</v>
      </c>
      <c r="X2270" s="33"/>
      <c r="Y2270" s="33"/>
      <c r="Z2270" s="33">
        <v>0</v>
      </c>
      <c r="AA2270" s="33">
        <v>0</v>
      </c>
      <c r="AB2270" s="33">
        <v>0</v>
      </c>
      <c r="AC2270" s="33"/>
      <c r="AD2270" s="33"/>
      <c r="AE2270" s="33">
        <v>1</v>
      </c>
      <c r="AF2270" s="33">
        <v>1</v>
      </c>
      <c r="AG2270" s="33">
        <v>3</v>
      </c>
      <c r="AH2270" s="33">
        <v>0</v>
      </c>
      <c r="AI2270" s="33"/>
      <c r="AJ2270" s="33"/>
      <c r="AK2270" s="33">
        <v>0</v>
      </c>
      <c r="AL2270" s="33"/>
      <c r="AM2270" s="33">
        <v>0</v>
      </c>
      <c r="AN2270" s="33"/>
      <c r="AO2270" s="33"/>
      <c r="AP2270" s="33">
        <v>2</v>
      </c>
      <c r="AQ2270" s="33">
        <v>2</v>
      </c>
      <c r="AR2270" s="33">
        <v>15</v>
      </c>
      <c r="AS2270" s="33">
        <v>0</v>
      </c>
      <c r="AT2270" s="33"/>
      <c r="AU2270" s="33"/>
      <c r="AV2270" s="33">
        <v>0</v>
      </c>
      <c r="AW2270" s="33">
        <v>0</v>
      </c>
      <c r="AX2270" s="33">
        <v>0</v>
      </c>
      <c r="AY2270" s="33"/>
      <c r="AZ2270" s="33"/>
    </row>
    <row r="2271" spans="1:52" x14ac:dyDescent="0.25">
      <c r="A2271" s="6">
        <f t="shared" si="71"/>
        <v>2267</v>
      </c>
      <c r="B2271" s="6"/>
      <c r="C2271" s="6" t="s">
        <v>5153</v>
      </c>
      <c r="D2271" s="6" t="s">
        <v>5127</v>
      </c>
      <c r="E2271" s="6"/>
      <c r="F2271" s="6" t="s">
        <v>99</v>
      </c>
      <c r="G2271" s="6"/>
      <c r="H2271" s="6" t="s">
        <v>2856</v>
      </c>
      <c r="I2271" s="6" t="str">
        <f t="shared" si="70"/>
        <v>MT002267</v>
      </c>
      <c r="J2271" s="6" t="s">
        <v>3091</v>
      </c>
      <c r="K2271" s="10">
        <v>22</v>
      </c>
      <c r="L2271" s="6" t="s">
        <v>4449</v>
      </c>
      <c r="M2271" s="6"/>
      <c r="N2271" s="6" t="s">
        <v>305</v>
      </c>
      <c r="O2271" s="6" t="s">
        <v>5046</v>
      </c>
      <c r="P2271" s="6"/>
      <c r="Q2271" s="6"/>
      <c r="R2271" s="6" t="s">
        <v>516</v>
      </c>
      <c r="S2271" s="10">
        <v>3</v>
      </c>
      <c r="T2271" s="33">
        <v>1</v>
      </c>
      <c r="U2271" s="33">
        <v>1</v>
      </c>
      <c r="V2271" s="33">
        <v>1</v>
      </c>
      <c r="W2271" s="33">
        <v>0</v>
      </c>
      <c r="X2271" s="33"/>
      <c r="Y2271" s="33"/>
      <c r="Z2271" s="33">
        <v>0</v>
      </c>
      <c r="AA2271" s="33">
        <v>0</v>
      </c>
      <c r="AB2271" s="33">
        <v>0</v>
      </c>
      <c r="AC2271" s="33"/>
      <c r="AD2271" s="33"/>
      <c r="AE2271" s="33">
        <v>1</v>
      </c>
      <c r="AF2271" s="33">
        <v>1</v>
      </c>
      <c r="AG2271" s="33">
        <v>3</v>
      </c>
      <c r="AH2271" s="33">
        <v>0</v>
      </c>
      <c r="AI2271" s="33"/>
      <c r="AJ2271" s="33"/>
      <c r="AK2271" s="33">
        <v>0</v>
      </c>
      <c r="AL2271" s="33"/>
      <c r="AM2271" s="33">
        <v>0</v>
      </c>
      <c r="AN2271" s="33"/>
      <c r="AO2271" s="33"/>
      <c r="AP2271" s="33">
        <v>2</v>
      </c>
      <c r="AQ2271" s="33">
        <v>2</v>
      </c>
      <c r="AR2271" s="33">
        <v>15</v>
      </c>
      <c r="AS2271" s="33">
        <v>0</v>
      </c>
      <c r="AT2271" s="33"/>
      <c r="AU2271" s="33"/>
      <c r="AV2271" s="33">
        <v>0</v>
      </c>
      <c r="AW2271" s="33">
        <v>0</v>
      </c>
      <c r="AX2271" s="33">
        <v>0</v>
      </c>
      <c r="AY2271" s="33"/>
      <c r="AZ2271" s="33"/>
    </row>
    <row r="2272" spans="1:52" x14ac:dyDescent="0.25">
      <c r="A2272" s="6">
        <f t="shared" si="71"/>
        <v>2268</v>
      </c>
      <c r="B2272" s="6"/>
      <c r="C2272" s="6" t="s">
        <v>5153</v>
      </c>
      <c r="D2272" s="6" t="s">
        <v>5127</v>
      </c>
      <c r="E2272" s="6"/>
      <c r="F2272" s="6" t="s">
        <v>99</v>
      </c>
      <c r="G2272" s="6"/>
      <c r="H2272" s="6" t="s">
        <v>2856</v>
      </c>
      <c r="I2272" s="6" t="str">
        <f t="shared" si="70"/>
        <v>MT002268</v>
      </c>
      <c r="J2272" s="6" t="s">
        <v>3092</v>
      </c>
      <c r="K2272" s="10" t="s">
        <v>4005</v>
      </c>
      <c r="L2272" s="6" t="s">
        <v>4450</v>
      </c>
      <c r="M2272" s="6"/>
      <c r="N2272" s="6" t="s">
        <v>102</v>
      </c>
      <c r="O2272" s="6" t="s">
        <v>5046</v>
      </c>
      <c r="P2272" s="6"/>
      <c r="Q2272" s="6"/>
      <c r="R2272" s="6" t="s">
        <v>516</v>
      </c>
      <c r="S2272" s="10">
        <v>4</v>
      </c>
      <c r="T2272" s="33">
        <v>1</v>
      </c>
      <c r="U2272" s="33">
        <v>1</v>
      </c>
      <c r="V2272" s="33">
        <v>1</v>
      </c>
      <c r="W2272" s="33">
        <v>0</v>
      </c>
      <c r="X2272" s="33"/>
      <c r="Y2272" s="33"/>
      <c r="Z2272" s="33">
        <v>0</v>
      </c>
      <c r="AA2272" s="33">
        <v>0</v>
      </c>
      <c r="AB2272" s="33">
        <v>0</v>
      </c>
      <c r="AC2272" s="33"/>
      <c r="AD2272" s="33"/>
      <c r="AE2272" s="33">
        <v>1</v>
      </c>
      <c r="AF2272" s="33">
        <v>1</v>
      </c>
      <c r="AG2272" s="33">
        <v>3</v>
      </c>
      <c r="AH2272" s="33">
        <v>0</v>
      </c>
      <c r="AI2272" s="33"/>
      <c r="AJ2272" s="33"/>
      <c r="AK2272" s="33">
        <v>0</v>
      </c>
      <c r="AL2272" s="33"/>
      <c r="AM2272" s="33">
        <v>0</v>
      </c>
      <c r="AN2272" s="33"/>
      <c r="AO2272" s="33"/>
      <c r="AP2272" s="33">
        <v>2</v>
      </c>
      <c r="AQ2272" s="33">
        <v>2</v>
      </c>
      <c r="AR2272" s="33">
        <v>15</v>
      </c>
      <c r="AS2272" s="33">
        <v>0</v>
      </c>
      <c r="AT2272" s="33"/>
      <c r="AU2272" s="33"/>
      <c r="AV2272" s="33">
        <v>0</v>
      </c>
      <c r="AW2272" s="33">
        <v>0</v>
      </c>
      <c r="AX2272" s="33">
        <v>0</v>
      </c>
      <c r="AY2272" s="33"/>
      <c r="AZ2272" s="33"/>
    </row>
    <row r="2273" spans="1:52" x14ac:dyDescent="0.25">
      <c r="A2273" s="6">
        <f t="shared" si="71"/>
        <v>2269</v>
      </c>
      <c r="B2273" s="6"/>
      <c r="C2273" s="6" t="s">
        <v>5153</v>
      </c>
      <c r="D2273" s="6" t="s">
        <v>5127</v>
      </c>
      <c r="E2273" s="6"/>
      <c r="F2273" s="6" t="s">
        <v>99</v>
      </c>
      <c r="G2273" s="6"/>
      <c r="H2273" s="6" t="s">
        <v>2856</v>
      </c>
      <c r="I2273" s="6" t="str">
        <f t="shared" si="70"/>
        <v>MT002269</v>
      </c>
      <c r="J2273" s="6" t="s">
        <v>3093</v>
      </c>
      <c r="K2273" s="10">
        <v>64</v>
      </c>
      <c r="L2273" s="6" t="s">
        <v>4451</v>
      </c>
      <c r="M2273" s="6"/>
      <c r="N2273" s="6" t="s">
        <v>305</v>
      </c>
      <c r="O2273" s="6" t="s">
        <v>5046</v>
      </c>
      <c r="P2273" s="6"/>
      <c r="Q2273" s="6"/>
      <c r="R2273" s="6" t="s">
        <v>516</v>
      </c>
      <c r="S2273" s="10" t="s">
        <v>514</v>
      </c>
      <c r="T2273" s="33">
        <v>1</v>
      </c>
      <c r="U2273" s="33">
        <v>1</v>
      </c>
      <c r="V2273" s="33">
        <v>1</v>
      </c>
      <c r="W2273" s="33">
        <v>0</v>
      </c>
      <c r="X2273" s="33"/>
      <c r="Y2273" s="33"/>
      <c r="Z2273" s="33">
        <v>0</v>
      </c>
      <c r="AA2273" s="33">
        <v>0</v>
      </c>
      <c r="AB2273" s="33">
        <v>0</v>
      </c>
      <c r="AC2273" s="33"/>
      <c r="AD2273" s="33"/>
      <c r="AE2273" s="33">
        <v>1</v>
      </c>
      <c r="AF2273" s="33">
        <v>1</v>
      </c>
      <c r="AG2273" s="33">
        <v>3</v>
      </c>
      <c r="AH2273" s="33">
        <v>0</v>
      </c>
      <c r="AI2273" s="33"/>
      <c r="AJ2273" s="33"/>
      <c r="AK2273" s="33">
        <v>0</v>
      </c>
      <c r="AL2273" s="33"/>
      <c r="AM2273" s="33">
        <v>0</v>
      </c>
      <c r="AN2273" s="33"/>
      <c r="AO2273" s="33"/>
      <c r="AP2273" s="33">
        <v>2</v>
      </c>
      <c r="AQ2273" s="33">
        <v>2</v>
      </c>
      <c r="AR2273" s="33">
        <v>15</v>
      </c>
      <c r="AS2273" s="33">
        <v>0</v>
      </c>
      <c r="AT2273" s="33"/>
      <c r="AU2273" s="33"/>
      <c r="AV2273" s="33">
        <v>0</v>
      </c>
      <c r="AW2273" s="33">
        <v>0</v>
      </c>
      <c r="AX2273" s="33">
        <v>0</v>
      </c>
      <c r="AY2273" s="33"/>
      <c r="AZ2273" s="33"/>
    </row>
    <row r="2274" spans="1:52" x14ac:dyDescent="0.25">
      <c r="A2274" s="6">
        <f t="shared" si="71"/>
        <v>2270</v>
      </c>
      <c r="B2274" s="6"/>
      <c r="C2274" s="6" t="s">
        <v>5153</v>
      </c>
      <c r="D2274" s="6" t="s">
        <v>5127</v>
      </c>
      <c r="E2274" s="6"/>
      <c r="F2274" s="6" t="s">
        <v>99</v>
      </c>
      <c r="G2274" s="6"/>
      <c r="H2274" s="6" t="s">
        <v>2856</v>
      </c>
      <c r="I2274" s="6" t="str">
        <f t="shared" si="70"/>
        <v>MT002270</v>
      </c>
      <c r="J2274" s="6" t="s">
        <v>3094</v>
      </c>
      <c r="K2274" s="10">
        <v>229</v>
      </c>
      <c r="L2274" s="6" t="s">
        <v>4443</v>
      </c>
      <c r="M2274" s="6"/>
      <c r="N2274" s="6" t="s">
        <v>305</v>
      </c>
      <c r="O2274" s="6" t="s">
        <v>5046</v>
      </c>
      <c r="P2274" s="6"/>
      <c r="Q2274" s="6"/>
      <c r="R2274" s="6" t="s">
        <v>516</v>
      </c>
      <c r="S2274" s="10">
        <v>5</v>
      </c>
      <c r="T2274" s="33">
        <v>1</v>
      </c>
      <c r="U2274" s="33">
        <v>1</v>
      </c>
      <c r="V2274" s="33">
        <v>1</v>
      </c>
      <c r="W2274" s="33">
        <v>0</v>
      </c>
      <c r="X2274" s="33"/>
      <c r="Y2274" s="33"/>
      <c r="Z2274" s="33">
        <v>0</v>
      </c>
      <c r="AA2274" s="33">
        <v>0</v>
      </c>
      <c r="AB2274" s="33">
        <v>0</v>
      </c>
      <c r="AC2274" s="33"/>
      <c r="AD2274" s="33"/>
      <c r="AE2274" s="33">
        <v>1</v>
      </c>
      <c r="AF2274" s="33">
        <v>1</v>
      </c>
      <c r="AG2274" s="33">
        <v>3</v>
      </c>
      <c r="AH2274" s="33">
        <v>0</v>
      </c>
      <c r="AI2274" s="33"/>
      <c r="AJ2274" s="33"/>
      <c r="AK2274" s="33">
        <v>0</v>
      </c>
      <c r="AL2274" s="33"/>
      <c r="AM2274" s="33">
        <v>0</v>
      </c>
      <c r="AN2274" s="33"/>
      <c r="AO2274" s="33"/>
      <c r="AP2274" s="33">
        <v>2</v>
      </c>
      <c r="AQ2274" s="33">
        <v>2</v>
      </c>
      <c r="AR2274" s="33">
        <v>15</v>
      </c>
      <c r="AS2274" s="33">
        <v>0</v>
      </c>
      <c r="AT2274" s="33"/>
      <c r="AU2274" s="33"/>
      <c r="AV2274" s="33">
        <v>0</v>
      </c>
      <c r="AW2274" s="33">
        <v>0</v>
      </c>
      <c r="AX2274" s="33">
        <v>0</v>
      </c>
      <c r="AY2274" s="33"/>
      <c r="AZ2274" s="33"/>
    </row>
    <row r="2275" spans="1:52" x14ac:dyDescent="0.25">
      <c r="A2275" s="6">
        <f t="shared" si="71"/>
        <v>2271</v>
      </c>
      <c r="B2275" s="6"/>
      <c r="C2275" s="6" t="s">
        <v>5153</v>
      </c>
      <c r="D2275" s="6" t="s">
        <v>5127</v>
      </c>
      <c r="E2275" s="6"/>
      <c r="F2275" s="6" t="s">
        <v>99</v>
      </c>
      <c r="G2275" s="6"/>
      <c r="H2275" s="6" t="s">
        <v>2856</v>
      </c>
      <c r="I2275" s="6" t="str">
        <f t="shared" si="70"/>
        <v>MT002271</v>
      </c>
      <c r="J2275" s="6" t="s">
        <v>3095</v>
      </c>
      <c r="K2275" s="10">
        <v>444</v>
      </c>
      <c r="L2275" s="6" t="s">
        <v>4447</v>
      </c>
      <c r="M2275" s="6"/>
      <c r="N2275" s="6" t="s">
        <v>305</v>
      </c>
      <c r="O2275" s="6" t="s">
        <v>5046</v>
      </c>
      <c r="P2275" s="6"/>
      <c r="Q2275" s="6"/>
      <c r="R2275" s="6" t="s">
        <v>516</v>
      </c>
      <c r="S2275" s="10">
        <v>5</v>
      </c>
      <c r="T2275" s="33">
        <v>1</v>
      </c>
      <c r="U2275" s="33">
        <v>1</v>
      </c>
      <c r="V2275" s="33">
        <v>1</v>
      </c>
      <c r="W2275" s="33">
        <v>0</v>
      </c>
      <c r="X2275" s="33"/>
      <c r="Y2275" s="33"/>
      <c r="Z2275" s="33">
        <v>0</v>
      </c>
      <c r="AA2275" s="33">
        <v>0</v>
      </c>
      <c r="AB2275" s="33">
        <v>0</v>
      </c>
      <c r="AC2275" s="33"/>
      <c r="AD2275" s="33"/>
      <c r="AE2275" s="33">
        <v>1</v>
      </c>
      <c r="AF2275" s="33">
        <v>1</v>
      </c>
      <c r="AG2275" s="33">
        <v>3</v>
      </c>
      <c r="AH2275" s="33">
        <v>0</v>
      </c>
      <c r="AI2275" s="33"/>
      <c r="AJ2275" s="33"/>
      <c r="AK2275" s="33">
        <v>0</v>
      </c>
      <c r="AL2275" s="33"/>
      <c r="AM2275" s="33">
        <v>0</v>
      </c>
      <c r="AN2275" s="33"/>
      <c r="AO2275" s="33"/>
      <c r="AP2275" s="33">
        <v>2</v>
      </c>
      <c r="AQ2275" s="33">
        <v>2</v>
      </c>
      <c r="AR2275" s="33">
        <v>15</v>
      </c>
      <c r="AS2275" s="33">
        <v>0</v>
      </c>
      <c r="AT2275" s="33"/>
      <c r="AU2275" s="33"/>
      <c r="AV2275" s="33">
        <v>0</v>
      </c>
      <c r="AW2275" s="33">
        <v>0</v>
      </c>
      <c r="AX2275" s="33">
        <v>0</v>
      </c>
      <c r="AY2275" s="33"/>
      <c r="AZ2275" s="33"/>
    </row>
    <row r="2276" spans="1:52" x14ac:dyDescent="0.25">
      <c r="A2276" s="6">
        <f t="shared" si="71"/>
        <v>2272</v>
      </c>
      <c r="B2276" s="6"/>
      <c r="C2276" s="6" t="s">
        <v>5153</v>
      </c>
      <c r="D2276" s="6" t="s">
        <v>5127</v>
      </c>
      <c r="E2276" s="6"/>
      <c r="F2276" s="6" t="s">
        <v>99</v>
      </c>
      <c r="G2276" s="6"/>
      <c r="H2276" s="6" t="s">
        <v>2856</v>
      </c>
      <c r="I2276" s="6" t="str">
        <f t="shared" si="70"/>
        <v>MT002272</v>
      </c>
      <c r="J2276" s="6" t="s">
        <v>3096</v>
      </c>
      <c r="K2276" s="10">
        <v>47</v>
      </c>
      <c r="L2276" s="6" t="s">
        <v>4447</v>
      </c>
      <c r="M2276" s="6"/>
      <c r="N2276" s="6" t="s">
        <v>305</v>
      </c>
      <c r="O2276" s="6" t="s">
        <v>5046</v>
      </c>
      <c r="P2276" s="6"/>
      <c r="Q2276" s="6"/>
      <c r="R2276" s="6" t="s">
        <v>516</v>
      </c>
      <c r="S2276" s="10">
        <v>5</v>
      </c>
      <c r="T2276" s="33">
        <v>1</v>
      </c>
      <c r="U2276" s="33">
        <v>1</v>
      </c>
      <c r="V2276" s="33">
        <v>1</v>
      </c>
      <c r="W2276" s="33">
        <v>0</v>
      </c>
      <c r="X2276" s="33"/>
      <c r="Y2276" s="33"/>
      <c r="Z2276" s="33">
        <v>0</v>
      </c>
      <c r="AA2276" s="33">
        <v>0</v>
      </c>
      <c r="AB2276" s="33">
        <v>0</v>
      </c>
      <c r="AC2276" s="33"/>
      <c r="AD2276" s="33"/>
      <c r="AE2276" s="33">
        <v>1</v>
      </c>
      <c r="AF2276" s="33">
        <v>1</v>
      </c>
      <c r="AG2276" s="33">
        <v>3</v>
      </c>
      <c r="AH2276" s="33">
        <v>0</v>
      </c>
      <c r="AI2276" s="33"/>
      <c r="AJ2276" s="33"/>
      <c r="AK2276" s="33">
        <v>0</v>
      </c>
      <c r="AL2276" s="33"/>
      <c r="AM2276" s="33">
        <v>0</v>
      </c>
      <c r="AN2276" s="33"/>
      <c r="AO2276" s="33"/>
      <c r="AP2276" s="33">
        <v>2</v>
      </c>
      <c r="AQ2276" s="33">
        <v>2</v>
      </c>
      <c r="AR2276" s="33">
        <v>15</v>
      </c>
      <c r="AS2276" s="33">
        <v>0</v>
      </c>
      <c r="AT2276" s="33"/>
      <c r="AU2276" s="33"/>
      <c r="AV2276" s="33">
        <v>0</v>
      </c>
      <c r="AW2276" s="33">
        <v>0</v>
      </c>
      <c r="AX2276" s="33">
        <v>0</v>
      </c>
      <c r="AY2276" s="33"/>
      <c r="AZ2276" s="33"/>
    </row>
    <row r="2277" spans="1:52" x14ac:dyDescent="0.25">
      <c r="A2277" s="6">
        <f t="shared" si="71"/>
        <v>2273</v>
      </c>
      <c r="B2277" s="6"/>
      <c r="C2277" s="6" t="s">
        <v>5153</v>
      </c>
      <c r="D2277" s="6" t="s">
        <v>5127</v>
      </c>
      <c r="E2277" s="6"/>
      <c r="F2277" s="6" t="s">
        <v>99</v>
      </c>
      <c r="G2277" s="6"/>
      <c r="H2277" s="6" t="s">
        <v>2856</v>
      </c>
      <c r="I2277" s="6" t="str">
        <f t="shared" si="70"/>
        <v>MT002273</v>
      </c>
      <c r="J2277" s="6" t="s">
        <v>3097</v>
      </c>
      <c r="K2277" s="10">
        <v>129</v>
      </c>
      <c r="L2277" s="6" t="s">
        <v>4452</v>
      </c>
      <c r="M2277" s="6"/>
      <c r="N2277" s="6" t="s">
        <v>102</v>
      </c>
      <c r="O2277" s="6" t="s">
        <v>5046</v>
      </c>
      <c r="P2277" s="6"/>
      <c r="Q2277" s="6"/>
      <c r="R2277" s="6" t="s">
        <v>516</v>
      </c>
      <c r="S2277" s="10" t="s">
        <v>514</v>
      </c>
      <c r="T2277" s="33">
        <v>1</v>
      </c>
      <c r="U2277" s="33">
        <v>1</v>
      </c>
      <c r="V2277" s="33">
        <v>1</v>
      </c>
      <c r="W2277" s="33">
        <v>0</v>
      </c>
      <c r="X2277" s="33"/>
      <c r="Y2277" s="33"/>
      <c r="Z2277" s="33">
        <v>0</v>
      </c>
      <c r="AA2277" s="33">
        <v>0</v>
      </c>
      <c r="AB2277" s="33">
        <v>0</v>
      </c>
      <c r="AC2277" s="33"/>
      <c r="AD2277" s="33"/>
      <c r="AE2277" s="33">
        <v>1</v>
      </c>
      <c r="AF2277" s="33">
        <v>1</v>
      </c>
      <c r="AG2277" s="33">
        <v>3</v>
      </c>
      <c r="AH2277" s="33">
        <v>0</v>
      </c>
      <c r="AI2277" s="33"/>
      <c r="AJ2277" s="33"/>
      <c r="AK2277" s="33">
        <v>0</v>
      </c>
      <c r="AL2277" s="33"/>
      <c r="AM2277" s="33">
        <v>0</v>
      </c>
      <c r="AN2277" s="33"/>
      <c r="AO2277" s="33"/>
      <c r="AP2277" s="33">
        <v>2</v>
      </c>
      <c r="AQ2277" s="33">
        <v>2</v>
      </c>
      <c r="AR2277" s="33">
        <v>15</v>
      </c>
      <c r="AS2277" s="33">
        <v>0</v>
      </c>
      <c r="AT2277" s="33"/>
      <c r="AU2277" s="33"/>
      <c r="AV2277" s="33">
        <v>0</v>
      </c>
      <c r="AW2277" s="33">
        <v>0</v>
      </c>
      <c r="AX2277" s="33">
        <v>0</v>
      </c>
      <c r="AY2277" s="33"/>
      <c r="AZ2277" s="33"/>
    </row>
    <row r="2278" spans="1:52" x14ac:dyDescent="0.25">
      <c r="A2278" s="6">
        <f t="shared" si="71"/>
        <v>2274</v>
      </c>
      <c r="B2278" s="6"/>
      <c r="C2278" s="6" t="s">
        <v>5153</v>
      </c>
      <c r="D2278" s="6" t="s">
        <v>5127</v>
      </c>
      <c r="E2278" s="6"/>
      <c r="F2278" s="6" t="s">
        <v>99</v>
      </c>
      <c r="G2278" s="6"/>
      <c r="H2278" s="6" t="s">
        <v>2856</v>
      </c>
      <c r="I2278" s="6" t="str">
        <f t="shared" si="70"/>
        <v>MT002274</v>
      </c>
      <c r="J2278" s="6" t="s">
        <v>3098</v>
      </c>
      <c r="K2278" s="10">
        <v>10</v>
      </c>
      <c r="L2278" s="6" t="s">
        <v>4441</v>
      </c>
      <c r="M2278" s="6"/>
      <c r="N2278" s="6" t="s">
        <v>305</v>
      </c>
      <c r="O2278" s="6" t="s">
        <v>5046</v>
      </c>
      <c r="P2278" s="6"/>
      <c r="Q2278" s="6"/>
      <c r="R2278" s="6" t="s">
        <v>516</v>
      </c>
      <c r="S2278" s="10">
        <v>5</v>
      </c>
      <c r="T2278" s="33">
        <v>1</v>
      </c>
      <c r="U2278" s="33">
        <v>1</v>
      </c>
      <c r="V2278" s="33">
        <v>1</v>
      </c>
      <c r="W2278" s="33">
        <v>0</v>
      </c>
      <c r="X2278" s="33"/>
      <c r="Y2278" s="33"/>
      <c r="Z2278" s="33">
        <v>0</v>
      </c>
      <c r="AA2278" s="33">
        <v>0</v>
      </c>
      <c r="AB2278" s="33">
        <v>0</v>
      </c>
      <c r="AC2278" s="33"/>
      <c r="AD2278" s="33"/>
      <c r="AE2278" s="33">
        <v>1</v>
      </c>
      <c r="AF2278" s="33">
        <v>1</v>
      </c>
      <c r="AG2278" s="33">
        <v>3</v>
      </c>
      <c r="AH2278" s="33">
        <v>0</v>
      </c>
      <c r="AI2278" s="33"/>
      <c r="AJ2278" s="33"/>
      <c r="AK2278" s="33">
        <v>0</v>
      </c>
      <c r="AL2278" s="33"/>
      <c r="AM2278" s="33">
        <v>0</v>
      </c>
      <c r="AN2278" s="33"/>
      <c r="AO2278" s="33"/>
      <c r="AP2278" s="33">
        <v>2</v>
      </c>
      <c r="AQ2278" s="33">
        <v>2</v>
      </c>
      <c r="AR2278" s="33">
        <v>15</v>
      </c>
      <c r="AS2278" s="33">
        <v>0</v>
      </c>
      <c r="AT2278" s="33"/>
      <c r="AU2278" s="33"/>
      <c r="AV2278" s="33">
        <v>0</v>
      </c>
      <c r="AW2278" s="33">
        <v>0</v>
      </c>
      <c r="AX2278" s="33">
        <v>0</v>
      </c>
      <c r="AY2278" s="33"/>
      <c r="AZ2278" s="33"/>
    </row>
    <row r="2279" spans="1:52" x14ac:dyDescent="0.25">
      <c r="A2279" s="6">
        <f t="shared" si="71"/>
        <v>2275</v>
      </c>
      <c r="B2279" s="6"/>
      <c r="C2279" s="6" t="s">
        <v>5153</v>
      </c>
      <c r="D2279" s="6" t="s">
        <v>5127</v>
      </c>
      <c r="E2279" s="6"/>
      <c r="F2279" s="6" t="s">
        <v>99</v>
      </c>
      <c r="G2279" s="6"/>
      <c r="H2279" s="6" t="s">
        <v>2856</v>
      </c>
      <c r="I2279" s="6" t="str">
        <f t="shared" si="70"/>
        <v>MT002275</v>
      </c>
      <c r="J2279" s="6" t="s">
        <v>3099</v>
      </c>
      <c r="K2279" s="10">
        <v>62</v>
      </c>
      <c r="L2279" s="6" t="s">
        <v>4453</v>
      </c>
      <c r="M2279" s="6"/>
      <c r="N2279" s="6" t="s">
        <v>5081</v>
      </c>
      <c r="O2279" s="6" t="s">
        <v>266</v>
      </c>
      <c r="P2279" s="6"/>
      <c r="Q2279" s="6"/>
      <c r="R2279" s="6" t="s">
        <v>91</v>
      </c>
      <c r="S2279" s="10">
        <v>5</v>
      </c>
      <c r="T2279" s="33">
        <v>1</v>
      </c>
      <c r="U2279" s="33">
        <v>1</v>
      </c>
      <c r="V2279" s="33">
        <v>1</v>
      </c>
      <c r="W2279" s="33">
        <v>0</v>
      </c>
      <c r="X2279" s="33"/>
      <c r="Y2279" s="33"/>
      <c r="Z2279" s="33">
        <v>0</v>
      </c>
      <c r="AA2279" s="33">
        <v>0</v>
      </c>
      <c r="AB2279" s="33">
        <v>0</v>
      </c>
      <c r="AC2279" s="33"/>
      <c r="AD2279" s="33"/>
      <c r="AE2279" s="33">
        <v>1</v>
      </c>
      <c r="AF2279" s="33">
        <v>1</v>
      </c>
      <c r="AG2279" s="33">
        <v>3</v>
      </c>
      <c r="AH2279" s="33">
        <v>0</v>
      </c>
      <c r="AI2279" s="33"/>
      <c r="AJ2279" s="33"/>
      <c r="AK2279" s="33">
        <v>0</v>
      </c>
      <c r="AL2279" s="33"/>
      <c r="AM2279" s="33">
        <v>0</v>
      </c>
      <c r="AN2279" s="33"/>
      <c r="AO2279" s="33"/>
      <c r="AP2279" s="33">
        <v>2</v>
      </c>
      <c r="AQ2279" s="33">
        <v>2</v>
      </c>
      <c r="AR2279" s="33">
        <v>15</v>
      </c>
      <c r="AS2279" s="33">
        <v>0</v>
      </c>
      <c r="AT2279" s="33"/>
      <c r="AU2279" s="33"/>
      <c r="AV2279" s="33">
        <v>0</v>
      </c>
      <c r="AW2279" s="33">
        <v>0</v>
      </c>
      <c r="AX2279" s="33">
        <v>0</v>
      </c>
      <c r="AY2279" s="33"/>
      <c r="AZ2279" s="33"/>
    </row>
    <row r="2280" spans="1:52" x14ac:dyDescent="0.25">
      <c r="A2280" s="6">
        <f t="shared" si="71"/>
        <v>2276</v>
      </c>
      <c r="B2280" s="6"/>
      <c r="C2280" s="6" t="s">
        <v>5153</v>
      </c>
      <c r="D2280" s="6" t="s">
        <v>5127</v>
      </c>
      <c r="E2280" s="6"/>
      <c r="F2280" s="6" t="s">
        <v>99</v>
      </c>
      <c r="G2280" s="6"/>
      <c r="H2280" s="6" t="s">
        <v>2856</v>
      </c>
      <c r="I2280" s="6" t="str">
        <f t="shared" si="70"/>
        <v>MT002276</v>
      </c>
      <c r="J2280" s="6" t="s">
        <v>3100</v>
      </c>
      <c r="K2280" s="10">
        <v>130</v>
      </c>
      <c r="L2280" s="6" t="s">
        <v>4272</v>
      </c>
      <c r="M2280" s="6"/>
      <c r="N2280" s="6" t="s">
        <v>5081</v>
      </c>
      <c r="O2280" s="6" t="s">
        <v>266</v>
      </c>
      <c r="P2280" s="6"/>
      <c r="Q2280" s="6"/>
      <c r="R2280" s="6" t="s">
        <v>91</v>
      </c>
      <c r="S2280" s="10">
        <v>5</v>
      </c>
      <c r="T2280" s="33">
        <v>1</v>
      </c>
      <c r="U2280" s="33">
        <v>1</v>
      </c>
      <c r="V2280" s="33">
        <v>1</v>
      </c>
      <c r="W2280" s="33">
        <v>0</v>
      </c>
      <c r="X2280" s="33"/>
      <c r="Y2280" s="33"/>
      <c r="Z2280" s="33">
        <v>0</v>
      </c>
      <c r="AA2280" s="33">
        <v>0</v>
      </c>
      <c r="AB2280" s="33">
        <v>0</v>
      </c>
      <c r="AC2280" s="33"/>
      <c r="AD2280" s="33"/>
      <c r="AE2280" s="33">
        <v>1</v>
      </c>
      <c r="AF2280" s="33">
        <v>1</v>
      </c>
      <c r="AG2280" s="33">
        <v>3</v>
      </c>
      <c r="AH2280" s="33">
        <v>0</v>
      </c>
      <c r="AI2280" s="33"/>
      <c r="AJ2280" s="33"/>
      <c r="AK2280" s="33">
        <v>0</v>
      </c>
      <c r="AL2280" s="33"/>
      <c r="AM2280" s="33">
        <v>0</v>
      </c>
      <c r="AN2280" s="33"/>
      <c r="AO2280" s="33"/>
      <c r="AP2280" s="33">
        <v>2</v>
      </c>
      <c r="AQ2280" s="33">
        <v>2</v>
      </c>
      <c r="AR2280" s="33">
        <v>15</v>
      </c>
      <c r="AS2280" s="33">
        <v>0</v>
      </c>
      <c r="AT2280" s="33"/>
      <c r="AU2280" s="33"/>
      <c r="AV2280" s="33">
        <v>0</v>
      </c>
      <c r="AW2280" s="33">
        <v>0</v>
      </c>
      <c r="AX2280" s="33">
        <v>0</v>
      </c>
      <c r="AY2280" s="33"/>
      <c r="AZ2280" s="33"/>
    </row>
    <row r="2281" spans="1:52" x14ac:dyDescent="0.25">
      <c r="A2281" s="6">
        <f t="shared" si="71"/>
        <v>2277</v>
      </c>
      <c r="B2281" s="6"/>
      <c r="C2281" s="6" t="s">
        <v>5153</v>
      </c>
      <c r="D2281" s="6" t="s">
        <v>5127</v>
      </c>
      <c r="E2281" s="6"/>
      <c r="F2281" s="6" t="s">
        <v>99</v>
      </c>
      <c r="G2281" s="6"/>
      <c r="H2281" s="6" t="s">
        <v>2856</v>
      </c>
      <c r="I2281" s="6" t="str">
        <f t="shared" si="70"/>
        <v>MT002277</v>
      </c>
      <c r="J2281" s="6" t="s">
        <v>3101</v>
      </c>
      <c r="K2281" s="10">
        <v>475</v>
      </c>
      <c r="L2281" s="6" t="s">
        <v>4441</v>
      </c>
      <c r="M2281" s="6"/>
      <c r="N2281" s="6" t="s">
        <v>305</v>
      </c>
      <c r="O2281" s="6" t="s">
        <v>5046</v>
      </c>
      <c r="P2281" s="6"/>
      <c r="Q2281" s="6"/>
      <c r="R2281" s="6" t="s">
        <v>91</v>
      </c>
      <c r="S2281" s="10">
        <v>6</v>
      </c>
      <c r="T2281" s="33">
        <v>1</v>
      </c>
      <c r="U2281" s="33">
        <v>1</v>
      </c>
      <c r="V2281" s="33">
        <v>1</v>
      </c>
      <c r="W2281" s="33">
        <v>0</v>
      </c>
      <c r="X2281" s="33"/>
      <c r="Y2281" s="33"/>
      <c r="Z2281" s="33">
        <v>0</v>
      </c>
      <c r="AA2281" s="33">
        <v>0</v>
      </c>
      <c r="AB2281" s="33">
        <v>0</v>
      </c>
      <c r="AC2281" s="33"/>
      <c r="AD2281" s="33"/>
      <c r="AE2281" s="33">
        <v>1</v>
      </c>
      <c r="AF2281" s="33">
        <v>1</v>
      </c>
      <c r="AG2281" s="33">
        <v>3</v>
      </c>
      <c r="AH2281" s="33">
        <v>0</v>
      </c>
      <c r="AI2281" s="33"/>
      <c r="AJ2281" s="33"/>
      <c r="AK2281" s="33">
        <v>0</v>
      </c>
      <c r="AL2281" s="33"/>
      <c r="AM2281" s="33">
        <v>0</v>
      </c>
      <c r="AN2281" s="33"/>
      <c r="AO2281" s="33"/>
      <c r="AP2281" s="33">
        <v>2</v>
      </c>
      <c r="AQ2281" s="33">
        <v>2</v>
      </c>
      <c r="AR2281" s="33">
        <v>15</v>
      </c>
      <c r="AS2281" s="33">
        <v>0</v>
      </c>
      <c r="AT2281" s="33"/>
      <c r="AU2281" s="33"/>
      <c r="AV2281" s="33">
        <v>0</v>
      </c>
      <c r="AW2281" s="33">
        <v>0</v>
      </c>
      <c r="AX2281" s="33">
        <v>0</v>
      </c>
      <c r="AY2281" s="33"/>
      <c r="AZ2281" s="33"/>
    </row>
    <row r="2282" spans="1:52" x14ac:dyDescent="0.25">
      <c r="A2282" s="6">
        <f t="shared" si="71"/>
        <v>2278</v>
      </c>
      <c r="B2282" s="6"/>
      <c r="C2282" s="6" t="s">
        <v>5153</v>
      </c>
      <c r="D2282" s="6" t="s">
        <v>5127</v>
      </c>
      <c r="E2282" s="6"/>
      <c r="F2282" s="6" t="s">
        <v>99</v>
      </c>
      <c r="G2282" s="6"/>
      <c r="H2282" s="6" t="s">
        <v>2856</v>
      </c>
      <c r="I2282" s="6" t="str">
        <f t="shared" si="70"/>
        <v>MT002278</v>
      </c>
      <c r="J2282" s="6" t="s">
        <v>3102</v>
      </c>
      <c r="K2282" s="10">
        <v>579</v>
      </c>
      <c r="L2282" s="6" t="s">
        <v>4418</v>
      </c>
      <c r="M2282" s="6"/>
      <c r="N2282" s="6" t="s">
        <v>5076</v>
      </c>
      <c r="O2282" s="6" t="s">
        <v>5077</v>
      </c>
      <c r="P2282" s="6"/>
      <c r="Q2282" s="6"/>
      <c r="R2282" s="6" t="s">
        <v>91</v>
      </c>
      <c r="S2282" s="10">
        <v>4</v>
      </c>
      <c r="T2282" s="33">
        <v>1</v>
      </c>
      <c r="U2282" s="33">
        <v>1</v>
      </c>
      <c r="V2282" s="33">
        <v>1</v>
      </c>
      <c r="W2282" s="33">
        <v>0</v>
      </c>
      <c r="X2282" s="33"/>
      <c r="Y2282" s="33"/>
      <c r="Z2282" s="33">
        <v>0</v>
      </c>
      <c r="AA2282" s="33">
        <v>0</v>
      </c>
      <c r="AB2282" s="33">
        <v>0</v>
      </c>
      <c r="AC2282" s="33"/>
      <c r="AD2282" s="33"/>
      <c r="AE2282" s="33">
        <v>1</v>
      </c>
      <c r="AF2282" s="33">
        <v>1</v>
      </c>
      <c r="AG2282" s="33">
        <v>3</v>
      </c>
      <c r="AH2282" s="33">
        <v>0</v>
      </c>
      <c r="AI2282" s="33"/>
      <c r="AJ2282" s="33"/>
      <c r="AK2282" s="33">
        <v>0</v>
      </c>
      <c r="AL2282" s="33"/>
      <c r="AM2282" s="33">
        <v>0</v>
      </c>
      <c r="AN2282" s="33"/>
      <c r="AO2282" s="33"/>
      <c r="AP2282" s="33">
        <v>2</v>
      </c>
      <c r="AQ2282" s="33">
        <v>2</v>
      </c>
      <c r="AR2282" s="33">
        <v>15</v>
      </c>
      <c r="AS2282" s="33">
        <v>0</v>
      </c>
      <c r="AT2282" s="33"/>
      <c r="AU2282" s="33"/>
      <c r="AV2282" s="33">
        <v>0</v>
      </c>
      <c r="AW2282" s="33">
        <v>0</v>
      </c>
      <c r="AX2282" s="33">
        <v>0</v>
      </c>
      <c r="AY2282" s="33"/>
      <c r="AZ2282" s="33"/>
    </row>
    <row r="2283" spans="1:52" x14ac:dyDescent="0.25">
      <c r="A2283" s="6">
        <f t="shared" si="71"/>
        <v>2279</v>
      </c>
      <c r="B2283" s="6"/>
      <c r="C2283" s="6" t="s">
        <v>5153</v>
      </c>
      <c r="D2283" s="6" t="s">
        <v>5127</v>
      </c>
      <c r="E2283" s="6"/>
      <c r="F2283" s="6" t="s">
        <v>99</v>
      </c>
      <c r="G2283" s="6"/>
      <c r="H2283" s="6" t="s">
        <v>2856</v>
      </c>
      <c r="I2283" s="6" t="str">
        <f t="shared" si="70"/>
        <v>MT002279</v>
      </c>
      <c r="J2283" s="6" t="s">
        <v>3103</v>
      </c>
      <c r="K2283" s="10" t="s">
        <v>4006</v>
      </c>
      <c r="L2283" s="6" t="s">
        <v>4419</v>
      </c>
      <c r="M2283" s="6"/>
      <c r="N2283" s="6" t="s">
        <v>5076</v>
      </c>
      <c r="O2283" s="6" t="s">
        <v>5077</v>
      </c>
      <c r="P2283" s="6"/>
      <c r="Q2283" s="6"/>
      <c r="R2283" s="6" t="s">
        <v>91</v>
      </c>
      <c r="S2283" s="10">
        <v>4</v>
      </c>
      <c r="T2283" s="33">
        <v>1</v>
      </c>
      <c r="U2283" s="33">
        <v>1</v>
      </c>
      <c r="V2283" s="33">
        <v>1</v>
      </c>
      <c r="W2283" s="33">
        <v>0</v>
      </c>
      <c r="X2283" s="33"/>
      <c r="Y2283" s="33"/>
      <c r="Z2283" s="33">
        <v>0</v>
      </c>
      <c r="AA2283" s="33">
        <v>0</v>
      </c>
      <c r="AB2283" s="33">
        <v>0</v>
      </c>
      <c r="AC2283" s="33"/>
      <c r="AD2283" s="33"/>
      <c r="AE2283" s="33">
        <v>1</v>
      </c>
      <c r="AF2283" s="33">
        <v>1</v>
      </c>
      <c r="AG2283" s="33">
        <v>3</v>
      </c>
      <c r="AH2283" s="33">
        <v>0</v>
      </c>
      <c r="AI2283" s="33"/>
      <c r="AJ2283" s="33"/>
      <c r="AK2283" s="33">
        <v>0</v>
      </c>
      <c r="AL2283" s="33"/>
      <c r="AM2283" s="33">
        <v>0</v>
      </c>
      <c r="AN2283" s="33"/>
      <c r="AO2283" s="33"/>
      <c r="AP2283" s="33">
        <v>2</v>
      </c>
      <c r="AQ2283" s="33">
        <v>2</v>
      </c>
      <c r="AR2283" s="33">
        <v>15</v>
      </c>
      <c r="AS2283" s="33">
        <v>0</v>
      </c>
      <c r="AT2283" s="33"/>
      <c r="AU2283" s="33"/>
      <c r="AV2283" s="33">
        <v>0</v>
      </c>
      <c r="AW2283" s="33">
        <v>0</v>
      </c>
      <c r="AX2283" s="33">
        <v>0</v>
      </c>
      <c r="AY2283" s="33"/>
      <c r="AZ2283" s="33"/>
    </row>
    <row r="2284" spans="1:52" x14ac:dyDescent="0.25">
      <c r="A2284" s="6">
        <f t="shared" si="71"/>
        <v>2280</v>
      </c>
      <c r="B2284" s="6"/>
      <c r="C2284" s="6" t="s">
        <v>5153</v>
      </c>
      <c r="D2284" s="6" t="s">
        <v>5127</v>
      </c>
      <c r="E2284" s="6"/>
      <c r="F2284" s="6" t="s">
        <v>99</v>
      </c>
      <c r="G2284" s="6"/>
      <c r="H2284" s="6" t="s">
        <v>2856</v>
      </c>
      <c r="I2284" s="6" t="str">
        <f t="shared" si="70"/>
        <v>MT002280</v>
      </c>
      <c r="J2284" s="6" t="s">
        <v>3104</v>
      </c>
      <c r="K2284" s="10">
        <v>2070</v>
      </c>
      <c r="L2284" s="6" t="s">
        <v>297</v>
      </c>
      <c r="M2284" s="6"/>
      <c r="N2284" s="6" t="s">
        <v>5081</v>
      </c>
      <c r="O2284" s="6" t="s">
        <v>266</v>
      </c>
      <c r="P2284" s="6"/>
      <c r="Q2284" s="6"/>
      <c r="R2284" s="6" t="s">
        <v>91</v>
      </c>
      <c r="S2284" s="10">
        <v>5</v>
      </c>
      <c r="T2284" s="33">
        <v>1</v>
      </c>
      <c r="U2284" s="33">
        <v>1</v>
      </c>
      <c r="V2284" s="33">
        <v>1</v>
      </c>
      <c r="W2284" s="33">
        <v>0</v>
      </c>
      <c r="X2284" s="33"/>
      <c r="Y2284" s="33"/>
      <c r="Z2284" s="33">
        <v>0</v>
      </c>
      <c r="AA2284" s="33">
        <v>0</v>
      </c>
      <c r="AB2284" s="33">
        <v>0</v>
      </c>
      <c r="AC2284" s="33"/>
      <c r="AD2284" s="33"/>
      <c r="AE2284" s="33">
        <v>1</v>
      </c>
      <c r="AF2284" s="33">
        <v>1</v>
      </c>
      <c r="AG2284" s="33">
        <v>3</v>
      </c>
      <c r="AH2284" s="33">
        <v>0</v>
      </c>
      <c r="AI2284" s="33"/>
      <c r="AJ2284" s="33"/>
      <c r="AK2284" s="33">
        <v>0</v>
      </c>
      <c r="AL2284" s="33"/>
      <c r="AM2284" s="33">
        <v>0</v>
      </c>
      <c r="AN2284" s="33"/>
      <c r="AO2284" s="33"/>
      <c r="AP2284" s="33">
        <v>2</v>
      </c>
      <c r="AQ2284" s="33">
        <v>2</v>
      </c>
      <c r="AR2284" s="33">
        <v>15</v>
      </c>
      <c r="AS2284" s="33">
        <v>0</v>
      </c>
      <c r="AT2284" s="33"/>
      <c r="AU2284" s="33"/>
      <c r="AV2284" s="33">
        <v>0</v>
      </c>
      <c r="AW2284" s="33">
        <v>0</v>
      </c>
      <c r="AX2284" s="33">
        <v>0</v>
      </c>
      <c r="AY2284" s="33"/>
      <c r="AZ2284" s="33"/>
    </row>
    <row r="2285" spans="1:52" x14ac:dyDescent="0.25">
      <c r="A2285" s="6">
        <f t="shared" si="71"/>
        <v>2281</v>
      </c>
      <c r="B2285" s="6"/>
      <c r="C2285" s="6" t="s">
        <v>5153</v>
      </c>
      <c r="D2285" s="6" t="s">
        <v>5127</v>
      </c>
      <c r="E2285" s="6"/>
      <c r="F2285" s="6" t="s">
        <v>99</v>
      </c>
      <c r="G2285" s="6"/>
      <c r="H2285" s="6" t="s">
        <v>2856</v>
      </c>
      <c r="I2285" s="6" t="str">
        <f t="shared" si="70"/>
        <v>MT002281</v>
      </c>
      <c r="J2285" s="6" t="s">
        <v>3105</v>
      </c>
      <c r="K2285" s="10">
        <v>44</v>
      </c>
      <c r="L2285" s="6" t="s">
        <v>4311</v>
      </c>
      <c r="M2285" s="6"/>
      <c r="N2285" s="6" t="s">
        <v>5081</v>
      </c>
      <c r="O2285" s="6" t="s">
        <v>266</v>
      </c>
      <c r="P2285" s="6"/>
      <c r="Q2285" s="6"/>
      <c r="R2285" s="6" t="s">
        <v>91</v>
      </c>
      <c r="S2285" s="10">
        <v>5</v>
      </c>
      <c r="T2285" s="33">
        <v>1</v>
      </c>
      <c r="U2285" s="33">
        <v>1</v>
      </c>
      <c r="V2285" s="33">
        <v>1</v>
      </c>
      <c r="W2285" s="33">
        <v>0</v>
      </c>
      <c r="X2285" s="33"/>
      <c r="Y2285" s="33"/>
      <c r="Z2285" s="33">
        <v>0</v>
      </c>
      <c r="AA2285" s="33">
        <v>0</v>
      </c>
      <c r="AB2285" s="33">
        <v>0</v>
      </c>
      <c r="AC2285" s="33"/>
      <c r="AD2285" s="33"/>
      <c r="AE2285" s="33">
        <v>1</v>
      </c>
      <c r="AF2285" s="33">
        <v>1</v>
      </c>
      <c r="AG2285" s="33">
        <v>3</v>
      </c>
      <c r="AH2285" s="33">
        <v>0</v>
      </c>
      <c r="AI2285" s="33"/>
      <c r="AJ2285" s="33"/>
      <c r="AK2285" s="33">
        <v>0</v>
      </c>
      <c r="AL2285" s="33"/>
      <c r="AM2285" s="33">
        <v>0</v>
      </c>
      <c r="AN2285" s="33"/>
      <c r="AO2285" s="33"/>
      <c r="AP2285" s="33">
        <v>2</v>
      </c>
      <c r="AQ2285" s="33">
        <v>2</v>
      </c>
      <c r="AR2285" s="33">
        <v>15</v>
      </c>
      <c r="AS2285" s="33">
        <v>0</v>
      </c>
      <c r="AT2285" s="33"/>
      <c r="AU2285" s="33"/>
      <c r="AV2285" s="33">
        <v>0</v>
      </c>
      <c r="AW2285" s="33">
        <v>0</v>
      </c>
      <c r="AX2285" s="33">
        <v>0</v>
      </c>
      <c r="AY2285" s="33"/>
      <c r="AZ2285" s="33"/>
    </row>
    <row r="2286" spans="1:52" x14ac:dyDescent="0.25">
      <c r="A2286" s="6">
        <f t="shared" si="71"/>
        <v>2282</v>
      </c>
      <c r="B2286" s="6"/>
      <c r="C2286" s="6" t="s">
        <v>5153</v>
      </c>
      <c r="D2286" s="6" t="s">
        <v>5127</v>
      </c>
      <c r="E2286" s="6"/>
      <c r="F2286" s="6" t="s">
        <v>99</v>
      </c>
      <c r="G2286" s="6"/>
      <c r="H2286" s="6" t="s">
        <v>2856</v>
      </c>
      <c r="I2286" s="6" t="str">
        <f t="shared" si="70"/>
        <v>MT002282</v>
      </c>
      <c r="J2286" s="6" t="s">
        <v>3106</v>
      </c>
      <c r="K2286" s="10" t="s">
        <v>4007</v>
      </c>
      <c r="L2286" s="6" t="s">
        <v>4454</v>
      </c>
      <c r="M2286" s="6"/>
      <c r="N2286" s="6" t="s">
        <v>102</v>
      </c>
      <c r="O2286" s="6" t="s">
        <v>5046</v>
      </c>
      <c r="P2286" s="6"/>
      <c r="Q2286" s="6"/>
      <c r="R2286" s="6" t="s">
        <v>516</v>
      </c>
      <c r="S2286" s="10" t="s">
        <v>514</v>
      </c>
      <c r="T2286" s="33">
        <v>1</v>
      </c>
      <c r="U2286" s="33">
        <v>1</v>
      </c>
      <c r="V2286" s="33">
        <v>1</v>
      </c>
      <c r="W2286" s="33">
        <v>0</v>
      </c>
      <c r="X2286" s="33"/>
      <c r="Y2286" s="33"/>
      <c r="Z2286" s="33">
        <v>0</v>
      </c>
      <c r="AA2286" s="33">
        <v>0</v>
      </c>
      <c r="AB2286" s="33">
        <v>0</v>
      </c>
      <c r="AC2286" s="33"/>
      <c r="AD2286" s="33"/>
      <c r="AE2286" s="33">
        <v>1</v>
      </c>
      <c r="AF2286" s="33">
        <v>1</v>
      </c>
      <c r="AG2286" s="33">
        <v>3</v>
      </c>
      <c r="AH2286" s="33">
        <v>0</v>
      </c>
      <c r="AI2286" s="33"/>
      <c r="AJ2286" s="33"/>
      <c r="AK2286" s="33">
        <v>0</v>
      </c>
      <c r="AL2286" s="33"/>
      <c r="AM2286" s="33">
        <v>0</v>
      </c>
      <c r="AN2286" s="33"/>
      <c r="AO2286" s="33"/>
      <c r="AP2286" s="33">
        <v>2</v>
      </c>
      <c r="AQ2286" s="33">
        <v>2</v>
      </c>
      <c r="AR2286" s="33">
        <v>15</v>
      </c>
      <c r="AS2286" s="33">
        <v>0</v>
      </c>
      <c r="AT2286" s="33"/>
      <c r="AU2286" s="33"/>
      <c r="AV2286" s="33">
        <v>0</v>
      </c>
      <c r="AW2286" s="33">
        <v>0</v>
      </c>
      <c r="AX2286" s="33">
        <v>0</v>
      </c>
      <c r="AY2286" s="33"/>
      <c r="AZ2286" s="33"/>
    </row>
    <row r="2287" spans="1:52" x14ac:dyDescent="0.25">
      <c r="A2287" s="6">
        <f t="shared" si="71"/>
        <v>2283</v>
      </c>
      <c r="B2287" s="6"/>
      <c r="C2287" s="6" t="s">
        <v>5153</v>
      </c>
      <c r="D2287" s="6" t="s">
        <v>5127</v>
      </c>
      <c r="E2287" s="6"/>
      <c r="F2287" s="6" t="s">
        <v>99</v>
      </c>
      <c r="G2287" s="6"/>
      <c r="H2287" s="6" t="s">
        <v>2856</v>
      </c>
      <c r="I2287" s="6" t="str">
        <f t="shared" si="70"/>
        <v>MT002283</v>
      </c>
      <c r="J2287" s="6" t="s">
        <v>3107</v>
      </c>
      <c r="K2287" s="10" t="s">
        <v>4008</v>
      </c>
      <c r="L2287" s="6" t="s">
        <v>4454</v>
      </c>
      <c r="M2287" s="6"/>
      <c r="N2287" s="6" t="s">
        <v>102</v>
      </c>
      <c r="O2287" s="6" t="s">
        <v>5046</v>
      </c>
      <c r="P2287" s="6"/>
      <c r="Q2287" s="6"/>
      <c r="R2287" s="6" t="s">
        <v>516</v>
      </c>
      <c r="S2287" s="10" t="s">
        <v>514</v>
      </c>
      <c r="T2287" s="33">
        <v>1</v>
      </c>
      <c r="U2287" s="33">
        <v>1</v>
      </c>
      <c r="V2287" s="33">
        <v>1</v>
      </c>
      <c r="W2287" s="33">
        <v>0</v>
      </c>
      <c r="X2287" s="33"/>
      <c r="Y2287" s="33"/>
      <c r="Z2287" s="33">
        <v>0</v>
      </c>
      <c r="AA2287" s="33">
        <v>0</v>
      </c>
      <c r="AB2287" s="33">
        <v>0</v>
      </c>
      <c r="AC2287" s="33"/>
      <c r="AD2287" s="33"/>
      <c r="AE2287" s="33">
        <v>1</v>
      </c>
      <c r="AF2287" s="33">
        <v>1</v>
      </c>
      <c r="AG2287" s="33">
        <v>3</v>
      </c>
      <c r="AH2287" s="33">
        <v>0</v>
      </c>
      <c r="AI2287" s="33"/>
      <c r="AJ2287" s="33"/>
      <c r="AK2287" s="33">
        <v>0</v>
      </c>
      <c r="AL2287" s="33"/>
      <c r="AM2287" s="33">
        <v>0</v>
      </c>
      <c r="AN2287" s="33"/>
      <c r="AO2287" s="33"/>
      <c r="AP2287" s="33">
        <v>2</v>
      </c>
      <c r="AQ2287" s="33">
        <v>2</v>
      </c>
      <c r="AR2287" s="33">
        <v>15</v>
      </c>
      <c r="AS2287" s="33">
        <v>0</v>
      </c>
      <c r="AT2287" s="33"/>
      <c r="AU2287" s="33"/>
      <c r="AV2287" s="33">
        <v>0</v>
      </c>
      <c r="AW2287" s="33">
        <v>0</v>
      </c>
      <c r="AX2287" s="33">
        <v>0</v>
      </c>
      <c r="AY2287" s="33"/>
      <c r="AZ2287" s="33"/>
    </row>
    <row r="2288" spans="1:52" x14ac:dyDescent="0.25">
      <c r="A2288" s="6">
        <f t="shared" si="71"/>
        <v>2284</v>
      </c>
      <c r="B2288" s="6"/>
      <c r="C2288" s="6" t="s">
        <v>5153</v>
      </c>
      <c r="D2288" s="6" t="s">
        <v>5127</v>
      </c>
      <c r="E2288" s="6"/>
      <c r="F2288" s="6" t="s">
        <v>99</v>
      </c>
      <c r="G2288" s="6"/>
      <c r="H2288" s="6" t="s">
        <v>2856</v>
      </c>
      <c r="I2288" s="6" t="str">
        <f t="shared" si="70"/>
        <v>MT002284</v>
      </c>
      <c r="J2288" s="6" t="s">
        <v>3108</v>
      </c>
      <c r="K2288" s="10">
        <v>160</v>
      </c>
      <c r="L2288" s="6" t="s">
        <v>4455</v>
      </c>
      <c r="M2288" s="6"/>
      <c r="N2288" s="6" t="s">
        <v>305</v>
      </c>
      <c r="O2288" s="6" t="s">
        <v>5046</v>
      </c>
      <c r="P2288" s="6"/>
      <c r="Q2288" s="6"/>
      <c r="R2288" s="6" t="s">
        <v>91</v>
      </c>
      <c r="S2288" s="10">
        <v>6</v>
      </c>
      <c r="T2288" s="33">
        <v>1</v>
      </c>
      <c r="U2288" s="33">
        <v>1</v>
      </c>
      <c r="V2288" s="33">
        <v>1</v>
      </c>
      <c r="W2288" s="33">
        <v>0</v>
      </c>
      <c r="X2288" s="33"/>
      <c r="Y2288" s="33"/>
      <c r="Z2288" s="33">
        <v>0</v>
      </c>
      <c r="AA2288" s="33">
        <v>0</v>
      </c>
      <c r="AB2288" s="33">
        <v>0</v>
      </c>
      <c r="AC2288" s="33"/>
      <c r="AD2288" s="33"/>
      <c r="AE2288" s="33">
        <v>1</v>
      </c>
      <c r="AF2288" s="33">
        <v>1</v>
      </c>
      <c r="AG2288" s="33">
        <v>3</v>
      </c>
      <c r="AH2288" s="33">
        <v>0</v>
      </c>
      <c r="AI2288" s="33"/>
      <c r="AJ2288" s="33"/>
      <c r="AK2288" s="33">
        <v>0</v>
      </c>
      <c r="AL2288" s="33"/>
      <c r="AM2288" s="33">
        <v>0</v>
      </c>
      <c r="AN2288" s="33"/>
      <c r="AO2288" s="33"/>
      <c r="AP2288" s="33">
        <v>2</v>
      </c>
      <c r="AQ2288" s="33">
        <v>2</v>
      </c>
      <c r="AR2288" s="33">
        <v>15</v>
      </c>
      <c r="AS2288" s="33">
        <v>0</v>
      </c>
      <c r="AT2288" s="33"/>
      <c r="AU2288" s="33"/>
      <c r="AV2288" s="33">
        <v>0</v>
      </c>
      <c r="AW2288" s="33">
        <v>0</v>
      </c>
      <c r="AX2288" s="33">
        <v>0</v>
      </c>
      <c r="AY2288" s="33"/>
      <c r="AZ2288" s="33"/>
    </row>
    <row r="2289" spans="1:52" x14ac:dyDescent="0.25">
      <c r="A2289" s="6">
        <f t="shared" si="71"/>
        <v>2285</v>
      </c>
      <c r="B2289" s="6"/>
      <c r="C2289" s="6" t="s">
        <v>5153</v>
      </c>
      <c r="D2289" s="6" t="s">
        <v>5127</v>
      </c>
      <c r="E2289" s="6"/>
      <c r="F2289" s="6" t="s">
        <v>99</v>
      </c>
      <c r="G2289" s="6"/>
      <c r="H2289" s="6" t="s">
        <v>2856</v>
      </c>
      <c r="I2289" s="6" t="str">
        <f t="shared" si="70"/>
        <v>MT002285</v>
      </c>
      <c r="J2289" s="6" t="s">
        <v>3109</v>
      </c>
      <c r="K2289" s="10">
        <v>147</v>
      </c>
      <c r="L2289" s="6" t="s">
        <v>4429</v>
      </c>
      <c r="M2289" s="6"/>
      <c r="N2289" s="6" t="s">
        <v>305</v>
      </c>
      <c r="O2289" s="6" t="s">
        <v>5046</v>
      </c>
      <c r="P2289" s="6"/>
      <c r="Q2289" s="6"/>
      <c r="R2289" s="6" t="s">
        <v>516</v>
      </c>
      <c r="S2289" s="10" t="s">
        <v>514</v>
      </c>
      <c r="T2289" s="33">
        <v>1</v>
      </c>
      <c r="U2289" s="33">
        <v>1</v>
      </c>
      <c r="V2289" s="33">
        <v>1</v>
      </c>
      <c r="W2289" s="33">
        <v>0</v>
      </c>
      <c r="X2289" s="33"/>
      <c r="Y2289" s="33"/>
      <c r="Z2289" s="33">
        <v>0</v>
      </c>
      <c r="AA2289" s="33">
        <v>0</v>
      </c>
      <c r="AB2289" s="33">
        <v>0</v>
      </c>
      <c r="AC2289" s="33"/>
      <c r="AD2289" s="33"/>
      <c r="AE2289" s="33">
        <v>1</v>
      </c>
      <c r="AF2289" s="33">
        <v>1</v>
      </c>
      <c r="AG2289" s="33">
        <v>3</v>
      </c>
      <c r="AH2289" s="33">
        <v>0</v>
      </c>
      <c r="AI2289" s="33"/>
      <c r="AJ2289" s="33"/>
      <c r="AK2289" s="33">
        <v>0</v>
      </c>
      <c r="AL2289" s="33"/>
      <c r="AM2289" s="33">
        <v>0</v>
      </c>
      <c r="AN2289" s="33"/>
      <c r="AO2289" s="33"/>
      <c r="AP2289" s="33">
        <v>2</v>
      </c>
      <c r="AQ2289" s="33">
        <v>2</v>
      </c>
      <c r="AR2289" s="33">
        <v>15</v>
      </c>
      <c r="AS2289" s="33">
        <v>0</v>
      </c>
      <c r="AT2289" s="33"/>
      <c r="AU2289" s="33"/>
      <c r="AV2289" s="33">
        <v>0</v>
      </c>
      <c r="AW2289" s="33">
        <v>0</v>
      </c>
      <c r="AX2289" s="33">
        <v>0</v>
      </c>
      <c r="AY2289" s="33"/>
      <c r="AZ2289" s="33"/>
    </row>
    <row r="2290" spans="1:52" x14ac:dyDescent="0.25">
      <c r="A2290" s="6">
        <f t="shared" si="71"/>
        <v>2286</v>
      </c>
      <c r="B2290" s="6"/>
      <c r="C2290" s="6" t="s">
        <v>5153</v>
      </c>
      <c r="D2290" s="6" t="s">
        <v>5127</v>
      </c>
      <c r="E2290" s="6"/>
      <c r="F2290" s="6" t="s">
        <v>99</v>
      </c>
      <c r="G2290" s="6"/>
      <c r="H2290" s="6" t="s">
        <v>2856</v>
      </c>
      <c r="I2290" s="6" t="str">
        <f t="shared" si="70"/>
        <v>MT002286</v>
      </c>
      <c r="J2290" s="6" t="s">
        <v>3110</v>
      </c>
      <c r="K2290" s="10">
        <v>91</v>
      </c>
      <c r="L2290" s="6" t="s">
        <v>4429</v>
      </c>
      <c r="M2290" s="6"/>
      <c r="N2290" s="6" t="s">
        <v>305</v>
      </c>
      <c r="O2290" s="6" t="s">
        <v>5046</v>
      </c>
      <c r="P2290" s="6"/>
      <c r="Q2290" s="6"/>
      <c r="R2290" s="6" t="s">
        <v>516</v>
      </c>
      <c r="S2290" s="10" t="s">
        <v>514</v>
      </c>
      <c r="T2290" s="33">
        <v>1</v>
      </c>
      <c r="U2290" s="33">
        <v>1</v>
      </c>
      <c r="V2290" s="33">
        <v>1</v>
      </c>
      <c r="W2290" s="33">
        <v>0</v>
      </c>
      <c r="X2290" s="33"/>
      <c r="Y2290" s="33"/>
      <c r="Z2290" s="33">
        <v>0</v>
      </c>
      <c r="AA2290" s="33">
        <v>0</v>
      </c>
      <c r="AB2290" s="33">
        <v>0</v>
      </c>
      <c r="AC2290" s="33"/>
      <c r="AD2290" s="33"/>
      <c r="AE2290" s="33">
        <v>1</v>
      </c>
      <c r="AF2290" s="33">
        <v>1</v>
      </c>
      <c r="AG2290" s="33">
        <v>3</v>
      </c>
      <c r="AH2290" s="33">
        <v>0</v>
      </c>
      <c r="AI2290" s="33"/>
      <c r="AJ2290" s="33"/>
      <c r="AK2290" s="33">
        <v>0</v>
      </c>
      <c r="AL2290" s="33"/>
      <c r="AM2290" s="33">
        <v>0</v>
      </c>
      <c r="AN2290" s="33"/>
      <c r="AO2290" s="33"/>
      <c r="AP2290" s="33">
        <v>2</v>
      </c>
      <c r="AQ2290" s="33">
        <v>2</v>
      </c>
      <c r="AR2290" s="33">
        <v>15</v>
      </c>
      <c r="AS2290" s="33">
        <v>0</v>
      </c>
      <c r="AT2290" s="33"/>
      <c r="AU2290" s="33"/>
      <c r="AV2290" s="33">
        <v>0</v>
      </c>
      <c r="AW2290" s="33">
        <v>0</v>
      </c>
      <c r="AX2290" s="33">
        <v>0</v>
      </c>
      <c r="AY2290" s="33"/>
      <c r="AZ2290" s="33"/>
    </row>
    <row r="2291" spans="1:52" x14ac:dyDescent="0.25">
      <c r="A2291" s="6">
        <f t="shared" si="71"/>
        <v>2287</v>
      </c>
      <c r="B2291" s="6"/>
      <c r="C2291" s="6" t="s">
        <v>5153</v>
      </c>
      <c r="D2291" s="6" t="s">
        <v>5127</v>
      </c>
      <c r="E2291" s="6"/>
      <c r="F2291" s="6" t="s">
        <v>99</v>
      </c>
      <c r="G2291" s="6"/>
      <c r="H2291" s="6" t="s">
        <v>2856</v>
      </c>
      <c r="I2291" s="6" t="str">
        <f t="shared" si="70"/>
        <v>MT002287</v>
      </c>
      <c r="J2291" s="6" t="s">
        <v>3111</v>
      </c>
      <c r="K2291" s="10">
        <v>37</v>
      </c>
      <c r="L2291" s="6" t="s">
        <v>4441</v>
      </c>
      <c r="M2291" s="6"/>
      <c r="N2291" s="6" t="s">
        <v>102</v>
      </c>
      <c r="O2291" s="6" t="s">
        <v>5046</v>
      </c>
      <c r="P2291" s="6"/>
      <c r="Q2291" s="6"/>
      <c r="R2291" s="6" t="s">
        <v>516</v>
      </c>
      <c r="S2291" s="10" t="s">
        <v>514</v>
      </c>
      <c r="T2291" s="33">
        <v>1</v>
      </c>
      <c r="U2291" s="33">
        <v>1</v>
      </c>
      <c r="V2291" s="33">
        <v>1</v>
      </c>
      <c r="W2291" s="33">
        <v>0</v>
      </c>
      <c r="X2291" s="33"/>
      <c r="Y2291" s="33"/>
      <c r="Z2291" s="33">
        <v>0</v>
      </c>
      <c r="AA2291" s="33">
        <v>0</v>
      </c>
      <c r="AB2291" s="33">
        <v>0</v>
      </c>
      <c r="AC2291" s="33"/>
      <c r="AD2291" s="33"/>
      <c r="AE2291" s="33">
        <v>1</v>
      </c>
      <c r="AF2291" s="33">
        <v>1</v>
      </c>
      <c r="AG2291" s="33">
        <v>3</v>
      </c>
      <c r="AH2291" s="33">
        <v>0</v>
      </c>
      <c r="AI2291" s="33"/>
      <c r="AJ2291" s="33"/>
      <c r="AK2291" s="33">
        <v>0</v>
      </c>
      <c r="AL2291" s="33"/>
      <c r="AM2291" s="33">
        <v>0</v>
      </c>
      <c r="AN2291" s="33"/>
      <c r="AO2291" s="33"/>
      <c r="AP2291" s="33">
        <v>2</v>
      </c>
      <c r="AQ2291" s="33">
        <v>2</v>
      </c>
      <c r="AR2291" s="33">
        <v>15</v>
      </c>
      <c r="AS2291" s="33">
        <v>0</v>
      </c>
      <c r="AT2291" s="33"/>
      <c r="AU2291" s="33"/>
      <c r="AV2291" s="33">
        <v>0</v>
      </c>
      <c r="AW2291" s="33">
        <v>0</v>
      </c>
      <c r="AX2291" s="33">
        <v>0</v>
      </c>
      <c r="AY2291" s="33"/>
      <c r="AZ2291" s="33"/>
    </row>
    <row r="2292" spans="1:52" x14ac:dyDescent="0.25">
      <c r="A2292" s="6">
        <f t="shared" si="71"/>
        <v>2288</v>
      </c>
      <c r="B2292" s="6"/>
      <c r="C2292" s="6" t="s">
        <v>5153</v>
      </c>
      <c r="D2292" s="6" t="s">
        <v>5127</v>
      </c>
      <c r="E2292" s="6"/>
      <c r="F2292" s="6" t="s">
        <v>99</v>
      </c>
      <c r="G2292" s="6"/>
      <c r="H2292" s="6" t="s">
        <v>2856</v>
      </c>
      <c r="I2292" s="6" t="str">
        <f t="shared" si="70"/>
        <v>MT002288</v>
      </c>
      <c r="J2292" s="6" t="s">
        <v>3112</v>
      </c>
      <c r="K2292" s="10">
        <v>102</v>
      </c>
      <c r="L2292" s="6" t="s">
        <v>4454</v>
      </c>
      <c r="M2292" s="6"/>
      <c r="N2292" s="6" t="s">
        <v>102</v>
      </c>
      <c r="O2292" s="6" t="s">
        <v>5046</v>
      </c>
      <c r="P2292" s="6"/>
      <c r="Q2292" s="6"/>
      <c r="R2292" s="6" t="s">
        <v>91</v>
      </c>
      <c r="S2292" s="10">
        <v>6</v>
      </c>
      <c r="T2292" s="33">
        <v>1</v>
      </c>
      <c r="U2292" s="33">
        <v>1</v>
      </c>
      <c r="V2292" s="33">
        <v>1</v>
      </c>
      <c r="W2292" s="33">
        <v>0</v>
      </c>
      <c r="X2292" s="33"/>
      <c r="Y2292" s="33"/>
      <c r="Z2292" s="33">
        <v>0</v>
      </c>
      <c r="AA2292" s="33">
        <v>0</v>
      </c>
      <c r="AB2292" s="33">
        <v>0</v>
      </c>
      <c r="AC2292" s="33"/>
      <c r="AD2292" s="33"/>
      <c r="AE2292" s="33">
        <v>1</v>
      </c>
      <c r="AF2292" s="33">
        <v>1</v>
      </c>
      <c r="AG2292" s="33">
        <v>3</v>
      </c>
      <c r="AH2292" s="33">
        <v>0</v>
      </c>
      <c r="AI2292" s="33"/>
      <c r="AJ2292" s="33"/>
      <c r="AK2292" s="33">
        <v>0</v>
      </c>
      <c r="AL2292" s="33"/>
      <c r="AM2292" s="33">
        <v>0</v>
      </c>
      <c r="AN2292" s="33"/>
      <c r="AO2292" s="33"/>
      <c r="AP2292" s="33">
        <v>2</v>
      </c>
      <c r="AQ2292" s="33">
        <v>2</v>
      </c>
      <c r="AR2292" s="33">
        <v>15</v>
      </c>
      <c r="AS2292" s="33">
        <v>0</v>
      </c>
      <c r="AT2292" s="33"/>
      <c r="AU2292" s="33"/>
      <c r="AV2292" s="33">
        <v>0</v>
      </c>
      <c r="AW2292" s="33">
        <v>0</v>
      </c>
      <c r="AX2292" s="33">
        <v>0</v>
      </c>
      <c r="AY2292" s="33"/>
      <c r="AZ2292" s="33"/>
    </row>
    <row r="2293" spans="1:52" x14ac:dyDescent="0.25">
      <c r="A2293" s="6">
        <f t="shared" si="71"/>
        <v>2289</v>
      </c>
      <c r="B2293" s="6"/>
      <c r="C2293" s="6" t="s">
        <v>5153</v>
      </c>
      <c r="D2293" s="6" t="s">
        <v>5127</v>
      </c>
      <c r="E2293" s="6"/>
      <c r="F2293" s="6" t="s">
        <v>99</v>
      </c>
      <c r="G2293" s="6"/>
      <c r="H2293" s="6" t="s">
        <v>2856</v>
      </c>
      <c r="I2293" s="6" t="str">
        <f t="shared" si="70"/>
        <v>MT002289</v>
      </c>
      <c r="J2293" s="6" t="s">
        <v>3113</v>
      </c>
      <c r="K2293" s="10" t="s">
        <v>4009</v>
      </c>
      <c r="L2293" s="6" t="s">
        <v>4456</v>
      </c>
      <c r="M2293" s="6"/>
      <c r="N2293" s="6" t="s">
        <v>102</v>
      </c>
      <c r="O2293" s="6" t="s">
        <v>5046</v>
      </c>
      <c r="P2293" s="6"/>
      <c r="Q2293" s="6"/>
      <c r="R2293" s="6" t="s">
        <v>516</v>
      </c>
      <c r="S2293" s="10" t="s">
        <v>514</v>
      </c>
      <c r="T2293" s="33">
        <v>1</v>
      </c>
      <c r="U2293" s="33">
        <v>1</v>
      </c>
      <c r="V2293" s="33">
        <v>1</v>
      </c>
      <c r="W2293" s="33">
        <v>0</v>
      </c>
      <c r="X2293" s="33"/>
      <c r="Y2293" s="33"/>
      <c r="Z2293" s="33">
        <v>0</v>
      </c>
      <c r="AA2293" s="33">
        <v>0</v>
      </c>
      <c r="AB2293" s="33">
        <v>0</v>
      </c>
      <c r="AC2293" s="33"/>
      <c r="AD2293" s="33"/>
      <c r="AE2293" s="33">
        <v>1</v>
      </c>
      <c r="AF2293" s="33">
        <v>1</v>
      </c>
      <c r="AG2293" s="33">
        <v>3</v>
      </c>
      <c r="AH2293" s="33">
        <v>0</v>
      </c>
      <c r="AI2293" s="33"/>
      <c r="AJ2293" s="33"/>
      <c r="AK2293" s="33">
        <v>0</v>
      </c>
      <c r="AL2293" s="33"/>
      <c r="AM2293" s="33">
        <v>0</v>
      </c>
      <c r="AN2293" s="33"/>
      <c r="AO2293" s="33"/>
      <c r="AP2293" s="33">
        <v>2</v>
      </c>
      <c r="AQ2293" s="33">
        <v>2</v>
      </c>
      <c r="AR2293" s="33">
        <v>15</v>
      </c>
      <c r="AS2293" s="33">
        <v>0</v>
      </c>
      <c r="AT2293" s="33"/>
      <c r="AU2293" s="33"/>
      <c r="AV2293" s="33">
        <v>0</v>
      </c>
      <c r="AW2293" s="33">
        <v>0</v>
      </c>
      <c r="AX2293" s="33">
        <v>0</v>
      </c>
      <c r="AY2293" s="33"/>
      <c r="AZ2293" s="33"/>
    </row>
    <row r="2294" spans="1:52" x14ac:dyDescent="0.25">
      <c r="A2294" s="6">
        <f t="shared" si="71"/>
        <v>2290</v>
      </c>
      <c r="B2294" s="6"/>
      <c r="C2294" s="6" t="s">
        <v>5153</v>
      </c>
      <c r="D2294" s="6" t="s">
        <v>5127</v>
      </c>
      <c r="E2294" s="6"/>
      <c r="F2294" s="6" t="s">
        <v>99</v>
      </c>
      <c r="G2294" s="6"/>
      <c r="H2294" s="6" t="s">
        <v>2856</v>
      </c>
      <c r="I2294" s="6" t="str">
        <f t="shared" si="70"/>
        <v>MT002290</v>
      </c>
      <c r="J2294" s="6" t="s">
        <v>3114</v>
      </c>
      <c r="K2294" s="10">
        <v>1132</v>
      </c>
      <c r="L2294" s="6" t="s">
        <v>4456</v>
      </c>
      <c r="M2294" s="6"/>
      <c r="N2294" s="6" t="s">
        <v>102</v>
      </c>
      <c r="O2294" s="6" t="s">
        <v>5046</v>
      </c>
      <c r="P2294" s="6"/>
      <c r="Q2294" s="6"/>
      <c r="R2294" s="6" t="s">
        <v>516</v>
      </c>
      <c r="S2294" s="10" t="s">
        <v>514</v>
      </c>
      <c r="T2294" s="33">
        <v>1</v>
      </c>
      <c r="U2294" s="33">
        <v>1</v>
      </c>
      <c r="V2294" s="33">
        <v>1</v>
      </c>
      <c r="W2294" s="33">
        <v>0</v>
      </c>
      <c r="X2294" s="33"/>
      <c r="Y2294" s="33"/>
      <c r="Z2294" s="33">
        <v>0</v>
      </c>
      <c r="AA2294" s="33">
        <v>0</v>
      </c>
      <c r="AB2294" s="33">
        <v>0</v>
      </c>
      <c r="AC2294" s="33"/>
      <c r="AD2294" s="33"/>
      <c r="AE2294" s="33">
        <v>1</v>
      </c>
      <c r="AF2294" s="33">
        <v>1</v>
      </c>
      <c r="AG2294" s="33">
        <v>3</v>
      </c>
      <c r="AH2294" s="33">
        <v>0</v>
      </c>
      <c r="AI2294" s="33"/>
      <c r="AJ2294" s="33"/>
      <c r="AK2294" s="33">
        <v>0</v>
      </c>
      <c r="AL2294" s="33"/>
      <c r="AM2294" s="33">
        <v>0</v>
      </c>
      <c r="AN2294" s="33"/>
      <c r="AO2294" s="33"/>
      <c r="AP2294" s="33">
        <v>2</v>
      </c>
      <c r="AQ2294" s="33">
        <v>2</v>
      </c>
      <c r="AR2294" s="33">
        <v>15</v>
      </c>
      <c r="AS2294" s="33">
        <v>0</v>
      </c>
      <c r="AT2294" s="33"/>
      <c r="AU2294" s="33"/>
      <c r="AV2294" s="33">
        <v>0</v>
      </c>
      <c r="AW2294" s="33">
        <v>0</v>
      </c>
      <c r="AX2294" s="33">
        <v>0</v>
      </c>
      <c r="AY2294" s="33"/>
      <c r="AZ2294" s="33"/>
    </row>
    <row r="2295" spans="1:52" x14ac:dyDescent="0.25">
      <c r="A2295" s="6">
        <f t="shared" si="71"/>
        <v>2291</v>
      </c>
      <c r="B2295" s="6"/>
      <c r="C2295" s="6" t="s">
        <v>5153</v>
      </c>
      <c r="D2295" s="6" t="s">
        <v>5127</v>
      </c>
      <c r="E2295" s="6"/>
      <c r="F2295" s="6" t="s">
        <v>99</v>
      </c>
      <c r="G2295" s="6"/>
      <c r="H2295" s="6" t="s">
        <v>2856</v>
      </c>
      <c r="I2295" s="6" t="str">
        <f t="shared" si="70"/>
        <v>MT002291</v>
      </c>
      <c r="J2295" s="6" t="s">
        <v>3115</v>
      </c>
      <c r="K2295" s="10">
        <v>210</v>
      </c>
      <c r="L2295" s="6" t="s">
        <v>4457</v>
      </c>
      <c r="M2295" s="6"/>
      <c r="N2295" s="6" t="s">
        <v>102</v>
      </c>
      <c r="O2295" s="6" t="s">
        <v>5046</v>
      </c>
      <c r="P2295" s="6"/>
      <c r="Q2295" s="6"/>
      <c r="R2295" s="6" t="s">
        <v>516</v>
      </c>
      <c r="S2295" s="10">
        <v>6</v>
      </c>
      <c r="T2295" s="33">
        <v>1</v>
      </c>
      <c r="U2295" s="33">
        <v>1</v>
      </c>
      <c r="V2295" s="33">
        <v>1</v>
      </c>
      <c r="W2295" s="33">
        <v>0</v>
      </c>
      <c r="X2295" s="33"/>
      <c r="Y2295" s="33"/>
      <c r="Z2295" s="33">
        <v>0</v>
      </c>
      <c r="AA2295" s="33">
        <v>0</v>
      </c>
      <c r="AB2295" s="33">
        <v>0</v>
      </c>
      <c r="AC2295" s="33"/>
      <c r="AD2295" s="33"/>
      <c r="AE2295" s="33">
        <v>1</v>
      </c>
      <c r="AF2295" s="33">
        <v>1</v>
      </c>
      <c r="AG2295" s="33">
        <v>3</v>
      </c>
      <c r="AH2295" s="33">
        <v>0</v>
      </c>
      <c r="AI2295" s="33"/>
      <c r="AJ2295" s="33"/>
      <c r="AK2295" s="33">
        <v>0</v>
      </c>
      <c r="AL2295" s="33"/>
      <c r="AM2295" s="33">
        <v>0</v>
      </c>
      <c r="AN2295" s="33"/>
      <c r="AO2295" s="33"/>
      <c r="AP2295" s="33">
        <v>2</v>
      </c>
      <c r="AQ2295" s="33">
        <v>2</v>
      </c>
      <c r="AR2295" s="33">
        <v>15</v>
      </c>
      <c r="AS2295" s="33">
        <v>0</v>
      </c>
      <c r="AT2295" s="33"/>
      <c r="AU2295" s="33"/>
      <c r="AV2295" s="33">
        <v>0</v>
      </c>
      <c r="AW2295" s="33">
        <v>0</v>
      </c>
      <c r="AX2295" s="33">
        <v>0</v>
      </c>
      <c r="AY2295" s="33"/>
      <c r="AZ2295" s="33"/>
    </row>
    <row r="2296" spans="1:52" x14ac:dyDescent="0.25">
      <c r="A2296" s="6">
        <f t="shared" si="71"/>
        <v>2292</v>
      </c>
      <c r="B2296" s="6"/>
      <c r="C2296" s="6" t="s">
        <v>5153</v>
      </c>
      <c r="D2296" s="6" t="s">
        <v>5127</v>
      </c>
      <c r="E2296" s="6"/>
      <c r="F2296" s="6" t="s">
        <v>99</v>
      </c>
      <c r="G2296" s="6"/>
      <c r="H2296" s="6" t="s">
        <v>2856</v>
      </c>
      <c r="I2296" s="6" t="str">
        <f t="shared" si="70"/>
        <v>MT002292</v>
      </c>
      <c r="J2296" s="6" t="s">
        <v>3116</v>
      </c>
      <c r="K2296" s="10">
        <v>76</v>
      </c>
      <c r="L2296" s="6" t="s">
        <v>4458</v>
      </c>
      <c r="M2296" s="6"/>
      <c r="N2296" s="6" t="s">
        <v>305</v>
      </c>
      <c r="O2296" s="6" t="s">
        <v>5046</v>
      </c>
      <c r="P2296" s="6"/>
      <c r="Q2296" s="6"/>
      <c r="R2296" s="6" t="s">
        <v>516</v>
      </c>
      <c r="S2296" s="10">
        <v>5</v>
      </c>
      <c r="T2296" s="33">
        <v>1</v>
      </c>
      <c r="U2296" s="33">
        <v>1</v>
      </c>
      <c r="V2296" s="33">
        <v>1</v>
      </c>
      <c r="W2296" s="33">
        <v>0</v>
      </c>
      <c r="X2296" s="33"/>
      <c r="Y2296" s="33"/>
      <c r="Z2296" s="33">
        <v>0</v>
      </c>
      <c r="AA2296" s="33">
        <v>0</v>
      </c>
      <c r="AB2296" s="33">
        <v>0</v>
      </c>
      <c r="AC2296" s="33"/>
      <c r="AD2296" s="33"/>
      <c r="AE2296" s="33">
        <v>1</v>
      </c>
      <c r="AF2296" s="33">
        <v>1</v>
      </c>
      <c r="AG2296" s="33">
        <v>3</v>
      </c>
      <c r="AH2296" s="33">
        <v>0</v>
      </c>
      <c r="AI2296" s="33"/>
      <c r="AJ2296" s="33"/>
      <c r="AK2296" s="33">
        <v>0</v>
      </c>
      <c r="AL2296" s="33"/>
      <c r="AM2296" s="33">
        <v>0</v>
      </c>
      <c r="AN2296" s="33"/>
      <c r="AO2296" s="33"/>
      <c r="AP2296" s="33">
        <v>2</v>
      </c>
      <c r="AQ2296" s="33">
        <v>2</v>
      </c>
      <c r="AR2296" s="33">
        <v>15</v>
      </c>
      <c r="AS2296" s="33">
        <v>0</v>
      </c>
      <c r="AT2296" s="33"/>
      <c r="AU2296" s="33"/>
      <c r="AV2296" s="33">
        <v>0</v>
      </c>
      <c r="AW2296" s="33">
        <v>0</v>
      </c>
      <c r="AX2296" s="33">
        <v>0</v>
      </c>
      <c r="AY2296" s="33"/>
      <c r="AZ2296" s="33"/>
    </row>
    <row r="2297" spans="1:52" x14ac:dyDescent="0.25">
      <c r="A2297" s="6">
        <f t="shared" si="71"/>
        <v>2293</v>
      </c>
      <c r="B2297" s="6"/>
      <c r="C2297" s="6" t="s">
        <v>5153</v>
      </c>
      <c r="D2297" s="6" t="s">
        <v>5127</v>
      </c>
      <c r="E2297" s="6"/>
      <c r="F2297" s="6" t="s">
        <v>99</v>
      </c>
      <c r="G2297" s="6"/>
      <c r="H2297" s="6" t="s">
        <v>2856</v>
      </c>
      <c r="I2297" s="6" t="str">
        <f t="shared" si="70"/>
        <v>MT002293</v>
      </c>
      <c r="J2297" s="6" t="s">
        <v>3117</v>
      </c>
      <c r="K2297" s="10">
        <v>77</v>
      </c>
      <c r="L2297" s="6" t="s">
        <v>4320</v>
      </c>
      <c r="M2297" s="6"/>
      <c r="N2297" s="6" t="s">
        <v>305</v>
      </c>
      <c r="O2297" s="6" t="s">
        <v>5046</v>
      </c>
      <c r="P2297" s="6"/>
      <c r="Q2297" s="6"/>
      <c r="R2297" s="6" t="s">
        <v>516</v>
      </c>
      <c r="S2297" s="10">
        <v>3</v>
      </c>
      <c r="T2297" s="33">
        <v>1</v>
      </c>
      <c r="U2297" s="33">
        <v>1</v>
      </c>
      <c r="V2297" s="33">
        <v>1</v>
      </c>
      <c r="W2297" s="33">
        <v>0</v>
      </c>
      <c r="X2297" s="33"/>
      <c r="Y2297" s="33"/>
      <c r="Z2297" s="33">
        <v>0</v>
      </c>
      <c r="AA2297" s="33">
        <v>0</v>
      </c>
      <c r="AB2297" s="33">
        <v>0</v>
      </c>
      <c r="AC2297" s="33"/>
      <c r="AD2297" s="33"/>
      <c r="AE2297" s="33">
        <v>1</v>
      </c>
      <c r="AF2297" s="33">
        <v>1</v>
      </c>
      <c r="AG2297" s="33">
        <v>3</v>
      </c>
      <c r="AH2297" s="33">
        <v>0</v>
      </c>
      <c r="AI2297" s="33"/>
      <c r="AJ2297" s="33"/>
      <c r="AK2297" s="33">
        <v>0</v>
      </c>
      <c r="AL2297" s="33"/>
      <c r="AM2297" s="33">
        <v>0</v>
      </c>
      <c r="AN2297" s="33"/>
      <c r="AO2297" s="33"/>
      <c r="AP2297" s="33">
        <v>2</v>
      </c>
      <c r="AQ2297" s="33">
        <v>2</v>
      </c>
      <c r="AR2297" s="33">
        <v>15</v>
      </c>
      <c r="AS2297" s="33">
        <v>0</v>
      </c>
      <c r="AT2297" s="33"/>
      <c r="AU2297" s="33"/>
      <c r="AV2297" s="33">
        <v>0</v>
      </c>
      <c r="AW2297" s="33">
        <v>0</v>
      </c>
      <c r="AX2297" s="33">
        <v>0</v>
      </c>
      <c r="AY2297" s="33"/>
      <c r="AZ2297" s="33"/>
    </row>
    <row r="2298" spans="1:52" x14ac:dyDescent="0.25">
      <c r="A2298" s="6">
        <f t="shared" si="71"/>
        <v>2294</v>
      </c>
      <c r="B2298" s="6"/>
      <c r="C2298" s="6" t="s">
        <v>5153</v>
      </c>
      <c r="D2298" s="6" t="s">
        <v>5127</v>
      </c>
      <c r="E2298" s="6"/>
      <c r="F2298" s="6" t="s">
        <v>99</v>
      </c>
      <c r="G2298" s="6"/>
      <c r="H2298" s="6" t="s">
        <v>2856</v>
      </c>
      <c r="I2298" s="6" t="str">
        <f t="shared" si="70"/>
        <v>MT002294</v>
      </c>
      <c r="J2298" s="6" t="s">
        <v>3118</v>
      </c>
      <c r="K2298" s="10" t="s">
        <v>4010</v>
      </c>
      <c r="L2298" s="6" t="s">
        <v>4459</v>
      </c>
      <c r="M2298" s="6"/>
      <c r="N2298" s="6" t="s">
        <v>305</v>
      </c>
      <c r="O2298" s="6" t="s">
        <v>5046</v>
      </c>
      <c r="P2298" s="6"/>
      <c r="Q2298" s="6"/>
      <c r="R2298" s="6" t="s">
        <v>516</v>
      </c>
      <c r="S2298" s="10" t="s">
        <v>514</v>
      </c>
      <c r="T2298" s="33">
        <v>1</v>
      </c>
      <c r="U2298" s="33">
        <v>1</v>
      </c>
      <c r="V2298" s="33">
        <v>1</v>
      </c>
      <c r="W2298" s="33">
        <v>0</v>
      </c>
      <c r="X2298" s="33"/>
      <c r="Y2298" s="33"/>
      <c r="Z2298" s="33">
        <v>0</v>
      </c>
      <c r="AA2298" s="33">
        <v>0</v>
      </c>
      <c r="AB2298" s="33">
        <v>0</v>
      </c>
      <c r="AC2298" s="33"/>
      <c r="AD2298" s="33"/>
      <c r="AE2298" s="33">
        <v>1</v>
      </c>
      <c r="AF2298" s="33">
        <v>1</v>
      </c>
      <c r="AG2298" s="33">
        <v>3</v>
      </c>
      <c r="AH2298" s="33">
        <v>0</v>
      </c>
      <c r="AI2298" s="33"/>
      <c r="AJ2298" s="33"/>
      <c r="AK2298" s="33">
        <v>0</v>
      </c>
      <c r="AL2298" s="33"/>
      <c r="AM2298" s="33">
        <v>0</v>
      </c>
      <c r="AN2298" s="33"/>
      <c r="AO2298" s="33"/>
      <c r="AP2298" s="33">
        <v>2</v>
      </c>
      <c r="AQ2298" s="33">
        <v>2</v>
      </c>
      <c r="AR2298" s="33">
        <v>15</v>
      </c>
      <c r="AS2298" s="33">
        <v>0</v>
      </c>
      <c r="AT2298" s="33"/>
      <c r="AU2298" s="33"/>
      <c r="AV2298" s="33">
        <v>0</v>
      </c>
      <c r="AW2298" s="33">
        <v>0</v>
      </c>
      <c r="AX2298" s="33">
        <v>0</v>
      </c>
      <c r="AY2298" s="33"/>
      <c r="AZ2298" s="33"/>
    </row>
    <row r="2299" spans="1:52" x14ac:dyDescent="0.25">
      <c r="A2299" s="6">
        <f t="shared" si="71"/>
        <v>2295</v>
      </c>
      <c r="B2299" s="6"/>
      <c r="C2299" s="6" t="s">
        <v>5153</v>
      </c>
      <c r="D2299" s="6" t="s">
        <v>5127</v>
      </c>
      <c r="E2299" s="6"/>
      <c r="F2299" s="6" t="s">
        <v>99</v>
      </c>
      <c r="G2299" s="6"/>
      <c r="H2299" s="6" t="s">
        <v>2856</v>
      </c>
      <c r="I2299" s="6" t="str">
        <f t="shared" si="70"/>
        <v>MT002295</v>
      </c>
      <c r="J2299" s="6" t="s">
        <v>3119</v>
      </c>
      <c r="K2299" s="10">
        <v>30</v>
      </c>
      <c r="L2299" s="6" t="s">
        <v>4458</v>
      </c>
      <c r="M2299" s="6"/>
      <c r="N2299" s="6" t="s">
        <v>305</v>
      </c>
      <c r="O2299" s="6" t="s">
        <v>5046</v>
      </c>
      <c r="P2299" s="6"/>
      <c r="Q2299" s="6"/>
      <c r="R2299" s="6" t="s">
        <v>91</v>
      </c>
      <c r="S2299" s="10">
        <v>6</v>
      </c>
      <c r="T2299" s="33">
        <v>1</v>
      </c>
      <c r="U2299" s="33">
        <v>1</v>
      </c>
      <c r="V2299" s="33">
        <v>1</v>
      </c>
      <c r="W2299" s="33">
        <v>0</v>
      </c>
      <c r="X2299" s="33"/>
      <c r="Y2299" s="33"/>
      <c r="Z2299" s="33">
        <v>0</v>
      </c>
      <c r="AA2299" s="33">
        <v>0</v>
      </c>
      <c r="AB2299" s="33">
        <v>0</v>
      </c>
      <c r="AC2299" s="33"/>
      <c r="AD2299" s="33"/>
      <c r="AE2299" s="33">
        <v>1</v>
      </c>
      <c r="AF2299" s="33">
        <v>1</v>
      </c>
      <c r="AG2299" s="33">
        <v>3</v>
      </c>
      <c r="AH2299" s="33">
        <v>0</v>
      </c>
      <c r="AI2299" s="33"/>
      <c r="AJ2299" s="33"/>
      <c r="AK2299" s="33">
        <v>0</v>
      </c>
      <c r="AL2299" s="33"/>
      <c r="AM2299" s="33">
        <v>0</v>
      </c>
      <c r="AN2299" s="33"/>
      <c r="AO2299" s="33"/>
      <c r="AP2299" s="33">
        <v>2</v>
      </c>
      <c r="AQ2299" s="33">
        <v>2</v>
      </c>
      <c r="AR2299" s="33">
        <v>15</v>
      </c>
      <c r="AS2299" s="33">
        <v>0</v>
      </c>
      <c r="AT2299" s="33"/>
      <c r="AU2299" s="33"/>
      <c r="AV2299" s="33">
        <v>0</v>
      </c>
      <c r="AW2299" s="33">
        <v>0</v>
      </c>
      <c r="AX2299" s="33">
        <v>0</v>
      </c>
      <c r="AY2299" s="33"/>
      <c r="AZ2299" s="33"/>
    </row>
    <row r="2300" spans="1:52" x14ac:dyDescent="0.25">
      <c r="A2300" s="6">
        <f t="shared" si="71"/>
        <v>2296</v>
      </c>
      <c r="B2300" s="6"/>
      <c r="C2300" s="6" t="s">
        <v>5153</v>
      </c>
      <c r="D2300" s="6" t="s">
        <v>5127</v>
      </c>
      <c r="E2300" s="6"/>
      <c r="F2300" s="6" t="s">
        <v>99</v>
      </c>
      <c r="G2300" s="6"/>
      <c r="H2300" s="6" t="s">
        <v>2856</v>
      </c>
      <c r="I2300" s="6" t="str">
        <f t="shared" si="70"/>
        <v>MT002296</v>
      </c>
      <c r="J2300" s="6" t="s">
        <v>3120</v>
      </c>
      <c r="K2300" s="10">
        <v>80</v>
      </c>
      <c r="L2300" s="6" t="s">
        <v>4460</v>
      </c>
      <c r="M2300" s="6"/>
      <c r="N2300" s="6" t="s">
        <v>102</v>
      </c>
      <c r="O2300" s="6" t="s">
        <v>5046</v>
      </c>
      <c r="P2300" s="6"/>
      <c r="Q2300" s="6"/>
      <c r="R2300" s="6" t="s">
        <v>516</v>
      </c>
      <c r="S2300" s="10" t="s">
        <v>514</v>
      </c>
      <c r="T2300" s="33">
        <v>1</v>
      </c>
      <c r="U2300" s="33">
        <v>1</v>
      </c>
      <c r="V2300" s="33">
        <v>1</v>
      </c>
      <c r="W2300" s="33">
        <v>0</v>
      </c>
      <c r="X2300" s="33"/>
      <c r="Y2300" s="33"/>
      <c r="Z2300" s="33">
        <v>0</v>
      </c>
      <c r="AA2300" s="33">
        <v>0</v>
      </c>
      <c r="AB2300" s="33">
        <v>0</v>
      </c>
      <c r="AC2300" s="33"/>
      <c r="AD2300" s="33"/>
      <c r="AE2300" s="33">
        <v>1</v>
      </c>
      <c r="AF2300" s="33">
        <v>1</v>
      </c>
      <c r="AG2300" s="33">
        <v>3</v>
      </c>
      <c r="AH2300" s="33">
        <v>0</v>
      </c>
      <c r="AI2300" s="33"/>
      <c r="AJ2300" s="33"/>
      <c r="AK2300" s="33">
        <v>0</v>
      </c>
      <c r="AL2300" s="33"/>
      <c r="AM2300" s="33">
        <v>0</v>
      </c>
      <c r="AN2300" s="33"/>
      <c r="AO2300" s="33"/>
      <c r="AP2300" s="33">
        <v>2</v>
      </c>
      <c r="AQ2300" s="33">
        <v>2</v>
      </c>
      <c r="AR2300" s="33">
        <v>15</v>
      </c>
      <c r="AS2300" s="33">
        <v>0</v>
      </c>
      <c r="AT2300" s="33"/>
      <c r="AU2300" s="33"/>
      <c r="AV2300" s="33">
        <v>0</v>
      </c>
      <c r="AW2300" s="33">
        <v>0</v>
      </c>
      <c r="AX2300" s="33">
        <v>0</v>
      </c>
      <c r="AY2300" s="33"/>
      <c r="AZ2300" s="33"/>
    </row>
    <row r="2301" spans="1:52" x14ac:dyDescent="0.25">
      <c r="A2301" s="6">
        <f t="shared" si="71"/>
        <v>2297</v>
      </c>
      <c r="B2301" s="6"/>
      <c r="C2301" s="6" t="s">
        <v>5153</v>
      </c>
      <c r="D2301" s="6" t="s">
        <v>5127</v>
      </c>
      <c r="E2301" s="6"/>
      <c r="F2301" s="6" t="s">
        <v>99</v>
      </c>
      <c r="G2301" s="6"/>
      <c r="H2301" s="6" t="s">
        <v>2856</v>
      </c>
      <c r="I2301" s="6" t="str">
        <f t="shared" si="70"/>
        <v>MT002297</v>
      </c>
      <c r="J2301" s="6" t="s">
        <v>3121</v>
      </c>
      <c r="K2301" s="10">
        <v>43561</v>
      </c>
      <c r="L2301" s="6" t="s">
        <v>4461</v>
      </c>
      <c r="M2301" s="6"/>
      <c r="N2301" s="6" t="s">
        <v>305</v>
      </c>
      <c r="O2301" s="6" t="s">
        <v>5046</v>
      </c>
      <c r="P2301" s="6"/>
      <c r="Q2301" s="6"/>
      <c r="R2301" s="6" t="s">
        <v>516</v>
      </c>
      <c r="S2301" s="10">
        <v>7</v>
      </c>
      <c r="T2301" s="33">
        <v>1</v>
      </c>
      <c r="U2301" s="33">
        <v>1</v>
      </c>
      <c r="V2301" s="33">
        <v>1</v>
      </c>
      <c r="W2301" s="33">
        <v>0</v>
      </c>
      <c r="X2301" s="33"/>
      <c r="Y2301" s="33"/>
      <c r="Z2301" s="33">
        <v>0</v>
      </c>
      <c r="AA2301" s="33">
        <v>0</v>
      </c>
      <c r="AB2301" s="33">
        <v>0</v>
      </c>
      <c r="AC2301" s="33"/>
      <c r="AD2301" s="33"/>
      <c r="AE2301" s="33">
        <v>1</v>
      </c>
      <c r="AF2301" s="33">
        <v>1</v>
      </c>
      <c r="AG2301" s="33">
        <v>3</v>
      </c>
      <c r="AH2301" s="33">
        <v>0</v>
      </c>
      <c r="AI2301" s="33"/>
      <c r="AJ2301" s="33"/>
      <c r="AK2301" s="33">
        <v>0</v>
      </c>
      <c r="AL2301" s="33"/>
      <c r="AM2301" s="33">
        <v>0</v>
      </c>
      <c r="AN2301" s="33"/>
      <c r="AO2301" s="33"/>
      <c r="AP2301" s="33">
        <v>2</v>
      </c>
      <c r="AQ2301" s="33">
        <v>2</v>
      </c>
      <c r="AR2301" s="33">
        <v>15</v>
      </c>
      <c r="AS2301" s="33">
        <v>0</v>
      </c>
      <c r="AT2301" s="33"/>
      <c r="AU2301" s="33"/>
      <c r="AV2301" s="33">
        <v>0</v>
      </c>
      <c r="AW2301" s="33">
        <v>0</v>
      </c>
      <c r="AX2301" s="33">
        <v>0</v>
      </c>
      <c r="AY2301" s="33"/>
      <c r="AZ2301" s="33"/>
    </row>
    <row r="2302" spans="1:52" x14ac:dyDescent="0.25">
      <c r="A2302" s="6">
        <f t="shared" si="71"/>
        <v>2298</v>
      </c>
      <c r="B2302" s="6"/>
      <c r="C2302" s="6" t="s">
        <v>5153</v>
      </c>
      <c r="D2302" s="6" t="s">
        <v>5127</v>
      </c>
      <c r="E2302" s="6"/>
      <c r="F2302" s="6" t="s">
        <v>99</v>
      </c>
      <c r="G2302" s="6"/>
      <c r="H2302" s="6" t="s">
        <v>2856</v>
      </c>
      <c r="I2302" s="6" t="str">
        <f t="shared" si="70"/>
        <v>MT002298</v>
      </c>
      <c r="J2302" s="6" t="s">
        <v>3122</v>
      </c>
      <c r="K2302" s="10">
        <v>142</v>
      </c>
      <c r="L2302" s="6" t="s">
        <v>4462</v>
      </c>
      <c r="M2302" s="6"/>
      <c r="N2302" s="6" t="s">
        <v>305</v>
      </c>
      <c r="O2302" s="6" t="s">
        <v>5046</v>
      </c>
      <c r="P2302" s="6"/>
      <c r="Q2302" s="6"/>
      <c r="R2302" s="6" t="s">
        <v>516</v>
      </c>
      <c r="S2302" s="10">
        <v>7</v>
      </c>
      <c r="T2302" s="33">
        <v>1</v>
      </c>
      <c r="U2302" s="33">
        <v>1</v>
      </c>
      <c r="V2302" s="33">
        <v>1</v>
      </c>
      <c r="W2302" s="33">
        <v>0</v>
      </c>
      <c r="X2302" s="33"/>
      <c r="Y2302" s="33"/>
      <c r="Z2302" s="33">
        <v>0</v>
      </c>
      <c r="AA2302" s="33">
        <v>0</v>
      </c>
      <c r="AB2302" s="33">
        <v>0</v>
      </c>
      <c r="AC2302" s="33"/>
      <c r="AD2302" s="33"/>
      <c r="AE2302" s="33">
        <v>1</v>
      </c>
      <c r="AF2302" s="33">
        <v>1</v>
      </c>
      <c r="AG2302" s="33">
        <v>3</v>
      </c>
      <c r="AH2302" s="33">
        <v>0</v>
      </c>
      <c r="AI2302" s="33"/>
      <c r="AJ2302" s="33"/>
      <c r="AK2302" s="33">
        <v>0</v>
      </c>
      <c r="AL2302" s="33"/>
      <c r="AM2302" s="33">
        <v>0</v>
      </c>
      <c r="AN2302" s="33"/>
      <c r="AO2302" s="33"/>
      <c r="AP2302" s="33">
        <v>2</v>
      </c>
      <c r="AQ2302" s="33">
        <v>2</v>
      </c>
      <c r="AR2302" s="33">
        <v>15</v>
      </c>
      <c r="AS2302" s="33">
        <v>0</v>
      </c>
      <c r="AT2302" s="33"/>
      <c r="AU2302" s="33"/>
      <c r="AV2302" s="33">
        <v>0</v>
      </c>
      <c r="AW2302" s="33">
        <v>0</v>
      </c>
      <c r="AX2302" s="33">
        <v>0</v>
      </c>
      <c r="AY2302" s="33"/>
      <c r="AZ2302" s="33"/>
    </row>
    <row r="2303" spans="1:52" x14ac:dyDescent="0.25">
      <c r="A2303" s="6">
        <f t="shared" si="71"/>
        <v>2299</v>
      </c>
      <c r="B2303" s="6"/>
      <c r="C2303" s="6" t="s">
        <v>5153</v>
      </c>
      <c r="D2303" s="6" t="s">
        <v>5127</v>
      </c>
      <c r="E2303" s="6"/>
      <c r="F2303" s="6" t="s">
        <v>99</v>
      </c>
      <c r="G2303" s="6"/>
      <c r="H2303" s="6" t="s">
        <v>2856</v>
      </c>
      <c r="I2303" s="6" t="str">
        <f t="shared" si="70"/>
        <v>MT002299</v>
      </c>
      <c r="J2303" s="6" t="s">
        <v>3123</v>
      </c>
      <c r="K2303" s="10" t="s">
        <v>4011</v>
      </c>
      <c r="L2303" s="6" t="s">
        <v>153</v>
      </c>
      <c r="M2303" s="6"/>
      <c r="N2303" s="6" t="s">
        <v>305</v>
      </c>
      <c r="O2303" s="6" t="s">
        <v>5046</v>
      </c>
      <c r="P2303" s="6"/>
      <c r="Q2303" s="6"/>
      <c r="R2303" s="6" t="s">
        <v>516</v>
      </c>
      <c r="S2303" s="10">
        <v>7</v>
      </c>
      <c r="T2303" s="33">
        <v>1</v>
      </c>
      <c r="U2303" s="33">
        <v>1</v>
      </c>
      <c r="V2303" s="33">
        <v>1</v>
      </c>
      <c r="W2303" s="33">
        <v>0</v>
      </c>
      <c r="X2303" s="33"/>
      <c r="Y2303" s="33"/>
      <c r="Z2303" s="33">
        <v>0</v>
      </c>
      <c r="AA2303" s="33">
        <v>0</v>
      </c>
      <c r="AB2303" s="33">
        <v>0</v>
      </c>
      <c r="AC2303" s="33"/>
      <c r="AD2303" s="33"/>
      <c r="AE2303" s="33">
        <v>1</v>
      </c>
      <c r="AF2303" s="33">
        <v>1</v>
      </c>
      <c r="AG2303" s="33">
        <v>3</v>
      </c>
      <c r="AH2303" s="33">
        <v>0</v>
      </c>
      <c r="AI2303" s="33"/>
      <c r="AJ2303" s="33"/>
      <c r="AK2303" s="33">
        <v>0</v>
      </c>
      <c r="AL2303" s="33"/>
      <c r="AM2303" s="33">
        <v>0</v>
      </c>
      <c r="AN2303" s="33"/>
      <c r="AO2303" s="33"/>
      <c r="AP2303" s="33">
        <v>2</v>
      </c>
      <c r="AQ2303" s="33">
        <v>2</v>
      </c>
      <c r="AR2303" s="33">
        <v>15</v>
      </c>
      <c r="AS2303" s="33">
        <v>0</v>
      </c>
      <c r="AT2303" s="33"/>
      <c r="AU2303" s="33"/>
      <c r="AV2303" s="33">
        <v>0</v>
      </c>
      <c r="AW2303" s="33">
        <v>0</v>
      </c>
      <c r="AX2303" s="33">
        <v>0</v>
      </c>
      <c r="AY2303" s="33"/>
      <c r="AZ2303" s="33"/>
    </row>
    <row r="2304" spans="1:52" x14ac:dyDescent="0.25">
      <c r="A2304" s="6">
        <f t="shared" si="71"/>
        <v>2300</v>
      </c>
      <c r="B2304" s="6"/>
      <c r="C2304" s="6" t="s">
        <v>5153</v>
      </c>
      <c r="D2304" s="6" t="s">
        <v>5127</v>
      </c>
      <c r="E2304" s="6"/>
      <c r="F2304" s="6" t="s">
        <v>99</v>
      </c>
      <c r="G2304" s="6"/>
      <c r="H2304" s="6" t="s">
        <v>2856</v>
      </c>
      <c r="I2304" s="6" t="str">
        <f t="shared" si="70"/>
        <v>MT002300</v>
      </c>
      <c r="J2304" s="6" t="s">
        <v>3124</v>
      </c>
      <c r="K2304" s="10" t="s">
        <v>4012</v>
      </c>
      <c r="L2304" s="6" t="s">
        <v>4432</v>
      </c>
      <c r="M2304" s="6"/>
      <c r="N2304" s="6" t="s">
        <v>102</v>
      </c>
      <c r="O2304" s="6" t="s">
        <v>5046</v>
      </c>
      <c r="P2304" s="6"/>
      <c r="Q2304" s="6"/>
      <c r="R2304" s="6" t="s">
        <v>516</v>
      </c>
      <c r="S2304" s="10">
        <v>7</v>
      </c>
      <c r="T2304" s="33">
        <v>1</v>
      </c>
      <c r="U2304" s="33">
        <v>1</v>
      </c>
      <c r="V2304" s="33">
        <v>1</v>
      </c>
      <c r="W2304" s="33">
        <v>0</v>
      </c>
      <c r="X2304" s="33"/>
      <c r="Y2304" s="33"/>
      <c r="Z2304" s="33">
        <v>0</v>
      </c>
      <c r="AA2304" s="33">
        <v>0</v>
      </c>
      <c r="AB2304" s="33">
        <v>0</v>
      </c>
      <c r="AC2304" s="33"/>
      <c r="AD2304" s="33"/>
      <c r="AE2304" s="33">
        <v>1</v>
      </c>
      <c r="AF2304" s="33">
        <v>1</v>
      </c>
      <c r="AG2304" s="33">
        <v>3</v>
      </c>
      <c r="AH2304" s="33">
        <v>0</v>
      </c>
      <c r="AI2304" s="33"/>
      <c r="AJ2304" s="33"/>
      <c r="AK2304" s="33">
        <v>0</v>
      </c>
      <c r="AL2304" s="33"/>
      <c r="AM2304" s="33">
        <v>0</v>
      </c>
      <c r="AN2304" s="33"/>
      <c r="AO2304" s="33"/>
      <c r="AP2304" s="33">
        <v>2</v>
      </c>
      <c r="AQ2304" s="33">
        <v>2</v>
      </c>
      <c r="AR2304" s="33">
        <v>15</v>
      </c>
      <c r="AS2304" s="33">
        <v>0</v>
      </c>
      <c r="AT2304" s="33"/>
      <c r="AU2304" s="33"/>
      <c r="AV2304" s="33">
        <v>0</v>
      </c>
      <c r="AW2304" s="33">
        <v>0</v>
      </c>
      <c r="AX2304" s="33">
        <v>0</v>
      </c>
      <c r="AY2304" s="33"/>
      <c r="AZ2304" s="33"/>
    </row>
    <row r="2305" spans="1:52" x14ac:dyDescent="0.25">
      <c r="A2305" s="6">
        <f t="shared" si="71"/>
        <v>2301</v>
      </c>
      <c r="B2305" s="6"/>
      <c r="C2305" s="6" t="s">
        <v>5153</v>
      </c>
      <c r="D2305" s="6" t="s">
        <v>5127</v>
      </c>
      <c r="E2305" s="6"/>
      <c r="F2305" s="6" t="s">
        <v>99</v>
      </c>
      <c r="G2305" s="6"/>
      <c r="H2305" s="6" t="s">
        <v>2856</v>
      </c>
      <c r="I2305" s="6" t="str">
        <f t="shared" si="70"/>
        <v>MT002301</v>
      </c>
      <c r="J2305" s="6" t="s">
        <v>3125</v>
      </c>
      <c r="K2305" s="10">
        <v>40</v>
      </c>
      <c r="L2305" s="6" t="s">
        <v>4463</v>
      </c>
      <c r="M2305" s="6"/>
      <c r="N2305" s="6" t="s">
        <v>102</v>
      </c>
      <c r="O2305" s="6" t="s">
        <v>5046</v>
      </c>
      <c r="P2305" s="6"/>
      <c r="Q2305" s="6"/>
      <c r="R2305" s="6" t="s">
        <v>516</v>
      </c>
      <c r="S2305" s="10">
        <v>4</v>
      </c>
      <c r="T2305" s="33">
        <v>1</v>
      </c>
      <c r="U2305" s="33">
        <v>1</v>
      </c>
      <c r="V2305" s="33">
        <v>1</v>
      </c>
      <c r="W2305" s="33">
        <v>0</v>
      </c>
      <c r="X2305" s="33"/>
      <c r="Y2305" s="33"/>
      <c r="Z2305" s="33">
        <v>0</v>
      </c>
      <c r="AA2305" s="33">
        <v>0</v>
      </c>
      <c r="AB2305" s="33">
        <v>0</v>
      </c>
      <c r="AC2305" s="33"/>
      <c r="AD2305" s="33"/>
      <c r="AE2305" s="33">
        <v>1</v>
      </c>
      <c r="AF2305" s="33">
        <v>1</v>
      </c>
      <c r="AG2305" s="33">
        <v>3</v>
      </c>
      <c r="AH2305" s="33">
        <v>0</v>
      </c>
      <c r="AI2305" s="33"/>
      <c r="AJ2305" s="33"/>
      <c r="AK2305" s="33">
        <v>0</v>
      </c>
      <c r="AL2305" s="33"/>
      <c r="AM2305" s="33">
        <v>0</v>
      </c>
      <c r="AN2305" s="33"/>
      <c r="AO2305" s="33"/>
      <c r="AP2305" s="33">
        <v>2</v>
      </c>
      <c r="AQ2305" s="33">
        <v>2</v>
      </c>
      <c r="AR2305" s="33">
        <v>15</v>
      </c>
      <c r="AS2305" s="33">
        <v>0</v>
      </c>
      <c r="AT2305" s="33"/>
      <c r="AU2305" s="33"/>
      <c r="AV2305" s="33">
        <v>0</v>
      </c>
      <c r="AW2305" s="33">
        <v>0</v>
      </c>
      <c r="AX2305" s="33">
        <v>0</v>
      </c>
      <c r="AY2305" s="33"/>
      <c r="AZ2305" s="33"/>
    </row>
    <row r="2306" spans="1:52" x14ac:dyDescent="0.25">
      <c r="A2306" s="6">
        <f t="shared" si="71"/>
        <v>2302</v>
      </c>
      <c r="B2306" s="6"/>
      <c r="C2306" s="6" t="s">
        <v>5153</v>
      </c>
      <c r="D2306" s="6" t="s">
        <v>5127</v>
      </c>
      <c r="E2306" s="6"/>
      <c r="F2306" s="6" t="s">
        <v>99</v>
      </c>
      <c r="G2306" s="6"/>
      <c r="H2306" s="6" t="s">
        <v>2856</v>
      </c>
      <c r="I2306" s="6" t="str">
        <f t="shared" si="70"/>
        <v>MT002302</v>
      </c>
      <c r="J2306" s="6" t="s">
        <v>3126</v>
      </c>
      <c r="K2306" s="10">
        <v>3</v>
      </c>
      <c r="L2306" s="6" t="s">
        <v>4464</v>
      </c>
      <c r="M2306" s="6"/>
      <c r="N2306" s="6" t="s">
        <v>305</v>
      </c>
      <c r="O2306" s="6" t="s">
        <v>5046</v>
      </c>
      <c r="P2306" s="6"/>
      <c r="Q2306" s="6"/>
      <c r="R2306" s="6" t="s">
        <v>516</v>
      </c>
      <c r="S2306" s="10">
        <v>5</v>
      </c>
      <c r="T2306" s="33">
        <v>1</v>
      </c>
      <c r="U2306" s="33">
        <v>1</v>
      </c>
      <c r="V2306" s="33">
        <v>1</v>
      </c>
      <c r="W2306" s="33">
        <v>0</v>
      </c>
      <c r="X2306" s="33"/>
      <c r="Y2306" s="33"/>
      <c r="Z2306" s="33">
        <v>0</v>
      </c>
      <c r="AA2306" s="33">
        <v>0</v>
      </c>
      <c r="AB2306" s="33">
        <v>0</v>
      </c>
      <c r="AC2306" s="33"/>
      <c r="AD2306" s="33"/>
      <c r="AE2306" s="33">
        <v>1</v>
      </c>
      <c r="AF2306" s="33">
        <v>1</v>
      </c>
      <c r="AG2306" s="33">
        <v>3</v>
      </c>
      <c r="AH2306" s="33">
        <v>0</v>
      </c>
      <c r="AI2306" s="33"/>
      <c r="AJ2306" s="33"/>
      <c r="AK2306" s="33">
        <v>0</v>
      </c>
      <c r="AL2306" s="33"/>
      <c r="AM2306" s="33">
        <v>0</v>
      </c>
      <c r="AN2306" s="33"/>
      <c r="AO2306" s="33"/>
      <c r="AP2306" s="33">
        <v>2</v>
      </c>
      <c r="AQ2306" s="33">
        <v>2</v>
      </c>
      <c r="AR2306" s="33">
        <v>15</v>
      </c>
      <c r="AS2306" s="33">
        <v>0</v>
      </c>
      <c r="AT2306" s="33"/>
      <c r="AU2306" s="33"/>
      <c r="AV2306" s="33">
        <v>0</v>
      </c>
      <c r="AW2306" s="33">
        <v>0</v>
      </c>
      <c r="AX2306" s="33">
        <v>0</v>
      </c>
      <c r="AY2306" s="33"/>
      <c r="AZ2306" s="33"/>
    </row>
    <row r="2307" spans="1:52" x14ac:dyDescent="0.25">
      <c r="A2307" s="6">
        <f t="shared" si="71"/>
        <v>2303</v>
      </c>
      <c r="B2307" s="6"/>
      <c r="C2307" s="6" t="s">
        <v>5153</v>
      </c>
      <c r="D2307" s="6" t="s">
        <v>5127</v>
      </c>
      <c r="E2307" s="6"/>
      <c r="F2307" s="6" t="s">
        <v>99</v>
      </c>
      <c r="G2307" s="6"/>
      <c r="H2307" s="6" t="s">
        <v>2856</v>
      </c>
      <c r="I2307" s="6" t="str">
        <f t="shared" si="70"/>
        <v>MT002303</v>
      </c>
      <c r="J2307" s="6" t="s">
        <v>3127</v>
      </c>
      <c r="K2307" s="10" t="s">
        <v>4013</v>
      </c>
      <c r="L2307" s="6" t="s">
        <v>4465</v>
      </c>
      <c r="M2307" s="6"/>
      <c r="N2307" s="6" t="s">
        <v>305</v>
      </c>
      <c r="O2307" s="6" t="s">
        <v>5046</v>
      </c>
      <c r="P2307" s="6"/>
      <c r="Q2307" s="6"/>
      <c r="R2307" s="6" t="s">
        <v>516</v>
      </c>
      <c r="S2307" s="10">
        <v>5</v>
      </c>
      <c r="T2307" s="33">
        <v>1</v>
      </c>
      <c r="U2307" s="33">
        <v>1</v>
      </c>
      <c r="V2307" s="33">
        <v>1</v>
      </c>
      <c r="W2307" s="33">
        <v>0</v>
      </c>
      <c r="X2307" s="33"/>
      <c r="Y2307" s="33"/>
      <c r="Z2307" s="33">
        <v>0</v>
      </c>
      <c r="AA2307" s="33">
        <v>0</v>
      </c>
      <c r="AB2307" s="33">
        <v>0</v>
      </c>
      <c r="AC2307" s="33"/>
      <c r="AD2307" s="33"/>
      <c r="AE2307" s="33">
        <v>1</v>
      </c>
      <c r="AF2307" s="33">
        <v>1</v>
      </c>
      <c r="AG2307" s="33">
        <v>3</v>
      </c>
      <c r="AH2307" s="33">
        <v>0</v>
      </c>
      <c r="AI2307" s="33"/>
      <c r="AJ2307" s="33"/>
      <c r="AK2307" s="33">
        <v>0</v>
      </c>
      <c r="AL2307" s="33"/>
      <c r="AM2307" s="33">
        <v>0</v>
      </c>
      <c r="AN2307" s="33"/>
      <c r="AO2307" s="33"/>
      <c r="AP2307" s="33">
        <v>2</v>
      </c>
      <c r="AQ2307" s="33">
        <v>2</v>
      </c>
      <c r="AR2307" s="33">
        <v>15</v>
      </c>
      <c r="AS2307" s="33">
        <v>0</v>
      </c>
      <c r="AT2307" s="33"/>
      <c r="AU2307" s="33"/>
      <c r="AV2307" s="33">
        <v>0</v>
      </c>
      <c r="AW2307" s="33">
        <v>0</v>
      </c>
      <c r="AX2307" s="33">
        <v>0</v>
      </c>
      <c r="AY2307" s="33"/>
      <c r="AZ2307" s="33"/>
    </row>
    <row r="2308" spans="1:52" x14ac:dyDescent="0.25">
      <c r="A2308" s="6">
        <f t="shared" si="71"/>
        <v>2304</v>
      </c>
      <c r="B2308" s="6"/>
      <c r="C2308" s="6" t="s">
        <v>5153</v>
      </c>
      <c r="D2308" s="6" t="s">
        <v>5127</v>
      </c>
      <c r="E2308" s="6"/>
      <c r="F2308" s="6" t="s">
        <v>99</v>
      </c>
      <c r="G2308" s="6"/>
      <c r="H2308" s="6" t="s">
        <v>2856</v>
      </c>
      <c r="I2308" s="6" t="str">
        <f t="shared" si="70"/>
        <v>MT002304</v>
      </c>
      <c r="J2308" s="6" t="s">
        <v>3128</v>
      </c>
      <c r="K2308" s="10" t="s">
        <v>3998</v>
      </c>
      <c r="L2308" s="6" t="s">
        <v>4417</v>
      </c>
      <c r="M2308" s="6"/>
      <c r="N2308" s="6" t="s">
        <v>305</v>
      </c>
      <c r="O2308" s="6" t="s">
        <v>5046</v>
      </c>
      <c r="P2308" s="6"/>
      <c r="Q2308" s="6"/>
      <c r="R2308" s="6" t="s">
        <v>516</v>
      </c>
      <c r="S2308" s="10">
        <v>5</v>
      </c>
      <c r="T2308" s="33">
        <v>1</v>
      </c>
      <c r="U2308" s="33">
        <v>1</v>
      </c>
      <c r="V2308" s="33">
        <v>1</v>
      </c>
      <c r="W2308" s="33">
        <v>0</v>
      </c>
      <c r="X2308" s="33"/>
      <c r="Y2308" s="33"/>
      <c r="Z2308" s="33">
        <v>0</v>
      </c>
      <c r="AA2308" s="33">
        <v>0</v>
      </c>
      <c r="AB2308" s="33">
        <v>0</v>
      </c>
      <c r="AC2308" s="33"/>
      <c r="AD2308" s="33"/>
      <c r="AE2308" s="33">
        <v>1</v>
      </c>
      <c r="AF2308" s="33">
        <v>1</v>
      </c>
      <c r="AG2308" s="33">
        <v>3</v>
      </c>
      <c r="AH2308" s="33">
        <v>0</v>
      </c>
      <c r="AI2308" s="33"/>
      <c r="AJ2308" s="33"/>
      <c r="AK2308" s="33">
        <v>0</v>
      </c>
      <c r="AL2308" s="33"/>
      <c r="AM2308" s="33">
        <v>0</v>
      </c>
      <c r="AN2308" s="33"/>
      <c r="AO2308" s="33"/>
      <c r="AP2308" s="33">
        <v>2</v>
      </c>
      <c r="AQ2308" s="33">
        <v>2</v>
      </c>
      <c r="AR2308" s="33">
        <v>15</v>
      </c>
      <c r="AS2308" s="33">
        <v>0</v>
      </c>
      <c r="AT2308" s="33"/>
      <c r="AU2308" s="33"/>
      <c r="AV2308" s="33">
        <v>0</v>
      </c>
      <c r="AW2308" s="33">
        <v>0</v>
      </c>
      <c r="AX2308" s="33">
        <v>0</v>
      </c>
      <c r="AY2308" s="33"/>
      <c r="AZ2308" s="33"/>
    </row>
    <row r="2309" spans="1:52" x14ac:dyDescent="0.25">
      <c r="A2309" s="6">
        <f t="shared" si="71"/>
        <v>2305</v>
      </c>
      <c r="B2309" s="6"/>
      <c r="C2309" s="6" t="s">
        <v>5153</v>
      </c>
      <c r="D2309" s="6" t="s">
        <v>5127</v>
      </c>
      <c r="E2309" s="6"/>
      <c r="F2309" s="6" t="s">
        <v>99</v>
      </c>
      <c r="G2309" s="6"/>
      <c r="H2309" s="6" t="s">
        <v>2856</v>
      </c>
      <c r="I2309" s="6" t="str">
        <f t="shared" si="70"/>
        <v>MT002305</v>
      </c>
      <c r="J2309" s="6" t="s">
        <v>3129</v>
      </c>
      <c r="K2309" s="10">
        <v>9</v>
      </c>
      <c r="L2309" s="6" t="s">
        <v>4466</v>
      </c>
      <c r="M2309" s="6"/>
      <c r="N2309" s="6" t="s">
        <v>305</v>
      </c>
      <c r="O2309" s="6" t="s">
        <v>5046</v>
      </c>
      <c r="P2309" s="6"/>
      <c r="Q2309" s="6"/>
      <c r="R2309" s="6" t="s">
        <v>91</v>
      </c>
      <c r="S2309" s="10">
        <v>6</v>
      </c>
      <c r="T2309" s="33">
        <v>1</v>
      </c>
      <c r="U2309" s="33">
        <v>1</v>
      </c>
      <c r="V2309" s="33">
        <v>1</v>
      </c>
      <c r="W2309" s="33">
        <v>0</v>
      </c>
      <c r="X2309" s="33"/>
      <c r="Y2309" s="33"/>
      <c r="Z2309" s="33">
        <v>0</v>
      </c>
      <c r="AA2309" s="33">
        <v>0</v>
      </c>
      <c r="AB2309" s="33">
        <v>0</v>
      </c>
      <c r="AC2309" s="33"/>
      <c r="AD2309" s="33"/>
      <c r="AE2309" s="33">
        <v>1</v>
      </c>
      <c r="AF2309" s="33">
        <v>1</v>
      </c>
      <c r="AG2309" s="33">
        <v>3</v>
      </c>
      <c r="AH2309" s="33">
        <v>0</v>
      </c>
      <c r="AI2309" s="33"/>
      <c r="AJ2309" s="33"/>
      <c r="AK2309" s="33">
        <v>0</v>
      </c>
      <c r="AL2309" s="33"/>
      <c r="AM2309" s="33">
        <v>0</v>
      </c>
      <c r="AN2309" s="33"/>
      <c r="AO2309" s="33"/>
      <c r="AP2309" s="33">
        <v>2</v>
      </c>
      <c r="AQ2309" s="33">
        <v>2</v>
      </c>
      <c r="AR2309" s="33">
        <v>15</v>
      </c>
      <c r="AS2309" s="33">
        <v>0</v>
      </c>
      <c r="AT2309" s="33"/>
      <c r="AU2309" s="33"/>
      <c r="AV2309" s="33">
        <v>0</v>
      </c>
      <c r="AW2309" s="33">
        <v>0</v>
      </c>
      <c r="AX2309" s="33">
        <v>0</v>
      </c>
      <c r="AY2309" s="33"/>
      <c r="AZ2309" s="33"/>
    </row>
    <row r="2310" spans="1:52" x14ac:dyDescent="0.25">
      <c r="A2310" s="6">
        <f t="shared" si="71"/>
        <v>2306</v>
      </c>
      <c r="B2310" s="6"/>
      <c r="C2310" s="6" t="s">
        <v>5153</v>
      </c>
      <c r="D2310" s="6" t="s">
        <v>5127</v>
      </c>
      <c r="E2310" s="6"/>
      <c r="F2310" s="6" t="s">
        <v>99</v>
      </c>
      <c r="G2310" s="6"/>
      <c r="H2310" s="6" t="s">
        <v>2856</v>
      </c>
      <c r="I2310" s="6" t="str">
        <f t="shared" ref="I2310:I2373" si="72">IF(LEN(A2310)=1,"MT00000"&amp;A2310,IF(LEN(A2310)=2,"MT0000"&amp;A2310,IF(LEN(A2310)=3,"MT000"&amp;A2310,IF(LEN(A2310)=4,"MT00"&amp;A2310,0))))</f>
        <v>MT002306</v>
      </c>
      <c r="J2310" s="6" t="s">
        <v>3130</v>
      </c>
      <c r="K2310" s="10">
        <v>165</v>
      </c>
      <c r="L2310" s="6" t="s">
        <v>4467</v>
      </c>
      <c r="M2310" s="6"/>
      <c r="N2310" s="6" t="s">
        <v>305</v>
      </c>
      <c r="O2310" s="6" t="s">
        <v>5046</v>
      </c>
      <c r="P2310" s="6"/>
      <c r="Q2310" s="6"/>
      <c r="R2310" s="6" t="s">
        <v>516</v>
      </c>
      <c r="S2310" s="10">
        <v>5</v>
      </c>
      <c r="T2310" s="33">
        <v>1</v>
      </c>
      <c r="U2310" s="33">
        <v>1</v>
      </c>
      <c r="V2310" s="33">
        <v>1</v>
      </c>
      <c r="W2310" s="33">
        <v>0</v>
      </c>
      <c r="X2310" s="33"/>
      <c r="Y2310" s="33"/>
      <c r="Z2310" s="33">
        <v>0</v>
      </c>
      <c r="AA2310" s="33">
        <v>0</v>
      </c>
      <c r="AB2310" s="33">
        <v>0</v>
      </c>
      <c r="AC2310" s="33"/>
      <c r="AD2310" s="33"/>
      <c r="AE2310" s="33">
        <v>1</v>
      </c>
      <c r="AF2310" s="33">
        <v>1</v>
      </c>
      <c r="AG2310" s="33">
        <v>3</v>
      </c>
      <c r="AH2310" s="33">
        <v>0</v>
      </c>
      <c r="AI2310" s="33"/>
      <c r="AJ2310" s="33"/>
      <c r="AK2310" s="33">
        <v>0</v>
      </c>
      <c r="AL2310" s="33"/>
      <c r="AM2310" s="33">
        <v>0</v>
      </c>
      <c r="AN2310" s="33"/>
      <c r="AO2310" s="33"/>
      <c r="AP2310" s="33">
        <v>2</v>
      </c>
      <c r="AQ2310" s="33">
        <v>2</v>
      </c>
      <c r="AR2310" s="33">
        <v>15</v>
      </c>
      <c r="AS2310" s="33">
        <v>0</v>
      </c>
      <c r="AT2310" s="33"/>
      <c r="AU2310" s="33"/>
      <c r="AV2310" s="33">
        <v>0</v>
      </c>
      <c r="AW2310" s="33">
        <v>0</v>
      </c>
      <c r="AX2310" s="33">
        <v>0</v>
      </c>
      <c r="AY2310" s="33"/>
      <c r="AZ2310" s="33"/>
    </row>
    <row r="2311" spans="1:52" x14ac:dyDescent="0.25">
      <c r="A2311" s="6">
        <f t="shared" ref="A2311:A2374" si="73">+A2310+1</f>
        <v>2307</v>
      </c>
      <c r="B2311" s="6"/>
      <c r="C2311" s="6" t="s">
        <v>5153</v>
      </c>
      <c r="D2311" s="6" t="s">
        <v>5127</v>
      </c>
      <c r="E2311" s="6"/>
      <c r="F2311" s="6" t="s">
        <v>99</v>
      </c>
      <c r="G2311" s="6"/>
      <c r="H2311" s="6" t="s">
        <v>2856</v>
      </c>
      <c r="I2311" s="6" t="str">
        <f t="shared" si="72"/>
        <v>MT002307</v>
      </c>
      <c r="J2311" s="6" t="s">
        <v>3131</v>
      </c>
      <c r="K2311" s="10" t="s">
        <v>3998</v>
      </c>
      <c r="L2311" s="6" t="s">
        <v>4417</v>
      </c>
      <c r="M2311" s="6"/>
      <c r="N2311" s="6" t="s">
        <v>305</v>
      </c>
      <c r="O2311" s="6" t="s">
        <v>5046</v>
      </c>
      <c r="P2311" s="6"/>
      <c r="Q2311" s="6"/>
      <c r="R2311" s="6" t="s">
        <v>516</v>
      </c>
      <c r="S2311" s="10" t="s">
        <v>514</v>
      </c>
      <c r="T2311" s="33">
        <v>1</v>
      </c>
      <c r="U2311" s="33">
        <v>1</v>
      </c>
      <c r="V2311" s="33">
        <v>1</v>
      </c>
      <c r="W2311" s="33">
        <v>0</v>
      </c>
      <c r="X2311" s="33"/>
      <c r="Y2311" s="33"/>
      <c r="Z2311" s="33">
        <v>0</v>
      </c>
      <c r="AA2311" s="33">
        <v>0</v>
      </c>
      <c r="AB2311" s="33">
        <v>0</v>
      </c>
      <c r="AC2311" s="33"/>
      <c r="AD2311" s="33"/>
      <c r="AE2311" s="33">
        <v>1</v>
      </c>
      <c r="AF2311" s="33">
        <v>1</v>
      </c>
      <c r="AG2311" s="33">
        <v>3</v>
      </c>
      <c r="AH2311" s="33">
        <v>0</v>
      </c>
      <c r="AI2311" s="33"/>
      <c r="AJ2311" s="33"/>
      <c r="AK2311" s="33">
        <v>0</v>
      </c>
      <c r="AL2311" s="33"/>
      <c r="AM2311" s="33">
        <v>0</v>
      </c>
      <c r="AN2311" s="33"/>
      <c r="AO2311" s="33"/>
      <c r="AP2311" s="33">
        <v>2</v>
      </c>
      <c r="AQ2311" s="33">
        <v>2</v>
      </c>
      <c r="AR2311" s="33">
        <v>15</v>
      </c>
      <c r="AS2311" s="33">
        <v>0</v>
      </c>
      <c r="AT2311" s="33"/>
      <c r="AU2311" s="33"/>
      <c r="AV2311" s="33">
        <v>0</v>
      </c>
      <c r="AW2311" s="33">
        <v>0</v>
      </c>
      <c r="AX2311" s="33">
        <v>0</v>
      </c>
      <c r="AY2311" s="33"/>
      <c r="AZ2311" s="33"/>
    </row>
    <row r="2312" spans="1:52" x14ac:dyDescent="0.25">
      <c r="A2312" s="6">
        <f t="shared" si="73"/>
        <v>2308</v>
      </c>
      <c r="B2312" s="6"/>
      <c r="C2312" s="6" t="s">
        <v>5153</v>
      </c>
      <c r="D2312" s="6" t="s">
        <v>5127</v>
      </c>
      <c r="E2312" s="6"/>
      <c r="F2312" s="6" t="s">
        <v>99</v>
      </c>
      <c r="G2312" s="6"/>
      <c r="H2312" s="6" t="s">
        <v>2856</v>
      </c>
      <c r="I2312" s="6" t="str">
        <f t="shared" si="72"/>
        <v>MT002308</v>
      </c>
      <c r="J2312" s="6" t="s">
        <v>3132</v>
      </c>
      <c r="K2312" s="10">
        <v>115</v>
      </c>
      <c r="L2312" s="6" t="s">
        <v>4417</v>
      </c>
      <c r="M2312" s="6"/>
      <c r="N2312" s="6" t="s">
        <v>5076</v>
      </c>
      <c r="O2312" s="6" t="s">
        <v>5077</v>
      </c>
      <c r="P2312" s="6"/>
      <c r="Q2312" s="6"/>
      <c r="R2312" s="6" t="s">
        <v>91</v>
      </c>
      <c r="S2312" s="10">
        <v>4</v>
      </c>
      <c r="T2312" s="33">
        <v>1</v>
      </c>
      <c r="U2312" s="33">
        <v>1</v>
      </c>
      <c r="V2312" s="33">
        <v>1</v>
      </c>
      <c r="W2312" s="33">
        <v>0</v>
      </c>
      <c r="X2312" s="33"/>
      <c r="Y2312" s="33"/>
      <c r="Z2312" s="33">
        <v>0</v>
      </c>
      <c r="AA2312" s="33">
        <v>0</v>
      </c>
      <c r="AB2312" s="33">
        <v>0</v>
      </c>
      <c r="AC2312" s="33"/>
      <c r="AD2312" s="33"/>
      <c r="AE2312" s="33">
        <v>1</v>
      </c>
      <c r="AF2312" s="33">
        <v>1</v>
      </c>
      <c r="AG2312" s="33">
        <v>3</v>
      </c>
      <c r="AH2312" s="33">
        <v>0</v>
      </c>
      <c r="AI2312" s="33"/>
      <c r="AJ2312" s="33"/>
      <c r="AK2312" s="33">
        <v>0</v>
      </c>
      <c r="AL2312" s="33"/>
      <c r="AM2312" s="33">
        <v>0</v>
      </c>
      <c r="AN2312" s="33"/>
      <c r="AO2312" s="33"/>
      <c r="AP2312" s="33">
        <v>2</v>
      </c>
      <c r="AQ2312" s="33">
        <v>2</v>
      </c>
      <c r="AR2312" s="33">
        <v>15</v>
      </c>
      <c r="AS2312" s="33">
        <v>0</v>
      </c>
      <c r="AT2312" s="33"/>
      <c r="AU2312" s="33"/>
      <c r="AV2312" s="33">
        <v>0</v>
      </c>
      <c r="AW2312" s="33">
        <v>0</v>
      </c>
      <c r="AX2312" s="33">
        <v>0</v>
      </c>
      <c r="AY2312" s="33"/>
      <c r="AZ2312" s="33"/>
    </row>
    <row r="2313" spans="1:52" x14ac:dyDescent="0.25">
      <c r="A2313" s="6">
        <f t="shared" si="73"/>
        <v>2309</v>
      </c>
      <c r="B2313" s="6"/>
      <c r="C2313" s="6" t="s">
        <v>5153</v>
      </c>
      <c r="D2313" s="6" t="s">
        <v>5127</v>
      </c>
      <c r="E2313" s="6"/>
      <c r="F2313" s="6" t="s">
        <v>99</v>
      </c>
      <c r="G2313" s="6"/>
      <c r="H2313" s="6" t="s">
        <v>2856</v>
      </c>
      <c r="I2313" s="6" t="str">
        <f t="shared" si="72"/>
        <v>MT002309</v>
      </c>
      <c r="J2313" s="6" t="s">
        <v>3133</v>
      </c>
      <c r="K2313" s="10">
        <v>96</v>
      </c>
      <c r="L2313" s="6" t="s">
        <v>4468</v>
      </c>
      <c r="M2313" s="6"/>
      <c r="N2313" s="6" t="s">
        <v>305</v>
      </c>
      <c r="O2313" s="6" t="s">
        <v>5046</v>
      </c>
      <c r="P2313" s="6"/>
      <c r="Q2313" s="6"/>
      <c r="R2313" s="6" t="s">
        <v>91</v>
      </c>
      <c r="S2313" s="10">
        <v>6</v>
      </c>
      <c r="T2313" s="33">
        <v>1</v>
      </c>
      <c r="U2313" s="33">
        <v>1</v>
      </c>
      <c r="V2313" s="33">
        <v>1</v>
      </c>
      <c r="W2313" s="33">
        <v>0</v>
      </c>
      <c r="X2313" s="33"/>
      <c r="Y2313" s="33"/>
      <c r="Z2313" s="33">
        <v>0</v>
      </c>
      <c r="AA2313" s="33">
        <v>0</v>
      </c>
      <c r="AB2313" s="33">
        <v>0</v>
      </c>
      <c r="AC2313" s="33"/>
      <c r="AD2313" s="33"/>
      <c r="AE2313" s="33">
        <v>1</v>
      </c>
      <c r="AF2313" s="33">
        <v>1</v>
      </c>
      <c r="AG2313" s="33">
        <v>3</v>
      </c>
      <c r="AH2313" s="33">
        <v>0</v>
      </c>
      <c r="AI2313" s="33"/>
      <c r="AJ2313" s="33"/>
      <c r="AK2313" s="33">
        <v>0</v>
      </c>
      <c r="AL2313" s="33"/>
      <c r="AM2313" s="33">
        <v>0</v>
      </c>
      <c r="AN2313" s="33"/>
      <c r="AO2313" s="33"/>
      <c r="AP2313" s="33">
        <v>2</v>
      </c>
      <c r="AQ2313" s="33">
        <v>2</v>
      </c>
      <c r="AR2313" s="33">
        <v>15</v>
      </c>
      <c r="AS2313" s="33">
        <v>0</v>
      </c>
      <c r="AT2313" s="33"/>
      <c r="AU2313" s="33"/>
      <c r="AV2313" s="33">
        <v>0</v>
      </c>
      <c r="AW2313" s="33">
        <v>0</v>
      </c>
      <c r="AX2313" s="33">
        <v>0</v>
      </c>
      <c r="AY2313" s="33"/>
      <c r="AZ2313" s="33"/>
    </row>
    <row r="2314" spans="1:52" x14ac:dyDescent="0.25">
      <c r="A2314" s="6">
        <f t="shared" si="73"/>
        <v>2310</v>
      </c>
      <c r="B2314" s="6"/>
      <c r="C2314" s="6" t="s">
        <v>5153</v>
      </c>
      <c r="D2314" s="6" t="s">
        <v>5127</v>
      </c>
      <c r="E2314" s="6"/>
      <c r="F2314" s="6" t="s">
        <v>99</v>
      </c>
      <c r="G2314" s="6"/>
      <c r="H2314" s="6" t="s">
        <v>2856</v>
      </c>
      <c r="I2314" s="6" t="str">
        <f t="shared" si="72"/>
        <v>MT002310</v>
      </c>
      <c r="J2314" s="6" t="s">
        <v>3134</v>
      </c>
      <c r="K2314" s="10"/>
      <c r="L2314" s="6" t="s">
        <v>4469</v>
      </c>
      <c r="M2314" s="6"/>
      <c r="N2314" s="6" t="s">
        <v>5076</v>
      </c>
      <c r="O2314" s="6" t="s">
        <v>5077</v>
      </c>
      <c r="P2314" s="6"/>
      <c r="Q2314" s="6"/>
      <c r="R2314" s="6" t="s">
        <v>91</v>
      </c>
      <c r="S2314" s="10">
        <v>4</v>
      </c>
      <c r="T2314" s="33">
        <v>1</v>
      </c>
      <c r="U2314" s="33">
        <v>1</v>
      </c>
      <c r="V2314" s="33">
        <v>1</v>
      </c>
      <c r="W2314" s="33">
        <v>0</v>
      </c>
      <c r="X2314" s="33"/>
      <c r="Y2314" s="33"/>
      <c r="Z2314" s="33">
        <v>0</v>
      </c>
      <c r="AA2314" s="33">
        <v>0</v>
      </c>
      <c r="AB2314" s="33">
        <v>0</v>
      </c>
      <c r="AC2314" s="33"/>
      <c r="AD2314" s="33"/>
      <c r="AE2314" s="33">
        <v>1</v>
      </c>
      <c r="AF2314" s="33">
        <v>1</v>
      </c>
      <c r="AG2314" s="33">
        <v>3</v>
      </c>
      <c r="AH2314" s="33">
        <v>0</v>
      </c>
      <c r="AI2314" s="33"/>
      <c r="AJ2314" s="33"/>
      <c r="AK2314" s="33">
        <v>0</v>
      </c>
      <c r="AL2314" s="33"/>
      <c r="AM2314" s="33">
        <v>0</v>
      </c>
      <c r="AN2314" s="33"/>
      <c r="AO2314" s="33"/>
      <c r="AP2314" s="33">
        <v>2</v>
      </c>
      <c r="AQ2314" s="33">
        <v>2</v>
      </c>
      <c r="AR2314" s="33">
        <v>15</v>
      </c>
      <c r="AS2314" s="33">
        <v>0</v>
      </c>
      <c r="AT2314" s="33"/>
      <c r="AU2314" s="33"/>
      <c r="AV2314" s="33">
        <v>0</v>
      </c>
      <c r="AW2314" s="33">
        <v>0</v>
      </c>
      <c r="AX2314" s="33">
        <v>0</v>
      </c>
      <c r="AY2314" s="33"/>
      <c r="AZ2314" s="33"/>
    </row>
    <row r="2315" spans="1:52" x14ac:dyDescent="0.25">
      <c r="A2315" s="6">
        <f t="shared" si="73"/>
        <v>2311</v>
      </c>
      <c r="B2315" s="6"/>
      <c r="C2315" s="6" t="s">
        <v>5153</v>
      </c>
      <c r="D2315" s="6" t="s">
        <v>5127</v>
      </c>
      <c r="E2315" s="6"/>
      <c r="F2315" s="6" t="s">
        <v>99</v>
      </c>
      <c r="G2315" s="6"/>
      <c r="H2315" s="6" t="s">
        <v>2856</v>
      </c>
      <c r="I2315" s="6" t="str">
        <f t="shared" si="72"/>
        <v>MT002311</v>
      </c>
      <c r="J2315" s="6" t="s">
        <v>3135</v>
      </c>
      <c r="K2315" s="10">
        <v>53</v>
      </c>
      <c r="L2315" s="6" t="s">
        <v>4466</v>
      </c>
      <c r="M2315" s="6"/>
      <c r="N2315" s="6" t="s">
        <v>305</v>
      </c>
      <c r="O2315" s="6" t="s">
        <v>5046</v>
      </c>
      <c r="P2315" s="6"/>
      <c r="Q2315" s="6"/>
      <c r="R2315" s="6" t="s">
        <v>91</v>
      </c>
      <c r="S2315" s="10">
        <v>6</v>
      </c>
      <c r="T2315" s="33">
        <v>1</v>
      </c>
      <c r="U2315" s="33">
        <v>1</v>
      </c>
      <c r="V2315" s="33">
        <v>1</v>
      </c>
      <c r="W2315" s="33">
        <v>0</v>
      </c>
      <c r="X2315" s="33"/>
      <c r="Y2315" s="33"/>
      <c r="Z2315" s="33">
        <v>0</v>
      </c>
      <c r="AA2315" s="33">
        <v>0</v>
      </c>
      <c r="AB2315" s="33">
        <v>0</v>
      </c>
      <c r="AC2315" s="33"/>
      <c r="AD2315" s="33"/>
      <c r="AE2315" s="33">
        <v>1</v>
      </c>
      <c r="AF2315" s="33">
        <v>1</v>
      </c>
      <c r="AG2315" s="33">
        <v>3</v>
      </c>
      <c r="AH2315" s="33">
        <v>0</v>
      </c>
      <c r="AI2315" s="33"/>
      <c r="AJ2315" s="33"/>
      <c r="AK2315" s="33">
        <v>0</v>
      </c>
      <c r="AL2315" s="33"/>
      <c r="AM2315" s="33">
        <v>0</v>
      </c>
      <c r="AN2315" s="33"/>
      <c r="AO2315" s="33"/>
      <c r="AP2315" s="33">
        <v>2</v>
      </c>
      <c r="AQ2315" s="33">
        <v>2</v>
      </c>
      <c r="AR2315" s="33">
        <v>15</v>
      </c>
      <c r="AS2315" s="33">
        <v>0</v>
      </c>
      <c r="AT2315" s="33"/>
      <c r="AU2315" s="33"/>
      <c r="AV2315" s="33">
        <v>0</v>
      </c>
      <c r="AW2315" s="33">
        <v>0</v>
      </c>
      <c r="AX2315" s="33">
        <v>0</v>
      </c>
      <c r="AY2315" s="33"/>
      <c r="AZ2315" s="33"/>
    </row>
    <row r="2316" spans="1:52" x14ac:dyDescent="0.25">
      <c r="A2316" s="6">
        <f t="shared" si="73"/>
        <v>2312</v>
      </c>
      <c r="B2316" s="6"/>
      <c r="C2316" s="6" t="s">
        <v>5153</v>
      </c>
      <c r="D2316" s="6" t="s">
        <v>5127</v>
      </c>
      <c r="E2316" s="6"/>
      <c r="F2316" s="6" t="s">
        <v>99</v>
      </c>
      <c r="G2316" s="6"/>
      <c r="H2316" s="6" t="s">
        <v>2856</v>
      </c>
      <c r="I2316" s="6" t="str">
        <f t="shared" si="72"/>
        <v>MT002312</v>
      </c>
      <c r="J2316" s="6" t="s">
        <v>3136</v>
      </c>
      <c r="K2316" s="10">
        <v>1</v>
      </c>
      <c r="L2316" s="6" t="s">
        <v>4470</v>
      </c>
      <c r="M2316" s="6"/>
      <c r="N2316" s="6" t="s">
        <v>305</v>
      </c>
      <c r="O2316" s="6" t="s">
        <v>5046</v>
      </c>
      <c r="P2316" s="6"/>
      <c r="Q2316" s="6"/>
      <c r="R2316" s="6" t="s">
        <v>516</v>
      </c>
      <c r="S2316" s="10">
        <v>5</v>
      </c>
      <c r="T2316" s="33">
        <v>1</v>
      </c>
      <c r="U2316" s="33">
        <v>1</v>
      </c>
      <c r="V2316" s="33">
        <v>1</v>
      </c>
      <c r="W2316" s="33">
        <v>0</v>
      </c>
      <c r="X2316" s="33"/>
      <c r="Y2316" s="33"/>
      <c r="Z2316" s="33">
        <v>0</v>
      </c>
      <c r="AA2316" s="33">
        <v>0</v>
      </c>
      <c r="AB2316" s="33">
        <v>0</v>
      </c>
      <c r="AC2316" s="33"/>
      <c r="AD2316" s="33"/>
      <c r="AE2316" s="33">
        <v>1</v>
      </c>
      <c r="AF2316" s="33">
        <v>1</v>
      </c>
      <c r="AG2316" s="33">
        <v>3</v>
      </c>
      <c r="AH2316" s="33">
        <v>0</v>
      </c>
      <c r="AI2316" s="33"/>
      <c r="AJ2316" s="33"/>
      <c r="AK2316" s="33">
        <v>0</v>
      </c>
      <c r="AL2316" s="33"/>
      <c r="AM2316" s="33">
        <v>0</v>
      </c>
      <c r="AN2316" s="33"/>
      <c r="AO2316" s="33"/>
      <c r="AP2316" s="33">
        <v>2</v>
      </c>
      <c r="AQ2316" s="33">
        <v>2</v>
      </c>
      <c r="AR2316" s="33">
        <v>15</v>
      </c>
      <c r="AS2316" s="33">
        <v>0</v>
      </c>
      <c r="AT2316" s="33"/>
      <c r="AU2316" s="33"/>
      <c r="AV2316" s="33">
        <v>0</v>
      </c>
      <c r="AW2316" s="33">
        <v>0</v>
      </c>
      <c r="AX2316" s="33">
        <v>0</v>
      </c>
      <c r="AY2316" s="33"/>
      <c r="AZ2316" s="33"/>
    </row>
    <row r="2317" spans="1:52" x14ac:dyDescent="0.25">
      <c r="A2317" s="6">
        <f t="shared" si="73"/>
        <v>2313</v>
      </c>
      <c r="B2317" s="6"/>
      <c r="C2317" s="6" t="s">
        <v>5153</v>
      </c>
      <c r="D2317" s="6" t="s">
        <v>5127</v>
      </c>
      <c r="E2317" s="6"/>
      <c r="F2317" s="6" t="s">
        <v>99</v>
      </c>
      <c r="G2317" s="6"/>
      <c r="H2317" s="6" t="s">
        <v>2856</v>
      </c>
      <c r="I2317" s="6" t="str">
        <f t="shared" si="72"/>
        <v>MT002313</v>
      </c>
      <c r="J2317" s="6" t="s">
        <v>3137</v>
      </c>
      <c r="K2317" s="10">
        <v>2</v>
      </c>
      <c r="L2317" s="6" t="s">
        <v>4471</v>
      </c>
      <c r="M2317" s="6"/>
      <c r="N2317" s="6" t="s">
        <v>305</v>
      </c>
      <c r="O2317" s="6" t="s">
        <v>5046</v>
      </c>
      <c r="P2317" s="6"/>
      <c r="Q2317" s="6"/>
      <c r="R2317" s="6" t="s">
        <v>516</v>
      </c>
      <c r="S2317" s="10" t="s">
        <v>514</v>
      </c>
      <c r="T2317" s="33">
        <v>1</v>
      </c>
      <c r="U2317" s="33">
        <v>1</v>
      </c>
      <c r="V2317" s="33">
        <v>1</v>
      </c>
      <c r="W2317" s="33">
        <v>0</v>
      </c>
      <c r="X2317" s="33"/>
      <c r="Y2317" s="33"/>
      <c r="Z2317" s="33">
        <v>0</v>
      </c>
      <c r="AA2317" s="33">
        <v>0</v>
      </c>
      <c r="AB2317" s="33">
        <v>0</v>
      </c>
      <c r="AC2317" s="33"/>
      <c r="AD2317" s="33"/>
      <c r="AE2317" s="33">
        <v>1</v>
      </c>
      <c r="AF2317" s="33">
        <v>1</v>
      </c>
      <c r="AG2317" s="33">
        <v>3</v>
      </c>
      <c r="AH2317" s="33">
        <v>0</v>
      </c>
      <c r="AI2317" s="33"/>
      <c r="AJ2317" s="33"/>
      <c r="AK2317" s="33">
        <v>0</v>
      </c>
      <c r="AL2317" s="33"/>
      <c r="AM2317" s="33">
        <v>0</v>
      </c>
      <c r="AN2317" s="33"/>
      <c r="AO2317" s="33"/>
      <c r="AP2317" s="33">
        <v>2</v>
      </c>
      <c r="AQ2317" s="33">
        <v>2</v>
      </c>
      <c r="AR2317" s="33">
        <v>15</v>
      </c>
      <c r="AS2317" s="33">
        <v>0</v>
      </c>
      <c r="AT2317" s="33"/>
      <c r="AU2317" s="33"/>
      <c r="AV2317" s="33">
        <v>0</v>
      </c>
      <c r="AW2317" s="33">
        <v>0</v>
      </c>
      <c r="AX2317" s="33">
        <v>0</v>
      </c>
      <c r="AY2317" s="33"/>
      <c r="AZ2317" s="33"/>
    </row>
    <row r="2318" spans="1:52" x14ac:dyDescent="0.25">
      <c r="A2318" s="6">
        <f t="shared" si="73"/>
        <v>2314</v>
      </c>
      <c r="B2318" s="6"/>
      <c r="C2318" s="6" t="s">
        <v>5153</v>
      </c>
      <c r="D2318" s="6" t="s">
        <v>5127</v>
      </c>
      <c r="E2318" s="6"/>
      <c r="F2318" s="6" t="s">
        <v>99</v>
      </c>
      <c r="G2318" s="6"/>
      <c r="H2318" s="6" t="s">
        <v>2856</v>
      </c>
      <c r="I2318" s="6" t="str">
        <f t="shared" si="72"/>
        <v>MT002314</v>
      </c>
      <c r="J2318" s="6" t="s">
        <v>3138</v>
      </c>
      <c r="K2318" s="10">
        <v>1250</v>
      </c>
      <c r="L2318" s="6" t="s">
        <v>297</v>
      </c>
      <c r="M2318" s="6"/>
      <c r="N2318" s="6" t="s">
        <v>5081</v>
      </c>
      <c r="O2318" s="6" t="s">
        <v>266</v>
      </c>
      <c r="P2318" s="6"/>
      <c r="Q2318" s="6"/>
      <c r="R2318" s="6" t="s">
        <v>91</v>
      </c>
      <c r="S2318" s="10">
        <v>5</v>
      </c>
      <c r="T2318" s="33">
        <v>1</v>
      </c>
      <c r="U2318" s="33">
        <v>1</v>
      </c>
      <c r="V2318" s="33">
        <v>1</v>
      </c>
      <c r="W2318" s="33">
        <v>0</v>
      </c>
      <c r="X2318" s="33"/>
      <c r="Y2318" s="33"/>
      <c r="Z2318" s="33">
        <v>0</v>
      </c>
      <c r="AA2318" s="33">
        <v>0</v>
      </c>
      <c r="AB2318" s="33">
        <v>0</v>
      </c>
      <c r="AC2318" s="33"/>
      <c r="AD2318" s="33"/>
      <c r="AE2318" s="33">
        <v>1</v>
      </c>
      <c r="AF2318" s="33">
        <v>1</v>
      </c>
      <c r="AG2318" s="33">
        <v>3</v>
      </c>
      <c r="AH2318" s="33">
        <v>0</v>
      </c>
      <c r="AI2318" s="33"/>
      <c r="AJ2318" s="33"/>
      <c r="AK2318" s="33">
        <v>0</v>
      </c>
      <c r="AL2318" s="33"/>
      <c r="AM2318" s="33">
        <v>0</v>
      </c>
      <c r="AN2318" s="33"/>
      <c r="AO2318" s="33"/>
      <c r="AP2318" s="33">
        <v>2</v>
      </c>
      <c r="AQ2318" s="33">
        <v>2</v>
      </c>
      <c r="AR2318" s="33">
        <v>15</v>
      </c>
      <c r="AS2318" s="33">
        <v>0</v>
      </c>
      <c r="AT2318" s="33"/>
      <c r="AU2318" s="33"/>
      <c r="AV2318" s="33">
        <v>0</v>
      </c>
      <c r="AW2318" s="33">
        <v>0</v>
      </c>
      <c r="AX2318" s="33">
        <v>0</v>
      </c>
      <c r="AY2318" s="33"/>
      <c r="AZ2318" s="33"/>
    </row>
    <row r="2319" spans="1:52" x14ac:dyDescent="0.25">
      <c r="A2319" s="6">
        <f t="shared" si="73"/>
        <v>2315</v>
      </c>
      <c r="B2319" s="6"/>
      <c r="C2319" s="6" t="s">
        <v>5153</v>
      </c>
      <c r="D2319" s="6" t="s">
        <v>5127</v>
      </c>
      <c r="E2319" s="6"/>
      <c r="F2319" s="6" t="s">
        <v>99</v>
      </c>
      <c r="G2319" s="6"/>
      <c r="H2319" s="6" t="s">
        <v>2856</v>
      </c>
      <c r="I2319" s="6" t="str">
        <f t="shared" si="72"/>
        <v>MT002315</v>
      </c>
      <c r="J2319" s="6" t="s">
        <v>3139</v>
      </c>
      <c r="K2319" s="10">
        <v>335</v>
      </c>
      <c r="L2319" s="6" t="s">
        <v>4419</v>
      </c>
      <c r="M2319" s="6"/>
      <c r="N2319" s="6" t="s">
        <v>5076</v>
      </c>
      <c r="O2319" s="6" t="s">
        <v>5077</v>
      </c>
      <c r="P2319" s="6"/>
      <c r="Q2319" s="6"/>
      <c r="R2319" s="6" t="s">
        <v>91</v>
      </c>
      <c r="S2319" s="10">
        <v>4</v>
      </c>
      <c r="T2319" s="33">
        <v>1</v>
      </c>
      <c r="U2319" s="33">
        <v>1</v>
      </c>
      <c r="V2319" s="33">
        <v>1</v>
      </c>
      <c r="W2319" s="33">
        <v>0</v>
      </c>
      <c r="X2319" s="33"/>
      <c r="Y2319" s="33"/>
      <c r="Z2319" s="33">
        <v>0</v>
      </c>
      <c r="AA2319" s="33">
        <v>0</v>
      </c>
      <c r="AB2319" s="33">
        <v>0</v>
      </c>
      <c r="AC2319" s="33"/>
      <c r="AD2319" s="33"/>
      <c r="AE2319" s="33">
        <v>1</v>
      </c>
      <c r="AF2319" s="33">
        <v>1</v>
      </c>
      <c r="AG2319" s="33">
        <v>3</v>
      </c>
      <c r="AH2319" s="33">
        <v>0</v>
      </c>
      <c r="AI2319" s="33"/>
      <c r="AJ2319" s="33"/>
      <c r="AK2319" s="33">
        <v>0</v>
      </c>
      <c r="AL2319" s="33"/>
      <c r="AM2319" s="33">
        <v>0</v>
      </c>
      <c r="AN2319" s="33"/>
      <c r="AO2319" s="33"/>
      <c r="AP2319" s="33">
        <v>2</v>
      </c>
      <c r="AQ2319" s="33">
        <v>2</v>
      </c>
      <c r="AR2319" s="33">
        <v>15</v>
      </c>
      <c r="AS2319" s="33">
        <v>0</v>
      </c>
      <c r="AT2319" s="33"/>
      <c r="AU2319" s="33"/>
      <c r="AV2319" s="33">
        <v>0</v>
      </c>
      <c r="AW2319" s="33">
        <v>0</v>
      </c>
      <c r="AX2319" s="33">
        <v>0</v>
      </c>
      <c r="AY2319" s="33"/>
      <c r="AZ2319" s="33"/>
    </row>
    <row r="2320" spans="1:52" x14ac:dyDescent="0.25">
      <c r="A2320" s="6">
        <f t="shared" si="73"/>
        <v>2316</v>
      </c>
      <c r="B2320" s="6"/>
      <c r="C2320" s="6" t="s">
        <v>5153</v>
      </c>
      <c r="D2320" s="6" t="s">
        <v>5127</v>
      </c>
      <c r="E2320" s="6"/>
      <c r="F2320" s="6" t="s">
        <v>99</v>
      </c>
      <c r="G2320" s="6"/>
      <c r="H2320" s="6" t="s">
        <v>2856</v>
      </c>
      <c r="I2320" s="6" t="str">
        <f t="shared" si="72"/>
        <v>MT002316</v>
      </c>
      <c r="J2320" s="6" t="s">
        <v>3140</v>
      </c>
      <c r="K2320" s="10">
        <v>3023</v>
      </c>
      <c r="L2320" s="6" t="s">
        <v>297</v>
      </c>
      <c r="M2320" s="6"/>
      <c r="N2320" s="6" t="s">
        <v>5081</v>
      </c>
      <c r="O2320" s="6" t="s">
        <v>266</v>
      </c>
      <c r="P2320" s="6"/>
      <c r="Q2320" s="6"/>
      <c r="R2320" s="6" t="s">
        <v>91</v>
      </c>
      <c r="S2320" s="10">
        <v>5</v>
      </c>
      <c r="T2320" s="33">
        <v>1</v>
      </c>
      <c r="U2320" s="33">
        <v>1</v>
      </c>
      <c r="V2320" s="33">
        <v>1</v>
      </c>
      <c r="W2320" s="33">
        <v>0</v>
      </c>
      <c r="X2320" s="33"/>
      <c r="Y2320" s="33"/>
      <c r="Z2320" s="33">
        <v>0</v>
      </c>
      <c r="AA2320" s="33">
        <v>0</v>
      </c>
      <c r="AB2320" s="33">
        <v>0</v>
      </c>
      <c r="AC2320" s="33"/>
      <c r="AD2320" s="33"/>
      <c r="AE2320" s="33">
        <v>1</v>
      </c>
      <c r="AF2320" s="33">
        <v>1</v>
      </c>
      <c r="AG2320" s="33">
        <v>3</v>
      </c>
      <c r="AH2320" s="33">
        <v>0</v>
      </c>
      <c r="AI2320" s="33"/>
      <c r="AJ2320" s="33"/>
      <c r="AK2320" s="33">
        <v>0</v>
      </c>
      <c r="AL2320" s="33"/>
      <c r="AM2320" s="33">
        <v>0</v>
      </c>
      <c r="AN2320" s="33"/>
      <c r="AO2320" s="33"/>
      <c r="AP2320" s="33">
        <v>2</v>
      </c>
      <c r="AQ2320" s="33">
        <v>2</v>
      </c>
      <c r="AR2320" s="33">
        <v>15</v>
      </c>
      <c r="AS2320" s="33">
        <v>0</v>
      </c>
      <c r="AT2320" s="33"/>
      <c r="AU2320" s="33"/>
      <c r="AV2320" s="33">
        <v>0</v>
      </c>
      <c r="AW2320" s="33">
        <v>0</v>
      </c>
      <c r="AX2320" s="33">
        <v>0</v>
      </c>
      <c r="AY2320" s="33"/>
      <c r="AZ2320" s="33"/>
    </row>
    <row r="2321" spans="1:52" x14ac:dyDescent="0.25">
      <c r="A2321" s="6">
        <f t="shared" si="73"/>
        <v>2317</v>
      </c>
      <c r="B2321" s="6"/>
      <c r="C2321" s="6" t="s">
        <v>5153</v>
      </c>
      <c r="D2321" s="6" t="s">
        <v>5125</v>
      </c>
      <c r="E2321" s="6"/>
      <c r="F2321" s="6" t="s">
        <v>99</v>
      </c>
      <c r="G2321" s="6"/>
      <c r="H2321" s="6" t="s">
        <v>2856</v>
      </c>
      <c r="I2321" s="6" t="str">
        <f t="shared" si="72"/>
        <v>MT002317</v>
      </c>
      <c r="J2321" s="6" t="s">
        <v>3141</v>
      </c>
      <c r="K2321" s="10">
        <v>8</v>
      </c>
      <c r="L2321" s="6" t="s">
        <v>4472</v>
      </c>
      <c r="M2321" s="6"/>
      <c r="N2321" s="6" t="s">
        <v>102</v>
      </c>
      <c r="O2321" s="6" t="s">
        <v>5046</v>
      </c>
      <c r="P2321" s="6"/>
      <c r="Q2321" s="6"/>
      <c r="R2321" s="6" t="s">
        <v>98</v>
      </c>
      <c r="S2321" s="10">
        <v>7</v>
      </c>
      <c r="T2321" s="33">
        <v>1</v>
      </c>
      <c r="U2321" s="33">
        <v>1</v>
      </c>
      <c r="V2321" s="33">
        <v>1</v>
      </c>
      <c r="W2321" s="33">
        <v>1</v>
      </c>
      <c r="X2321" s="33"/>
      <c r="Y2321" s="33"/>
      <c r="Z2321" s="33">
        <v>1</v>
      </c>
      <c r="AA2321" s="33">
        <v>0</v>
      </c>
      <c r="AB2321" s="33">
        <v>1</v>
      </c>
      <c r="AC2321" s="33"/>
      <c r="AD2321" s="33"/>
      <c r="AE2321" s="33">
        <v>1</v>
      </c>
      <c r="AF2321" s="33">
        <v>1</v>
      </c>
      <c r="AG2321" s="33">
        <v>5</v>
      </c>
      <c r="AH2321" s="33">
        <v>3</v>
      </c>
      <c r="AI2321" s="33"/>
      <c r="AJ2321" s="33"/>
      <c r="AK2321" s="33">
        <v>1</v>
      </c>
      <c r="AL2321" s="33"/>
      <c r="AM2321" s="33">
        <v>5</v>
      </c>
      <c r="AN2321" s="33"/>
      <c r="AO2321" s="33"/>
      <c r="AP2321" s="33">
        <v>6</v>
      </c>
      <c r="AQ2321" s="33">
        <v>6</v>
      </c>
      <c r="AR2321" s="33">
        <v>30</v>
      </c>
      <c r="AS2321" s="33">
        <v>6</v>
      </c>
      <c r="AT2321" s="33"/>
      <c r="AU2321" s="33"/>
      <c r="AV2321" s="33">
        <v>6</v>
      </c>
      <c r="AW2321" s="33">
        <v>0</v>
      </c>
      <c r="AX2321" s="33">
        <v>30</v>
      </c>
      <c r="AY2321" s="33"/>
      <c r="AZ2321" s="33"/>
    </row>
    <row r="2322" spans="1:52" x14ac:dyDescent="0.25">
      <c r="A2322" s="6">
        <f t="shared" si="73"/>
        <v>2318</v>
      </c>
      <c r="B2322" s="6"/>
      <c r="C2322" s="6" t="s">
        <v>5153</v>
      </c>
      <c r="D2322" s="6" t="s">
        <v>5130</v>
      </c>
      <c r="E2322" s="6"/>
      <c r="F2322" s="6" t="s">
        <v>99</v>
      </c>
      <c r="G2322" s="6"/>
      <c r="H2322" s="6" t="s">
        <v>2856</v>
      </c>
      <c r="I2322" s="6" t="str">
        <f t="shared" si="72"/>
        <v>MT002318</v>
      </c>
      <c r="J2322" s="6" t="s">
        <v>3142</v>
      </c>
      <c r="K2322" s="10">
        <v>120</v>
      </c>
      <c r="L2322" s="6" t="s">
        <v>4473</v>
      </c>
      <c r="M2322" s="6"/>
      <c r="N2322" s="6" t="s">
        <v>5083</v>
      </c>
      <c r="O2322" s="6" t="s">
        <v>5046</v>
      </c>
      <c r="P2322" s="6"/>
      <c r="Q2322" s="6"/>
      <c r="R2322" s="6" t="s">
        <v>98</v>
      </c>
      <c r="S2322" s="10">
        <v>4</v>
      </c>
      <c r="T2322" s="33">
        <v>1</v>
      </c>
      <c r="U2322" s="33">
        <v>1</v>
      </c>
      <c r="V2322" s="33">
        <v>1</v>
      </c>
      <c r="W2322" s="33">
        <v>0</v>
      </c>
      <c r="X2322" s="33"/>
      <c r="Y2322" s="33"/>
      <c r="Z2322" s="33">
        <v>1</v>
      </c>
      <c r="AA2322" s="33">
        <v>1</v>
      </c>
      <c r="AB2322" s="33">
        <v>1</v>
      </c>
      <c r="AC2322" s="33"/>
      <c r="AD2322" s="33">
        <v>0</v>
      </c>
      <c r="AE2322" s="33">
        <v>1</v>
      </c>
      <c r="AF2322" s="33">
        <v>1</v>
      </c>
      <c r="AG2322" s="33">
        <v>5</v>
      </c>
      <c r="AH2322" s="33">
        <v>0</v>
      </c>
      <c r="AI2322" s="33"/>
      <c r="AJ2322" s="33"/>
      <c r="AK2322" s="33">
        <v>1</v>
      </c>
      <c r="AL2322" s="33"/>
      <c r="AM2322" s="33">
        <v>5</v>
      </c>
      <c r="AN2322" s="33"/>
      <c r="AO2322" s="33">
        <v>0</v>
      </c>
      <c r="AP2322" s="33">
        <v>3</v>
      </c>
      <c r="AQ2322" s="33">
        <v>3</v>
      </c>
      <c r="AR2322" s="33">
        <v>15</v>
      </c>
      <c r="AS2322" s="33">
        <v>0</v>
      </c>
      <c r="AT2322" s="33"/>
      <c r="AU2322" s="33"/>
      <c r="AV2322" s="33">
        <v>3</v>
      </c>
      <c r="AW2322" s="33">
        <v>3</v>
      </c>
      <c r="AX2322" s="33">
        <v>15</v>
      </c>
      <c r="AY2322" s="33"/>
      <c r="AZ2322" s="33">
        <v>0</v>
      </c>
    </row>
    <row r="2323" spans="1:52" x14ac:dyDescent="0.25">
      <c r="A2323" s="6">
        <f t="shared" si="73"/>
        <v>2319</v>
      </c>
      <c r="B2323" s="6"/>
      <c r="C2323" s="6" t="s">
        <v>5153</v>
      </c>
      <c r="D2323" s="6" t="s">
        <v>5125</v>
      </c>
      <c r="E2323" s="6"/>
      <c r="F2323" s="6" t="s">
        <v>99</v>
      </c>
      <c r="G2323" s="6"/>
      <c r="H2323" s="6" t="s">
        <v>2856</v>
      </c>
      <c r="I2323" s="6" t="str">
        <f t="shared" si="72"/>
        <v>MT002319</v>
      </c>
      <c r="J2323" s="6" t="s">
        <v>3143</v>
      </c>
      <c r="K2323" s="10"/>
      <c r="L2323" s="6" t="s">
        <v>4474</v>
      </c>
      <c r="M2323" s="6"/>
      <c r="N2323" s="6" t="s">
        <v>5084</v>
      </c>
      <c r="O2323" s="6" t="s">
        <v>295</v>
      </c>
      <c r="P2323" s="6"/>
      <c r="Q2323" s="6"/>
      <c r="R2323" s="6" t="s">
        <v>91</v>
      </c>
      <c r="S2323" s="10">
        <v>4</v>
      </c>
      <c r="T2323" s="33">
        <v>1</v>
      </c>
      <c r="U2323" s="33">
        <v>1</v>
      </c>
      <c r="V2323" s="33">
        <v>1</v>
      </c>
      <c r="W2323" s="33">
        <v>1</v>
      </c>
      <c r="X2323" s="33"/>
      <c r="Y2323" s="33"/>
      <c r="Z2323" s="33">
        <v>1</v>
      </c>
      <c r="AA2323" s="33">
        <v>0</v>
      </c>
      <c r="AB2323" s="33">
        <v>1</v>
      </c>
      <c r="AC2323" s="33"/>
      <c r="AD2323" s="33"/>
      <c r="AE2323" s="33">
        <v>1</v>
      </c>
      <c r="AF2323" s="33">
        <v>1</v>
      </c>
      <c r="AG2323" s="33">
        <v>5</v>
      </c>
      <c r="AH2323" s="33">
        <v>3</v>
      </c>
      <c r="AI2323" s="33"/>
      <c r="AJ2323" s="33"/>
      <c r="AK2323" s="33">
        <v>1</v>
      </c>
      <c r="AL2323" s="33"/>
      <c r="AM2323" s="33">
        <v>5</v>
      </c>
      <c r="AN2323" s="33"/>
      <c r="AO2323" s="33"/>
      <c r="AP2323" s="33">
        <v>6</v>
      </c>
      <c r="AQ2323" s="33">
        <v>6</v>
      </c>
      <c r="AR2323" s="33">
        <v>30</v>
      </c>
      <c r="AS2323" s="33">
        <v>6</v>
      </c>
      <c r="AT2323" s="33"/>
      <c r="AU2323" s="33"/>
      <c r="AV2323" s="33">
        <v>6</v>
      </c>
      <c r="AW2323" s="33">
        <v>0</v>
      </c>
      <c r="AX2323" s="33">
        <v>30</v>
      </c>
      <c r="AY2323" s="33"/>
      <c r="AZ2323" s="33"/>
    </row>
    <row r="2324" spans="1:52" x14ac:dyDescent="0.25">
      <c r="A2324" s="6">
        <f t="shared" si="73"/>
        <v>2320</v>
      </c>
      <c r="B2324" s="6"/>
      <c r="C2324" s="6" t="s">
        <v>5153</v>
      </c>
      <c r="D2324" s="6" t="s">
        <v>5125</v>
      </c>
      <c r="E2324" s="6"/>
      <c r="F2324" s="6" t="s">
        <v>99</v>
      </c>
      <c r="G2324" s="6"/>
      <c r="H2324" s="6" t="s">
        <v>2856</v>
      </c>
      <c r="I2324" s="6" t="str">
        <f t="shared" si="72"/>
        <v>MT002320</v>
      </c>
      <c r="J2324" s="6" t="s">
        <v>3144</v>
      </c>
      <c r="K2324" s="10">
        <v>27</v>
      </c>
      <c r="L2324" s="6" t="s">
        <v>259</v>
      </c>
      <c r="M2324" s="6"/>
      <c r="N2324" s="6" t="s">
        <v>5085</v>
      </c>
      <c r="O2324" s="6" t="s">
        <v>295</v>
      </c>
      <c r="P2324" s="6"/>
      <c r="Q2324" s="6"/>
      <c r="R2324" s="6" t="s">
        <v>91</v>
      </c>
      <c r="S2324" s="10">
        <v>4</v>
      </c>
      <c r="T2324" s="33">
        <v>1</v>
      </c>
      <c r="U2324" s="33">
        <v>1</v>
      </c>
      <c r="V2324" s="33">
        <v>1</v>
      </c>
      <c r="W2324" s="33">
        <v>1</v>
      </c>
      <c r="X2324" s="33"/>
      <c r="Y2324" s="33"/>
      <c r="Z2324" s="33">
        <v>1</v>
      </c>
      <c r="AA2324" s="33">
        <v>0</v>
      </c>
      <c r="AB2324" s="33">
        <v>1</v>
      </c>
      <c r="AC2324" s="33"/>
      <c r="AD2324" s="33"/>
      <c r="AE2324" s="33">
        <v>1</v>
      </c>
      <c r="AF2324" s="33">
        <v>1</v>
      </c>
      <c r="AG2324" s="33">
        <v>5</v>
      </c>
      <c r="AH2324" s="33">
        <v>3</v>
      </c>
      <c r="AI2324" s="33"/>
      <c r="AJ2324" s="33"/>
      <c r="AK2324" s="33">
        <v>1</v>
      </c>
      <c r="AL2324" s="33"/>
      <c r="AM2324" s="33">
        <v>5</v>
      </c>
      <c r="AN2324" s="33"/>
      <c r="AO2324" s="33"/>
      <c r="AP2324" s="33">
        <v>6</v>
      </c>
      <c r="AQ2324" s="33">
        <v>6</v>
      </c>
      <c r="AR2324" s="33">
        <v>30</v>
      </c>
      <c r="AS2324" s="33">
        <v>6</v>
      </c>
      <c r="AT2324" s="33"/>
      <c r="AU2324" s="33"/>
      <c r="AV2324" s="33">
        <v>6</v>
      </c>
      <c r="AW2324" s="33">
        <v>0</v>
      </c>
      <c r="AX2324" s="33">
        <v>30</v>
      </c>
      <c r="AY2324" s="33"/>
      <c r="AZ2324" s="33"/>
    </row>
    <row r="2325" spans="1:52" x14ac:dyDescent="0.25">
      <c r="A2325" s="6">
        <f t="shared" si="73"/>
        <v>2321</v>
      </c>
      <c r="B2325" s="6"/>
      <c r="C2325" s="6" t="s">
        <v>5153</v>
      </c>
      <c r="D2325" s="6" t="s">
        <v>5127</v>
      </c>
      <c r="E2325" s="6"/>
      <c r="F2325" s="6" t="s">
        <v>99</v>
      </c>
      <c r="G2325" s="6"/>
      <c r="H2325" s="6" t="s">
        <v>2856</v>
      </c>
      <c r="I2325" s="6" t="str">
        <f t="shared" si="72"/>
        <v>MT002321</v>
      </c>
      <c r="J2325" s="6" t="s">
        <v>3145</v>
      </c>
      <c r="K2325" s="10" t="s">
        <v>4014</v>
      </c>
      <c r="L2325" s="6" t="s">
        <v>4468</v>
      </c>
      <c r="M2325" s="6"/>
      <c r="N2325" s="6" t="s">
        <v>305</v>
      </c>
      <c r="O2325" s="6" t="s">
        <v>5046</v>
      </c>
      <c r="P2325" s="6"/>
      <c r="Q2325" s="6"/>
      <c r="R2325" s="6" t="s">
        <v>516</v>
      </c>
      <c r="S2325" s="10">
        <v>5</v>
      </c>
      <c r="T2325" s="33">
        <v>1</v>
      </c>
      <c r="U2325" s="33">
        <v>1</v>
      </c>
      <c r="V2325" s="33">
        <v>1</v>
      </c>
      <c r="W2325" s="33">
        <v>0</v>
      </c>
      <c r="X2325" s="33"/>
      <c r="Y2325" s="33"/>
      <c r="Z2325" s="33">
        <v>0</v>
      </c>
      <c r="AA2325" s="33">
        <v>0</v>
      </c>
      <c r="AB2325" s="33">
        <v>0</v>
      </c>
      <c r="AC2325" s="33"/>
      <c r="AD2325" s="33"/>
      <c r="AE2325" s="33">
        <v>1</v>
      </c>
      <c r="AF2325" s="33">
        <v>1</v>
      </c>
      <c r="AG2325" s="33">
        <v>3</v>
      </c>
      <c r="AH2325" s="33">
        <v>0</v>
      </c>
      <c r="AI2325" s="33"/>
      <c r="AJ2325" s="33"/>
      <c r="AK2325" s="33">
        <v>0</v>
      </c>
      <c r="AL2325" s="33"/>
      <c r="AM2325" s="33">
        <v>0</v>
      </c>
      <c r="AN2325" s="33"/>
      <c r="AO2325" s="33"/>
      <c r="AP2325" s="33">
        <v>2</v>
      </c>
      <c r="AQ2325" s="33">
        <v>2</v>
      </c>
      <c r="AR2325" s="33">
        <v>15</v>
      </c>
      <c r="AS2325" s="33">
        <v>0</v>
      </c>
      <c r="AT2325" s="33"/>
      <c r="AU2325" s="33"/>
      <c r="AV2325" s="33">
        <v>0</v>
      </c>
      <c r="AW2325" s="33">
        <v>0</v>
      </c>
      <c r="AX2325" s="33">
        <v>0</v>
      </c>
      <c r="AY2325" s="33"/>
      <c r="AZ2325" s="33"/>
    </row>
    <row r="2326" spans="1:52" x14ac:dyDescent="0.25">
      <c r="A2326" s="6">
        <f t="shared" si="73"/>
        <v>2322</v>
      </c>
      <c r="B2326" s="6"/>
      <c r="C2326" s="6" t="s">
        <v>5153</v>
      </c>
      <c r="D2326" s="6" t="s">
        <v>5127</v>
      </c>
      <c r="E2326" s="6"/>
      <c r="F2326" s="6" t="s">
        <v>99</v>
      </c>
      <c r="G2326" s="6"/>
      <c r="H2326" s="6" t="s">
        <v>2856</v>
      </c>
      <c r="I2326" s="6" t="str">
        <f t="shared" si="72"/>
        <v>MT002322</v>
      </c>
      <c r="J2326" s="6" t="s">
        <v>3146</v>
      </c>
      <c r="K2326" s="10">
        <v>2</v>
      </c>
      <c r="L2326" s="6" t="s">
        <v>4471</v>
      </c>
      <c r="M2326" s="6"/>
      <c r="N2326" s="6" t="s">
        <v>305</v>
      </c>
      <c r="O2326" s="6" t="s">
        <v>5046</v>
      </c>
      <c r="P2326" s="6"/>
      <c r="Q2326" s="6"/>
      <c r="R2326" s="6" t="s">
        <v>516</v>
      </c>
      <c r="S2326" s="10">
        <v>5</v>
      </c>
      <c r="T2326" s="33">
        <v>1</v>
      </c>
      <c r="U2326" s="33">
        <v>1</v>
      </c>
      <c r="V2326" s="33">
        <v>1</v>
      </c>
      <c r="W2326" s="33">
        <v>0</v>
      </c>
      <c r="X2326" s="33"/>
      <c r="Y2326" s="33"/>
      <c r="Z2326" s="33">
        <v>0</v>
      </c>
      <c r="AA2326" s="33">
        <v>0</v>
      </c>
      <c r="AB2326" s="33">
        <v>0</v>
      </c>
      <c r="AC2326" s="33"/>
      <c r="AD2326" s="33"/>
      <c r="AE2326" s="33">
        <v>1</v>
      </c>
      <c r="AF2326" s="33">
        <v>1</v>
      </c>
      <c r="AG2326" s="33">
        <v>3</v>
      </c>
      <c r="AH2326" s="33">
        <v>0</v>
      </c>
      <c r="AI2326" s="33"/>
      <c r="AJ2326" s="33"/>
      <c r="AK2326" s="33">
        <v>0</v>
      </c>
      <c r="AL2326" s="33"/>
      <c r="AM2326" s="33">
        <v>0</v>
      </c>
      <c r="AN2326" s="33"/>
      <c r="AO2326" s="33"/>
      <c r="AP2326" s="33">
        <v>2</v>
      </c>
      <c r="AQ2326" s="33">
        <v>2</v>
      </c>
      <c r="AR2326" s="33">
        <v>15</v>
      </c>
      <c r="AS2326" s="33">
        <v>0</v>
      </c>
      <c r="AT2326" s="33"/>
      <c r="AU2326" s="33"/>
      <c r="AV2326" s="33">
        <v>0</v>
      </c>
      <c r="AW2326" s="33">
        <v>0</v>
      </c>
      <c r="AX2326" s="33">
        <v>0</v>
      </c>
      <c r="AY2326" s="33"/>
      <c r="AZ2326" s="33"/>
    </row>
    <row r="2327" spans="1:52" x14ac:dyDescent="0.25">
      <c r="A2327" s="6">
        <f t="shared" si="73"/>
        <v>2323</v>
      </c>
      <c r="B2327" s="6"/>
      <c r="C2327" s="6" t="s">
        <v>5153</v>
      </c>
      <c r="D2327" s="6" t="s">
        <v>5127</v>
      </c>
      <c r="E2327" s="6"/>
      <c r="F2327" s="6" t="s">
        <v>99</v>
      </c>
      <c r="G2327" s="6"/>
      <c r="H2327" s="6" t="s">
        <v>2856</v>
      </c>
      <c r="I2327" s="6" t="str">
        <f t="shared" si="72"/>
        <v>MT002323</v>
      </c>
      <c r="J2327" s="6" t="s">
        <v>3147</v>
      </c>
      <c r="K2327" s="10">
        <v>81</v>
      </c>
      <c r="L2327" s="6" t="s">
        <v>4475</v>
      </c>
      <c r="M2327" s="6"/>
      <c r="N2327" s="6" t="s">
        <v>305</v>
      </c>
      <c r="O2327" s="6" t="s">
        <v>5046</v>
      </c>
      <c r="P2327" s="6"/>
      <c r="Q2327" s="6"/>
      <c r="R2327" s="6" t="s">
        <v>516</v>
      </c>
      <c r="S2327" s="10">
        <v>5</v>
      </c>
      <c r="T2327" s="33">
        <v>1</v>
      </c>
      <c r="U2327" s="33">
        <v>1</v>
      </c>
      <c r="V2327" s="33">
        <v>1</v>
      </c>
      <c r="W2327" s="33">
        <v>0</v>
      </c>
      <c r="X2327" s="33"/>
      <c r="Y2327" s="33"/>
      <c r="Z2327" s="33">
        <v>0</v>
      </c>
      <c r="AA2327" s="33">
        <v>0</v>
      </c>
      <c r="AB2327" s="33">
        <v>0</v>
      </c>
      <c r="AC2327" s="33"/>
      <c r="AD2327" s="33"/>
      <c r="AE2327" s="33">
        <v>1</v>
      </c>
      <c r="AF2327" s="33">
        <v>1</v>
      </c>
      <c r="AG2327" s="33">
        <v>3</v>
      </c>
      <c r="AH2327" s="33">
        <v>0</v>
      </c>
      <c r="AI2327" s="33"/>
      <c r="AJ2327" s="33"/>
      <c r="AK2327" s="33">
        <v>0</v>
      </c>
      <c r="AL2327" s="33"/>
      <c r="AM2327" s="33">
        <v>0</v>
      </c>
      <c r="AN2327" s="33"/>
      <c r="AO2327" s="33"/>
      <c r="AP2327" s="33">
        <v>2</v>
      </c>
      <c r="AQ2327" s="33">
        <v>2</v>
      </c>
      <c r="AR2327" s="33">
        <v>15</v>
      </c>
      <c r="AS2327" s="33">
        <v>0</v>
      </c>
      <c r="AT2327" s="33"/>
      <c r="AU2327" s="33"/>
      <c r="AV2327" s="33">
        <v>0</v>
      </c>
      <c r="AW2327" s="33">
        <v>0</v>
      </c>
      <c r="AX2327" s="33">
        <v>0</v>
      </c>
      <c r="AY2327" s="33"/>
      <c r="AZ2327" s="33"/>
    </row>
    <row r="2328" spans="1:52" x14ac:dyDescent="0.25">
      <c r="A2328" s="6">
        <f t="shared" si="73"/>
        <v>2324</v>
      </c>
      <c r="B2328" s="6"/>
      <c r="C2328" s="6" t="s">
        <v>5153</v>
      </c>
      <c r="D2328" s="6" t="s">
        <v>5127</v>
      </c>
      <c r="E2328" s="6"/>
      <c r="F2328" s="6" t="s">
        <v>99</v>
      </c>
      <c r="G2328" s="6"/>
      <c r="H2328" s="6" t="s">
        <v>2856</v>
      </c>
      <c r="I2328" s="6" t="str">
        <f t="shared" si="72"/>
        <v>MT002324</v>
      </c>
      <c r="J2328" s="6" t="s">
        <v>3148</v>
      </c>
      <c r="K2328" s="10">
        <v>73</v>
      </c>
      <c r="L2328" s="6" t="s">
        <v>4476</v>
      </c>
      <c r="M2328" s="6"/>
      <c r="N2328" s="6" t="s">
        <v>5068</v>
      </c>
      <c r="O2328" s="6" t="s">
        <v>5069</v>
      </c>
      <c r="P2328" s="6"/>
      <c r="Q2328" s="6"/>
      <c r="R2328" s="6" t="s">
        <v>91</v>
      </c>
      <c r="S2328" s="10">
        <v>4</v>
      </c>
      <c r="T2328" s="33">
        <v>1</v>
      </c>
      <c r="U2328" s="33">
        <v>1</v>
      </c>
      <c r="V2328" s="33">
        <v>1</v>
      </c>
      <c r="W2328" s="33">
        <v>0</v>
      </c>
      <c r="X2328" s="33"/>
      <c r="Y2328" s="33"/>
      <c r="Z2328" s="33">
        <v>0</v>
      </c>
      <c r="AA2328" s="33">
        <v>0</v>
      </c>
      <c r="AB2328" s="33">
        <v>0</v>
      </c>
      <c r="AC2328" s="33"/>
      <c r="AD2328" s="33"/>
      <c r="AE2328" s="33">
        <v>1</v>
      </c>
      <c r="AF2328" s="33">
        <v>1</v>
      </c>
      <c r="AG2328" s="33">
        <v>3</v>
      </c>
      <c r="AH2328" s="33">
        <v>0</v>
      </c>
      <c r="AI2328" s="33"/>
      <c r="AJ2328" s="33"/>
      <c r="AK2328" s="33">
        <v>0</v>
      </c>
      <c r="AL2328" s="33"/>
      <c r="AM2328" s="33">
        <v>0</v>
      </c>
      <c r="AN2328" s="33"/>
      <c r="AO2328" s="33"/>
      <c r="AP2328" s="33">
        <v>2</v>
      </c>
      <c r="AQ2328" s="33">
        <v>2</v>
      </c>
      <c r="AR2328" s="33">
        <v>15</v>
      </c>
      <c r="AS2328" s="33">
        <v>0</v>
      </c>
      <c r="AT2328" s="33"/>
      <c r="AU2328" s="33"/>
      <c r="AV2328" s="33">
        <v>0</v>
      </c>
      <c r="AW2328" s="33">
        <v>0</v>
      </c>
      <c r="AX2328" s="33">
        <v>0</v>
      </c>
      <c r="AY2328" s="33"/>
      <c r="AZ2328" s="33"/>
    </row>
    <row r="2329" spans="1:52" x14ac:dyDescent="0.25">
      <c r="A2329" s="6">
        <f t="shared" si="73"/>
        <v>2325</v>
      </c>
      <c r="B2329" s="6"/>
      <c r="C2329" s="6" t="s">
        <v>5153</v>
      </c>
      <c r="D2329" s="6" t="s">
        <v>5127</v>
      </c>
      <c r="E2329" s="6"/>
      <c r="F2329" s="6" t="s">
        <v>99</v>
      </c>
      <c r="G2329" s="6"/>
      <c r="H2329" s="6" t="s">
        <v>2856</v>
      </c>
      <c r="I2329" s="6" t="str">
        <f t="shared" si="72"/>
        <v>MT002325</v>
      </c>
      <c r="J2329" s="6" t="s">
        <v>3149</v>
      </c>
      <c r="K2329" s="10">
        <v>12</v>
      </c>
      <c r="L2329" s="6" t="s">
        <v>4272</v>
      </c>
      <c r="M2329" s="6"/>
      <c r="N2329" s="6" t="s">
        <v>5076</v>
      </c>
      <c r="O2329" s="6" t="s">
        <v>5077</v>
      </c>
      <c r="P2329" s="6"/>
      <c r="Q2329" s="6"/>
      <c r="R2329" s="6" t="s">
        <v>91</v>
      </c>
      <c r="S2329" s="10">
        <v>4</v>
      </c>
      <c r="T2329" s="33">
        <v>1</v>
      </c>
      <c r="U2329" s="33">
        <v>1</v>
      </c>
      <c r="V2329" s="33">
        <v>1</v>
      </c>
      <c r="W2329" s="33">
        <v>0</v>
      </c>
      <c r="X2329" s="33"/>
      <c r="Y2329" s="33"/>
      <c r="Z2329" s="33">
        <v>0</v>
      </c>
      <c r="AA2329" s="33">
        <v>0</v>
      </c>
      <c r="AB2329" s="33">
        <v>0</v>
      </c>
      <c r="AC2329" s="33"/>
      <c r="AD2329" s="33"/>
      <c r="AE2329" s="33">
        <v>1</v>
      </c>
      <c r="AF2329" s="33">
        <v>1</v>
      </c>
      <c r="AG2329" s="33">
        <v>3</v>
      </c>
      <c r="AH2329" s="33">
        <v>0</v>
      </c>
      <c r="AI2329" s="33"/>
      <c r="AJ2329" s="33"/>
      <c r="AK2329" s="33">
        <v>0</v>
      </c>
      <c r="AL2329" s="33"/>
      <c r="AM2329" s="33">
        <v>0</v>
      </c>
      <c r="AN2329" s="33"/>
      <c r="AO2329" s="33"/>
      <c r="AP2329" s="33">
        <v>2</v>
      </c>
      <c r="AQ2329" s="33">
        <v>2</v>
      </c>
      <c r="AR2329" s="33">
        <v>15</v>
      </c>
      <c r="AS2329" s="33">
        <v>0</v>
      </c>
      <c r="AT2329" s="33"/>
      <c r="AU2329" s="33"/>
      <c r="AV2329" s="33">
        <v>0</v>
      </c>
      <c r="AW2329" s="33">
        <v>0</v>
      </c>
      <c r="AX2329" s="33">
        <v>0</v>
      </c>
      <c r="AY2329" s="33"/>
      <c r="AZ2329" s="33"/>
    </row>
    <row r="2330" spans="1:52" x14ac:dyDescent="0.25">
      <c r="A2330" s="6">
        <f t="shared" si="73"/>
        <v>2326</v>
      </c>
      <c r="B2330" s="6"/>
      <c r="C2330" s="6" t="s">
        <v>5153</v>
      </c>
      <c r="D2330" s="6" t="s">
        <v>5127</v>
      </c>
      <c r="E2330" s="6"/>
      <c r="F2330" s="6" t="s">
        <v>99</v>
      </c>
      <c r="G2330" s="6"/>
      <c r="H2330" s="6" t="s">
        <v>2856</v>
      </c>
      <c r="I2330" s="6" t="str">
        <f t="shared" si="72"/>
        <v>MT002326</v>
      </c>
      <c r="J2330" s="6" t="s">
        <v>3150</v>
      </c>
      <c r="K2330" s="10">
        <v>203</v>
      </c>
      <c r="L2330" s="6" t="s">
        <v>4328</v>
      </c>
      <c r="M2330" s="6"/>
      <c r="N2330" s="6" t="s">
        <v>5068</v>
      </c>
      <c r="O2330" s="6" t="s">
        <v>5069</v>
      </c>
      <c r="P2330" s="6"/>
      <c r="Q2330" s="6"/>
      <c r="R2330" s="6" t="s">
        <v>91</v>
      </c>
      <c r="S2330" s="10">
        <v>4</v>
      </c>
      <c r="T2330" s="33">
        <v>1</v>
      </c>
      <c r="U2330" s="33">
        <v>1</v>
      </c>
      <c r="V2330" s="33">
        <v>1</v>
      </c>
      <c r="W2330" s="33">
        <v>0</v>
      </c>
      <c r="X2330" s="33"/>
      <c r="Y2330" s="33"/>
      <c r="Z2330" s="33">
        <v>0</v>
      </c>
      <c r="AA2330" s="33">
        <v>0</v>
      </c>
      <c r="AB2330" s="33">
        <v>0</v>
      </c>
      <c r="AC2330" s="33"/>
      <c r="AD2330" s="33"/>
      <c r="AE2330" s="33">
        <v>1</v>
      </c>
      <c r="AF2330" s="33">
        <v>1</v>
      </c>
      <c r="AG2330" s="33">
        <v>3</v>
      </c>
      <c r="AH2330" s="33">
        <v>0</v>
      </c>
      <c r="AI2330" s="33"/>
      <c r="AJ2330" s="33"/>
      <c r="AK2330" s="33">
        <v>0</v>
      </c>
      <c r="AL2330" s="33"/>
      <c r="AM2330" s="33">
        <v>0</v>
      </c>
      <c r="AN2330" s="33"/>
      <c r="AO2330" s="33"/>
      <c r="AP2330" s="33">
        <v>2</v>
      </c>
      <c r="AQ2330" s="33">
        <v>2</v>
      </c>
      <c r="AR2330" s="33">
        <v>15</v>
      </c>
      <c r="AS2330" s="33">
        <v>0</v>
      </c>
      <c r="AT2330" s="33"/>
      <c r="AU2330" s="33"/>
      <c r="AV2330" s="33">
        <v>0</v>
      </c>
      <c r="AW2330" s="33">
        <v>0</v>
      </c>
      <c r="AX2330" s="33">
        <v>0</v>
      </c>
      <c r="AY2330" s="33"/>
      <c r="AZ2330" s="33"/>
    </row>
    <row r="2331" spans="1:52" x14ac:dyDescent="0.25">
      <c r="A2331" s="6">
        <f t="shared" si="73"/>
        <v>2327</v>
      </c>
      <c r="B2331" s="6"/>
      <c r="C2331" s="6" t="s">
        <v>5153</v>
      </c>
      <c r="D2331" s="6" t="s">
        <v>5127</v>
      </c>
      <c r="E2331" s="6"/>
      <c r="F2331" s="6" t="s">
        <v>99</v>
      </c>
      <c r="G2331" s="6"/>
      <c r="H2331" s="6" t="s">
        <v>2856</v>
      </c>
      <c r="I2331" s="6" t="str">
        <f t="shared" si="72"/>
        <v>MT002327</v>
      </c>
      <c r="J2331" s="6" t="s">
        <v>3151</v>
      </c>
      <c r="K2331" s="10"/>
      <c r="L2331" s="6" t="s">
        <v>4477</v>
      </c>
      <c r="M2331" s="6"/>
      <c r="N2331" s="6" t="s">
        <v>5081</v>
      </c>
      <c r="O2331" s="6" t="s">
        <v>266</v>
      </c>
      <c r="P2331" s="6"/>
      <c r="Q2331" s="6"/>
      <c r="R2331" s="6" t="s">
        <v>91</v>
      </c>
      <c r="S2331" s="10">
        <v>5</v>
      </c>
      <c r="T2331" s="33">
        <v>1</v>
      </c>
      <c r="U2331" s="33">
        <v>1</v>
      </c>
      <c r="V2331" s="33">
        <v>1</v>
      </c>
      <c r="W2331" s="33">
        <v>0</v>
      </c>
      <c r="X2331" s="33"/>
      <c r="Y2331" s="33"/>
      <c r="Z2331" s="33">
        <v>0</v>
      </c>
      <c r="AA2331" s="33">
        <v>0</v>
      </c>
      <c r="AB2331" s="33">
        <v>0</v>
      </c>
      <c r="AC2331" s="33"/>
      <c r="AD2331" s="33"/>
      <c r="AE2331" s="33">
        <v>1</v>
      </c>
      <c r="AF2331" s="33">
        <v>1</v>
      </c>
      <c r="AG2331" s="33">
        <v>3</v>
      </c>
      <c r="AH2331" s="33">
        <v>0</v>
      </c>
      <c r="AI2331" s="33"/>
      <c r="AJ2331" s="33"/>
      <c r="AK2331" s="33">
        <v>0</v>
      </c>
      <c r="AL2331" s="33"/>
      <c r="AM2331" s="33">
        <v>0</v>
      </c>
      <c r="AN2331" s="33"/>
      <c r="AO2331" s="33"/>
      <c r="AP2331" s="33">
        <v>2</v>
      </c>
      <c r="AQ2331" s="33">
        <v>2</v>
      </c>
      <c r="AR2331" s="33">
        <v>15</v>
      </c>
      <c r="AS2331" s="33">
        <v>0</v>
      </c>
      <c r="AT2331" s="33"/>
      <c r="AU2331" s="33"/>
      <c r="AV2331" s="33">
        <v>0</v>
      </c>
      <c r="AW2331" s="33">
        <v>0</v>
      </c>
      <c r="AX2331" s="33">
        <v>0</v>
      </c>
      <c r="AY2331" s="33"/>
      <c r="AZ2331" s="33"/>
    </row>
    <row r="2332" spans="1:52" x14ac:dyDescent="0.25">
      <c r="A2332" s="6">
        <f t="shared" si="73"/>
        <v>2328</v>
      </c>
      <c r="B2332" s="6"/>
      <c r="C2332" s="6" t="s">
        <v>5153</v>
      </c>
      <c r="D2332" s="6" t="s">
        <v>5127</v>
      </c>
      <c r="E2332" s="6"/>
      <c r="F2332" s="6" t="s">
        <v>99</v>
      </c>
      <c r="G2332" s="6"/>
      <c r="H2332" s="6" t="s">
        <v>2856</v>
      </c>
      <c r="I2332" s="6" t="str">
        <f t="shared" si="72"/>
        <v>MT002328</v>
      </c>
      <c r="J2332" s="6" t="s">
        <v>3152</v>
      </c>
      <c r="K2332" s="10">
        <v>73</v>
      </c>
      <c r="L2332" s="6" t="s">
        <v>254</v>
      </c>
      <c r="M2332" s="6"/>
      <c r="N2332" s="6" t="s">
        <v>5081</v>
      </c>
      <c r="O2332" s="6" t="s">
        <v>266</v>
      </c>
      <c r="P2332" s="6"/>
      <c r="Q2332" s="6"/>
      <c r="R2332" s="6" t="s">
        <v>91</v>
      </c>
      <c r="S2332" s="10">
        <v>5</v>
      </c>
      <c r="T2332" s="33">
        <v>1</v>
      </c>
      <c r="U2332" s="33">
        <v>1</v>
      </c>
      <c r="V2332" s="33">
        <v>1</v>
      </c>
      <c r="W2332" s="33">
        <v>0</v>
      </c>
      <c r="X2332" s="33"/>
      <c r="Y2332" s="33"/>
      <c r="Z2332" s="33">
        <v>0</v>
      </c>
      <c r="AA2332" s="33">
        <v>0</v>
      </c>
      <c r="AB2332" s="33">
        <v>0</v>
      </c>
      <c r="AC2332" s="33"/>
      <c r="AD2332" s="33"/>
      <c r="AE2332" s="33">
        <v>1</v>
      </c>
      <c r="AF2332" s="33">
        <v>1</v>
      </c>
      <c r="AG2332" s="33">
        <v>3</v>
      </c>
      <c r="AH2332" s="33">
        <v>0</v>
      </c>
      <c r="AI2332" s="33"/>
      <c r="AJ2332" s="33"/>
      <c r="AK2332" s="33">
        <v>0</v>
      </c>
      <c r="AL2332" s="33"/>
      <c r="AM2332" s="33">
        <v>0</v>
      </c>
      <c r="AN2332" s="33"/>
      <c r="AO2332" s="33"/>
      <c r="AP2332" s="33">
        <v>2</v>
      </c>
      <c r="AQ2332" s="33">
        <v>2</v>
      </c>
      <c r="AR2332" s="33">
        <v>15</v>
      </c>
      <c r="AS2332" s="33">
        <v>0</v>
      </c>
      <c r="AT2332" s="33"/>
      <c r="AU2332" s="33"/>
      <c r="AV2332" s="33">
        <v>0</v>
      </c>
      <c r="AW2332" s="33">
        <v>0</v>
      </c>
      <c r="AX2332" s="33">
        <v>0</v>
      </c>
      <c r="AY2332" s="33"/>
      <c r="AZ2332" s="33"/>
    </row>
    <row r="2333" spans="1:52" x14ac:dyDescent="0.25">
      <c r="A2333" s="6">
        <f t="shared" si="73"/>
        <v>2329</v>
      </c>
      <c r="B2333" s="6"/>
      <c r="C2333" s="6" t="s">
        <v>5153</v>
      </c>
      <c r="D2333" s="6" t="s">
        <v>5127</v>
      </c>
      <c r="E2333" s="6"/>
      <c r="F2333" s="6" t="s">
        <v>99</v>
      </c>
      <c r="G2333" s="6"/>
      <c r="H2333" s="6" t="s">
        <v>2856</v>
      </c>
      <c r="I2333" s="6" t="str">
        <f t="shared" si="72"/>
        <v>MT002329</v>
      </c>
      <c r="J2333" s="6" t="s">
        <v>3153</v>
      </c>
      <c r="K2333" s="10">
        <v>461</v>
      </c>
      <c r="L2333" s="6" t="s">
        <v>4478</v>
      </c>
      <c r="M2333" s="6"/>
      <c r="N2333" s="6" t="s">
        <v>5076</v>
      </c>
      <c r="O2333" s="6" t="s">
        <v>5077</v>
      </c>
      <c r="P2333" s="6"/>
      <c r="Q2333" s="6"/>
      <c r="R2333" s="6" t="s">
        <v>91</v>
      </c>
      <c r="S2333" s="10">
        <v>4</v>
      </c>
      <c r="T2333" s="33">
        <v>1</v>
      </c>
      <c r="U2333" s="33">
        <v>1</v>
      </c>
      <c r="V2333" s="33">
        <v>1</v>
      </c>
      <c r="W2333" s="33">
        <v>0</v>
      </c>
      <c r="X2333" s="33"/>
      <c r="Y2333" s="33"/>
      <c r="Z2333" s="33">
        <v>0</v>
      </c>
      <c r="AA2333" s="33">
        <v>0</v>
      </c>
      <c r="AB2333" s="33">
        <v>0</v>
      </c>
      <c r="AC2333" s="33"/>
      <c r="AD2333" s="33"/>
      <c r="AE2333" s="33">
        <v>1</v>
      </c>
      <c r="AF2333" s="33">
        <v>1</v>
      </c>
      <c r="AG2333" s="33">
        <v>3</v>
      </c>
      <c r="AH2333" s="33">
        <v>0</v>
      </c>
      <c r="AI2333" s="33"/>
      <c r="AJ2333" s="33"/>
      <c r="AK2333" s="33">
        <v>0</v>
      </c>
      <c r="AL2333" s="33"/>
      <c r="AM2333" s="33">
        <v>0</v>
      </c>
      <c r="AN2333" s="33"/>
      <c r="AO2333" s="33"/>
      <c r="AP2333" s="33">
        <v>2</v>
      </c>
      <c r="AQ2333" s="33">
        <v>2</v>
      </c>
      <c r="AR2333" s="33">
        <v>15</v>
      </c>
      <c r="AS2333" s="33">
        <v>0</v>
      </c>
      <c r="AT2333" s="33"/>
      <c r="AU2333" s="33"/>
      <c r="AV2333" s="33">
        <v>0</v>
      </c>
      <c r="AW2333" s="33">
        <v>0</v>
      </c>
      <c r="AX2333" s="33">
        <v>0</v>
      </c>
      <c r="AY2333" s="33"/>
      <c r="AZ2333" s="33"/>
    </row>
    <row r="2334" spans="1:52" x14ac:dyDescent="0.25">
      <c r="A2334" s="6">
        <f t="shared" si="73"/>
        <v>2330</v>
      </c>
      <c r="B2334" s="6"/>
      <c r="C2334" s="6" t="s">
        <v>5153</v>
      </c>
      <c r="D2334" s="6" t="s">
        <v>5127</v>
      </c>
      <c r="E2334" s="6"/>
      <c r="F2334" s="6" t="s">
        <v>99</v>
      </c>
      <c r="G2334" s="6"/>
      <c r="H2334" s="6" t="s">
        <v>2856</v>
      </c>
      <c r="I2334" s="6" t="str">
        <f t="shared" si="72"/>
        <v>MT002330</v>
      </c>
      <c r="J2334" s="6" t="s">
        <v>3154</v>
      </c>
      <c r="K2334" s="10">
        <v>364</v>
      </c>
      <c r="L2334" s="6" t="s">
        <v>4287</v>
      </c>
      <c r="M2334" s="6"/>
      <c r="N2334" s="6" t="s">
        <v>5085</v>
      </c>
      <c r="O2334" s="6" t="s">
        <v>295</v>
      </c>
      <c r="P2334" s="6"/>
      <c r="Q2334" s="6"/>
      <c r="R2334" s="6" t="s">
        <v>91</v>
      </c>
      <c r="S2334" s="10">
        <v>5</v>
      </c>
      <c r="T2334" s="33">
        <v>1</v>
      </c>
      <c r="U2334" s="33">
        <v>1</v>
      </c>
      <c r="V2334" s="33">
        <v>1</v>
      </c>
      <c r="W2334" s="33">
        <v>0</v>
      </c>
      <c r="X2334" s="33"/>
      <c r="Y2334" s="33"/>
      <c r="Z2334" s="33">
        <v>0</v>
      </c>
      <c r="AA2334" s="33">
        <v>0</v>
      </c>
      <c r="AB2334" s="33">
        <v>0</v>
      </c>
      <c r="AC2334" s="33"/>
      <c r="AD2334" s="33"/>
      <c r="AE2334" s="33">
        <v>1</v>
      </c>
      <c r="AF2334" s="33">
        <v>1</v>
      </c>
      <c r="AG2334" s="33">
        <v>3</v>
      </c>
      <c r="AH2334" s="33">
        <v>0</v>
      </c>
      <c r="AI2334" s="33"/>
      <c r="AJ2334" s="33"/>
      <c r="AK2334" s="33">
        <v>0</v>
      </c>
      <c r="AL2334" s="33"/>
      <c r="AM2334" s="33">
        <v>0</v>
      </c>
      <c r="AN2334" s="33"/>
      <c r="AO2334" s="33"/>
      <c r="AP2334" s="33">
        <v>2</v>
      </c>
      <c r="AQ2334" s="33">
        <v>2</v>
      </c>
      <c r="AR2334" s="33">
        <v>15</v>
      </c>
      <c r="AS2334" s="33">
        <v>0</v>
      </c>
      <c r="AT2334" s="33"/>
      <c r="AU2334" s="33"/>
      <c r="AV2334" s="33">
        <v>0</v>
      </c>
      <c r="AW2334" s="33">
        <v>0</v>
      </c>
      <c r="AX2334" s="33">
        <v>0</v>
      </c>
      <c r="AY2334" s="33"/>
      <c r="AZ2334" s="33"/>
    </row>
    <row r="2335" spans="1:52" x14ac:dyDescent="0.25">
      <c r="A2335" s="6">
        <f t="shared" si="73"/>
        <v>2331</v>
      </c>
      <c r="B2335" s="6"/>
      <c r="C2335" s="6" t="s">
        <v>5153</v>
      </c>
      <c r="D2335" s="6" t="s">
        <v>5127</v>
      </c>
      <c r="E2335" s="6"/>
      <c r="F2335" s="6" t="s">
        <v>99</v>
      </c>
      <c r="G2335" s="6"/>
      <c r="H2335" s="6" t="s">
        <v>2856</v>
      </c>
      <c r="I2335" s="6" t="str">
        <f t="shared" si="72"/>
        <v>MT002331</v>
      </c>
      <c r="J2335" s="6" t="s">
        <v>3155</v>
      </c>
      <c r="K2335" s="10" t="s">
        <v>4015</v>
      </c>
      <c r="L2335" s="6" t="s">
        <v>4479</v>
      </c>
      <c r="M2335" s="6"/>
      <c r="N2335" s="6" t="s">
        <v>5085</v>
      </c>
      <c r="O2335" s="6" t="s">
        <v>295</v>
      </c>
      <c r="P2335" s="6"/>
      <c r="Q2335" s="6"/>
      <c r="R2335" s="6" t="s">
        <v>91</v>
      </c>
      <c r="S2335" s="10">
        <v>5</v>
      </c>
      <c r="T2335" s="33">
        <v>1</v>
      </c>
      <c r="U2335" s="33">
        <v>1</v>
      </c>
      <c r="V2335" s="33">
        <v>1</v>
      </c>
      <c r="W2335" s="33">
        <v>0</v>
      </c>
      <c r="X2335" s="33"/>
      <c r="Y2335" s="33"/>
      <c r="Z2335" s="33">
        <v>0</v>
      </c>
      <c r="AA2335" s="33">
        <v>0</v>
      </c>
      <c r="AB2335" s="33">
        <v>0</v>
      </c>
      <c r="AC2335" s="33"/>
      <c r="AD2335" s="33"/>
      <c r="AE2335" s="33">
        <v>1</v>
      </c>
      <c r="AF2335" s="33">
        <v>1</v>
      </c>
      <c r="AG2335" s="33">
        <v>3</v>
      </c>
      <c r="AH2335" s="33">
        <v>0</v>
      </c>
      <c r="AI2335" s="33"/>
      <c r="AJ2335" s="33"/>
      <c r="AK2335" s="33">
        <v>0</v>
      </c>
      <c r="AL2335" s="33"/>
      <c r="AM2335" s="33">
        <v>0</v>
      </c>
      <c r="AN2335" s="33"/>
      <c r="AO2335" s="33"/>
      <c r="AP2335" s="33">
        <v>2</v>
      </c>
      <c r="AQ2335" s="33">
        <v>2</v>
      </c>
      <c r="AR2335" s="33">
        <v>15</v>
      </c>
      <c r="AS2335" s="33">
        <v>0</v>
      </c>
      <c r="AT2335" s="33"/>
      <c r="AU2335" s="33"/>
      <c r="AV2335" s="33">
        <v>0</v>
      </c>
      <c r="AW2335" s="33">
        <v>0</v>
      </c>
      <c r="AX2335" s="33">
        <v>0</v>
      </c>
      <c r="AY2335" s="33"/>
      <c r="AZ2335" s="33"/>
    </row>
    <row r="2336" spans="1:52" x14ac:dyDescent="0.25">
      <c r="A2336" s="6">
        <f t="shared" si="73"/>
        <v>2332</v>
      </c>
      <c r="B2336" s="6"/>
      <c r="C2336" s="6" t="s">
        <v>5153</v>
      </c>
      <c r="D2336" s="6" t="s">
        <v>5127</v>
      </c>
      <c r="E2336" s="6"/>
      <c r="F2336" s="6" t="s">
        <v>99</v>
      </c>
      <c r="G2336" s="6"/>
      <c r="H2336" s="6" t="s">
        <v>2856</v>
      </c>
      <c r="I2336" s="6" t="str">
        <f t="shared" si="72"/>
        <v>MT002332</v>
      </c>
      <c r="J2336" s="6" t="s">
        <v>3156</v>
      </c>
      <c r="K2336" s="10" t="s">
        <v>4016</v>
      </c>
      <c r="L2336" s="6" t="s">
        <v>4480</v>
      </c>
      <c r="M2336" s="6"/>
      <c r="N2336" s="6" t="s">
        <v>5085</v>
      </c>
      <c r="O2336" s="6" t="s">
        <v>295</v>
      </c>
      <c r="P2336" s="6"/>
      <c r="Q2336" s="6"/>
      <c r="R2336" s="6" t="s">
        <v>91</v>
      </c>
      <c r="S2336" s="10">
        <v>5</v>
      </c>
      <c r="T2336" s="33">
        <v>1</v>
      </c>
      <c r="U2336" s="33">
        <v>1</v>
      </c>
      <c r="V2336" s="33">
        <v>1</v>
      </c>
      <c r="W2336" s="33">
        <v>0</v>
      </c>
      <c r="X2336" s="33"/>
      <c r="Y2336" s="33"/>
      <c r="Z2336" s="33">
        <v>0</v>
      </c>
      <c r="AA2336" s="33">
        <v>0</v>
      </c>
      <c r="AB2336" s="33">
        <v>0</v>
      </c>
      <c r="AC2336" s="33"/>
      <c r="AD2336" s="33"/>
      <c r="AE2336" s="33">
        <v>1</v>
      </c>
      <c r="AF2336" s="33">
        <v>1</v>
      </c>
      <c r="AG2336" s="33">
        <v>3</v>
      </c>
      <c r="AH2336" s="33">
        <v>0</v>
      </c>
      <c r="AI2336" s="33"/>
      <c r="AJ2336" s="33"/>
      <c r="AK2336" s="33">
        <v>0</v>
      </c>
      <c r="AL2336" s="33"/>
      <c r="AM2336" s="33">
        <v>0</v>
      </c>
      <c r="AN2336" s="33"/>
      <c r="AO2336" s="33"/>
      <c r="AP2336" s="33">
        <v>2</v>
      </c>
      <c r="AQ2336" s="33">
        <v>2</v>
      </c>
      <c r="AR2336" s="33">
        <v>15</v>
      </c>
      <c r="AS2336" s="33">
        <v>0</v>
      </c>
      <c r="AT2336" s="33"/>
      <c r="AU2336" s="33"/>
      <c r="AV2336" s="33">
        <v>0</v>
      </c>
      <c r="AW2336" s="33">
        <v>0</v>
      </c>
      <c r="AX2336" s="33">
        <v>0</v>
      </c>
      <c r="AY2336" s="33"/>
      <c r="AZ2336" s="33"/>
    </row>
    <row r="2337" spans="1:52" x14ac:dyDescent="0.25">
      <c r="A2337" s="6">
        <f t="shared" si="73"/>
        <v>2333</v>
      </c>
      <c r="B2337" s="6"/>
      <c r="C2337" s="6" t="s">
        <v>5153</v>
      </c>
      <c r="D2337" s="6" t="s">
        <v>5127</v>
      </c>
      <c r="E2337" s="6"/>
      <c r="F2337" s="6" t="s">
        <v>99</v>
      </c>
      <c r="G2337" s="6"/>
      <c r="H2337" s="6" t="s">
        <v>2856</v>
      </c>
      <c r="I2337" s="6" t="str">
        <f t="shared" si="72"/>
        <v>MT002333</v>
      </c>
      <c r="J2337" s="6" t="s">
        <v>3157</v>
      </c>
      <c r="K2337" s="10"/>
      <c r="L2337" s="6" t="s">
        <v>4481</v>
      </c>
      <c r="M2337" s="6"/>
      <c r="N2337" s="6" t="s">
        <v>5068</v>
      </c>
      <c r="O2337" s="6" t="s">
        <v>5069</v>
      </c>
      <c r="P2337" s="6"/>
      <c r="Q2337" s="6"/>
      <c r="R2337" s="6" t="s">
        <v>91</v>
      </c>
      <c r="S2337" s="10">
        <v>4</v>
      </c>
      <c r="T2337" s="33">
        <v>1</v>
      </c>
      <c r="U2337" s="33">
        <v>1</v>
      </c>
      <c r="V2337" s="33">
        <v>1</v>
      </c>
      <c r="W2337" s="33">
        <v>0</v>
      </c>
      <c r="X2337" s="33"/>
      <c r="Y2337" s="33"/>
      <c r="Z2337" s="33">
        <v>0</v>
      </c>
      <c r="AA2337" s="33">
        <v>0</v>
      </c>
      <c r="AB2337" s="33">
        <v>0</v>
      </c>
      <c r="AC2337" s="33"/>
      <c r="AD2337" s="33"/>
      <c r="AE2337" s="33">
        <v>1</v>
      </c>
      <c r="AF2337" s="33">
        <v>1</v>
      </c>
      <c r="AG2337" s="33">
        <v>3</v>
      </c>
      <c r="AH2337" s="33">
        <v>0</v>
      </c>
      <c r="AI2337" s="33"/>
      <c r="AJ2337" s="33"/>
      <c r="AK2337" s="33">
        <v>0</v>
      </c>
      <c r="AL2337" s="33"/>
      <c r="AM2337" s="33">
        <v>0</v>
      </c>
      <c r="AN2337" s="33"/>
      <c r="AO2337" s="33"/>
      <c r="AP2337" s="33">
        <v>2</v>
      </c>
      <c r="AQ2337" s="33">
        <v>2</v>
      </c>
      <c r="AR2337" s="33">
        <v>15</v>
      </c>
      <c r="AS2337" s="33">
        <v>0</v>
      </c>
      <c r="AT2337" s="33"/>
      <c r="AU2337" s="33"/>
      <c r="AV2337" s="33">
        <v>0</v>
      </c>
      <c r="AW2337" s="33">
        <v>0</v>
      </c>
      <c r="AX2337" s="33">
        <v>0</v>
      </c>
      <c r="AY2337" s="33"/>
      <c r="AZ2337" s="33"/>
    </row>
    <row r="2338" spans="1:52" x14ac:dyDescent="0.25">
      <c r="A2338" s="6">
        <f t="shared" si="73"/>
        <v>2334</v>
      </c>
      <c r="B2338" s="6"/>
      <c r="C2338" s="6" t="s">
        <v>5153</v>
      </c>
      <c r="D2338" s="6" t="s">
        <v>5129</v>
      </c>
      <c r="E2338" s="6"/>
      <c r="F2338" s="6" t="s">
        <v>99</v>
      </c>
      <c r="G2338" s="6"/>
      <c r="H2338" s="6" t="s">
        <v>2856</v>
      </c>
      <c r="I2338" s="6" t="str">
        <f t="shared" si="72"/>
        <v>MT002334</v>
      </c>
      <c r="J2338" s="6" t="s">
        <v>3158</v>
      </c>
      <c r="K2338" s="10" t="s">
        <v>4017</v>
      </c>
      <c r="L2338" s="6"/>
      <c r="M2338" s="6"/>
      <c r="N2338" s="6" t="s">
        <v>231</v>
      </c>
      <c r="O2338" s="6" t="s">
        <v>5046</v>
      </c>
      <c r="P2338" s="6"/>
      <c r="Q2338" s="6"/>
      <c r="R2338" s="6" t="s">
        <v>91</v>
      </c>
      <c r="S2338" s="10">
        <v>4</v>
      </c>
      <c r="T2338" s="33">
        <v>1</v>
      </c>
      <c r="U2338" s="33">
        <v>1</v>
      </c>
      <c r="V2338" s="33">
        <v>1</v>
      </c>
      <c r="W2338" s="33">
        <v>1</v>
      </c>
      <c r="X2338" s="33"/>
      <c r="Y2338" s="33"/>
      <c r="Z2338" s="33">
        <v>0</v>
      </c>
      <c r="AA2338" s="33">
        <v>0</v>
      </c>
      <c r="AB2338" s="33">
        <v>1</v>
      </c>
      <c r="AC2338" s="33"/>
      <c r="AD2338" s="33"/>
      <c r="AE2338" s="33">
        <v>1</v>
      </c>
      <c r="AF2338" s="33">
        <v>1</v>
      </c>
      <c r="AG2338" s="33">
        <v>3</v>
      </c>
      <c r="AH2338" s="33">
        <v>3</v>
      </c>
      <c r="AI2338" s="33"/>
      <c r="AJ2338" s="33"/>
      <c r="AK2338" s="33">
        <v>0</v>
      </c>
      <c r="AL2338" s="33"/>
      <c r="AM2338" s="33">
        <v>3</v>
      </c>
      <c r="AN2338" s="33"/>
      <c r="AO2338" s="33"/>
      <c r="AP2338" s="33">
        <v>3</v>
      </c>
      <c r="AQ2338" s="33">
        <v>3</v>
      </c>
      <c r="AR2338" s="33">
        <v>15</v>
      </c>
      <c r="AS2338" s="33">
        <v>6</v>
      </c>
      <c r="AT2338" s="33"/>
      <c r="AU2338" s="33"/>
      <c r="AV2338" s="33">
        <v>0</v>
      </c>
      <c r="AW2338" s="33">
        <v>3</v>
      </c>
      <c r="AX2338" s="33">
        <v>15</v>
      </c>
      <c r="AY2338" s="33"/>
      <c r="AZ2338" s="33"/>
    </row>
    <row r="2339" spans="1:52" x14ac:dyDescent="0.25">
      <c r="A2339" s="6">
        <f t="shared" si="73"/>
        <v>2335</v>
      </c>
      <c r="B2339" s="6"/>
      <c r="C2339" s="6" t="s">
        <v>5153</v>
      </c>
      <c r="D2339" s="6" t="s">
        <v>5125</v>
      </c>
      <c r="E2339" s="6"/>
      <c r="F2339" s="6" t="s">
        <v>99</v>
      </c>
      <c r="G2339" s="6"/>
      <c r="H2339" s="6" t="s">
        <v>2856</v>
      </c>
      <c r="I2339" s="6" t="str">
        <f t="shared" si="72"/>
        <v>MT002335</v>
      </c>
      <c r="J2339" s="6" t="s">
        <v>3159</v>
      </c>
      <c r="K2339" s="10"/>
      <c r="L2339" s="6" t="s">
        <v>4482</v>
      </c>
      <c r="M2339" s="6"/>
      <c r="N2339" s="6" t="s">
        <v>5086</v>
      </c>
      <c r="O2339" s="6" t="s">
        <v>257</v>
      </c>
      <c r="P2339" s="6"/>
      <c r="Q2339" s="6"/>
      <c r="R2339" s="6" t="s">
        <v>91</v>
      </c>
      <c r="S2339" s="10">
        <v>4</v>
      </c>
      <c r="T2339" s="33">
        <v>1</v>
      </c>
      <c r="U2339" s="33">
        <v>1</v>
      </c>
      <c r="V2339" s="33">
        <v>1</v>
      </c>
      <c r="W2339" s="33">
        <v>1</v>
      </c>
      <c r="X2339" s="33"/>
      <c r="Y2339" s="33"/>
      <c r="Z2339" s="33">
        <v>1</v>
      </c>
      <c r="AA2339" s="33">
        <v>0</v>
      </c>
      <c r="AB2339" s="33">
        <v>1</v>
      </c>
      <c r="AC2339" s="33"/>
      <c r="AD2339" s="33"/>
      <c r="AE2339" s="33">
        <v>1</v>
      </c>
      <c r="AF2339" s="33">
        <v>1</v>
      </c>
      <c r="AG2339" s="33">
        <v>5</v>
      </c>
      <c r="AH2339" s="33">
        <v>3</v>
      </c>
      <c r="AI2339" s="33"/>
      <c r="AJ2339" s="33"/>
      <c r="AK2339" s="33">
        <v>1</v>
      </c>
      <c r="AL2339" s="33"/>
      <c r="AM2339" s="33">
        <v>5</v>
      </c>
      <c r="AN2339" s="33"/>
      <c r="AO2339" s="33"/>
      <c r="AP2339" s="33">
        <v>6</v>
      </c>
      <c r="AQ2339" s="33">
        <v>6</v>
      </c>
      <c r="AR2339" s="33">
        <v>30</v>
      </c>
      <c r="AS2339" s="33">
        <v>6</v>
      </c>
      <c r="AT2339" s="33"/>
      <c r="AU2339" s="33"/>
      <c r="AV2339" s="33">
        <v>6</v>
      </c>
      <c r="AW2339" s="33">
        <v>0</v>
      </c>
      <c r="AX2339" s="33">
        <v>30</v>
      </c>
      <c r="AY2339" s="33"/>
      <c r="AZ2339" s="33"/>
    </row>
    <row r="2340" spans="1:52" x14ac:dyDescent="0.25">
      <c r="A2340" s="6">
        <f t="shared" si="73"/>
        <v>2336</v>
      </c>
      <c r="B2340" s="6"/>
      <c r="C2340" s="6" t="s">
        <v>5153</v>
      </c>
      <c r="D2340" s="6" t="s">
        <v>3160</v>
      </c>
      <c r="E2340" s="6"/>
      <c r="F2340" s="6" t="s">
        <v>99</v>
      </c>
      <c r="G2340" s="6"/>
      <c r="H2340" s="6" t="s">
        <v>2856</v>
      </c>
      <c r="I2340" s="6" t="str">
        <f t="shared" si="72"/>
        <v>MT002336</v>
      </c>
      <c r="J2340" s="6" t="s">
        <v>3160</v>
      </c>
      <c r="K2340" s="10">
        <v>1</v>
      </c>
      <c r="L2340" s="6" t="s">
        <v>4441</v>
      </c>
      <c r="M2340" s="6"/>
      <c r="N2340" s="6" t="s">
        <v>4558</v>
      </c>
      <c r="O2340" s="6" t="s">
        <v>5046</v>
      </c>
      <c r="P2340" s="6"/>
      <c r="Q2340" s="6"/>
      <c r="R2340" s="6" t="s">
        <v>98</v>
      </c>
      <c r="S2340" s="10">
        <v>5</v>
      </c>
      <c r="T2340" s="33">
        <v>1</v>
      </c>
      <c r="U2340" s="33">
        <v>1</v>
      </c>
      <c r="V2340" s="33">
        <v>1</v>
      </c>
      <c r="W2340" s="33">
        <v>1</v>
      </c>
      <c r="X2340" s="33"/>
      <c r="Y2340" s="33"/>
      <c r="Z2340" s="33">
        <v>1</v>
      </c>
      <c r="AA2340" s="33">
        <v>1</v>
      </c>
      <c r="AB2340" s="33">
        <v>1</v>
      </c>
      <c r="AC2340" s="33">
        <v>1</v>
      </c>
      <c r="AD2340" s="33">
        <v>1</v>
      </c>
      <c r="AE2340" s="33">
        <v>1</v>
      </c>
      <c r="AF2340" s="33">
        <v>1</v>
      </c>
      <c r="AG2340" s="33">
        <v>3</v>
      </c>
      <c r="AH2340" s="33">
        <v>3</v>
      </c>
      <c r="AI2340" s="33"/>
      <c r="AJ2340" s="33"/>
      <c r="AK2340" s="33">
        <v>1</v>
      </c>
      <c r="AL2340" s="33"/>
      <c r="AM2340" s="33">
        <v>3</v>
      </c>
      <c r="AN2340" s="33">
        <v>1</v>
      </c>
      <c r="AO2340" s="33">
        <v>1</v>
      </c>
      <c r="AP2340" s="33">
        <v>3</v>
      </c>
      <c r="AQ2340" s="33">
        <v>3</v>
      </c>
      <c r="AR2340" s="33">
        <v>15</v>
      </c>
      <c r="AS2340" s="33">
        <v>6</v>
      </c>
      <c r="AT2340" s="33"/>
      <c r="AU2340" s="33"/>
      <c r="AV2340" s="33">
        <v>3</v>
      </c>
      <c r="AW2340" s="33">
        <v>3</v>
      </c>
      <c r="AX2340" s="33">
        <v>15</v>
      </c>
      <c r="AY2340" s="33">
        <v>3</v>
      </c>
      <c r="AZ2340" s="33">
        <v>3</v>
      </c>
    </row>
    <row r="2341" spans="1:52" x14ac:dyDescent="0.25">
      <c r="A2341" s="6">
        <f t="shared" si="73"/>
        <v>2337</v>
      </c>
      <c r="B2341" s="6"/>
      <c r="C2341" s="6" t="s">
        <v>5153</v>
      </c>
      <c r="D2341" s="6" t="s">
        <v>5125</v>
      </c>
      <c r="E2341" s="6"/>
      <c r="F2341" s="6" t="s">
        <v>99</v>
      </c>
      <c r="G2341" s="6"/>
      <c r="H2341" s="6" t="s">
        <v>2856</v>
      </c>
      <c r="I2341" s="6" t="str">
        <f t="shared" si="72"/>
        <v>MT002337</v>
      </c>
      <c r="J2341" s="6" t="s">
        <v>3161</v>
      </c>
      <c r="K2341" s="10"/>
      <c r="L2341" s="6" t="s">
        <v>4483</v>
      </c>
      <c r="M2341" s="6"/>
      <c r="N2341" s="6" t="s">
        <v>231</v>
      </c>
      <c r="O2341" s="6" t="s">
        <v>5046</v>
      </c>
      <c r="P2341" s="6"/>
      <c r="Q2341" s="6"/>
      <c r="R2341" s="6" t="s">
        <v>45</v>
      </c>
      <c r="S2341" s="10">
        <v>4.7</v>
      </c>
      <c r="T2341" s="33">
        <v>1</v>
      </c>
      <c r="U2341" s="33">
        <v>1</v>
      </c>
      <c r="V2341" s="33">
        <v>1</v>
      </c>
      <c r="W2341" s="33">
        <v>1</v>
      </c>
      <c r="X2341" s="33"/>
      <c r="Y2341" s="33"/>
      <c r="Z2341" s="33">
        <v>1</v>
      </c>
      <c r="AA2341" s="33">
        <v>0</v>
      </c>
      <c r="AB2341" s="33">
        <v>1</v>
      </c>
      <c r="AC2341" s="33"/>
      <c r="AD2341" s="33"/>
      <c r="AE2341" s="33">
        <v>1</v>
      </c>
      <c r="AF2341" s="33">
        <v>1</v>
      </c>
      <c r="AG2341" s="33">
        <v>5</v>
      </c>
      <c r="AH2341" s="33">
        <v>3</v>
      </c>
      <c r="AI2341" s="33"/>
      <c r="AJ2341" s="33"/>
      <c r="AK2341" s="33">
        <v>1</v>
      </c>
      <c r="AL2341" s="33"/>
      <c r="AM2341" s="33">
        <v>5</v>
      </c>
      <c r="AN2341" s="33"/>
      <c r="AO2341" s="33"/>
      <c r="AP2341" s="33">
        <v>6</v>
      </c>
      <c r="AQ2341" s="33">
        <v>6</v>
      </c>
      <c r="AR2341" s="33">
        <v>30</v>
      </c>
      <c r="AS2341" s="33">
        <v>6</v>
      </c>
      <c r="AT2341" s="33"/>
      <c r="AU2341" s="33"/>
      <c r="AV2341" s="33">
        <v>6</v>
      </c>
      <c r="AW2341" s="33">
        <v>0</v>
      </c>
      <c r="AX2341" s="33">
        <v>30</v>
      </c>
      <c r="AY2341" s="33"/>
      <c r="AZ2341" s="33"/>
    </row>
    <row r="2342" spans="1:52" x14ac:dyDescent="0.25">
      <c r="A2342" s="6">
        <f t="shared" si="73"/>
        <v>2338</v>
      </c>
      <c r="B2342" s="6"/>
      <c r="C2342" s="6" t="s">
        <v>5153</v>
      </c>
      <c r="D2342" s="6" t="s">
        <v>5125</v>
      </c>
      <c r="E2342" s="6"/>
      <c r="F2342" s="6" t="s">
        <v>99</v>
      </c>
      <c r="G2342" s="6"/>
      <c r="H2342" s="6" t="s">
        <v>2856</v>
      </c>
      <c r="I2342" s="6" t="str">
        <f t="shared" si="72"/>
        <v>MT002338</v>
      </c>
      <c r="J2342" s="6" t="s">
        <v>3162</v>
      </c>
      <c r="K2342" s="10">
        <v>98</v>
      </c>
      <c r="L2342" s="6" t="s">
        <v>4425</v>
      </c>
      <c r="M2342" s="6"/>
      <c r="N2342" s="6" t="s">
        <v>102</v>
      </c>
      <c r="O2342" s="6" t="s">
        <v>5046</v>
      </c>
      <c r="P2342" s="6"/>
      <c r="Q2342" s="6"/>
      <c r="R2342" s="6" t="s">
        <v>45</v>
      </c>
      <c r="S2342" s="10">
        <v>3.5</v>
      </c>
      <c r="T2342" s="33">
        <v>1</v>
      </c>
      <c r="U2342" s="33">
        <v>1</v>
      </c>
      <c r="V2342" s="33">
        <v>1</v>
      </c>
      <c r="W2342" s="33">
        <v>1</v>
      </c>
      <c r="X2342" s="33"/>
      <c r="Y2342" s="33"/>
      <c r="Z2342" s="33">
        <v>1</v>
      </c>
      <c r="AA2342" s="33">
        <v>0</v>
      </c>
      <c r="AB2342" s="33">
        <v>1</v>
      </c>
      <c r="AC2342" s="33"/>
      <c r="AD2342" s="33"/>
      <c r="AE2342" s="33">
        <v>1</v>
      </c>
      <c r="AF2342" s="33">
        <v>1</v>
      </c>
      <c r="AG2342" s="33">
        <v>5</v>
      </c>
      <c r="AH2342" s="33">
        <v>3</v>
      </c>
      <c r="AI2342" s="33"/>
      <c r="AJ2342" s="33"/>
      <c r="AK2342" s="33">
        <v>1</v>
      </c>
      <c r="AL2342" s="33"/>
      <c r="AM2342" s="33">
        <v>5</v>
      </c>
      <c r="AN2342" s="33"/>
      <c r="AO2342" s="33"/>
      <c r="AP2342" s="33">
        <v>6</v>
      </c>
      <c r="AQ2342" s="33">
        <v>6</v>
      </c>
      <c r="AR2342" s="33">
        <v>30</v>
      </c>
      <c r="AS2342" s="33">
        <v>6</v>
      </c>
      <c r="AT2342" s="33"/>
      <c r="AU2342" s="33"/>
      <c r="AV2342" s="33">
        <v>6</v>
      </c>
      <c r="AW2342" s="33">
        <v>0</v>
      </c>
      <c r="AX2342" s="33">
        <v>30</v>
      </c>
      <c r="AY2342" s="33"/>
      <c r="AZ2342" s="33"/>
    </row>
    <row r="2343" spans="1:52" x14ac:dyDescent="0.25">
      <c r="A2343" s="6">
        <f t="shared" si="73"/>
        <v>2339</v>
      </c>
      <c r="B2343" s="6"/>
      <c r="C2343" s="6" t="s">
        <v>5153</v>
      </c>
      <c r="D2343" s="6" t="s">
        <v>5125</v>
      </c>
      <c r="E2343" s="6"/>
      <c r="F2343" s="6" t="s">
        <v>99</v>
      </c>
      <c r="G2343" s="6"/>
      <c r="H2343" s="6" t="s">
        <v>2856</v>
      </c>
      <c r="I2343" s="6" t="str">
        <f t="shared" si="72"/>
        <v>MT002339</v>
      </c>
      <c r="J2343" s="6" t="s">
        <v>3163</v>
      </c>
      <c r="K2343" s="10">
        <v>19</v>
      </c>
      <c r="L2343" s="6" t="s">
        <v>4484</v>
      </c>
      <c r="M2343" s="6"/>
      <c r="N2343" s="6" t="s">
        <v>102</v>
      </c>
      <c r="O2343" s="6" t="s">
        <v>5046</v>
      </c>
      <c r="P2343" s="6"/>
      <c r="Q2343" s="6"/>
      <c r="R2343" s="6" t="s">
        <v>45</v>
      </c>
      <c r="S2343" s="10" t="s">
        <v>5150</v>
      </c>
      <c r="T2343" s="33">
        <v>1</v>
      </c>
      <c r="U2343" s="33">
        <v>1</v>
      </c>
      <c r="V2343" s="33">
        <v>1</v>
      </c>
      <c r="W2343" s="33">
        <v>1</v>
      </c>
      <c r="X2343" s="33"/>
      <c r="Y2343" s="33"/>
      <c r="Z2343" s="33">
        <v>1</v>
      </c>
      <c r="AA2343" s="33">
        <v>0</v>
      </c>
      <c r="AB2343" s="33">
        <v>1</v>
      </c>
      <c r="AC2343" s="33"/>
      <c r="AD2343" s="33"/>
      <c r="AE2343" s="33">
        <v>1</v>
      </c>
      <c r="AF2343" s="33">
        <v>1</v>
      </c>
      <c r="AG2343" s="33">
        <v>5</v>
      </c>
      <c r="AH2343" s="33">
        <v>3</v>
      </c>
      <c r="AI2343" s="33"/>
      <c r="AJ2343" s="33"/>
      <c r="AK2343" s="33">
        <v>1</v>
      </c>
      <c r="AL2343" s="33"/>
      <c r="AM2343" s="33">
        <v>5</v>
      </c>
      <c r="AN2343" s="33"/>
      <c r="AO2343" s="33"/>
      <c r="AP2343" s="33">
        <v>6</v>
      </c>
      <c r="AQ2343" s="33">
        <v>6</v>
      </c>
      <c r="AR2343" s="33">
        <v>30</v>
      </c>
      <c r="AS2343" s="33">
        <v>6</v>
      </c>
      <c r="AT2343" s="33"/>
      <c r="AU2343" s="33"/>
      <c r="AV2343" s="33">
        <v>6</v>
      </c>
      <c r="AW2343" s="33">
        <v>0</v>
      </c>
      <c r="AX2343" s="33">
        <v>30</v>
      </c>
      <c r="AY2343" s="33"/>
      <c r="AZ2343" s="33"/>
    </row>
    <row r="2344" spans="1:52" x14ac:dyDescent="0.25">
      <c r="A2344" s="6">
        <f t="shared" si="73"/>
        <v>2340</v>
      </c>
      <c r="B2344" s="6"/>
      <c r="C2344" s="6" t="s">
        <v>5153</v>
      </c>
      <c r="D2344" s="6" t="s">
        <v>5125</v>
      </c>
      <c r="E2344" s="6"/>
      <c r="F2344" s="6" t="s">
        <v>99</v>
      </c>
      <c r="G2344" s="6"/>
      <c r="H2344" s="6" t="s">
        <v>2856</v>
      </c>
      <c r="I2344" s="6" t="str">
        <f t="shared" si="72"/>
        <v>MT002340</v>
      </c>
      <c r="J2344" s="6" t="s">
        <v>3164</v>
      </c>
      <c r="K2344" s="10" t="s">
        <v>4018</v>
      </c>
      <c r="L2344" s="6" t="s">
        <v>4485</v>
      </c>
      <c r="M2344" s="6"/>
      <c r="N2344" s="6" t="s">
        <v>305</v>
      </c>
      <c r="O2344" s="6" t="s">
        <v>5046</v>
      </c>
      <c r="P2344" s="6"/>
      <c r="Q2344" s="6"/>
      <c r="R2344" s="6" t="s">
        <v>45</v>
      </c>
      <c r="S2344" s="10">
        <v>3.5</v>
      </c>
      <c r="T2344" s="33">
        <v>1</v>
      </c>
      <c r="U2344" s="33">
        <v>1</v>
      </c>
      <c r="V2344" s="33">
        <v>1</v>
      </c>
      <c r="W2344" s="33">
        <v>1</v>
      </c>
      <c r="X2344" s="33"/>
      <c r="Y2344" s="33"/>
      <c r="Z2344" s="33">
        <v>1</v>
      </c>
      <c r="AA2344" s="33">
        <v>0</v>
      </c>
      <c r="AB2344" s="33">
        <v>1</v>
      </c>
      <c r="AC2344" s="33"/>
      <c r="AD2344" s="33"/>
      <c r="AE2344" s="33">
        <v>1</v>
      </c>
      <c r="AF2344" s="33">
        <v>1</v>
      </c>
      <c r="AG2344" s="33">
        <v>5</v>
      </c>
      <c r="AH2344" s="33">
        <v>3</v>
      </c>
      <c r="AI2344" s="33"/>
      <c r="AJ2344" s="33"/>
      <c r="AK2344" s="33">
        <v>1</v>
      </c>
      <c r="AL2344" s="33"/>
      <c r="AM2344" s="33">
        <v>5</v>
      </c>
      <c r="AN2344" s="33"/>
      <c r="AO2344" s="33"/>
      <c r="AP2344" s="33">
        <v>6</v>
      </c>
      <c r="AQ2344" s="33">
        <v>6</v>
      </c>
      <c r="AR2344" s="33">
        <v>30</v>
      </c>
      <c r="AS2344" s="33">
        <v>6</v>
      </c>
      <c r="AT2344" s="33"/>
      <c r="AU2344" s="33"/>
      <c r="AV2344" s="33">
        <v>6</v>
      </c>
      <c r="AW2344" s="33">
        <v>0</v>
      </c>
      <c r="AX2344" s="33">
        <v>30</v>
      </c>
      <c r="AY2344" s="33"/>
      <c r="AZ2344" s="33"/>
    </row>
    <row r="2345" spans="1:52" x14ac:dyDescent="0.25">
      <c r="A2345" s="6">
        <f t="shared" si="73"/>
        <v>2341</v>
      </c>
      <c r="B2345" s="6"/>
      <c r="C2345" s="6" t="s">
        <v>5153</v>
      </c>
      <c r="D2345" s="6" t="s">
        <v>5125</v>
      </c>
      <c r="E2345" s="6"/>
      <c r="F2345" s="6" t="s">
        <v>99</v>
      </c>
      <c r="G2345" s="6"/>
      <c r="H2345" s="6" t="s">
        <v>2856</v>
      </c>
      <c r="I2345" s="6" t="str">
        <f t="shared" si="72"/>
        <v>MT002341</v>
      </c>
      <c r="J2345" s="6" t="s">
        <v>3165</v>
      </c>
      <c r="K2345" s="10" t="s">
        <v>3991</v>
      </c>
      <c r="L2345" s="6" t="s">
        <v>4419</v>
      </c>
      <c r="M2345" s="6"/>
      <c r="N2345" s="6" t="s">
        <v>5068</v>
      </c>
      <c r="O2345" s="6" t="s">
        <v>5069</v>
      </c>
      <c r="P2345" s="6"/>
      <c r="Q2345" s="6"/>
      <c r="R2345" s="6" t="s">
        <v>91</v>
      </c>
      <c r="S2345" s="10">
        <v>4</v>
      </c>
      <c r="T2345" s="33">
        <v>1</v>
      </c>
      <c r="U2345" s="33">
        <v>1</v>
      </c>
      <c r="V2345" s="33">
        <v>1</v>
      </c>
      <c r="W2345" s="33">
        <v>1</v>
      </c>
      <c r="X2345" s="33"/>
      <c r="Y2345" s="33"/>
      <c r="Z2345" s="33">
        <v>1</v>
      </c>
      <c r="AA2345" s="33">
        <v>0</v>
      </c>
      <c r="AB2345" s="33">
        <v>1</v>
      </c>
      <c r="AC2345" s="33"/>
      <c r="AD2345" s="33"/>
      <c r="AE2345" s="33">
        <v>1</v>
      </c>
      <c r="AF2345" s="33">
        <v>1</v>
      </c>
      <c r="AG2345" s="33">
        <v>5</v>
      </c>
      <c r="AH2345" s="33">
        <v>3</v>
      </c>
      <c r="AI2345" s="33"/>
      <c r="AJ2345" s="33"/>
      <c r="AK2345" s="33">
        <v>1</v>
      </c>
      <c r="AL2345" s="33"/>
      <c r="AM2345" s="33">
        <v>5</v>
      </c>
      <c r="AN2345" s="33"/>
      <c r="AO2345" s="33"/>
      <c r="AP2345" s="33">
        <v>6</v>
      </c>
      <c r="AQ2345" s="33">
        <v>6</v>
      </c>
      <c r="AR2345" s="33">
        <v>30</v>
      </c>
      <c r="AS2345" s="33">
        <v>6</v>
      </c>
      <c r="AT2345" s="33"/>
      <c r="AU2345" s="33"/>
      <c r="AV2345" s="33">
        <v>6</v>
      </c>
      <c r="AW2345" s="33">
        <v>0</v>
      </c>
      <c r="AX2345" s="33">
        <v>30</v>
      </c>
      <c r="AY2345" s="33"/>
      <c r="AZ2345" s="33"/>
    </row>
    <row r="2346" spans="1:52" x14ac:dyDescent="0.25">
      <c r="A2346" s="6">
        <f t="shared" si="73"/>
        <v>2342</v>
      </c>
      <c r="B2346" s="6"/>
      <c r="C2346" s="6" t="s">
        <v>5153</v>
      </c>
      <c r="D2346" s="6" t="s">
        <v>5130</v>
      </c>
      <c r="E2346" s="6"/>
      <c r="F2346" s="6" t="s">
        <v>99</v>
      </c>
      <c r="G2346" s="6"/>
      <c r="H2346" s="6" t="s">
        <v>2856</v>
      </c>
      <c r="I2346" s="6" t="str">
        <f t="shared" si="72"/>
        <v>MT002342</v>
      </c>
      <c r="J2346" s="6" t="s">
        <v>3166</v>
      </c>
      <c r="K2346" s="10">
        <v>142</v>
      </c>
      <c r="L2346" s="6" t="s">
        <v>4300</v>
      </c>
      <c r="M2346" s="6"/>
      <c r="N2346" s="6" t="s">
        <v>5070</v>
      </c>
      <c r="O2346" s="6" t="s">
        <v>5046</v>
      </c>
      <c r="P2346" s="6"/>
      <c r="Q2346" s="6"/>
      <c r="R2346" s="6" t="s">
        <v>98</v>
      </c>
      <c r="S2346" s="10">
        <v>4</v>
      </c>
      <c r="T2346" s="33">
        <v>1</v>
      </c>
      <c r="U2346" s="33">
        <v>1</v>
      </c>
      <c r="V2346" s="33">
        <v>1</v>
      </c>
      <c r="W2346" s="33">
        <v>0</v>
      </c>
      <c r="X2346" s="33"/>
      <c r="Y2346" s="33"/>
      <c r="Z2346" s="33">
        <v>1</v>
      </c>
      <c r="AA2346" s="33">
        <v>1</v>
      </c>
      <c r="AB2346" s="33">
        <v>1</v>
      </c>
      <c r="AC2346" s="33"/>
      <c r="AD2346" s="33">
        <v>0</v>
      </c>
      <c r="AE2346" s="33">
        <v>1</v>
      </c>
      <c r="AF2346" s="33">
        <v>1</v>
      </c>
      <c r="AG2346" s="33">
        <v>5</v>
      </c>
      <c r="AH2346" s="33">
        <v>0</v>
      </c>
      <c r="AI2346" s="33"/>
      <c r="AJ2346" s="33"/>
      <c r="AK2346" s="33">
        <v>1</v>
      </c>
      <c r="AL2346" s="33"/>
      <c r="AM2346" s="33">
        <v>5</v>
      </c>
      <c r="AN2346" s="33"/>
      <c r="AO2346" s="33">
        <v>0</v>
      </c>
      <c r="AP2346" s="33">
        <v>3</v>
      </c>
      <c r="AQ2346" s="33">
        <v>3</v>
      </c>
      <c r="AR2346" s="33">
        <v>15</v>
      </c>
      <c r="AS2346" s="33">
        <v>0</v>
      </c>
      <c r="AT2346" s="33"/>
      <c r="AU2346" s="33"/>
      <c r="AV2346" s="33">
        <v>3</v>
      </c>
      <c r="AW2346" s="33">
        <v>3</v>
      </c>
      <c r="AX2346" s="33">
        <v>15</v>
      </c>
      <c r="AY2346" s="33"/>
      <c r="AZ2346" s="33">
        <v>0</v>
      </c>
    </row>
    <row r="2347" spans="1:52" x14ac:dyDescent="0.25">
      <c r="A2347" s="6">
        <f t="shared" si="73"/>
        <v>2343</v>
      </c>
      <c r="B2347" s="6"/>
      <c r="C2347" s="6" t="s">
        <v>5153</v>
      </c>
      <c r="D2347" s="6" t="s">
        <v>5130</v>
      </c>
      <c r="E2347" s="6"/>
      <c r="F2347" s="6" t="s">
        <v>99</v>
      </c>
      <c r="G2347" s="6"/>
      <c r="H2347" s="6" t="s">
        <v>2856</v>
      </c>
      <c r="I2347" s="6" t="str">
        <f t="shared" si="72"/>
        <v>MT002343</v>
      </c>
      <c r="J2347" s="6" t="s">
        <v>3167</v>
      </c>
      <c r="K2347" s="10">
        <v>89</v>
      </c>
      <c r="L2347" s="6" t="s">
        <v>4486</v>
      </c>
      <c r="M2347" s="6"/>
      <c r="N2347" s="6" t="s">
        <v>4276</v>
      </c>
      <c r="O2347" s="6" t="s">
        <v>5046</v>
      </c>
      <c r="P2347" s="6"/>
      <c r="Q2347" s="6"/>
      <c r="R2347" s="6" t="s">
        <v>98</v>
      </c>
      <c r="S2347" s="10">
        <v>6</v>
      </c>
      <c r="T2347" s="33">
        <v>1</v>
      </c>
      <c r="U2347" s="33">
        <v>1</v>
      </c>
      <c r="V2347" s="33">
        <v>1</v>
      </c>
      <c r="W2347" s="33">
        <v>0</v>
      </c>
      <c r="X2347" s="33"/>
      <c r="Y2347" s="33"/>
      <c r="Z2347" s="33">
        <v>1</v>
      </c>
      <c r="AA2347" s="33">
        <v>1</v>
      </c>
      <c r="AB2347" s="33">
        <v>1</v>
      </c>
      <c r="AC2347" s="33"/>
      <c r="AD2347" s="33">
        <v>0</v>
      </c>
      <c r="AE2347" s="33">
        <v>1</v>
      </c>
      <c r="AF2347" s="33">
        <v>1</v>
      </c>
      <c r="AG2347" s="33">
        <v>5</v>
      </c>
      <c r="AH2347" s="33">
        <v>0</v>
      </c>
      <c r="AI2347" s="33"/>
      <c r="AJ2347" s="33"/>
      <c r="AK2347" s="33">
        <v>1</v>
      </c>
      <c r="AL2347" s="33"/>
      <c r="AM2347" s="33">
        <v>5</v>
      </c>
      <c r="AN2347" s="33"/>
      <c r="AO2347" s="33">
        <v>0</v>
      </c>
      <c r="AP2347" s="33">
        <v>3</v>
      </c>
      <c r="AQ2347" s="33">
        <v>3</v>
      </c>
      <c r="AR2347" s="33">
        <v>15</v>
      </c>
      <c r="AS2347" s="33">
        <v>0</v>
      </c>
      <c r="AT2347" s="33"/>
      <c r="AU2347" s="33"/>
      <c r="AV2347" s="33">
        <v>3</v>
      </c>
      <c r="AW2347" s="33">
        <v>3</v>
      </c>
      <c r="AX2347" s="33">
        <v>15</v>
      </c>
      <c r="AY2347" s="33"/>
      <c r="AZ2347" s="33">
        <v>0</v>
      </c>
    </row>
    <row r="2348" spans="1:52" x14ac:dyDescent="0.25">
      <c r="A2348" s="6">
        <f t="shared" si="73"/>
        <v>2344</v>
      </c>
      <c r="B2348" s="6"/>
      <c r="C2348" s="6" t="s">
        <v>5153</v>
      </c>
      <c r="D2348" s="6" t="s">
        <v>5127</v>
      </c>
      <c r="E2348" s="6"/>
      <c r="F2348" s="6" t="s">
        <v>99</v>
      </c>
      <c r="G2348" s="6"/>
      <c r="H2348" s="6" t="s">
        <v>2856</v>
      </c>
      <c r="I2348" s="6" t="str">
        <f t="shared" si="72"/>
        <v>MT002344</v>
      </c>
      <c r="J2348" s="6" t="s">
        <v>3168</v>
      </c>
      <c r="K2348" s="10">
        <v>169</v>
      </c>
      <c r="L2348" s="6" t="s">
        <v>4487</v>
      </c>
      <c r="M2348" s="6"/>
      <c r="N2348" s="6" t="s">
        <v>5068</v>
      </c>
      <c r="O2348" s="6" t="s">
        <v>5069</v>
      </c>
      <c r="P2348" s="6"/>
      <c r="Q2348" s="6"/>
      <c r="R2348" s="6" t="s">
        <v>91</v>
      </c>
      <c r="S2348" s="10">
        <v>6</v>
      </c>
      <c r="T2348" s="33">
        <v>1</v>
      </c>
      <c r="U2348" s="33">
        <v>1</v>
      </c>
      <c r="V2348" s="33">
        <v>1</v>
      </c>
      <c r="W2348" s="33">
        <v>0</v>
      </c>
      <c r="X2348" s="33"/>
      <c r="Y2348" s="33"/>
      <c r="Z2348" s="33">
        <v>0</v>
      </c>
      <c r="AA2348" s="33">
        <v>0</v>
      </c>
      <c r="AB2348" s="33">
        <v>0</v>
      </c>
      <c r="AC2348" s="33"/>
      <c r="AD2348" s="33"/>
      <c r="AE2348" s="33">
        <v>1</v>
      </c>
      <c r="AF2348" s="33">
        <v>1</v>
      </c>
      <c r="AG2348" s="33">
        <v>3</v>
      </c>
      <c r="AH2348" s="33">
        <v>0</v>
      </c>
      <c r="AI2348" s="33"/>
      <c r="AJ2348" s="33"/>
      <c r="AK2348" s="33">
        <v>0</v>
      </c>
      <c r="AL2348" s="33"/>
      <c r="AM2348" s="33">
        <v>0</v>
      </c>
      <c r="AN2348" s="33"/>
      <c r="AO2348" s="33"/>
      <c r="AP2348" s="33">
        <v>2</v>
      </c>
      <c r="AQ2348" s="33">
        <v>2</v>
      </c>
      <c r="AR2348" s="33">
        <v>15</v>
      </c>
      <c r="AS2348" s="33">
        <v>0</v>
      </c>
      <c r="AT2348" s="33"/>
      <c r="AU2348" s="33"/>
      <c r="AV2348" s="33">
        <v>0</v>
      </c>
      <c r="AW2348" s="33">
        <v>0</v>
      </c>
      <c r="AX2348" s="33">
        <v>0</v>
      </c>
      <c r="AY2348" s="33"/>
      <c r="AZ2348" s="33"/>
    </row>
    <row r="2349" spans="1:52" x14ac:dyDescent="0.25">
      <c r="A2349" s="6">
        <f t="shared" si="73"/>
        <v>2345</v>
      </c>
      <c r="B2349" s="6"/>
      <c r="C2349" s="6" t="s">
        <v>5153</v>
      </c>
      <c r="D2349" s="6" t="s">
        <v>5127</v>
      </c>
      <c r="E2349" s="6"/>
      <c r="F2349" s="6" t="s">
        <v>99</v>
      </c>
      <c r="G2349" s="6"/>
      <c r="H2349" s="6" t="s">
        <v>2856</v>
      </c>
      <c r="I2349" s="6" t="str">
        <f t="shared" si="72"/>
        <v>MT002345</v>
      </c>
      <c r="J2349" s="6" t="s">
        <v>3169</v>
      </c>
      <c r="K2349" s="10">
        <v>317</v>
      </c>
      <c r="L2349" s="6" t="s">
        <v>4488</v>
      </c>
      <c r="M2349" s="6"/>
      <c r="N2349" s="6" t="s">
        <v>5068</v>
      </c>
      <c r="O2349" s="6" t="s">
        <v>5069</v>
      </c>
      <c r="P2349" s="6"/>
      <c r="Q2349" s="6"/>
      <c r="R2349" s="6" t="s">
        <v>91</v>
      </c>
      <c r="S2349" s="10">
        <v>4</v>
      </c>
      <c r="T2349" s="33">
        <v>1</v>
      </c>
      <c r="U2349" s="33">
        <v>1</v>
      </c>
      <c r="V2349" s="33">
        <v>1</v>
      </c>
      <c r="W2349" s="33">
        <v>0</v>
      </c>
      <c r="X2349" s="33"/>
      <c r="Y2349" s="33"/>
      <c r="Z2349" s="33">
        <v>0</v>
      </c>
      <c r="AA2349" s="33">
        <v>0</v>
      </c>
      <c r="AB2349" s="33">
        <v>0</v>
      </c>
      <c r="AC2349" s="33"/>
      <c r="AD2349" s="33"/>
      <c r="AE2349" s="33">
        <v>1</v>
      </c>
      <c r="AF2349" s="33">
        <v>1</v>
      </c>
      <c r="AG2349" s="33">
        <v>3</v>
      </c>
      <c r="AH2349" s="33">
        <v>0</v>
      </c>
      <c r="AI2349" s="33"/>
      <c r="AJ2349" s="33"/>
      <c r="AK2349" s="33">
        <v>0</v>
      </c>
      <c r="AL2349" s="33"/>
      <c r="AM2349" s="33">
        <v>0</v>
      </c>
      <c r="AN2349" s="33"/>
      <c r="AO2349" s="33"/>
      <c r="AP2349" s="33">
        <v>2</v>
      </c>
      <c r="AQ2349" s="33">
        <v>2</v>
      </c>
      <c r="AR2349" s="33">
        <v>15</v>
      </c>
      <c r="AS2349" s="33">
        <v>0</v>
      </c>
      <c r="AT2349" s="33"/>
      <c r="AU2349" s="33"/>
      <c r="AV2349" s="33">
        <v>0</v>
      </c>
      <c r="AW2349" s="33">
        <v>0</v>
      </c>
      <c r="AX2349" s="33">
        <v>0</v>
      </c>
      <c r="AY2349" s="33"/>
      <c r="AZ2349" s="33"/>
    </row>
    <row r="2350" spans="1:52" x14ac:dyDescent="0.25">
      <c r="A2350" s="6">
        <f t="shared" si="73"/>
        <v>2346</v>
      </c>
      <c r="B2350" s="6"/>
      <c r="C2350" s="6" t="s">
        <v>5153</v>
      </c>
      <c r="D2350" s="6" t="s">
        <v>5127</v>
      </c>
      <c r="E2350" s="6"/>
      <c r="F2350" s="6" t="s">
        <v>99</v>
      </c>
      <c r="G2350" s="6"/>
      <c r="H2350" s="6" t="s">
        <v>2856</v>
      </c>
      <c r="I2350" s="6" t="str">
        <f t="shared" si="72"/>
        <v>MT002346</v>
      </c>
      <c r="J2350" s="6" t="s">
        <v>3170</v>
      </c>
      <c r="K2350" s="10">
        <v>142</v>
      </c>
      <c r="L2350" s="6" t="s">
        <v>4489</v>
      </c>
      <c r="M2350" s="6"/>
      <c r="N2350" s="6" t="s">
        <v>5076</v>
      </c>
      <c r="O2350" s="6" t="s">
        <v>5077</v>
      </c>
      <c r="P2350" s="6"/>
      <c r="Q2350" s="6"/>
      <c r="R2350" s="6" t="s">
        <v>91</v>
      </c>
      <c r="S2350" s="10">
        <v>4</v>
      </c>
      <c r="T2350" s="33">
        <v>1</v>
      </c>
      <c r="U2350" s="33">
        <v>1</v>
      </c>
      <c r="V2350" s="33">
        <v>1</v>
      </c>
      <c r="W2350" s="33">
        <v>0</v>
      </c>
      <c r="X2350" s="33"/>
      <c r="Y2350" s="33"/>
      <c r="Z2350" s="33">
        <v>0</v>
      </c>
      <c r="AA2350" s="33">
        <v>0</v>
      </c>
      <c r="AB2350" s="33">
        <v>0</v>
      </c>
      <c r="AC2350" s="33"/>
      <c r="AD2350" s="33"/>
      <c r="AE2350" s="33">
        <v>1</v>
      </c>
      <c r="AF2350" s="33">
        <v>1</v>
      </c>
      <c r="AG2350" s="33">
        <v>3</v>
      </c>
      <c r="AH2350" s="33">
        <v>0</v>
      </c>
      <c r="AI2350" s="33"/>
      <c r="AJ2350" s="33"/>
      <c r="AK2350" s="33">
        <v>0</v>
      </c>
      <c r="AL2350" s="33"/>
      <c r="AM2350" s="33">
        <v>0</v>
      </c>
      <c r="AN2350" s="33"/>
      <c r="AO2350" s="33"/>
      <c r="AP2350" s="33">
        <v>2</v>
      </c>
      <c r="AQ2350" s="33">
        <v>2</v>
      </c>
      <c r="AR2350" s="33">
        <v>15</v>
      </c>
      <c r="AS2350" s="33">
        <v>0</v>
      </c>
      <c r="AT2350" s="33"/>
      <c r="AU2350" s="33"/>
      <c r="AV2350" s="33">
        <v>0</v>
      </c>
      <c r="AW2350" s="33">
        <v>0</v>
      </c>
      <c r="AX2350" s="33">
        <v>0</v>
      </c>
      <c r="AY2350" s="33"/>
      <c r="AZ2350" s="33"/>
    </row>
    <row r="2351" spans="1:52" x14ac:dyDescent="0.25">
      <c r="A2351" s="6">
        <f t="shared" si="73"/>
        <v>2347</v>
      </c>
      <c r="B2351" s="6"/>
      <c r="C2351" s="6" t="s">
        <v>5153</v>
      </c>
      <c r="D2351" s="6" t="s">
        <v>5127</v>
      </c>
      <c r="E2351" s="6"/>
      <c r="F2351" s="6" t="s">
        <v>99</v>
      </c>
      <c r="G2351" s="6"/>
      <c r="H2351" s="6" t="s">
        <v>2856</v>
      </c>
      <c r="I2351" s="6" t="str">
        <f t="shared" si="72"/>
        <v>MT002347</v>
      </c>
      <c r="J2351" s="6" t="s">
        <v>3171</v>
      </c>
      <c r="K2351" s="10">
        <v>320</v>
      </c>
      <c r="L2351" s="6" t="s">
        <v>254</v>
      </c>
      <c r="M2351" s="6"/>
      <c r="N2351" s="6" t="s">
        <v>5085</v>
      </c>
      <c r="O2351" s="6" t="s">
        <v>295</v>
      </c>
      <c r="P2351" s="6"/>
      <c r="Q2351" s="6"/>
      <c r="R2351" s="6" t="s">
        <v>91</v>
      </c>
      <c r="S2351" s="10">
        <v>5</v>
      </c>
      <c r="T2351" s="33">
        <v>1</v>
      </c>
      <c r="U2351" s="33">
        <v>1</v>
      </c>
      <c r="V2351" s="33">
        <v>1</v>
      </c>
      <c r="W2351" s="33">
        <v>0</v>
      </c>
      <c r="X2351" s="33"/>
      <c r="Y2351" s="33"/>
      <c r="Z2351" s="33">
        <v>0</v>
      </c>
      <c r="AA2351" s="33">
        <v>0</v>
      </c>
      <c r="AB2351" s="33">
        <v>0</v>
      </c>
      <c r="AC2351" s="33"/>
      <c r="AD2351" s="33"/>
      <c r="AE2351" s="33">
        <v>1</v>
      </c>
      <c r="AF2351" s="33">
        <v>1</v>
      </c>
      <c r="AG2351" s="33">
        <v>3</v>
      </c>
      <c r="AH2351" s="33">
        <v>0</v>
      </c>
      <c r="AI2351" s="33"/>
      <c r="AJ2351" s="33"/>
      <c r="AK2351" s="33">
        <v>0</v>
      </c>
      <c r="AL2351" s="33"/>
      <c r="AM2351" s="33">
        <v>0</v>
      </c>
      <c r="AN2351" s="33"/>
      <c r="AO2351" s="33"/>
      <c r="AP2351" s="33">
        <v>2</v>
      </c>
      <c r="AQ2351" s="33">
        <v>2</v>
      </c>
      <c r="AR2351" s="33">
        <v>15</v>
      </c>
      <c r="AS2351" s="33">
        <v>0</v>
      </c>
      <c r="AT2351" s="33"/>
      <c r="AU2351" s="33"/>
      <c r="AV2351" s="33">
        <v>0</v>
      </c>
      <c r="AW2351" s="33">
        <v>0</v>
      </c>
      <c r="AX2351" s="33">
        <v>0</v>
      </c>
      <c r="AY2351" s="33"/>
      <c r="AZ2351" s="33"/>
    </row>
    <row r="2352" spans="1:52" x14ac:dyDescent="0.25">
      <c r="A2352" s="6">
        <f t="shared" si="73"/>
        <v>2348</v>
      </c>
      <c r="B2352" s="6"/>
      <c r="C2352" s="6" t="s">
        <v>5153</v>
      </c>
      <c r="D2352" s="6" t="s">
        <v>5127</v>
      </c>
      <c r="E2352" s="6"/>
      <c r="F2352" s="6" t="s">
        <v>99</v>
      </c>
      <c r="G2352" s="6"/>
      <c r="H2352" s="6" t="s">
        <v>2856</v>
      </c>
      <c r="I2352" s="6" t="str">
        <f t="shared" si="72"/>
        <v>MT002348</v>
      </c>
      <c r="J2352" s="6" t="s">
        <v>3172</v>
      </c>
      <c r="K2352" s="10">
        <v>1343</v>
      </c>
      <c r="L2352" s="6" t="s">
        <v>4490</v>
      </c>
      <c r="M2352" s="6"/>
      <c r="N2352" s="6" t="s">
        <v>5081</v>
      </c>
      <c r="O2352" s="6" t="s">
        <v>266</v>
      </c>
      <c r="P2352" s="6"/>
      <c r="Q2352" s="6"/>
      <c r="R2352" s="6" t="s">
        <v>91</v>
      </c>
      <c r="S2352" s="10">
        <v>5</v>
      </c>
      <c r="T2352" s="33">
        <v>1</v>
      </c>
      <c r="U2352" s="33">
        <v>1</v>
      </c>
      <c r="V2352" s="33">
        <v>1</v>
      </c>
      <c r="W2352" s="33">
        <v>0</v>
      </c>
      <c r="X2352" s="33"/>
      <c r="Y2352" s="33"/>
      <c r="Z2352" s="33">
        <v>0</v>
      </c>
      <c r="AA2352" s="33">
        <v>0</v>
      </c>
      <c r="AB2352" s="33">
        <v>0</v>
      </c>
      <c r="AC2352" s="33"/>
      <c r="AD2352" s="33"/>
      <c r="AE2352" s="33">
        <v>1</v>
      </c>
      <c r="AF2352" s="33">
        <v>1</v>
      </c>
      <c r="AG2352" s="33">
        <v>3</v>
      </c>
      <c r="AH2352" s="33">
        <v>0</v>
      </c>
      <c r="AI2352" s="33"/>
      <c r="AJ2352" s="33"/>
      <c r="AK2352" s="33">
        <v>0</v>
      </c>
      <c r="AL2352" s="33"/>
      <c r="AM2352" s="33">
        <v>0</v>
      </c>
      <c r="AN2352" s="33"/>
      <c r="AO2352" s="33"/>
      <c r="AP2352" s="33">
        <v>2</v>
      </c>
      <c r="AQ2352" s="33">
        <v>2</v>
      </c>
      <c r="AR2352" s="33">
        <v>15</v>
      </c>
      <c r="AS2352" s="33">
        <v>0</v>
      </c>
      <c r="AT2352" s="33"/>
      <c r="AU2352" s="33"/>
      <c r="AV2352" s="33">
        <v>0</v>
      </c>
      <c r="AW2352" s="33">
        <v>0</v>
      </c>
      <c r="AX2352" s="33">
        <v>0</v>
      </c>
      <c r="AY2352" s="33"/>
      <c r="AZ2352" s="33"/>
    </row>
    <row r="2353" spans="1:52" x14ac:dyDescent="0.25">
      <c r="A2353" s="6">
        <f t="shared" si="73"/>
        <v>2349</v>
      </c>
      <c r="B2353" s="6"/>
      <c r="C2353" s="6" t="s">
        <v>5153</v>
      </c>
      <c r="D2353" s="6" t="s">
        <v>5127</v>
      </c>
      <c r="E2353" s="6"/>
      <c r="F2353" s="6" t="s">
        <v>99</v>
      </c>
      <c r="G2353" s="6"/>
      <c r="H2353" s="6" t="s">
        <v>2856</v>
      </c>
      <c r="I2353" s="6" t="str">
        <f t="shared" si="72"/>
        <v>MT002349</v>
      </c>
      <c r="J2353" s="6" t="s">
        <v>3173</v>
      </c>
      <c r="K2353" s="10"/>
      <c r="L2353" s="6" t="s">
        <v>4491</v>
      </c>
      <c r="M2353" s="6"/>
      <c r="N2353" s="6" t="s">
        <v>5081</v>
      </c>
      <c r="O2353" s="6" t="s">
        <v>266</v>
      </c>
      <c r="P2353" s="6"/>
      <c r="Q2353" s="6"/>
      <c r="R2353" s="6" t="s">
        <v>91</v>
      </c>
      <c r="S2353" s="10">
        <v>5</v>
      </c>
      <c r="T2353" s="33">
        <v>1</v>
      </c>
      <c r="U2353" s="33">
        <v>1</v>
      </c>
      <c r="V2353" s="33">
        <v>1</v>
      </c>
      <c r="W2353" s="33">
        <v>0</v>
      </c>
      <c r="X2353" s="33"/>
      <c r="Y2353" s="33"/>
      <c r="Z2353" s="33">
        <v>0</v>
      </c>
      <c r="AA2353" s="33">
        <v>0</v>
      </c>
      <c r="AB2353" s="33">
        <v>0</v>
      </c>
      <c r="AC2353" s="33"/>
      <c r="AD2353" s="33"/>
      <c r="AE2353" s="33">
        <v>1</v>
      </c>
      <c r="AF2353" s="33">
        <v>1</v>
      </c>
      <c r="AG2353" s="33">
        <v>3</v>
      </c>
      <c r="AH2353" s="33">
        <v>0</v>
      </c>
      <c r="AI2353" s="33"/>
      <c r="AJ2353" s="33"/>
      <c r="AK2353" s="33">
        <v>0</v>
      </c>
      <c r="AL2353" s="33"/>
      <c r="AM2353" s="33">
        <v>0</v>
      </c>
      <c r="AN2353" s="33"/>
      <c r="AO2353" s="33"/>
      <c r="AP2353" s="33">
        <v>2</v>
      </c>
      <c r="AQ2353" s="33">
        <v>2</v>
      </c>
      <c r="AR2353" s="33">
        <v>15</v>
      </c>
      <c r="AS2353" s="33">
        <v>0</v>
      </c>
      <c r="AT2353" s="33"/>
      <c r="AU2353" s="33"/>
      <c r="AV2353" s="33">
        <v>0</v>
      </c>
      <c r="AW2353" s="33">
        <v>0</v>
      </c>
      <c r="AX2353" s="33">
        <v>0</v>
      </c>
      <c r="AY2353" s="33"/>
      <c r="AZ2353" s="33"/>
    </row>
    <row r="2354" spans="1:52" x14ac:dyDescent="0.25">
      <c r="A2354" s="6">
        <f t="shared" si="73"/>
        <v>2350</v>
      </c>
      <c r="B2354" s="6"/>
      <c r="C2354" s="6" t="s">
        <v>5153</v>
      </c>
      <c r="D2354" s="6" t="s">
        <v>5127</v>
      </c>
      <c r="E2354" s="6"/>
      <c r="F2354" s="6" t="s">
        <v>99</v>
      </c>
      <c r="G2354" s="6"/>
      <c r="H2354" s="6" t="s">
        <v>2856</v>
      </c>
      <c r="I2354" s="6" t="str">
        <f t="shared" si="72"/>
        <v>MT002350</v>
      </c>
      <c r="J2354" s="6" t="s">
        <v>3174</v>
      </c>
      <c r="K2354" s="10">
        <v>144</v>
      </c>
      <c r="L2354" s="6" t="s">
        <v>4276</v>
      </c>
      <c r="M2354" s="6"/>
      <c r="N2354" s="6" t="s">
        <v>5068</v>
      </c>
      <c r="O2354" s="6" t="s">
        <v>5069</v>
      </c>
      <c r="P2354" s="6"/>
      <c r="Q2354" s="6"/>
      <c r="R2354" s="6" t="s">
        <v>91</v>
      </c>
      <c r="S2354" s="10">
        <v>4</v>
      </c>
      <c r="T2354" s="33">
        <v>1</v>
      </c>
      <c r="U2354" s="33">
        <v>1</v>
      </c>
      <c r="V2354" s="33">
        <v>1</v>
      </c>
      <c r="W2354" s="33">
        <v>0</v>
      </c>
      <c r="X2354" s="33"/>
      <c r="Y2354" s="33"/>
      <c r="Z2354" s="33">
        <v>0</v>
      </c>
      <c r="AA2354" s="33">
        <v>0</v>
      </c>
      <c r="AB2354" s="33">
        <v>0</v>
      </c>
      <c r="AC2354" s="33"/>
      <c r="AD2354" s="33"/>
      <c r="AE2354" s="33">
        <v>1</v>
      </c>
      <c r="AF2354" s="33">
        <v>1</v>
      </c>
      <c r="AG2354" s="33">
        <v>3</v>
      </c>
      <c r="AH2354" s="33">
        <v>0</v>
      </c>
      <c r="AI2354" s="33"/>
      <c r="AJ2354" s="33"/>
      <c r="AK2354" s="33">
        <v>0</v>
      </c>
      <c r="AL2354" s="33"/>
      <c r="AM2354" s="33">
        <v>0</v>
      </c>
      <c r="AN2354" s="33"/>
      <c r="AO2354" s="33"/>
      <c r="AP2354" s="33">
        <v>2</v>
      </c>
      <c r="AQ2354" s="33">
        <v>2</v>
      </c>
      <c r="AR2354" s="33">
        <v>15</v>
      </c>
      <c r="AS2354" s="33">
        <v>0</v>
      </c>
      <c r="AT2354" s="33"/>
      <c r="AU2354" s="33"/>
      <c r="AV2354" s="33">
        <v>0</v>
      </c>
      <c r="AW2354" s="33">
        <v>0</v>
      </c>
      <c r="AX2354" s="33">
        <v>0</v>
      </c>
      <c r="AY2354" s="33"/>
      <c r="AZ2354" s="33"/>
    </row>
    <row r="2355" spans="1:52" x14ac:dyDescent="0.25">
      <c r="A2355" s="6">
        <f t="shared" si="73"/>
        <v>2351</v>
      </c>
      <c r="B2355" s="6"/>
      <c r="C2355" s="6" t="s">
        <v>5153</v>
      </c>
      <c r="D2355" s="6" t="s">
        <v>5127</v>
      </c>
      <c r="E2355" s="6"/>
      <c r="F2355" s="6" t="s">
        <v>99</v>
      </c>
      <c r="G2355" s="6"/>
      <c r="H2355" s="6" t="s">
        <v>2856</v>
      </c>
      <c r="I2355" s="6" t="str">
        <f t="shared" si="72"/>
        <v>MT002351</v>
      </c>
      <c r="J2355" s="6" t="s">
        <v>3175</v>
      </c>
      <c r="K2355" s="10">
        <v>103</v>
      </c>
      <c r="L2355" s="6" t="s">
        <v>4492</v>
      </c>
      <c r="M2355" s="6"/>
      <c r="N2355" s="6" t="s">
        <v>5068</v>
      </c>
      <c r="O2355" s="6" t="s">
        <v>5069</v>
      </c>
      <c r="P2355" s="6"/>
      <c r="Q2355" s="6"/>
      <c r="R2355" s="6" t="s">
        <v>91</v>
      </c>
      <c r="S2355" s="10">
        <v>4</v>
      </c>
      <c r="T2355" s="33">
        <v>1</v>
      </c>
      <c r="U2355" s="33">
        <v>1</v>
      </c>
      <c r="V2355" s="33">
        <v>1</v>
      </c>
      <c r="W2355" s="33">
        <v>0</v>
      </c>
      <c r="X2355" s="33"/>
      <c r="Y2355" s="33"/>
      <c r="Z2355" s="33">
        <v>0</v>
      </c>
      <c r="AA2355" s="33">
        <v>0</v>
      </c>
      <c r="AB2355" s="33">
        <v>0</v>
      </c>
      <c r="AC2355" s="33"/>
      <c r="AD2355" s="33"/>
      <c r="AE2355" s="33">
        <v>1</v>
      </c>
      <c r="AF2355" s="33">
        <v>1</v>
      </c>
      <c r="AG2355" s="33">
        <v>3</v>
      </c>
      <c r="AH2355" s="33">
        <v>0</v>
      </c>
      <c r="AI2355" s="33"/>
      <c r="AJ2355" s="33"/>
      <c r="AK2355" s="33">
        <v>0</v>
      </c>
      <c r="AL2355" s="33"/>
      <c r="AM2355" s="33">
        <v>0</v>
      </c>
      <c r="AN2355" s="33"/>
      <c r="AO2355" s="33"/>
      <c r="AP2355" s="33">
        <v>2</v>
      </c>
      <c r="AQ2355" s="33">
        <v>2</v>
      </c>
      <c r="AR2355" s="33">
        <v>15</v>
      </c>
      <c r="AS2355" s="33">
        <v>0</v>
      </c>
      <c r="AT2355" s="33"/>
      <c r="AU2355" s="33"/>
      <c r="AV2355" s="33">
        <v>0</v>
      </c>
      <c r="AW2355" s="33">
        <v>0</v>
      </c>
      <c r="AX2355" s="33">
        <v>0</v>
      </c>
      <c r="AY2355" s="33"/>
      <c r="AZ2355" s="33"/>
    </row>
    <row r="2356" spans="1:52" x14ac:dyDescent="0.25">
      <c r="A2356" s="6">
        <f t="shared" si="73"/>
        <v>2352</v>
      </c>
      <c r="B2356" s="6"/>
      <c r="C2356" s="6" t="s">
        <v>5153</v>
      </c>
      <c r="D2356" s="6" t="s">
        <v>5127</v>
      </c>
      <c r="E2356" s="6"/>
      <c r="F2356" s="6" t="s">
        <v>99</v>
      </c>
      <c r="G2356" s="6"/>
      <c r="H2356" s="6" t="s">
        <v>2856</v>
      </c>
      <c r="I2356" s="6" t="str">
        <f t="shared" si="72"/>
        <v>MT002352</v>
      </c>
      <c r="J2356" s="6" t="s">
        <v>3176</v>
      </c>
      <c r="K2356" s="10">
        <v>422</v>
      </c>
      <c r="L2356" s="6" t="s">
        <v>4493</v>
      </c>
      <c r="M2356" s="6"/>
      <c r="N2356" s="6" t="s">
        <v>5081</v>
      </c>
      <c r="O2356" s="6" t="s">
        <v>266</v>
      </c>
      <c r="P2356" s="6"/>
      <c r="Q2356" s="6"/>
      <c r="R2356" s="6" t="s">
        <v>91</v>
      </c>
      <c r="S2356" s="10">
        <v>5</v>
      </c>
      <c r="T2356" s="33">
        <v>1</v>
      </c>
      <c r="U2356" s="33">
        <v>1</v>
      </c>
      <c r="V2356" s="33">
        <v>1</v>
      </c>
      <c r="W2356" s="33">
        <v>0</v>
      </c>
      <c r="X2356" s="33"/>
      <c r="Y2356" s="33"/>
      <c r="Z2356" s="33">
        <v>0</v>
      </c>
      <c r="AA2356" s="33">
        <v>0</v>
      </c>
      <c r="AB2356" s="33">
        <v>0</v>
      </c>
      <c r="AC2356" s="33"/>
      <c r="AD2356" s="33"/>
      <c r="AE2356" s="33">
        <v>1</v>
      </c>
      <c r="AF2356" s="33">
        <v>1</v>
      </c>
      <c r="AG2356" s="33">
        <v>3</v>
      </c>
      <c r="AH2356" s="33">
        <v>0</v>
      </c>
      <c r="AI2356" s="33"/>
      <c r="AJ2356" s="33"/>
      <c r="AK2356" s="33">
        <v>0</v>
      </c>
      <c r="AL2356" s="33"/>
      <c r="AM2356" s="33">
        <v>0</v>
      </c>
      <c r="AN2356" s="33"/>
      <c r="AO2356" s="33"/>
      <c r="AP2356" s="33">
        <v>2</v>
      </c>
      <c r="AQ2356" s="33">
        <v>2</v>
      </c>
      <c r="AR2356" s="33">
        <v>15</v>
      </c>
      <c r="AS2356" s="33">
        <v>0</v>
      </c>
      <c r="AT2356" s="33"/>
      <c r="AU2356" s="33"/>
      <c r="AV2356" s="33">
        <v>0</v>
      </c>
      <c r="AW2356" s="33">
        <v>0</v>
      </c>
      <c r="AX2356" s="33">
        <v>0</v>
      </c>
      <c r="AY2356" s="33"/>
      <c r="AZ2356" s="33"/>
    </row>
    <row r="2357" spans="1:52" x14ac:dyDescent="0.25">
      <c r="A2357" s="6">
        <f t="shared" si="73"/>
        <v>2353</v>
      </c>
      <c r="B2357" s="6"/>
      <c r="C2357" s="6" t="s">
        <v>5153</v>
      </c>
      <c r="D2357" s="6" t="s">
        <v>5127</v>
      </c>
      <c r="E2357" s="6"/>
      <c r="F2357" s="6" t="s">
        <v>99</v>
      </c>
      <c r="G2357" s="6"/>
      <c r="H2357" s="6" t="s">
        <v>2856</v>
      </c>
      <c r="I2357" s="6" t="str">
        <f t="shared" si="72"/>
        <v>MT002353</v>
      </c>
      <c r="J2357" s="6" t="s">
        <v>3177</v>
      </c>
      <c r="K2357" s="10">
        <v>106</v>
      </c>
      <c r="L2357" s="6" t="s">
        <v>4494</v>
      </c>
      <c r="M2357" s="6"/>
      <c r="N2357" s="6" t="s">
        <v>5085</v>
      </c>
      <c r="O2357" s="6" t="s">
        <v>295</v>
      </c>
      <c r="P2357" s="6"/>
      <c r="Q2357" s="6"/>
      <c r="R2357" s="6" t="s">
        <v>91</v>
      </c>
      <c r="S2357" s="10">
        <v>5</v>
      </c>
      <c r="T2357" s="33">
        <v>1</v>
      </c>
      <c r="U2357" s="33">
        <v>1</v>
      </c>
      <c r="V2357" s="33">
        <v>1</v>
      </c>
      <c r="W2357" s="33">
        <v>0</v>
      </c>
      <c r="X2357" s="33"/>
      <c r="Y2357" s="33"/>
      <c r="Z2357" s="33">
        <v>0</v>
      </c>
      <c r="AA2357" s="33">
        <v>0</v>
      </c>
      <c r="AB2357" s="33">
        <v>0</v>
      </c>
      <c r="AC2357" s="33"/>
      <c r="AD2357" s="33"/>
      <c r="AE2357" s="33">
        <v>1</v>
      </c>
      <c r="AF2357" s="33">
        <v>1</v>
      </c>
      <c r="AG2357" s="33">
        <v>3</v>
      </c>
      <c r="AH2357" s="33">
        <v>0</v>
      </c>
      <c r="AI2357" s="33"/>
      <c r="AJ2357" s="33"/>
      <c r="AK2357" s="33">
        <v>0</v>
      </c>
      <c r="AL2357" s="33"/>
      <c r="AM2357" s="33">
        <v>0</v>
      </c>
      <c r="AN2357" s="33"/>
      <c r="AO2357" s="33"/>
      <c r="AP2357" s="33">
        <v>2</v>
      </c>
      <c r="AQ2357" s="33">
        <v>2</v>
      </c>
      <c r="AR2357" s="33">
        <v>15</v>
      </c>
      <c r="AS2357" s="33">
        <v>0</v>
      </c>
      <c r="AT2357" s="33"/>
      <c r="AU2357" s="33"/>
      <c r="AV2357" s="33">
        <v>0</v>
      </c>
      <c r="AW2357" s="33">
        <v>0</v>
      </c>
      <c r="AX2357" s="33">
        <v>0</v>
      </c>
      <c r="AY2357" s="33"/>
      <c r="AZ2357" s="33"/>
    </row>
    <row r="2358" spans="1:52" x14ac:dyDescent="0.25">
      <c r="A2358" s="6">
        <f t="shared" si="73"/>
        <v>2354</v>
      </c>
      <c r="B2358" s="6"/>
      <c r="C2358" s="6" t="s">
        <v>5153</v>
      </c>
      <c r="D2358" s="6" t="s">
        <v>5127</v>
      </c>
      <c r="E2358" s="6"/>
      <c r="F2358" s="6" t="s">
        <v>99</v>
      </c>
      <c r="G2358" s="6"/>
      <c r="H2358" s="6" t="s">
        <v>2856</v>
      </c>
      <c r="I2358" s="6" t="str">
        <f t="shared" si="72"/>
        <v>MT002354</v>
      </c>
      <c r="J2358" s="6" t="s">
        <v>3178</v>
      </c>
      <c r="K2358" s="10">
        <v>304</v>
      </c>
      <c r="L2358" s="6" t="s">
        <v>4495</v>
      </c>
      <c r="M2358" s="6"/>
      <c r="N2358" s="6" t="s">
        <v>5085</v>
      </c>
      <c r="O2358" s="6" t="s">
        <v>295</v>
      </c>
      <c r="P2358" s="6"/>
      <c r="Q2358" s="6"/>
      <c r="R2358" s="6" t="s">
        <v>91</v>
      </c>
      <c r="S2358" s="10">
        <v>5</v>
      </c>
      <c r="T2358" s="33">
        <v>1</v>
      </c>
      <c r="U2358" s="33">
        <v>1</v>
      </c>
      <c r="V2358" s="33">
        <v>1</v>
      </c>
      <c r="W2358" s="33">
        <v>0</v>
      </c>
      <c r="X2358" s="33"/>
      <c r="Y2358" s="33"/>
      <c r="Z2358" s="33">
        <v>0</v>
      </c>
      <c r="AA2358" s="33">
        <v>0</v>
      </c>
      <c r="AB2358" s="33">
        <v>0</v>
      </c>
      <c r="AC2358" s="33"/>
      <c r="AD2358" s="33"/>
      <c r="AE2358" s="33">
        <v>1</v>
      </c>
      <c r="AF2358" s="33">
        <v>1</v>
      </c>
      <c r="AG2358" s="33">
        <v>3</v>
      </c>
      <c r="AH2358" s="33">
        <v>0</v>
      </c>
      <c r="AI2358" s="33"/>
      <c r="AJ2358" s="33"/>
      <c r="AK2358" s="33">
        <v>0</v>
      </c>
      <c r="AL2358" s="33"/>
      <c r="AM2358" s="33">
        <v>0</v>
      </c>
      <c r="AN2358" s="33"/>
      <c r="AO2358" s="33"/>
      <c r="AP2358" s="33">
        <v>2</v>
      </c>
      <c r="AQ2358" s="33">
        <v>2</v>
      </c>
      <c r="AR2358" s="33">
        <v>15</v>
      </c>
      <c r="AS2358" s="33">
        <v>0</v>
      </c>
      <c r="AT2358" s="33"/>
      <c r="AU2358" s="33"/>
      <c r="AV2358" s="33">
        <v>0</v>
      </c>
      <c r="AW2358" s="33">
        <v>0</v>
      </c>
      <c r="AX2358" s="33">
        <v>0</v>
      </c>
      <c r="AY2358" s="33"/>
      <c r="AZ2358" s="33"/>
    </row>
    <row r="2359" spans="1:52" x14ac:dyDescent="0.25">
      <c r="A2359" s="6">
        <f t="shared" si="73"/>
        <v>2355</v>
      </c>
      <c r="B2359" s="6"/>
      <c r="C2359" s="6" t="s">
        <v>5153</v>
      </c>
      <c r="D2359" s="6" t="s">
        <v>5127</v>
      </c>
      <c r="E2359" s="6"/>
      <c r="F2359" s="6" t="s">
        <v>99</v>
      </c>
      <c r="G2359" s="6"/>
      <c r="H2359" s="6" t="s">
        <v>2856</v>
      </c>
      <c r="I2359" s="6" t="str">
        <f t="shared" si="72"/>
        <v>MT002355</v>
      </c>
      <c r="J2359" s="6" t="s">
        <v>3179</v>
      </c>
      <c r="K2359" s="10">
        <v>90</v>
      </c>
      <c r="L2359" s="6" t="s">
        <v>4435</v>
      </c>
      <c r="M2359" s="6"/>
      <c r="N2359" s="6" t="s">
        <v>5085</v>
      </c>
      <c r="O2359" s="6" t="s">
        <v>295</v>
      </c>
      <c r="P2359" s="6"/>
      <c r="Q2359" s="6"/>
      <c r="R2359" s="6" t="s">
        <v>91</v>
      </c>
      <c r="S2359" s="10">
        <v>5</v>
      </c>
      <c r="T2359" s="33">
        <v>1</v>
      </c>
      <c r="U2359" s="33">
        <v>1</v>
      </c>
      <c r="V2359" s="33">
        <v>1</v>
      </c>
      <c r="W2359" s="33">
        <v>0</v>
      </c>
      <c r="X2359" s="33"/>
      <c r="Y2359" s="33"/>
      <c r="Z2359" s="33">
        <v>0</v>
      </c>
      <c r="AA2359" s="33">
        <v>0</v>
      </c>
      <c r="AB2359" s="33">
        <v>0</v>
      </c>
      <c r="AC2359" s="33"/>
      <c r="AD2359" s="33"/>
      <c r="AE2359" s="33">
        <v>1</v>
      </c>
      <c r="AF2359" s="33">
        <v>1</v>
      </c>
      <c r="AG2359" s="33">
        <v>3</v>
      </c>
      <c r="AH2359" s="33">
        <v>0</v>
      </c>
      <c r="AI2359" s="33"/>
      <c r="AJ2359" s="33"/>
      <c r="AK2359" s="33">
        <v>0</v>
      </c>
      <c r="AL2359" s="33"/>
      <c r="AM2359" s="33">
        <v>0</v>
      </c>
      <c r="AN2359" s="33"/>
      <c r="AO2359" s="33"/>
      <c r="AP2359" s="33">
        <v>2</v>
      </c>
      <c r="AQ2359" s="33">
        <v>2</v>
      </c>
      <c r="AR2359" s="33">
        <v>15</v>
      </c>
      <c r="AS2359" s="33">
        <v>0</v>
      </c>
      <c r="AT2359" s="33"/>
      <c r="AU2359" s="33"/>
      <c r="AV2359" s="33">
        <v>0</v>
      </c>
      <c r="AW2359" s="33">
        <v>0</v>
      </c>
      <c r="AX2359" s="33">
        <v>0</v>
      </c>
      <c r="AY2359" s="33"/>
      <c r="AZ2359" s="33"/>
    </row>
    <row r="2360" spans="1:52" x14ac:dyDescent="0.25">
      <c r="A2360" s="6">
        <f t="shared" si="73"/>
        <v>2356</v>
      </c>
      <c r="B2360" s="6"/>
      <c r="C2360" s="6" t="s">
        <v>5153</v>
      </c>
      <c r="D2360" s="6" t="s">
        <v>5127</v>
      </c>
      <c r="E2360" s="6"/>
      <c r="F2360" s="6" t="s">
        <v>99</v>
      </c>
      <c r="G2360" s="6"/>
      <c r="H2360" s="6" t="s">
        <v>2856</v>
      </c>
      <c r="I2360" s="6" t="str">
        <f t="shared" si="72"/>
        <v>MT002356</v>
      </c>
      <c r="J2360" s="6" t="s">
        <v>3180</v>
      </c>
      <c r="K2360" s="10"/>
      <c r="L2360" s="6" t="s">
        <v>4496</v>
      </c>
      <c r="M2360" s="6"/>
      <c r="N2360" s="6" t="s">
        <v>5081</v>
      </c>
      <c r="O2360" s="6" t="s">
        <v>266</v>
      </c>
      <c r="P2360" s="6"/>
      <c r="Q2360" s="6"/>
      <c r="R2360" s="6" t="s">
        <v>91</v>
      </c>
      <c r="S2360" s="10">
        <v>5</v>
      </c>
      <c r="T2360" s="33">
        <v>1</v>
      </c>
      <c r="U2360" s="33">
        <v>1</v>
      </c>
      <c r="V2360" s="33">
        <v>1</v>
      </c>
      <c r="W2360" s="33">
        <v>0</v>
      </c>
      <c r="X2360" s="33"/>
      <c r="Y2360" s="33"/>
      <c r="Z2360" s="33">
        <v>0</v>
      </c>
      <c r="AA2360" s="33">
        <v>0</v>
      </c>
      <c r="AB2360" s="33">
        <v>0</v>
      </c>
      <c r="AC2360" s="33"/>
      <c r="AD2360" s="33"/>
      <c r="AE2360" s="33">
        <v>1</v>
      </c>
      <c r="AF2360" s="33">
        <v>1</v>
      </c>
      <c r="AG2360" s="33">
        <v>3</v>
      </c>
      <c r="AH2360" s="33">
        <v>0</v>
      </c>
      <c r="AI2360" s="33"/>
      <c r="AJ2360" s="33"/>
      <c r="AK2360" s="33">
        <v>0</v>
      </c>
      <c r="AL2360" s="33"/>
      <c r="AM2360" s="33">
        <v>0</v>
      </c>
      <c r="AN2360" s="33"/>
      <c r="AO2360" s="33"/>
      <c r="AP2360" s="33">
        <v>2</v>
      </c>
      <c r="AQ2360" s="33">
        <v>2</v>
      </c>
      <c r="AR2360" s="33">
        <v>15</v>
      </c>
      <c r="AS2360" s="33">
        <v>0</v>
      </c>
      <c r="AT2360" s="33"/>
      <c r="AU2360" s="33"/>
      <c r="AV2360" s="33">
        <v>0</v>
      </c>
      <c r="AW2360" s="33">
        <v>0</v>
      </c>
      <c r="AX2360" s="33">
        <v>0</v>
      </c>
      <c r="AY2360" s="33"/>
      <c r="AZ2360" s="33"/>
    </row>
    <row r="2361" spans="1:52" x14ac:dyDescent="0.25">
      <c r="A2361" s="6">
        <f t="shared" si="73"/>
        <v>2357</v>
      </c>
      <c r="B2361" s="6"/>
      <c r="C2361" s="6" t="s">
        <v>5153</v>
      </c>
      <c r="D2361" s="6" t="s">
        <v>5127</v>
      </c>
      <c r="E2361" s="6"/>
      <c r="F2361" s="6" t="s">
        <v>99</v>
      </c>
      <c r="G2361" s="6"/>
      <c r="H2361" s="6" t="s">
        <v>2856</v>
      </c>
      <c r="I2361" s="6" t="str">
        <f t="shared" si="72"/>
        <v>MT002357</v>
      </c>
      <c r="J2361" s="6" t="s">
        <v>3181</v>
      </c>
      <c r="K2361" s="10"/>
      <c r="L2361" s="6" t="s">
        <v>4497</v>
      </c>
      <c r="M2361" s="6"/>
      <c r="N2361" s="6" t="s">
        <v>5081</v>
      </c>
      <c r="O2361" s="6" t="s">
        <v>266</v>
      </c>
      <c r="P2361" s="6"/>
      <c r="Q2361" s="6"/>
      <c r="R2361" s="6" t="s">
        <v>91</v>
      </c>
      <c r="S2361" s="10">
        <v>5</v>
      </c>
      <c r="T2361" s="33">
        <v>1</v>
      </c>
      <c r="U2361" s="33">
        <v>1</v>
      </c>
      <c r="V2361" s="33">
        <v>1</v>
      </c>
      <c r="W2361" s="33">
        <v>0</v>
      </c>
      <c r="X2361" s="33"/>
      <c r="Y2361" s="33"/>
      <c r="Z2361" s="33">
        <v>0</v>
      </c>
      <c r="AA2361" s="33">
        <v>0</v>
      </c>
      <c r="AB2361" s="33">
        <v>0</v>
      </c>
      <c r="AC2361" s="33"/>
      <c r="AD2361" s="33"/>
      <c r="AE2361" s="33">
        <v>1</v>
      </c>
      <c r="AF2361" s="33">
        <v>1</v>
      </c>
      <c r="AG2361" s="33">
        <v>3</v>
      </c>
      <c r="AH2361" s="33">
        <v>0</v>
      </c>
      <c r="AI2361" s="33"/>
      <c r="AJ2361" s="33"/>
      <c r="AK2361" s="33">
        <v>0</v>
      </c>
      <c r="AL2361" s="33"/>
      <c r="AM2361" s="33">
        <v>0</v>
      </c>
      <c r="AN2361" s="33"/>
      <c r="AO2361" s="33"/>
      <c r="AP2361" s="33">
        <v>2</v>
      </c>
      <c r="AQ2361" s="33">
        <v>2</v>
      </c>
      <c r="AR2361" s="33">
        <v>15</v>
      </c>
      <c r="AS2361" s="33">
        <v>0</v>
      </c>
      <c r="AT2361" s="33"/>
      <c r="AU2361" s="33"/>
      <c r="AV2361" s="33">
        <v>0</v>
      </c>
      <c r="AW2361" s="33">
        <v>0</v>
      </c>
      <c r="AX2361" s="33">
        <v>0</v>
      </c>
      <c r="AY2361" s="33"/>
      <c r="AZ2361" s="33"/>
    </row>
    <row r="2362" spans="1:52" x14ac:dyDescent="0.25">
      <c r="A2362" s="6">
        <f t="shared" si="73"/>
        <v>2358</v>
      </c>
      <c r="B2362" s="6"/>
      <c r="C2362" s="6" t="s">
        <v>5153</v>
      </c>
      <c r="D2362" s="6" t="s">
        <v>5127</v>
      </c>
      <c r="E2362" s="6"/>
      <c r="F2362" s="6" t="s">
        <v>99</v>
      </c>
      <c r="G2362" s="6"/>
      <c r="H2362" s="6" t="s">
        <v>2856</v>
      </c>
      <c r="I2362" s="6" t="str">
        <f t="shared" si="72"/>
        <v>MT002358</v>
      </c>
      <c r="J2362" s="6" t="s">
        <v>3182</v>
      </c>
      <c r="K2362" s="10">
        <v>792</v>
      </c>
      <c r="L2362" s="6" t="s">
        <v>4418</v>
      </c>
      <c r="M2362" s="6"/>
      <c r="N2362" s="6" t="s">
        <v>5076</v>
      </c>
      <c r="O2362" s="6" t="s">
        <v>5077</v>
      </c>
      <c r="P2362" s="6"/>
      <c r="Q2362" s="6"/>
      <c r="R2362" s="6" t="s">
        <v>91</v>
      </c>
      <c r="S2362" s="10">
        <v>4</v>
      </c>
      <c r="T2362" s="33">
        <v>1</v>
      </c>
      <c r="U2362" s="33">
        <v>1</v>
      </c>
      <c r="V2362" s="33">
        <v>1</v>
      </c>
      <c r="W2362" s="33">
        <v>0</v>
      </c>
      <c r="X2362" s="33"/>
      <c r="Y2362" s="33"/>
      <c r="Z2362" s="33">
        <v>0</v>
      </c>
      <c r="AA2362" s="33">
        <v>0</v>
      </c>
      <c r="AB2362" s="33">
        <v>0</v>
      </c>
      <c r="AC2362" s="33"/>
      <c r="AD2362" s="33"/>
      <c r="AE2362" s="33">
        <v>1</v>
      </c>
      <c r="AF2362" s="33">
        <v>1</v>
      </c>
      <c r="AG2362" s="33">
        <v>3</v>
      </c>
      <c r="AH2362" s="33">
        <v>0</v>
      </c>
      <c r="AI2362" s="33"/>
      <c r="AJ2362" s="33"/>
      <c r="AK2362" s="33">
        <v>0</v>
      </c>
      <c r="AL2362" s="33"/>
      <c r="AM2362" s="33">
        <v>0</v>
      </c>
      <c r="AN2362" s="33"/>
      <c r="AO2362" s="33"/>
      <c r="AP2362" s="33">
        <v>2</v>
      </c>
      <c r="AQ2362" s="33">
        <v>2</v>
      </c>
      <c r="AR2362" s="33">
        <v>15</v>
      </c>
      <c r="AS2362" s="33">
        <v>0</v>
      </c>
      <c r="AT2362" s="33"/>
      <c r="AU2362" s="33"/>
      <c r="AV2362" s="33">
        <v>0</v>
      </c>
      <c r="AW2362" s="33">
        <v>0</v>
      </c>
      <c r="AX2362" s="33">
        <v>0</v>
      </c>
      <c r="AY2362" s="33"/>
      <c r="AZ2362" s="33"/>
    </row>
    <row r="2363" spans="1:52" x14ac:dyDescent="0.25">
      <c r="A2363" s="6">
        <f t="shared" si="73"/>
        <v>2359</v>
      </c>
      <c r="B2363" s="6"/>
      <c r="C2363" s="6" t="s">
        <v>5153</v>
      </c>
      <c r="D2363" s="6" t="s">
        <v>5127</v>
      </c>
      <c r="E2363" s="6"/>
      <c r="F2363" s="6" t="s">
        <v>99</v>
      </c>
      <c r="G2363" s="6"/>
      <c r="H2363" s="6" t="s">
        <v>2856</v>
      </c>
      <c r="I2363" s="6" t="str">
        <f t="shared" si="72"/>
        <v>MT002359</v>
      </c>
      <c r="J2363" s="6" t="s">
        <v>3183</v>
      </c>
      <c r="K2363" s="10">
        <v>277</v>
      </c>
      <c r="L2363" s="6" t="s">
        <v>4418</v>
      </c>
      <c r="M2363" s="6"/>
      <c r="N2363" s="6" t="s">
        <v>5076</v>
      </c>
      <c r="O2363" s="6" t="s">
        <v>5077</v>
      </c>
      <c r="P2363" s="6"/>
      <c r="Q2363" s="6"/>
      <c r="R2363" s="6" t="s">
        <v>91</v>
      </c>
      <c r="S2363" s="10">
        <v>4</v>
      </c>
      <c r="T2363" s="33">
        <v>1</v>
      </c>
      <c r="U2363" s="33">
        <v>1</v>
      </c>
      <c r="V2363" s="33">
        <v>1</v>
      </c>
      <c r="W2363" s="33">
        <v>0</v>
      </c>
      <c r="X2363" s="33"/>
      <c r="Y2363" s="33"/>
      <c r="Z2363" s="33">
        <v>0</v>
      </c>
      <c r="AA2363" s="33">
        <v>0</v>
      </c>
      <c r="AB2363" s="33">
        <v>0</v>
      </c>
      <c r="AC2363" s="33"/>
      <c r="AD2363" s="33"/>
      <c r="AE2363" s="33">
        <v>1</v>
      </c>
      <c r="AF2363" s="33">
        <v>1</v>
      </c>
      <c r="AG2363" s="33">
        <v>3</v>
      </c>
      <c r="AH2363" s="33">
        <v>0</v>
      </c>
      <c r="AI2363" s="33"/>
      <c r="AJ2363" s="33"/>
      <c r="AK2363" s="33">
        <v>0</v>
      </c>
      <c r="AL2363" s="33"/>
      <c r="AM2363" s="33">
        <v>0</v>
      </c>
      <c r="AN2363" s="33"/>
      <c r="AO2363" s="33"/>
      <c r="AP2363" s="33">
        <v>2</v>
      </c>
      <c r="AQ2363" s="33">
        <v>2</v>
      </c>
      <c r="AR2363" s="33">
        <v>15</v>
      </c>
      <c r="AS2363" s="33">
        <v>0</v>
      </c>
      <c r="AT2363" s="33"/>
      <c r="AU2363" s="33"/>
      <c r="AV2363" s="33">
        <v>0</v>
      </c>
      <c r="AW2363" s="33">
        <v>0</v>
      </c>
      <c r="AX2363" s="33">
        <v>0</v>
      </c>
      <c r="AY2363" s="33"/>
      <c r="AZ2363" s="33"/>
    </row>
    <row r="2364" spans="1:52" x14ac:dyDescent="0.25">
      <c r="A2364" s="6">
        <f t="shared" si="73"/>
        <v>2360</v>
      </c>
      <c r="B2364" s="6"/>
      <c r="C2364" s="6" t="s">
        <v>5153</v>
      </c>
      <c r="D2364" s="6" t="s">
        <v>5127</v>
      </c>
      <c r="E2364" s="6"/>
      <c r="F2364" s="6" t="s">
        <v>99</v>
      </c>
      <c r="G2364" s="6"/>
      <c r="H2364" s="6" t="s">
        <v>2856</v>
      </c>
      <c r="I2364" s="6" t="str">
        <f t="shared" si="72"/>
        <v>MT002360</v>
      </c>
      <c r="J2364" s="6" t="s">
        <v>3184</v>
      </c>
      <c r="K2364" s="10">
        <v>212</v>
      </c>
      <c r="L2364" s="6" t="s">
        <v>4498</v>
      </c>
      <c r="M2364" s="6"/>
      <c r="N2364" s="6" t="s">
        <v>5076</v>
      </c>
      <c r="O2364" s="6" t="s">
        <v>5077</v>
      </c>
      <c r="P2364" s="6"/>
      <c r="Q2364" s="6"/>
      <c r="R2364" s="6" t="s">
        <v>91</v>
      </c>
      <c r="S2364" s="10">
        <v>4</v>
      </c>
      <c r="T2364" s="33">
        <v>1</v>
      </c>
      <c r="U2364" s="33">
        <v>1</v>
      </c>
      <c r="V2364" s="33">
        <v>1</v>
      </c>
      <c r="W2364" s="33">
        <v>0</v>
      </c>
      <c r="X2364" s="33"/>
      <c r="Y2364" s="33"/>
      <c r="Z2364" s="33">
        <v>0</v>
      </c>
      <c r="AA2364" s="33">
        <v>0</v>
      </c>
      <c r="AB2364" s="33">
        <v>0</v>
      </c>
      <c r="AC2364" s="33"/>
      <c r="AD2364" s="33"/>
      <c r="AE2364" s="33">
        <v>1</v>
      </c>
      <c r="AF2364" s="33">
        <v>1</v>
      </c>
      <c r="AG2364" s="33">
        <v>3</v>
      </c>
      <c r="AH2364" s="33">
        <v>0</v>
      </c>
      <c r="AI2364" s="33"/>
      <c r="AJ2364" s="33"/>
      <c r="AK2364" s="33">
        <v>0</v>
      </c>
      <c r="AL2364" s="33"/>
      <c r="AM2364" s="33">
        <v>0</v>
      </c>
      <c r="AN2364" s="33"/>
      <c r="AO2364" s="33"/>
      <c r="AP2364" s="33">
        <v>2</v>
      </c>
      <c r="AQ2364" s="33">
        <v>2</v>
      </c>
      <c r="AR2364" s="33">
        <v>15</v>
      </c>
      <c r="AS2364" s="33">
        <v>0</v>
      </c>
      <c r="AT2364" s="33"/>
      <c r="AU2364" s="33"/>
      <c r="AV2364" s="33">
        <v>0</v>
      </c>
      <c r="AW2364" s="33">
        <v>0</v>
      </c>
      <c r="AX2364" s="33">
        <v>0</v>
      </c>
      <c r="AY2364" s="33"/>
      <c r="AZ2364" s="33"/>
    </row>
    <row r="2365" spans="1:52" x14ac:dyDescent="0.25">
      <c r="A2365" s="6">
        <f t="shared" si="73"/>
        <v>2361</v>
      </c>
      <c r="B2365" s="6"/>
      <c r="C2365" s="6" t="s">
        <v>5153</v>
      </c>
      <c r="D2365" s="6" t="s">
        <v>5127</v>
      </c>
      <c r="E2365" s="6"/>
      <c r="F2365" s="6" t="s">
        <v>99</v>
      </c>
      <c r="G2365" s="6"/>
      <c r="H2365" s="6" t="s">
        <v>2856</v>
      </c>
      <c r="I2365" s="6" t="str">
        <f t="shared" si="72"/>
        <v>MT002361</v>
      </c>
      <c r="J2365" s="6" t="s">
        <v>3185</v>
      </c>
      <c r="K2365" s="10">
        <v>3</v>
      </c>
      <c r="L2365" s="6" t="s">
        <v>4499</v>
      </c>
      <c r="M2365" s="6"/>
      <c r="N2365" s="6" t="s">
        <v>5068</v>
      </c>
      <c r="O2365" s="6" t="s">
        <v>5069</v>
      </c>
      <c r="P2365" s="6"/>
      <c r="Q2365" s="6"/>
      <c r="R2365" s="6" t="s">
        <v>91</v>
      </c>
      <c r="S2365" s="10">
        <v>4</v>
      </c>
      <c r="T2365" s="33">
        <v>1</v>
      </c>
      <c r="U2365" s="33">
        <v>1</v>
      </c>
      <c r="V2365" s="33">
        <v>1</v>
      </c>
      <c r="W2365" s="33">
        <v>0</v>
      </c>
      <c r="X2365" s="33"/>
      <c r="Y2365" s="33"/>
      <c r="Z2365" s="33">
        <v>0</v>
      </c>
      <c r="AA2365" s="33">
        <v>0</v>
      </c>
      <c r="AB2365" s="33">
        <v>0</v>
      </c>
      <c r="AC2365" s="33"/>
      <c r="AD2365" s="33"/>
      <c r="AE2365" s="33">
        <v>1</v>
      </c>
      <c r="AF2365" s="33">
        <v>1</v>
      </c>
      <c r="AG2365" s="33">
        <v>3</v>
      </c>
      <c r="AH2365" s="33">
        <v>0</v>
      </c>
      <c r="AI2365" s="33"/>
      <c r="AJ2365" s="33"/>
      <c r="AK2365" s="33">
        <v>0</v>
      </c>
      <c r="AL2365" s="33"/>
      <c r="AM2365" s="33">
        <v>0</v>
      </c>
      <c r="AN2365" s="33"/>
      <c r="AO2365" s="33"/>
      <c r="AP2365" s="33">
        <v>2</v>
      </c>
      <c r="AQ2365" s="33">
        <v>2</v>
      </c>
      <c r="AR2365" s="33">
        <v>15</v>
      </c>
      <c r="AS2365" s="33">
        <v>0</v>
      </c>
      <c r="AT2365" s="33"/>
      <c r="AU2365" s="33"/>
      <c r="AV2365" s="33">
        <v>0</v>
      </c>
      <c r="AW2365" s="33">
        <v>0</v>
      </c>
      <c r="AX2365" s="33">
        <v>0</v>
      </c>
      <c r="AY2365" s="33"/>
      <c r="AZ2365" s="33"/>
    </row>
    <row r="2366" spans="1:52" x14ac:dyDescent="0.25">
      <c r="A2366" s="6">
        <f t="shared" si="73"/>
        <v>2362</v>
      </c>
      <c r="B2366" s="6"/>
      <c r="C2366" s="6" t="s">
        <v>5153</v>
      </c>
      <c r="D2366" s="6" t="s">
        <v>5127</v>
      </c>
      <c r="E2366" s="6"/>
      <c r="F2366" s="6" t="s">
        <v>99</v>
      </c>
      <c r="G2366" s="6"/>
      <c r="H2366" s="6" t="s">
        <v>2856</v>
      </c>
      <c r="I2366" s="6" t="str">
        <f t="shared" si="72"/>
        <v>MT002362</v>
      </c>
      <c r="J2366" s="6" t="s">
        <v>3186</v>
      </c>
      <c r="K2366" s="10">
        <v>53</v>
      </c>
      <c r="L2366" s="6" t="s">
        <v>4500</v>
      </c>
      <c r="M2366" s="6"/>
      <c r="N2366" s="6" t="s">
        <v>5068</v>
      </c>
      <c r="O2366" s="6" t="s">
        <v>5069</v>
      </c>
      <c r="P2366" s="6"/>
      <c r="Q2366" s="6"/>
      <c r="R2366" s="6" t="s">
        <v>91</v>
      </c>
      <c r="S2366" s="10">
        <v>4</v>
      </c>
      <c r="T2366" s="33">
        <v>1</v>
      </c>
      <c r="U2366" s="33">
        <v>1</v>
      </c>
      <c r="V2366" s="33">
        <v>1</v>
      </c>
      <c r="W2366" s="33">
        <v>0</v>
      </c>
      <c r="X2366" s="33"/>
      <c r="Y2366" s="33"/>
      <c r="Z2366" s="33">
        <v>0</v>
      </c>
      <c r="AA2366" s="33">
        <v>0</v>
      </c>
      <c r="AB2366" s="33">
        <v>0</v>
      </c>
      <c r="AC2366" s="33"/>
      <c r="AD2366" s="33"/>
      <c r="AE2366" s="33">
        <v>1</v>
      </c>
      <c r="AF2366" s="33">
        <v>1</v>
      </c>
      <c r="AG2366" s="33">
        <v>3</v>
      </c>
      <c r="AH2366" s="33">
        <v>0</v>
      </c>
      <c r="AI2366" s="33"/>
      <c r="AJ2366" s="33"/>
      <c r="AK2366" s="33">
        <v>0</v>
      </c>
      <c r="AL2366" s="33"/>
      <c r="AM2366" s="33">
        <v>0</v>
      </c>
      <c r="AN2366" s="33"/>
      <c r="AO2366" s="33"/>
      <c r="AP2366" s="33">
        <v>2</v>
      </c>
      <c r="AQ2366" s="33">
        <v>2</v>
      </c>
      <c r="AR2366" s="33">
        <v>15</v>
      </c>
      <c r="AS2366" s="33">
        <v>0</v>
      </c>
      <c r="AT2366" s="33"/>
      <c r="AU2366" s="33"/>
      <c r="AV2366" s="33">
        <v>0</v>
      </c>
      <c r="AW2366" s="33">
        <v>0</v>
      </c>
      <c r="AX2366" s="33">
        <v>0</v>
      </c>
      <c r="AY2366" s="33"/>
      <c r="AZ2366" s="33"/>
    </row>
    <row r="2367" spans="1:52" x14ac:dyDescent="0.25">
      <c r="A2367" s="6">
        <f t="shared" si="73"/>
        <v>2363</v>
      </c>
      <c r="B2367" s="6"/>
      <c r="C2367" s="6" t="s">
        <v>5153</v>
      </c>
      <c r="D2367" s="6" t="s">
        <v>5127</v>
      </c>
      <c r="E2367" s="6"/>
      <c r="F2367" s="6" t="s">
        <v>99</v>
      </c>
      <c r="G2367" s="6"/>
      <c r="H2367" s="6" t="s">
        <v>2856</v>
      </c>
      <c r="I2367" s="6" t="str">
        <f t="shared" si="72"/>
        <v>MT002363</v>
      </c>
      <c r="J2367" s="6" t="s">
        <v>3187</v>
      </c>
      <c r="K2367" s="10" t="s">
        <v>4019</v>
      </c>
      <c r="L2367" s="6" t="s">
        <v>4417</v>
      </c>
      <c r="M2367" s="6"/>
      <c r="N2367" s="6" t="s">
        <v>5068</v>
      </c>
      <c r="O2367" s="6" t="s">
        <v>5069</v>
      </c>
      <c r="P2367" s="6"/>
      <c r="Q2367" s="6"/>
      <c r="R2367" s="6" t="s">
        <v>91</v>
      </c>
      <c r="S2367" s="10">
        <v>4</v>
      </c>
      <c r="T2367" s="33">
        <v>1</v>
      </c>
      <c r="U2367" s="33">
        <v>1</v>
      </c>
      <c r="V2367" s="33">
        <v>1</v>
      </c>
      <c r="W2367" s="33">
        <v>0</v>
      </c>
      <c r="X2367" s="33"/>
      <c r="Y2367" s="33"/>
      <c r="Z2367" s="33">
        <v>0</v>
      </c>
      <c r="AA2367" s="33">
        <v>0</v>
      </c>
      <c r="AB2367" s="33">
        <v>0</v>
      </c>
      <c r="AC2367" s="33"/>
      <c r="AD2367" s="33"/>
      <c r="AE2367" s="33">
        <v>1</v>
      </c>
      <c r="AF2367" s="33">
        <v>1</v>
      </c>
      <c r="AG2367" s="33">
        <v>3</v>
      </c>
      <c r="AH2367" s="33">
        <v>0</v>
      </c>
      <c r="AI2367" s="33"/>
      <c r="AJ2367" s="33"/>
      <c r="AK2367" s="33">
        <v>0</v>
      </c>
      <c r="AL2367" s="33"/>
      <c r="AM2367" s="33">
        <v>0</v>
      </c>
      <c r="AN2367" s="33"/>
      <c r="AO2367" s="33"/>
      <c r="AP2367" s="33">
        <v>2</v>
      </c>
      <c r="AQ2367" s="33">
        <v>2</v>
      </c>
      <c r="AR2367" s="33">
        <v>15</v>
      </c>
      <c r="AS2367" s="33">
        <v>0</v>
      </c>
      <c r="AT2367" s="33"/>
      <c r="AU2367" s="33"/>
      <c r="AV2367" s="33">
        <v>0</v>
      </c>
      <c r="AW2367" s="33">
        <v>0</v>
      </c>
      <c r="AX2367" s="33">
        <v>0</v>
      </c>
      <c r="AY2367" s="33"/>
      <c r="AZ2367" s="33"/>
    </row>
    <row r="2368" spans="1:52" x14ac:dyDescent="0.25">
      <c r="A2368" s="6">
        <f t="shared" si="73"/>
        <v>2364</v>
      </c>
      <c r="B2368" s="6"/>
      <c r="C2368" s="6" t="s">
        <v>5153</v>
      </c>
      <c r="D2368" s="6" t="s">
        <v>5127</v>
      </c>
      <c r="E2368" s="6"/>
      <c r="F2368" s="6" t="s">
        <v>99</v>
      </c>
      <c r="G2368" s="6"/>
      <c r="H2368" s="6" t="s">
        <v>2856</v>
      </c>
      <c r="I2368" s="6" t="str">
        <f t="shared" si="72"/>
        <v>MT002364</v>
      </c>
      <c r="J2368" s="6" t="s">
        <v>3188</v>
      </c>
      <c r="K2368" s="10" t="s">
        <v>4020</v>
      </c>
      <c r="L2368" s="6" t="s">
        <v>4501</v>
      </c>
      <c r="M2368" s="6"/>
      <c r="N2368" s="6" t="s">
        <v>5081</v>
      </c>
      <c r="O2368" s="6" t="s">
        <v>266</v>
      </c>
      <c r="P2368" s="6"/>
      <c r="Q2368" s="6"/>
      <c r="R2368" s="6" t="s">
        <v>91</v>
      </c>
      <c r="S2368" s="10">
        <v>5</v>
      </c>
      <c r="T2368" s="33">
        <v>1</v>
      </c>
      <c r="U2368" s="33">
        <v>1</v>
      </c>
      <c r="V2368" s="33">
        <v>1</v>
      </c>
      <c r="W2368" s="33">
        <v>0</v>
      </c>
      <c r="X2368" s="33"/>
      <c r="Y2368" s="33"/>
      <c r="Z2368" s="33">
        <v>0</v>
      </c>
      <c r="AA2368" s="33">
        <v>0</v>
      </c>
      <c r="AB2368" s="33">
        <v>0</v>
      </c>
      <c r="AC2368" s="33"/>
      <c r="AD2368" s="33"/>
      <c r="AE2368" s="33">
        <v>1</v>
      </c>
      <c r="AF2368" s="33">
        <v>1</v>
      </c>
      <c r="AG2368" s="33">
        <v>3</v>
      </c>
      <c r="AH2368" s="33">
        <v>0</v>
      </c>
      <c r="AI2368" s="33"/>
      <c r="AJ2368" s="33"/>
      <c r="AK2368" s="33">
        <v>0</v>
      </c>
      <c r="AL2368" s="33"/>
      <c r="AM2368" s="33">
        <v>0</v>
      </c>
      <c r="AN2368" s="33"/>
      <c r="AO2368" s="33"/>
      <c r="AP2368" s="33">
        <v>2</v>
      </c>
      <c r="AQ2368" s="33">
        <v>2</v>
      </c>
      <c r="AR2368" s="33">
        <v>15</v>
      </c>
      <c r="AS2368" s="33">
        <v>0</v>
      </c>
      <c r="AT2368" s="33"/>
      <c r="AU2368" s="33"/>
      <c r="AV2368" s="33">
        <v>0</v>
      </c>
      <c r="AW2368" s="33">
        <v>0</v>
      </c>
      <c r="AX2368" s="33">
        <v>0</v>
      </c>
      <c r="AY2368" s="33"/>
      <c r="AZ2368" s="33"/>
    </row>
    <row r="2369" spans="1:52" x14ac:dyDescent="0.25">
      <c r="A2369" s="6">
        <f t="shared" si="73"/>
        <v>2365</v>
      </c>
      <c r="B2369" s="6"/>
      <c r="C2369" s="6" t="s">
        <v>5153</v>
      </c>
      <c r="D2369" s="6" t="s">
        <v>5127</v>
      </c>
      <c r="E2369" s="6"/>
      <c r="F2369" s="6" t="s">
        <v>99</v>
      </c>
      <c r="G2369" s="6"/>
      <c r="H2369" s="6" t="s">
        <v>2856</v>
      </c>
      <c r="I2369" s="6" t="str">
        <f t="shared" si="72"/>
        <v>MT002365</v>
      </c>
      <c r="J2369" s="6" t="s">
        <v>3189</v>
      </c>
      <c r="K2369" s="10">
        <v>109</v>
      </c>
      <c r="L2369" s="6" t="s">
        <v>4467</v>
      </c>
      <c r="M2369" s="6"/>
      <c r="N2369" s="6" t="s">
        <v>305</v>
      </c>
      <c r="O2369" s="6" t="s">
        <v>5046</v>
      </c>
      <c r="P2369" s="6"/>
      <c r="Q2369" s="6"/>
      <c r="R2369" s="6" t="s">
        <v>91</v>
      </c>
      <c r="S2369" s="10">
        <v>6</v>
      </c>
      <c r="T2369" s="33">
        <v>1</v>
      </c>
      <c r="U2369" s="33">
        <v>1</v>
      </c>
      <c r="V2369" s="33">
        <v>1</v>
      </c>
      <c r="W2369" s="33">
        <v>0</v>
      </c>
      <c r="X2369" s="33"/>
      <c r="Y2369" s="33"/>
      <c r="Z2369" s="33">
        <v>0</v>
      </c>
      <c r="AA2369" s="33">
        <v>0</v>
      </c>
      <c r="AB2369" s="33">
        <v>0</v>
      </c>
      <c r="AC2369" s="33"/>
      <c r="AD2369" s="33"/>
      <c r="AE2369" s="33">
        <v>1</v>
      </c>
      <c r="AF2369" s="33">
        <v>1</v>
      </c>
      <c r="AG2369" s="33">
        <v>3</v>
      </c>
      <c r="AH2369" s="33">
        <v>0</v>
      </c>
      <c r="AI2369" s="33"/>
      <c r="AJ2369" s="33"/>
      <c r="AK2369" s="33">
        <v>0</v>
      </c>
      <c r="AL2369" s="33"/>
      <c r="AM2369" s="33">
        <v>0</v>
      </c>
      <c r="AN2369" s="33"/>
      <c r="AO2369" s="33"/>
      <c r="AP2369" s="33">
        <v>2</v>
      </c>
      <c r="AQ2369" s="33">
        <v>2</v>
      </c>
      <c r="AR2369" s="33">
        <v>15</v>
      </c>
      <c r="AS2369" s="33">
        <v>0</v>
      </c>
      <c r="AT2369" s="33"/>
      <c r="AU2369" s="33"/>
      <c r="AV2369" s="33">
        <v>0</v>
      </c>
      <c r="AW2369" s="33">
        <v>0</v>
      </c>
      <c r="AX2369" s="33">
        <v>0</v>
      </c>
      <c r="AY2369" s="33"/>
      <c r="AZ2369" s="33"/>
    </row>
    <row r="2370" spans="1:52" x14ac:dyDescent="0.25">
      <c r="A2370" s="6">
        <f t="shared" si="73"/>
        <v>2366</v>
      </c>
      <c r="B2370" s="6"/>
      <c r="C2370" s="6" t="s">
        <v>5153</v>
      </c>
      <c r="D2370" s="6" t="s">
        <v>5127</v>
      </c>
      <c r="E2370" s="6"/>
      <c r="F2370" s="6" t="s">
        <v>99</v>
      </c>
      <c r="G2370" s="6"/>
      <c r="H2370" s="6" t="s">
        <v>2856</v>
      </c>
      <c r="I2370" s="6" t="str">
        <f t="shared" si="72"/>
        <v>MT002366</v>
      </c>
      <c r="J2370" s="6" t="s">
        <v>3190</v>
      </c>
      <c r="K2370" s="10">
        <v>2</v>
      </c>
      <c r="L2370" s="6" t="s">
        <v>4502</v>
      </c>
      <c r="M2370" s="6"/>
      <c r="N2370" s="6" t="s">
        <v>305</v>
      </c>
      <c r="O2370" s="6" t="s">
        <v>5046</v>
      </c>
      <c r="P2370" s="6"/>
      <c r="Q2370" s="6"/>
      <c r="R2370" s="6" t="s">
        <v>91</v>
      </c>
      <c r="S2370" s="10">
        <v>6</v>
      </c>
      <c r="T2370" s="33">
        <v>1</v>
      </c>
      <c r="U2370" s="33">
        <v>1</v>
      </c>
      <c r="V2370" s="33">
        <v>1</v>
      </c>
      <c r="W2370" s="33">
        <v>0</v>
      </c>
      <c r="X2370" s="33"/>
      <c r="Y2370" s="33"/>
      <c r="Z2370" s="33">
        <v>0</v>
      </c>
      <c r="AA2370" s="33">
        <v>0</v>
      </c>
      <c r="AB2370" s="33">
        <v>0</v>
      </c>
      <c r="AC2370" s="33"/>
      <c r="AD2370" s="33"/>
      <c r="AE2370" s="33">
        <v>1</v>
      </c>
      <c r="AF2370" s="33">
        <v>1</v>
      </c>
      <c r="AG2370" s="33">
        <v>3</v>
      </c>
      <c r="AH2370" s="33">
        <v>0</v>
      </c>
      <c r="AI2370" s="33"/>
      <c r="AJ2370" s="33"/>
      <c r="AK2370" s="33">
        <v>0</v>
      </c>
      <c r="AL2370" s="33"/>
      <c r="AM2370" s="33">
        <v>0</v>
      </c>
      <c r="AN2370" s="33"/>
      <c r="AO2370" s="33"/>
      <c r="AP2370" s="33">
        <v>2</v>
      </c>
      <c r="AQ2370" s="33">
        <v>2</v>
      </c>
      <c r="AR2370" s="33">
        <v>15</v>
      </c>
      <c r="AS2370" s="33">
        <v>0</v>
      </c>
      <c r="AT2370" s="33"/>
      <c r="AU2370" s="33"/>
      <c r="AV2370" s="33">
        <v>0</v>
      </c>
      <c r="AW2370" s="33">
        <v>0</v>
      </c>
      <c r="AX2370" s="33">
        <v>0</v>
      </c>
      <c r="AY2370" s="33"/>
      <c r="AZ2370" s="33"/>
    </row>
    <row r="2371" spans="1:52" x14ac:dyDescent="0.25">
      <c r="A2371" s="6">
        <f t="shared" si="73"/>
        <v>2367</v>
      </c>
      <c r="B2371" s="6"/>
      <c r="C2371" s="6" t="s">
        <v>5153</v>
      </c>
      <c r="D2371" s="6" t="s">
        <v>5127</v>
      </c>
      <c r="E2371" s="6"/>
      <c r="F2371" s="6" t="s">
        <v>99</v>
      </c>
      <c r="G2371" s="6"/>
      <c r="H2371" s="6" t="s">
        <v>2856</v>
      </c>
      <c r="I2371" s="6" t="str">
        <f t="shared" si="72"/>
        <v>MT002367</v>
      </c>
      <c r="J2371" s="6" t="s">
        <v>3191</v>
      </c>
      <c r="K2371" s="10">
        <v>3</v>
      </c>
      <c r="L2371" s="6" t="s">
        <v>4503</v>
      </c>
      <c r="M2371" s="6"/>
      <c r="N2371" s="6" t="s">
        <v>305</v>
      </c>
      <c r="O2371" s="6" t="s">
        <v>5046</v>
      </c>
      <c r="P2371" s="6"/>
      <c r="Q2371" s="6"/>
      <c r="R2371" s="6" t="s">
        <v>91</v>
      </c>
      <c r="S2371" s="10">
        <v>6</v>
      </c>
      <c r="T2371" s="33">
        <v>1</v>
      </c>
      <c r="U2371" s="33">
        <v>1</v>
      </c>
      <c r="V2371" s="33">
        <v>1</v>
      </c>
      <c r="W2371" s="33">
        <v>0</v>
      </c>
      <c r="X2371" s="33"/>
      <c r="Y2371" s="33"/>
      <c r="Z2371" s="33">
        <v>0</v>
      </c>
      <c r="AA2371" s="33">
        <v>0</v>
      </c>
      <c r="AB2371" s="33">
        <v>0</v>
      </c>
      <c r="AC2371" s="33"/>
      <c r="AD2371" s="33"/>
      <c r="AE2371" s="33">
        <v>1</v>
      </c>
      <c r="AF2371" s="33">
        <v>1</v>
      </c>
      <c r="AG2371" s="33">
        <v>3</v>
      </c>
      <c r="AH2371" s="33">
        <v>0</v>
      </c>
      <c r="AI2371" s="33"/>
      <c r="AJ2371" s="33"/>
      <c r="AK2371" s="33">
        <v>0</v>
      </c>
      <c r="AL2371" s="33"/>
      <c r="AM2371" s="33">
        <v>0</v>
      </c>
      <c r="AN2371" s="33"/>
      <c r="AO2371" s="33"/>
      <c r="AP2371" s="33">
        <v>2</v>
      </c>
      <c r="AQ2371" s="33">
        <v>2</v>
      </c>
      <c r="AR2371" s="33">
        <v>15</v>
      </c>
      <c r="AS2371" s="33">
        <v>0</v>
      </c>
      <c r="AT2371" s="33"/>
      <c r="AU2371" s="33"/>
      <c r="AV2371" s="33">
        <v>0</v>
      </c>
      <c r="AW2371" s="33">
        <v>0</v>
      </c>
      <c r="AX2371" s="33">
        <v>0</v>
      </c>
      <c r="AY2371" s="33"/>
      <c r="AZ2371" s="33"/>
    </row>
    <row r="2372" spans="1:52" x14ac:dyDescent="0.25">
      <c r="A2372" s="6">
        <f t="shared" si="73"/>
        <v>2368</v>
      </c>
      <c r="B2372" s="6"/>
      <c r="C2372" s="6" t="s">
        <v>5153</v>
      </c>
      <c r="D2372" s="6" t="s">
        <v>5127</v>
      </c>
      <c r="E2372" s="6"/>
      <c r="F2372" s="6" t="s">
        <v>99</v>
      </c>
      <c r="G2372" s="6"/>
      <c r="H2372" s="6" t="s">
        <v>2856</v>
      </c>
      <c r="I2372" s="6" t="str">
        <f t="shared" si="72"/>
        <v>MT002368</v>
      </c>
      <c r="J2372" s="6" t="s">
        <v>3192</v>
      </c>
      <c r="K2372" s="10">
        <v>86</v>
      </c>
      <c r="L2372" s="6" t="s">
        <v>4443</v>
      </c>
      <c r="M2372" s="6"/>
      <c r="N2372" s="6" t="s">
        <v>305</v>
      </c>
      <c r="O2372" s="6" t="s">
        <v>5046</v>
      </c>
      <c r="P2372" s="6"/>
      <c r="Q2372" s="6"/>
      <c r="R2372" s="6" t="s">
        <v>91</v>
      </c>
      <c r="S2372" s="10">
        <v>6</v>
      </c>
      <c r="T2372" s="33">
        <v>1</v>
      </c>
      <c r="U2372" s="33">
        <v>1</v>
      </c>
      <c r="V2372" s="33">
        <v>1</v>
      </c>
      <c r="W2372" s="33">
        <v>0</v>
      </c>
      <c r="X2372" s="33"/>
      <c r="Y2372" s="33"/>
      <c r="Z2372" s="33">
        <v>0</v>
      </c>
      <c r="AA2372" s="33">
        <v>0</v>
      </c>
      <c r="AB2372" s="33">
        <v>0</v>
      </c>
      <c r="AC2372" s="33"/>
      <c r="AD2372" s="33"/>
      <c r="AE2372" s="33">
        <v>1</v>
      </c>
      <c r="AF2372" s="33">
        <v>1</v>
      </c>
      <c r="AG2372" s="33">
        <v>3</v>
      </c>
      <c r="AH2372" s="33">
        <v>0</v>
      </c>
      <c r="AI2372" s="33"/>
      <c r="AJ2372" s="33"/>
      <c r="AK2372" s="33">
        <v>0</v>
      </c>
      <c r="AL2372" s="33"/>
      <c r="AM2372" s="33">
        <v>0</v>
      </c>
      <c r="AN2372" s="33"/>
      <c r="AO2372" s="33"/>
      <c r="AP2372" s="33">
        <v>2</v>
      </c>
      <c r="AQ2372" s="33">
        <v>2</v>
      </c>
      <c r="AR2372" s="33">
        <v>15</v>
      </c>
      <c r="AS2372" s="33">
        <v>0</v>
      </c>
      <c r="AT2372" s="33"/>
      <c r="AU2372" s="33"/>
      <c r="AV2372" s="33">
        <v>0</v>
      </c>
      <c r="AW2372" s="33">
        <v>0</v>
      </c>
      <c r="AX2372" s="33">
        <v>0</v>
      </c>
      <c r="AY2372" s="33"/>
      <c r="AZ2372" s="33"/>
    </row>
    <row r="2373" spans="1:52" x14ac:dyDescent="0.25">
      <c r="A2373" s="6">
        <f t="shared" si="73"/>
        <v>2369</v>
      </c>
      <c r="B2373" s="6"/>
      <c r="C2373" s="6" t="s">
        <v>5153</v>
      </c>
      <c r="D2373" s="6" t="s">
        <v>5127</v>
      </c>
      <c r="E2373" s="6"/>
      <c r="F2373" s="6" t="s">
        <v>99</v>
      </c>
      <c r="G2373" s="6"/>
      <c r="H2373" s="6" t="s">
        <v>2856</v>
      </c>
      <c r="I2373" s="6" t="str">
        <f t="shared" si="72"/>
        <v>MT002369</v>
      </c>
      <c r="J2373" s="6" t="s">
        <v>3193</v>
      </c>
      <c r="K2373" s="10" t="s">
        <v>4021</v>
      </c>
      <c r="L2373" s="6" t="s">
        <v>4417</v>
      </c>
      <c r="M2373" s="6"/>
      <c r="N2373" s="6" t="s">
        <v>305</v>
      </c>
      <c r="O2373" s="6" t="s">
        <v>5046</v>
      </c>
      <c r="P2373" s="6"/>
      <c r="Q2373" s="6"/>
      <c r="R2373" s="6" t="s">
        <v>91</v>
      </c>
      <c r="S2373" s="10">
        <v>6</v>
      </c>
      <c r="T2373" s="33">
        <v>1</v>
      </c>
      <c r="U2373" s="33">
        <v>1</v>
      </c>
      <c r="V2373" s="33">
        <v>1</v>
      </c>
      <c r="W2373" s="33">
        <v>0</v>
      </c>
      <c r="X2373" s="33"/>
      <c r="Y2373" s="33"/>
      <c r="Z2373" s="33">
        <v>0</v>
      </c>
      <c r="AA2373" s="33">
        <v>0</v>
      </c>
      <c r="AB2373" s="33">
        <v>0</v>
      </c>
      <c r="AC2373" s="33"/>
      <c r="AD2373" s="33"/>
      <c r="AE2373" s="33">
        <v>1</v>
      </c>
      <c r="AF2373" s="33">
        <v>1</v>
      </c>
      <c r="AG2373" s="33">
        <v>3</v>
      </c>
      <c r="AH2373" s="33">
        <v>0</v>
      </c>
      <c r="AI2373" s="33"/>
      <c r="AJ2373" s="33"/>
      <c r="AK2373" s="33">
        <v>0</v>
      </c>
      <c r="AL2373" s="33"/>
      <c r="AM2373" s="33">
        <v>0</v>
      </c>
      <c r="AN2373" s="33"/>
      <c r="AO2373" s="33"/>
      <c r="AP2373" s="33">
        <v>2</v>
      </c>
      <c r="AQ2373" s="33">
        <v>2</v>
      </c>
      <c r="AR2373" s="33">
        <v>15</v>
      </c>
      <c r="AS2373" s="33">
        <v>0</v>
      </c>
      <c r="AT2373" s="33"/>
      <c r="AU2373" s="33"/>
      <c r="AV2373" s="33">
        <v>0</v>
      </c>
      <c r="AW2373" s="33">
        <v>0</v>
      </c>
      <c r="AX2373" s="33">
        <v>0</v>
      </c>
      <c r="AY2373" s="33"/>
      <c r="AZ2373" s="33"/>
    </row>
    <row r="2374" spans="1:52" x14ac:dyDescent="0.25">
      <c r="A2374" s="6">
        <f t="shared" si="73"/>
        <v>2370</v>
      </c>
      <c r="B2374" s="6"/>
      <c r="C2374" s="6" t="s">
        <v>5153</v>
      </c>
      <c r="D2374" s="6" t="s">
        <v>5127</v>
      </c>
      <c r="E2374" s="6"/>
      <c r="F2374" s="6" t="s">
        <v>99</v>
      </c>
      <c r="G2374" s="6"/>
      <c r="H2374" s="6" t="s">
        <v>2856</v>
      </c>
      <c r="I2374" s="6" t="str">
        <f t="shared" ref="I2374:I2437" si="74">IF(LEN(A2374)=1,"MT00000"&amp;A2374,IF(LEN(A2374)=2,"MT0000"&amp;A2374,IF(LEN(A2374)=3,"MT000"&amp;A2374,IF(LEN(A2374)=4,"MT00"&amp;A2374,0))))</f>
        <v>MT002370</v>
      </c>
      <c r="J2374" s="6" t="s">
        <v>3194</v>
      </c>
      <c r="K2374" s="10" t="s">
        <v>4022</v>
      </c>
      <c r="L2374" s="6" t="s">
        <v>4265</v>
      </c>
      <c r="M2374" s="6"/>
      <c r="N2374" s="6" t="s">
        <v>102</v>
      </c>
      <c r="O2374" s="6" t="s">
        <v>5046</v>
      </c>
      <c r="P2374" s="6"/>
      <c r="Q2374" s="6"/>
      <c r="R2374" s="6" t="s">
        <v>91</v>
      </c>
      <c r="S2374" s="10">
        <v>6</v>
      </c>
      <c r="T2374" s="33">
        <v>1</v>
      </c>
      <c r="U2374" s="33">
        <v>1</v>
      </c>
      <c r="V2374" s="33">
        <v>1</v>
      </c>
      <c r="W2374" s="33">
        <v>0</v>
      </c>
      <c r="X2374" s="33"/>
      <c r="Y2374" s="33"/>
      <c r="Z2374" s="33">
        <v>0</v>
      </c>
      <c r="AA2374" s="33">
        <v>0</v>
      </c>
      <c r="AB2374" s="33">
        <v>0</v>
      </c>
      <c r="AC2374" s="33"/>
      <c r="AD2374" s="33"/>
      <c r="AE2374" s="33">
        <v>1</v>
      </c>
      <c r="AF2374" s="33">
        <v>1</v>
      </c>
      <c r="AG2374" s="33">
        <v>3</v>
      </c>
      <c r="AH2374" s="33">
        <v>0</v>
      </c>
      <c r="AI2374" s="33"/>
      <c r="AJ2374" s="33"/>
      <c r="AK2374" s="33">
        <v>0</v>
      </c>
      <c r="AL2374" s="33"/>
      <c r="AM2374" s="33">
        <v>0</v>
      </c>
      <c r="AN2374" s="33"/>
      <c r="AO2374" s="33"/>
      <c r="AP2374" s="33">
        <v>2</v>
      </c>
      <c r="AQ2374" s="33">
        <v>2</v>
      </c>
      <c r="AR2374" s="33">
        <v>15</v>
      </c>
      <c r="AS2374" s="33">
        <v>0</v>
      </c>
      <c r="AT2374" s="33"/>
      <c r="AU2374" s="33"/>
      <c r="AV2374" s="33">
        <v>0</v>
      </c>
      <c r="AW2374" s="33">
        <v>0</v>
      </c>
      <c r="AX2374" s="33">
        <v>0</v>
      </c>
      <c r="AY2374" s="33"/>
      <c r="AZ2374" s="33"/>
    </row>
    <row r="2375" spans="1:52" x14ac:dyDescent="0.25">
      <c r="A2375" s="6">
        <f t="shared" ref="A2375:A2438" si="75">+A2374+1</f>
        <v>2371</v>
      </c>
      <c r="B2375" s="6"/>
      <c r="C2375" s="6" t="s">
        <v>5153</v>
      </c>
      <c r="D2375" s="6" t="s">
        <v>5127</v>
      </c>
      <c r="E2375" s="6"/>
      <c r="F2375" s="6" t="s">
        <v>99</v>
      </c>
      <c r="G2375" s="6"/>
      <c r="H2375" s="6" t="s">
        <v>2856</v>
      </c>
      <c r="I2375" s="6" t="str">
        <f t="shared" si="74"/>
        <v>MT002371</v>
      </c>
      <c r="J2375" s="6" t="s">
        <v>3195</v>
      </c>
      <c r="K2375" s="10">
        <v>347</v>
      </c>
      <c r="L2375" s="6" t="s">
        <v>4441</v>
      </c>
      <c r="M2375" s="6"/>
      <c r="N2375" s="6" t="s">
        <v>305</v>
      </c>
      <c r="O2375" s="6" t="s">
        <v>5046</v>
      </c>
      <c r="P2375" s="6"/>
      <c r="Q2375" s="6"/>
      <c r="R2375" s="6" t="s">
        <v>91</v>
      </c>
      <c r="S2375" s="10">
        <v>6</v>
      </c>
      <c r="T2375" s="33">
        <v>1</v>
      </c>
      <c r="U2375" s="33">
        <v>1</v>
      </c>
      <c r="V2375" s="33">
        <v>1</v>
      </c>
      <c r="W2375" s="33">
        <v>0</v>
      </c>
      <c r="X2375" s="33"/>
      <c r="Y2375" s="33"/>
      <c r="Z2375" s="33">
        <v>0</v>
      </c>
      <c r="AA2375" s="33">
        <v>0</v>
      </c>
      <c r="AB2375" s="33">
        <v>0</v>
      </c>
      <c r="AC2375" s="33"/>
      <c r="AD2375" s="33"/>
      <c r="AE2375" s="33">
        <v>1</v>
      </c>
      <c r="AF2375" s="33">
        <v>1</v>
      </c>
      <c r="AG2375" s="33">
        <v>3</v>
      </c>
      <c r="AH2375" s="33">
        <v>0</v>
      </c>
      <c r="AI2375" s="33"/>
      <c r="AJ2375" s="33"/>
      <c r="AK2375" s="33">
        <v>0</v>
      </c>
      <c r="AL2375" s="33"/>
      <c r="AM2375" s="33">
        <v>0</v>
      </c>
      <c r="AN2375" s="33"/>
      <c r="AO2375" s="33"/>
      <c r="AP2375" s="33">
        <v>2</v>
      </c>
      <c r="AQ2375" s="33">
        <v>2</v>
      </c>
      <c r="AR2375" s="33">
        <v>15</v>
      </c>
      <c r="AS2375" s="33">
        <v>0</v>
      </c>
      <c r="AT2375" s="33"/>
      <c r="AU2375" s="33"/>
      <c r="AV2375" s="33">
        <v>0</v>
      </c>
      <c r="AW2375" s="33">
        <v>0</v>
      </c>
      <c r="AX2375" s="33">
        <v>0</v>
      </c>
      <c r="AY2375" s="33"/>
      <c r="AZ2375" s="33"/>
    </row>
    <row r="2376" spans="1:52" x14ac:dyDescent="0.25">
      <c r="A2376" s="6">
        <f t="shared" si="75"/>
        <v>2372</v>
      </c>
      <c r="B2376" s="6"/>
      <c r="C2376" s="6" t="s">
        <v>5153</v>
      </c>
      <c r="D2376" s="6" t="s">
        <v>5127</v>
      </c>
      <c r="E2376" s="6"/>
      <c r="F2376" s="6" t="s">
        <v>99</v>
      </c>
      <c r="G2376" s="6"/>
      <c r="H2376" s="6" t="s">
        <v>2856</v>
      </c>
      <c r="I2376" s="6" t="str">
        <f t="shared" si="74"/>
        <v>MT002372</v>
      </c>
      <c r="J2376" s="6" t="s">
        <v>3196</v>
      </c>
      <c r="K2376" s="10">
        <v>41</v>
      </c>
      <c r="L2376" s="6" t="s">
        <v>4504</v>
      </c>
      <c r="M2376" s="6"/>
      <c r="N2376" s="6" t="s">
        <v>102</v>
      </c>
      <c r="O2376" s="6" t="s">
        <v>5046</v>
      </c>
      <c r="P2376" s="6"/>
      <c r="Q2376" s="6"/>
      <c r="R2376" s="6" t="s">
        <v>516</v>
      </c>
      <c r="S2376" s="10" t="s">
        <v>514</v>
      </c>
      <c r="T2376" s="33">
        <v>1</v>
      </c>
      <c r="U2376" s="33">
        <v>1</v>
      </c>
      <c r="V2376" s="33">
        <v>1</v>
      </c>
      <c r="W2376" s="33">
        <v>0</v>
      </c>
      <c r="X2376" s="33"/>
      <c r="Y2376" s="33"/>
      <c r="Z2376" s="33">
        <v>0</v>
      </c>
      <c r="AA2376" s="33">
        <v>0</v>
      </c>
      <c r="AB2376" s="33">
        <v>0</v>
      </c>
      <c r="AC2376" s="33"/>
      <c r="AD2376" s="33"/>
      <c r="AE2376" s="33">
        <v>1</v>
      </c>
      <c r="AF2376" s="33">
        <v>1</v>
      </c>
      <c r="AG2376" s="33">
        <v>3</v>
      </c>
      <c r="AH2376" s="33">
        <v>0</v>
      </c>
      <c r="AI2376" s="33"/>
      <c r="AJ2376" s="33"/>
      <c r="AK2376" s="33">
        <v>0</v>
      </c>
      <c r="AL2376" s="33"/>
      <c r="AM2376" s="33">
        <v>0</v>
      </c>
      <c r="AN2376" s="33"/>
      <c r="AO2376" s="33"/>
      <c r="AP2376" s="33">
        <v>2</v>
      </c>
      <c r="AQ2376" s="33">
        <v>2</v>
      </c>
      <c r="AR2376" s="33">
        <v>15</v>
      </c>
      <c r="AS2376" s="33">
        <v>0</v>
      </c>
      <c r="AT2376" s="33"/>
      <c r="AU2376" s="33"/>
      <c r="AV2376" s="33">
        <v>0</v>
      </c>
      <c r="AW2376" s="33">
        <v>0</v>
      </c>
      <c r="AX2376" s="33">
        <v>0</v>
      </c>
      <c r="AY2376" s="33"/>
      <c r="AZ2376" s="33"/>
    </row>
    <row r="2377" spans="1:52" x14ac:dyDescent="0.25">
      <c r="A2377" s="6">
        <f t="shared" si="75"/>
        <v>2373</v>
      </c>
      <c r="B2377" s="6"/>
      <c r="C2377" s="6" t="s">
        <v>5153</v>
      </c>
      <c r="D2377" s="6" t="s">
        <v>5127</v>
      </c>
      <c r="E2377" s="6"/>
      <c r="F2377" s="6" t="s">
        <v>99</v>
      </c>
      <c r="G2377" s="6"/>
      <c r="H2377" s="6" t="s">
        <v>2856</v>
      </c>
      <c r="I2377" s="6" t="str">
        <f t="shared" si="74"/>
        <v>MT002373</v>
      </c>
      <c r="J2377" s="6" t="s">
        <v>3197</v>
      </c>
      <c r="K2377" s="10">
        <v>283</v>
      </c>
      <c r="L2377" s="6" t="s">
        <v>4446</v>
      </c>
      <c r="M2377" s="6"/>
      <c r="N2377" s="6" t="s">
        <v>305</v>
      </c>
      <c r="O2377" s="6" t="s">
        <v>5046</v>
      </c>
      <c r="P2377" s="6"/>
      <c r="Q2377" s="6"/>
      <c r="R2377" s="6" t="s">
        <v>516</v>
      </c>
      <c r="S2377" s="10">
        <v>5</v>
      </c>
      <c r="T2377" s="33">
        <v>1</v>
      </c>
      <c r="U2377" s="33">
        <v>1</v>
      </c>
      <c r="V2377" s="33">
        <v>1</v>
      </c>
      <c r="W2377" s="33">
        <v>0</v>
      </c>
      <c r="X2377" s="33"/>
      <c r="Y2377" s="33"/>
      <c r="Z2377" s="33">
        <v>0</v>
      </c>
      <c r="AA2377" s="33">
        <v>0</v>
      </c>
      <c r="AB2377" s="33">
        <v>0</v>
      </c>
      <c r="AC2377" s="33"/>
      <c r="AD2377" s="33"/>
      <c r="AE2377" s="33">
        <v>1</v>
      </c>
      <c r="AF2377" s="33">
        <v>1</v>
      </c>
      <c r="AG2377" s="33">
        <v>3</v>
      </c>
      <c r="AH2377" s="33">
        <v>0</v>
      </c>
      <c r="AI2377" s="33"/>
      <c r="AJ2377" s="33"/>
      <c r="AK2377" s="33">
        <v>0</v>
      </c>
      <c r="AL2377" s="33"/>
      <c r="AM2377" s="33">
        <v>0</v>
      </c>
      <c r="AN2377" s="33"/>
      <c r="AO2377" s="33"/>
      <c r="AP2377" s="33">
        <v>2</v>
      </c>
      <c r="AQ2377" s="33">
        <v>2</v>
      </c>
      <c r="AR2377" s="33">
        <v>15</v>
      </c>
      <c r="AS2377" s="33">
        <v>0</v>
      </c>
      <c r="AT2377" s="33"/>
      <c r="AU2377" s="33"/>
      <c r="AV2377" s="33">
        <v>0</v>
      </c>
      <c r="AW2377" s="33">
        <v>0</v>
      </c>
      <c r="AX2377" s="33">
        <v>0</v>
      </c>
      <c r="AY2377" s="33"/>
      <c r="AZ2377" s="33"/>
    </row>
    <row r="2378" spans="1:52" x14ac:dyDescent="0.25">
      <c r="A2378" s="6">
        <f t="shared" si="75"/>
        <v>2374</v>
      </c>
      <c r="B2378" s="6"/>
      <c r="C2378" s="6" t="s">
        <v>5153</v>
      </c>
      <c r="D2378" s="6" t="s">
        <v>5127</v>
      </c>
      <c r="E2378" s="6"/>
      <c r="F2378" s="6" t="s">
        <v>99</v>
      </c>
      <c r="G2378" s="6"/>
      <c r="H2378" s="6" t="s">
        <v>2856</v>
      </c>
      <c r="I2378" s="6" t="str">
        <f t="shared" si="74"/>
        <v>MT002374</v>
      </c>
      <c r="J2378" s="6" t="s">
        <v>3198</v>
      </c>
      <c r="K2378" s="10" t="s">
        <v>4023</v>
      </c>
      <c r="L2378" s="6" t="s">
        <v>305</v>
      </c>
      <c r="M2378" s="6"/>
      <c r="N2378" s="6" t="s">
        <v>305</v>
      </c>
      <c r="O2378" s="6" t="s">
        <v>5046</v>
      </c>
      <c r="P2378" s="6"/>
      <c r="Q2378" s="6"/>
      <c r="R2378" s="6" t="s">
        <v>91</v>
      </c>
      <c r="S2378" s="10">
        <v>6</v>
      </c>
      <c r="T2378" s="33">
        <v>1</v>
      </c>
      <c r="U2378" s="33">
        <v>1</v>
      </c>
      <c r="V2378" s="33">
        <v>1</v>
      </c>
      <c r="W2378" s="33">
        <v>0</v>
      </c>
      <c r="X2378" s="33"/>
      <c r="Y2378" s="33"/>
      <c r="Z2378" s="33">
        <v>0</v>
      </c>
      <c r="AA2378" s="33">
        <v>0</v>
      </c>
      <c r="AB2378" s="33">
        <v>0</v>
      </c>
      <c r="AC2378" s="33"/>
      <c r="AD2378" s="33"/>
      <c r="AE2378" s="33">
        <v>1</v>
      </c>
      <c r="AF2378" s="33">
        <v>1</v>
      </c>
      <c r="AG2378" s="33">
        <v>3</v>
      </c>
      <c r="AH2378" s="33">
        <v>0</v>
      </c>
      <c r="AI2378" s="33"/>
      <c r="AJ2378" s="33"/>
      <c r="AK2378" s="33">
        <v>0</v>
      </c>
      <c r="AL2378" s="33"/>
      <c r="AM2378" s="33">
        <v>0</v>
      </c>
      <c r="AN2378" s="33"/>
      <c r="AO2378" s="33"/>
      <c r="AP2378" s="33">
        <v>2</v>
      </c>
      <c r="AQ2378" s="33">
        <v>2</v>
      </c>
      <c r="AR2378" s="33">
        <v>15</v>
      </c>
      <c r="AS2378" s="33">
        <v>0</v>
      </c>
      <c r="AT2378" s="33"/>
      <c r="AU2378" s="33"/>
      <c r="AV2378" s="33">
        <v>0</v>
      </c>
      <c r="AW2378" s="33">
        <v>0</v>
      </c>
      <c r="AX2378" s="33">
        <v>0</v>
      </c>
      <c r="AY2378" s="33"/>
      <c r="AZ2378" s="33"/>
    </row>
    <row r="2379" spans="1:52" x14ac:dyDescent="0.25">
      <c r="A2379" s="6">
        <f t="shared" si="75"/>
        <v>2375</v>
      </c>
      <c r="B2379" s="6"/>
      <c r="C2379" s="6" t="s">
        <v>5153</v>
      </c>
      <c r="D2379" s="6" t="s">
        <v>5127</v>
      </c>
      <c r="E2379" s="6"/>
      <c r="F2379" s="6" t="s">
        <v>99</v>
      </c>
      <c r="G2379" s="6"/>
      <c r="H2379" s="6" t="s">
        <v>2856</v>
      </c>
      <c r="I2379" s="6" t="str">
        <f t="shared" si="74"/>
        <v>MT002375</v>
      </c>
      <c r="J2379" s="6" t="s">
        <v>3199</v>
      </c>
      <c r="K2379" s="10">
        <v>32</v>
      </c>
      <c r="L2379" s="6" t="s">
        <v>4505</v>
      </c>
      <c r="M2379" s="6"/>
      <c r="N2379" s="6" t="s">
        <v>102</v>
      </c>
      <c r="O2379" s="6" t="s">
        <v>5046</v>
      </c>
      <c r="P2379" s="6"/>
      <c r="Q2379" s="6"/>
      <c r="R2379" s="6" t="s">
        <v>516</v>
      </c>
      <c r="S2379" s="10" t="s">
        <v>514</v>
      </c>
      <c r="T2379" s="33">
        <v>1</v>
      </c>
      <c r="U2379" s="33">
        <v>1</v>
      </c>
      <c r="V2379" s="33">
        <v>1</v>
      </c>
      <c r="W2379" s="33">
        <v>0</v>
      </c>
      <c r="X2379" s="33"/>
      <c r="Y2379" s="33"/>
      <c r="Z2379" s="33">
        <v>0</v>
      </c>
      <c r="AA2379" s="33">
        <v>0</v>
      </c>
      <c r="AB2379" s="33">
        <v>0</v>
      </c>
      <c r="AC2379" s="33"/>
      <c r="AD2379" s="33"/>
      <c r="AE2379" s="33">
        <v>1</v>
      </c>
      <c r="AF2379" s="33">
        <v>1</v>
      </c>
      <c r="AG2379" s="33">
        <v>3</v>
      </c>
      <c r="AH2379" s="33">
        <v>0</v>
      </c>
      <c r="AI2379" s="33"/>
      <c r="AJ2379" s="33"/>
      <c r="AK2379" s="33">
        <v>0</v>
      </c>
      <c r="AL2379" s="33"/>
      <c r="AM2379" s="33">
        <v>0</v>
      </c>
      <c r="AN2379" s="33"/>
      <c r="AO2379" s="33"/>
      <c r="AP2379" s="33">
        <v>2</v>
      </c>
      <c r="AQ2379" s="33">
        <v>2</v>
      </c>
      <c r="AR2379" s="33">
        <v>15</v>
      </c>
      <c r="AS2379" s="33">
        <v>0</v>
      </c>
      <c r="AT2379" s="33"/>
      <c r="AU2379" s="33"/>
      <c r="AV2379" s="33">
        <v>0</v>
      </c>
      <c r="AW2379" s="33">
        <v>0</v>
      </c>
      <c r="AX2379" s="33">
        <v>0</v>
      </c>
      <c r="AY2379" s="33"/>
      <c r="AZ2379" s="33"/>
    </row>
    <row r="2380" spans="1:52" x14ac:dyDescent="0.25">
      <c r="A2380" s="6">
        <f t="shared" si="75"/>
        <v>2376</v>
      </c>
      <c r="B2380" s="6"/>
      <c r="C2380" s="6" t="s">
        <v>5153</v>
      </c>
      <c r="D2380" s="6" t="s">
        <v>5127</v>
      </c>
      <c r="E2380" s="6"/>
      <c r="F2380" s="6" t="s">
        <v>99</v>
      </c>
      <c r="G2380" s="6"/>
      <c r="H2380" s="6" t="s">
        <v>2856</v>
      </c>
      <c r="I2380" s="6" t="str">
        <f t="shared" si="74"/>
        <v>MT002376</v>
      </c>
      <c r="J2380" s="6" t="s">
        <v>3200</v>
      </c>
      <c r="K2380" s="10">
        <v>364</v>
      </c>
      <c r="L2380" s="6" t="s">
        <v>4506</v>
      </c>
      <c r="M2380" s="6"/>
      <c r="N2380" s="6" t="s">
        <v>5068</v>
      </c>
      <c r="O2380" s="6" t="s">
        <v>5069</v>
      </c>
      <c r="P2380" s="6"/>
      <c r="Q2380" s="6"/>
      <c r="R2380" s="6" t="s">
        <v>91</v>
      </c>
      <c r="S2380" s="10">
        <v>4</v>
      </c>
      <c r="T2380" s="33">
        <v>1</v>
      </c>
      <c r="U2380" s="33">
        <v>1</v>
      </c>
      <c r="V2380" s="33">
        <v>1</v>
      </c>
      <c r="W2380" s="33">
        <v>0</v>
      </c>
      <c r="X2380" s="33"/>
      <c r="Y2380" s="33"/>
      <c r="Z2380" s="33">
        <v>0</v>
      </c>
      <c r="AA2380" s="33">
        <v>0</v>
      </c>
      <c r="AB2380" s="33">
        <v>0</v>
      </c>
      <c r="AC2380" s="33"/>
      <c r="AD2380" s="33"/>
      <c r="AE2380" s="33">
        <v>1</v>
      </c>
      <c r="AF2380" s="33">
        <v>1</v>
      </c>
      <c r="AG2380" s="33">
        <v>3</v>
      </c>
      <c r="AH2380" s="33">
        <v>0</v>
      </c>
      <c r="AI2380" s="33"/>
      <c r="AJ2380" s="33"/>
      <c r="AK2380" s="33">
        <v>0</v>
      </c>
      <c r="AL2380" s="33"/>
      <c r="AM2380" s="33">
        <v>0</v>
      </c>
      <c r="AN2380" s="33"/>
      <c r="AO2380" s="33"/>
      <c r="AP2380" s="33">
        <v>2</v>
      </c>
      <c r="AQ2380" s="33">
        <v>2</v>
      </c>
      <c r="AR2380" s="33">
        <v>15</v>
      </c>
      <c r="AS2380" s="33">
        <v>0</v>
      </c>
      <c r="AT2380" s="33"/>
      <c r="AU2380" s="33"/>
      <c r="AV2380" s="33">
        <v>0</v>
      </c>
      <c r="AW2380" s="33">
        <v>0</v>
      </c>
      <c r="AX2380" s="33">
        <v>0</v>
      </c>
      <c r="AY2380" s="33"/>
      <c r="AZ2380" s="33"/>
    </row>
    <row r="2381" spans="1:52" x14ac:dyDescent="0.25">
      <c r="A2381" s="6">
        <f t="shared" si="75"/>
        <v>2377</v>
      </c>
      <c r="B2381" s="6"/>
      <c r="C2381" s="6" t="s">
        <v>5153</v>
      </c>
      <c r="D2381" s="6" t="s">
        <v>5127</v>
      </c>
      <c r="E2381" s="6"/>
      <c r="F2381" s="6" t="s">
        <v>99</v>
      </c>
      <c r="G2381" s="6"/>
      <c r="H2381" s="6" t="s">
        <v>2856</v>
      </c>
      <c r="I2381" s="6" t="str">
        <f t="shared" si="74"/>
        <v>MT002377</v>
      </c>
      <c r="J2381" s="6" t="s">
        <v>3201</v>
      </c>
      <c r="K2381" s="10"/>
      <c r="L2381" s="6" t="s">
        <v>4507</v>
      </c>
      <c r="M2381" s="6"/>
      <c r="N2381" s="6" t="s">
        <v>5087</v>
      </c>
      <c r="O2381" s="6" t="s">
        <v>5069</v>
      </c>
      <c r="P2381" s="6"/>
      <c r="Q2381" s="6"/>
      <c r="R2381" s="6" t="s">
        <v>91</v>
      </c>
      <c r="S2381" s="10">
        <v>4</v>
      </c>
      <c r="T2381" s="33">
        <v>1</v>
      </c>
      <c r="U2381" s="33">
        <v>1</v>
      </c>
      <c r="V2381" s="33">
        <v>1</v>
      </c>
      <c r="W2381" s="33">
        <v>0</v>
      </c>
      <c r="X2381" s="33"/>
      <c r="Y2381" s="33"/>
      <c r="Z2381" s="33">
        <v>0</v>
      </c>
      <c r="AA2381" s="33">
        <v>0</v>
      </c>
      <c r="AB2381" s="33">
        <v>0</v>
      </c>
      <c r="AC2381" s="33"/>
      <c r="AD2381" s="33"/>
      <c r="AE2381" s="33">
        <v>1</v>
      </c>
      <c r="AF2381" s="33">
        <v>1</v>
      </c>
      <c r="AG2381" s="33">
        <v>3</v>
      </c>
      <c r="AH2381" s="33">
        <v>0</v>
      </c>
      <c r="AI2381" s="33"/>
      <c r="AJ2381" s="33"/>
      <c r="AK2381" s="33">
        <v>0</v>
      </c>
      <c r="AL2381" s="33"/>
      <c r="AM2381" s="33">
        <v>0</v>
      </c>
      <c r="AN2381" s="33"/>
      <c r="AO2381" s="33"/>
      <c r="AP2381" s="33">
        <v>2</v>
      </c>
      <c r="AQ2381" s="33">
        <v>2</v>
      </c>
      <c r="AR2381" s="33">
        <v>15</v>
      </c>
      <c r="AS2381" s="33">
        <v>0</v>
      </c>
      <c r="AT2381" s="33"/>
      <c r="AU2381" s="33"/>
      <c r="AV2381" s="33">
        <v>0</v>
      </c>
      <c r="AW2381" s="33">
        <v>0</v>
      </c>
      <c r="AX2381" s="33">
        <v>0</v>
      </c>
      <c r="AY2381" s="33"/>
      <c r="AZ2381" s="33"/>
    </row>
    <row r="2382" spans="1:52" x14ac:dyDescent="0.25">
      <c r="A2382" s="6">
        <f t="shared" si="75"/>
        <v>2378</v>
      </c>
      <c r="B2382" s="6"/>
      <c r="C2382" s="6" t="s">
        <v>5153</v>
      </c>
      <c r="D2382" s="6" t="s">
        <v>5127</v>
      </c>
      <c r="E2382" s="6"/>
      <c r="F2382" s="6" t="s">
        <v>99</v>
      </c>
      <c r="G2382" s="6"/>
      <c r="H2382" s="6" t="s">
        <v>2856</v>
      </c>
      <c r="I2382" s="6" t="str">
        <f t="shared" si="74"/>
        <v>MT002378</v>
      </c>
      <c r="J2382" s="6" t="s">
        <v>3202</v>
      </c>
      <c r="K2382" s="10">
        <v>60</v>
      </c>
      <c r="L2382" s="6" t="s">
        <v>193</v>
      </c>
      <c r="M2382" s="6"/>
      <c r="N2382" s="6" t="s">
        <v>5068</v>
      </c>
      <c r="O2382" s="6" t="s">
        <v>5069</v>
      </c>
      <c r="P2382" s="6"/>
      <c r="Q2382" s="6"/>
      <c r="R2382" s="6" t="s">
        <v>91</v>
      </c>
      <c r="S2382" s="10">
        <v>4</v>
      </c>
      <c r="T2382" s="33">
        <v>1</v>
      </c>
      <c r="U2382" s="33">
        <v>1</v>
      </c>
      <c r="V2382" s="33">
        <v>1</v>
      </c>
      <c r="W2382" s="33">
        <v>0</v>
      </c>
      <c r="X2382" s="33"/>
      <c r="Y2382" s="33"/>
      <c r="Z2382" s="33">
        <v>0</v>
      </c>
      <c r="AA2382" s="33">
        <v>0</v>
      </c>
      <c r="AB2382" s="33">
        <v>0</v>
      </c>
      <c r="AC2382" s="33"/>
      <c r="AD2382" s="33"/>
      <c r="AE2382" s="33">
        <v>1</v>
      </c>
      <c r="AF2382" s="33">
        <v>1</v>
      </c>
      <c r="AG2382" s="33">
        <v>3</v>
      </c>
      <c r="AH2382" s="33">
        <v>0</v>
      </c>
      <c r="AI2382" s="33"/>
      <c r="AJ2382" s="33"/>
      <c r="AK2382" s="33">
        <v>0</v>
      </c>
      <c r="AL2382" s="33"/>
      <c r="AM2382" s="33">
        <v>0</v>
      </c>
      <c r="AN2382" s="33"/>
      <c r="AO2382" s="33"/>
      <c r="AP2382" s="33">
        <v>2</v>
      </c>
      <c r="AQ2382" s="33">
        <v>2</v>
      </c>
      <c r="AR2382" s="33">
        <v>15</v>
      </c>
      <c r="AS2382" s="33">
        <v>0</v>
      </c>
      <c r="AT2382" s="33"/>
      <c r="AU2382" s="33"/>
      <c r="AV2382" s="33">
        <v>0</v>
      </c>
      <c r="AW2382" s="33">
        <v>0</v>
      </c>
      <c r="AX2382" s="33">
        <v>0</v>
      </c>
      <c r="AY2382" s="33"/>
      <c r="AZ2382" s="33"/>
    </row>
    <row r="2383" spans="1:52" x14ac:dyDescent="0.25">
      <c r="A2383" s="6">
        <f t="shared" si="75"/>
        <v>2379</v>
      </c>
      <c r="B2383" s="6"/>
      <c r="C2383" s="6" t="s">
        <v>5153</v>
      </c>
      <c r="D2383" s="6" t="s">
        <v>5127</v>
      </c>
      <c r="E2383" s="6"/>
      <c r="F2383" s="6" t="s">
        <v>99</v>
      </c>
      <c r="G2383" s="6"/>
      <c r="H2383" s="6" t="s">
        <v>2856</v>
      </c>
      <c r="I2383" s="6" t="str">
        <f t="shared" si="74"/>
        <v>MT002379</v>
      </c>
      <c r="J2383" s="6" t="s">
        <v>3203</v>
      </c>
      <c r="K2383" s="10"/>
      <c r="L2383" s="6" t="s">
        <v>4508</v>
      </c>
      <c r="M2383" s="6"/>
      <c r="N2383" s="6" t="s">
        <v>5068</v>
      </c>
      <c r="O2383" s="6" t="s">
        <v>5069</v>
      </c>
      <c r="P2383" s="6"/>
      <c r="Q2383" s="6"/>
      <c r="R2383" s="6" t="s">
        <v>91</v>
      </c>
      <c r="S2383" s="10">
        <v>4</v>
      </c>
      <c r="T2383" s="33">
        <v>1</v>
      </c>
      <c r="U2383" s="33">
        <v>1</v>
      </c>
      <c r="V2383" s="33">
        <v>1</v>
      </c>
      <c r="W2383" s="33">
        <v>0</v>
      </c>
      <c r="X2383" s="33"/>
      <c r="Y2383" s="33"/>
      <c r="Z2383" s="33">
        <v>0</v>
      </c>
      <c r="AA2383" s="33">
        <v>0</v>
      </c>
      <c r="AB2383" s="33">
        <v>0</v>
      </c>
      <c r="AC2383" s="33"/>
      <c r="AD2383" s="33"/>
      <c r="AE2383" s="33">
        <v>1</v>
      </c>
      <c r="AF2383" s="33">
        <v>1</v>
      </c>
      <c r="AG2383" s="33">
        <v>3</v>
      </c>
      <c r="AH2383" s="33">
        <v>0</v>
      </c>
      <c r="AI2383" s="33"/>
      <c r="AJ2383" s="33"/>
      <c r="AK2383" s="33">
        <v>0</v>
      </c>
      <c r="AL2383" s="33"/>
      <c r="AM2383" s="33">
        <v>0</v>
      </c>
      <c r="AN2383" s="33"/>
      <c r="AO2383" s="33"/>
      <c r="AP2383" s="33">
        <v>2</v>
      </c>
      <c r="AQ2383" s="33">
        <v>2</v>
      </c>
      <c r="AR2383" s="33">
        <v>15</v>
      </c>
      <c r="AS2383" s="33">
        <v>0</v>
      </c>
      <c r="AT2383" s="33"/>
      <c r="AU2383" s="33"/>
      <c r="AV2383" s="33">
        <v>0</v>
      </c>
      <c r="AW2383" s="33">
        <v>0</v>
      </c>
      <c r="AX2383" s="33">
        <v>0</v>
      </c>
      <c r="AY2383" s="33"/>
      <c r="AZ2383" s="33"/>
    </row>
    <row r="2384" spans="1:52" x14ac:dyDescent="0.25">
      <c r="A2384" s="6">
        <f t="shared" si="75"/>
        <v>2380</v>
      </c>
      <c r="B2384" s="6"/>
      <c r="C2384" s="6" t="s">
        <v>5153</v>
      </c>
      <c r="D2384" s="6" t="s">
        <v>5127</v>
      </c>
      <c r="E2384" s="6"/>
      <c r="F2384" s="6" t="s">
        <v>99</v>
      </c>
      <c r="G2384" s="6"/>
      <c r="H2384" s="6" t="s">
        <v>2856</v>
      </c>
      <c r="I2384" s="6" t="str">
        <f t="shared" si="74"/>
        <v>MT002380</v>
      </c>
      <c r="J2384" s="6" t="s">
        <v>3204</v>
      </c>
      <c r="K2384" s="10"/>
      <c r="L2384" s="6" t="s">
        <v>4509</v>
      </c>
      <c r="M2384" s="6"/>
      <c r="N2384" s="6" t="s">
        <v>5068</v>
      </c>
      <c r="O2384" s="6" t="s">
        <v>5069</v>
      </c>
      <c r="P2384" s="6"/>
      <c r="Q2384" s="6"/>
      <c r="R2384" s="6" t="s">
        <v>91</v>
      </c>
      <c r="S2384" s="10">
        <v>4</v>
      </c>
      <c r="T2384" s="33">
        <v>1</v>
      </c>
      <c r="U2384" s="33">
        <v>1</v>
      </c>
      <c r="V2384" s="33">
        <v>1</v>
      </c>
      <c r="W2384" s="33">
        <v>0</v>
      </c>
      <c r="X2384" s="33"/>
      <c r="Y2384" s="33"/>
      <c r="Z2384" s="33">
        <v>0</v>
      </c>
      <c r="AA2384" s="33">
        <v>0</v>
      </c>
      <c r="AB2384" s="33">
        <v>0</v>
      </c>
      <c r="AC2384" s="33"/>
      <c r="AD2384" s="33"/>
      <c r="AE2384" s="33">
        <v>1</v>
      </c>
      <c r="AF2384" s="33">
        <v>1</v>
      </c>
      <c r="AG2384" s="33">
        <v>3</v>
      </c>
      <c r="AH2384" s="33">
        <v>0</v>
      </c>
      <c r="AI2384" s="33"/>
      <c r="AJ2384" s="33"/>
      <c r="AK2384" s="33">
        <v>0</v>
      </c>
      <c r="AL2384" s="33"/>
      <c r="AM2384" s="33">
        <v>0</v>
      </c>
      <c r="AN2384" s="33"/>
      <c r="AO2384" s="33"/>
      <c r="AP2384" s="33">
        <v>2</v>
      </c>
      <c r="AQ2384" s="33">
        <v>2</v>
      </c>
      <c r="AR2384" s="33">
        <v>15</v>
      </c>
      <c r="AS2384" s="33">
        <v>0</v>
      </c>
      <c r="AT2384" s="33"/>
      <c r="AU2384" s="33"/>
      <c r="AV2384" s="33">
        <v>0</v>
      </c>
      <c r="AW2384" s="33">
        <v>0</v>
      </c>
      <c r="AX2384" s="33">
        <v>0</v>
      </c>
      <c r="AY2384" s="33"/>
      <c r="AZ2384" s="33"/>
    </row>
    <row r="2385" spans="1:52" x14ac:dyDescent="0.25">
      <c r="A2385" s="6">
        <f t="shared" si="75"/>
        <v>2381</v>
      </c>
      <c r="B2385" s="6"/>
      <c r="C2385" s="6" t="s">
        <v>5153</v>
      </c>
      <c r="D2385" s="6" t="s">
        <v>5127</v>
      </c>
      <c r="E2385" s="6"/>
      <c r="F2385" s="6" t="s">
        <v>99</v>
      </c>
      <c r="G2385" s="6"/>
      <c r="H2385" s="6" t="s">
        <v>2856</v>
      </c>
      <c r="I2385" s="6" t="str">
        <f t="shared" si="74"/>
        <v>MT002381</v>
      </c>
      <c r="J2385" s="6" t="s">
        <v>3205</v>
      </c>
      <c r="K2385" s="10">
        <v>3</v>
      </c>
      <c r="L2385" s="6" t="s">
        <v>4510</v>
      </c>
      <c r="M2385" s="6"/>
      <c r="N2385" s="6" t="s">
        <v>5068</v>
      </c>
      <c r="O2385" s="6" t="s">
        <v>5069</v>
      </c>
      <c r="P2385" s="6"/>
      <c r="Q2385" s="6"/>
      <c r="R2385" s="6" t="s">
        <v>91</v>
      </c>
      <c r="S2385" s="10">
        <v>4</v>
      </c>
      <c r="T2385" s="33">
        <v>1</v>
      </c>
      <c r="U2385" s="33">
        <v>1</v>
      </c>
      <c r="V2385" s="33">
        <v>1</v>
      </c>
      <c r="W2385" s="33">
        <v>0</v>
      </c>
      <c r="X2385" s="33"/>
      <c r="Y2385" s="33"/>
      <c r="Z2385" s="33">
        <v>0</v>
      </c>
      <c r="AA2385" s="33">
        <v>0</v>
      </c>
      <c r="AB2385" s="33">
        <v>0</v>
      </c>
      <c r="AC2385" s="33"/>
      <c r="AD2385" s="33"/>
      <c r="AE2385" s="33">
        <v>1</v>
      </c>
      <c r="AF2385" s="33">
        <v>1</v>
      </c>
      <c r="AG2385" s="33">
        <v>3</v>
      </c>
      <c r="AH2385" s="33">
        <v>0</v>
      </c>
      <c r="AI2385" s="33"/>
      <c r="AJ2385" s="33"/>
      <c r="AK2385" s="33">
        <v>0</v>
      </c>
      <c r="AL2385" s="33"/>
      <c r="AM2385" s="33">
        <v>0</v>
      </c>
      <c r="AN2385" s="33"/>
      <c r="AO2385" s="33"/>
      <c r="AP2385" s="33">
        <v>2</v>
      </c>
      <c r="AQ2385" s="33">
        <v>2</v>
      </c>
      <c r="AR2385" s="33">
        <v>15</v>
      </c>
      <c r="AS2385" s="33">
        <v>0</v>
      </c>
      <c r="AT2385" s="33"/>
      <c r="AU2385" s="33"/>
      <c r="AV2385" s="33">
        <v>0</v>
      </c>
      <c r="AW2385" s="33">
        <v>0</v>
      </c>
      <c r="AX2385" s="33">
        <v>0</v>
      </c>
      <c r="AY2385" s="33"/>
      <c r="AZ2385" s="33"/>
    </row>
    <row r="2386" spans="1:52" x14ac:dyDescent="0.25">
      <c r="A2386" s="6">
        <f t="shared" si="75"/>
        <v>2382</v>
      </c>
      <c r="B2386" s="6"/>
      <c r="C2386" s="6" t="s">
        <v>5153</v>
      </c>
      <c r="D2386" s="6" t="s">
        <v>5127</v>
      </c>
      <c r="E2386" s="6"/>
      <c r="F2386" s="6" t="s">
        <v>99</v>
      </c>
      <c r="G2386" s="6"/>
      <c r="H2386" s="6" t="s">
        <v>2856</v>
      </c>
      <c r="I2386" s="6" t="str">
        <f t="shared" si="74"/>
        <v>MT002382</v>
      </c>
      <c r="J2386" s="6" t="s">
        <v>3206</v>
      </c>
      <c r="K2386" s="10">
        <v>23</v>
      </c>
      <c r="L2386" s="6" t="s">
        <v>4511</v>
      </c>
      <c r="M2386" s="6"/>
      <c r="N2386" s="6" t="s">
        <v>5068</v>
      </c>
      <c r="O2386" s="6" t="s">
        <v>5069</v>
      </c>
      <c r="P2386" s="6"/>
      <c r="Q2386" s="6"/>
      <c r="R2386" s="6" t="s">
        <v>91</v>
      </c>
      <c r="S2386" s="10">
        <v>4</v>
      </c>
      <c r="T2386" s="33">
        <v>1</v>
      </c>
      <c r="U2386" s="33">
        <v>1</v>
      </c>
      <c r="V2386" s="33">
        <v>1</v>
      </c>
      <c r="W2386" s="33">
        <v>0</v>
      </c>
      <c r="X2386" s="33"/>
      <c r="Y2386" s="33"/>
      <c r="Z2386" s="33">
        <v>0</v>
      </c>
      <c r="AA2386" s="33">
        <v>0</v>
      </c>
      <c r="AB2386" s="33">
        <v>0</v>
      </c>
      <c r="AC2386" s="33"/>
      <c r="AD2386" s="33"/>
      <c r="AE2386" s="33">
        <v>1</v>
      </c>
      <c r="AF2386" s="33">
        <v>1</v>
      </c>
      <c r="AG2386" s="33">
        <v>3</v>
      </c>
      <c r="AH2386" s="33">
        <v>0</v>
      </c>
      <c r="AI2386" s="33"/>
      <c r="AJ2386" s="33"/>
      <c r="AK2386" s="33">
        <v>0</v>
      </c>
      <c r="AL2386" s="33"/>
      <c r="AM2386" s="33">
        <v>0</v>
      </c>
      <c r="AN2386" s="33"/>
      <c r="AO2386" s="33"/>
      <c r="AP2386" s="33">
        <v>2</v>
      </c>
      <c r="AQ2386" s="33">
        <v>2</v>
      </c>
      <c r="AR2386" s="33">
        <v>15</v>
      </c>
      <c r="AS2386" s="33">
        <v>0</v>
      </c>
      <c r="AT2386" s="33"/>
      <c r="AU2386" s="33"/>
      <c r="AV2386" s="33">
        <v>0</v>
      </c>
      <c r="AW2386" s="33">
        <v>0</v>
      </c>
      <c r="AX2386" s="33">
        <v>0</v>
      </c>
      <c r="AY2386" s="33"/>
      <c r="AZ2386" s="33"/>
    </row>
    <row r="2387" spans="1:52" x14ac:dyDescent="0.25">
      <c r="A2387" s="6">
        <f t="shared" si="75"/>
        <v>2383</v>
      </c>
      <c r="B2387" s="6"/>
      <c r="C2387" s="6" t="s">
        <v>5153</v>
      </c>
      <c r="D2387" s="6" t="s">
        <v>5127</v>
      </c>
      <c r="E2387" s="6"/>
      <c r="F2387" s="6" t="s">
        <v>99</v>
      </c>
      <c r="G2387" s="6"/>
      <c r="H2387" s="6" t="s">
        <v>2856</v>
      </c>
      <c r="I2387" s="6" t="str">
        <f t="shared" si="74"/>
        <v>MT002383</v>
      </c>
      <c r="J2387" s="6" t="s">
        <v>3207</v>
      </c>
      <c r="K2387" s="10">
        <v>400</v>
      </c>
      <c r="L2387" s="6" t="s">
        <v>4512</v>
      </c>
      <c r="M2387" s="6"/>
      <c r="N2387" s="6" t="s">
        <v>5068</v>
      </c>
      <c r="O2387" s="6" t="s">
        <v>5069</v>
      </c>
      <c r="P2387" s="6"/>
      <c r="Q2387" s="6"/>
      <c r="R2387" s="6" t="s">
        <v>91</v>
      </c>
      <c r="S2387" s="10">
        <v>4</v>
      </c>
      <c r="T2387" s="33">
        <v>1</v>
      </c>
      <c r="U2387" s="33">
        <v>1</v>
      </c>
      <c r="V2387" s="33">
        <v>1</v>
      </c>
      <c r="W2387" s="33">
        <v>0</v>
      </c>
      <c r="X2387" s="33"/>
      <c r="Y2387" s="33"/>
      <c r="Z2387" s="33">
        <v>0</v>
      </c>
      <c r="AA2387" s="33">
        <v>0</v>
      </c>
      <c r="AB2387" s="33">
        <v>0</v>
      </c>
      <c r="AC2387" s="33"/>
      <c r="AD2387" s="33"/>
      <c r="AE2387" s="33">
        <v>1</v>
      </c>
      <c r="AF2387" s="33">
        <v>1</v>
      </c>
      <c r="AG2387" s="33">
        <v>3</v>
      </c>
      <c r="AH2387" s="33">
        <v>0</v>
      </c>
      <c r="AI2387" s="33"/>
      <c r="AJ2387" s="33"/>
      <c r="AK2387" s="33">
        <v>0</v>
      </c>
      <c r="AL2387" s="33"/>
      <c r="AM2387" s="33">
        <v>0</v>
      </c>
      <c r="AN2387" s="33"/>
      <c r="AO2387" s="33"/>
      <c r="AP2387" s="33">
        <v>2</v>
      </c>
      <c r="AQ2387" s="33">
        <v>2</v>
      </c>
      <c r="AR2387" s="33">
        <v>15</v>
      </c>
      <c r="AS2387" s="33">
        <v>0</v>
      </c>
      <c r="AT2387" s="33"/>
      <c r="AU2387" s="33"/>
      <c r="AV2387" s="33">
        <v>0</v>
      </c>
      <c r="AW2387" s="33">
        <v>0</v>
      </c>
      <c r="AX2387" s="33">
        <v>0</v>
      </c>
      <c r="AY2387" s="33"/>
      <c r="AZ2387" s="33"/>
    </row>
    <row r="2388" spans="1:52" x14ac:dyDescent="0.25">
      <c r="A2388" s="6">
        <f t="shared" si="75"/>
        <v>2384</v>
      </c>
      <c r="B2388" s="6"/>
      <c r="C2388" s="6" t="s">
        <v>5153</v>
      </c>
      <c r="D2388" s="6" t="s">
        <v>5127</v>
      </c>
      <c r="E2388" s="6"/>
      <c r="F2388" s="6" t="s">
        <v>99</v>
      </c>
      <c r="G2388" s="6"/>
      <c r="H2388" s="6" t="s">
        <v>2856</v>
      </c>
      <c r="I2388" s="6" t="str">
        <f t="shared" si="74"/>
        <v>MT002384</v>
      </c>
      <c r="J2388" s="6" t="s">
        <v>3208</v>
      </c>
      <c r="K2388" s="10">
        <v>125</v>
      </c>
      <c r="L2388" s="6" t="s">
        <v>4419</v>
      </c>
      <c r="M2388" s="6"/>
      <c r="N2388" s="6" t="s">
        <v>5068</v>
      </c>
      <c r="O2388" s="6" t="s">
        <v>5069</v>
      </c>
      <c r="P2388" s="6"/>
      <c r="Q2388" s="6"/>
      <c r="R2388" s="6" t="s">
        <v>91</v>
      </c>
      <c r="S2388" s="10">
        <v>4</v>
      </c>
      <c r="T2388" s="33">
        <v>1</v>
      </c>
      <c r="U2388" s="33">
        <v>1</v>
      </c>
      <c r="V2388" s="33">
        <v>1</v>
      </c>
      <c r="W2388" s="33">
        <v>0</v>
      </c>
      <c r="X2388" s="33"/>
      <c r="Y2388" s="33"/>
      <c r="Z2388" s="33">
        <v>0</v>
      </c>
      <c r="AA2388" s="33">
        <v>0</v>
      </c>
      <c r="AB2388" s="33">
        <v>0</v>
      </c>
      <c r="AC2388" s="33"/>
      <c r="AD2388" s="33"/>
      <c r="AE2388" s="33">
        <v>1</v>
      </c>
      <c r="AF2388" s="33">
        <v>1</v>
      </c>
      <c r="AG2388" s="33">
        <v>3</v>
      </c>
      <c r="AH2388" s="33">
        <v>0</v>
      </c>
      <c r="AI2388" s="33"/>
      <c r="AJ2388" s="33"/>
      <c r="AK2388" s="33">
        <v>0</v>
      </c>
      <c r="AL2388" s="33"/>
      <c r="AM2388" s="33">
        <v>0</v>
      </c>
      <c r="AN2388" s="33"/>
      <c r="AO2388" s="33"/>
      <c r="AP2388" s="33">
        <v>2</v>
      </c>
      <c r="AQ2388" s="33">
        <v>2</v>
      </c>
      <c r="AR2388" s="33">
        <v>15</v>
      </c>
      <c r="AS2388" s="33">
        <v>0</v>
      </c>
      <c r="AT2388" s="33"/>
      <c r="AU2388" s="33"/>
      <c r="AV2388" s="33">
        <v>0</v>
      </c>
      <c r="AW2388" s="33">
        <v>0</v>
      </c>
      <c r="AX2388" s="33">
        <v>0</v>
      </c>
      <c r="AY2388" s="33"/>
      <c r="AZ2388" s="33"/>
    </row>
    <row r="2389" spans="1:52" x14ac:dyDescent="0.25">
      <c r="A2389" s="6">
        <f t="shared" si="75"/>
        <v>2385</v>
      </c>
      <c r="B2389" s="6"/>
      <c r="C2389" s="6" t="s">
        <v>5153</v>
      </c>
      <c r="D2389" s="6" t="s">
        <v>5127</v>
      </c>
      <c r="E2389" s="6"/>
      <c r="F2389" s="6" t="s">
        <v>99</v>
      </c>
      <c r="G2389" s="6"/>
      <c r="H2389" s="6" t="s">
        <v>2856</v>
      </c>
      <c r="I2389" s="6" t="str">
        <f t="shared" si="74"/>
        <v>MT002385</v>
      </c>
      <c r="J2389" s="6" t="s">
        <v>3209</v>
      </c>
      <c r="K2389" s="10">
        <v>16</v>
      </c>
      <c r="L2389" s="6" t="s">
        <v>4513</v>
      </c>
      <c r="M2389" s="6"/>
      <c r="N2389" s="6" t="s">
        <v>5085</v>
      </c>
      <c r="O2389" s="6" t="s">
        <v>295</v>
      </c>
      <c r="P2389" s="6"/>
      <c r="Q2389" s="6"/>
      <c r="R2389" s="6" t="s">
        <v>91</v>
      </c>
      <c r="S2389" s="10">
        <v>5</v>
      </c>
      <c r="T2389" s="33">
        <v>1</v>
      </c>
      <c r="U2389" s="33">
        <v>1</v>
      </c>
      <c r="V2389" s="33">
        <v>1</v>
      </c>
      <c r="W2389" s="33">
        <v>0</v>
      </c>
      <c r="X2389" s="33"/>
      <c r="Y2389" s="33"/>
      <c r="Z2389" s="33">
        <v>0</v>
      </c>
      <c r="AA2389" s="33">
        <v>0</v>
      </c>
      <c r="AB2389" s="33">
        <v>0</v>
      </c>
      <c r="AC2389" s="33"/>
      <c r="AD2389" s="33"/>
      <c r="AE2389" s="33">
        <v>1</v>
      </c>
      <c r="AF2389" s="33">
        <v>1</v>
      </c>
      <c r="AG2389" s="33">
        <v>3</v>
      </c>
      <c r="AH2389" s="33">
        <v>0</v>
      </c>
      <c r="AI2389" s="33"/>
      <c r="AJ2389" s="33"/>
      <c r="AK2389" s="33">
        <v>0</v>
      </c>
      <c r="AL2389" s="33"/>
      <c r="AM2389" s="33">
        <v>0</v>
      </c>
      <c r="AN2389" s="33"/>
      <c r="AO2389" s="33"/>
      <c r="AP2389" s="33">
        <v>2</v>
      </c>
      <c r="AQ2389" s="33">
        <v>2</v>
      </c>
      <c r="AR2389" s="33">
        <v>15</v>
      </c>
      <c r="AS2389" s="33">
        <v>0</v>
      </c>
      <c r="AT2389" s="33"/>
      <c r="AU2389" s="33"/>
      <c r="AV2389" s="33">
        <v>0</v>
      </c>
      <c r="AW2389" s="33">
        <v>0</v>
      </c>
      <c r="AX2389" s="33">
        <v>0</v>
      </c>
      <c r="AY2389" s="33"/>
      <c r="AZ2389" s="33"/>
    </row>
    <row r="2390" spans="1:52" x14ac:dyDescent="0.25">
      <c r="A2390" s="6">
        <f t="shared" si="75"/>
        <v>2386</v>
      </c>
      <c r="B2390" s="6"/>
      <c r="C2390" s="6" t="s">
        <v>5153</v>
      </c>
      <c r="D2390" s="6" t="s">
        <v>5127</v>
      </c>
      <c r="E2390" s="6"/>
      <c r="F2390" s="6" t="s">
        <v>99</v>
      </c>
      <c r="G2390" s="6"/>
      <c r="H2390" s="6" t="s">
        <v>2856</v>
      </c>
      <c r="I2390" s="6" t="str">
        <f t="shared" si="74"/>
        <v>MT002386</v>
      </c>
      <c r="J2390" s="6" t="s">
        <v>3210</v>
      </c>
      <c r="K2390" s="10">
        <v>102</v>
      </c>
      <c r="L2390" s="6" t="s">
        <v>4287</v>
      </c>
      <c r="M2390" s="6"/>
      <c r="N2390" s="6" t="s">
        <v>5085</v>
      </c>
      <c r="O2390" s="6" t="s">
        <v>295</v>
      </c>
      <c r="P2390" s="6"/>
      <c r="Q2390" s="6"/>
      <c r="R2390" s="6" t="s">
        <v>91</v>
      </c>
      <c r="S2390" s="10">
        <v>5</v>
      </c>
      <c r="T2390" s="33">
        <v>1</v>
      </c>
      <c r="U2390" s="33">
        <v>1</v>
      </c>
      <c r="V2390" s="33">
        <v>1</v>
      </c>
      <c r="W2390" s="33">
        <v>0</v>
      </c>
      <c r="X2390" s="33"/>
      <c r="Y2390" s="33"/>
      <c r="Z2390" s="33">
        <v>0</v>
      </c>
      <c r="AA2390" s="33">
        <v>0</v>
      </c>
      <c r="AB2390" s="33">
        <v>0</v>
      </c>
      <c r="AC2390" s="33"/>
      <c r="AD2390" s="33"/>
      <c r="AE2390" s="33">
        <v>1</v>
      </c>
      <c r="AF2390" s="33">
        <v>1</v>
      </c>
      <c r="AG2390" s="33">
        <v>3</v>
      </c>
      <c r="AH2390" s="33">
        <v>0</v>
      </c>
      <c r="AI2390" s="33"/>
      <c r="AJ2390" s="33"/>
      <c r="AK2390" s="33">
        <v>0</v>
      </c>
      <c r="AL2390" s="33"/>
      <c r="AM2390" s="33">
        <v>0</v>
      </c>
      <c r="AN2390" s="33"/>
      <c r="AO2390" s="33"/>
      <c r="AP2390" s="33">
        <v>2</v>
      </c>
      <c r="AQ2390" s="33">
        <v>2</v>
      </c>
      <c r="AR2390" s="33">
        <v>15</v>
      </c>
      <c r="AS2390" s="33">
        <v>0</v>
      </c>
      <c r="AT2390" s="33"/>
      <c r="AU2390" s="33"/>
      <c r="AV2390" s="33">
        <v>0</v>
      </c>
      <c r="AW2390" s="33">
        <v>0</v>
      </c>
      <c r="AX2390" s="33">
        <v>0</v>
      </c>
      <c r="AY2390" s="33"/>
      <c r="AZ2390" s="33"/>
    </row>
    <row r="2391" spans="1:52" x14ac:dyDescent="0.25">
      <c r="A2391" s="6">
        <f t="shared" si="75"/>
        <v>2387</v>
      </c>
      <c r="B2391" s="6"/>
      <c r="C2391" s="6" t="s">
        <v>5153</v>
      </c>
      <c r="D2391" s="6" t="s">
        <v>5127</v>
      </c>
      <c r="E2391" s="6"/>
      <c r="F2391" s="6" t="s">
        <v>99</v>
      </c>
      <c r="G2391" s="6"/>
      <c r="H2391" s="6" t="s">
        <v>2856</v>
      </c>
      <c r="I2391" s="6" t="str">
        <f t="shared" si="74"/>
        <v>MT002387</v>
      </c>
      <c r="J2391" s="6" t="s">
        <v>3211</v>
      </c>
      <c r="K2391" s="10"/>
      <c r="L2391" s="6" t="s">
        <v>4351</v>
      </c>
      <c r="M2391" s="6"/>
      <c r="N2391" s="6" t="s">
        <v>5088</v>
      </c>
      <c r="O2391" s="6" t="s">
        <v>5069</v>
      </c>
      <c r="P2391" s="6"/>
      <c r="Q2391" s="6"/>
      <c r="R2391" s="6" t="s">
        <v>91</v>
      </c>
      <c r="S2391" s="10">
        <v>4</v>
      </c>
      <c r="T2391" s="33">
        <v>1</v>
      </c>
      <c r="U2391" s="33">
        <v>1</v>
      </c>
      <c r="V2391" s="33">
        <v>1</v>
      </c>
      <c r="W2391" s="33">
        <v>0</v>
      </c>
      <c r="X2391" s="33"/>
      <c r="Y2391" s="33"/>
      <c r="Z2391" s="33">
        <v>0</v>
      </c>
      <c r="AA2391" s="33">
        <v>0</v>
      </c>
      <c r="AB2391" s="33">
        <v>0</v>
      </c>
      <c r="AC2391" s="33"/>
      <c r="AD2391" s="33"/>
      <c r="AE2391" s="33">
        <v>1</v>
      </c>
      <c r="AF2391" s="33">
        <v>1</v>
      </c>
      <c r="AG2391" s="33">
        <v>3</v>
      </c>
      <c r="AH2391" s="33">
        <v>0</v>
      </c>
      <c r="AI2391" s="33"/>
      <c r="AJ2391" s="33"/>
      <c r="AK2391" s="33">
        <v>0</v>
      </c>
      <c r="AL2391" s="33"/>
      <c r="AM2391" s="33">
        <v>0</v>
      </c>
      <c r="AN2391" s="33"/>
      <c r="AO2391" s="33"/>
      <c r="AP2391" s="33">
        <v>2</v>
      </c>
      <c r="AQ2391" s="33">
        <v>2</v>
      </c>
      <c r="AR2391" s="33">
        <v>15</v>
      </c>
      <c r="AS2391" s="33">
        <v>0</v>
      </c>
      <c r="AT2391" s="33"/>
      <c r="AU2391" s="33"/>
      <c r="AV2391" s="33">
        <v>0</v>
      </c>
      <c r="AW2391" s="33">
        <v>0</v>
      </c>
      <c r="AX2391" s="33">
        <v>0</v>
      </c>
      <c r="AY2391" s="33"/>
      <c r="AZ2391" s="33"/>
    </row>
    <row r="2392" spans="1:52" x14ac:dyDescent="0.25">
      <c r="A2392" s="6">
        <f t="shared" si="75"/>
        <v>2388</v>
      </c>
      <c r="B2392" s="6"/>
      <c r="C2392" s="6" t="s">
        <v>5153</v>
      </c>
      <c r="D2392" s="6" t="s">
        <v>5127</v>
      </c>
      <c r="E2392" s="6"/>
      <c r="F2392" s="6" t="s">
        <v>99</v>
      </c>
      <c r="G2392" s="6"/>
      <c r="H2392" s="6" t="s">
        <v>2856</v>
      </c>
      <c r="I2392" s="6" t="str">
        <f t="shared" si="74"/>
        <v>MT002388</v>
      </c>
      <c r="J2392" s="6" t="s">
        <v>3212</v>
      </c>
      <c r="K2392" s="10" t="s">
        <v>4024</v>
      </c>
      <c r="L2392" s="6" t="s">
        <v>4271</v>
      </c>
      <c r="M2392" s="6"/>
      <c r="N2392" s="6" t="s">
        <v>5068</v>
      </c>
      <c r="O2392" s="6" t="s">
        <v>5069</v>
      </c>
      <c r="P2392" s="6"/>
      <c r="Q2392" s="6"/>
      <c r="R2392" s="6" t="s">
        <v>91</v>
      </c>
      <c r="S2392" s="10">
        <v>4</v>
      </c>
      <c r="T2392" s="33">
        <v>1</v>
      </c>
      <c r="U2392" s="33">
        <v>1</v>
      </c>
      <c r="V2392" s="33">
        <v>1</v>
      </c>
      <c r="W2392" s="33">
        <v>0</v>
      </c>
      <c r="X2392" s="33"/>
      <c r="Y2392" s="33"/>
      <c r="Z2392" s="33">
        <v>0</v>
      </c>
      <c r="AA2392" s="33">
        <v>0</v>
      </c>
      <c r="AB2392" s="33">
        <v>0</v>
      </c>
      <c r="AC2392" s="33"/>
      <c r="AD2392" s="33"/>
      <c r="AE2392" s="33">
        <v>1</v>
      </c>
      <c r="AF2392" s="33">
        <v>1</v>
      </c>
      <c r="AG2392" s="33">
        <v>3</v>
      </c>
      <c r="AH2392" s="33">
        <v>0</v>
      </c>
      <c r="AI2392" s="33"/>
      <c r="AJ2392" s="33"/>
      <c r="AK2392" s="33">
        <v>0</v>
      </c>
      <c r="AL2392" s="33"/>
      <c r="AM2392" s="33">
        <v>0</v>
      </c>
      <c r="AN2392" s="33"/>
      <c r="AO2392" s="33"/>
      <c r="AP2392" s="33">
        <v>2</v>
      </c>
      <c r="AQ2392" s="33">
        <v>2</v>
      </c>
      <c r="AR2392" s="33">
        <v>15</v>
      </c>
      <c r="AS2392" s="33">
        <v>0</v>
      </c>
      <c r="AT2392" s="33"/>
      <c r="AU2392" s="33"/>
      <c r="AV2392" s="33">
        <v>0</v>
      </c>
      <c r="AW2392" s="33">
        <v>0</v>
      </c>
      <c r="AX2392" s="33">
        <v>0</v>
      </c>
      <c r="AY2392" s="33"/>
      <c r="AZ2392" s="33"/>
    </row>
    <row r="2393" spans="1:52" x14ac:dyDescent="0.25">
      <c r="A2393" s="6">
        <f t="shared" si="75"/>
        <v>2389</v>
      </c>
      <c r="B2393" s="6"/>
      <c r="C2393" s="6" t="s">
        <v>5153</v>
      </c>
      <c r="D2393" s="6" t="s">
        <v>5127</v>
      </c>
      <c r="E2393" s="6"/>
      <c r="F2393" s="6" t="s">
        <v>99</v>
      </c>
      <c r="G2393" s="6"/>
      <c r="H2393" s="6" t="s">
        <v>2856</v>
      </c>
      <c r="I2393" s="6" t="str">
        <f t="shared" si="74"/>
        <v>MT002389</v>
      </c>
      <c r="J2393" s="6" t="s">
        <v>3213</v>
      </c>
      <c r="K2393" s="10"/>
      <c r="L2393" s="6" t="s">
        <v>4514</v>
      </c>
      <c r="M2393" s="6"/>
      <c r="N2393" s="6" t="s">
        <v>5068</v>
      </c>
      <c r="O2393" s="6" t="s">
        <v>5069</v>
      </c>
      <c r="P2393" s="6"/>
      <c r="Q2393" s="6"/>
      <c r="R2393" s="6" t="s">
        <v>91</v>
      </c>
      <c r="S2393" s="10">
        <v>4</v>
      </c>
      <c r="T2393" s="33">
        <v>1</v>
      </c>
      <c r="U2393" s="33">
        <v>1</v>
      </c>
      <c r="V2393" s="33">
        <v>1</v>
      </c>
      <c r="W2393" s="33">
        <v>0</v>
      </c>
      <c r="X2393" s="33"/>
      <c r="Y2393" s="33"/>
      <c r="Z2393" s="33">
        <v>0</v>
      </c>
      <c r="AA2393" s="33">
        <v>0</v>
      </c>
      <c r="AB2393" s="33">
        <v>0</v>
      </c>
      <c r="AC2393" s="33"/>
      <c r="AD2393" s="33"/>
      <c r="AE2393" s="33">
        <v>1</v>
      </c>
      <c r="AF2393" s="33">
        <v>1</v>
      </c>
      <c r="AG2393" s="33">
        <v>3</v>
      </c>
      <c r="AH2393" s="33">
        <v>0</v>
      </c>
      <c r="AI2393" s="33"/>
      <c r="AJ2393" s="33"/>
      <c r="AK2393" s="33">
        <v>0</v>
      </c>
      <c r="AL2393" s="33"/>
      <c r="AM2393" s="33">
        <v>0</v>
      </c>
      <c r="AN2393" s="33"/>
      <c r="AO2393" s="33"/>
      <c r="AP2393" s="33">
        <v>2</v>
      </c>
      <c r="AQ2393" s="33">
        <v>2</v>
      </c>
      <c r="AR2393" s="33">
        <v>15</v>
      </c>
      <c r="AS2393" s="33">
        <v>0</v>
      </c>
      <c r="AT2393" s="33"/>
      <c r="AU2393" s="33"/>
      <c r="AV2393" s="33">
        <v>0</v>
      </c>
      <c r="AW2393" s="33">
        <v>0</v>
      </c>
      <c r="AX2393" s="33">
        <v>0</v>
      </c>
      <c r="AY2393" s="33"/>
      <c r="AZ2393" s="33"/>
    </row>
    <row r="2394" spans="1:52" x14ac:dyDescent="0.25">
      <c r="A2394" s="6">
        <f t="shared" si="75"/>
        <v>2390</v>
      </c>
      <c r="B2394" s="6"/>
      <c r="C2394" s="6" t="s">
        <v>5153</v>
      </c>
      <c r="D2394" s="6" t="s">
        <v>5127</v>
      </c>
      <c r="E2394" s="6"/>
      <c r="F2394" s="6" t="s">
        <v>99</v>
      </c>
      <c r="G2394" s="6"/>
      <c r="H2394" s="6" t="s">
        <v>2856</v>
      </c>
      <c r="I2394" s="6" t="str">
        <f t="shared" si="74"/>
        <v>MT002390</v>
      </c>
      <c r="J2394" s="6" t="s">
        <v>3214</v>
      </c>
      <c r="K2394" s="10">
        <v>36</v>
      </c>
      <c r="L2394" s="6" t="s">
        <v>198</v>
      </c>
      <c r="M2394" s="6"/>
      <c r="N2394" s="6" t="s">
        <v>5068</v>
      </c>
      <c r="O2394" s="6" t="s">
        <v>5069</v>
      </c>
      <c r="P2394" s="6"/>
      <c r="Q2394" s="6"/>
      <c r="R2394" s="6" t="s">
        <v>91</v>
      </c>
      <c r="S2394" s="10">
        <v>4</v>
      </c>
      <c r="T2394" s="33">
        <v>1</v>
      </c>
      <c r="U2394" s="33">
        <v>1</v>
      </c>
      <c r="V2394" s="33">
        <v>1</v>
      </c>
      <c r="W2394" s="33">
        <v>0</v>
      </c>
      <c r="X2394" s="33"/>
      <c r="Y2394" s="33"/>
      <c r="Z2394" s="33">
        <v>0</v>
      </c>
      <c r="AA2394" s="33">
        <v>0</v>
      </c>
      <c r="AB2394" s="33">
        <v>0</v>
      </c>
      <c r="AC2394" s="33"/>
      <c r="AD2394" s="33"/>
      <c r="AE2394" s="33">
        <v>1</v>
      </c>
      <c r="AF2394" s="33">
        <v>1</v>
      </c>
      <c r="AG2394" s="33">
        <v>3</v>
      </c>
      <c r="AH2394" s="33">
        <v>0</v>
      </c>
      <c r="AI2394" s="33"/>
      <c r="AJ2394" s="33"/>
      <c r="AK2394" s="33">
        <v>0</v>
      </c>
      <c r="AL2394" s="33"/>
      <c r="AM2394" s="33">
        <v>0</v>
      </c>
      <c r="AN2394" s="33"/>
      <c r="AO2394" s="33"/>
      <c r="AP2394" s="33">
        <v>2</v>
      </c>
      <c r="AQ2394" s="33">
        <v>2</v>
      </c>
      <c r="AR2394" s="33">
        <v>15</v>
      </c>
      <c r="AS2394" s="33">
        <v>0</v>
      </c>
      <c r="AT2394" s="33"/>
      <c r="AU2394" s="33"/>
      <c r="AV2394" s="33">
        <v>0</v>
      </c>
      <c r="AW2394" s="33">
        <v>0</v>
      </c>
      <c r="AX2394" s="33">
        <v>0</v>
      </c>
      <c r="AY2394" s="33"/>
      <c r="AZ2394" s="33"/>
    </row>
    <row r="2395" spans="1:52" x14ac:dyDescent="0.25">
      <c r="A2395" s="6">
        <f t="shared" si="75"/>
        <v>2391</v>
      </c>
      <c r="B2395" s="6"/>
      <c r="C2395" s="6" t="s">
        <v>5153</v>
      </c>
      <c r="D2395" s="6" t="s">
        <v>5127</v>
      </c>
      <c r="E2395" s="6"/>
      <c r="F2395" s="6" t="s">
        <v>99</v>
      </c>
      <c r="G2395" s="6"/>
      <c r="H2395" s="6" t="s">
        <v>2856</v>
      </c>
      <c r="I2395" s="6" t="str">
        <f t="shared" si="74"/>
        <v>MT002391</v>
      </c>
      <c r="J2395" s="6" t="s">
        <v>3215</v>
      </c>
      <c r="K2395" s="10">
        <v>109</v>
      </c>
      <c r="L2395" s="6" t="s">
        <v>4515</v>
      </c>
      <c r="M2395" s="6"/>
      <c r="N2395" s="6" t="s">
        <v>102</v>
      </c>
      <c r="O2395" s="6" t="s">
        <v>5046</v>
      </c>
      <c r="P2395" s="6"/>
      <c r="Q2395" s="6"/>
      <c r="R2395" s="6" t="s">
        <v>516</v>
      </c>
      <c r="S2395" s="10" t="s">
        <v>514</v>
      </c>
      <c r="T2395" s="33">
        <v>1</v>
      </c>
      <c r="U2395" s="33">
        <v>1</v>
      </c>
      <c r="V2395" s="33">
        <v>1</v>
      </c>
      <c r="W2395" s="33">
        <v>0</v>
      </c>
      <c r="X2395" s="33"/>
      <c r="Y2395" s="33"/>
      <c r="Z2395" s="33">
        <v>0</v>
      </c>
      <c r="AA2395" s="33">
        <v>0</v>
      </c>
      <c r="AB2395" s="33">
        <v>0</v>
      </c>
      <c r="AC2395" s="33"/>
      <c r="AD2395" s="33"/>
      <c r="AE2395" s="33">
        <v>1</v>
      </c>
      <c r="AF2395" s="33">
        <v>1</v>
      </c>
      <c r="AG2395" s="33">
        <v>3</v>
      </c>
      <c r="AH2395" s="33">
        <v>0</v>
      </c>
      <c r="AI2395" s="33"/>
      <c r="AJ2395" s="33"/>
      <c r="AK2395" s="33">
        <v>0</v>
      </c>
      <c r="AL2395" s="33"/>
      <c r="AM2395" s="33">
        <v>0</v>
      </c>
      <c r="AN2395" s="33"/>
      <c r="AO2395" s="33"/>
      <c r="AP2395" s="33">
        <v>2</v>
      </c>
      <c r="AQ2395" s="33">
        <v>2</v>
      </c>
      <c r="AR2395" s="33">
        <v>15</v>
      </c>
      <c r="AS2395" s="33">
        <v>0</v>
      </c>
      <c r="AT2395" s="33"/>
      <c r="AU2395" s="33"/>
      <c r="AV2395" s="33">
        <v>0</v>
      </c>
      <c r="AW2395" s="33">
        <v>0</v>
      </c>
      <c r="AX2395" s="33">
        <v>0</v>
      </c>
      <c r="AY2395" s="33"/>
      <c r="AZ2395" s="33"/>
    </row>
    <row r="2396" spans="1:52" x14ac:dyDescent="0.25">
      <c r="A2396" s="6">
        <f t="shared" si="75"/>
        <v>2392</v>
      </c>
      <c r="B2396" s="6"/>
      <c r="C2396" s="6" t="s">
        <v>5153</v>
      </c>
      <c r="D2396" s="6" t="s">
        <v>5127</v>
      </c>
      <c r="E2396" s="6"/>
      <c r="F2396" s="6" t="s">
        <v>99</v>
      </c>
      <c r="G2396" s="6"/>
      <c r="H2396" s="6" t="s">
        <v>2856</v>
      </c>
      <c r="I2396" s="6" t="str">
        <f t="shared" si="74"/>
        <v>MT002392</v>
      </c>
      <c r="J2396" s="6" t="s">
        <v>3216</v>
      </c>
      <c r="K2396" s="10">
        <v>243</v>
      </c>
      <c r="L2396" s="6" t="s">
        <v>4265</v>
      </c>
      <c r="M2396" s="6"/>
      <c r="N2396" s="6" t="s">
        <v>102</v>
      </c>
      <c r="O2396" s="6" t="s">
        <v>5046</v>
      </c>
      <c r="P2396" s="6"/>
      <c r="Q2396" s="6"/>
      <c r="R2396" s="6" t="s">
        <v>516</v>
      </c>
      <c r="S2396" s="10" t="s">
        <v>514</v>
      </c>
      <c r="T2396" s="33">
        <v>1</v>
      </c>
      <c r="U2396" s="33">
        <v>1</v>
      </c>
      <c r="V2396" s="33">
        <v>1</v>
      </c>
      <c r="W2396" s="33">
        <v>0</v>
      </c>
      <c r="X2396" s="33"/>
      <c r="Y2396" s="33"/>
      <c r="Z2396" s="33">
        <v>0</v>
      </c>
      <c r="AA2396" s="33">
        <v>0</v>
      </c>
      <c r="AB2396" s="33">
        <v>0</v>
      </c>
      <c r="AC2396" s="33"/>
      <c r="AD2396" s="33"/>
      <c r="AE2396" s="33">
        <v>1</v>
      </c>
      <c r="AF2396" s="33">
        <v>1</v>
      </c>
      <c r="AG2396" s="33">
        <v>3</v>
      </c>
      <c r="AH2396" s="33">
        <v>0</v>
      </c>
      <c r="AI2396" s="33"/>
      <c r="AJ2396" s="33"/>
      <c r="AK2396" s="33">
        <v>0</v>
      </c>
      <c r="AL2396" s="33"/>
      <c r="AM2396" s="33">
        <v>0</v>
      </c>
      <c r="AN2396" s="33"/>
      <c r="AO2396" s="33"/>
      <c r="AP2396" s="33">
        <v>2</v>
      </c>
      <c r="AQ2396" s="33">
        <v>2</v>
      </c>
      <c r="AR2396" s="33">
        <v>15</v>
      </c>
      <c r="AS2396" s="33">
        <v>0</v>
      </c>
      <c r="AT2396" s="33"/>
      <c r="AU2396" s="33"/>
      <c r="AV2396" s="33">
        <v>0</v>
      </c>
      <c r="AW2396" s="33">
        <v>0</v>
      </c>
      <c r="AX2396" s="33">
        <v>0</v>
      </c>
      <c r="AY2396" s="33"/>
      <c r="AZ2396" s="33"/>
    </row>
    <row r="2397" spans="1:52" x14ac:dyDescent="0.25">
      <c r="A2397" s="6">
        <f t="shared" si="75"/>
        <v>2393</v>
      </c>
      <c r="B2397" s="6"/>
      <c r="C2397" s="6" t="s">
        <v>5153</v>
      </c>
      <c r="D2397" s="6" t="s">
        <v>5127</v>
      </c>
      <c r="E2397" s="6"/>
      <c r="F2397" s="6" t="s">
        <v>99</v>
      </c>
      <c r="G2397" s="6"/>
      <c r="H2397" s="6" t="s">
        <v>2856</v>
      </c>
      <c r="I2397" s="6" t="str">
        <f t="shared" si="74"/>
        <v>MT002393</v>
      </c>
      <c r="J2397" s="6" t="s">
        <v>3217</v>
      </c>
      <c r="K2397" s="10">
        <v>45</v>
      </c>
      <c r="L2397" s="6" t="s">
        <v>4441</v>
      </c>
      <c r="M2397" s="6"/>
      <c r="N2397" s="6" t="s">
        <v>305</v>
      </c>
      <c r="O2397" s="6" t="s">
        <v>5046</v>
      </c>
      <c r="P2397" s="6"/>
      <c r="Q2397" s="6"/>
      <c r="R2397" s="6" t="s">
        <v>516</v>
      </c>
      <c r="S2397" s="10" t="s">
        <v>514</v>
      </c>
      <c r="T2397" s="33">
        <v>1</v>
      </c>
      <c r="U2397" s="33">
        <v>1</v>
      </c>
      <c r="V2397" s="33">
        <v>1</v>
      </c>
      <c r="W2397" s="33">
        <v>0</v>
      </c>
      <c r="X2397" s="33"/>
      <c r="Y2397" s="33"/>
      <c r="Z2397" s="33">
        <v>0</v>
      </c>
      <c r="AA2397" s="33">
        <v>0</v>
      </c>
      <c r="AB2397" s="33">
        <v>0</v>
      </c>
      <c r="AC2397" s="33"/>
      <c r="AD2397" s="33"/>
      <c r="AE2397" s="33">
        <v>1</v>
      </c>
      <c r="AF2397" s="33">
        <v>1</v>
      </c>
      <c r="AG2397" s="33">
        <v>3</v>
      </c>
      <c r="AH2397" s="33">
        <v>0</v>
      </c>
      <c r="AI2397" s="33"/>
      <c r="AJ2397" s="33"/>
      <c r="AK2397" s="33">
        <v>0</v>
      </c>
      <c r="AL2397" s="33"/>
      <c r="AM2397" s="33">
        <v>0</v>
      </c>
      <c r="AN2397" s="33"/>
      <c r="AO2397" s="33"/>
      <c r="AP2397" s="33">
        <v>2</v>
      </c>
      <c r="AQ2397" s="33">
        <v>2</v>
      </c>
      <c r="AR2397" s="33">
        <v>15</v>
      </c>
      <c r="AS2397" s="33">
        <v>0</v>
      </c>
      <c r="AT2397" s="33"/>
      <c r="AU2397" s="33"/>
      <c r="AV2397" s="33">
        <v>0</v>
      </c>
      <c r="AW2397" s="33">
        <v>0</v>
      </c>
      <c r="AX2397" s="33">
        <v>0</v>
      </c>
      <c r="AY2397" s="33"/>
      <c r="AZ2397" s="33"/>
    </row>
    <row r="2398" spans="1:52" x14ac:dyDescent="0.25">
      <c r="A2398" s="6">
        <f t="shared" si="75"/>
        <v>2394</v>
      </c>
      <c r="B2398" s="6"/>
      <c r="C2398" s="6" t="s">
        <v>5153</v>
      </c>
      <c r="D2398" s="6" t="s">
        <v>5127</v>
      </c>
      <c r="E2398" s="6"/>
      <c r="F2398" s="6" t="s">
        <v>99</v>
      </c>
      <c r="G2398" s="6"/>
      <c r="H2398" s="6" t="s">
        <v>2856</v>
      </c>
      <c r="I2398" s="6" t="str">
        <f t="shared" si="74"/>
        <v>MT002394</v>
      </c>
      <c r="J2398" s="6" t="s">
        <v>3218</v>
      </c>
      <c r="K2398" s="10" t="s">
        <v>4025</v>
      </c>
      <c r="L2398" s="6" t="s">
        <v>4516</v>
      </c>
      <c r="M2398" s="6"/>
      <c r="N2398" s="6" t="s">
        <v>102</v>
      </c>
      <c r="O2398" s="6" t="s">
        <v>5046</v>
      </c>
      <c r="P2398" s="6"/>
      <c r="Q2398" s="6"/>
      <c r="R2398" s="6" t="s">
        <v>516</v>
      </c>
      <c r="S2398" s="10">
        <v>6</v>
      </c>
      <c r="T2398" s="33">
        <v>1</v>
      </c>
      <c r="U2398" s="33">
        <v>1</v>
      </c>
      <c r="V2398" s="33">
        <v>1</v>
      </c>
      <c r="W2398" s="33">
        <v>0</v>
      </c>
      <c r="X2398" s="33"/>
      <c r="Y2398" s="33"/>
      <c r="Z2398" s="33">
        <v>0</v>
      </c>
      <c r="AA2398" s="33">
        <v>0</v>
      </c>
      <c r="AB2398" s="33">
        <v>0</v>
      </c>
      <c r="AC2398" s="33"/>
      <c r="AD2398" s="33"/>
      <c r="AE2398" s="33">
        <v>1</v>
      </c>
      <c r="AF2398" s="33">
        <v>1</v>
      </c>
      <c r="AG2398" s="33">
        <v>3</v>
      </c>
      <c r="AH2398" s="33">
        <v>0</v>
      </c>
      <c r="AI2398" s="33"/>
      <c r="AJ2398" s="33"/>
      <c r="AK2398" s="33">
        <v>0</v>
      </c>
      <c r="AL2398" s="33"/>
      <c r="AM2398" s="33">
        <v>0</v>
      </c>
      <c r="AN2398" s="33"/>
      <c r="AO2398" s="33"/>
      <c r="AP2398" s="33">
        <v>2</v>
      </c>
      <c r="AQ2398" s="33">
        <v>2</v>
      </c>
      <c r="AR2398" s="33">
        <v>15</v>
      </c>
      <c r="AS2398" s="33">
        <v>0</v>
      </c>
      <c r="AT2398" s="33"/>
      <c r="AU2398" s="33"/>
      <c r="AV2398" s="33">
        <v>0</v>
      </c>
      <c r="AW2398" s="33">
        <v>0</v>
      </c>
      <c r="AX2398" s="33">
        <v>0</v>
      </c>
      <c r="AY2398" s="33"/>
      <c r="AZ2398" s="33"/>
    </row>
    <row r="2399" spans="1:52" x14ac:dyDescent="0.25">
      <c r="A2399" s="6">
        <f t="shared" si="75"/>
        <v>2395</v>
      </c>
      <c r="B2399" s="6"/>
      <c r="C2399" s="6" t="s">
        <v>5153</v>
      </c>
      <c r="D2399" s="6" t="s">
        <v>5134</v>
      </c>
      <c r="E2399" s="6"/>
      <c r="F2399" s="6" t="s">
        <v>99</v>
      </c>
      <c r="G2399" s="6"/>
      <c r="H2399" s="6" t="s">
        <v>2857</v>
      </c>
      <c r="I2399" s="6" t="str">
        <f t="shared" si="74"/>
        <v>MT002395</v>
      </c>
      <c r="J2399" s="6" t="s">
        <v>3219</v>
      </c>
      <c r="K2399" s="10"/>
      <c r="L2399" s="6" t="s">
        <v>4517</v>
      </c>
      <c r="M2399" s="6"/>
      <c r="N2399" s="6" t="s">
        <v>5089</v>
      </c>
      <c r="O2399" s="6" t="s">
        <v>5069</v>
      </c>
      <c r="P2399" s="6"/>
      <c r="Q2399" s="6"/>
      <c r="R2399" s="6" t="s">
        <v>91</v>
      </c>
      <c r="S2399" s="10">
        <v>5</v>
      </c>
      <c r="T2399" s="33">
        <v>1</v>
      </c>
      <c r="U2399" s="33">
        <v>1</v>
      </c>
      <c r="V2399" s="33">
        <v>1</v>
      </c>
      <c r="W2399" s="33">
        <v>1</v>
      </c>
      <c r="X2399" s="33"/>
      <c r="Y2399" s="33"/>
      <c r="Z2399" s="33">
        <v>1</v>
      </c>
      <c r="AA2399" s="33">
        <v>1</v>
      </c>
      <c r="AB2399" s="33">
        <v>1</v>
      </c>
      <c r="AC2399" s="33">
        <v>1</v>
      </c>
      <c r="AD2399" s="33">
        <v>1</v>
      </c>
      <c r="AE2399" s="33">
        <v>1</v>
      </c>
      <c r="AF2399" s="33">
        <v>1</v>
      </c>
      <c r="AG2399" s="33">
        <v>5</v>
      </c>
      <c r="AH2399" s="33">
        <v>3</v>
      </c>
      <c r="AI2399" s="33"/>
      <c r="AJ2399" s="33"/>
      <c r="AK2399" s="33">
        <v>1</v>
      </c>
      <c r="AL2399" s="33"/>
      <c r="AM2399" s="33">
        <v>5</v>
      </c>
      <c r="AN2399" s="33">
        <v>1</v>
      </c>
      <c r="AO2399" s="33">
        <v>1</v>
      </c>
      <c r="AP2399" s="33">
        <v>3</v>
      </c>
      <c r="AQ2399" s="33">
        <v>3</v>
      </c>
      <c r="AR2399" s="33">
        <v>15</v>
      </c>
      <c r="AS2399" s="33">
        <v>6</v>
      </c>
      <c r="AT2399" s="33"/>
      <c r="AU2399" s="33"/>
      <c r="AV2399" s="33">
        <v>3</v>
      </c>
      <c r="AW2399" s="33">
        <v>3</v>
      </c>
      <c r="AX2399" s="33">
        <v>15</v>
      </c>
      <c r="AY2399" s="33">
        <v>3</v>
      </c>
      <c r="AZ2399" s="33">
        <v>3</v>
      </c>
    </row>
    <row r="2400" spans="1:52" x14ac:dyDescent="0.25">
      <c r="A2400" s="6">
        <f t="shared" si="75"/>
        <v>2396</v>
      </c>
      <c r="B2400" s="6"/>
      <c r="C2400" s="6" t="s">
        <v>5153</v>
      </c>
      <c r="D2400" s="6" t="s">
        <v>5135</v>
      </c>
      <c r="E2400" s="6"/>
      <c r="F2400" s="6" t="s">
        <v>99</v>
      </c>
      <c r="G2400" s="6"/>
      <c r="H2400" s="6" t="s">
        <v>2857</v>
      </c>
      <c r="I2400" s="6" t="str">
        <f t="shared" si="74"/>
        <v>MT002396</v>
      </c>
      <c r="J2400" s="6" t="s">
        <v>3220</v>
      </c>
      <c r="K2400" s="10">
        <v>49</v>
      </c>
      <c r="L2400" s="6" t="s">
        <v>4276</v>
      </c>
      <c r="M2400" s="6"/>
      <c r="N2400" s="6" t="s">
        <v>4276</v>
      </c>
      <c r="O2400" s="6" t="s">
        <v>5046</v>
      </c>
      <c r="P2400" s="6"/>
      <c r="Q2400" s="6"/>
      <c r="R2400" s="6" t="s">
        <v>98</v>
      </c>
      <c r="S2400" s="10">
        <v>4</v>
      </c>
      <c r="T2400" s="33">
        <v>1</v>
      </c>
      <c r="U2400" s="33">
        <v>1</v>
      </c>
      <c r="V2400" s="33">
        <v>1</v>
      </c>
      <c r="W2400" s="33">
        <v>1</v>
      </c>
      <c r="X2400" s="33"/>
      <c r="Y2400" s="33"/>
      <c r="Z2400" s="33">
        <v>1</v>
      </c>
      <c r="AA2400" s="33">
        <v>1</v>
      </c>
      <c r="AB2400" s="33">
        <v>1</v>
      </c>
      <c r="AC2400" s="33">
        <v>1</v>
      </c>
      <c r="AD2400" s="33">
        <v>1</v>
      </c>
      <c r="AE2400" s="33">
        <v>1</v>
      </c>
      <c r="AF2400" s="33">
        <v>1</v>
      </c>
      <c r="AG2400" s="33">
        <v>3</v>
      </c>
      <c r="AH2400" s="33">
        <v>3</v>
      </c>
      <c r="AI2400" s="33"/>
      <c r="AJ2400" s="33"/>
      <c r="AK2400" s="33">
        <v>1</v>
      </c>
      <c r="AL2400" s="33"/>
      <c r="AM2400" s="33">
        <v>3</v>
      </c>
      <c r="AN2400" s="33">
        <v>1</v>
      </c>
      <c r="AO2400" s="33">
        <v>1</v>
      </c>
      <c r="AP2400" s="33">
        <v>3</v>
      </c>
      <c r="AQ2400" s="33">
        <v>3</v>
      </c>
      <c r="AR2400" s="33">
        <v>15</v>
      </c>
      <c r="AS2400" s="33">
        <v>6</v>
      </c>
      <c r="AT2400" s="33"/>
      <c r="AU2400" s="33"/>
      <c r="AV2400" s="33">
        <v>3</v>
      </c>
      <c r="AW2400" s="33">
        <v>3</v>
      </c>
      <c r="AX2400" s="33">
        <v>15</v>
      </c>
      <c r="AY2400" s="33">
        <v>3</v>
      </c>
      <c r="AZ2400" s="33">
        <v>3</v>
      </c>
    </row>
    <row r="2401" spans="1:52" x14ac:dyDescent="0.25">
      <c r="A2401" s="6">
        <f t="shared" si="75"/>
        <v>2397</v>
      </c>
      <c r="B2401" s="6"/>
      <c r="C2401" s="6" t="s">
        <v>5153</v>
      </c>
      <c r="D2401" s="6" t="s">
        <v>5135</v>
      </c>
      <c r="E2401" s="6"/>
      <c r="F2401" s="6" t="s">
        <v>99</v>
      </c>
      <c r="G2401" s="6"/>
      <c r="H2401" s="6" t="s">
        <v>2857</v>
      </c>
      <c r="I2401" s="6" t="str">
        <f t="shared" si="74"/>
        <v>MT002397</v>
      </c>
      <c r="J2401" s="6" t="s">
        <v>3221</v>
      </c>
      <c r="K2401" s="10">
        <v>23</v>
      </c>
      <c r="L2401" s="6" t="s">
        <v>4518</v>
      </c>
      <c r="M2401" s="6"/>
      <c r="N2401" s="6" t="s">
        <v>109</v>
      </c>
      <c r="O2401" s="6" t="s">
        <v>5046</v>
      </c>
      <c r="P2401" s="6"/>
      <c r="Q2401" s="6"/>
      <c r="R2401" s="6" t="s">
        <v>98</v>
      </c>
      <c r="S2401" s="10">
        <v>5</v>
      </c>
      <c r="T2401" s="33">
        <v>1</v>
      </c>
      <c r="U2401" s="33">
        <v>1</v>
      </c>
      <c r="V2401" s="33">
        <v>1</v>
      </c>
      <c r="W2401" s="33">
        <v>1</v>
      </c>
      <c r="X2401" s="33"/>
      <c r="Y2401" s="33"/>
      <c r="Z2401" s="33">
        <v>1</v>
      </c>
      <c r="AA2401" s="33">
        <v>1</v>
      </c>
      <c r="AB2401" s="33">
        <v>1</v>
      </c>
      <c r="AC2401" s="33">
        <v>1</v>
      </c>
      <c r="AD2401" s="33">
        <v>1</v>
      </c>
      <c r="AE2401" s="33">
        <v>1</v>
      </c>
      <c r="AF2401" s="33">
        <v>1</v>
      </c>
      <c r="AG2401" s="33">
        <v>3</v>
      </c>
      <c r="AH2401" s="33">
        <v>3</v>
      </c>
      <c r="AI2401" s="33"/>
      <c r="AJ2401" s="33"/>
      <c r="AK2401" s="33">
        <v>1</v>
      </c>
      <c r="AL2401" s="33"/>
      <c r="AM2401" s="33">
        <v>3</v>
      </c>
      <c r="AN2401" s="33">
        <v>1</v>
      </c>
      <c r="AO2401" s="33">
        <v>1</v>
      </c>
      <c r="AP2401" s="33">
        <v>3</v>
      </c>
      <c r="AQ2401" s="33">
        <v>3</v>
      </c>
      <c r="AR2401" s="33">
        <v>15</v>
      </c>
      <c r="AS2401" s="33">
        <v>6</v>
      </c>
      <c r="AT2401" s="33"/>
      <c r="AU2401" s="33"/>
      <c r="AV2401" s="33">
        <v>3</v>
      </c>
      <c r="AW2401" s="33">
        <v>3</v>
      </c>
      <c r="AX2401" s="33">
        <v>15</v>
      </c>
      <c r="AY2401" s="33">
        <v>3</v>
      </c>
      <c r="AZ2401" s="33">
        <v>3</v>
      </c>
    </row>
    <row r="2402" spans="1:52" x14ac:dyDescent="0.25">
      <c r="A2402" s="6">
        <f t="shared" si="75"/>
        <v>2398</v>
      </c>
      <c r="B2402" s="6"/>
      <c r="C2402" s="6" t="s">
        <v>5153</v>
      </c>
      <c r="D2402" s="6" t="s">
        <v>5135</v>
      </c>
      <c r="E2402" s="6"/>
      <c r="F2402" s="6" t="s">
        <v>99</v>
      </c>
      <c r="G2402" s="6"/>
      <c r="H2402" s="6" t="s">
        <v>2857</v>
      </c>
      <c r="I2402" s="6" t="str">
        <f t="shared" si="74"/>
        <v>MT002398</v>
      </c>
      <c r="J2402" s="6" t="s">
        <v>3222</v>
      </c>
      <c r="K2402" s="10" t="s">
        <v>4026</v>
      </c>
      <c r="L2402" s="6" t="s">
        <v>4519</v>
      </c>
      <c r="M2402" s="6"/>
      <c r="N2402" s="6" t="s">
        <v>5090</v>
      </c>
      <c r="O2402" s="6" t="s">
        <v>5073</v>
      </c>
      <c r="P2402" s="6"/>
      <c r="Q2402" s="6"/>
      <c r="R2402" s="6" t="s">
        <v>91</v>
      </c>
      <c r="S2402" s="10">
        <v>5</v>
      </c>
      <c r="T2402" s="33">
        <v>1</v>
      </c>
      <c r="U2402" s="33">
        <v>1</v>
      </c>
      <c r="V2402" s="33">
        <v>1</v>
      </c>
      <c r="W2402" s="33">
        <v>1</v>
      </c>
      <c r="X2402" s="33"/>
      <c r="Y2402" s="33"/>
      <c r="Z2402" s="33">
        <v>1</v>
      </c>
      <c r="AA2402" s="33">
        <v>1</v>
      </c>
      <c r="AB2402" s="33">
        <v>1</v>
      </c>
      <c r="AC2402" s="33">
        <v>1</v>
      </c>
      <c r="AD2402" s="33">
        <v>1</v>
      </c>
      <c r="AE2402" s="33">
        <v>1</v>
      </c>
      <c r="AF2402" s="33">
        <v>1</v>
      </c>
      <c r="AG2402" s="33">
        <v>3</v>
      </c>
      <c r="AH2402" s="33">
        <v>3</v>
      </c>
      <c r="AI2402" s="33"/>
      <c r="AJ2402" s="33"/>
      <c r="AK2402" s="33">
        <v>1</v>
      </c>
      <c r="AL2402" s="33"/>
      <c r="AM2402" s="33">
        <v>3</v>
      </c>
      <c r="AN2402" s="33">
        <v>1</v>
      </c>
      <c r="AO2402" s="33">
        <v>1</v>
      </c>
      <c r="AP2402" s="33">
        <v>3</v>
      </c>
      <c r="AQ2402" s="33">
        <v>3</v>
      </c>
      <c r="AR2402" s="33">
        <v>15</v>
      </c>
      <c r="AS2402" s="33">
        <v>6</v>
      </c>
      <c r="AT2402" s="33"/>
      <c r="AU2402" s="33"/>
      <c r="AV2402" s="33">
        <v>3</v>
      </c>
      <c r="AW2402" s="33">
        <v>3</v>
      </c>
      <c r="AX2402" s="33">
        <v>15</v>
      </c>
      <c r="AY2402" s="33">
        <v>3</v>
      </c>
      <c r="AZ2402" s="33">
        <v>3</v>
      </c>
    </row>
    <row r="2403" spans="1:52" x14ac:dyDescent="0.25">
      <c r="A2403" s="6">
        <f t="shared" si="75"/>
        <v>2399</v>
      </c>
      <c r="B2403" s="6"/>
      <c r="C2403" s="6" t="s">
        <v>5153</v>
      </c>
      <c r="D2403" s="6" t="s">
        <v>5136</v>
      </c>
      <c r="E2403" s="6"/>
      <c r="F2403" s="6" t="s">
        <v>99</v>
      </c>
      <c r="G2403" s="6"/>
      <c r="H2403" s="6" t="s">
        <v>2857</v>
      </c>
      <c r="I2403" s="6" t="str">
        <f t="shared" si="74"/>
        <v>MT002399</v>
      </c>
      <c r="J2403" s="6" t="s">
        <v>3223</v>
      </c>
      <c r="K2403" s="10"/>
      <c r="L2403" s="6" t="s">
        <v>4520</v>
      </c>
      <c r="M2403" s="6"/>
      <c r="N2403" s="6" t="s">
        <v>5091</v>
      </c>
      <c r="O2403" s="6" t="s">
        <v>233</v>
      </c>
      <c r="P2403" s="6"/>
      <c r="Q2403" s="6"/>
      <c r="R2403" s="6" t="s">
        <v>91</v>
      </c>
      <c r="S2403" s="10">
        <v>3</v>
      </c>
      <c r="T2403" s="33">
        <v>1</v>
      </c>
      <c r="U2403" s="33">
        <v>1</v>
      </c>
      <c r="V2403" s="33">
        <v>1</v>
      </c>
      <c r="W2403" s="33">
        <v>1</v>
      </c>
      <c r="X2403" s="33"/>
      <c r="Y2403" s="33"/>
      <c r="Z2403" s="33">
        <v>1</v>
      </c>
      <c r="AA2403" s="33">
        <v>1</v>
      </c>
      <c r="AB2403" s="33">
        <v>1</v>
      </c>
      <c r="AC2403" s="33"/>
      <c r="AD2403" s="33"/>
      <c r="AE2403" s="33">
        <v>1</v>
      </c>
      <c r="AF2403" s="33">
        <v>1</v>
      </c>
      <c r="AG2403" s="33">
        <v>5</v>
      </c>
      <c r="AH2403" s="33">
        <v>3</v>
      </c>
      <c r="AI2403" s="33"/>
      <c r="AJ2403" s="33"/>
      <c r="AK2403" s="33">
        <v>1</v>
      </c>
      <c r="AL2403" s="33"/>
      <c r="AM2403" s="33">
        <v>5</v>
      </c>
      <c r="AN2403" s="33"/>
      <c r="AO2403" s="33"/>
      <c r="AP2403" s="33">
        <v>3</v>
      </c>
      <c r="AQ2403" s="33">
        <v>3</v>
      </c>
      <c r="AR2403" s="33">
        <v>15</v>
      </c>
      <c r="AS2403" s="33">
        <v>6</v>
      </c>
      <c r="AT2403" s="33"/>
      <c r="AU2403" s="33"/>
      <c r="AV2403" s="33">
        <v>3</v>
      </c>
      <c r="AW2403" s="33">
        <v>3</v>
      </c>
      <c r="AX2403" s="33">
        <v>15</v>
      </c>
      <c r="AY2403" s="33"/>
      <c r="AZ2403" s="33"/>
    </row>
    <row r="2404" spans="1:52" x14ac:dyDescent="0.25">
      <c r="A2404" s="6">
        <f t="shared" si="75"/>
        <v>2400</v>
      </c>
      <c r="B2404" s="6"/>
      <c r="C2404" s="6" t="s">
        <v>5153</v>
      </c>
      <c r="D2404" s="6" t="s">
        <v>5136</v>
      </c>
      <c r="E2404" s="6"/>
      <c r="F2404" s="6" t="s">
        <v>99</v>
      </c>
      <c r="G2404" s="6"/>
      <c r="H2404" s="6" t="s">
        <v>2857</v>
      </c>
      <c r="I2404" s="6" t="str">
        <f t="shared" si="74"/>
        <v>MT002400</v>
      </c>
      <c r="J2404" s="6" t="s">
        <v>3224</v>
      </c>
      <c r="K2404" s="10"/>
      <c r="L2404" s="6" t="s">
        <v>4521</v>
      </c>
      <c r="M2404" s="6"/>
      <c r="N2404" s="6" t="s">
        <v>5092</v>
      </c>
      <c r="O2404" s="6" t="s">
        <v>54</v>
      </c>
      <c r="P2404" s="6"/>
      <c r="Q2404" s="6"/>
      <c r="R2404" s="6" t="s">
        <v>91</v>
      </c>
      <c r="S2404" s="10">
        <v>3</v>
      </c>
      <c r="T2404" s="33">
        <v>1</v>
      </c>
      <c r="U2404" s="33">
        <v>1</v>
      </c>
      <c r="V2404" s="33">
        <v>1</v>
      </c>
      <c r="W2404" s="33">
        <v>1</v>
      </c>
      <c r="X2404" s="33"/>
      <c r="Y2404" s="33"/>
      <c r="Z2404" s="33">
        <v>1</v>
      </c>
      <c r="AA2404" s="33">
        <v>1</v>
      </c>
      <c r="AB2404" s="33">
        <v>1</v>
      </c>
      <c r="AC2404" s="33"/>
      <c r="AD2404" s="33"/>
      <c r="AE2404" s="33">
        <v>1</v>
      </c>
      <c r="AF2404" s="33">
        <v>1</v>
      </c>
      <c r="AG2404" s="33">
        <v>5</v>
      </c>
      <c r="AH2404" s="33">
        <v>3</v>
      </c>
      <c r="AI2404" s="33"/>
      <c r="AJ2404" s="33"/>
      <c r="AK2404" s="33">
        <v>1</v>
      </c>
      <c r="AL2404" s="33"/>
      <c r="AM2404" s="33">
        <v>5</v>
      </c>
      <c r="AN2404" s="33"/>
      <c r="AO2404" s="33"/>
      <c r="AP2404" s="33">
        <v>3</v>
      </c>
      <c r="AQ2404" s="33">
        <v>3</v>
      </c>
      <c r="AR2404" s="33">
        <v>15</v>
      </c>
      <c r="AS2404" s="33">
        <v>6</v>
      </c>
      <c r="AT2404" s="33"/>
      <c r="AU2404" s="33"/>
      <c r="AV2404" s="33">
        <v>3</v>
      </c>
      <c r="AW2404" s="33">
        <v>3</v>
      </c>
      <c r="AX2404" s="33">
        <v>15</v>
      </c>
      <c r="AY2404" s="33"/>
      <c r="AZ2404" s="33"/>
    </row>
    <row r="2405" spans="1:52" x14ac:dyDescent="0.25">
      <c r="A2405" s="6">
        <f t="shared" si="75"/>
        <v>2401</v>
      </c>
      <c r="B2405" s="6"/>
      <c r="C2405" s="6" t="s">
        <v>5153</v>
      </c>
      <c r="D2405" s="6" t="s">
        <v>5136</v>
      </c>
      <c r="E2405" s="6"/>
      <c r="F2405" s="6" t="s">
        <v>99</v>
      </c>
      <c r="G2405" s="6"/>
      <c r="H2405" s="6" t="s">
        <v>2857</v>
      </c>
      <c r="I2405" s="6" t="str">
        <f t="shared" si="74"/>
        <v>MT002401</v>
      </c>
      <c r="J2405" s="6" t="s">
        <v>3225</v>
      </c>
      <c r="K2405" s="10"/>
      <c r="L2405" s="6" t="s">
        <v>895</v>
      </c>
      <c r="M2405" s="6"/>
      <c r="N2405" s="6" t="s">
        <v>5093</v>
      </c>
      <c r="O2405" s="6" t="s">
        <v>54</v>
      </c>
      <c r="P2405" s="6"/>
      <c r="Q2405" s="6"/>
      <c r="R2405" s="6" t="s">
        <v>91</v>
      </c>
      <c r="S2405" s="10">
        <v>3</v>
      </c>
      <c r="T2405" s="33">
        <v>1</v>
      </c>
      <c r="U2405" s="33">
        <v>1</v>
      </c>
      <c r="V2405" s="33">
        <v>1</v>
      </c>
      <c r="W2405" s="33">
        <v>1</v>
      </c>
      <c r="X2405" s="33"/>
      <c r="Y2405" s="33"/>
      <c r="Z2405" s="33">
        <v>1</v>
      </c>
      <c r="AA2405" s="33">
        <v>1</v>
      </c>
      <c r="AB2405" s="33">
        <v>1</v>
      </c>
      <c r="AC2405" s="33"/>
      <c r="AD2405" s="33"/>
      <c r="AE2405" s="33">
        <v>1</v>
      </c>
      <c r="AF2405" s="33">
        <v>1</v>
      </c>
      <c r="AG2405" s="33">
        <v>5</v>
      </c>
      <c r="AH2405" s="33">
        <v>3</v>
      </c>
      <c r="AI2405" s="33"/>
      <c r="AJ2405" s="33"/>
      <c r="AK2405" s="33">
        <v>1</v>
      </c>
      <c r="AL2405" s="33"/>
      <c r="AM2405" s="33">
        <v>5</v>
      </c>
      <c r="AN2405" s="33"/>
      <c r="AO2405" s="33"/>
      <c r="AP2405" s="33">
        <v>3</v>
      </c>
      <c r="AQ2405" s="33">
        <v>3</v>
      </c>
      <c r="AR2405" s="33">
        <v>15</v>
      </c>
      <c r="AS2405" s="33">
        <v>6</v>
      </c>
      <c r="AT2405" s="33"/>
      <c r="AU2405" s="33"/>
      <c r="AV2405" s="33">
        <v>3</v>
      </c>
      <c r="AW2405" s="33">
        <v>3</v>
      </c>
      <c r="AX2405" s="33">
        <v>15</v>
      </c>
      <c r="AY2405" s="33"/>
      <c r="AZ2405" s="33"/>
    </row>
    <row r="2406" spans="1:52" x14ac:dyDescent="0.25">
      <c r="A2406" s="6">
        <f t="shared" si="75"/>
        <v>2402</v>
      </c>
      <c r="B2406" s="6"/>
      <c r="C2406" s="6" t="s">
        <v>5153</v>
      </c>
      <c r="D2406" s="6" t="s">
        <v>5137</v>
      </c>
      <c r="E2406" s="6"/>
      <c r="F2406" s="6" t="s">
        <v>99</v>
      </c>
      <c r="G2406" s="6"/>
      <c r="H2406" s="6" t="s">
        <v>2857</v>
      </c>
      <c r="I2406" s="6" t="str">
        <f t="shared" si="74"/>
        <v>MT002402</v>
      </c>
      <c r="J2406" s="6" t="s">
        <v>3226</v>
      </c>
      <c r="K2406" s="10" t="s">
        <v>4027</v>
      </c>
      <c r="L2406" s="6" t="s">
        <v>4522</v>
      </c>
      <c r="M2406" s="6"/>
      <c r="N2406" s="6" t="s">
        <v>5094</v>
      </c>
      <c r="O2406" s="6" t="s">
        <v>5046</v>
      </c>
      <c r="P2406" s="6"/>
      <c r="Q2406" s="6"/>
      <c r="R2406" s="6" t="s">
        <v>98</v>
      </c>
      <c r="S2406" s="10">
        <v>5</v>
      </c>
      <c r="T2406" s="33">
        <v>0</v>
      </c>
      <c r="U2406" s="33">
        <v>1</v>
      </c>
      <c r="V2406" s="33">
        <v>1</v>
      </c>
      <c r="W2406" s="33">
        <v>1</v>
      </c>
      <c r="X2406" s="33"/>
      <c r="Y2406" s="33"/>
      <c r="Z2406" s="33">
        <v>1</v>
      </c>
      <c r="AA2406" s="33">
        <v>1</v>
      </c>
      <c r="AB2406" s="33">
        <v>1</v>
      </c>
      <c r="AC2406" s="33"/>
      <c r="AD2406" s="33">
        <v>1</v>
      </c>
      <c r="AE2406" s="33">
        <v>0</v>
      </c>
      <c r="AF2406" s="33">
        <v>1</v>
      </c>
      <c r="AG2406" s="33">
        <v>3</v>
      </c>
      <c r="AH2406" s="33">
        <v>3</v>
      </c>
      <c r="AI2406" s="33"/>
      <c r="AJ2406" s="33"/>
      <c r="AK2406" s="33">
        <v>1</v>
      </c>
      <c r="AL2406" s="33"/>
      <c r="AM2406" s="33">
        <v>3</v>
      </c>
      <c r="AN2406" s="33"/>
      <c r="AO2406" s="33">
        <v>1</v>
      </c>
      <c r="AP2406" s="33">
        <v>0</v>
      </c>
      <c r="AQ2406" s="33">
        <v>3</v>
      </c>
      <c r="AR2406" s="33">
        <v>15</v>
      </c>
      <c r="AS2406" s="33">
        <v>6</v>
      </c>
      <c r="AT2406" s="33"/>
      <c r="AU2406" s="33"/>
      <c r="AV2406" s="33">
        <v>3</v>
      </c>
      <c r="AW2406" s="33">
        <v>3</v>
      </c>
      <c r="AX2406" s="33">
        <v>15</v>
      </c>
      <c r="AY2406" s="33"/>
      <c r="AZ2406" s="33">
        <v>3</v>
      </c>
    </row>
    <row r="2407" spans="1:52" x14ac:dyDescent="0.25">
      <c r="A2407" s="6">
        <f t="shared" si="75"/>
        <v>2403</v>
      </c>
      <c r="B2407" s="6"/>
      <c r="C2407" s="6" t="s">
        <v>5153</v>
      </c>
      <c r="D2407" s="6" t="s">
        <v>5137</v>
      </c>
      <c r="E2407" s="6"/>
      <c r="F2407" s="6" t="s">
        <v>99</v>
      </c>
      <c r="G2407" s="6"/>
      <c r="H2407" s="6" t="s">
        <v>2857</v>
      </c>
      <c r="I2407" s="6" t="str">
        <f t="shared" si="74"/>
        <v>MT002403</v>
      </c>
      <c r="J2407" s="6" t="s">
        <v>3227</v>
      </c>
      <c r="K2407" s="10">
        <v>70</v>
      </c>
      <c r="L2407" s="6" t="s">
        <v>4523</v>
      </c>
      <c r="M2407" s="6"/>
      <c r="N2407" s="6" t="s">
        <v>5094</v>
      </c>
      <c r="O2407" s="6" t="s">
        <v>5046</v>
      </c>
      <c r="P2407" s="6"/>
      <c r="Q2407" s="6"/>
      <c r="R2407" s="6" t="s">
        <v>98</v>
      </c>
      <c r="S2407" s="10">
        <v>5</v>
      </c>
      <c r="T2407" s="33">
        <v>0</v>
      </c>
      <c r="U2407" s="33">
        <v>1</v>
      </c>
      <c r="V2407" s="33">
        <v>1</v>
      </c>
      <c r="W2407" s="33">
        <v>1</v>
      </c>
      <c r="X2407" s="33"/>
      <c r="Y2407" s="33"/>
      <c r="Z2407" s="33">
        <v>1</v>
      </c>
      <c r="AA2407" s="33">
        <v>1</v>
      </c>
      <c r="AB2407" s="33">
        <v>1</v>
      </c>
      <c r="AC2407" s="33"/>
      <c r="AD2407" s="33">
        <v>1</v>
      </c>
      <c r="AE2407" s="33">
        <v>0</v>
      </c>
      <c r="AF2407" s="33">
        <v>1</v>
      </c>
      <c r="AG2407" s="33">
        <v>3</v>
      </c>
      <c r="AH2407" s="33">
        <v>3</v>
      </c>
      <c r="AI2407" s="33"/>
      <c r="AJ2407" s="33"/>
      <c r="AK2407" s="33">
        <v>1</v>
      </c>
      <c r="AL2407" s="33"/>
      <c r="AM2407" s="33">
        <v>3</v>
      </c>
      <c r="AN2407" s="33"/>
      <c r="AO2407" s="33">
        <v>1</v>
      </c>
      <c r="AP2407" s="33">
        <v>0</v>
      </c>
      <c r="AQ2407" s="33">
        <v>3</v>
      </c>
      <c r="AR2407" s="33">
        <v>15</v>
      </c>
      <c r="AS2407" s="33">
        <v>6</v>
      </c>
      <c r="AT2407" s="33"/>
      <c r="AU2407" s="33"/>
      <c r="AV2407" s="33">
        <v>3</v>
      </c>
      <c r="AW2407" s="33">
        <v>3</v>
      </c>
      <c r="AX2407" s="33">
        <v>15</v>
      </c>
      <c r="AY2407" s="33"/>
      <c r="AZ2407" s="33">
        <v>3</v>
      </c>
    </row>
    <row r="2408" spans="1:52" x14ac:dyDescent="0.25">
      <c r="A2408" s="6">
        <f t="shared" si="75"/>
        <v>2404</v>
      </c>
      <c r="B2408" s="6"/>
      <c r="C2408" s="6" t="s">
        <v>5153</v>
      </c>
      <c r="D2408" s="6" t="s">
        <v>5136</v>
      </c>
      <c r="E2408" s="6"/>
      <c r="F2408" s="6" t="s">
        <v>99</v>
      </c>
      <c r="G2408" s="6"/>
      <c r="H2408" s="6" t="s">
        <v>2857</v>
      </c>
      <c r="I2408" s="6" t="str">
        <f t="shared" si="74"/>
        <v>MT002404</v>
      </c>
      <c r="J2408" s="6" t="s">
        <v>3228</v>
      </c>
      <c r="K2408" s="10"/>
      <c r="L2408" s="6" t="s">
        <v>4524</v>
      </c>
      <c r="M2408" s="6"/>
      <c r="N2408" s="6" t="s">
        <v>5095</v>
      </c>
      <c r="O2408" s="6" t="s">
        <v>5046</v>
      </c>
      <c r="P2408" s="6"/>
      <c r="Q2408" s="6"/>
      <c r="R2408" s="6" t="s">
        <v>91</v>
      </c>
      <c r="S2408" s="10">
        <v>3</v>
      </c>
      <c r="T2408" s="33">
        <v>1</v>
      </c>
      <c r="U2408" s="33">
        <v>1</v>
      </c>
      <c r="V2408" s="33">
        <v>1</v>
      </c>
      <c r="W2408" s="33">
        <v>1</v>
      </c>
      <c r="X2408" s="33"/>
      <c r="Y2408" s="33"/>
      <c r="Z2408" s="33">
        <v>1</v>
      </c>
      <c r="AA2408" s="33">
        <v>1</v>
      </c>
      <c r="AB2408" s="33">
        <v>1</v>
      </c>
      <c r="AC2408" s="33"/>
      <c r="AD2408" s="33"/>
      <c r="AE2408" s="33">
        <v>1</v>
      </c>
      <c r="AF2408" s="33">
        <v>1</v>
      </c>
      <c r="AG2408" s="33">
        <v>5</v>
      </c>
      <c r="AH2408" s="33">
        <v>3</v>
      </c>
      <c r="AI2408" s="33"/>
      <c r="AJ2408" s="33"/>
      <c r="AK2408" s="33">
        <v>1</v>
      </c>
      <c r="AL2408" s="33"/>
      <c r="AM2408" s="33">
        <v>5</v>
      </c>
      <c r="AN2408" s="33"/>
      <c r="AO2408" s="33"/>
      <c r="AP2408" s="33">
        <v>3</v>
      </c>
      <c r="AQ2408" s="33">
        <v>3</v>
      </c>
      <c r="AR2408" s="33">
        <v>15</v>
      </c>
      <c r="AS2408" s="33">
        <v>6</v>
      </c>
      <c r="AT2408" s="33"/>
      <c r="AU2408" s="33"/>
      <c r="AV2408" s="33">
        <v>3</v>
      </c>
      <c r="AW2408" s="33">
        <v>3</v>
      </c>
      <c r="AX2408" s="33">
        <v>15</v>
      </c>
      <c r="AY2408" s="33"/>
      <c r="AZ2408" s="33"/>
    </row>
    <row r="2409" spans="1:52" x14ac:dyDescent="0.25">
      <c r="A2409" s="6">
        <f t="shared" si="75"/>
        <v>2405</v>
      </c>
      <c r="B2409" s="6"/>
      <c r="C2409" s="6" t="s">
        <v>5153</v>
      </c>
      <c r="D2409" s="6" t="s">
        <v>5136</v>
      </c>
      <c r="E2409" s="6"/>
      <c r="F2409" s="6" t="s">
        <v>99</v>
      </c>
      <c r="G2409" s="6"/>
      <c r="H2409" s="6" t="s">
        <v>2857</v>
      </c>
      <c r="I2409" s="6" t="str">
        <f t="shared" si="74"/>
        <v>MT002405</v>
      </c>
      <c r="J2409" s="6" t="s">
        <v>3229</v>
      </c>
      <c r="K2409" s="10" t="s">
        <v>4028</v>
      </c>
      <c r="L2409" s="6" t="s">
        <v>4525</v>
      </c>
      <c r="M2409" s="6"/>
      <c r="N2409" s="6" t="s">
        <v>5096</v>
      </c>
      <c r="O2409" s="6" t="s">
        <v>5046</v>
      </c>
      <c r="P2409" s="6"/>
      <c r="Q2409" s="6"/>
      <c r="R2409" s="6" t="s">
        <v>91</v>
      </c>
      <c r="S2409" s="10">
        <v>3</v>
      </c>
      <c r="T2409" s="33">
        <v>1</v>
      </c>
      <c r="U2409" s="33">
        <v>1</v>
      </c>
      <c r="V2409" s="33">
        <v>1</v>
      </c>
      <c r="W2409" s="33">
        <v>1</v>
      </c>
      <c r="X2409" s="33"/>
      <c r="Y2409" s="33"/>
      <c r="Z2409" s="33">
        <v>1</v>
      </c>
      <c r="AA2409" s="33">
        <v>1</v>
      </c>
      <c r="AB2409" s="33">
        <v>1</v>
      </c>
      <c r="AC2409" s="33"/>
      <c r="AD2409" s="33"/>
      <c r="AE2409" s="33">
        <v>1</v>
      </c>
      <c r="AF2409" s="33">
        <v>1</v>
      </c>
      <c r="AG2409" s="33">
        <v>5</v>
      </c>
      <c r="AH2409" s="33">
        <v>3</v>
      </c>
      <c r="AI2409" s="33"/>
      <c r="AJ2409" s="33"/>
      <c r="AK2409" s="33">
        <v>1</v>
      </c>
      <c r="AL2409" s="33"/>
      <c r="AM2409" s="33">
        <v>5</v>
      </c>
      <c r="AN2409" s="33"/>
      <c r="AO2409" s="33"/>
      <c r="AP2409" s="33">
        <v>3</v>
      </c>
      <c r="AQ2409" s="33">
        <v>3</v>
      </c>
      <c r="AR2409" s="33">
        <v>15</v>
      </c>
      <c r="AS2409" s="33">
        <v>6</v>
      </c>
      <c r="AT2409" s="33"/>
      <c r="AU2409" s="33"/>
      <c r="AV2409" s="33">
        <v>3</v>
      </c>
      <c r="AW2409" s="33">
        <v>3</v>
      </c>
      <c r="AX2409" s="33">
        <v>15</v>
      </c>
      <c r="AY2409" s="33"/>
      <c r="AZ2409" s="33"/>
    </row>
    <row r="2410" spans="1:52" x14ac:dyDescent="0.25">
      <c r="A2410" s="6">
        <f t="shared" si="75"/>
        <v>2406</v>
      </c>
      <c r="B2410" s="6"/>
      <c r="C2410" s="6" t="s">
        <v>5153</v>
      </c>
      <c r="D2410" s="6" t="s">
        <v>5136</v>
      </c>
      <c r="E2410" s="6"/>
      <c r="F2410" s="6" t="s">
        <v>99</v>
      </c>
      <c r="G2410" s="6"/>
      <c r="H2410" s="6" t="s">
        <v>2857</v>
      </c>
      <c r="I2410" s="6" t="str">
        <f t="shared" si="74"/>
        <v>MT002406</v>
      </c>
      <c r="J2410" s="6" t="s">
        <v>3230</v>
      </c>
      <c r="K2410" s="10"/>
      <c r="L2410" s="6" t="s">
        <v>4526</v>
      </c>
      <c r="M2410" s="6"/>
      <c r="N2410" s="6" t="s">
        <v>5095</v>
      </c>
      <c r="O2410" s="6" t="s">
        <v>5046</v>
      </c>
      <c r="P2410" s="6"/>
      <c r="Q2410" s="6"/>
      <c r="R2410" s="6" t="s">
        <v>91</v>
      </c>
      <c r="S2410" s="10">
        <v>3</v>
      </c>
      <c r="T2410" s="33">
        <v>1</v>
      </c>
      <c r="U2410" s="33">
        <v>1</v>
      </c>
      <c r="V2410" s="33">
        <v>1</v>
      </c>
      <c r="W2410" s="33">
        <v>1</v>
      </c>
      <c r="X2410" s="33"/>
      <c r="Y2410" s="33"/>
      <c r="Z2410" s="33">
        <v>1</v>
      </c>
      <c r="AA2410" s="33">
        <v>1</v>
      </c>
      <c r="AB2410" s="33">
        <v>1</v>
      </c>
      <c r="AC2410" s="33"/>
      <c r="AD2410" s="33"/>
      <c r="AE2410" s="33">
        <v>1</v>
      </c>
      <c r="AF2410" s="33">
        <v>1</v>
      </c>
      <c r="AG2410" s="33">
        <v>5</v>
      </c>
      <c r="AH2410" s="33">
        <v>3</v>
      </c>
      <c r="AI2410" s="33"/>
      <c r="AJ2410" s="33"/>
      <c r="AK2410" s="33">
        <v>1</v>
      </c>
      <c r="AL2410" s="33"/>
      <c r="AM2410" s="33">
        <v>5</v>
      </c>
      <c r="AN2410" s="33"/>
      <c r="AO2410" s="33"/>
      <c r="AP2410" s="33">
        <v>3</v>
      </c>
      <c r="AQ2410" s="33">
        <v>3</v>
      </c>
      <c r="AR2410" s="33">
        <v>15</v>
      </c>
      <c r="AS2410" s="33">
        <v>6</v>
      </c>
      <c r="AT2410" s="33"/>
      <c r="AU2410" s="33"/>
      <c r="AV2410" s="33">
        <v>3</v>
      </c>
      <c r="AW2410" s="33">
        <v>3</v>
      </c>
      <c r="AX2410" s="33">
        <v>15</v>
      </c>
      <c r="AY2410" s="33"/>
      <c r="AZ2410" s="33"/>
    </row>
    <row r="2411" spans="1:52" x14ac:dyDescent="0.25">
      <c r="A2411" s="6">
        <f t="shared" si="75"/>
        <v>2407</v>
      </c>
      <c r="B2411" s="6"/>
      <c r="C2411" s="6" t="s">
        <v>5153</v>
      </c>
      <c r="D2411" s="6" t="s">
        <v>5136</v>
      </c>
      <c r="E2411" s="6"/>
      <c r="F2411" s="6" t="s">
        <v>99</v>
      </c>
      <c r="G2411" s="6"/>
      <c r="H2411" s="6" t="s">
        <v>2857</v>
      </c>
      <c r="I2411" s="6" t="str">
        <f t="shared" si="74"/>
        <v>MT002407</v>
      </c>
      <c r="J2411" s="6" t="s">
        <v>3231</v>
      </c>
      <c r="K2411" s="10" t="s">
        <v>4029</v>
      </c>
      <c r="L2411" s="6" t="s">
        <v>4527</v>
      </c>
      <c r="M2411" s="6"/>
      <c r="N2411" s="6" t="s">
        <v>5097</v>
      </c>
      <c r="O2411" s="6" t="s">
        <v>5046</v>
      </c>
      <c r="P2411" s="6"/>
      <c r="Q2411" s="6"/>
      <c r="R2411" s="6" t="s">
        <v>91</v>
      </c>
      <c r="S2411" s="10">
        <v>3</v>
      </c>
      <c r="T2411" s="33">
        <v>1</v>
      </c>
      <c r="U2411" s="33">
        <v>1</v>
      </c>
      <c r="V2411" s="33">
        <v>1</v>
      </c>
      <c r="W2411" s="33">
        <v>1</v>
      </c>
      <c r="X2411" s="33"/>
      <c r="Y2411" s="33"/>
      <c r="Z2411" s="33">
        <v>1</v>
      </c>
      <c r="AA2411" s="33">
        <v>1</v>
      </c>
      <c r="AB2411" s="33">
        <v>1</v>
      </c>
      <c r="AC2411" s="33"/>
      <c r="AD2411" s="33"/>
      <c r="AE2411" s="33">
        <v>1</v>
      </c>
      <c r="AF2411" s="33">
        <v>1</v>
      </c>
      <c r="AG2411" s="33">
        <v>5</v>
      </c>
      <c r="AH2411" s="33">
        <v>3</v>
      </c>
      <c r="AI2411" s="33"/>
      <c r="AJ2411" s="33"/>
      <c r="AK2411" s="33">
        <v>1</v>
      </c>
      <c r="AL2411" s="33"/>
      <c r="AM2411" s="33">
        <v>5</v>
      </c>
      <c r="AN2411" s="33"/>
      <c r="AO2411" s="33"/>
      <c r="AP2411" s="33">
        <v>3</v>
      </c>
      <c r="AQ2411" s="33">
        <v>3</v>
      </c>
      <c r="AR2411" s="33">
        <v>15</v>
      </c>
      <c r="AS2411" s="33">
        <v>6</v>
      </c>
      <c r="AT2411" s="33"/>
      <c r="AU2411" s="33"/>
      <c r="AV2411" s="33">
        <v>3</v>
      </c>
      <c r="AW2411" s="33">
        <v>3</v>
      </c>
      <c r="AX2411" s="33">
        <v>15</v>
      </c>
      <c r="AY2411" s="33"/>
      <c r="AZ2411" s="33"/>
    </row>
    <row r="2412" spans="1:52" x14ac:dyDescent="0.25">
      <c r="A2412" s="6">
        <f t="shared" si="75"/>
        <v>2408</v>
      </c>
      <c r="B2412" s="6"/>
      <c r="C2412" s="6" t="s">
        <v>5153</v>
      </c>
      <c r="D2412" s="6" t="s">
        <v>5136</v>
      </c>
      <c r="E2412" s="6"/>
      <c r="F2412" s="6" t="s">
        <v>99</v>
      </c>
      <c r="G2412" s="6"/>
      <c r="H2412" s="6" t="s">
        <v>2857</v>
      </c>
      <c r="I2412" s="6" t="str">
        <f t="shared" si="74"/>
        <v>MT002408</v>
      </c>
      <c r="J2412" s="6" t="s">
        <v>3232</v>
      </c>
      <c r="K2412" s="10" t="s">
        <v>4029</v>
      </c>
      <c r="L2412" s="6" t="s">
        <v>4528</v>
      </c>
      <c r="M2412" s="6"/>
      <c r="N2412" s="6" t="s">
        <v>5098</v>
      </c>
      <c r="O2412" s="6" t="s">
        <v>5046</v>
      </c>
      <c r="P2412" s="6"/>
      <c r="Q2412" s="6"/>
      <c r="R2412" s="6" t="s">
        <v>91</v>
      </c>
      <c r="S2412" s="10">
        <v>3</v>
      </c>
      <c r="T2412" s="33">
        <v>1</v>
      </c>
      <c r="U2412" s="33">
        <v>1</v>
      </c>
      <c r="V2412" s="33">
        <v>1</v>
      </c>
      <c r="W2412" s="33">
        <v>1</v>
      </c>
      <c r="X2412" s="33"/>
      <c r="Y2412" s="33"/>
      <c r="Z2412" s="33">
        <v>1</v>
      </c>
      <c r="AA2412" s="33">
        <v>1</v>
      </c>
      <c r="AB2412" s="33">
        <v>1</v>
      </c>
      <c r="AC2412" s="33"/>
      <c r="AD2412" s="33"/>
      <c r="AE2412" s="33">
        <v>1</v>
      </c>
      <c r="AF2412" s="33">
        <v>1</v>
      </c>
      <c r="AG2412" s="33">
        <v>5</v>
      </c>
      <c r="AH2412" s="33">
        <v>3</v>
      </c>
      <c r="AI2412" s="33"/>
      <c r="AJ2412" s="33"/>
      <c r="AK2412" s="33">
        <v>1</v>
      </c>
      <c r="AL2412" s="33"/>
      <c r="AM2412" s="33">
        <v>5</v>
      </c>
      <c r="AN2412" s="33"/>
      <c r="AO2412" s="33"/>
      <c r="AP2412" s="33">
        <v>3</v>
      </c>
      <c r="AQ2412" s="33">
        <v>3</v>
      </c>
      <c r="AR2412" s="33">
        <v>15</v>
      </c>
      <c r="AS2412" s="33">
        <v>6</v>
      </c>
      <c r="AT2412" s="33"/>
      <c r="AU2412" s="33"/>
      <c r="AV2412" s="33">
        <v>3</v>
      </c>
      <c r="AW2412" s="33">
        <v>3</v>
      </c>
      <c r="AX2412" s="33">
        <v>15</v>
      </c>
      <c r="AY2412" s="33"/>
      <c r="AZ2412" s="33"/>
    </row>
    <row r="2413" spans="1:52" x14ac:dyDescent="0.25">
      <c r="A2413" s="6">
        <f t="shared" si="75"/>
        <v>2409</v>
      </c>
      <c r="B2413" s="6"/>
      <c r="C2413" s="6" t="s">
        <v>5153</v>
      </c>
      <c r="D2413" s="6" t="s">
        <v>5136</v>
      </c>
      <c r="E2413" s="6"/>
      <c r="F2413" s="6" t="s">
        <v>99</v>
      </c>
      <c r="G2413" s="6"/>
      <c r="H2413" s="6" t="s">
        <v>2857</v>
      </c>
      <c r="I2413" s="6" t="str">
        <f t="shared" si="74"/>
        <v>MT002409</v>
      </c>
      <c r="J2413" s="6" t="s">
        <v>3233</v>
      </c>
      <c r="K2413" s="10" t="s">
        <v>4030</v>
      </c>
      <c r="L2413" s="6" t="s">
        <v>4529</v>
      </c>
      <c r="M2413" s="6"/>
      <c r="N2413" s="6" t="s">
        <v>5096</v>
      </c>
      <c r="O2413" s="6" t="s">
        <v>5046</v>
      </c>
      <c r="P2413" s="6"/>
      <c r="Q2413" s="6"/>
      <c r="R2413" s="6" t="s">
        <v>91</v>
      </c>
      <c r="S2413" s="10">
        <v>3</v>
      </c>
      <c r="T2413" s="33">
        <v>1</v>
      </c>
      <c r="U2413" s="33">
        <v>1</v>
      </c>
      <c r="V2413" s="33">
        <v>1</v>
      </c>
      <c r="W2413" s="33">
        <v>1</v>
      </c>
      <c r="X2413" s="33"/>
      <c r="Y2413" s="33"/>
      <c r="Z2413" s="33">
        <v>1</v>
      </c>
      <c r="AA2413" s="33">
        <v>1</v>
      </c>
      <c r="AB2413" s="33">
        <v>1</v>
      </c>
      <c r="AC2413" s="33"/>
      <c r="AD2413" s="33"/>
      <c r="AE2413" s="33">
        <v>1</v>
      </c>
      <c r="AF2413" s="33">
        <v>1</v>
      </c>
      <c r="AG2413" s="33">
        <v>5</v>
      </c>
      <c r="AH2413" s="33">
        <v>3</v>
      </c>
      <c r="AI2413" s="33"/>
      <c r="AJ2413" s="33"/>
      <c r="AK2413" s="33">
        <v>1</v>
      </c>
      <c r="AL2413" s="33"/>
      <c r="AM2413" s="33">
        <v>5</v>
      </c>
      <c r="AN2413" s="33"/>
      <c r="AO2413" s="33"/>
      <c r="AP2413" s="33">
        <v>3</v>
      </c>
      <c r="AQ2413" s="33">
        <v>3</v>
      </c>
      <c r="AR2413" s="33">
        <v>15</v>
      </c>
      <c r="AS2413" s="33">
        <v>6</v>
      </c>
      <c r="AT2413" s="33"/>
      <c r="AU2413" s="33"/>
      <c r="AV2413" s="33">
        <v>3</v>
      </c>
      <c r="AW2413" s="33">
        <v>3</v>
      </c>
      <c r="AX2413" s="33">
        <v>15</v>
      </c>
      <c r="AY2413" s="33"/>
      <c r="AZ2413" s="33"/>
    </row>
    <row r="2414" spans="1:52" x14ac:dyDescent="0.25">
      <c r="A2414" s="6">
        <f t="shared" si="75"/>
        <v>2410</v>
      </c>
      <c r="B2414" s="6"/>
      <c r="C2414" s="6" t="s">
        <v>5153</v>
      </c>
      <c r="D2414" s="6" t="s">
        <v>5136</v>
      </c>
      <c r="E2414" s="6"/>
      <c r="F2414" s="6" t="s">
        <v>99</v>
      </c>
      <c r="G2414" s="6"/>
      <c r="H2414" s="6" t="s">
        <v>2857</v>
      </c>
      <c r="I2414" s="6" t="str">
        <f t="shared" si="74"/>
        <v>MT002410</v>
      </c>
      <c r="J2414" s="6" t="s">
        <v>3234</v>
      </c>
      <c r="K2414" s="10" t="s">
        <v>4031</v>
      </c>
      <c r="L2414" s="6" t="s">
        <v>4530</v>
      </c>
      <c r="M2414" s="6"/>
      <c r="N2414" s="6" t="s">
        <v>5096</v>
      </c>
      <c r="O2414" s="6" t="s">
        <v>5046</v>
      </c>
      <c r="P2414" s="6"/>
      <c r="Q2414" s="6"/>
      <c r="R2414" s="6" t="s">
        <v>91</v>
      </c>
      <c r="S2414" s="10">
        <v>3</v>
      </c>
      <c r="T2414" s="33">
        <v>1</v>
      </c>
      <c r="U2414" s="33">
        <v>1</v>
      </c>
      <c r="V2414" s="33">
        <v>1</v>
      </c>
      <c r="W2414" s="33">
        <v>1</v>
      </c>
      <c r="X2414" s="33"/>
      <c r="Y2414" s="33"/>
      <c r="Z2414" s="33">
        <v>1</v>
      </c>
      <c r="AA2414" s="33">
        <v>1</v>
      </c>
      <c r="AB2414" s="33">
        <v>1</v>
      </c>
      <c r="AC2414" s="33"/>
      <c r="AD2414" s="33"/>
      <c r="AE2414" s="33">
        <v>1</v>
      </c>
      <c r="AF2414" s="33">
        <v>1</v>
      </c>
      <c r="AG2414" s="33">
        <v>5</v>
      </c>
      <c r="AH2414" s="33">
        <v>3</v>
      </c>
      <c r="AI2414" s="33"/>
      <c r="AJ2414" s="33"/>
      <c r="AK2414" s="33">
        <v>1</v>
      </c>
      <c r="AL2414" s="33"/>
      <c r="AM2414" s="33">
        <v>5</v>
      </c>
      <c r="AN2414" s="33"/>
      <c r="AO2414" s="33"/>
      <c r="AP2414" s="33">
        <v>3</v>
      </c>
      <c r="AQ2414" s="33">
        <v>3</v>
      </c>
      <c r="AR2414" s="33">
        <v>15</v>
      </c>
      <c r="AS2414" s="33">
        <v>6</v>
      </c>
      <c r="AT2414" s="33"/>
      <c r="AU2414" s="33"/>
      <c r="AV2414" s="33">
        <v>3</v>
      </c>
      <c r="AW2414" s="33">
        <v>3</v>
      </c>
      <c r="AX2414" s="33">
        <v>15</v>
      </c>
      <c r="AY2414" s="33"/>
      <c r="AZ2414" s="33"/>
    </row>
    <row r="2415" spans="1:52" x14ac:dyDescent="0.25">
      <c r="A2415" s="6">
        <f t="shared" si="75"/>
        <v>2411</v>
      </c>
      <c r="B2415" s="6"/>
      <c r="C2415" s="6" t="s">
        <v>5153</v>
      </c>
      <c r="D2415" s="6" t="s">
        <v>5136</v>
      </c>
      <c r="E2415" s="6"/>
      <c r="F2415" s="6" t="s">
        <v>99</v>
      </c>
      <c r="G2415" s="6"/>
      <c r="H2415" s="6" t="s">
        <v>2857</v>
      </c>
      <c r="I2415" s="6" t="str">
        <f t="shared" si="74"/>
        <v>MT002411</v>
      </c>
      <c r="J2415" s="6" t="s">
        <v>3235</v>
      </c>
      <c r="K2415" s="10">
        <v>13</v>
      </c>
      <c r="L2415" s="6" t="s">
        <v>4531</v>
      </c>
      <c r="M2415" s="6"/>
      <c r="N2415" s="6" t="s">
        <v>5099</v>
      </c>
      <c r="O2415" s="6" t="s">
        <v>5046</v>
      </c>
      <c r="P2415" s="6"/>
      <c r="Q2415" s="6"/>
      <c r="R2415" s="6" t="s">
        <v>91</v>
      </c>
      <c r="S2415" s="10">
        <v>3</v>
      </c>
      <c r="T2415" s="33">
        <v>1</v>
      </c>
      <c r="U2415" s="33">
        <v>1</v>
      </c>
      <c r="V2415" s="33">
        <v>1</v>
      </c>
      <c r="W2415" s="33">
        <v>1</v>
      </c>
      <c r="X2415" s="33"/>
      <c r="Y2415" s="33"/>
      <c r="Z2415" s="33">
        <v>1</v>
      </c>
      <c r="AA2415" s="33">
        <v>1</v>
      </c>
      <c r="AB2415" s="33">
        <v>1</v>
      </c>
      <c r="AC2415" s="33"/>
      <c r="AD2415" s="33"/>
      <c r="AE2415" s="33">
        <v>1</v>
      </c>
      <c r="AF2415" s="33">
        <v>1</v>
      </c>
      <c r="AG2415" s="33">
        <v>5</v>
      </c>
      <c r="AH2415" s="33">
        <v>3</v>
      </c>
      <c r="AI2415" s="33"/>
      <c r="AJ2415" s="33"/>
      <c r="AK2415" s="33">
        <v>1</v>
      </c>
      <c r="AL2415" s="33"/>
      <c r="AM2415" s="33">
        <v>5</v>
      </c>
      <c r="AN2415" s="33"/>
      <c r="AO2415" s="33"/>
      <c r="AP2415" s="33">
        <v>3</v>
      </c>
      <c r="AQ2415" s="33">
        <v>3</v>
      </c>
      <c r="AR2415" s="33">
        <v>15</v>
      </c>
      <c r="AS2415" s="33">
        <v>6</v>
      </c>
      <c r="AT2415" s="33"/>
      <c r="AU2415" s="33"/>
      <c r="AV2415" s="33">
        <v>3</v>
      </c>
      <c r="AW2415" s="33">
        <v>3</v>
      </c>
      <c r="AX2415" s="33">
        <v>15</v>
      </c>
      <c r="AY2415" s="33"/>
      <c r="AZ2415" s="33"/>
    </row>
    <row r="2416" spans="1:52" x14ac:dyDescent="0.25">
      <c r="A2416" s="6">
        <f t="shared" si="75"/>
        <v>2412</v>
      </c>
      <c r="B2416" s="6"/>
      <c r="C2416" s="6" t="s">
        <v>5153</v>
      </c>
      <c r="D2416" s="6" t="s">
        <v>5136</v>
      </c>
      <c r="E2416" s="6"/>
      <c r="F2416" s="6" t="s">
        <v>99</v>
      </c>
      <c r="G2416" s="6"/>
      <c r="H2416" s="6" t="s">
        <v>2857</v>
      </c>
      <c r="I2416" s="6" t="str">
        <f t="shared" si="74"/>
        <v>MT002412</v>
      </c>
      <c r="J2416" s="6" t="s">
        <v>3236</v>
      </c>
      <c r="K2416" s="10" t="s">
        <v>4032</v>
      </c>
      <c r="L2416" s="6" t="s">
        <v>4532</v>
      </c>
      <c r="M2416" s="6"/>
      <c r="N2416" s="6" t="s">
        <v>4532</v>
      </c>
      <c r="O2416" s="6" t="s">
        <v>5046</v>
      </c>
      <c r="P2416" s="6"/>
      <c r="Q2416" s="6"/>
      <c r="R2416" s="6" t="s">
        <v>91</v>
      </c>
      <c r="S2416" s="10">
        <v>3</v>
      </c>
      <c r="T2416" s="33">
        <v>1</v>
      </c>
      <c r="U2416" s="33">
        <v>1</v>
      </c>
      <c r="V2416" s="33">
        <v>1</v>
      </c>
      <c r="W2416" s="33">
        <v>1</v>
      </c>
      <c r="X2416" s="33"/>
      <c r="Y2416" s="33"/>
      <c r="Z2416" s="33">
        <v>1</v>
      </c>
      <c r="AA2416" s="33">
        <v>1</v>
      </c>
      <c r="AB2416" s="33">
        <v>1</v>
      </c>
      <c r="AC2416" s="33"/>
      <c r="AD2416" s="33"/>
      <c r="AE2416" s="33">
        <v>1</v>
      </c>
      <c r="AF2416" s="33">
        <v>1</v>
      </c>
      <c r="AG2416" s="33">
        <v>5</v>
      </c>
      <c r="AH2416" s="33">
        <v>3</v>
      </c>
      <c r="AI2416" s="33"/>
      <c r="AJ2416" s="33"/>
      <c r="AK2416" s="33">
        <v>1</v>
      </c>
      <c r="AL2416" s="33"/>
      <c r="AM2416" s="33">
        <v>5</v>
      </c>
      <c r="AN2416" s="33"/>
      <c r="AO2416" s="33"/>
      <c r="AP2416" s="33">
        <v>3</v>
      </c>
      <c r="AQ2416" s="33">
        <v>3</v>
      </c>
      <c r="AR2416" s="33">
        <v>15</v>
      </c>
      <c r="AS2416" s="33">
        <v>6</v>
      </c>
      <c r="AT2416" s="33"/>
      <c r="AU2416" s="33"/>
      <c r="AV2416" s="33">
        <v>3</v>
      </c>
      <c r="AW2416" s="33">
        <v>3</v>
      </c>
      <c r="AX2416" s="33">
        <v>15</v>
      </c>
      <c r="AY2416" s="33"/>
      <c r="AZ2416" s="33"/>
    </row>
    <row r="2417" spans="1:52" x14ac:dyDescent="0.25">
      <c r="A2417" s="6">
        <f t="shared" si="75"/>
        <v>2413</v>
      </c>
      <c r="B2417" s="6"/>
      <c r="C2417" s="6" t="s">
        <v>5153</v>
      </c>
      <c r="D2417" s="6" t="s">
        <v>5136</v>
      </c>
      <c r="E2417" s="6"/>
      <c r="F2417" s="6" t="s">
        <v>99</v>
      </c>
      <c r="G2417" s="6"/>
      <c r="H2417" s="6" t="s">
        <v>2857</v>
      </c>
      <c r="I2417" s="6" t="str">
        <f t="shared" si="74"/>
        <v>MT002413</v>
      </c>
      <c r="J2417" s="6" t="s">
        <v>3237</v>
      </c>
      <c r="K2417" s="10"/>
      <c r="L2417" s="6" t="s">
        <v>4419</v>
      </c>
      <c r="M2417" s="6"/>
      <c r="N2417" s="6" t="s">
        <v>5100</v>
      </c>
      <c r="O2417" s="6" t="s">
        <v>5101</v>
      </c>
      <c r="P2417" s="6"/>
      <c r="Q2417" s="6"/>
      <c r="R2417" s="6" t="s">
        <v>91</v>
      </c>
      <c r="S2417" s="10">
        <v>3</v>
      </c>
      <c r="T2417" s="33">
        <v>1</v>
      </c>
      <c r="U2417" s="33">
        <v>1</v>
      </c>
      <c r="V2417" s="33">
        <v>1</v>
      </c>
      <c r="W2417" s="33">
        <v>1</v>
      </c>
      <c r="X2417" s="33"/>
      <c r="Y2417" s="33"/>
      <c r="Z2417" s="33">
        <v>1</v>
      </c>
      <c r="AA2417" s="33">
        <v>1</v>
      </c>
      <c r="AB2417" s="33">
        <v>1</v>
      </c>
      <c r="AC2417" s="33"/>
      <c r="AD2417" s="33"/>
      <c r="AE2417" s="33">
        <v>1</v>
      </c>
      <c r="AF2417" s="33">
        <v>1</v>
      </c>
      <c r="AG2417" s="33">
        <v>5</v>
      </c>
      <c r="AH2417" s="33">
        <v>3</v>
      </c>
      <c r="AI2417" s="33"/>
      <c r="AJ2417" s="33"/>
      <c r="AK2417" s="33">
        <v>1</v>
      </c>
      <c r="AL2417" s="33"/>
      <c r="AM2417" s="33">
        <v>5</v>
      </c>
      <c r="AN2417" s="33"/>
      <c r="AO2417" s="33"/>
      <c r="AP2417" s="33">
        <v>3</v>
      </c>
      <c r="AQ2417" s="33">
        <v>3</v>
      </c>
      <c r="AR2417" s="33">
        <v>15</v>
      </c>
      <c r="AS2417" s="33">
        <v>6</v>
      </c>
      <c r="AT2417" s="33"/>
      <c r="AU2417" s="33"/>
      <c r="AV2417" s="33">
        <v>3</v>
      </c>
      <c r="AW2417" s="33">
        <v>3</v>
      </c>
      <c r="AX2417" s="33">
        <v>15</v>
      </c>
      <c r="AY2417" s="33"/>
      <c r="AZ2417" s="33"/>
    </row>
    <row r="2418" spans="1:52" x14ac:dyDescent="0.25">
      <c r="A2418" s="6">
        <f t="shared" si="75"/>
        <v>2414</v>
      </c>
      <c r="B2418" s="6"/>
      <c r="C2418" s="6" t="s">
        <v>5153</v>
      </c>
      <c r="D2418" s="6" t="s">
        <v>5136</v>
      </c>
      <c r="E2418" s="6"/>
      <c r="F2418" s="6" t="s">
        <v>99</v>
      </c>
      <c r="G2418" s="6"/>
      <c r="H2418" s="6" t="s">
        <v>2857</v>
      </c>
      <c r="I2418" s="6" t="str">
        <f t="shared" si="74"/>
        <v>MT002414</v>
      </c>
      <c r="J2418" s="6" t="s">
        <v>3238</v>
      </c>
      <c r="K2418" s="10" t="s">
        <v>4033</v>
      </c>
      <c r="L2418" s="6" t="s">
        <v>4533</v>
      </c>
      <c r="M2418" s="6"/>
      <c r="N2418" s="6" t="s">
        <v>4533</v>
      </c>
      <c r="O2418" s="6" t="s">
        <v>5046</v>
      </c>
      <c r="P2418" s="6"/>
      <c r="Q2418" s="6"/>
      <c r="R2418" s="6" t="s">
        <v>91</v>
      </c>
      <c r="S2418" s="10">
        <v>3</v>
      </c>
      <c r="T2418" s="33">
        <v>1</v>
      </c>
      <c r="U2418" s="33">
        <v>1</v>
      </c>
      <c r="V2418" s="33">
        <v>1</v>
      </c>
      <c r="W2418" s="33">
        <v>1</v>
      </c>
      <c r="X2418" s="33"/>
      <c r="Y2418" s="33"/>
      <c r="Z2418" s="33">
        <v>1</v>
      </c>
      <c r="AA2418" s="33">
        <v>1</v>
      </c>
      <c r="AB2418" s="33">
        <v>1</v>
      </c>
      <c r="AC2418" s="33"/>
      <c r="AD2418" s="33"/>
      <c r="AE2418" s="33">
        <v>1</v>
      </c>
      <c r="AF2418" s="33">
        <v>1</v>
      </c>
      <c r="AG2418" s="33">
        <v>5</v>
      </c>
      <c r="AH2418" s="33">
        <v>3</v>
      </c>
      <c r="AI2418" s="33"/>
      <c r="AJ2418" s="33"/>
      <c r="AK2418" s="33">
        <v>1</v>
      </c>
      <c r="AL2418" s="33"/>
      <c r="AM2418" s="33">
        <v>5</v>
      </c>
      <c r="AN2418" s="33"/>
      <c r="AO2418" s="33"/>
      <c r="AP2418" s="33">
        <v>3</v>
      </c>
      <c r="AQ2418" s="33">
        <v>3</v>
      </c>
      <c r="AR2418" s="33">
        <v>15</v>
      </c>
      <c r="AS2418" s="33">
        <v>6</v>
      </c>
      <c r="AT2418" s="33"/>
      <c r="AU2418" s="33"/>
      <c r="AV2418" s="33">
        <v>3</v>
      </c>
      <c r="AW2418" s="33">
        <v>3</v>
      </c>
      <c r="AX2418" s="33">
        <v>15</v>
      </c>
      <c r="AY2418" s="33"/>
      <c r="AZ2418" s="33"/>
    </row>
    <row r="2419" spans="1:52" x14ac:dyDescent="0.25">
      <c r="A2419" s="6">
        <f t="shared" si="75"/>
        <v>2415</v>
      </c>
      <c r="B2419" s="6"/>
      <c r="C2419" s="6" t="s">
        <v>5153</v>
      </c>
      <c r="D2419" s="6" t="s">
        <v>5136</v>
      </c>
      <c r="E2419" s="6"/>
      <c r="F2419" s="6" t="s">
        <v>99</v>
      </c>
      <c r="G2419" s="6"/>
      <c r="H2419" s="6" t="s">
        <v>2857</v>
      </c>
      <c r="I2419" s="6" t="str">
        <f t="shared" si="74"/>
        <v>MT002415</v>
      </c>
      <c r="J2419" s="6" t="s">
        <v>3239</v>
      </c>
      <c r="K2419" s="10"/>
      <c r="L2419" s="6" t="s">
        <v>4534</v>
      </c>
      <c r="M2419" s="6"/>
      <c r="N2419" s="6" t="s">
        <v>5102</v>
      </c>
      <c r="O2419" s="6" t="s">
        <v>5101</v>
      </c>
      <c r="P2419" s="6"/>
      <c r="Q2419" s="6"/>
      <c r="R2419" s="6" t="s">
        <v>91</v>
      </c>
      <c r="S2419" s="10">
        <v>3</v>
      </c>
      <c r="T2419" s="33">
        <v>1</v>
      </c>
      <c r="U2419" s="33">
        <v>1</v>
      </c>
      <c r="V2419" s="33">
        <v>1</v>
      </c>
      <c r="W2419" s="33">
        <v>1</v>
      </c>
      <c r="X2419" s="33"/>
      <c r="Y2419" s="33"/>
      <c r="Z2419" s="33">
        <v>1</v>
      </c>
      <c r="AA2419" s="33">
        <v>1</v>
      </c>
      <c r="AB2419" s="33">
        <v>1</v>
      </c>
      <c r="AC2419" s="33"/>
      <c r="AD2419" s="33"/>
      <c r="AE2419" s="33">
        <v>1</v>
      </c>
      <c r="AF2419" s="33">
        <v>1</v>
      </c>
      <c r="AG2419" s="33">
        <v>5</v>
      </c>
      <c r="AH2419" s="33">
        <v>3</v>
      </c>
      <c r="AI2419" s="33"/>
      <c r="AJ2419" s="33"/>
      <c r="AK2419" s="33">
        <v>1</v>
      </c>
      <c r="AL2419" s="33"/>
      <c r="AM2419" s="33">
        <v>5</v>
      </c>
      <c r="AN2419" s="33"/>
      <c r="AO2419" s="33"/>
      <c r="AP2419" s="33">
        <v>3</v>
      </c>
      <c r="AQ2419" s="33">
        <v>3</v>
      </c>
      <c r="AR2419" s="33">
        <v>15</v>
      </c>
      <c r="AS2419" s="33">
        <v>6</v>
      </c>
      <c r="AT2419" s="33"/>
      <c r="AU2419" s="33"/>
      <c r="AV2419" s="33">
        <v>3</v>
      </c>
      <c r="AW2419" s="33">
        <v>3</v>
      </c>
      <c r="AX2419" s="33">
        <v>15</v>
      </c>
      <c r="AY2419" s="33"/>
      <c r="AZ2419" s="33"/>
    </row>
    <row r="2420" spans="1:52" x14ac:dyDescent="0.25">
      <c r="A2420" s="6">
        <f t="shared" si="75"/>
        <v>2416</v>
      </c>
      <c r="B2420" s="6"/>
      <c r="C2420" s="6" t="s">
        <v>5153</v>
      </c>
      <c r="D2420" s="6" t="s">
        <v>5136</v>
      </c>
      <c r="E2420" s="6"/>
      <c r="F2420" s="6" t="s">
        <v>99</v>
      </c>
      <c r="G2420" s="6"/>
      <c r="H2420" s="6" t="s">
        <v>2857</v>
      </c>
      <c r="I2420" s="6" t="str">
        <f t="shared" si="74"/>
        <v>MT002416</v>
      </c>
      <c r="J2420" s="6" t="s">
        <v>3240</v>
      </c>
      <c r="K2420" s="10"/>
      <c r="L2420" s="6" t="s">
        <v>4535</v>
      </c>
      <c r="M2420" s="6"/>
      <c r="N2420" s="6" t="s">
        <v>5103</v>
      </c>
      <c r="O2420" s="6" t="s">
        <v>270</v>
      </c>
      <c r="P2420" s="6"/>
      <c r="Q2420" s="6"/>
      <c r="R2420" s="6" t="s">
        <v>91</v>
      </c>
      <c r="S2420" s="10">
        <v>3</v>
      </c>
      <c r="T2420" s="33">
        <v>1</v>
      </c>
      <c r="U2420" s="33">
        <v>1</v>
      </c>
      <c r="V2420" s="33">
        <v>1</v>
      </c>
      <c r="W2420" s="33">
        <v>1</v>
      </c>
      <c r="X2420" s="33"/>
      <c r="Y2420" s="33"/>
      <c r="Z2420" s="33">
        <v>1</v>
      </c>
      <c r="AA2420" s="33">
        <v>1</v>
      </c>
      <c r="AB2420" s="33">
        <v>1</v>
      </c>
      <c r="AC2420" s="33"/>
      <c r="AD2420" s="33"/>
      <c r="AE2420" s="33">
        <v>1</v>
      </c>
      <c r="AF2420" s="33">
        <v>1</v>
      </c>
      <c r="AG2420" s="33">
        <v>5</v>
      </c>
      <c r="AH2420" s="33">
        <v>3</v>
      </c>
      <c r="AI2420" s="33"/>
      <c r="AJ2420" s="33"/>
      <c r="AK2420" s="33">
        <v>1</v>
      </c>
      <c r="AL2420" s="33"/>
      <c r="AM2420" s="33">
        <v>5</v>
      </c>
      <c r="AN2420" s="33"/>
      <c r="AO2420" s="33"/>
      <c r="AP2420" s="33">
        <v>3</v>
      </c>
      <c r="AQ2420" s="33">
        <v>3</v>
      </c>
      <c r="AR2420" s="33">
        <v>15</v>
      </c>
      <c r="AS2420" s="33">
        <v>6</v>
      </c>
      <c r="AT2420" s="33"/>
      <c r="AU2420" s="33"/>
      <c r="AV2420" s="33">
        <v>3</v>
      </c>
      <c r="AW2420" s="33">
        <v>3</v>
      </c>
      <c r="AX2420" s="33">
        <v>15</v>
      </c>
      <c r="AY2420" s="33"/>
      <c r="AZ2420" s="33"/>
    </row>
    <row r="2421" spans="1:52" x14ac:dyDescent="0.25">
      <c r="A2421" s="6">
        <f t="shared" si="75"/>
        <v>2417</v>
      </c>
      <c r="B2421" s="6"/>
      <c r="C2421" s="6" t="s">
        <v>5153</v>
      </c>
      <c r="D2421" s="6" t="s">
        <v>5136</v>
      </c>
      <c r="E2421" s="6"/>
      <c r="F2421" s="6" t="s">
        <v>99</v>
      </c>
      <c r="G2421" s="6"/>
      <c r="H2421" s="6" t="s">
        <v>2857</v>
      </c>
      <c r="I2421" s="6" t="str">
        <f t="shared" si="74"/>
        <v>MT002417</v>
      </c>
      <c r="J2421" s="6" t="s">
        <v>3241</v>
      </c>
      <c r="K2421" s="10"/>
      <c r="L2421" s="6" t="s">
        <v>4536</v>
      </c>
      <c r="M2421" s="6"/>
      <c r="N2421" s="6" t="s">
        <v>5104</v>
      </c>
      <c r="O2421" s="6" t="s">
        <v>270</v>
      </c>
      <c r="P2421" s="6"/>
      <c r="Q2421" s="6"/>
      <c r="R2421" s="6" t="s">
        <v>91</v>
      </c>
      <c r="S2421" s="10">
        <v>3</v>
      </c>
      <c r="T2421" s="33">
        <v>1</v>
      </c>
      <c r="U2421" s="33">
        <v>1</v>
      </c>
      <c r="V2421" s="33">
        <v>1</v>
      </c>
      <c r="W2421" s="33">
        <v>1</v>
      </c>
      <c r="X2421" s="33"/>
      <c r="Y2421" s="33"/>
      <c r="Z2421" s="33">
        <v>1</v>
      </c>
      <c r="AA2421" s="33">
        <v>1</v>
      </c>
      <c r="AB2421" s="33">
        <v>1</v>
      </c>
      <c r="AC2421" s="33"/>
      <c r="AD2421" s="33"/>
      <c r="AE2421" s="33">
        <v>1</v>
      </c>
      <c r="AF2421" s="33">
        <v>1</v>
      </c>
      <c r="AG2421" s="33">
        <v>5</v>
      </c>
      <c r="AH2421" s="33">
        <v>3</v>
      </c>
      <c r="AI2421" s="33"/>
      <c r="AJ2421" s="33"/>
      <c r="AK2421" s="33">
        <v>1</v>
      </c>
      <c r="AL2421" s="33"/>
      <c r="AM2421" s="33">
        <v>5</v>
      </c>
      <c r="AN2421" s="33"/>
      <c r="AO2421" s="33"/>
      <c r="AP2421" s="33">
        <v>3</v>
      </c>
      <c r="AQ2421" s="33">
        <v>3</v>
      </c>
      <c r="AR2421" s="33">
        <v>15</v>
      </c>
      <c r="AS2421" s="33">
        <v>6</v>
      </c>
      <c r="AT2421" s="33"/>
      <c r="AU2421" s="33"/>
      <c r="AV2421" s="33">
        <v>3</v>
      </c>
      <c r="AW2421" s="33">
        <v>3</v>
      </c>
      <c r="AX2421" s="33">
        <v>15</v>
      </c>
      <c r="AY2421" s="33"/>
      <c r="AZ2421" s="33"/>
    </row>
    <row r="2422" spans="1:52" x14ac:dyDescent="0.25">
      <c r="A2422" s="6">
        <f t="shared" si="75"/>
        <v>2418</v>
      </c>
      <c r="B2422" s="6"/>
      <c r="C2422" s="6" t="s">
        <v>5153</v>
      </c>
      <c r="D2422" s="6" t="s">
        <v>5125</v>
      </c>
      <c r="E2422" s="6"/>
      <c r="F2422" s="6" t="s">
        <v>99</v>
      </c>
      <c r="G2422" s="6"/>
      <c r="H2422" s="6" t="s">
        <v>2857</v>
      </c>
      <c r="I2422" s="6" t="str">
        <f t="shared" si="74"/>
        <v>MT002418</v>
      </c>
      <c r="J2422" s="6" t="s">
        <v>3242</v>
      </c>
      <c r="K2422" s="10" t="s">
        <v>4034</v>
      </c>
      <c r="L2422" s="6" t="s">
        <v>4537</v>
      </c>
      <c r="M2422" s="6"/>
      <c r="N2422" s="6" t="s">
        <v>231</v>
      </c>
      <c r="O2422" s="6" t="s">
        <v>5046</v>
      </c>
      <c r="P2422" s="6"/>
      <c r="Q2422" s="6"/>
      <c r="R2422" s="6" t="s">
        <v>45</v>
      </c>
      <c r="S2422" s="10">
        <v>3.6</v>
      </c>
      <c r="T2422" s="33">
        <v>1</v>
      </c>
      <c r="U2422" s="33">
        <v>1</v>
      </c>
      <c r="V2422" s="33">
        <v>1</v>
      </c>
      <c r="W2422" s="33">
        <v>1</v>
      </c>
      <c r="X2422" s="33"/>
      <c r="Y2422" s="33"/>
      <c r="Z2422" s="33">
        <v>1</v>
      </c>
      <c r="AA2422" s="33">
        <v>0</v>
      </c>
      <c r="AB2422" s="33">
        <v>1</v>
      </c>
      <c r="AC2422" s="33"/>
      <c r="AD2422" s="33"/>
      <c r="AE2422" s="33">
        <v>1</v>
      </c>
      <c r="AF2422" s="33">
        <v>1</v>
      </c>
      <c r="AG2422" s="33">
        <v>5</v>
      </c>
      <c r="AH2422" s="33">
        <v>3</v>
      </c>
      <c r="AI2422" s="33"/>
      <c r="AJ2422" s="33"/>
      <c r="AK2422" s="33">
        <v>1</v>
      </c>
      <c r="AL2422" s="33"/>
      <c r="AM2422" s="33">
        <v>5</v>
      </c>
      <c r="AN2422" s="33"/>
      <c r="AO2422" s="33"/>
      <c r="AP2422" s="33">
        <v>6</v>
      </c>
      <c r="AQ2422" s="33">
        <v>6</v>
      </c>
      <c r="AR2422" s="33">
        <v>30</v>
      </c>
      <c r="AS2422" s="33">
        <v>6</v>
      </c>
      <c r="AT2422" s="33"/>
      <c r="AU2422" s="33"/>
      <c r="AV2422" s="33">
        <v>6</v>
      </c>
      <c r="AW2422" s="33">
        <v>0</v>
      </c>
      <c r="AX2422" s="33">
        <v>30</v>
      </c>
      <c r="AY2422" s="33"/>
      <c r="AZ2422" s="33"/>
    </row>
    <row r="2423" spans="1:52" x14ac:dyDescent="0.25">
      <c r="A2423" s="6">
        <f t="shared" si="75"/>
        <v>2419</v>
      </c>
      <c r="B2423" s="6"/>
      <c r="C2423" s="6" t="s">
        <v>5153</v>
      </c>
      <c r="D2423" s="6" t="s">
        <v>5125</v>
      </c>
      <c r="E2423" s="6"/>
      <c r="F2423" s="6" t="s">
        <v>99</v>
      </c>
      <c r="G2423" s="6"/>
      <c r="H2423" s="6" t="s">
        <v>2857</v>
      </c>
      <c r="I2423" s="6" t="str">
        <f t="shared" si="74"/>
        <v>MT002419</v>
      </c>
      <c r="J2423" s="6" t="s">
        <v>3243</v>
      </c>
      <c r="K2423" s="10">
        <v>234</v>
      </c>
      <c r="L2423" s="6" t="s">
        <v>4373</v>
      </c>
      <c r="M2423" s="6"/>
      <c r="N2423" s="6" t="s">
        <v>5094</v>
      </c>
      <c r="O2423" s="6" t="s">
        <v>5046</v>
      </c>
      <c r="P2423" s="6"/>
      <c r="Q2423" s="6"/>
      <c r="R2423" s="6" t="s">
        <v>45</v>
      </c>
      <c r="S2423" s="10">
        <v>5.7</v>
      </c>
      <c r="T2423" s="33">
        <v>1</v>
      </c>
      <c r="U2423" s="33">
        <v>1</v>
      </c>
      <c r="V2423" s="33">
        <v>1</v>
      </c>
      <c r="W2423" s="33">
        <v>1</v>
      </c>
      <c r="X2423" s="33"/>
      <c r="Y2423" s="33"/>
      <c r="Z2423" s="33">
        <v>1</v>
      </c>
      <c r="AA2423" s="33">
        <v>0</v>
      </c>
      <c r="AB2423" s="33">
        <v>1</v>
      </c>
      <c r="AC2423" s="33"/>
      <c r="AD2423" s="33"/>
      <c r="AE2423" s="33">
        <v>1</v>
      </c>
      <c r="AF2423" s="33">
        <v>1</v>
      </c>
      <c r="AG2423" s="33">
        <v>5</v>
      </c>
      <c r="AH2423" s="33">
        <v>3</v>
      </c>
      <c r="AI2423" s="33"/>
      <c r="AJ2423" s="33"/>
      <c r="AK2423" s="33">
        <v>1</v>
      </c>
      <c r="AL2423" s="33"/>
      <c r="AM2423" s="33">
        <v>5</v>
      </c>
      <c r="AN2423" s="33"/>
      <c r="AO2423" s="33"/>
      <c r="AP2423" s="33">
        <v>6</v>
      </c>
      <c r="AQ2423" s="33">
        <v>6</v>
      </c>
      <c r="AR2423" s="33">
        <v>30</v>
      </c>
      <c r="AS2423" s="33">
        <v>6</v>
      </c>
      <c r="AT2423" s="33"/>
      <c r="AU2423" s="33"/>
      <c r="AV2423" s="33">
        <v>6</v>
      </c>
      <c r="AW2423" s="33">
        <v>0</v>
      </c>
      <c r="AX2423" s="33">
        <v>30</v>
      </c>
      <c r="AY2423" s="33"/>
      <c r="AZ2423" s="33"/>
    </row>
    <row r="2424" spans="1:52" x14ac:dyDescent="0.25">
      <c r="A2424" s="6">
        <f t="shared" si="75"/>
        <v>2420</v>
      </c>
      <c r="B2424" s="6"/>
      <c r="C2424" s="6" t="s">
        <v>5153</v>
      </c>
      <c r="D2424" s="6" t="s">
        <v>5138</v>
      </c>
      <c r="E2424" s="6"/>
      <c r="F2424" s="6" t="s">
        <v>99</v>
      </c>
      <c r="G2424" s="6"/>
      <c r="H2424" s="6" t="s">
        <v>2857</v>
      </c>
      <c r="I2424" s="6" t="str">
        <f t="shared" si="74"/>
        <v>MT002420</v>
      </c>
      <c r="J2424" s="6" t="s">
        <v>3244</v>
      </c>
      <c r="K2424" s="10">
        <v>75</v>
      </c>
      <c r="L2424" s="6" t="s">
        <v>4357</v>
      </c>
      <c r="M2424" s="6"/>
      <c r="N2424" s="6" t="s">
        <v>5105</v>
      </c>
      <c r="O2424" s="6" t="s">
        <v>287</v>
      </c>
      <c r="P2424" s="6"/>
      <c r="Q2424" s="6"/>
      <c r="R2424" s="6" t="s">
        <v>91</v>
      </c>
      <c r="S2424" s="10">
        <v>3</v>
      </c>
      <c r="T2424" s="33">
        <v>1</v>
      </c>
      <c r="U2424" s="33">
        <v>1</v>
      </c>
      <c r="V2424" s="33">
        <v>1</v>
      </c>
      <c r="W2424" s="33">
        <v>1</v>
      </c>
      <c r="X2424" s="33"/>
      <c r="Y2424" s="33"/>
      <c r="Z2424" s="33">
        <v>1</v>
      </c>
      <c r="AA2424" s="33">
        <v>1</v>
      </c>
      <c r="AB2424" s="33">
        <v>1</v>
      </c>
      <c r="AC2424" s="33">
        <v>1</v>
      </c>
      <c r="AD2424" s="33">
        <v>1</v>
      </c>
      <c r="AE2424" s="33">
        <v>1</v>
      </c>
      <c r="AF2424" s="33">
        <v>1</v>
      </c>
      <c r="AG2424" s="33">
        <v>3</v>
      </c>
      <c r="AH2424" s="33">
        <v>3</v>
      </c>
      <c r="AI2424" s="33"/>
      <c r="AJ2424" s="33"/>
      <c r="AK2424" s="33">
        <v>1</v>
      </c>
      <c r="AL2424" s="33"/>
      <c r="AM2424" s="33">
        <v>3</v>
      </c>
      <c r="AN2424" s="33">
        <v>1</v>
      </c>
      <c r="AO2424" s="33">
        <v>1</v>
      </c>
      <c r="AP2424" s="33">
        <v>3</v>
      </c>
      <c r="AQ2424" s="33">
        <v>3</v>
      </c>
      <c r="AR2424" s="33">
        <v>15</v>
      </c>
      <c r="AS2424" s="33">
        <v>6</v>
      </c>
      <c r="AT2424" s="33"/>
      <c r="AU2424" s="33"/>
      <c r="AV2424" s="33">
        <v>3</v>
      </c>
      <c r="AW2424" s="33">
        <v>3</v>
      </c>
      <c r="AX2424" s="33">
        <v>15</v>
      </c>
      <c r="AY2424" s="33">
        <v>3</v>
      </c>
      <c r="AZ2424" s="33">
        <v>3</v>
      </c>
    </row>
    <row r="2425" spans="1:52" x14ac:dyDescent="0.25">
      <c r="A2425" s="6">
        <f t="shared" si="75"/>
        <v>2421</v>
      </c>
      <c r="B2425" s="6"/>
      <c r="C2425" s="6" t="s">
        <v>5153</v>
      </c>
      <c r="D2425" s="6" t="s">
        <v>5138</v>
      </c>
      <c r="E2425" s="6"/>
      <c r="F2425" s="6" t="s">
        <v>99</v>
      </c>
      <c r="G2425" s="6"/>
      <c r="H2425" s="6" t="s">
        <v>2857</v>
      </c>
      <c r="I2425" s="6" t="str">
        <f t="shared" si="74"/>
        <v>MT002421</v>
      </c>
      <c r="J2425" s="6" t="s">
        <v>3245</v>
      </c>
      <c r="K2425" s="10"/>
      <c r="L2425" s="6" t="s">
        <v>4538</v>
      </c>
      <c r="M2425" s="6"/>
      <c r="N2425" s="6" t="s">
        <v>5106</v>
      </c>
      <c r="O2425" s="6" t="s">
        <v>5101</v>
      </c>
      <c r="P2425" s="6"/>
      <c r="Q2425" s="6"/>
      <c r="R2425" s="6" t="s">
        <v>91</v>
      </c>
      <c r="S2425" s="10">
        <v>3</v>
      </c>
      <c r="T2425" s="33">
        <v>1</v>
      </c>
      <c r="U2425" s="33">
        <v>1</v>
      </c>
      <c r="V2425" s="33">
        <v>1</v>
      </c>
      <c r="W2425" s="33">
        <v>1</v>
      </c>
      <c r="X2425" s="33"/>
      <c r="Y2425" s="33"/>
      <c r="Z2425" s="33">
        <v>1</v>
      </c>
      <c r="AA2425" s="33">
        <v>1</v>
      </c>
      <c r="AB2425" s="33">
        <v>1</v>
      </c>
      <c r="AC2425" s="33">
        <v>1</v>
      </c>
      <c r="AD2425" s="33">
        <v>1</v>
      </c>
      <c r="AE2425" s="33">
        <v>1</v>
      </c>
      <c r="AF2425" s="33">
        <v>1</v>
      </c>
      <c r="AG2425" s="33">
        <v>3</v>
      </c>
      <c r="AH2425" s="33">
        <v>3</v>
      </c>
      <c r="AI2425" s="33"/>
      <c r="AJ2425" s="33"/>
      <c r="AK2425" s="33">
        <v>1</v>
      </c>
      <c r="AL2425" s="33"/>
      <c r="AM2425" s="33">
        <v>3</v>
      </c>
      <c r="AN2425" s="33">
        <v>1</v>
      </c>
      <c r="AO2425" s="33">
        <v>1</v>
      </c>
      <c r="AP2425" s="33">
        <v>3</v>
      </c>
      <c r="AQ2425" s="33">
        <v>3</v>
      </c>
      <c r="AR2425" s="33">
        <v>15</v>
      </c>
      <c r="AS2425" s="33">
        <v>6</v>
      </c>
      <c r="AT2425" s="33"/>
      <c r="AU2425" s="33"/>
      <c r="AV2425" s="33">
        <v>3</v>
      </c>
      <c r="AW2425" s="33">
        <v>3</v>
      </c>
      <c r="AX2425" s="33">
        <v>15</v>
      </c>
      <c r="AY2425" s="33">
        <v>3</v>
      </c>
      <c r="AZ2425" s="33">
        <v>3</v>
      </c>
    </row>
    <row r="2426" spans="1:52" x14ac:dyDescent="0.25">
      <c r="A2426" s="6">
        <f t="shared" si="75"/>
        <v>2422</v>
      </c>
      <c r="B2426" s="6"/>
      <c r="C2426" s="6" t="s">
        <v>5153</v>
      </c>
      <c r="D2426" s="6" t="s">
        <v>5127</v>
      </c>
      <c r="E2426" s="6"/>
      <c r="F2426" s="6" t="s">
        <v>99</v>
      </c>
      <c r="G2426" s="6"/>
      <c r="H2426" s="6" t="s">
        <v>2857</v>
      </c>
      <c r="I2426" s="6" t="str">
        <f t="shared" si="74"/>
        <v>MT002422</v>
      </c>
      <c r="J2426" s="6" t="s">
        <v>3246</v>
      </c>
      <c r="K2426" s="10">
        <v>151</v>
      </c>
      <c r="L2426" s="6" t="s">
        <v>4295</v>
      </c>
      <c r="M2426" s="6"/>
      <c r="N2426" s="6" t="s">
        <v>4558</v>
      </c>
      <c r="O2426" s="6" t="s">
        <v>5046</v>
      </c>
      <c r="P2426" s="6"/>
      <c r="Q2426" s="6"/>
      <c r="R2426" s="6" t="s">
        <v>516</v>
      </c>
      <c r="S2426" s="10" t="s">
        <v>514</v>
      </c>
      <c r="T2426" s="33">
        <v>1</v>
      </c>
      <c r="U2426" s="33">
        <v>1</v>
      </c>
      <c r="V2426" s="33">
        <v>1</v>
      </c>
      <c r="W2426" s="33">
        <v>0</v>
      </c>
      <c r="X2426" s="33"/>
      <c r="Y2426" s="33"/>
      <c r="Z2426" s="33">
        <v>0</v>
      </c>
      <c r="AA2426" s="33">
        <v>0</v>
      </c>
      <c r="AB2426" s="33">
        <v>0</v>
      </c>
      <c r="AC2426" s="33"/>
      <c r="AD2426" s="33"/>
      <c r="AE2426" s="33">
        <v>1</v>
      </c>
      <c r="AF2426" s="33">
        <v>1</v>
      </c>
      <c r="AG2426" s="33">
        <v>3</v>
      </c>
      <c r="AH2426" s="33">
        <v>0</v>
      </c>
      <c r="AI2426" s="33"/>
      <c r="AJ2426" s="33"/>
      <c r="AK2426" s="33">
        <v>0</v>
      </c>
      <c r="AL2426" s="33"/>
      <c r="AM2426" s="33">
        <v>0</v>
      </c>
      <c r="AN2426" s="33"/>
      <c r="AO2426" s="33"/>
      <c r="AP2426" s="33">
        <v>2</v>
      </c>
      <c r="AQ2426" s="33">
        <v>2</v>
      </c>
      <c r="AR2426" s="33">
        <v>15</v>
      </c>
      <c r="AS2426" s="33">
        <v>0</v>
      </c>
      <c r="AT2426" s="33"/>
      <c r="AU2426" s="33"/>
      <c r="AV2426" s="33">
        <v>0</v>
      </c>
      <c r="AW2426" s="33">
        <v>0</v>
      </c>
      <c r="AX2426" s="33">
        <v>0</v>
      </c>
      <c r="AY2426" s="33"/>
      <c r="AZ2426" s="33"/>
    </row>
    <row r="2427" spans="1:52" x14ac:dyDescent="0.25">
      <c r="A2427" s="6">
        <f t="shared" si="75"/>
        <v>2423</v>
      </c>
      <c r="B2427" s="6"/>
      <c r="C2427" s="6" t="s">
        <v>5153</v>
      </c>
      <c r="D2427" s="6" t="s">
        <v>5127</v>
      </c>
      <c r="E2427" s="6"/>
      <c r="F2427" s="6" t="s">
        <v>99</v>
      </c>
      <c r="G2427" s="6"/>
      <c r="H2427" s="6" t="s">
        <v>2857</v>
      </c>
      <c r="I2427" s="6" t="str">
        <f t="shared" si="74"/>
        <v>MT002423</v>
      </c>
      <c r="J2427" s="6" t="s">
        <v>3247</v>
      </c>
      <c r="K2427" s="10">
        <v>261</v>
      </c>
      <c r="L2427" s="6" t="s">
        <v>4539</v>
      </c>
      <c r="M2427" s="6"/>
      <c r="N2427" s="6" t="s">
        <v>4558</v>
      </c>
      <c r="O2427" s="6" t="s">
        <v>5046</v>
      </c>
      <c r="P2427" s="6"/>
      <c r="Q2427" s="6"/>
      <c r="R2427" s="6" t="s">
        <v>516</v>
      </c>
      <c r="S2427" s="10" t="s">
        <v>514</v>
      </c>
      <c r="T2427" s="33">
        <v>1</v>
      </c>
      <c r="U2427" s="33">
        <v>1</v>
      </c>
      <c r="V2427" s="33">
        <v>1</v>
      </c>
      <c r="W2427" s="33">
        <v>0</v>
      </c>
      <c r="X2427" s="33"/>
      <c r="Y2427" s="33"/>
      <c r="Z2427" s="33">
        <v>0</v>
      </c>
      <c r="AA2427" s="33">
        <v>0</v>
      </c>
      <c r="AB2427" s="33">
        <v>0</v>
      </c>
      <c r="AC2427" s="33"/>
      <c r="AD2427" s="33"/>
      <c r="AE2427" s="33">
        <v>1</v>
      </c>
      <c r="AF2427" s="33">
        <v>1</v>
      </c>
      <c r="AG2427" s="33">
        <v>3</v>
      </c>
      <c r="AH2427" s="33">
        <v>0</v>
      </c>
      <c r="AI2427" s="33"/>
      <c r="AJ2427" s="33"/>
      <c r="AK2427" s="33">
        <v>0</v>
      </c>
      <c r="AL2427" s="33"/>
      <c r="AM2427" s="33">
        <v>0</v>
      </c>
      <c r="AN2427" s="33"/>
      <c r="AO2427" s="33"/>
      <c r="AP2427" s="33">
        <v>2</v>
      </c>
      <c r="AQ2427" s="33">
        <v>2</v>
      </c>
      <c r="AR2427" s="33">
        <v>15</v>
      </c>
      <c r="AS2427" s="33">
        <v>0</v>
      </c>
      <c r="AT2427" s="33"/>
      <c r="AU2427" s="33"/>
      <c r="AV2427" s="33">
        <v>0</v>
      </c>
      <c r="AW2427" s="33">
        <v>0</v>
      </c>
      <c r="AX2427" s="33">
        <v>0</v>
      </c>
      <c r="AY2427" s="33"/>
      <c r="AZ2427" s="33"/>
    </row>
    <row r="2428" spans="1:52" x14ac:dyDescent="0.25">
      <c r="A2428" s="6">
        <f t="shared" si="75"/>
        <v>2424</v>
      </c>
      <c r="B2428" s="6"/>
      <c r="C2428" s="6" t="s">
        <v>5153</v>
      </c>
      <c r="D2428" s="6" t="s">
        <v>5127</v>
      </c>
      <c r="E2428" s="6"/>
      <c r="F2428" s="6" t="s">
        <v>99</v>
      </c>
      <c r="G2428" s="6"/>
      <c r="H2428" s="6" t="s">
        <v>2857</v>
      </c>
      <c r="I2428" s="6" t="str">
        <f t="shared" si="74"/>
        <v>MT002424</v>
      </c>
      <c r="J2428" s="6" t="s">
        <v>3248</v>
      </c>
      <c r="K2428" s="10">
        <v>87</v>
      </c>
      <c r="L2428" s="6" t="s">
        <v>4540</v>
      </c>
      <c r="M2428" s="6"/>
      <c r="N2428" s="6" t="s">
        <v>4558</v>
      </c>
      <c r="O2428" s="6" t="s">
        <v>5046</v>
      </c>
      <c r="P2428" s="6"/>
      <c r="Q2428" s="6"/>
      <c r="R2428" s="6" t="s">
        <v>516</v>
      </c>
      <c r="S2428" s="10" t="s">
        <v>514</v>
      </c>
      <c r="T2428" s="33">
        <v>1</v>
      </c>
      <c r="U2428" s="33">
        <v>1</v>
      </c>
      <c r="V2428" s="33">
        <v>1</v>
      </c>
      <c r="W2428" s="33">
        <v>0</v>
      </c>
      <c r="X2428" s="33"/>
      <c r="Y2428" s="33"/>
      <c r="Z2428" s="33">
        <v>0</v>
      </c>
      <c r="AA2428" s="33">
        <v>0</v>
      </c>
      <c r="AB2428" s="33">
        <v>0</v>
      </c>
      <c r="AC2428" s="33"/>
      <c r="AD2428" s="33"/>
      <c r="AE2428" s="33">
        <v>1</v>
      </c>
      <c r="AF2428" s="33">
        <v>1</v>
      </c>
      <c r="AG2428" s="33">
        <v>3</v>
      </c>
      <c r="AH2428" s="33">
        <v>0</v>
      </c>
      <c r="AI2428" s="33"/>
      <c r="AJ2428" s="33"/>
      <c r="AK2428" s="33">
        <v>0</v>
      </c>
      <c r="AL2428" s="33"/>
      <c r="AM2428" s="33">
        <v>0</v>
      </c>
      <c r="AN2428" s="33"/>
      <c r="AO2428" s="33"/>
      <c r="AP2428" s="33">
        <v>2</v>
      </c>
      <c r="AQ2428" s="33">
        <v>2</v>
      </c>
      <c r="AR2428" s="33">
        <v>15</v>
      </c>
      <c r="AS2428" s="33">
        <v>0</v>
      </c>
      <c r="AT2428" s="33"/>
      <c r="AU2428" s="33"/>
      <c r="AV2428" s="33">
        <v>0</v>
      </c>
      <c r="AW2428" s="33">
        <v>0</v>
      </c>
      <c r="AX2428" s="33">
        <v>0</v>
      </c>
      <c r="AY2428" s="33"/>
      <c r="AZ2428" s="33"/>
    </row>
    <row r="2429" spans="1:52" x14ac:dyDescent="0.25">
      <c r="A2429" s="6">
        <f t="shared" si="75"/>
        <v>2425</v>
      </c>
      <c r="B2429" s="6"/>
      <c r="C2429" s="6" t="s">
        <v>5153</v>
      </c>
      <c r="D2429" s="6" t="s">
        <v>5127</v>
      </c>
      <c r="E2429" s="6"/>
      <c r="F2429" s="6" t="s">
        <v>99</v>
      </c>
      <c r="G2429" s="6"/>
      <c r="H2429" s="6" t="s">
        <v>2857</v>
      </c>
      <c r="I2429" s="6" t="str">
        <f t="shared" si="74"/>
        <v>MT002425</v>
      </c>
      <c r="J2429" s="6" t="s">
        <v>3249</v>
      </c>
      <c r="K2429" s="10">
        <v>41</v>
      </c>
      <c r="L2429" s="6" t="s">
        <v>4541</v>
      </c>
      <c r="M2429" s="6"/>
      <c r="N2429" s="6" t="s">
        <v>4558</v>
      </c>
      <c r="O2429" s="6" t="s">
        <v>5046</v>
      </c>
      <c r="P2429" s="6"/>
      <c r="Q2429" s="6"/>
      <c r="R2429" s="6" t="s">
        <v>516</v>
      </c>
      <c r="S2429" s="10" t="s">
        <v>514</v>
      </c>
      <c r="T2429" s="33">
        <v>1</v>
      </c>
      <c r="U2429" s="33">
        <v>1</v>
      </c>
      <c r="V2429" s="33">
        <v>1</v>
      </c>
      <c r="W2429" s="33">
        <v>0</v>
      </c>
      <c r="X2429" s="33"/>
      <c r="Y2429" s="33"/>
      <c r="Z2429" s="33">
        <v>0</v>
      </c>
      <c r="AA2429" s="33">
        <v>0</v>
      </c>
      <c r="AB2429" s="33">
        <v>0</v>
      </c>
      <c r="AC2429" s="33"/>
      <c r="AD2429" s="33"/>
      <c r="AE2429" s="33">
        <v>1</v>
      </c>
      <c r="AF2429" s="33">
        <v>1</v>
      </c>
      <c r="AG2429" s="33">
        <v>3</v>
      </c>
      <c r="AH2429" s="33">
        <v>0</v>
      </c>
      <c r="AI2429" s="33"/>
      <c r="AJ2429" s="33"/>
      <c r="AK2429" s="33">
        <v>0</v>
      </c>
      <c r="AL2429" s="33"/>
      <c r="AM2429" s="33">
        <v>0</v>
      </c>
      <c r="AN2429" s="33"/>
      <c r="AO2429" s="33"/>
      <c r="AP2429" s="33">
        <v>2</v>
      </c>
      <c r="AQ2429" s="33">
        <v>2</v>
      </c>
      <c r="AR2429" s="33">
        <v>15</v>
      </c>
      <c r="AS2429" s="33">
        <v>0</v>
      </c>
      <c r="AT2429" s="33"/>
      <c r="AU2429" s="33"/>
      <c r="AV2429" s="33">
        <v>0</v>
      </c>
      <c r="AW2429" s="33">
        <v>0</v>
      </c>
      <c r="AX2429" s="33">
        <v>0</v>
      </c>
      <c r="AY2429" s="33"/>
      <c r="AZ2429" s="33"/>
    </row>
    <row r="2430" spans="1:52" x14ac:dyDescent="0.25">
      <c r="A2430" s="6">
        <f t="shared" si="75"/>
        <v>2426</v>
      </c>
      <c r="B2430" s="6"/>
      <c r="C2430" s="6" t="s">
        <v>5153</v>
      </c>
      <c r="D2430" s="6" t="s">
        <v>5127</v>
      </c>
      <c r="E2430" s="6"/>
      <c r="F2430" s="6" t="s">
        <v>99</v>
      </c>
      <c r="G2430" s="6"/>
      <c r="H2430" s="6" t="s">
        <v>2857</v>
      </c>
      <c r="I2430" s="6" t="str">
        <f t="shared" si="74"/>
        <v>MT002426</v>
      </c>
      <c r="J2430" s="6" t="s">
        <v>3250</v>
      </c>
      <c r="K2430" s="10">
        <v>85</v>
      </c>
      <c r="L2430" s="6" t="s">
        <v>4542</v>
      </c>
      <c r="M2430" s="6"/>
      <c r="N2430" s="6" t="s">
        <v>4558</v>
      </c>
      <c r="O2430" s="6" t="s">
        <v>5046</v>
      </c>
      <c r="P2430" s="6"/>
      <c r="Q2430" s="6"/>
      <c r="R2430" s="6" t="s">
        <v>516</v>
      </c>
      <c r="S2430" s="10">
        <v>4</v>
      </c>
      <c r="T2430" s="33">
        <v>1</v>
      </c>
      <c r="U2430" s="33">
        <v>1</v>
      </c>
      <c r="V2430" s="33">
        <v>1</v>
      </c>
      <c r="W2430" s="33">
        <v>0</v>
      </c>
      <c r="X2430" s="33"/>
      <c r="Y2430" s="33"/>
      <c r="Z2430" s="33">
        <v>0</v>
      </c>
      <c r="AA2430" s="33">
        <v>0</v>
      </c>
      <c r="AB2430" s="33">
        <v>0</v>
      </c>
      <c r="AC2430" s="33"/>
      <c r="AD2430" s="33"/>
      <c r="AE2430" s="33">
        <v>1</v>
      </c>
      <c r="AF2430" s="33">
        <v>1</v>
      </c>
      <c r="AG2430" s="33">
        <v>3</v>
      </c>
      <c r="AH2430" s="33">
        <v>0</v>
      </c>
      <c r="AI2430" s="33"/>
      <c r="AJ2430" s="33"/>
      <c r="AK2430" s="33">
        <v>0</v>
      </c>
      <c r="AL2430" s="33"/>
      <c r="AM2430" s="33">
        <v>0</v>
      </c>
      <c r="AN2430" s="33"/>
      <c r="AO2430" s="33"/>
      <c r="AP2430" s="33">
        <v>2</v>
      </c>
      <c r="AQ2430" s="33">
        <v>2</v>
      </c>
      <c r="AR2430" s="33">
        <v>15</v>
      </c>
      <c r="AS2430" s="33">
        <v>0</v>
      </c>
      <c r="AT2430" s="33"/>
      <c r="AU2430" s="33"/>
      <c r="AV2430" s="33">
        <v>0</v>
      </c>
      <c r="AW2430" s="33">
        <v>0</v>
      </c>
      <c r="AX2430" s="33">
        <v>0</v>
      </c>
      <c r="AY2430" s="33"/>
      <c r="AZ2430" s="33"/>
    </row>
    <row r="2431" spans="1:52" x14ac:dyDescent="0.25">
      <c r="A2431" s="6">
        <f t="shared" si="75"/>
        <v>2427</v>
      </c>
      <c r="B2431" s="6"/>
      <c r="C2431" s="6" t="s">
        <v>5153</v>
      </c>
      <c r="D2431" s="6" t="s">
        <v>5127</v>
      </c>
      <c r="E2431" s="6"/>
      <c r="F2431" s="6" t="s">
        <v>99</v>
      </c>
      <c r="G2431" s="6"/>
      <c r="H2431" s="6" t="s">
        <v>2857</v>
      </c>
      <c r="I2431" s="6" t="str">
        <f t="shared" si="74"/>
        <v>MT002427</v>
      </c>
      <c r="J2431" s="6" t="s">
        <v>3251</v>
      </c>
      <c r="K2431" s="10">
        <v>227</v>
      </c>
      <c r="L2431" s="6" t="s">
        <v>4543</v>
      </c>
      <c r="M2431" s="6"/>
      <c r="N2431" s="6" t="s">
        <v>231</v>
      </c>
      <c r="O2431" s="6" t="s">
        <v>5046</v>
      </c>
      <c r="P2431" s="6"/>
      <c r="Q2431" s="6"/>
      <c r="R2431" s="6" t="s">
        <v>516</v>
      </c>
      <c r="S2431" s="10">
        <v>3</v>
      </c>
      <c r="T2431" s="33">
        <v>1</v>
      </c>
      <c r="U2431" s="33">
        <v>1</v>
      </c>
      <c r="V2431" s="33">
        <v>1</v>
      </c>
      <c r="W2431" s="33">
        <v>0</v>
      </c>
      <c r="X2431" s="33"/>
      <c r="Y2431" s="33"/>
      <c r="Z2431" s="33">
        <v>0</v>
      </c>
      <c r="AA2431" s="33">
        <v>0</v>
      </c>
      <c r="AB2431" s="33">
        <v>0</v>
      </c>
      <c r="AC2431" s="33"/>
      <c r="AD2431" s="33"/>
      <c r="AE2431" s="33">
        <v>1</v>
      </c>
      <c r="AF2431" s="33">
        <v>1</v>
      </c>
      <c r="AG2431" s="33">
        <v>3</v>
      </c>
      <c r="AH2431" s="33">
        <v>0</v>
      </c>
      <c r="AI2431" s="33"/>
      <c r="AJ2431" s="33"/>
      <c r="AK2431" s="33">
        <v>0</v>
      </c>
      <c r="AL2431" s="33"/>
      <c r="AM2431" s="33">
        <v>0</v>
      </c>
      <c r="AN2431" s="33"/>
      <c r="AO2431" s="33"/>
      <c r="AP2431" s="33">
        <v>2</v>
      </c>
      <c r="AQ2431" s="33">
        <v>2</v>
      </c>
      <c r="AR2431" s="33">
        <v>15</v>
      </c>
      <c r="AS2431" s="33">
        <v>0</v>
      </c>
      <c r="AT2431" s="33"/>
      <c r="AU2431" s="33"/>
      <c r="AV2431" s="33">
        <v>0</v>
      </c>
      <c r="AW2431" s="33">
        <v>0</v>
      </c>
      <c r="AX2431" s="33">
        <v>0</v>
      </c>
      <c r="AY2431" s="33"/>
      <c r="AZ2431" s="33"/>
    </row>
    <row r="2432" spans="1:52" x14ac:dyDescent="0.25">
      <c r="A2432" s="6">
        <f t="shared" si="75"/>
        <v>2428</v>
      </c>
      <c r="B2432" s="6"/>
      <c r="C2432" s="6" t="s">
        <v>5153</v>
      </c>
      <c r="D2432" s="6" t="s">
        <v>5127</v>
      </c>
      <c r="E2432" s="6"/>
      <c r="F2432" s="6" t="s">
        <v>99</v>
      </c>
      <c r="G2432" s="6"/>
      <c r="H2432" s="6" t="s">
        <v>2857</v>
      </c>
      <c r="I2432" s="6" t="str">
        <f t="shared" si="74"/>
        <v>MT002428</v>
      </c>
      <c r="J2432" s="6" t="s">
        <v>3252</v>
      </c>
      <c r="K2432" s="10">
        <v>56</v>
      </c>
      <c r="L2432" s="6" t="s">
        <v>4544</v>
      </c>
      <c r="M2432" s="6"/>
      <c r="N2432" s="6" t="s">
        <v>4558</v>
      </c>
      <c r="O2432" s="6" t="s">
        <v>5046</v>
      </c>
      <c r="P2432" s="6"/>
      <c r="Q2432" s="6"/>
      <c r="R2432" s="6" t="s">
        <v>516</v>
      </c>
      <c r="S2432" s="10">
        <v>7</v>
      </c>
      <c r="T2432" s="33">
        <v>1</v>
      </c>
      <c r="U2432" s="33">
        <v>1</v>
      </c>
      <c r="V2432" s="33">
        <v>1</v>
      </c>
      <c r="W2432" s="33">
        <v>0</v>
      </c>
      <c r="X2432" s="33"/>
      <c r="Y2432" s="33"/>
      <c r="Z2432" s="33">
        <v>0</v>
      </c>
      <c r="AA2432" s="33">
        <v>0</v>
      </c>
      <c r="AB2432" s="33">
        <v>0</v>
      </c>
      <c r="AC2432" s="33"/>
      <c r="AD2432" s="33"/>
      <c r="AE2432" s="33">
        <v>1</v>
      </c>
      <c r="AF2432" s="33">
        <v>1</v>
      </c>
      <c r="AG2432" s="33">
        <v>3</v>
      </c>
      <c r="AH2432" s="33">
        <v>0</v>
      </c>
      <c r="AI2432" s="33"/>
      <c r="AJ2432" s="33"/>
      <c r="AK2432" s="33">
        <v>0</v>
      </c>
      <c r="AL2432" s="33"/>
      <c r="AM2432" s="33">
        <v>0</v>
      </c>
      <c r="AN2432" s="33"/>
      <c r="AO2432" s="33"/>
      <c r="AP2432" s="33">
        <v>2</v>
      </c>
      <c r="AQ2432" s="33">
        <v>2</v>
      </c>
      <c r="AR2432" s="33">
        <v>15</v>
      </c>
      <c r="AS2432" s="33">
        <v>0</v>
      </c>
      <c r="AT2432" s="33"/>
      <c r="AU2432" s="33"/>
      <c r="AV2432" s="33">
        <v>0</v>
      </c>
      <c r="AW2432" s="33">
        <v>0</v>
      </c>
      <c r="AX2432" s="33">
        <v>0</v>
      </c>
      <c r="AY2432" s="33"/>
      <c r="AZ2432" s="33"/>
    </row>
    <row r="2433" spans="1:52" x14ac:dyDescent="0.25">
      <c r="A2433" s="6">
        <f t="shared" si="75"/>
        <v>2429</v>
      </c>
      <c r="B2433" s="6"/>
      <c r="C2433" s="6" t="s">
        <v>5153</v>
      </c>
      <c r="D2433" s="6" t="s">
        <v>5127</v>
      </c>
      <c r="E2433" s="6"/>
      <c r="F2433" s="6" t="s">
        <v>99</v>
      </c>
      <c r="G2433" s="6"/>
      <c r="H2433" s="6" t="s">
        <v>2857</v>
      </c>
      <c r="I2433" s="6" t="str">
        <f t="shared" si="74"/>
        <v>MT002429</v>
      </c>
      <c r="J2433" s="6" t="s">
        <v>3253</v>
      </c>
      <c r="K2433" s="10" t="s">
        <v>4035</v>
      </c>
      <c r="L2433" s="6" t="s">
        <v>4545</v>
      </c>
      <c r="M2433" s="6"/>
      <c r="N2433" s="6" t="s">
        <v>4558</v>
      </c>
      <c r="O2433" s="6" t="s">
        <v>5046</v>
      </c>
      <c r="P2433" s="6"/>
      <c r="Q2433" s="6"/>
      <c r="R2433" s="6" t="s">
        <v>516</v>
      </c>
      <c r="S2433" s="10" t="s">
        <v>514</v>
      </c>
      <c r="T2433" s="33">
        <v>1</v>
      </c>
      <c r="U2433" s="33">
        <v>1</v>
      </c>
      <c r="V2433" s="33">
        <v>1</v>
      </c>
      <c r="W2433" s="33">
        <v>0</v>
      </c>
      <c r="X2433" s="33"/>
      <c r="Y2433" s="33"/>
      <c r="Z2433" s="33">
        <v>0</v>
      </c>
      <c r="AA2433" s="33">
        <v>1</v>
      </c>
      <c r="AB2433" s="33">
        <v>0</v>
      </c>
      <c r="AC2433" s="33"/>
      <c r="AD2433" s="33"/>
      <c r="AE2433" s="33">
        <v>1</v>
      </c>
      <c r="AF2433" s="33">
        <v>1</v>
      </c>
      <c r="AG2433" s="33">
        <v>3</v>
      </c>
      <c r="AH2433" s="33">
        <v>0</v>
      </c>
      <c r="AI2433" s="33"/>
      <c r="AJ2433" s="33"/>
      <c r="AK2433" s="33">
        <v>0</v>
      </c>
      <c r="AL2433" s="33"/>
      <c r="AM2433" s="33">
        <v>0</v>
      </c>
      <c r="AN2433" s="33"/>
      <c r="AO2433" s="33"/>
      <c r="AP2433" s="33">
        <v>2</v>
      </c>
      <c r="AQ2433" s="33">
        <v>2</v>
      </c>
      <c r="AR2433" s="33">
        <v>15</v>
      </c>
      <c r="AS2433" s="33">
        <v>0</v>
      </c>
      <c r="AT2433" s="33"/>
      <c r="AU2433" s="33"/>
      <c r="AV2433" s="33">
        <v>0</v>
      </c>
      <c r="AW2433" s="33">
        <v>2</v>
      </c>
      <c r="AX2433" s="33">
        <v>0</v>
      </c>
      <c r="AY2433" s="33"/>
      <c r="AZ2433" s="33"/>
    </row>
    <row r="2434" spans="1:52" x14ac:dyDescent="0.25">
      <c r="A2434" s="6">
        <f t="shared" si="75"/>
        <v>2430</v>
      </c>
      <c r="B2434" s="6"/>
      <c r="C2434" s="6" t="s">
        <v>5153</v>
      </c>
      <c r="D2434" s="6" t="s">
        <v>5127</v>
      </c>
      <c r="E2434" s="6"/>
      <c r="F2434" s="6" t="s">
        <v>99</v>
      </c>
      <c r="G2434" s="6"/>
      <c r="H2434" s="6" t="s">
        <v>2857</v>
      </c>
      <c r="I2434" s="6" t="str">
        <f t="shared" si="74"/>
        <v>MT002430</v>
      </c>
      <c r="J2434" s="6" t="s">
        <v>3254</v>
      </c>
      <c r="K2434" s="10">
        <v>9</v>
      </c>
      <c r="L2434" s="6" t="s">
        <v>4546</v>
      </c>
      <c r="M2434" s="6"/>
      <c r="N2434" s="6" t="s">
        <v>4558</v>
      </c>
      <c r="O2434" s="6" t="s">
        <v>5046</v>
      </c>
      <c r="P2434" s="6"/>
      <c r="Q2434" s="6"/>
      <c r="R2434" s="6" t="s">
        <v>516</v>
      </c>
      <c r="S2434" s="10">
        <v>7</v>
      </c>
      <c r="T2434" s="33">
        <v>1</v>
      </c>
      <c r="U2434" s="33">
        <v>1</v>
      </c>
      <c r="V2434" s="33">
        <v>1</v>
      </c>
      <c r="W2434" s="33">
        <v>0</v>
      </c>
      <c r="X2434" s="33"/>
      <c r="Y2434" s="33"/>
      <c r="Z2434" s="33">
        <v>0</v>
      </c>
      <c r="AA2434" s="33">
        <v>0</v>
      </c>
      <c r="AB2434" s="33">
        <v>0</v>
      </c>
      <c r="AC2434" s="33"/>
      <c r="AD2434" s="33"/>
      <c r="AE2434" s="33">
        <v>1</v>
      </c>
      <c r="AF2434" s="33">
        <v>1</v>
      </c>
      <c r="AG2434" s="33">
        <v>3</v>
      </c>
      <c r="AH2434" s="33">
        <v>0</v>
      </c>
      <c r="AI2434" s="33"/>
      <c r="AJ2434" s="33"/>
      <c r="AK2434" s="33">
        <v>0</v>
      </c>
      <c r="AL2434" s="33"/>
      <c r="AM2434" s="33">
        <v>0</v>
      </c>
      <c r="AN2434" s="33"/>
      <c r="AO2434" s="33"/>
      <c r="AP2434" s="33">
        <v>2</v>
      </c>
      <c r="AQ2434" s="33">
        <v>2</v>
      </c>
      <c r="AR2434" s="33">
        <v>15</v>
      </c>
      <c r="AS2434" s="33">
        <v>0</v>
      </c>
      <c r="AT2434" s="33"/>
      <c r="AU2434" s="33"/>
      <c r="AV2434" s="33">
        <v>0</v>
      </c>
      <c r="AW2434" s="33">
        <v>0</v>
      </c>
      <c r="AX2434" s="33">
        <v>0</v>
      </c>
      <c r="AY2434" s="33"/>
      <c r="AZ2434" s="33"/>
    </row>
    <row r="2435" spans="1:52" x14ac:dyDescent="0.25">
      <c r="A2435" s="6">
        <f t="shared" si="75"/>
        <v>2431</v>
      </c>
      <c r="B2435" s="6"/>
      <c r="C2435" s="6" t="s">
        <v>5153</v>
      </c>
      <c r="D2435" s="6" t="s">
        <v>5127</v>
      </c>
      <c r="E2435" s="6"/>
      <c r="F2435" s="6" t="s">
        <v>99</v>
      </c>
      <c r="G2435" s="6"/>
      <c r="H2435" s="6" t="s">
        <v>2857</v>
      </c>
      <c r="I2435" s="6" t="str">
        <f t="shared" si="74"/>
        <v>MT002431</v>
      </c>
      <c r="J2435" s="6" t="s">
        <v>3255</v>
      </c>
      <c r="K2435" s="10">
        <v>179</v>
      </c>
      <c r="L2435" s="6" t="s">
        <v>4546</v>
      </c>
      <c r="M2435" s="6"/>
      <c r="N2435" s="6" t="s">
        <v>4558</v>
      </c>
      <c r="O2435" s="6" t="s">
        <v>5046</v>
      </c>
      <c r="P2435" s="6"/>
      <c r="Q2435" s="6"/>
      <c r="R2435" s="6" t="s">
        <v>516</v>
      </c>
      <c r="S2435" s="10">
        <v>7</v>
      </c>
      <c r="T2435" s="33">
        <v>1</v>
      </c>
      <c r="U2435" s="33">
        <v>1</v>
      </c>
      <c r="V2435" s="33">
        <v>1</v>
      </c>
      <c r="W2435" s="33">
        <v>0</v>
      </c>
      <c r="X2435" s="33"/>
      <c r="Y2435" s="33"/>
      <c r="Z2435" s="33">
        <v>0</v>
      </c>
      <c r="AA2435" s="33">
        <v>0</v>
      </c>
      <c r="AB2435" s="33">
        <v>0</v>
      </c>
      <c r="AC2435" s="33"/>
      <c r="AD2435" s="33"/>
      <c r="AE2435" s="33">
        <v>1</v>
      </c>
      <c r="AF2435" s="33">
        <v>1</v>
      </c>
      <c r="AG2435" s="33">
        <v>3</v>
      </c>
      <c r="AH2435" s="33">
        <v>0</v>
      </c>
      <c r="AI2435" s="33"/>
      <c r="AJ2435" s="33"/>
      <c r="AK2435" s="33">
        <v>0</v>
      </c>
      <c r="AL2435" s="33"/>
      <c r="AM2435" s="33">
        <v>0</v>
      </c>
      <c r="AN2435" s="33"/>
      <c r="AO2435" s="33"/>
      <c r="AP2435" s="33">
        <v>2</v>
      </c>
      <c r="AQ2435" s="33">
        <v>2</v>
      </c>
      <c r="AR2435" s="33">
        <v>15</v>
      </c>
      <c r="AS2435" s="33">
        <v>0</v>
      </c>
      <c r="AT2435" s="33"/>
      <c r="AU2435" s="33"/>
      <c r="AV2435" s="33">
        <v>0</v>
      </c>
      <c r="AW2435" s="33">
        <v>0</v>
      </c>
      <c r="AX2435" s="33">
        <v>0</v>
      </c>
      <c r="AY2435" s="33"/>
      <c r="AZ2435" s="33"/>
    </row>
    <row r="2436" spans="1:52" x14ac:dyDescent="0.25">
      <c r="A2436" s="6">
        <f t="shared" si="75"/>
        <v>2432</v>
      </c>
      <c r="B2436" s="6"/>
      <c r="C2436" s="6" t="s">
        <v>5153</v>
      </c>
      <c r="D2436" s="6" t="s">
        <v>5134</v>
      </c>
      <c r="E2436" s="6"/>
      <c r="F2436" s="6" t="s">
        <v>99</v>
      </c>
      <c r="G2436" s="6"/>
      <c r="H2436" s="6" t="s">
        <v>2857</v>
      </c>
      <c r="I2436" s="6" t="str">
        <f t="shared" si="74"/>
        <v>MT002432</v>
      </c>
      <c r="J2436" s="6" t="s">
        <v>3256</v>
      </c>
      <c r="K2436" s="10">
        <v>105</v>
      </c>
      <c r="L2436" s="6" t="s">
        <v>4547</v>
      </c>
      <c r="M2436" s="6"/>
      <c r="N2436" s="6" t="s">
        <v>5107</v>
      </c>
      <c r="O2436" s="6" t="s">
        <v>5069</v>
      </c>
      <c r="P2436" s="6"/>
      <c r="Q2436" s="6"/>
      <c r="R2436" s="6" t="s">
        <v>91</v>
      </c>
      <c r="S2436" s="10">
        <v>5</v>
      </c>
      <c r="T2436" s="33">
        <v>1</v>
      </c>
      <c r="U2436" s="33">
        <v>1</v>
      </c>
      <c r="V2436" s="33">
        <v>1</v>
      </c>
      <c r="W2436" s="33">
        <v>1</v>
      </c>
      <c r="X2436" s="33"/>
      <c r="Y2436" s="33"/>
      <c r="Z2436" s="33">
        <v>1</v>
      </c>
      <c r="AA2436" s="33">
        <v>1</v>
      </c>
      <c r="AB2436" s="33">
        <v>1</v>
      </c>
      <c r="AC2436" s="33">
        <v>1</v>
      </c>
      <c r="AD2436" s="33">
        <v>1</v>
      </c>
      <c r="AE2436" s="33">
        <v>1</v>
      </c>
      <c r="AF2436" s="33">
        <v>1</v>
      </c>
      <c r="AG2436" s="33">
        <v>5</v>
      </c>
      <c r="AH2436" s="33">
        <v>3</v>
      </c>
      <c r="AI2436" s="33"/>
      <c r="AJ2436" s="33"/>
      <c r="AK2436" s="33">
        <v>1</v>
      </c>
      <c r="AL2436" s="33"/>
      <c r="AM2436" s="33">
        <v>5</v>
      </c>
      <c r="AN2436" s="33">
        <v>1</v>
      </c>
      <c r="AO2436" s="33">
        <v>1</v>
      </c>
      <c r="AP2436" s="33">
        <v>3</v>
      </c>
      <c r="AQ2436" s="33">
        <v>3</v>
      </c>
      <c r="AR2436" s="33">
        <v>15</v>
      </c>
      <c r="AS2436" s="33">
        <v>6</v>
      </c>
      <c r="AT2436" s="33"/>
      <c r="AU2436" s="33"/>
      <c r="AV2436" s="33">
        <v>3</v>
      </c>
      <c r="AW2436" s="33">
        <v>3</v>
      </c>
      <c r="AX2436" s="33">
        <v>15</v>
      </c>
      <c r="AY2436" s="33">
        <v>3</v>
      </c>
      <c r="AZ2436" s="33">
        <v>3</v>
      </c>
    </row>
    <row r="2437" spans="1:52" x14ac:dyDescent="0.25">
      <c r="A2437" s="6">
        <f t="shared" si="75"/>
        <v>2433</v>
      </c>
      <c r="B2437" s="6"/>
      <c r="C2437" s="6" t="s">
        <v>5153</v>
      </c>
      <c r="D2437" s="6" t="s">
        <v>3257</v>
      </c>
      <c r="E2437" s="6"/>
      <c r="F2437" s="6" t="s">
        <v>99</v>
      </c>
      <c r="G2437" s="6"/>
      <c r="H2437" s="6" t="s">
        <v>2857</v>
      </c>
      <c r="I2437" s="6" t="str">
        <f t="shared" si="74"/>
        <v>MT002433</v>
      </c>
      <c r="J2437" s="6" t="s">
        <v>3257</v>
      </c>
      <c r="K2437" s="10"/>
      <c r="L2437" s="6" t="s">
        <v>4548</v>
      </c>
      <c r="M2437" s="6"/>
      <c r="N2437" s="6" t="s">
        <v>5108</v>
      </c>
      <c r="O2437" s="6" t="s">
        <v>533</v>
      </c>
      <c r="P2437" s="6"/>
      <c r="Q2437" s="6"/>
      <c r="R2437" s="6" t="s">
        <v>91</v>
      </c>
      <c r="S2437" s="10">
        <v>3</v>
      </c>
      <c r="T2437" s="33">
        <v>1</v>
      </c>
      <c r="U2437" s="33">
        <v>1</v>
      </c>
      <c r="V2437" s="33">
        <v>1</v>
      </c>
      <c r="W2437" s="33">
        <v>1</v>
      </c>
      <c r="X2437" s="33"/>
      <c r="Y2437" s="33"/>
      <c r="Z2437" s="33">
        <v>0</v>
      </c>
      <c r="AA2437" s="33">
        <v>1</v>
      </c>
      <c r="AB2437" s="33">
        <v>1</v>
      </c>
      <c r="AC2437" s="33"/>
      <c r="AD2437" s="33"/>
      <c r="AE2437" s="33">
        <v>1</v>
      </c>
      <c r="AF2437" s="33">
        <v>1</v>
      </c>
      <c r="AG2437" s="33">
        <v>3</v>
      </c>
      <c r="AH2437" s="33">
        <v>3</v>
      </c>
      <c r="AI2437" s="33"/>
      <c r="AJ2437" s="33"/>
      <c r="AK2437" s="33">
        <v>0</v>
      </c>
      <c r="AL2437" s="33"/>
      <c r="AM2437" s="33">
        <v>3</v>
      </c>
      <c r="AN2437" s="33"/>
      <c r="AO2437" s="33"/>
      <c r="AP2437" s="33">
        <v>3</v>
      </c>
      <c r="AQ2437" s="33">
        <v>3</v>
      </c>
      <c r="AR2437" s="33">
        <v>15</v>
      </c>
      <c r="AS2437" s="33">
        <v>6</v>
      </c>
      <c r="AT2437" s="33"/>
      <c r="AU2437" s="33"/>
      <c r="AV2437" s="33">
        <v>0</v>
      </c>
      <c r="AW2437" s="33">
        <v>3</v>
      </c>
      <c r="AX2437" s="33">
        <v>15</v>
      </c>
      <c r="AY2437" s="33"/>
      <c r="AZ2437" s="33"/>
    </row>
    <row r="2438" spans="1:52" x14ac:dyDescent="0.25">
      <c r="A2438" s="6">
        <f t="shared" si="75"/>
        <v>2434</v>
      </c>
      <c r="B2438" s="6"/>
      <c r="C2438" s="6" t="s">
        <v>5153</v>
      </c>
      <c r="D2438" s="6" t="s">
        <v>5136</v>
      </c>
      <c r="E2438" s="6"/>
      <c r="F2438" s="6" t="s">
        <v>99</v>
      </c>
      <c r="G2438" s="6"/>
      <c r="H2438" s="6" t="s">
        <v>2857</v>
      </c>
      <c r="I2438" s="6" t="str">
        <f t="shared" ref="I2438:I2501" si="76">IF(LEN(A2438)=1,"MT00000"&amp;A2438,IF(LEN(A2438)=2,"MT0000"&amp;A2438,IF(LEN(A2438)=3,"MT000"&amp;A2438,IF(LEN(A2438)=4,"MT00"&amp;A2438,0))))</f>
        <v>MT002434</v>
      </c>
      <c r="J2438" s="6" t="s">
        <v>3258</v>
      </c>
      <c r="K2438" s="10">
        <v>56</v>
      </c>
      <c r="L2438" s="6" t="s">
        <v>716</v>
      </c>
      <c r="M2438" s="6"/>
      <c r="N2438" s="6" t="s">
        <v>5109</v>
      </c>
      <c r="O2438" s="6" t="s">
        <v>291</v>
      </c>
      <c r="P2438" s="6"/>
      <c r="Q2438" s="6"/>
      <c r="R2438" s="6" t="s">
        <v>91</v>
      </c>
      <c r="S2438" s="10">
        <v>3</v>
      </c>
      <c r="T2438" s="33">
        <v>1</v>
      </c>
      <c r="U2438" s="33">
        <v>1</v>
      </c>
      <c r="V2438" s="33">
        <v>1</v>
      </c>
      <c r="W2438" s="33">
        <v>1</v>
      </c>
      <c r="X2438" s="33"/>
      <c r="Y2438" s="33"/>
      <c r="Z2438" s="33">
        <v>1</v>
      </c>
      <c r="AA2438" s="33">
        <v>1</v>
      </c>
      <c r="AB2438" s="33">
        <v>1</v>
      </c>
      <c r="AC2438" s="33"/>
      <c r="AD2438" s="33"/>
      <c r="AE2438" s="33">
        <v>1</v>
      </c>
      <c r="AF2438" s="33">
        <v>1</v>
      </c>
      <c r="AG2438" s="33">
        <v>5</v>
      </c>
      <c r="AH2438" s="33">
        <v>3</v>
      </c>
      <c r="AI2438" s="33"/>
      <c r="AJ2438" s="33"/>
      <c r="AK2438" s="33">
        <v>1</v>
      </c>
      <c r="AL2438" s="33"/>
      <c r="AM2438" s="33">
        <v>5</v>
      </c>
      <c r="AN2438" s="33"/>
      <c r="AO2438" s="33"/>
      <c r="AP2438" s="33">
        <v>3</v>
      </c>
      <c r="AQ2438" s="33">
        <v>3</v>
      </c>
      <c r="AR2438" s="33">
        <v>15</v>
      </c>
      <c r="AS2438" s="33">
        <v>6</v>
      </c>
      <c r="AT2438" s="33"/>
      <c r="AU2438" s="33"/>
      <c r="AV2438" s="33">
        <v>3</v>
      </c>
      <c r="AW2438" s="33">
        <v>3</v>
      </c>
      <c r="AX2438" s="33">
        <v>15</v>
      </c>
      <c r="AY2438" s="33"/>
      <c r="AZ2438" s="33"/>
    </row>
    <row r="2439" spans="1:52" x14ac:dyDescent="0.25">
      <c r="A2439" s="6">
        <f t="shared" ref="A2439:A2502" si="77">+A2438+1</f>
        <v>2435</v>
      </c>
      <c r="B2439" s="6"/>
      <c r="C2439" s="6" t="s">
        <v>5153</v>
      </c>
      <c r="D2439" s="6" t="s">
        <v>5127</v>
      </c>
      <c r="E2439" s="6"/>
      <c r="F2439" s="6" t="s">
        <v>99</v>
      </c>
      <c r="G2439" s="6"/>
      <c r="H2439" s="6" t="s">
        <v>2857</v>
      </c>
      <c r="I2439" s="6" t="str">
        <f t="shared" si="76"/>
        <v>MT002435</v>
      </c>
      <c r="J2439" s="6" t="s">
        <v>3259</v>
      </c>
      <c r="K2439" s="10" t="s">
        <v>4036</v>
      </c>
      <c r="L2439" s="6" t="s">
        <v>4468</v>
      </c>
      <c r="M2439" s="6"/>
      <c r="N2439" s="6" t="s">
        <v>4558</v>
      </c>
      <c r="O2439" s="6" t="s">
        <v>5046</v>
      </c>
      <c r="P2439" s="6"/>
      <c r="Q2439" s="6"/>
      <c r="R2439" s="6" t="s">
        <v>516</v>
      </c>
      <c r="S2439" s="10" t="s">
        <v>514</v>
      </c>
      <c r="T2439" s="33">
        <v>1</v>
      </c>
      <c r="U2439" s="33">
        <v>1</v>
      </c>
      <c r="V2439" s="33">
        <v>1</v>
      </c>
      <c r="W2439" s="33">
        <v>0</v>
      </c>
      <c r="X2439" s="33"/>
      <c r="Y2439" s="33"/>
      <c r="Z2439" s="33">
        <v>0</v>
      </c>
      <c r="AA2439" s="33">
        <v>0</v>
      </c>
      <c r="AB2439" s="33">
        <v>0</v>
      </c>
      <c r="AC2439" s="33"/>
      <c r="AD2439" s="33"/>
      <c r="AE2439" s="33">
        <v>1</v>
      </c>
      <c r="AF2439" s="33">
        <v>1</v>
      </c>
      <c r="AG2439" s="33">
        <v>3</v>
      </c>
      <c r="AH2439" s="33">
        <v>0</v>
      </c>
      <c r="AI2439" s="33"/>
      <c r="AJ2439" s="33"/>
      <c r="AK2439" s="33">
        <v>0</v>
      </c>
      <c r="AL2439" s="33"/>
      <c r="AM2439" s="33">
        <v>0</v>
      </c>
      <c r="AN2439" s="33"/>
      <c r="AO2439" s="33"/>
      <c r="AP2439" s="33">
        <v>2</v>
      </c>
      <c r="AQ2439" s="33">
        <v>2</v>
      </c>
      <c r="AR2439" s="33">
        <v>15</v>
      </c>
      <c r="AS2439" s="33">
        <v>0</v>
      </c>
      <c r="AT2439" s="33"/>
      <c r="AU2439" s="33"/>
      <c r="AV2439" s="33">
        <v>0</v>
      </c>
      <c r="AW2439" s="33">
        <v>0</v>
      </c>
      <c r="AX2439" s="33">
        <v>0</v>
      </c>
      <c r="AY2439" s="33"/>
      <c r="AZ2439" s="33"/>
    </row>
    <row r="2440" spans="1:52" x14ac:dyDescent="0.25">
      <c r="A2440" s="6">
        <f t="shared" si="77"/>
        <v>2436</v>
      </c>
      <c r="B2440" s="6"/>
      <c r="C2440" s="6" t="s">
        <v>5153</v>
      </c>
      <c r="D2440" s="6" t="s">
        <v>5127</v>
      </c>
      <c r="E2440" s="6"/>
      <c r="F2440" s="6" t="s">
        <v>99</v>
      </c>
      <c r="G2440" s="6"/>
      <c r="H2440" s="6" t="s">
        <v>2857</v>
      </c>
      <c r="I2440" s="6" t="str">
        <f t="shared" si="76"/>
        <v>MT002436</v>
      </c>
      <c r="J2440" s="6" t="s">
        <v>3260</v>
      </c>
      <c r="K2440" s="10">
        <v>103</v>
      </c>
      <c r="L2440" s="6" t="s">
        <v>4549</v>
      </c>
      <c r="M2440" s="6"/>
      <c r="N2440" s="6" t="s">
        <v>4558</v>
      </c>
      <c r="O2440" s="6" t="s">
        <v>5046</v>
      </c>
      <c r="P2440" s="6"/>
      <c r="Q2440" s="6"/>
      <c r="R2440" s="6" t="s">
        <v>516</v>
      </c>
      <c r="S2440" s="10">
        <v>7</v>
      </c>
      <c r="T2440" s="33">
        <v>1</v>
      </c>
      <c r="U2440" s="33">
        <v>1</v>
      </c>
      <c r="V2440" s="33">
        <v>1</v>
      </c>
      <c r="W2440" s="33">
        <v>0</v>
      </c>
      <c r="X2440" s="33"/>
      <c r="Y2440" s="33"/>
      <c r="Z2440" s="33">
        <v>0</v>
      </c>
      <c r="AA2440" s="33">
        <v>0</v>
      </c>
      <c r="AB2440" s="33">
        <v>0</v>
      </c>
      <c r="AC2440" s="33"/>
      <c r="AD2440" s="33"/>
      <c r="AE2440" s="33">
        <v>1</v>
      </c>
      <c r="AF2440" s="33">
        <v>1</v>
      </c>
      <c r="AG2440" s="33">
        <v>3</v>
      </c>
      <c r="AH2440" s="33">
        <v>0</v>
      </c>
      <c r="AI2440" s="33"/>
      <c r="AJ2440" s="33"/>
      <c r="AK2440" s="33">
        <v>0</v>
      </c>
      <c r="AL2440" s="33"/>
      <c r="AM2440" s="33">
        <v>0</v>
      </c>
      <c r="AN2440" s="33"/>
      <c r="AO2440" s="33"/>
      <c r="AP2440" s="33">
        <v>2</v>
      </c>
      <c r="AQ2440" s="33">
        <v>2</v>
      </c>
      <c r="AR2440" s="33">
        <v>15</v>
      </c>
      <c r="AS2440" s="33">
        <v>0</v>
      </c>
      <c r="AT2440" s="33"/>
      <c r="AU2440" s="33"/>
      <c r="AV2440" s="33">
        <v>0</v>
      </c>
      <c r="AW2440" s="33">
        <v>0</v>
      </c>
      <c r="AX2440" s="33">
        <v>0</v>
      </c>
      <c r="AY2440" s="33"/>
      <c r="AZ2440" s="33"/>
    </row>
    <row r="2441" spans="1:52" x14ac:dyDescent="0.25">
      <c r="A2441" s="6">
        <f t="shared" si="77"/>
        <v>2437</v>
      </c>
      <c r="B2441" s="6"/>
      <c r="C2441" s="6" t="s">
        <v>5153</v>
      </c>
      <c r="D2441" s="6" t="s">
        <v>5127</v>
      </c>
      <c r="E2441" s="6"/>
      <c r="F2441" s="6" t="s">
        <v>99</v>
      </c>
      <c r="G2441" s="6"/>
      <c r="H2441" s="6" t="s">
        <v>2857</v>
      </c>
      <c r="I2441" s="6" t="str">
        <f t="shared" si="76"/>
        <v>MT002437</v>
      </c>
      <c r="J2441" s="6" t="s">
        <v>3261</v>
      </c>
      <c r="K2441" s="10" t="s">
        <v>4037</v>
      </c>
      <c r="L2441" s="6" t="s">
        <v>4550</v>
      </c>
      <c r="M2441" s="6"/>
      <c r="N2441" s="6" t="s">
        <v>4558</v>
      </c>
      <c r="O2441" s="6" t="s">
        <v>5046</v>
      </c>
      <c r="P2441" s="6"/>
      <c r="Q2441" s="6"/>
      <c r="R2441" s="6" t="s">
        <v>516</v>
      </c>
      <c r="S2441" s="10" t="s">
        <v>514</v>
      </c>
      <c r="T2441" s="33">
        <v>1</v>
      </c>
      <c r="U2441" s="33">
        <v>1</v>
      </c>
      <c r="V2441" s="33">
        <v>1</v>
      </c>
      <c r="W2441" s="33">
        <v>0</v>
      </c>
      <c r="X2441" s="33"/>
      <c r="Y2441" s="33"/>
      <c r="Z2441" s="33">
        <v>0</v>
      </c>
      <c r="AA2441" s="33">
        <v>0</v>
      </c>
      <c r="AB2441" s="33">
        <v>0</v>
      </c>
      <c r="AC2441" s="33"/>
      <c r="AD2441" s="33"/>
      <c r="AE2441" s="33">
        <v>1</v>
      </c>
      <c r="AF2441" s="33">
        <v>1</v>
      </c>
      <c r="AG2441" s="33">
        <v>3</v>
      </c>
      <c r="AH2441" s="33">
        <v>0</v>
      </c>
      <c r="AI2441" s="33"/>
      <c r="AJ2441" s="33"/>
      <c r="AK2441" s="33">
        <v>0</v>
      </c>
      <c r="AL2441" s="33"/>
      <c r="AM2441" s="33">
        <v>0</v>
      </c>
      <c r="AN2441" s="33"/>
      <c r="AO2441" s="33"/>
      <c r="AP2441" s="33">
        <v>2</v>
      </c>
      <c r="AQ2441" s="33">
        <v>2</v>
      </c>
      <c r="AR2441" s="33">
        <v>15</v>
      </c>
      <c r="AS2441" s="33">
        <v>0</v>
      </c>
      <c r="AT2441" s="33"/>
      <c r="AU2441" s="33"/>
      <c r="AV2441" s="33">
        <v>0</v>
      </c>
      <c r="AW2441" s="33">
        <v>0</v>
      </c>
      <c r="AX2441" s="33">
        <v>0</v>
      </c>
      <c r="AY2441" s="33"/>
      <c r="AZ2441" s="33"/>
    </row>
    <row r="2442" spans="1:52" x14ac:dyDescent="0.25">
      <c r="A2442" s="6">
        <f t="shared" si="77"/>
        <v>2438</v>
      </c>
      <c r="B2442" s="6"/>
      <c r="C2442" s="6" t="s">
        <v>5153</v>
      </c>
      <c r="D2442" s="6" t="s">
        <v>5127</v>
      </c>
      <c r="E2442" s="6"/>
      <c r="F2442" s="6" t="s">
        <v>99</v>
      </c>
      <c r="G2442" s="6"/>
      <c r="H2442" s="6" t="s">
        <v>2857</v>
      </c>
      <c r="I2442" s="6" t="str">
        <f t="shared" si="76"/>
        <v>MT002438</v>
      </c>
      <c r="J2442" s="6" t="s">
        <v>3262</v>
      </c>
      <c r="K2442" s="10">
        <v>11</v>
      </c>
      <c r="L2442" s="6" t="s">
        <v>599</v>
      </c>
      <c r="M2442" s="6"/>
      <c r="N2442" s="6" t="s">
        <v>231</v>
      </c>
      <c r="O2442" s="6" t="s">
        <v>5046</v>
      </c>
      <c r="P2442" s="6"/>
      <c r="Q2442" s="6"/>
      <c r="R2442" s="6" t="s">
        <v>516</v>
      </c>
      <c r="S2442" s="10">
        <v>3</v>
      </c>
      <c r="T2442" s="33">
        <v>1</v>
      </c>
      <c r="U2442" s="33">
        <v>1</v>
      </c>
      <c r="V2442" s="33">
        <v>1</v>
      </c>
      <c r="W2442" s="33">
        <v>0</v>
      </c>
      <c r="X2442" s="33"/>
      <c r="Y2442" s="33"/>
      <c r="Z2442" s="33">
        <v>0</v>
      </c>
      <c r="AA2442" s="33">
        <v>0</v>
      </c>
      <c r="AB2442" s="33">
        <v>0</v>
      </c>
      <c r="AC2442" s="33"/>
      <c r="AD2442" s="33"/>
      <c r="AE2442" s="33">
        <v>1</v>
      </c>
      <c r="AF2442" s="33">
        <v>1</v>
      </c>
      <c r="AG2442" s="33">
        <v>3</v>
      </c>
      <c r="AH2442" s="33">
        <v>0</v>
      </c>
      <c r="AI2442" s="33"/>
      <c r="AJ2442" s="33"/>
      <c r="AK2442" s="33">
        <v>0</v>
      </c>
      <c r="AL2442" s="33"/>
      <c r="AM2442" s="33">
        <v>0</v>
      </c>
      <c r="AN2442" s="33"/>
      <c r="AO2442" s="33"/>
      <c r="AP2442" s="33">
        <v>2</v>
      </c>
      <c r="AQ2442" s="33">
        <v>2</v>
      </c>
      <c r="AR2442" s="33">
        <v>15</v>
      </c>
      <c r="AS2442" s="33">
        <v>0</v>
      </c>
      <c r="AT2442" s="33"/>
      <c r="AU2442" s="33"/>
      <c r="AV2442" s="33">
        <v>0</v>
      </c>
      <c r="AW2442" s="33">
        <v>0</v>
      </c>
      <c r="AX2442" s="33">
        <v>0</v>
      </c>
      <c r="AY2442" s="33"/>
      <c r="AZ2442" s="33"/>
    </row>
    <row r="2443" spans="1:52" x14ac:dyDescent="0.25">
      <c r="A2443" s="6">
        <f t="shared" si="77"/>
        <v>2439</v>
      </c>
      <c r="B2443" s="6"/>
      <c r="C2443" s="6" t="s">
        <v>5153</v>
      </c>
      <c r="D2443" s="6" t="s">
        <v>5136</v>
      </c>
      <c r="E2443" s="6"/>
      <c r="F2443" s="6" t="s">
        <v>99</v>
      </c>
      <c r="G2443" s="6"/>
      <c r="H2443" s="6" t="s">
        <v>2857</v>
      </c>
      <c r="I2443" s="6" t="str">
        <f t="shared" si="76"/>
        <v>MT002439</v>
      </c>
      <c r="J2443" s="6" t="s">
        <v>3263</v>
      </c>
      <c r="K2443" s="10">
        <v>9</v>
      </c>
      <c r="L2443" s="6" t="s">
        <v>4551</v>
      </c>
      <c r="M2443" s="6"/>
      <c r="N2443" s="6" t="s">
        <v>5110</v>
      </c>
      <c r="O2443" s="6" t="s">
        <v>283</v>
      </c>
      <c r="P2443" s="6"/>
      <c r="Q2443" s="6"/>
      <c r="R2443" s="6" t="s">
        <v>91</v>
      </c>
      <c r="S2443" s="10">
        <v>3</v>
      </c>
      <c r="T2443" s="33">
        <v>1</v>
      </c>
      <c r="U2443" s="33">
        <v>1</v>
      </c>
      <c r="V2443" s="33">
        <v>1</v>
      </c>
      <c r="W2443" s="33">
        <v>1</v>
      </c>
      <c r="X2443" s="33"/>
      <c r="Y2443" s="33"/>
      <c r="Z2443" s="33">
        <v>1</v>
      </c>
      <c r="AA2443" s="33">
        <v>1</v>
      </c>
      <c r="AB2443" s="33">
        <v>1</v>
      </c>
      <c r="AC2443" s="33"/>
      <c r="AD2443" s="33"/>
      <c r="AE2443" s="33">
        <v>1</v>
      </c>
      <c r="AF2443" s="33">
        <v>1</v>
      </c>
      <c r="AG2443" s="33">
        <v>5</v>
      </c>
      <c r="AH2443" s="33">
        <v>3</v>
      </c>
      <c r="AI2443" s="33"/>
      <c r="AJ2443" s="33"/>
      <c r="AK2443" s="33">
        <v>1</v>
      </c>
      <c r="AL2443" s="33"/>
      <c r="AM2443" s="33">
        <v>5</v>
      </c>
      <c r="AN2443" s="33"/>
      <c r="AO2443" s="33"/>
      <c r="AP2443" s="33">
        <v>3</v>
      </c>
      <c r="AQ2443" s="33">
        <v>3</v>
      </c>
      <c r="AR2443" s="33">
        <v>15</v>
      </c>
      <c r="AS2443" s="33">
        <v>6</v>
      </c>
      <c r="AT2443" s="33"/>
      <c r="AU2443" s="33"/>
      <c r="AV2443" s="33">
        <v>3</v>
      </c>
      <c r="AW2443" s="33">
        <v>3</v>
      </c>
      <c r="AX2443" s="33">
        <v>15</v>
      </c>
      <c r="AY2443" s="33"/>
      <c r="AZ2443" s="33"/>
    </row>
    <row r="2444" spans="1:52" x14ac:dyDescent="0.25">
      <c r="A2444" s="6">
        <f t="shared" si="77"/>
        <v>2440</v>
      </c>
      <c r="B2444" s="6"/>
      <c r="C2444" s="6" t="s">
        <v>5153</v>
      </c>
      <c r="D2444" s="6" t="s">
        <v>5125</v>
      </c>
      <c r="E2444" s="6"/>
      <c r="F2444" s="6" t="s">
        <v>99</v>
      </c>
      <c r="G2444" s="6"/>
      <c r="H2444" s="6" t="s">
        <v>2857</v>
      </c>
      <c r="I2444" s="6" t="str">
        <f t="shared" si="76"/>
        <v>MT002440</v>
      </c>
      <c r="J2444" s="6" t="s">
        <v>3264</v>
      </c>
      <c r="K2444" s="10">
        <v>191</v>
      </c>
      <c r="L2444" s="6" t="s">
        <v>311</v>
      </c>
      <c r="M2444" s="6"/>
      <c r="N2444" s="6" t="s">
        <v>4276</v>
      </c>
      <c r="O2444" s="6" t="s">
        <v>5046</v>
      </c>
      <c r="P2444" s="6"/>
      <c r="Q2444" s="6"/>
      <c r="R2444" s="6" t="s">
        <v>45</v>
      </c>
      <c r="S2444" s="10">
        <v>4.7</v>
      </c>
      <c r="T2444" s="33">
        <v>1</v>
      </c>
      <c r="U2444" s="33">
        <v>1</v>
      </c>
      <c r="V2444" s="33">
        <v>1</v>
      </c>
      <c r="W2444" s="33">
        <v>1</v>
      </c>
      <c r="X2444" s="33"/>
      <c r="Y2444" s="33"/>
      <c r="Z2444" s="33">
        <v>1</v>
      </c>
      <c r="AA2444" s="33">
        <v>0</v>
      </c>
      <c r="AB2444" s="33">
        <v>1</v>
      </c>
      <c r="AC2444" s="33"/>
      <c r="AD2444" s="33"/>
      <c r="AE2444" s="33">
        <v>1</v>
      </c>
      <c r="AF2444" s="33">
        <v>1</v>
      </c>
      <c r="AG2444" s="33">
        <v>5</v>
      </c>
      <c r="AH2444" s="33">
        <v>3</v>
      </c>
      <c r="AI2444" s="33"/>
      <c r="AJ2444" s="33"/>
      <c r="AK2444" s="33">
        <v>1</v>
      </c>
      <c r="AL2444" s="33"/>
      <c r="AM2444" s="33">
        <v>5</v>
      </c>
      <c r="AN2444" s="33"/>
      <c r="AO2444" s="33"/>
      <c r="AP2444" s="33">
        <v>6</v>
      </c>
      <c r="AQ2444" s="33">
        <v>6</v>
      </c>
      <c r="AR2444" s="33">
        <v>30</v>
      </c>
      <c r="AS2444" s="33">
        <v>6</v>
      </c>
      <c r="AT2444" s="33"/>
      <c r="AU2444" s="33"/>
      <c r="AV2444" s="33">
        <v>6</v>
      </c>
      <c r="AW2444" s="33">
        <v>0</v>
      </c>
      <c r="AX2444" s="33">
        <v>30</v>
      </c>
      <c r="AY2444" s="33"/>
      <c r="AZ2444" s="33"/>
    </row>
    <row r="2445" spans="1:52" x14ac:dyDescent="0.25">
      <c r="A2445" s="6">
        <f t="shared" si="77"/>
        <v>2441</v>
      </c>
      <c r="B2445" s="6"/>
      <c r="C2445" s="6" t="s">
        <v>5153</v>
      </c>
      <c r="D2445" s="6" t="s">
        <v>5136</v>
      </c>
      <c r="E2445" s="6"/>
      <c r="F2445" s="6" t="s">
        <v>99</v>
      </c>
      <c r="G2445" s="6"/>
      <c r="H2445" s="6" t="s">
        <v>2857</v>
      </c>
      <c r="I2445" s="6" t="str">
        <f t="shared" si="76"/>
        <v>MT002441</v>
      </c>
      <c r="J2445" s="6" t="s">
        <v>3265</v>
      </c>
      <c r="K2445" s="10"/>
      <c r="L2445" s="6" t="s">
        <v>4552</v>
      </c>
      <c r="M2445" s="6"/>
      <c r="N2445" s="6" t="s">
        <v>4699</v>
      </c>
      <c r="O2445" s="6" t="s">
        <v>5069</v>
      </c>
      <c r="P2445" s="6"/>
      <c r="Q2445" s="6"/>
      <c r="R2445" s="6" t="s">
        <v>91</v>
      </c>
      <c r="S2445" s="10">
        <v>3</v>
      </c>
      <c r="T2445" s="33">
        <v>1</v>
      </c>
      <c r="U2445" s="33">
        <v>1</v>
      </c>
      <c r="V2445" s="33">
        <v>1</v>
      </c>
      <c r="W2445" s="33">
        <v>1</v>
      </c>
      <c r="X2445" s="33"/>
      <c r="Y2445" s="33"/>
      <c r="Z2445" s="33">
        <v>1</v>
      </c>
      <c r="AA2445" s="33">
        <v>1</v>
      </c>
      <c r="AB2445" s="33">
        <v>1</v>
      </c>
      <c r="AC2445" s="33"/>
      <c r="AD2445" s="33"/>
      <c r="AE2445" s="33">
        <v>1</v>
      </c>
      <c r="AF2445" s="33">
        <v>1</v>
      </c>
      <c r="AG2445" s="33">
        <v>5</v>
      </c>
      <c r="AH2445" s="33">
        <v>3</v>
      </c>
      <c r="AI2445" s="33"/>
      <c r="AJ2445" s="33"/>
      <c r="AK2445" s="33">
        <v>1</v>
      </c>
      <c r="AL2445" s="33"/>
      <c r="AM2445" s="33">
        <v>5</v>
      </c>
      <c r="AN2445" s="33"/>
      <c r="AO2445" s="33"/>
      <c r="AP2445" s="33">
        <v>3</v>
      </c>
      <c r="AQ2445" s="33">
        <v>3</v>
      </c>
      <c r="AR2445" s="33">
        <v>15</v>
      </c>
      <c r="AS2445" s="33">
        <v>6</v>
      </c>
      <c r="AT2445" s="33"/>
      <c r="AU2445" s="33"/>
      <c r="AV2445" s="33">
        <v>3</v>
      </c>
      <c r="AW2445" s="33">
        <v>3</v>
      </c>
      <c r="AX2445" s="33">
        <v>15</v>
      </c>
      <c r="AY2445" s="33"/>
      <c r="AZ2445" s="33"/>
    </row>
    <row r="2446" spans="1:52" x14ac:dyDescent="0.25">
      <c r="A2446" s="6">
        <f t="shared" si="77"/>
        <v>2442</v>
      </c>
      <c r="B2446" s="6"/>
      <c r="C2446" s="6" t="s">
        <v>5153</v>
      </c>
      <c r="D2446" s="6" t="s">
        <v>5136</v>
      </c>
      <c r="E2446" s="6"/>
      <c r="F2446" s="6" t="s">
        <v>99</v>
      </c>
      <c r="G2446" s="6"/>
      <c r="H2446" s="6" t="s">
        <v>2857</v>
      </c>
      <c r="I2446" s="6" t="str">
        <f t="shared" si="76"/>
        <v>MT002442</v>
      </c>
      <c r="J2446" s="6" t="s">
        <v>3266</v>
      </c>
      <c r="K2446" s="10" t="s">
        <v>4038</v>
      </c>
      <c r="L2446" s="6" t="s">
        <v>4553</v>
      </c>
      <c r="M2446" s="6"/>
      <c r="N2446" s="6" t="s">
        <v>5111</v>
      </c>
      <c r="O2446" s="6" t="s">
        <v>5049</v>
      </c>
      <c r="P2446" s="6"/>
      <c r="Q2446" s="6"/>
      <c r="R2446" s="6" t="s">
        <v>91</v>
      </c>
      <c r="S2446" s="10">
        <v>3</v>
      </c>
      <c r="T2446" s="33">
        <v>1</v>
      </c>
      <c r="U2446" s="33">
        <v>1</v>
      </c>
      <c r="V2446" s="33">
        <v>1</v>
      </c>
      <c r="W2446" s="33">
        <v>1</v>
      </c>
      <c r="X2446" s="33"/>
      <c r="Y2446" s="33"/>
      <c r="Z2446" s="33">
        <v>1</v>
      </c>
      <c r="AA2446" s="33">
        <v>1</v>
      </c>
      <c r="AB2446" s="33">
        <v>1</v>
      </c>
      <c r="AC2446" s="33"/>
      <c r="AD2446" s="33"/>
      <c r="AE2446" s="33">
        <v>1</v>
      </c>
      <c r="AF2446" s="33">
        <v>1</v>
      </c>
      <c r="AG2446" s="33">
        <v>5</v>
      </c>
      <c r="AH2446" s="33">
        <v>3</v>
      </c>
      <c r="AI2446" s="33"/>
      <c r="AJ2446" s="33"/>
      <c r="AK2446" s="33">
        <v>1</v>
      </c>
      <c r="AL2446" s="33"/>
      <c r="AM2446" s="33">
        <v>5</v>
      </c>
      <c r="AN2446" s="33"/>
      <c r="AO2446" s="33"/>
      <c r="AP2446" s="33">
        <v>3</v>
      </c>
      <c r="AQ2446" s="33">
        <v>3</v>
      </c>
      <c r="AR2446" s="33">
        <v>15</v>
      </c>
      <c r="AS2446" s="33">
        <v>6</v>
      </c>
      <c r="AT2446" s="33"/>
      <c r="AU2446" s="33"/>
      <c r="AV2446" s="33">
        <v>3</v>
      </c>
      <c r="AW2446" s="33">
        <v>3</v>
      </c>
      <c r="AX2446" s="33">
        <v>15</v>
      </c>
      <c r="AY2446" s="33"/>
      <c r="AZ2446" s="33"/>
    </row>
    <row r="2447" spans="1:52" x14ac:dyDescent="0.25">
      <c r="A2447" s="6">
        <f t="shared" si="77"/>
        <v>2443</v>
      </c>
      <c r="B2447" s="6"/>
      <c r="C2447" s="6" t="s">
        <v>5153</v>
      </c>
      <c r="D2447" s="6" t="s">
        <v>5127</v>
      </c>
      <c r="E2447" s="6"/>
      <c r="F2447" s="6" t="s">
        <v>99</v>
      </c>
      <c r="G2447" s="6"/>
      <c r="H2447" s="6" t="s">
        <v>2857</v>
      </c>
      <c r="I2447" s="6" t="str">
        <f t="shared" si="76"/>
        <v>MT002443</v>
      </c>
      <c r="J2447" s="6" t="s">
        <v>3267</v>
      </c>
      <c r="K2447" s="10">
        <v>105</v>
      </c>
      <c r="L2447" s="6" t="s">
        <v>4554</v>
      </c>
      <c r="M2447" s="6"/>
      <c r="N2447" s="6" t="s">
        <v>5112</v>
      </c>
      <c r="O2447" s="6" t="s">
        <v>5046</v>
      </c>
      <c r="P2447" s="6"/>
      <c r="Q2447" s="6"/>
      <c r="R2447" s="6" t="s">
        <v>91</v>
      </c>
      <c r="S2447" s="10">
        <v>3</v>
      </c>
      <c r="T2447" s="33">
        <v>1</v>
      </c>
      <c r="U2447" s="33">
        <v>1</v>
      </c>
      <c r="V2447" s="33">
        <v>1</v>
      </c>
      <c r="W2447" s="33">
        <v>0</v>
      </c>
      <c r="X2447" s="33"/>
      <c r="Y2447" s="33"/>
      <c r="Z2447" s="33">
        <v>0</v>
      </c>
      <c r="AA2447" s="33">
        <v>0</v>
      </c>
      <c r="AB2447" s="33">
        <v>0</v>
      </c>
      <c r="AC2447" s="33"/>
      <c r="AD2447" s="33"/>
      <c r="AE2447" s="33">
        <v>1</v>
      </c>
      <c r="AF2447" s="33">
        <v>1</v>
      </c>
      <c r="AG2447" s="33">
        <v>3</v>
      </c>
      <c r="AH2447" s="33">
        <v>0</v>
      </c>
      <c r="AI2447" s="33"/>
      <c r="AJ2447" s="33"/>
      <c r="AK2447" s="33">
        <v>0</v>
      </c>
      <c r="AL2447" s="33"/>
      <c r="AM2447" s="33">
        <v>0</v>
      </c>
      <c r="AN2447" s="33"/>
      <c r="AO2447" s="33"/>
      <c r="AP2447" s="33">
        <v>2</v>
      </c>
      <c r="AQ2447" s="33">
        <v>2</v>
      </c>
      <c r="AR2447" s="33">
        <v>15</v>
      </c>
      <c r="AS2447" s="33">
        <v>0</v>
      </c>
      <c r="AT2447" s="33"/>
      <c r="AU2447" s="33"/>
      <c r="AV2447" s="33">
        <v>0</v>
      </c>
      <c r="AW2447" s="33">
        <v>0</v>
      </c>
      <c r="AX2447" s="33">
        <v>0</v>
      </c>
      <c r="AY2447" s="33"/>
      <c r="AZ2447" s="33"/>
    </row>
    <row r="2448" spans="1:52" x14ac:dyDescent="0.25">
      <c r="A2448" s="6">
        <f t="shared" si="77"/>
        <v>2444</v>
      </c>
      <c r="B2448" s="6"/>
      <c r="C2448" s="6" t="s">
        <v>5153</v>
      </c>
      <c r="D2448" s="6" t="s">
        <v>5127</v>
      </c>
      <c r="E2448" s="6"/>
      <c r="F2448" s="6" t="s">
        <v>99</v>
      </c>
      <c r="G2448" s="6"/>
      <c r="H2448" s="6" t="s">
        <v>2857</v>
      </c>
      <c r="I2448" s="6" t="str">
        <f t="shared" si="76"/>
        <v>MT002444</v>
      </c>
      <c r="J2448" s="6" t="s">
        <v>3268</v>
      </c>
      <c r="K2448" s="10">
        <v>91</v>
      </c>
      <c r="L2448" s="6" t="s">
        <v>4328</v>
      </c>
      <c r="M2448" s="6"/>
      <c r="N2448" s="6" t="s">
        <v>231</v>
      </c>
      <c r="O2448" s="6" t="s">
        <v>5046</v>
      </c>
      <c r="P2448" s="6"/>
      <c r="Q2448" s="6"/>
      <c r="R2448" s="6" t="s">
        <v>516</v>
      </c>
      <c r="S2448" s="10">
        <v>6</v>
      </c>
      <c r="T2448" s="33">
        <v>1</v>
      </c>
      <c r="U2448" s="33">
        <v>1</v>
      </c>
      <c r="V2448" s="33">
        <v>1</v>
      </c>
      <c r="W2448" s="33">
        <v>0</v>
      </c>
      <c r="X2448" s="33"/>
      <c r="Y2448" s="33"/>
      <c r="Z2448" s="33">
        <v>0</v>
      </c>
      <c r="AA2448" s="33">
        <v>0</v>
      </c>
      <c r="AB2448" s="33">
        <v>0</v>
      </c>
      <c r="AC2448" s="33"/>
      <c r="AD2448" s="33"/>
      <c r="AE2448" s="33">
        <v>1</v>
      </c>
      <c r="AF2448" s="33">
        <v>1</v>
      </c>
      <c r="AG2448" s="33">
        <v>3</v>
      </c>
      <c r="AH2448" s="33">
        <v>0</v>
      </c>
      <c r="AI2448" s="33"/>
      <c r="AJ2448" s="33"/>
      <c r="AK2448" s="33">
        <v>0</v>
      </c>
      <c r="AL2448" s="33"/>
      <c r="AM2448" s="33">
        <v>0</v>
      </c>
      <c r="AN2448" s="33"/>
      <c r="AO2448" s="33"/>
      <c r="AP2448" s="33">
        <v>2</v>
      </c>
      <c r="AQ2448" s="33">
        <v>2</v>
      </c>
      <c r="AR2448" s="33">
        <v>15</v>
      </c>
      <c r="AS2448" s="33">
        <v>0</v>
      </c>
      <c r="AT2448" s="33"/>
      <c r="AU2448" s="33"/>
      <c r="AV2448" s="33">
        <v>0</v>
      </c>
      <c r="AW2448" s="33">
        <v>0</v>
      </c>
      <c r="AX2448" s="33">
        <v>0</v>
      </c>
      <c r="AY2448" s="33"/>
      <c r="AZ2448" s="33"/>
    </row>
    <row r="2449" spans="1:52" x14ac:dyDescent="0.25">
      <c r="A2449" s="6">
        <f t="shared" si="77"/>
        <v>2445</v>
      </c>
      <c r="B2449" s="6"/>
      <c r="C2449" s="6" t="s">
        <v>5153</v>
      </c>
      <c r="D2449" s="6" t="s">
        <v>5127</v>
      </c>
      <c r="E2449" s="6"/>
      <c r="F2449" s="6" t="s">
        <v>99</v>
      </c>
      <c r="G2449" s="6"/>
      <c r="H2449" s="6" t="s">
        <v>2857</v>
      </c>
      <c r="I2449" s="6" t="str">
        <f t="shared" si="76"/>
        <v>MT002445</v>
      </c>
      <c r="J2449" s="6" t="s">
        <v>3269</v>
      </c>
      <c r="K2449" s="10">
        <v>90</v>
      </c>
      <c r="L2449" s="6" t="s">
        <v>4555</v>
      </c>
      <c r="M2449" s="6"/>
      <c r="N2449" s="6" t="s">
        <v>4558</v>
      </c>
      <c r="O2449" s="6" t="s">
        <v>5046</v>
      </c>
      <c r="P2449" s="6"/>
      <c r="Q2449" s="6"/>
      <c r="R2449" s="6" t="s">
        <v>516</v>
      </c>
      <c r="S2449" s="10" t="s">
        <v>514</v>
      </c>
      <c r="T2449" s="33">
        <v>1</v>
      </c>
      <c r="U2449" s="33">
        <v>1</v>
      </c>
      <c r="V2449" s="33">
        <v>1</v>
      </c>
      <c r="W2449" s="33">
        <v>0</v>
      </c>
      <c r="X2449" s="33"/>
      <c r="Y2449" s="33"/>
      <c r="Z2449" s="33">
        <v>0</v>
      </c>
      <c r="AA2449" s="33">
        <v>0</v>
      </c>
      <c r="AB2449" s="33">
        <v>0</v>
      </c>
      <c r="AC2449" s="33"/>
      <c r="AD2449" s="33"/>
      <c r="AE2449" s="33">
        <v>1</v>
      </c>
      <c r="AF2449" s="33">
        <v>1</v>
      </c>
      <c r="AG2449" s="33">
        <v>3</v>
      </c>
      <c r="AH2449" s="33">
        <v>0</v>
      </c>
      <c r="AI2449" s="33"/>
      <c r="AJ2449" s="33"/>
      <c r="AK2449" s="33">
        <v>0</v>
      </c>
      <c r="AL2449" s="33"/>
      <c r="AM2449" s="33">
        <v>0</v>
      </c>
      <c r="AN2449" s="33"/>
      <c r="AO2449" s="33"/>
      <c r="AP2449" s="33">
        <v>2</v>
      </c>
      <c r="AQ2449" s="33">
        <v>2</v>
      </c>
      <c r="AR2449" s="33">
        <v>15</v>
      </c>
      <c r="AS2449" s="33">
        <v>0</v>
      </c>
      <c r="AT2449" s="33"/>
      <c r="AU2449" s="33"/>
      <c r="AV2449" s="33">
        <v>0</v>
      </c>
      <c r="AW2449" s="33">
        <v>0</v>
      </c>
      <c r="AX2449" s="33">
        <v>0</v>
      </c>
      <c r="AY2449" s="33"/>
      <c r="AZ2449" s="33"/>
    </row>
    <row r="2450" spans="1:52" x14ac:dyDescent="0.25">
      <c r="A2450" s="6">
        <f t="shared" si="77"/>
        <v>2446</v>
      </c>
      <c r="B2450" s="6"/>
      <c r="C2450" s="6" t="s">
        <v>5153</v>
      </c>
      <c r="D2450" s="6" t="s">
        <v>5127</v>
      </c>
      <c r="E2450" s="6"/>
      <c r="F2450" s="6" t="s">
        <v>99</v>
      </c>
      <c r="G2450" s="6"/>
      <c r="H2450" s="6" t="s">
        <v>2857</v>
      </c>
      <c r="I2450" s="6" t="str">
        <f t="shared" si="76"/>
        <v>MT002446</v>
      </c>
      <c r="J2450" s="6" t="s">
        <v>3270</v>
      </c>
      <c r="K2450" s="10">
        <v>29</v>
      </c>
      <c r="L2450" s="6" t="s">
        <v>4556</v>
      </c>
      <c r="M2450" s="6"/>
      <c r="N2450" s="6" t="s">
        <v>231</v>
      </c>
      <c r="O2450" s="6" t="s">
        <v>5046</v>
      </c>
      <c r="P2450" s="6"/>
      <c r="Q2450" s="6"/>
      <c r="R2450" s="6" t="s">
        <v>516</v>
      </c>
      <c r="S2450" s="10">
        <v>6</v>
      </c>
      <c r="T2450" s="33">
        <v>1</v>
      </c>
      <c r="U2450" s="33">
        <v>1</v>
      </c>
      <c r="V2450" s="33">
        <v>1</v>
      </c>
      <c r="W2450" s="33">
        <v>0</v>
      </c>
      <c r="X2450" s="33"/>
      <c r="Y2450" s="33"/>
      <c r="Z2450" s="33">
        <v>0</v>
      </c>
      <c r="AA2450" s="33">
        <v>0</v>
      </c>
      <c r="AB2450" s="33">
        <v>0</v>
      </c>
      <c r="AC2450" s="33"/>
      <c r="AD2450" s="33"/>
      <c r="AE2450" s="33">
        <v>1</v>
      </c>
      <c r="AF2450" s="33">
        <v>1</v>
      </c>
      <c r="AG2450" s="33">
        <v>3</v>
      </c>
      <c r="AH2450" s="33">
        <v>0</v>
      </c>
      <c r="AI2450" s="33"/>
      <c r="AJ2450" s="33"/>
      <c r="AK2450" s="33">
        <v>0</v>
      </c>
      <c r="AL2450" s="33"/>
      <c r="AM2450" s="33">
        <v>0</v>
      </c>
      <c r="AN2450" s="33"/>
      <c r="AO2450" s="33"/>
      <c r="AP2450" s="33">
        <v>2</v>
      </c>
      <c r="AQ2450" s="33">
        <v>2</v>
      </c>
      <c r="AR2450" s="33">
        <v>15</v>
      </c>
      <c r="AS2450" s="33">
        <v>0</v>
      </c>
      <c r="AT2450" s="33"/>
      <c r="AU2450" s="33"/>
      <c r="AV2450" s="33">
        <v>0</v>
      </c>
      <c r="AW2450" s="33">
        <v>0</v>
      </c>
      <c r="AX2450" s="33">
        <v>0</v>
      </c>
      <c r="AY2450" s="33"/>
      <c r="AZ2450" s="33"/>
    </row>
    <row r="2451" spans="1:52" x14ac:dyDescent="0.25">
      <c r="A2451" s="6">
        <f t="shared" si="77"/>
        <v>2447</v>
      </c>
      <c r="B2451" s="6"/>
      <c r="C2451" s="6" t="s">
        <v>5153</v>
      </c>
      <c r="D2451" s="6" t="s">
        <v>5127</v>
      </c>
      <c r="E2451" s="6"/>
      <c r="F2451" s="6" t="s">
        <v>99</v>
      </c>
      <c r="G2451" s="6"/>
      <c r="H2451" s="6" t="s">
        <v>2857</v>
      </c>
      <c r="I2451" s="6" t="str">
        <f t="shared" si="76"/>
        <v>MT002447</v>
      </c>
      <c r="J2451" s="6" t="s">
        <v>3271</v>
      </c>
      <c r="K2451" s="10">
        <v>18</v>
      </c>
      <c r="L2451" s="6" t="s">
        <v>4557</v>
      </c>
      <c r="M2451" s="6"/>
      <c r="N2451" s="6" t="s">
        <v>231</v>
      </c>
      <c r="O2451" s="6" t="s">
        <v>5046</v>
      </c>
      <c r="P2451" s="6"/>
      <c r="Q2451" s="6"/>
      <c r="R2451" s="6" t="s">
        <v>516</v>
      </c>
      <c r="S2451" s="10">
        <v>6</v>
      </c>
      <c r="T2451" s="33">
        <v>1</v>
      </c>
      <c r="U2451" s="33">
        <v>1</v>
      </c>
      <c r="V2451" s="33">
        <v>1</v>
      </c>
      <c r="W2451" s="33">
        <v>0</v>
      </c>
      <c r="X2451" s="33"/>
      <c r="Y2451" s="33"/>
      <c r="Z2451" s="33">
        <v>0</v>
      </c>
      <c r="AA2451" s="33">
        <v>0</v>
      </c>
      <c r="AB2451" s="33">
        <v>0</v>
      </c>
      <c r="AC2451" s="33"/>
      <c r="AD2451" s="33"/>
      <c r="AE2451" s="33">
        <v>1</v>
      </c>
      <c r="AF2451" s="33">
        <v>1</v>
      </c>
      <c r="AG2451" s="33">
        <v>3</v>
      </c>
      <c r="AH2451" s="33">
        <v>0</v>
      </c>
      <c r="AI2451" s="33"/>
      <c r="AJ2451" s="33"/>
      <c r="AK2451" s="33">
        <v>0</v>
      </c>
      <c r="AL2451" s="33"/>
      <c r="AM2451" s="33">
        <v>0</v>
      </c>
      <c r="AN2451" s="33"/>
      <c r="AO2451" s="33"/>
      <c r="AP2451" s="33">
        <v>2</v>
      </c>
      <c r="AQ2451" s="33">
        <v>2</v>
      </c>
      <c r="AR2451" s="33">
        <v>15</v>
      </c>
      <c r="AS2451" s="33">
        <v>0</v>
      </c>
      <c r="AT2451" s="33"/>
      <c r="AU2451" s="33"/>
      <c r="AV2451" s="33">
        <v>0</v>
      </c>
      <c r="AW2451" s="33">
        <v>0</v>
      </c>
      <c r="AX2451" s="33">
        <v>0</v>
      </c>
      <c r="AY2451" s="33"/>
      <c r="AZ2451" s="33"/>
    </row>
    <row r="2452" spans="1:52" x14ac:dyDescent="0.25">
      <c r="A2452" s="6">
        <f t="shared" si="77"/>
        <v>2448</v>
      </c>
      <c r="B2452" s="6"/>
      <c r="C2452" s="6" t="s">
        <v>5153</v>
      </c>
      <c r="D2452" s="6" t="s">
        <v>5127</v>
      </c>
      <c r="E2452" s="6"/>
      <c r="F2452" s="6" t="s">
        <v>99</v>
      </c>
      <c r="G2452" s="6"/>
      <c r="H2452" s="6" t="s">
        <v>2857</v>
      </c>
      <c r="I2452" s="6" t="str">
        <f t="shared" si="76"/>
        <v>MT002448</v>
      </c>
      <c r="J2452" s="6" t="s">
        <v>3272</v>
      </c>
      <c r="K2452" s="10">
        <v>198</v>
      </c>
      <c r="L2452" s="6" t="s">
        <v>4558</v>
      </c>
      <c r="M2452" s="6"/>
      <c r="N2452" s="6" t="s">
        <v>4558</v>
      </c>
      <c r="O2452" s="6" t="s">
        <v>5046</v>
      </c>
      <c r="P2452" s="6"/>
      <c r="Q2452" s="6"/>
      <c r="R2452" s="6" t="s">
        <v>516</v>
      </c>
      <c r="S2452" s="10" t="s">
        <v>514</v>
      </c>
      <c r="T2452" s="33">
        <v>1</v>
      </c>
      <c r="U2452" s="33">
        <v>1</v>
      </c>
      <c r="V2452" s="33">
        <v>1</v>
      </c>
      <c r="W2452" s="33">
        <v>0</v>
      </c>
      <c r="X2452" s="33"/>
      <c r="Y2452" s="33"/>
      <c r="Z2452" s="33">
        <v>0</v>
      </c>
      <c r="AA2452" s="33">
        <v>0</v>
      </c>
      <c r="AB2452" s="33">
        <v>0</v>
      </c>
      <c r="AC2452" s="33"/>
      <c r="AD2452" s="33"/>
      <c r="AE2452" s="33">
        <v>1</v>
      </c>
      <c r="AF2452" s="33">
        <v>1</v>
      </c>
      <c r="AG2452" s="33">
        <v>3</v>
      </c>
      <c r="AH2452" s="33">
        <v>0</v>
      </c>
      <c r="AI2452" s="33"/>
      <c r="AJ2452" s="33"/>
      <c r="AK2452" s="33">
        <v>0</v>
      </c>
      <c r="AL2452" s="33"/>
      <c r="AM2452" s="33">
        <v>0</v>
      </c>
      <c r="AN2452" s="33"/>
      <c r="AO2452" s="33"/>
      <c r="AP2452" s="33">
        <v>2</v>
      </c>
      <c r="AQ2452" s="33">
        <v>2</v>
      </c>
      <c r="AR2452" s="33">
        <v>15</v>
      </c>
      <c r="AS2452" s="33">
        <v>0</v>
      </c>
      <c r="AT2452" s="33"/>
      <c r="AU2452" s="33"/>
      <c r="AV2452" s="33">
        <v>0</v>
      </c>
      <c r="AW2452" s="33">
        <v>0</v>
      </c>
      <c r="AX2452" s="33">
        <v>0</v>
      </c>
      <c r="AY2452" s="33"/>
      <c r="AZ2452" s="33"/>
    </row>
    <row r="2453" spans="1:52" x14ac:dyDescent="0.25">
      <c r="A2453" s="6">
        <f t="shared" si="77"/>
        <v>2449</v>
      </c>
      <c r="B2453" s="6"/>
      <c r="C2453" s="6" t="s">
        <v>5153</v>
      </c>
      <c r="D2453" s="6" t="s">
        <v>5127</v>
      </c>
      <c r="E2453" s="6"/>
      <c r="F2453" s="6" t="s">
        <v>99</v>
      </c>
      <c r="G2453" s="6"/>
      <c r="H2453" s="6" t="s">
        <v>2857</v>
      </c>
      <c r="I2453" s="6" t="str">
        <f t="shared" si="76"/>
        <v>MT002449</v>
      </c>
      <c r="J2453" s="6" t="s">
        <v>3273</v>
      </c>
      <c r="K2453" s="10" t="s">
        <v>4039</v>
      </c>
      <c r="L2453" s="6" t="s">
        <v>4559</v>
      </c>
      <c r="M2453" s="6"/>
      <c r="N2453" s="6" t="s">
        <v>4558</v>
      </c>
      <c r="O2453" s="6" t="s">
        <v>5046</v>
      </c>
      <c r="P2453" s="6"/>
      <c r="Q2453" s="6"/>
      <c r="R2453" s="6" t="s">
        <v>516</v>
      </c>
      <c r="S2453" s="10">
        <v>7</v>
      </c>
      <c r="T2453" s="33">
        <v>1</v>
      </c>
      <c r="U2453" s="33">
        <v>1</v>
      </c>
      <c r="V2453" s="33">
        <v>1</v>
      </c>
      <c r="W2453" s="33">
        <v>0</v>
      </c>
      <c r="X2453" s="33"/>
      <c r="Y2453" s="33"/>
      <c r="Z2453" s="33">
        <v>0</v>
      </c>
      <c r="AA2453" s="33">
        <v>0</v>
      </c>
      <c r="AB2453" s="33">
        <v>0</v>
      </c>
      <c r="AC2453" s="33"/>
      <c r="AD2453" s="33"/>
      <c r="AE2453" s="33">
        <v>1</v>
      </c>
      <c r="AF2453" s="33">
        <v>1</v>
      </c>
      <c r="AG2453" s="33">
        <v>3</v>
      </c>
      <c r="AH2453" s="33">
        <v>0</v>
      </c>
      <c r="AI2453" s="33"/>
      <c r="AJ2453" s="33"/>
      <c r="AK2453" s="33">
        <v>0</v>
      </c>
      <c r="AL2453" s="33"/>
      <c r="AM2453" s="33">
        <v>0</v>
      </c>
      <c r="AN2453" s="33"/>
      <c r="AO2453" s="33"/>
      <c r="AP2453" s="33">
        <v>2</v>
      </c>
      <c r="AQ2453" s="33">
        <v>2</v>
      </c>
      <c r="AR2453" s="33">
        <v>15</v>
      </c>
      <c r="AS2453" s="33">
        <v>0</v>
      </c>
      <c r="AT2453" s="33"/>
      <c r="AU2453" s="33"/>
      <c r="AV2453" s="33">
        <v>0</v>
      </c>
      <c r="AW2453" s="33">
        <v>0</v>
      </c>
      <c r="AX2453" s="33">
        <v>0</v>
      </c>
      <c r="AY2453" s="33"/>
      <c r="AZ2453" s="33"/>
    </row>
    <row r="2454" spans="1:52" x14ac:dyDescent="0.25">
      <c r="A2454" s="6">
        <f t="shared" si="77"/>
        <v>2450</v>
      </c>
      <c r="B2454" s="6"/>
      <c r="C2454" s="6" t="s">
        <v>5153</v>
      </c>
      <c r="D2454" s="6" t="s">
        <v>5127</v>
      </c>
      <c r="E2454" s="6"/>
      <c r="F2454" s="6" t="s">
        <v>99</v>
      </c>
      <c r="G2454" s="6"/>
      <c r="H2454" s="6" t="s">
        <v>2857</v>
      </c>
      <c r="I2454" s="6" t="str">
        <f t="shared" si="76"/>
        <v>MT002450</v>
      </c>
      <c r="J2454" s="6" t="s">
        <v>3274</v>
      </c>
      <c r="K2454" s="10">
        <v>75</v>
      </c>
      <c r="L2454" s="6" t="s">
        <v>4560</v>
      </c>
      <c r="M2454" s="6"/>
      <c r="N2454" s="6" t="s">
        <v>4558</v>
      </c>
      <c r="O2454" s="6" t="s">
        <v>5046</v>
      </c>
      <c r="P2454" s="6"/>
      <c r="Q2454" s="6"/>
      <c r="R2454" s="6" t="s">
        <v>516</v>
      </c>
      <c r="S2454" s="10" t="s">
        <v>514</v>
      </c>
      <c r="T2454" s="33">
        <v>1</v>
      </c>
      <c r="U2454" s="33">
        <v>1</v>
      </c>
      <c r="V2454" s="33">
        <v>1</v>
      </c>
      <c r="W2454" s="33">
        <v>0</v>
      </c>
      <c r="X2454" s="33"/>
      <c r="Y2454" s="33"/>
      <c r="Z2454" s="33">
        <v>0</v>
      </c>
      <c r="AA2454" s="33">
        <v>0</v>
      </c>
      <c r="AB2454" s="33">
        <v>0</v>
      </c>
      <c r="AC2454" s="33"/>
      <c r="AD2454" s="33"/>
      <c r="AE2454" s="33">
        <v>1</v>
      </c>
      <c r="AF2454" s="33">
        <v>1</v>
      </c>
      <c r="AG2454" s="33">
        <v>3</v>
      </c>
      <c r="AH2454" s="33">
        <v>0</v>
      </c>
      <c r="AI2454" s="33"/>
      <c r="AJ2454" s="33"/>
      <c r="AK2454" s="33">
        <v>0</v>
      </c>
      <c r="AL2454" s="33"/>
      <c r="AM2454" s="33">
        <v>0</v>
      </c>
      <c r="AN2454" s="33"/>
      <c r="AO2454" s="33"/>
      <c r="AP2454" s="33">
        <v>2</v>
      </c>
      <c r="AQ2454" s="33">
        <v>2</v>
      </c>
      <c r="AR2454" s="33">
        <v>15</v>
      </c>
      <c r="AS2454" s="33">
        <v>0</v>
      </c>
      <c r="AT2454" s="33"/>
      <c r="AU2454" s="33"/>
      <c r="AV2454" s="33">
        <v>0</v>
      </c>
      <c r="AW2454" s="33">
        <v>0</v>
      </c>
      <c r="AX2454" s="33">
        <v>0</v>
      </c>
      <c r="AY2454" s="33"/>
      <c r="AZ2454" s="33"/>
    </row>
    <row r="2455" spans="1:52" x14ac:dyDescent="0.25">
      <c r="A2455" s="6">
        <f t="shared" si="77"/>
        <v>2451</v>
      </c>
      <c r="B2455" s="6"/>
      <c r="C2455" s="6" t="s">
        <v>5153</v>
      </c>
      <c r="D2455" s="6" t="s">
        <v>5127</v>
      </c>
      <c r="E2455" s="6"/>
      <c r="F2455" s="6" t="s">
        <v>99</v>
      </c>
      <c r="G2455" s="6"/>
      <c r="H2455" s="6" t="s">
        <v>2857</v>
      </c>
      <c r="I2455" s="6" t="str">
        <f t="shared" si="76"/>
        <v>MT002451</v>
      </c>
      <c r="J2455" s="6" t="s">
        <v>3275</v>
      </c>
      <c r="K2455" s="10">
        <v>528</v>
      </c>
      <c r="L2455" s="6" t="s">
        <v>4488</v>
      </c>
      <c r="M2455" s="6"/>
      <c r="N2455" s="6" t="s">
        <v>231</v>
      </c>
      <c r="O2455" s="6" t="s">
        <v>5046</v>
      </c>
      <c r="P2455" s="6"/>
      <c r="Q2455" s="6"/>
      <c r="R2455" s="6" t="s">
        <v>516</v>
      </c>
      <c r="S2455" s="10">
        <v>6</v>
      </c>
      <c r="T2455" s="33">
        <v>1</v>
      </c>
      <c r="U2455" s="33">
        <v>1</v>
      </c>
      <c r="V2455" s="33">
        <v>1</v>
      </c>
      <c r="W2455" s="33">
        <v>0</v>
      </c>
      <c r="X2455" s="33"/>
      <c r="Y2455" s="33"/>
      <c r="Z2455" s="33">
        <v>0</v>
      </c>
      <c r="AA2455" s="33">
        <v>0</v>
      </c>
      <c r="AB2455" s="33">
        <v>0</v>
      </c>
      <c r="AC2455" s="33"/>
      <c r="AD2455" s="33"/>
      <c r="AE2455" s="33">
        <v>1</v>
      </c>
      <c r="AF2455" s="33">
        <v>1</v>
      </c>
      <c r="AG2455" s="33">
        <v>3</v>
      </c>
      <c r="AH2455" s="33">
        <v>0</v>
      </c>
      <c r="AI2455" s="33"/>
      <c r="AJ2455" s="33"/>
      <c r="AK2455" s="33">
        <v>0</v>
      </c>
      <c r="AL2455" s="33"/>
      <c r="AM2455" s="33">
        <v>0</v>
      </c>
      <c r="AN2455" s="33"/>
      <c r="AO2455" s="33"/>
      <c r="AP2455" s="33">
        <v>2</v>
      </c>
      <c r="AQ2455" s="33">
        <v>2</v>
      </c>
      <c r="AR2455" s="33">
        <v>15</v>
      </c>
      <c r="AS2455" s="33">
        <v>0</v>
      </c>
      <c r="AT2455" s="33"/>
      <c r="AU2455" s="33"/>
      <c r="AV2455" s="33">
        <v>0</v>
      </c>
      <c r="AW2455" s="33">
        <v>0</v>
      </c>
      <c r="AX2455" s="33">
        <v>0</v>
      </c>
      <c r="AY2455" s="33"/>
      <c r="AZ2455" s="33"/>
    </row>
    <row r="2456" spans="1:52" x14ac:dyDescent="0.25">
      <c r="A2456" s="6">
        <f t="shared" si="77"/>
        <v>2452</v>
      </c>
      <c r="B2456" s="6"/>
      <c r="C2456" s="6" t="s">
        <v>5153</v>
      </c>
      <c r="D2456" s="6" t="s">
        <v>5127</v>
      </c>
      <c r="E2456" s="6"/>
      <c r="F2456" s="6" t="s">
        <v>99</v>
      </c>
      <c r="G2456" s="6"/>
      <c r="H2456" s="6" t="s">
        <v>2857</v>
      </c>
      <c r="I2456" s="6" t="str">
        <f t="shared" si="76"/>
        <v>MT002452</v>
      </c>
      <c r="J2456" s="6" t="s">
        <v>3276</v>
      </c>
      <c r="K2456" s="10" t="s">
        <v>4040</v>
      </c>
      <c r="L2456" s="6" t="s">
        <v>4561</v>
      </c>
      <c r="M2456" s="6"/>
      <c r="N2456" s="6" t="s">
        <v>4558</v>
      </c>
      <c r="O2456" s="6" t="s">
        <v>5046</v>
      </c>
      <c r="P2456" s="6"/>
      <c r="Q2456" s="6"/>
      <c r="R2456" s="6" t="s">
        <v>516</v>
      </c>
      <c r="S2456" s="10" t="s">
        <v>514</v>
      </c>
      <c r="T2456" s="33">
        <v>1</v>
      </c>
      <c r="U2456" s="33">
        <v>1</v>
      </c>
      <c r="V2456" s="33">
        <v>1</v>
      </c>
      <c r="W2456" s="33">
        <v>0</v>
      </c>
      <c r="X2456" s="33"/>
      <c r="Y2456" s="33"/>
      <c r="Z2456" s="33">
        <v>0</v>
      </c>
      <c r="AA2456" s="33">
        <v>0</v>
      </c>
      <c r="AB2456" s="33">
        <v>0</v>
      </c>
      <c r="AC2456" s="33"/>
      <c r="AD2456" s="33"/>
      <c r="AE2456" s="33">
        <v>1</v>
      </c>
      <c r="AF2456" s="33">
        <v>1</v>
      </c>
      <c r="AG2456" s="33">
        <v>3</v>
      </c>
      <c r="AH2456" s="33">
        <v>0</v>
      </c>
      <c r="AI2456" s="33"/>
      <c r="AJ2456" s="33"/>
      <c r="AK2456" s="33">
        <v>0</v>
      </c>
      <c r="AL2456" s="33"/>
      <c r="AM2456" s="33">
        <v>0</v>
      </c>
      <c r="AN2456" s="33"/>
      <c r="AO2456" s="33"/>
      <c r="AP2456" s="33">
        <v>2</v>
      </c>
      <c r="AQ2456" s="33">
        <v>2</v>
      </c>
      <c r="AR2456" s="33">
        <v>15</v>
      </c>
      <c r="AS2456" s="33">
        <v>0</v>
      </c>
      <c r="AT2456" s="33"/>
      <c r="AU2456" s="33"/>
      <c r="AV2456" s="33">
        <v>0</v>
      </c>
      <c r="AW2456" s="33">
        <v>0</v>
      </c>
      <c r="AX2456" s="33">
        <v>0</v>
      </c>
      <c r="AY2456" s="33"/>
      <c r="AZ2456" s="33"/>
    </row>
    <row r="2457" spans="1:52" x14ac:dyDescent="0.25">
      <c r="A2457" s="6">
        <f t="shared" si="77"/>
        <v>2453</v>
      </c>
      <c r="B2457" s="6"/>
      <c r="C2457" s="6" t="s">
        <v>5153</v>
      </c>
      <c r="D2457" s="6" t="s">
        <v>5127</v>
      </c>
      <c r="E2457" s="6"/>
      <c r="F2457" s="6" t="s">
        <v>99</v>
      </c>
      <c r="G2457" s="6"/>
      <c r="H2457" s="6" t="s">
        <v>2857</v>
      </c>
      <c r="I2457" s="6" t="str">
        <f t="shared" si="76"/>
        <v>MT002453</v>
      </c>
      <c r="J2457" s="6" t="s">
        <v>3277</v>
      </c>
      <c r="K2457" s="10">
        <v>10</v>
      </c>
      <c r="L2457" s="6" t="s">
        <v>4562</v>
      </c>
      <c r="M2457" s="6"/>
      <c r="N2457" s="6" t="s">
        <v>231</v>
      </c>
      <c r="O2457" s="6" t="s">
        <v>5046</v>
      </c>
      <c r="P2457" s="6"/>
      <c r="Q2457" s="6"/>
      <c r="R2457" s="6" t="s">
        <v>516</v>
      </c>
      <c r="S2457" s="10">
        <v>6</v>
      </c>
      <c r="T2457" s="33">
        <v>1</v>
      </c>
      <c r="U2457" s="33">
        <v>1</v>
      </c>
      <c r="V2457" s="33">
        <v>1</v>
      </c>
      <c r="W2457" s="33">
        <v>0</v>
      </c>
      <c r="X2457" s="33"/>
      <c r="Y2457" s="33"/>
      <c r="Z2457" s="33">
        <v>0</v>
      </c>
      <c r="AA2457" s="33">
        <v>0</v>
      </c>
      <c r="AB2457" s="33">
        <v>0</v>
      </c>
      <c r="AC2457" s="33"/>
      <c r="AD2457" s="33"/>
      <c r="AE2457" s="33">
        <v>1</v>
      </c>
      <c r="AF2457" s="33">
        <v>1</v>
      </c>
      <c r="AG2457" s="33">
        <v>3</v>
      </c>
      <c r="AH2457" s="33">
        <v>0</v>
      </c>
      <c r="AI2457" s="33"/>
      <c r="AJ2457" s="33"/>
      <c r="AK2457" s="33">
        <v>0</v>
      </c>
      <c r="AL2457" s="33"/>
      <c r="AM2457" s="33">
        <v>0</v>
      </c>
      <c r="AN2457" s="33"/>
      <c r="AO2457" s="33"/>
      <c r="AP2457" s="33">
        <v>2</v>
      </c>
      <c r="AQ2457" s="33">
        <v>2</v>
      </c>
      <c r="AR2457" s="33">
        <v>15</v>
      </c>
      <c r="AS2457" s="33">
        <v>0</v>
      </c>
      <c r="AT2457" s="33"/>
      <c r="AU2457" s="33"/>
      <c r="AV2457" s="33">
        <v>0</v>
      </c>
      <c r="AW2457" s="33">
        <v>0</v>
      </c>
      <c r="AX2457" s="33">
        <v>0</v>
      </c>
      <c r="AY2457" s="33"/>
      <c r="AZ2457" s="33"/>
    </row>
    <row r="2458" spans="1:52" x14ac:dyDescent="0.25">
      <c r="A2458" s="6">
        <f t="shared" si="77"/>
        <v>2454</v>
      </c>
      <c r="B2458" s="6"/>
      <c r="C2458" s="6" t="s">
        <v>5153</v>
      </c>
      <c r="D2458" s="6" t="s">
        <v>5127</v>
      </c>
      <c r="E2458" s="6"/>
      <c r="F2458" s="6" t="s">
        <v>99</v>
      </c>
      <c r="G2458" s="6"/>
      <c r="H2458" s="6" t="s">
        <v>2857</v>
      </c>
      <c r="I2458" s="6" t="str">
        <f t="shared" si="76"/>
        <v>MT002454</v>
      </c>
      <c r="J2458" s="6" t="s">
        <v>3278</v>
      </c>
      <c r="K2458" s="10">
        <v>166</v>
      </c>
      <c r="L2458" s="6" t="s">
        <v>4563</v>
      </c>
      <c r="M2458" s="6"/>
      <c r="N2458" s="6" t="s">
        <v>231</v>
      </c>
      <c r="O2458" s="6" t="s">
        <v>5046</v>
      </c>
      <c r="P2458" s="6"/>
      <c r="Q2458" s="6"/>
      <c r="R2458" s="6" t="s">
        <v>516</v>
      </c>
      <c r="S2458" s="10">
        <v>6</v>
      </c>
      <c r="T2458" s="33">
        <v>1</v>
      </c>
      <c r="U2458" s="33">
        <v>1</v>
      </c>
      <c r="V2458" s="33">
        <v>1</v>
      </c>
      <c r="W2458" s="33">
        <v>0</v>
      </c>
      <c r="X2458" s="33"/>
      <c r="Y2458" s="33"/>
      <c r="Z2458" s="33">
        <v>0</v>
      </c>
      <c r="AA2458" s="33">
        <v>0</v>
      </c>
      <c r="AB2458" s="33">
        <v>0</v>
      </c>
      <c r="AC2458" s="33"/>
      <c r="AD2458" s="33"/>
      <c r="AE2458" s="33">
        <v>1</v>
      </c>
      <c r="AF2458" s="33">
        <v>1</v>
      </c>
      <c r="AG2458" s="33">
        <v>3</v>
      </c>
      <c r="AH2458" s="33">
        <v>0</v>
      </c>
      <c r="AI2458" s="33"/>
      <c r="AJ2458" s="33"/>
      <c r="AK2458" s="33">
        <v>0</v>
      </c>
      <c r="AL2458" s="33"/>
      <c r="AM2458" s="33">
        <v>0</v>
      </c>
      <c r="AN2458" s="33"/>
      <c r="AO2458" s="33"/>
      <c r="AP2458" s="33">
        <v>2</v>
      </c>
      <c r="AQ2458" s="33">
        <v>2</v>
      </c>
      <c r="AR2458" s="33">
        <v>15</v>
      </c>
      <c r="AS2458" s="33">
        <v>0</v>
      </c>
      <c r="AT2458" s="33"/>
      <c r="AU2458" s="33"/>
      <c r="AV2458" s="33">
        <v>0</v>
      </c>
      <c r="AW2458" s="33">
        <v>0</v>
      </c>
      <c r="AX2458" s="33">
        <v>0</v>
      </c>
      <c r="AY2458" s="33"/>
      <c r="AZ2458" s="33"/>
    </row>
    <row r="2459" spans="1:52" x14ac:dyDescent="0.25">
      <c r="A2459" s="6">
        <f t="shared" si="77"/>
        <v>2455</v>
      </c>
      <c r="B2459" s="6"/>
      <c r="C2459" s="6" t="s">
        <v>5153</v>
      </c>
      <c r="D2459" s="6" t="s">
        <v>5127</v>
      </c>
      <c r="E2459" s="6"/>
      <c r="F2459" s="6" t="s">
        <v>99</v>
      </c>
      <c r="G2459" s="6"/>
      <c r="H2459" s="6" t="s">
        <v>2857</v>
      </c>
      <c r="I2459" s="6" t="str">
        <f t="shared" si="76"/>
        <v>MT002455</v>
      </c>
      <c r="J2459" s="6" t="s">
        <v>3279</v>
      </c>
      <c r="K2459" s="10">
        <v>53</v>
      </c>
      <c r="L2459" s="6" t="s">
        <v>4564</v>
      </c>
      <c r="M2459" s="6"/>
      <c r="N2459" s="6" t="s">
        <v>4558</v>
      </c>
      <c r="O2459" s="6" t="s">
        <v>5046</v>
      </c>
      <c r="P2459" s="6"/>
      <c r="Q2459" s="6"/>
      <c r="R2459" s="6" t="s">
        <v>516</v>
      </c>
      <c r="S2459" s="10">
        <v>4</v>
      </c>
      <c r="T2459" s="33">
        <v>1</v>
      </c>
      <c r="U2459" s="33">
        <v>1</v>
      </c>
      <c r="V2459" s="33">
        <v>1</v>
      </c>
      <c r="W2459" s="33">
        <v>0</v>
      </c>
      <c r="X2459" s="33"/>
      <c r="Y2459" s="33"/>
      <c r="Z2459" s="33">
        <v>0</v>
      </c>
      <c r="AA2459" s="33">
        <v>0</v>
      </c>
      <c r="AB2459" s="33">
        <v>0</v>
      </c>
      <c r="AC2459" s="33"/>
      <c r="AD2459" s="33"/>
      <c r="AE2459" s="33">
        <v>1</v>
      </c>
      <c r="AF2459" s="33">
        <v>1</v>
      </c>
      <c r="AG2459" s="33">
        <v>3</v>
      </c>
      <c r="AH2459" s="33">
        <v>0</v>
      </c>
      <c r="AI2459" s="33"/>
      <c r="AJ2459" s="33"/>
      <c r="AK2459" s="33">
        <v>0</v>
      </c>
      <c r="AL2459" s="33"/>
      <c r="AM2459" s="33">
        <v>0</v>
      </c>
      <c r="AN2459" s="33"/>
      <c r="AO2459" s="33"/>
      <c r="AP2459" s="33">
        <v>2</v>
      </c>
      <c r="AQ2459" s="33">
        <v>2</v>
      </c>
      <c r="AR2459" s="33">
        <v>15</v>
      </c>
      <c r="AS2459" s="33">
        <v>0</v>
      </c>
      <c r="AT2459" s="33"/>
      <c r="AU2459" s="33"/>
      <c r="AV2459" s="33">
        <v>0</v>
      </c>
      <c r="AW2459" s="33">
        <v>0</v>
      </c>
      <c r="AX2459" s="33">
        <v>0</v>
      </c>
      <c r="AY2459" s="33"/>
      <c r="AZ2459" s="33"/>
    </row>
    <row r="2460" spans="1:52" x14ac:dyDescent="0.25">
      <c r="A2460" s="6">
        <f t="shared" si="77"/>
        <v>2456</v>
      </c>
      <c r="B2460" s="6"/>
      <c r="C2460" s="6" t="s">
        <v>5153</v>
      </c>
      <c r="D2460" s="6" t="s">
        <v>5127</v>
      </c>
      <c r="E2460" s="6"/>
      <c r="F2460" s="6" t="s">
        <v>99</v>
      </c>
      <c r="G2460" s="6"/>
      <c r="H2460" s="6" t="s">
        <v>2857</v>
      </c>
      <c r="I2460" s="6" t="str">
        <f t="shared" si="76"/>
        <v>MT002456</v>
      </c>
      <c r="J2460" s="6" t="s">
        <v>3280</v>
      </c>
      <c r="K2460" s="10">
        <v>86</v>
      </c>
      <c r="L2460" s="6" t="s">
        <v>4565</v>
      </c>
      <c r="M2460" s="6"/>
      <c r="N2460" s="6" t="s">
        <v>4558</v>
      </c>
      <c r="O2460" s="6" t="s">
        <v>5046</v>
      </c>
      <c r="P2460" s="6"/>
      <c r="Q2460" s="6"/>
      <c r="R2460" s="6" t="s">
        <v>516</v>
      </c>
      <c r="S2460" s="10">
        <v>7</v>
      </c>
      <c r="T2460" s="33">
        <v>1</v>
      </c>
      <c r="U2460" s="33">
        <v>1</v>
      </c>
      <c r="V2460" s="33">
        <v>1</v>
      </c>
      <c r="W2460" s="33">
        <v>0</v>
      </c>
      <c r="X2460" s="33"/>
      <c r="Y2460" s="33"/>
      <c r="Z2460" s="33">
        <v>0</v>
      </c>
      <c r="AA2460" s="33">
        <v>0</v>
      </c>
      <c r="AB2460" s="33">
        <v>0</v>
      </c>
      <c r="AC2460" s="33"/>
      <c r="AD2460" s="33"/>
      <c r="AE2460" s="33">
        <v>1</v>
      </c>
      <c r="AF2460" s="33">
        <v>1</v>
      </c>
      <c r="AG2460" s="33">
        <v>3</v>
      </c>
      <c r="AH2460" s="33">
        <v>0</v>
      </c>
      <c r="AI2460" s="33"/>
      <c r="AJ2460" s="33"/>
      <c r="AK2460" s="33">
        <v>0</v>
      </c>
      <c r="AL2460" s="33"/>
      <c r="AM2460" s="33">
        <v>0</v>
      </c>
      <c r="AN2460" s="33"/>
      <c r="AO2460" s="33"/>
      <c r="AP2460" s="33">
        <v>2</v>
      </c>
      <c r="AQ2460" s="33">
        <v>2</v>
      </c>
      <c r="AR2460" s="33">
        <v>15</v>
      </c>
      <c r="AS2460" s="33">
        <v>0</v>
      </c>
      <c r="AT2460" s="33"/>
      <c r="AU2460" s="33"/>
      <c r="AV2460" s="33">
        <v>0</v>
      </c>
      <c r="AW2460" s="33">
        <v>0</v>
      </c>
      <c r="AX2460" s="33">
        <v>0</v>
      </c>
      <c r="AY2460" s="33"/>
      <c r="AZ2460" s="33"/>
    </row>
    <row r="2461" spans="1:52" x14ac:dyDescent="0.25">
      <c r="A2461" s="6">
        <f t="shared" si="77"/>
        <v>2457</v>
      </c>
      <c r="B2461" s="6"/>
      <c r="C2461" s="6" t="s">
        <v>5153</v>
      </c>
      <c r="D2461" s="6" t="s">
        <v>5127</v>
      </c>
      <c r="E2461" s="6"/>
      <c r="F2461" s="6" t="s">
        <v>99</v>
      </c>
      <c r="G2461" s="6"/>
      <c r="H2461" s="6" t="s">
        <v>2857</v>
      </c>
      <c r="I2461" s="6" t="str">
        <f t="shared" si="76"/>
        <v>MT002457</v>
      </c>
      <c r="J2461" s="6" t="s">
        <v>3281</v>
      </c>
      <c r="K2461" s="10">
        <v>182</v>
      </c>
      <c r="L2461" s="6" t="s">
        <v>4566</v>
      </c>
      <c r="M2461" s="6"/>
      <c r="N2461" s="6" t="s">
        <v>4558</v>
      </c>
      <c r="O2461" s="6" t="s">
        <v>5046</v>
      </c>
      <c r="P2461" s="6"/>
      <c r="Q2461" s="6"/>
      <c r="R2461" s="6" t="s">
        <v>516</v>
      </c>
      <c r="S2461" s="10">
        <v>7</v>
      </c>
      <c r="T2461" s="33">
        <v>1</v>
      </c>
      <c r="U2461" s="33">
        <v>1</v>
      </c>
      <c r="V2461" s="33">
        <v>1</v>
      </c>
      <c r="W2461" s="33">
        <v>0</v>
      </c>
      <c r="X2461" s="33"/>
      <c r="Y2461" s="33"/>
      <c r="Z2461" s="33">
        <v>0</v>
      </c>
      <c r="AA2461" s="33">
        <v>0</v>
      </c>
      <c r="AB2461" s="33">
        <v>0</v>
      </c>
      <c r="AC2461" s="33"/>
      <c r="AD2461" s="33"/>
      <c r="AE2461" s="33">
        <v>1</v>
      </c>
      <c r="AF2461" s="33">
        <v>1</v>
      </c>
      <c r="AG2461" s="33">
        <v>3</v>
      </c>
      <c r="AH2461" s="33">
        <v>0</v>
      </c>
      <c r="AI2461" s="33"/>
      <c r="AJ2461" s="33"/>
      <c r="AK2461" s="33">
        <v>0</v>
      </c>
      <c r="AL2461" s="33"/>
      <c r="AM2461" s="33">
        <v>0</v>
      </c>
      <c r="AN2461" s="33"/>
      <c r="AO2461" s="33"/>
      <c r="AP2461" s="33">
        <v>2</v>
      </c>
      <c r="AQ2461" s="33">
        <v>2</v>
      </c>
      <c r="AR2461" s="33">
        <v>15</v>
      </c>
      <c r="AS2461" s="33">
        <v>0</v>
      </c>
      <c r="AT2461" s="33"/>
      <c r="AU2461" s="33"/>
      <c r="AV2461" s="33">
        <v>0</v>
      </c>
      <c r="AW2461" s="33">
        <v>0</v>
      </c>
      <c r="AX2461" s="33">
        <v>0</v>
      </c>
      <c r="AY2461" s="33"/>
      <c r="AZ2461" s="33"/>
    </row>
    <row r="2462" spans="1:52" x14ac:dyDescent="0.25">
      <c r="A2462" s="6">
        <f t="shared" si="77"/>
        <v>2458</v>
      </c>
      <c r="B2462" s="6"/>
      <c r="C2462" s="6" t="s">
        <v>5153</v>
      </c>
      <c r="D2462" s="6" t="s">
        <v>5127</v>
      </c>
      <c r="E2462" s="6"/>
      <c r="F2462" s="6" t="s">
        <v>99</v>
      </c>
      <c r="G2462" s="6"/>
      <c r="H2462" s="6" t="s">
        <v>2857</v>
      </c>
      <c r="I2462" s="6" t="str">
        <f t="shared" si="76"/>
        <v>MT002458</v>
      </c>
      <c r="J2462" s="6" t="s">
        <v>3282</v>
      </c>
      <c r="K2462" s="10">
        <v>589</v>
      </c>
      <c r="L2462" s="6" t="s">
        <v>4567</v>
      </c>
      <c r="M2462" s="6"/>
      <c r="N2462" s="6" t="s">
        <v>4558</v>
      </c>
      <c r="O2462" s="6" t="s">
        <v>5046</v>
      </c>
      <c r="P2462" s="6"/>
      <c r="Q2462" s="6"/>
      <c r="R2462" s="6" t="s">
        <v>91</v>
      </c>
      <c r="S2462" s="10">
        <v>5</v>
      </c>
      <c r="T2462" s="33">
        <v>1</v>
      </c>
      <c r="U2462" s="33">
        <v>1</v>
      </c>
      <c r="V2462" s="33">
        <v>1</v>
      </c>
      <c r="W2462" s="33">
        <v>0</v>
      </c>
      <c r="X2462" s="33"/>
      <c r="Y2462" s="33"/>
      <c r="Z2462" s="33">
        <v>0</v>
      </c>
      <c r="AA2462" s="33">
        <v>0</v>
      </c>
      <c r="AB2462" s="33">
        <v>0</v>
      </c>
      <c r="AC2462" s="33"/>
      <c r="AD2462" s="33"/>
      <c r="AE2462" s="33">
        <v>1</v>
      </c>
      <c r="AF2462" s="33">
        <v>1</v>
      </c>
      <c r="AG2462" s="33">
        <v>3</v>
      </c>
      <c r="AH2462" s="33">
        <v>0</v>
      </c>
      <c r="AI2462" s="33"/>
      <c r="AJ2462" s="33"/>
      <c r="AK2462" s="33">
        <v>0</v>
      </c>
      <c r="AL2462" s="33"/>
      <c r="AM2462" s="33">
        <v>0</v>
      </c>
      <c r="AN2462" s="33"/>
      <c r="AO2462" s="33"/>
      <c r="AP2462" s="33">
        <v>2</v>
      </c>
      <c r="AQ2462" s="33">
        <v>2</v>
      </c>
      <c r="AR2462" s="33">
        <v>15</v>
      </c>
      <c r="AS2462" s="33">
        <v>0</v>
      </c>
      <c r="AT2462" s="33"/>
      <c r="AU2462" s="33"/>
      <c r="AV2462" s="33">
        <v>0</v>
      </c>
      <c r="AW2462" s="33">
        <v>0</v>
      </c>
      <c r="AX2462" s="33">
        <v>0</v>
      </c>
      <c r="AY2462" s="33"/>
      <c r="AZ2462" s="33"/>
    </row>
    <row r="2463" spans="1:52" x14ac:dyDescent="0.25">
      <c r="A2463" s="6">
        <f t="shared" si="77"/>
        <v>2459</v>
      </c>
      <c r="B2463" s="6"/>
      <c r="C2463" s="6" t="s">
        <v>5153</v>
      </c>
      <c r="D2463" s="6" t="s">
        <v>5127</v>
      </c>
      <c r="E2463" s="6"/>
      <c r="F2463" s="6" t="s">
        <v>99</v>
      </c>
      <c r="G2463" s="6"/>
      <c r="H2463" s="6" t="s">
        <v>2857</v>
      </c>
      <c r="I2463" s="6" t="str">
        <f t="shared" si="76"/>
        <v>MT002459</v>
      </c>
      <c r="J2463" s="6" t="s">
        <v>3283</v>
      </c>
      <c r="K2463" s="10">
        <v>51</v>
      </c>
      <c r="L2463" s="6" t="s">
        <v>4568</v>
      </c>
      <c r="M2463" s="6"/>
      <c r="N2463" s="6" t="s">
        <v>231</v>
      </c>
      <c r="O2463" s="6" t="s">
        <v>5046</v>
      </c>
      <c r="P2463" s="6"/>
      <c r="Q2463" s="6"/>
      <c r="R2463" s="6" t="s">
        <v>516</v>
      </c>
      <c r="S2463" s="10" t="s">
        <v>514</v>
      </c>
      <c r="T2463" s="33">
        <v>1</v>
      </c>
      <c r="U2463" s="33">
        <v>1</v>
      </c>
      <c r="V2463" s="33">
        <v>1</v>
      </c>
      <c r="W2463" s="33">
        <v>0</v>
      </c>
      <c r="X2463" s="33"/>
      <c r="Y2463" s="33"/>
      <c r="Z2463" s="33">
        <v>0</v>
      </c>
      <c r="AA2463" s="33">
        <v>0</v>
      </c>
      <c r="AB2463" s="33">
        <v>0</v>
      </c>
      <c r="AC2463" s="33"/>
      <c r="AD2463" s="33"/>
      <c r="AE2463" s="33">
        <v>1</v>
      </c>
      <c r="AF2463" s="33">
        <v>1</v>
      </c>
      <c r="AG2463" s="33">
        <v>3</v>
      </c>
      <c r="AH2463" s="33">
        <v>0</v>
      </c>
      <c r="AI2463" s="33"/>
      <c r="AJ2463" s="33"/>
      <c r="AK2463" s="33">
        <v>0</v>
      </c>
      <c r="AL2463" s="33"/>
      <c r="AM2463" s="33">
        <v>0</v>
      </c>
      <c r="AN2463" s="33"/>
      <c r="AO2463" s="33"/>
      <c r="AP2463" s="33">
        <v>2</v>
      </c>
      <c r="AQ2463" s="33">
        <v>2</v>
      </c>
      <c r="AR2463" s="33">
        <v>15</v>
      </c>
      <c r="AS2463" s="33">
        <v>0</v>
      </c>
      <c r="AT2463" s="33"/>
      <c r="AU2463" s="33"/>
      <c r="AV2463" s="33">
        <v>0</v>
      </c>
      <c r="AW2463" s="33">
        <v>0</v>
      </c>
      <c r="AX2463" s="33">
        <v>0</v>
      </c>
      <c r="AY2463" s="33"/>
      <c r="AZ2463" s="33"/>
    </row>
    <row r="2464" spans="1:52" x14ac:dyDescent="0.25">
      <c r="A2464" s="6">
        <f t="shared" si="77"/>
        <v>2460</v>
      </c>
      <c r="B2464" s="6"/>
      <c r="C2464" s="6" t="s">
        <v>5153</v>
      </c>
      <c r="D2464" s="6" t="s">
        <v>5127</v>
      </c>
      <c r="E2464" s="6"/>
      <c r="F2464" s="6" t="s">
        <v>99</v>
      </c>
      <c r="G2464" s="6"/>
      <c r="H2464" s="6" t="s">
        <v>2857</v>
      </c>
      <c r="I2464" s="6" t="str">
        <f t="shared" si="76"/>
        <v>MT002460</v>
      </c>
      <c r="J2464" s="6" t="s">
        <v>3284</v>
      </c>
      <c r="K2464" s="10">
        <v>33</v>
      </c>
      <c r="L2464" s="6" t="s">
        <v>4569</v>
      </c>
      <c r="M2464" s="6"/>
      <c r="N2464" s="6" t="s">
        <v>4558</v>
      </c>
      <c r="O2464" s="6" t="s">
        <v>5046</v>
      </c>
      <c r="P2464" s="6"/>
      <c r="Q2464" s="6"/>
      <c r="R2464" s="6" t="s">
        <v>516</v>
      </c>
      <c r="S2464" s="10" t="s">
        <v>514</v>
      </c>
      <c r="T2464" s="33">
        <v>1</v>
      </c>
      <c r="U2464" s="33">
        <v>1</v>
      </c>
      <c r="V2464" s="33">
        <v>1</v>
      </c>
      <c r="W2464" s="33">
        <v>0</v>
      </c>
      <c r="X2464" s="33"/>
      <c r="Y2464" s="33"/>
      <c r="Z2464" s="33">
        <v>0</v>
      </c>
      <c r="AA2464" s="33">
        <v>0</v>
      </c>
      <c r="AB2464" s="33">
        <v>0</v>
      </c>
      <c r="AC2464" s="33"/>
      <c r="AD2464" s="33"/>
      <c r="AE2464" s="33">
        <v>1</v>
      </c>
      <c r="AF2464" s="33">
        <v>1</v>
      </c>
      <c r="AG2464" s="33">
        <v>3</v>
      </c>
      <c r="AH2464" s="33">
        <v>0</v>
      </c>
      <c r="AI2464" s="33"/>
      <c r="AJ2464" s="33"/>
      <c r="AK2464" s="33">
        <v>0</v>
      </c>
      <c r="AL2464" s="33"/>
      <c r="AM2464" s="33">
        <v>0</v>
      </c>
      <c r="AN2464" s="33"/>
      <c r="AO2464" s="33"/>
      <c r="AP2464" s="33">
        <v>2</v>
      </c>
      <c r="AQ2464" s="33">
        <v>2</v>
      </c>
      <c r="AR2464" s="33">
        <v>15</v>
      </c>
      <c r="AS2464" s="33">
        <v>0</v>
      </c>
      <c r="AT2464" s="33"/>
      <c r="AU2464" s="33"/>
      <c r="AV2464" s="33">
        <v>0</v>
      </c>
      <c r="AW2464" s="33">
        <v>0</v>
      </c>
      <c r="AX2464" s="33">
        <v>0</v>
      </c>
      <c r="AY2464" s="33"/>
      <c r="AZ2464" s="33"/>
    </row>
    <row r="2465" spans="1:52" x14ac:dyDescent="0.25">
      <c r="A2465" s="6">
        <f t="shared" si="77"/>
        <v>2461</v>
      </c>
      <c r="B2465" s="6"/>
      <c r="C2465" s="6" t="s">
        <v>5153</v>
      </c>
      <c r="D2465" s="6" t="s">
        <v>5127</v>
      </c>
      <c r="E2465" s="6"/>
      <c r="F2465" s="6" t="s">
        <v>99</v>
      </c>
      <c r="G2465" s="6"/>
      <c r="H2465" s="6" t="s">
        <v>2857</v>
      </c>
      <c r="I2465" s="6" t="str">
        <f t="shared" si="76"/>
        <v>MT002461</v>
      </c>
      <c r="J2465" s="6" t="s">
        <v>3285</v>
      </c>
      <c r="K2465" s="10">
        <v>22</v>
      </c>
      <c r="L2465" s="6" t="s">
        <v>4570</v>
      </c>
      <c r="M2465" s="6"/>
      <c r="N2465" s="6" t="s">
        <v>231</v>
      </c>
      <c r="O2465" s="6" t="s">
        <v>5046</v>
      </c>
      <c r="P2465" s="6"/>
      <c r="Q2465" s="6"/>
      <c r="R2465" s="6" t="s">
        <v>516</v>
      </c>
      <c r="S2465" s="10">
        <v>5</v>
      </c>
      <c r="T2465" s="33">
        <v>1</v>
      </c>
      <c r="U2465" s="33">
        <v>1</v>
      </c>
      <c r="V2465" s="33">
        <v>1</v>
      </c>
      <c r="W2465" s="33">
        <v>0</v>
      </c>
      <c r="X2465" s="33"/>
      <c r="Y2465" s="33"/>
      <c r="Z2465" s="33">
        <v>0</v>
      </c>
      <c r="AA2465" s="33">
        <v>0</v>
      </c>
      <c r="AB2465" s="33">
        <v>0</v>
      </c>
      <c r="AC2465" s="33"/>
      <c r="AD2465" s="33"/>
      <c r="AE2465" s="33">
        <v>1</v>
      </c>
      <c r="AF2465" s="33">
        <v>1</v>
      </c>
      <c r="AG2465" s="33">
        <v>3</v>
      </c>
      <c r="AH2465" s="33">
        <v>0</v>
      </c>
      <c r="AI2465" s="33"/>
      <c r="AJ2465" s="33"/>
      <c r="AK2465" s="33">
        <v>0</v>
      </c>
      <c r="AL2465" s="33"/>
      <c r="AM2465" s="33">
        <v>0</v>
      </c>
      <c r="AN2465" s="33"/>
      <c r="AO2465" s="33"/>
      <c r="AP2465" s="33">
        <v>2</v>
      </c>
      <c r="AQ2465" s="33">
        <v>2</v>
      </c>
      <c r="AR2465" s="33">
        <v>15</v>
      </c>
      <c r="AS2465" s="33">
        <v>0</v>
      </c>
      <c r="AT2465" s="33"/>
      <c r="AU2465" s="33"/>
      <c r="AV2465" s="33">
        <v>0</v>
      </c>
      <c r="AW2465" s="33">
        <v>0</v>
      </c>
      <c r="AX2465" s="33">
        <v>0</v>
      </c>
      <c r="AY2465" s="33"/>
      <c r="AZ2465" s="33"/>
    </row>
    <row r="2466" spans="1:52" x14ac:dyDescent="0.25">
      <c r="A2466" s="6">
        <f t="shared" si="77"/>
        <v>2462</v>
      </c>
      <c r="B2466" s="6"/>
      <c r="C2466" s="6" t="s">
        <v>5153</v>
      </c>
      <c r="D2466" s="6" t="s">
        <v>5127</v>
      </c>
      <c r="E2466" s="6"/>
      <c r="F2466" s="6" t="s">
        <v>99</v>
      </c>
      <c r="G2466" s="6"/>
      <c r="H2466" s="6" t="s">
        <v>2857</v>
      </c>
      <c r="I2466" s="6" t="str">
        <f t="shared" si="76"/>
        <v>MT002462</v>
      </c>
      <c r="J2466" s="6" t="s">
        <v>3286</v>
      </c>
      <c r="K2466" s="10">
        <v>169</v>
      </c>
      <c r="L2466" s="6" t="s">
        <v>4571</v>
      </c>
      <c r="M2466" s="6"/>
      <c r="N2466" s="6" t="s">
        <v>4558</v>
      </c>
      <c r="O2466" s="6" t="s">
        <v>5046</v>
      </c>
      <c r="P2466" s="6"/>
      <c r="Q2466" s="6"/>
      <c r="R2466" s="6" t="s">
        <v>516</v>
      </c>
      <c r="S2466" s="10" t="s">
        <v>514</v>
      </c>
      <c r="T2466" s="33">
        <v>1</v>
      </c>
      <c r="U2466" s="33">
        <v>1</v>
      </c>
      <c r="V2466" s="33">
        <v>1</v>
      </c>
      <c r="W2466" s="33">
        <v>0</v>
      </c>
      <c r="X2466" s="33"/>
      <c r="Y2466" s="33"/>
      <c r="Z2466" s="33">
        <v>0</v>
      </c>
      <c r="AA2466" s="33">
        <v>0</v>
      </c>
      <c r="AB2466" s="33">
        <v>0</v>
      </c>
      <c r="AC2466" s="33"/>
      <c r="AD2466" s="33"/>
      <c r="AE2466" s="33">
        <v>1</v>
      </c>
      <c r="AF2466" s="33">
        <v>1</v>
      </c>
      <c r="AG2466" s="33">
        <v>3</v>
      </c>
      <c r="AH2466" s="33">
        <v>0</v>
      </c>
      <c r="AI2466" s="33"/>
      <c r="AJ2466" s="33"/>
      <c r="AK2466" s="33">
        <v>0</v>
      </c>
      <c r="AL2466" s="33"/>
      <c r="AM2466" s="33">
        <v>0</v>
      </c>
      <c r="AN2466" s="33"/>
      <c r="AO2466" s="33"/>
      <c r="AP2466" s="33">
        <v>2</v>
      </c>
      <c r="AQ2466" s="33">
        <v>2</v>
      </c>
      <c r="AR2466" s="33">
        <v>15</v>
      </c>
      <c r="AS2466" s="33">
        <v>0</v>
      </c>
      <c r="AT2466" s="33"/>
      <c r="AU2466" s="33"/>
      <c r="AV2466" s="33">
        <v>0</v>
      </c>
      <c r="AW2466" s="33">
        <v>0</v>
      </c>
      <c r="AX2466" s="33">
        <v>0</v>
      </c>
      <c r="AY2466" s="33"/>
      <c r="AZ2466" s="33"/>
    </row>
    <row r="2467" spans="1:52" x14ac:dyDescent="0.25">
      <c r="A2467" s="6">
        <f t="shared" si="77"/>
        <v>2463</v>
      </c>
      <c r="B2467" s="6"/>
      <c r="C2467" s="6" t="s">
        <v>5153</v>
      </c>
      <c r="D2467" s="6" t="s">
        <v>5127</v>
      </c>
      <c r="E2467" s="6"/>
      <c r="F2467" s="6" t="s">
        <v>99</v>
      </c>
      <c r="G2467" s="6"/>
      <c r="H2467" s="6" t="s">
        <v>2857</v>
      </c>
      <c r="I2467" s="6" t="str">
        <f t="shared" si="76"/>
        <v>MT002463</v>
      </c>
      <c r="J2467" s="6" t="s">
        <v>3287</v>
      </c>
      <c r="K2467" s="10">
        <v>211</v>
      </c>
      <c r="L2467" s="6" t="s">
        <v>4570</v>
      </c>
      <c r="M2467" s="6"/>
      <c r="N2467" s="6" t="s">
        <v>231</v>
      </c>
      <c r="O2467" s="6" t="s">
        <v>5046</v>
      </c>
      <c r="P2467" s="6"/>
      <c r="Q2467" s="6"/>
      <c r="R2467" s="6" t="s">
        <v>516</v>
      </c>
      <c r="S2467" s="10">
        <v>5</v>
      </c>
      <c r="T2467" s="33">
        <v>1</v>
      </c>
      <c r="U2467" s="33">
        <v>1</v>
      </c>
      <c r="V2467" s="33">
        <v>1</v>
      </c>
      <c r="W2467" s="33">
        <v>0</v>
      </c>
      <c r="X2467" s="33"/>
      <c r="Y2467" s="33"/>
      <c r="Z2467" s="33">
        <v>0</v>
      </c>
      <c r="AA2467" s="33">
        <v>0</v>
      </c>
      <c r="AB2467" s="33">
        <v>0</v>
      </c>
      <c r="AC2467" s="33"/>
      <c r="AD2467" s="33"/>
      <c r="AE2467" s="33">
        <v>1</v>
      </c>
      <c r="AF2467" s="33">
        <v>1</v>
      </c>
      <c r="AG2467" s="33">
        <v>3</v>
      </c>
      <c r="AH2467" s="33">
        <v>0</v>
      </c>
      <c r="AI2467" s="33"/>
      <c r="AJ2467" s="33"/>
      <c r="AK2467" s="33">
        <v>0</v>
      </c>
      <c r="AL2467" s="33"/>
      <c r="AM2467" s="33">
        <v>0</v>
      </c>
      <c r="AN2467" s="33"/>
      <c r="AO2467" s="33"/>
      <c r="AP2467" s="33">
        <v>2</v>
      </c>
      <c r="AQ2467" s="33">
        <v>2</v>
      </c>
      <c r="AR2467" s="33">
        <v>15</v>
      </c>
      <c r="AS2467" s="33">
        <v>0</v>
      </c>
      <c r="AT2467" s="33"/>
      <c r="AU2467" s="33"/>
      <c r="AV2467" s="33">
        <v>0</v>
      </c>
      <c r="AW2467" s="33">
        <v>0</v>
      </c>
      <c r="AX2467" s="33">
        <v>0</v>
      </c>
      <c r="AY2467" s="33"/>
      <c r="AZ2467" s="33"/>
    </row>
    <row r="2468" spans="1:52" x14ac:dyDescent="0.25">
      <c r="A2468" s="6">
        <f t="shared" si="77"/>
        <v>2464</v>
      </c>
      <c r="B2468" s="6"/>
      <c r="C2468" s="6" t="s">
        <v>5153</v>
      </c>
      <c r="D2468" s="6" t="s">
        <v>5127</v>
      </c>
      <c r="E2468" s="6"/>
      <c r="F2468" s="6" t="s">
        <v>99</v>
      </c>
      <c r="G2468" s="6"/>
      <c r="H2468" s="6" t="s">
        <v>2857</v>
      </c>
      <c r="I2468" s="6" t="str">
        <f t="shared" si="76"/>
        <v>MT002464</v>
      </c>
      <c r="J2468" s="6" t="s">
        <v>3288</v>
      </c>
      <c r="K2468" s="10" t="s">
        <v>4041</v>
      </c>
      <c r="L2468" s="6" t="s">
        <v>4572</v>
      </c>
      <c r="M2468" s="6"/>
      <c r="N2468" s="6" t="s">
        <v>4558</v>
      </c>
      <c r="O2468" s="6" t="s">
        <v>5046</v>
      </c>
      <c r="P2468" s="6"/>
      <c r="Q2468" s="6"/>
      <c r="R2468" s="6" t="s">
        <v>516</v>
      </c>
      <c r="S2468" s="10" t="s">
        <v>514</v>
      </c>
      <c r="T2468" s="33">
        <v>1</v>
      </c>
      <c r="U2468" s="33">
        <v>1</v>
      </c>
      <c r="V2468" s="33">
        <v>1</v>
      </c>
      <c r="W2468" s="33">
        <v>0</v>
      </c>
      <c r="X2468" s="33"/>
      <c r="Y2468" s="33"/>
      <c r="Z2468" s="33">
        <v>0</v>
      </c>
      <c r="AA2468" s="33">
        <v>0</v>
      </c>
      <c r="AB2468" s="33">
        <v>0</v>
      </c>
      <c r="AC2468" s="33"/>
      <c r="AD2468" s="33"/>
      <c r="AE2468" s="33">
        <v>1</v>
      </c>
      <c r="AF2468" s="33">
        <v>1</v>
      </c>
      <c r="AG2468" s="33">
        <v>3</v>
      </c>
      <c r="AH2468" s="33">
        <v>0</v>
      </c>
      <c r="AI2468" s="33"/>
      <c r="AJ2468" s="33"/>
      <c r="AK2468" s="33">
        <v>0</v>
      </c>
      <c r="AL2468" s="33"/>
      <c r="AM2468" s="33">
        <v>0</v>
      </c>
      <c r="AN2468" s="33"/>
      <c r="AO2468" s="33"/>
      <c r="AP2468" s="33">
        <v>2</v>
      </c>
      <c r="AQ2468" s="33">
        <v>2</v>
      </c>
      <c r="AR2468" s="33">
        <v>15</v>
      </c>
      <c r="AS2468" s="33">
        <v>0</v>
      </c>
      <c r="AT2468" s="33"/>
      <c r="AU2468" s="33"/>
      <c r="AV2468" s="33">
        <v>0</v>
      </c>
      <c r="AW2468" s="33">
        <v>0</v>
      </c>
      <c r="AX2468" s="33">
        <v>0</v>
      </c>
      <c r="AY2468" s="33"/>
      <c r="AZ2468" s="33"/>
    </row>
    <row r="2469" spans="1:52" x14ac:dyDescent="0.25">
      <c r="A2469" s="6">
        <f t="shared" si="77"/>
        <v>2465</v>
      </c>
      <c r="B2469" s="6"/>
      <c r="C2469" s="6" t="s">
        <v>5153</v>
      </c>
      <c r="D2469" s="6" t="s">
        <v>5127</v>
      </c>
      <c r="E2469" s="6"/>
      <c r="F2469" s="6" t="s">
        <v>99</v>
      </c>
      <c r="G2469" s="6"/>
      <c r="H2469" s="6" t="s">
        <v>2857</v>
      </c>
      <c r="I2469" s="6" t="str">
        <f t="shared" si="76"/>
        <v>MT002465</v>
      </c>
      <c r="J2469" s="6" t="s">
        <v>3289</v>
      </c>
      <c r="K2469" s="10">
        <v>207</v>
      </c>
      <c r="L2469" s="6" t="s">
        <v>4573</v>
      </c>
      <c r="M2469" s="6"/>
      <c r="N2469" s="6" t="s">
        <v>231</v>
      </c>
      <c r="O2469" s="6" t="s">
        <v>5046</v>
      </c>
      <c r="P2469" s="6"/>
      <c r="Q2469" s="6"/>
      <c r="R2469" s="6" t="s">
        <v>516</v>
      </c>
      <c r="S2469" s="10">
        <v>6</v>
      </c>
      <c r="T2469" s="33">
        <v>1</v>
      </c>
      <c r="U2469" s="33">
        <v>1</v>
      </c>
      <c r="V2469" s="33">
        <v>1</v>
      </c>
      <c r="W2469" s="33">
        <v>0</v>
      </c>
      <c r="X2469" s="33"/>
      <c r="Y2469" s="33"/>
      <c r="Z2469" s="33">
        <v>0</v>
      </c>
      <c r="AA2469" s="33">
        <v>0</v>
      </c>
      <c r="AB2469" s="33">
        <v>0</v>
      </c>
      <c r="AC2469" s="33"/>
      <c r="AD2469" s="33"/>
      <c r="AE2469" s="33">
        <v>1</v>
      </c>
      <c r="AF2469" s="33">
        <v>1</v>
      </c>
      <c r="AG2469" s="33">
        <v>3</v>
      </c>
      <c r="AH2469" s="33">
        <v>0</v>
      </c>
      <c r="AI2469" s="33"/>
      <c r="AJ2469" s="33"/>
      <c r="AK2469" s="33">
        <v>0</v>
      </c>
      <c r="AL2469" s="33"/>
      <c r="AM2469" s="33">
        <v>0</v>
      </c>
      <c r="AN2469" s="33"/>
      <c r="AO2469" s="33"/>
      <c r="AP2469" s="33">
        <v>2</v>
      </c>
      <c r="AQ2469" s="33">
        <v>2</v>
      </c>
      <c r="AR2469" s="33">
        <v>15</v>
      </c>
      <c r="AS2469" s="33">
        <v>0</v>
      </c>
      <c r="AT2469" s="33"/>
      <c r="AU2469" s="33"/>
      <c r="AV2469" s="33">
        <v>0</v>
      </c>
      <c r="AW2469" s="33">
        <v>0</v>
      </c>
      <c r="AX2469" s="33">
        <v>0</v>
      </c>
      <c r="AY2469" s="33"/>
      <c r="AZ2469" s="33"/>
    </row>
    <row r="2470" spans="1:52" x14ac:dyDescent="0.25">
      <c r="A2470" s="6">
        <f t="shared" si="77"/>
        <v>2466</v>
      </c>
      <c r="B2470" s="6"/>
      <c r="C2470" s="6" t="s">
        <v>5153</v>
      </c>
      <c r="D2470" s="6" t="s">
        <v>5127</v>
      </c>
      <c r="E2470" s="6"/>
      <c r="F2470" s="6" t="s">
        <v>99</v>
      </c>
      <c r="G2470" s="6"/>
      <c r="H2470" s="6" t="s">
        <v>2857</v>
      </c>
      <c r="I2470" s="6" t="str">
        <f t="shared" si="76"/>
        <v>MT002466</v>
      </c>
      <c r="J2470" s="6" t="s">
        <v>3290</v>
      </c>
      <c r="K2470" s="10">
        <v>353</v>
      </c>
      <c r="L2470" s="6" t="s">
        <v>4571</v>
      </c>
      <c r="M2470" s="6"/>
      <c r="N2470" s="6" t="s">
        <v>4558</v>
      </c>
      <c r="O2470" s="6" t="s">
        <v>5046</v>
      </c>
      <c r="P2470" s="6"/>
      <c r="Q2470" s="6"/>
      <c r="R2470" s="6" t="s">
        <v>516</v>
      </c>
      <c r="S2470" s="10">
        <v>4</v>
      </c>
      <c r="T2470" s="33">
        <v>1</v>
      </c>
      <c r="U2470" s="33">
        <v>1</v>
      </c>
      <c r="V2470" s="33">
        <v>1</v>
      </c>
      <c r="W2470" s="33">
        <v>0</v>
      </c>
      <c r="X2470" s="33"/>
      <c r="Y2470" s="33"/>
      <c r="Z2470" s="33">
        <v>0</v>
      </c>
      <c r="AA2470" s="33">
        <v>0</v>
      </c>
      <c r="AB2470" s="33">
        <v>0</v>
      </c>
      <c r="AC2470" s="33"/>
      <c r="AD2470" s="33"/>
      <c r="AE2470" s="33">
        <v>1</v>
      </c>
      <c r="AF2470" s="33">
        <v>1</v>
      </c>
      <c r="AG2470" s="33">
        <v>3</v>
      </c>
      <c r="AH2470" s="33">
        <v>0</v>
      </c>
      <c r="AI2470" s="33"/>
      <c r="AJ2470" s="33"/>
      <c r="AK2470" s="33">
        <v>0</v>
      </c>
      <c r="AL2470" s="33"/>
      <c r="AM2470" s="33">
        <v>0</v>
      </c>
      <c r="AN2470" s="33"/>
      <c r="AO2470" s="33"/>
      <c r="AP2470" s="33">
        <v>2</v>
      </c>
      <c r="AQ2470" s="33">
        <v>2</v>
      </c>
      <c r="AR2470" s="33">
        <v>15</v>
      </c>
      <c r="AS2470" s="33">
        <v>0</v>
      </c>
      <c r="AT2470" s="33"/>
      <c r="AU2470" s="33"/>
      <c r="AV2470" s="33">
        <v>0</v>
      </c>
      <c r="AW2470" s="33">
        <v>0</v>
      </c>
      <c r="AX2470" s="33">
        <v>0</v>
      </c>
      <c r="AY2470" s="33"/>
      <c r="AZ2470" s="33"/>
    </row>
    <row r="2471" spans="1:52" x14ac:dyDescent="0.25">
      <c r="A2471" s="6">
        <f t="shared" si="77"/>
        <v>2467</v>
      </c>
      <c r="B2471" s="6"/>
      <c r="C2471" s="6" t="s">
        <v>5153</v>
      </c>
      <c r="D2471" s="6" t="s">
        <v>5127</v>
      </c>
      <c r="E2471" s="6"/>
      <c r="F2471" s="6" t="s">
        <v>99</v>
      </c>
      <c r="G2471" s="6"/>
      <c r="H2471" s="6" t="s">
        <v>2857</v>
      </c>
      <c r="I2471" s="6" t="str">
        <f t="shared" si="76"/>
        <v>MT002467</v>
      </c>
      <c r="J2471" s="6" t="s">
        <v>3291</v>
      </c>
      <c r="K2471" s="10">
        <v>91</v>
      </c>
      <c r="L2471" s="6" t="s">
        <v>4574</v>
      </c>
      <c r="M2471" s="6"/>
      <c r="N2471" s="6" t="s">
        <v>4558</v>
      </c>
      <c r="O2471" s="6" t="s">
        <v>5046</v>
      </c>
      <c r="P2471" s="6"/>
      <c r="Q2471" s="6"/>
      <c r="R2471" s="6" t="s">
        <v>516</v>
      </c>
      <c r="S2471" s="10">
        <v>4</v>
      </c>
      <c r="T2471" s="33">
        <v>1</v>
      </c>
      <c r="U2471" s="33">
        <v>1</v>
      </c>
      <c r="V2471" s="33">
        <v>1</v>
      </c>
      <c r="W2471" s="33">
        <v>0</v>
      </c>
      <c r="X2471" s="33"/>
      <c r="Y2471" s="33"/>
      <c r="Z2471" s="33">
        <v>0</v>
      </c>
      <c r="AA2471" s="33">
        <v>0</v>
      </c>
      <c r="AB2471" s="33">
        <v>0</v>
      </c>
      <c r="AC2471" s="33"/>
      <c r="AD2471" s="33"/>
      <c r="AE2471" s="33">
        <v>1</v>
      </c>
      <c r="AF2471" s="33">
        <v>1</v>
      </c>
      <c r="AG2471" s="33">
        <v>3</v>
      </c>
      <c r="AH2471" s="33">
        <v>0</v>
      </c>
      <c r="AI2471" s="33"/>
      <c r="AJ2471" s="33"/>
      <c r="AK2471" s="33">
        <v>0</v>
      </c>
      <c r="AL2471" s="33"/>
      <c r="AM2471" s="33">
        <v>0</v>
      </c>
      <c r="AN2471" s="33"/>
      <c r="AO2471" s="33"/>
      <c r="AP2471" s="33">
        <v>2</v>
      </c>
      <c r="AQ2471" s="33">
        <v>2</v>
      </c>
      <c r="AR2471" s="33">
        <v>15</v>
      </c>
      <c r="AS2471" s="33">
        <v>0</v>
      </c>
      <c r="AT2471" s="33"/>
      <c r="AU2471" s="33"/>
      <c r="AV2471" s="33">
        <v>0</v>
      </c>
      <c r="AW2471" s="33">
        <v>0</v>
      </c>
      <c r="AX2471" s="33">
        <v>0</v>
      </c>
      <c r="AY2471" s="33"/>
      <c r="AZ2471" s="33"/>
    </row>
    <row r="2472" spans="1:52" x14ac:dyDescent="0.25">
      <c r="A2472" s="6">
        <f t="shared" si="77"/>
        <v>2468</v>
      </c>
      <c r="B2472" s="6"/>
      <c r="C2472" s="6" t="s">
        <v>5153</v>
      </c>
      <c r="D2472" s="6" t="s">
        <v>5127</v>
      </c>
      <c r="E2472" s="6"/>
      <c r="F2472" s="6" t="s">
        <v>99</v>
      </c>
      <c r="G2472" s="6"/>
      <c r="H2472" s="6" t="s">
        <v>2857</v>
      </c>
      <c r="I2472" s="6" t="str">
        <f t="shared" si="76"/>
        <v>MT002468</v>
      </c>
      <c r="J2472" s="6" t="s">
        <v>3292</v>
      </c>
      <c r="K2472" s="10">
        <v>167</v>
      </c>
      <c r="L2472" s="6" t="s">
        <v>4328</v>
      </c>
      <c r="M2472" s="6"/>
      <c r="N2472" s="6" t="s">
        <v>231</v>
      </c>
      <c r="O2472" s="6" t="s">
        <v>5046</v>
      </c>
      <c r="P2472" s="6"/>
      <c r="Q2472" s="6"/>
      <c r="R2472" s="6" t="s">
        <v>516</v>
      </c>
      <c r="S2472" s="10" t="s">
        <v>514</v>
      </c>
      <c r="T2472" s="33">
        <v>1</v>
      </c>
      <c r="U2472" s="33">
        <v>1</v>
      </c>
      <c r="V2472" s="33">
        <v>1</v>
      </c>
      <c r="W2472" s="33">
        <v>0</v>
      </c>
      <c r="X2472" s="33"/>
      <c r="Y2472" s="33"/>
      <c r="Z2472" s="33">
        <v>0</v>
      </c>
      <c r="AA2472" s="33">
        <v>0</v>
      </c>
      <c r="AB2472" s="33">
        <v>0</v>
      </c>
      <c r="AC2472" s="33"/>
      <c r="AD2472" s="33"/>
      <c r="AE2472" s="33">
        <v>1</v>
      </c>
      <c r="AF2472" s="33">
        <v>1</v>
      </c>
      <c r="AG2472" s="33">
        <v>3</v>
      </c>
      <c r="AH2472" s="33">
        <v>0</v>
      </c>
      <c r="AI2472" s="33"/>
      <c r="AJ2472" s="33"/>
      <c r="AK2472" s="33">
        <v>0</v>
      </c>
      <c r="AL2472" s="33"/>
      <c r="AM2472" s="33">
        <v>0</v>
      </c>
      <c r="AN2472" s="33"/>
      <c r="AO2472" s="33"/>
      <c r="AP2472" s="33">
        <v>2</v>
      </c>
      <c r="AQ2472" s="33">
        <v>2</v>
      </c>
      <c r="AR2472" s="33">
        <v>15</v>
      </c>
      <c r="AS2472" s="33">
        <v>0</v>
      </c>
      <c r="AT2472" s="33"/>
      <c r="AU2472" s="33"/>
      <c r="AV2472" s="33">
        <v>0</v>
      </c>
      <c r="AW2472" s="33">
        <v>0</v>
      </c>
      <c r="AX2472" s="33">
        <v>0</v>
      </c>
      <c r="AY2472" s="33"/>
      <c r="AZ2472" s="33"/>
    </row>
    <row r="2473" spans="1:52" x14ac:dyDescent="0.25">
      <c r="A2473" s="6">
        <f t="shared" si="77"/>
        <v>2469</v>
      </c>
      <c r="B2473" s="6"/>
      <c r="C2473" s="6" t="s">
        <v>5153</v>
      </c>
      <c r="D2473" s="6" t="s">
        <v>5127</v>
      </c>
      <c r="E2473" s="6"/>
      <c r="F2473" s="6" t="s">
        <v>99</v>
      </c>
      <c r="G2473" s="6"/>
      <c r="H2473" s="6" t="s">
        <v>2857</v>
      </c>
      <c r="I2473" s="6" t="str">
        <f t="shared" si="76"/>
        <v>MT002469</v>
      </c>
      <c r="J2473" s="6" t="s">
        <v>3293</v>
      </c>
      <c r="K2473" s="10">
        <v>254</v>
      </c>
      <c r="L2473" s="6" t="s">
        <v>4575</v>
      </c>
      <c r="M2473" s="6"/>
      <c r="N2473" s="6" t="s">
        <v>5112</v>
      </c>
      <c r="O2473" s="6" t="s">
        <v>5046</v>
      </c>
      <c r="P2473" s="6"/>
      <c r="Q2473" s="6"/>
      <c r="R2473" s="6" t="s">
        <v>91</v>
      </c>
      <c r="S2473" s="10">
        <v>5</v>
      </c>
      <c r="T2473" s="33">
        <v>1</v>
      </c>
      <c r="U2473" s="33">
        <v>1</v>
      </c>
      <c r="V2473" s="33">
        <v>1</v>
      </c>
      <c r="W2473" s="33">
        <v>0</v>
      </c>
      <c r="X2473" s="33"/>
      <c r="Y2473" s="33"/>
      <c r="Z2473" s="33">
        <v>0</v>
      </c>
      <c r="AA2473" s="33">
        <v>0</v>
      </c>
      <c r="AB2473" s="33">
        <v>0</v>
      </c>
      <c r="AC2473" s="33"/>
      <c r="AD2473" s="33"/>
      <c r="AE2473" s="33">
        <v>1</v>
      </c>
      <c r="AF2473" s="33">
        <v>1</v>
      </c>
      <c r="AG2473" s="33">
        <v>3</v>
      </c>
      <c r="AH2473" s="33">
        <v>0</v>
      </c>
      <c r="AI2473" s="33"/>
      <c r="AJ2473" s="33"/>
      <c r="AK2473" s="33">
        <v>0</v>
      </c>
      <c r="AL2473" s="33"/>
      <c r="AM2473" s="33">
        <v>0</v>
      </c>
      <c r="AN2473" s="33"/>
      <c r="AO2473" s="33"/>
      <c r="AP2473" s="33">
        <v>2</v>
      </c>
      <c r="AQ2473" s="33">
        <v>2</v>
      </c>
      <c r="AR2473" s="33">
        <v>15</v>
      </c>
      <c r="AS2473" s="33">
        <v>0</v>
      </c>
      <c r="AT2473" s="33"/>
      <c r="AU2473" s="33"/>
      <c r="AV2473" s="33">
        <v>0</v>
      </c>
      <c r="AW2473" s="33">
        <v>0</v>
      </c>
      <c r="AX2473" s="33">
        <v>0</v>
      </c>
      <c r="AY2473" s="33"/>
      <c r="AZ2473" s="33"/>
    </row>
    <row r="2474" spans="1:52" x14ac:dyDescent="0.25">
      <c r="A2474" s="6">
        <f t="shared" si="77"/>
        <v>2470</v>
      </c>
      <c r="B2474" s="6"/>
      <c r="C2474" s="6" t="s">
        <v>5153</v>
      </c>
      <c r="D2474" s="6" t="s">
        <v>5127</v>
      </c>
      <c r="E2474" s="6"/>
      <c r="F2474" s="6" t="s">
        <v>99</v>
      </c>
      <c r="G2474" s="6"/>
      <c r="H2474" s="6" t="s">
        <v>2857</v>
      </c>
      <c r="I2474" s="6" t="str">
        <f t="shared" si="76"/>
        <v>MT002470</v>
      </c>
      <c r="J2474" s="6" t="s">
        <v>3294</v>
      </c>
      <c r="K2474" s="10"/>
      <c r="L2474" s="6" t="s">
        <v>4576</v>
      </c>
      <c r="M2474" s="6"/>
      <c r="N2474" s="6" t="s">
        <v>5112</v>
      </c>
      <c r="O2474" s="6" t="s">
        <v>5046</v>
      </c>
      <c r="P2474" s="6"/>
      <c r="Q2474" s="6"/>
      <c r="R2474" s="6" t="s">
        <v>91</v>
      </c>
      <c r="S2474" s="10">
        <v>3</v>
      </c>
      <c r="T2474" s="33">
        <v>1</v>
      </c>
      <c r="U2474" s="33">
        <v>1</v>
      </c>
      <c r="V2474" s="33">
        <v>1</v>
      </c>
      <c r="W2474" s="33">
        <v>0</v>
      </c>
      <c r="X2474" s="33"/>
      <c r="Y2474" s="33"/>
      <c r="Z2474" s="33">
        <v>0</v>
      </c>
      <c r="AA2474" s="33">
        <v>0</v>
      </c>
      <c r="AB2474" s="33">
        <v>0</v>
      </c>
      <c r="AC2474" s="33"/>
      <c r="AD2474" s="33"/>
      <c r="AE2474" s="33">
        <v>1</v>
      </c>
      <c r="AF2474" s="33">
        <v>1</v>
      </c>
      <c r="AG2474" s="33">
        <v>3</v>
      </c>
      <c r="AH2474" s="33">
        <v>0</v>
      </c>
      <c r="AI2474" s="33"/>
      <c r="AJ2474" s="33"/>
      <c r="AK2474" s="33">
        <v>0</v>
      </c>
      <c r="AL2474" s="33"/>
      <c r="AM2474" s="33">
        <v>0</v>
      </c>
      <c r="AN2474" s="33"/>
      <c r="AO2474" s="33"/>
      <c r="AP2474" s="33">
        <v>2</v>
      </c>
      <c r="AQ2474" s="33">
        <v>2</v>
      </c>
      <c r="AR2474" s="33">
        <v>15</v>
      </c>
      <c r="AS2474" s="33">
        <v>0</v>
      </c>
      <c r="AT2474" s="33"/>
      <c r="AU2474" s="33"/>
      <c r="AV2474" s="33">
        <v>0</v>
      </c>
      <c r="AW2474" s="33">
        <v>0</v>
      </c>
      <c r="AX2474" s="33">
        <v>0</v>
      </c>
      <c r="AY2474" s="33"/>
      <c r="AZ2474" s="33"/>
    </row>
    <row r="2475" spans="1:52" x14ac:dyDescent="0.25">
      <c r="A2475" s="6">
        <f t="shared" si="77"/>
        <v>2471</v>
      </c>
      <c r="B2475" s="6"/>
      <c r="C2475" s="6" t="s">
        <v>5153</v>
      </c>
      <c r="D2475" s="6" t="s">
        <v>5127</v>
      </c>
      <c r="E2475" s="6"/>
      <c r="F2475" s="6" t="s">
        <v>99</v>
      </c>
      <c r="G2475" s="6"/>
      <c r="H2475" s="6" t="s">
        <v>2857</v>
      </c>
      <c r="I2475" s="6" t="str">
        <f t="shared" si="76"/>
        <v>MT002471</v>
      </c>
      <c r="J2475" s="6" t="s">
        <v>3295</v>
      </c>
      <c r="K2475" s="10">
        <v>9</v>
      </c>
      <c r="L2475" s="6" t="s">
        <v>4577</v>
      </c>
      <c r="M2475" s="6"/>
      <c r="N2475" s="6" t="s">
        <v>4558</v>
      </c>
      <c r="O2475" s="6" t="s">
        <v>5046</v>
      </c>
      <c r="P2475" s="6"/>
      <c r="Q2475" s="6"/>
      <c r="R2475" s="6" t="s">
        <v>516</v>
      </c>
      <c r="S2475" s="10">
        <v>4</v>
      </c>
      <c r="T2475" s="33">
        <v>1</v>
      </c>
      <c r="U2475" s="33">
        <v>1</v>
      </c>
      <c r="V2475" s="33">
        <v>1</v>
      </c>
      <c r="W2475" s="33">
        <v>0</v>
      </c>
      <c r="X2475" s="33"/>
      <c r="Y2475" s="33"/>
      <c r="Z2475" s="33">
        <v>0</v>
      </c>
      <c r="AA2475" s="33">
        <v>0</v>
      </c>
      <c r="AB2475" s="33">
        <v>0</v>
      </c>
      <c r="AC2475" s="33"/>
      <c r="AD2475" s="33"/>
      <c r="AE2475" s="33">
        <v>1</v>
      </c>
      <c r="AF2475" s="33">
        <v>1</v>
      </c>
      <c r="AG2475" s="33">
        <v>3</v>
      </c>
      <c r="AH2475" s="33">
        <v>0</v>
      </c>
      <c r="AI2475" s="33"/>
      <c r="AJ2475" s="33"/>
      <c r="AK2475" s="33">
        <v>0</v>
      </c>
      <c r="AL2475" s="33"/>
      <c r="AM2475" s="33">
        <v>0</v>
      </c>
      <c r="AN2475" s="33"/>
      <c r="AO2475" s="33"/>
      <c r="AP2475" s="33">
        <v>2</v>
      </c>
      <c r="AQ2475" s="33">
        <v>2</v>
      </c>
      <c r="AR2475" s="33">
        <v>15</v>
      </c>
      <c r="AS2475" s="33">
        <v>0</v>
      </c>
      <c r="AT2475" s="33"/>
      <c r="AU2475" s="33"/>
      <c r="AV2475" s="33">
        <v>0</v>
      </c>
      <c r="AW2475" s="33">
        <v>0</v>
      </c>
      <c r="AX2475" s="33">
        <v>0</v>
      </c>
      <c r="AY2475" s="33"/>
      <c r="AZ2475" s="33"/>
    </row>
    <row r="2476" spans="1:52" x14ac:dyDescent="0.25">
      <c r="A2476" s="6">
        <f t="shared" si="77"/>
        <v>2472</v>
      </c>
      <c r="B2476" s="6"/>
      <c r="C2476" s="6" t="s">
        <v>5153</v>
      </c>
      <c r="D2476" s="6" t="s">
        <v>5127</v>
      </c>
      <c r="E2476" s="6"/>
      <c r="F2476" s="6" t="s">
        <v>99</v>
      </c>
      <c r="G2476" s="6"/>
      <c r="H2476" s="6" t="s">
        <v>2857</v>
      </c>
      <c r="I2476" s="6" t="str">
        <f t="shared" si="76"/>
        <v>MT002472</v>
      </c>
      <c r="J2476" s="6" t="s">
        <v>3296</v>
      </c>
      <c r="K2476" s="10" t="s">
        <v>4042</v>
      </c>
      <c r="L2476" s="6" t="s">
        <v>4578</v>
      </c>
      <c r="M2476" s="6"/>
      <c r="N2476" s="6" t="s">
        <v>4558</v>
      </c>
      <c r="O2476" s="6" t="s">
        <v>5046</v>
      </c>
      <c r="P2476" s="6"/>
      <c r="Q2476" s="6"/>
      <c r="R2476" s="6" t="s">
        <v>516</v>
      </c>
      <c r="S2476" s="10">
        <v>4</v>
      </c>
      <c r="T2476" s="33">
        <v>1</v>
      </c>
      <c r="U2476" s="33">
        <v>1</v>
      </c>
      <c r="V2476" s="33">
        <v>1</v>
      </c>
      <c r="W2476" s="33">
        <v>0</v>
      </c>
      <c r="X2476" s="33"/>
      <c r="Y2476" s="33"/>
      <c r="Z2476" s="33">
        <v>0</v>
      </c>
      <c r="AA2476" s="33">
        <v>0</v>
      </c>
      <c r="AB2476" s="33">
        <v>0</v>
      </c>
      <c r="AC2476" s="33"/>
      <c r="AD2476" s="33"/>
      <c r="AE2476" s="33">
        <v>1</v>
      </c>
      <c r="AF2476" s="33">
        <v>1</v>
      </c>
      <c r="AG2476" s="33">
        <v>3</v>
      </c>
      <c r="AH2476" s="33">
        <v>0</v>
      </c>
      <c r="AI2476" s="33"/>
      <c r="AJ2476" s="33"/>
      <c r="AK2476" s="33">
        <v>0</v>
      </c>
      <c r="AL2476" s="33"/>
      <c r="AM2476" s="33">
        <v>0</v>
      </c>
      <c r="AN2476" s="33"/>
      <c r="AO2476" s="33"/>
      <c r="AP2476" s="33">
        <v>2</v>
      </c>
      <c r="AQ2476" s="33">
        <v>2</v>
      </c>
      <c r="AR2476" s="33">
        <v>15</v>
      </c>
      <c r="AS2476" s="33">
        <v>0</v>
      </c>
      <c r="AT2476" s="33"/>
      <c r="AU2476" s="33"/>
      <c r="AV2476" s="33">
        <v>0</v>
      </c>
      <c r="AW2476" s="33">
        <v>0</v>
      </c>
      <c r="AX2476" s="33">
        <v>0</v>
      </c>
      <c r="AY2476" s="33"/>
      <c r="AZ2476" s="33"/>
    </row>
    <row r="2477" spans="1:52" x14ac:dyDescent="0.25">
      <c r="A2477" s="6">
        <f t="shared" si="77"/>
        <v>2473</v>
      </c>
      <c r="B2477" s="6"/>
      <c r="C2477" s="6" t="s">
        <v>5153</v>
      </c>
      <c r="D2477" s="6" t="s">
        <v>5127</v>
      </c>
      <c r="E2477" s="6"/>
      <c r="F2477" s="6" t="s">
        <v>99</v>
      </c>
      <c r="G2477" s="6"/>
      <c r="H2477" s="6" t="s">
        <v>2857</v>
      </c>
      <c r="I2477" s="6" t="str">
        <f t="shared" si="76"/>
        <v>MT002473</v>
      </c>
      <c r="J2477" s="6" t="s">
        <v>3297</v>
      </c>
      <c r="K2477" s="10"/>
      <c r="L2477" s="6" t="s">
        <v>4579</v>
      </c>
      <c r="M2477" s="6"/>
      <c r="N2477" s="6" t="s">
        <v>5112</v>
      </c>
      <c r="O2477" s="6" t="s">
        <v>5046</v>
      </c>
      <c r="P2477" s="6"/>
      <c r="Q2477" s="6"/>
      <c r="R2477" s="6" t="s">
        <v>91</v>
      </c>
      <c r="S2477" s="10">
        <v>3</v>
      </c>
      <c r="T2477" s="33">
        <v>1</v>
      </c>
      <c r="U2477" s="33">
        <v>1</v>
      </c>
      <c r="V2477" s="33">
        <v>1</v>
      </c>
      <c r="W2477" s="33">
        <v>0</v>
      </c>
      <c r="X2477" s="33"/>
      <c r="Y2477" s="33"/>
      <c r="Z2477" s="33">
        <v>0</v>
      </c>
      <c r="AA2477" s="33">
        <v>0</v>
      </c>
      <c r="AB2477" s="33">
        <v>0</v>
      </c>
      <c r="AC2477" s="33"/>
      <c r="AD2477" s="33"/>
      <c r="AE2477" s="33">
        <v>1</v>
      </c>
      <c r="AF2477" s="33">
        <v>1</v>
      </c>
      <c r="AG2477" s="33">
        <v>3</v>
      </c>
      <c r="AH2477" s="33">
        <v>0</v>
      </c>
      <c r="AI2477" s="33"/>
      <c r="AJ2477" s="33"/>
      <c r="AK2477" s="33">
        <v>0</v>
      </c>
      <c r="AL2477" s="33"/>
      <c r="AM2477" s="33">
        <v>0</v>
      </c>
      <c r="AN2477" s="33"/>
      <c r="AO2477" s="33"/>
      <c r="AP2477" s="33">
        <v>2</v>
      </c>
      <c r="AQ2477" s="33">
        <v>2</v>
      </c>
      <c r="AR2477" s="33">
        <v>15</v>
      </c>
      <c r="AS2477" s="33">
        <v>0</v>
      </c>
      <c r="AT2477" s="33"/>
      <c r="AU2477" s="33"/>
      <c r="AV2477" s="33">
        <v>0</v>
      </c>
      <c r="AW2477" s="33">
        <v>0</v>
      </c>
      <c r="AX2477" s="33">
        <v>0</v>
      </c>
      <c r="AY2477" s="33"/>
      <c r="AZ2477" s="33"/>
    </row>
    <row r="2478" spans="1:52" x14ac:dyDescent="0.25">
      <c r="A2478" s="6">
        <f t="shared" si="77"/>
        <v>2474</v>
      </c>
      <c r="B2478" s="6"/>
      <c r="C2478" s="6" t="s">
        <v>5153</v>
      </c>
      <c r="D2478" s="6" t="s">
        <v>5127</v>
      </c>
      <c r="E2478" s="6"/>
      <c r="F2478" s="6" t="s">
        <v>99</v>
      </c>
      <c r="G2478" s="6"/>
      <c r="H2478" s="6" t="s">
        <v>2857</v>
      </c>
      <c r="I2478" s="6" t="str">
        <f t="shared" si="76"/>
        <v>MT002474</v>
      </c>
      <c r="J2478" s="6" t="s">
        <v>3298</v>
      </c>
      <c r="K2478" s="10">
        <v>217</v>
      </c>
      <c r="L2478" s="6" t="s">
        <v>4580</v>
      </c>
      <c r="M2478" s="6"/>
      <c r="N2478" s="6" t="s">
        <v>231</v>
      </c>
      <c r="O2478" s="6" t="s">
        <v>5046</v>
      </c>
      <c r="P2478" s="6"/>
      <c r="Q2478" s="6"/>
      <c r="R2478" s="6" t="s">
        <v>516</v>
      </c>
      <c r="S2478" s="10">
        <v>6</v>
      </c>
      <c r="T2478" s="33">
        <v>1</v>
      </c>
      <c r="U2478" s="33">
        <v>1</v>
      </c>
      <c r="V2478" s="33">
        <v>1</v>
      </c>
      <c r="W2478" s="33">
        <v>0</v>
      </c>
      <c r="X2478" s="33"/>
      <c r="Y2478" s="33"/>
      <c r="Z2478" s="33">
        <v>0</v>
      </c>
      <c r="AA2478" s="33">
        <v>0</v>
      </c>
      <c r="AB2478" s="33">
        <v>0</v>
      </c>
      <c r="AC2478" s="33"/>
      <c r="AD2478" s="33"/>
      <c r="AE2478" s="33">
        <v>1</v>
      </c>
      <c r="AF2478" s="33">
        <v>1</v>
      </c>
      <c r="AG2478" s="33">
        <v>3</v>
      </c>
      <c r="AH2478" s="33">
        <v>0</v>
      </c>
      <c r="AI2478" s="33"/>
      <c r="AJ2478" s="33"/>
      <c r="AK2478" s="33">
        <v>0</v>
      </c>
      <c r="AL2478" s="33"/>
      <c r="AM2478" s="33">
        <v>0</v>
      </c>
      <c r="AN2478" s="33"/>
      <c r="AO2478" s="33"/>
      <c r="AP2478" s="33">
        <v>2</v>
      </c>
      <c r="AQ2478" s="33">
        <v>2</v>
      </c>
      <c r="AR2478" s="33">
        <v>15</v>
      </c>
      <c r="AS2478" s="33">
        <v>0</v>
      </c>
      <c r="AT2478" s="33"/>
      <c r="AU2478" s="33"/>
      <c r="AV2478" s="33">
        <v>0</v>
      </c>
      <c r="AW2478" s="33">
        <v>0</v>
      </c>
      <c r="AX2478" s="33">
        <v>0</v>
      </c>
      <c r="AY2478" s="33"/>
      <c r="AZ2478" s="33"/>
    </row>
    <row r="2479" spans="1:52" x14ac:dyDescent="0.25">
      <c r="A2479" s="6">
        <f t="shared" si="77"/>
        <v>2475</v>
      </c>
      <c r="B2479" s="6"/>
      <c r="C2479" s="6" t="s">
        <v>5153</v>
      </c>
      <c r="D2479" s="6" t="s">
        <v>5127</v>
      </c>
      <c r="E2479" s="6"/>
      <c r="F2479" s="6" t="s">
        <v>99</v>
      </c>
      <c r="G2479" s="6"/>
      <c r="H2479" s="6" t="s">
        <v>2857</v>
      </c>
      <c r="I2479" s="6" t="str">
        <f t="shared" si="76"/>
        <v>MT002475</v>
      </c>
      <c r="J2479" s="6" t="s">
        <v>3299</v>
      </c>
      <c r="K2479" s="10" t="s">
        <v>4043</v>
      </c>
      <c r="L2479" s="6" t="s">
        <v>4581</v>
      </c>
      <c r="M2479" s="6"/>
      <c r="N2479" s="6" t="s">
        <v>231</v>
      </c>
      <c r="O2479" s="6" t="s">
        <v>5046</v>
      </c>
      <c r="P2479" s="6"/>
      <c r="Q2479" s="6"/>
      <c r="R2479" s="6" t="s">
        <v>516</v>
      </c>
      <c r="S2479" s="10">
        <v>6</v>
      </c>
      <c r="T2479" s="33">
        <v>1</v>
      </c>
      <c r="U2479" s="33">
        <v>1</v>
      </c>
      <c r="V2479" s="33">
        <v>1</v>
      </c>
      <c r="W2479" s="33">
        <v>0</v>
      </c>
      <c r="X2479" s="33"/>
      <c r="Y2479" s="33"/>
      <c r="Z2479" s="33">
        <v>0</v>
      </c>
      <c r="AA2479" s="33">
        <v>0</v>
      </c>
      <c r="AB2479" s="33">
        <v>0</v>
      </c>
      <c r="AC2479" s="33"/>
      <c r="AD2479" s="33"/>
      <c r="AE2479" s="33">
        <v>1</v>
      </c>
      <c r="AF2479" s="33">
        <v>1</v>
      </c>
      <c r="AG2479" s="33">
        <v>3</v>
      </c>
      <c r="AH2479" s="33">
        <v>0</v>
      </c>
      <c r="AI2479" s="33"/>
      <c r="AJ2479" s="33"/>
      <c r="AK2479" s="33">
        <v>0</v>
      </c>
      <c r="AL2479" s="33"/>
      <c r="AM2479" s="33">
        <v>0</v>
      </c>
      <c r="AN2479" s="33"/>
      <c r="AO2479" s="33"/>
      <c r="AP2479" s="33">
        <v>2</v>
      </c>
      <c r="AQ2479" s="33">
        <v>2</v>
      </c>
      <c r="AR2479" s="33">
        <v>15</v>
      </c>
      <c r="AS2479" s="33">
        <v>0</v>
      </c>
      <c r="AT2479" s="33"/>
      <c r="AU2479" s="33"/>
      <c r="AV2479" s="33">
        <v>0</v>
      </c>
      <c r="AW2479" s="33">
        <v>0</v>
      </c>
      <c r="AX2479" s="33">
        <v>0</v>
      </c>
      <c r="AY2479" s="33"/>
      <c r="AZ2479" s="33"/>
    </row>
    <row r="2480" spans="1:52" x14ac:dyDescent="0.25">
      <c r="A2480" s="6">
        <f t="shared" si="77"/>
        <v>2476</v>
      </c>
      <c r="B2480" s="6"/>
      <c r="C2480" s="6" t="s">
        <v>5153</v>
      </c>
      <c r="D2480" s="6" t="s">
        <v>5127</v>
      </c>
      <c r="E2480" s="6"/>
      <c r="F2480" s="6" t="s">
        <v>99</v>
      </c>
      <c r="G2480" s="6"/>
      <c r="H2480" s="6" t="s">
        <v>2857</v>
      </c>
      <c r="I2480" s="6" t="str">
        <f t="shared" si="76"/>
        <v>MT002476</v>
      </c>
      <c r="J2480" s="6" t="s">
        <v>3300</v>
      </c>
      <c r="K2480" s="10">
        <v>142</v>
      </c>
      <c r="L2480" s="6" t="s">
        <v>4582</v>
      </c>
      <c r="M2480" s="6"/>
      <c r="N2480" s="6" t="s">
        <v>4558</v>
      </c>
      <c r="O2480" s="6" t="s">
        <v>5046</v>
      </c>
      <c r="P2480" s="6"/>
      <c r="Q2480" s="6"/>
      <c r="R2480" s="6" t="s">
        <v>516</v>
      </c>
      <c r="S2480" s="10">
        <v>7</v>
      </c>
      <c r="T2480" s="33">
        <v>1</v>
      </c>
      <c r="U2480" s="33">
        <v>1</v>
      </c>
      <c r="V2480" s="33">
        <v>1</v>
      </c>
      <c r="W2480" s="33">
        <v>0</v>
      </c>
      <c r="X2480" s="33"/>
      <c r="Y2480" s="33"/>
      <c r="Z2480" s="33">
        <v>0</v>
      </c>
      <c r="AA2480" s="33">
        <v>0</v>
      </c>
      <c r="AB2480" s="33">
        <v>0</v>
      </c>
      <c r="AC2480" s="33"/>
      <c r="AD2480" s="33"/>
      <c r="AE2480" s="33">
        <v>1</v>
      </c>
      <c r="AF2480" s="33">
        <v>1</v>
      </c>
      <c r="AG2480" s="33">
        <v>3</v>
      </c>
      <c r="AH2480" s="33">
        <v>0</v>
      </c>
      <c r="AI2480" s="33"/>
      <c r="AJ2480" s="33"/>
      <c r="AK2480" s="33">
        <v>0</v>
      </c>
      <c r="AL2480" s="33"/>
      <c r="AM2480" s="33">
        <v>0</v>
      </c>
      <c r="AN2480" s="33"/>
      <c r="AO2480" s="33"/>
      <c r="AP2480" s="33">
        <v>2</v>
      </c>
      <c r="AQ2480" s="33">
        <v>2</v>
      </c>
      <c r="AR2480" s="33">
        <v>15</v>
      </c>
      <c r="AS2480" s="33">
        <v>0</v>
      </c>
      <c r="AT2480" s="33"/>
      <c r="AU2480" s="33"/>
      <c r="AV2480" s="33">
        <v>0</v>
      </c>
      <c r="AW2480" s="33">
        <v>0</v>
      </c>
      <c r="AX2480" s="33">
        <v>0</v>
      </c>
      <c r="AY2480" s="33"/>
      <c r="AZ2480" s="33"/>
    </row>
    <row r="2481" spans="1:52" x14ac:dyDescent="0.25">
      <c r="A2481" s="6">
        <f t="shared" si="77"/>
        <v>2477</v>
      </c>
      <c r="B2481" s="6"/>
      <c r="C2481" s="6" t="s">
        <v>5153</v>
      </c>
      <c r="D2481" s="6" t="s">
        <v>5127</v>
      </c>
      <c r="E2481" s="6"/>
      <c r="F2481" s="6" t="s">
        <v>99</v>
      </c>
      <c r="G2481" s="6"/>
      <c r="H2481" s="6" t="s">
        <v>2857</v>
      </c>
      <c r="I2481" s="6" t="str">
        <f t="shared" si="76"/>
        <v>MT002477</v>
      </c>
      <c r="J2481" s="6" t="s">
        <v>3301</v>
      </c>
      <c r="K2481" s="10">
        <v>1</v>
      </c>
      <c r="L2481" s="6" t="s">
        <v>4583</v>
      </c>
      <c r="M2481" s="6"/>
      <c r="N2481" s="6" t="s">
        <v>4558</v>
      </c>
      <c r="O2481" s="6" t="s">
        <v>5046</v>
      </c>
      <c r="P2481" s="6"/>
      <c r="Q2481" s="6"/>
      <c r="R2481" s="6" t="s">
        <v>516</v>
      </c>
      <c r="S2481" s="10">
        <v>7</v>
      </c>
      <c r="T2481" s="33">
        <v>1</v>
      </c>
      <c r="U2481" s="33">
        <v>1</v>
      </c>
      <c r="V2481" s="33">
        <v>1</v>
      </c>
      <c r="W2481" s="33">
        <v>0</v>
      </c>
      <c r="X2481" s="33"/>
      <c r="Y2481" s="33"/>
      <c r="Z2481" s="33">
        <v>0</v>
      </c>
      <c r="AA2481" s="33">
        <v>0</v>
      </c>
      <c r="AB2481" s="33">
        <v>0</v>
      </c>
      <c r="AC2481" s="33"/>
      <c r="AD2481" s="33"/>
      <c r="AE2481" s="33">
        <v>1</v>
      </c>
      <c r="AF2481" s="33">
        <v>1</v>
      </c>
      <c r="AG2481" s="33">
        <v>3</v>
      </c>
      <c r="AH2481" s="33">
        <v>0</v>
      </c>
      <c r="AI2481" s="33"/>
      <c r="AJ2481" s="33"/>
      <c r="AK2481" s="33">
        <v>0</v>
      </c>
      <c r="AL2481" s="33"/>
      <c r="AM2481" s="33">
        <v>0</v>
      </c>
      <c r="AN2481" s="33"/>
      <c r="AO2481" s="33"/>
      <c r="AP2481" s="33">
        <v>2</v>
      </c>
      <c r="AQ2481" s="33">
        <v>2</v>
      </c>
      <c r="AR2481" s="33">
        <v>15</v>
      </c>
      <c r="AS2481" s="33">
        <v>0</v>
      </c>
      <c r="AT2481" s="33"/>
      <c r="AU2481" s="33"/>
      <c r="AV2481" s="33">
        <v>0</v>
      </c>
      <c r="AW2481" s="33">
        <v>0</v>
      </c>
      <c r="AX2481" s="33">
        <v>0</v>
      </c>
      <c r="AY2481" s="33"/>
      <c r="AZ2481" s="33"/>
    </row>
    <row r="2482" spans="1:52" x14ac:dyDescent="0.25">
      <c r="A2482" s="6">
        <f t="shared" si="77"/>
        <v>2478</v>
      </c>
      <c r="B2482" s="6"/>
      <c r="C2482" s="6" t="s">
        <v>5153</v>
      </c>
      <c r="D2482" s="6" t="s">
        <v>5127</v>
      </c>
      <c r="E2482" s="6"/>
      <c r="F2482" s="6" t="s">
        <v>99</v>
      </c>
      <c r="G2482" s="6"/>
      <c r="H2482" s="6" t="s">
        <v>2857</v>
      </c>
      <c r="I2482" s="6" t="str">
        <f t="shared" si="76"/>
        <v>MT002478</v>
      </c>
      <c r="J2482" s="6" t="s">
        <v>3302</v>
      </c>
      <c r="K2482" s="10">
        <v>17</v>
      </c>
      <c r="L2482" s="6" t="s">
        <v>4584</v>
      </c>
      <c r="M2482" s="6"/>
      <c r="N2482" s="6" t="s">
        <v>4558</v>
      </c>
      <c r="O2482" s="6" t="s">
        <v>5046</v>
      </c>
      <c r="P2482" s="6"/>
      <c r="Q2482" s="6"/>
      <c r="R2482" s="6" t="s">
        <v>516</v>
      </c>
      <c r="S2482" s="10">
        <v>7</v>
      </c>
      <c r="T2482" s="33">
        <v>1</v>
      </c>
      <c r="U2482" s="33">
        <v>1</v>
      </c>
      <c r="V2482" s="33">
        <v>1</v>
      </c>
      <c r="W2482" s="33">
        <v>0</v>
      </c>
      <c r="X2482" s="33"/>
      <c r="Y2482" s="33"/>
      <c r="Z2482" s="33">
        <v>0</v>
      </c>
      <c r="AA2482" s="33">
        <v>0</v>
      </c>
      <c r="AB2482" s="33">
        <v>0</v>
      </c>
      <c r="AC2482" s="33"/>
      <c r="AD2482" s="33"/>
      <c r="AE2482" s="33">
        <v>1</v>
      </c>
      <c r="AF2482" s="33">
        <v>1</v>
      </c>
      <c r="AG2482" s="33">
        <v>3</v>
      </c>
      <c r="AH2482" s="33">
        <v>0</v>
      </c>
      <c r="AI2482" s="33"/>
      <c r="AJ2482" s="33"/>
      <c r="AK2482" s="33">
        <v>0</v>
      </c>
      <c r="AL2482" s="33"/>
      <c r="AM2482" s="33">
        <v>0</v>
      </c>
      <c r="AN2482" s="33"/>
      <c r="AO2482" s="33"/>
      <c r="AP2482" s="33">
        <v>2</v>
      </c>
      <c r="AQ2482" s="33">
        <v>2</v>
      </c>
      <c r="AR2482" s="33">
        <v>15</v>
      </c>
      <c r="AS2482" s="33">
        <v>0</v>
      </c>
      <c r="AT2482" s="33"/>
      <c r="AU2482" s="33"/>
      <c r="AV2482" s="33">
        <v>0</v>
      </c>
      <c r="AW2482" s="33">
        <v>0</v>
      </c>
      <c r="AX2482" s="33">
        <v>0</v>
      </c>
      <c r="AY2482" s="33"/>
      <c r="AZ2482" s="33"/>
    </row>
    <row r="2483" spans="1:52" x14ac:dyDescent="0.25">
      <c r="A2483" s="6">
        <f t="shared" si="77"/>
        <v>2479</v>
      </c>
      <c r="B2483" s="6"/>
      <c r="C2483" s="6" t="s">
        <v>5153</v>
      </c>
      <c r="D2483" s="6" t="s">
        <v>5127</v>
      </c>
      <c r="E2483" s="6"/>
      <c r="F2483" s="6" t="s">
        <v>99</v>
      </c>
      <c r="G2483" s="6"/>
      <c r="H2483" s="6" t="s">
        <v>2857</v>
      </c>
      <c r="I2483" s="6" t="str">
        <f t="shared" si="76"/>
        <v>MT002479</v>
      </c>
      <c r="J2483" s="6" t="s">
        <v>3303</v>
      </c>
      <c r="K2483" s="10" t="s">
        <v>4044</v>
      </c>
      <c r="L2483" s="6" t="s">
        <v>4585</v>
      </c>
      <c r="M2483" s="6"/>
      <c r="N2483" s="6" t="s">
        <v>4558</v>
      </c>
      <c r="O2483" s="6" t="s">
        <v>5046</v>
      </c>
      <c r="P2483" s="6"/>
      <c r="Q2483" s="6"/>
      <c r="R2483" s="6" t="s">
        <v>516</v>
      </c>
      <c r="S2483" s="10">
        <v>7</v>
      </c>
      <c r="T2483" s="33">
        <v>1</v>
      </c>
      <c r="U2483" s="33">
        <v>1</v>
      </c>
      <c r="V2483" s="33">
        <v>1</v>
      </c>
      <c r="W2483" s="33">
        <v>0</v>
      </c>
      <c r="X2483" s="33"/>
      <c r="Y2483" s="33"/>
      <c r="Z2483" s="33">
        <v>0</v>
      </c>
      <c r="AA2483" s="33">
        <v>0</v>
      </c>
      <c r="AB2483" s="33">
        <v>0</v>
      </c>
      <c r="AC2483" s="33"/>
      <c r="AD2483" s="33"/>
      <c r="AE2483" s="33">
        <v>1</v>
      </c>
      <c r="AF2483" s="33">
        <v>1</v>
      </c>
      <c r="AG2483" s="33">
        <v>3</v>
      </c>
      <c r="AH2483" s="33">
        <v>0</v>
      </c>
      <c r="AI2483" s="33"/>
      <c r="AJ2483" s="33"/>
      <c r="AK2483" s="33">
        <v>0</v>
      </c>
      <c r="AL2483" s="33"/>
      <c r="AM2483" s="33">
        <v>0</v>
      </c>
      <c r="AN2483" s="33"/>
      <c r="AO2483" s="33"/>
      <c r="AP2483" s="33">
        <v>2</v>
      </c>
      <c r="AQ2483" s="33">
        <v>2</v>
      </c>
      <c r="AR2483" s="33">
        <v>15</v>
      </c>
      <c r="AS2483" s="33">
        <v>0</v>
      </c>
      <c r="AT2483" s="33"/>
      <c r="AU2483" s="33"/>
      <c r="AV2483" s="33">
        <v>0</v>
      </c>
      <c r="AW2483" s="33">
        <v>0</v>
      </c>
      <c r="AX2483" s="33">
        <v>0</v>
      </c>
      <c r="AY2483" s="33"/>
      <c r="AZ2483" s="33"/>
    </row>
    <row r="2484" spans="1:52" x14ac:dyDescent="0.25">
      <c r="A2484" s="6">
        <f t="shared" si="77"/>
        <v>2480</v>
      </c>
      <c r="B2484" s="6"/>
      <c r="C2484" s="6" t="s">
        <v>5153</v>
      </c>
      <c r="D2484" s="6" t="s">
        <v>5127</v>
      </c>
      <c r="E2484" s="6"/>
      <c r="F2484" s="6" t="s">
        <v>99</v>
      </c>
      <c r="G2484" s="6"/>
      <c r="H2484" s="6" t="s">
        <v>2857</v>
      </c>
      <c r="I2484" s="6" t="str">
        <f t="shared" si="76"/>
        <v>MT002480</v>
      </c>
      <c r="J2484" s="6" t="s">
        <v>3304</v>
      </c>
      <c r="K2484" s="10">
        <v>402</v>
      </c>
      <c r="L2484" s="6" t="s">
        <v>4582</v>
      </c>
      <c r="M2484" s="6"/>
      <c r="N2484" s="6" t="s">
        <v>4558</v>
      </c>
      <c r="O2484" s="6" t="s">
        <v>5046</v>
      </c>
      <c r="P2484" s="6"/>
      <c r="Q2484" s="6"/>
      <c r="R2484" s="6" t="s">
        <v>516</v>
      </c>
      <c r="S2484" s="10">
        <v>7</v>
      </c>
      <c r="T2484" s="33">
        <v>1</v>
      </c>
      <c r="U2484" s="33">
        <v>1</v>
      </c>
      <c r="V2484" s="33">
        <v>1</v>
      </c>
      <c r="W2484" s="33">
        <v>0</v>
      </c>
      <c r="X2484" s="33"/>
      <c r="Y2484" s="33"/>
      <c r="Z2484" s="33">
        <v>0</v>
      </c>
      <c r="AA2484" s="33">
        <v>0</v>
      </c>
      <c r="AB2484" s="33">
        <v>0</v>
      </c>
      <c r="AC2484" s="33"/>
      <c r="AD2484" s="33"/>
      <c r="AE2484" s="33">
        <v>1</v>
      </c>
      <c r="AF2484" s="33">
        <v>1</v>
      </c>
      <c r="AG2484" s="33">
        <v>3</v>
      </c>
      <c r="AH2484" s="33">
        <v>0</v>
      </c>
      <c r="AI2484" s="33"/>
      <c r="AJ2484" s="33"/>
      <c r="AK2484" s="33">
        <v>0</v>
      </c>
      <c r="AL2484" s="33"/>
      <c r="AM2484" s="33">
        <v>0</v>
      </c>
      <c r="AN2484" s="33"/>
      <c r="AO2484" s="33"/>
      <c r="AP2484" s="33">
        <v>2</v>
      </c>
      <c r="AQ2484" s="33">
        <v>2</v>
      </c>
      <c r="AR2484" s="33">
        <v>15</v>
      </c>
      <c r="AS2484" s="33">
        <v>0</v>
      </c>
      <c r="AT2484" s="33"/>
      <c r="AU2484" s="33"/>
      <c r="AV2484" s="33">
        <v>0</v>
      </c>
      <c r="AW2484" s="33">
        <v>0</v>
      </c>
      <c r="AX2484" s="33">
        <v>0</v>
      </c>
      <c r="AY2484" s="33"/>
      <c r="AZ2484" s="33"/>
    </row>
    <row r="2485" spans="1:52" x14ac:dyDescent="0.25">
      <c r="A2485" s="6">
        <f t="shared" si="77"/>
        <v>2481</v>
      </c>
      <c r="B2485" s="6"/>
      <c r="C2485" s="6" t="s">
        <v>5153</v>
      </c>
      <c r="D2485" s="6" t="s">
        <v>5127</v>
      </c>
      <c r="E2485" s="6"/>
      <c r="F2485" s="6" t="s">
        <v>99</v>
      </c>
      <c r="G2485" s="6"/>
      <c r="H2485" s="6" t="s">
        <v>2857</v>
      </c>
      <c r="I2485" s="6" t="str">
        <f t="shared" si="76"/>
        <v>MT002481</v>
      </c>
      <c r="J2485" s="6" t="s">
        <v>3305</v>
      </c>
      <c r="K2485" s="10">
        <v>621</v>
      </c>
      <c r="L2485" s="6" t="s">
        <v>4441</v>
      </c>
      <c r="M2485" s="6"/>
      <c r="N2485" s="6" t="s">
        <v>4558</v>
      </c>
      <c r="O2485" s="6" t="s">
        <v>5046</v>
      </c>
      <c r="P2485" s="6"/>
      <c r="Q2485" s="6"/>
      <c r="R2485" s="6" t="s">
        <v>516</v>
      </c>
      <c r="S2485" s="10">
        <v>7</v>
      </c>
      <c r="T2485" s="33">
        <v>1</v>
      </c>
      <c r="U2485" s="33">
        <v>1</v>
      </c>
      <c r="V2485" s="33">
        <v>1</v>
      </c>
      <c r="W2485" s="33">
        <v>0</v>
      </c>
      <c r="X2485" s="33"/>
      <c r="Y2485" s="33"/>
      <c r="Z2485" s="33">
        <v>0</v>
      </c>
      <c r="AA2485" s="33">
        <v>1</v>
      </c>
      <c r="AB2485" s="33">
        <v>0</v>
      </c>
      <c r="AC2485" s="33"/>
      <c r="AD2485" s="33"/>
      <c r="AE2485" s="33">
        <v>1</v>
      </c>
      <c r="AF2485" s="33">
        <v>1</v>
      </c>
      <c r="AG2485" s="33">
        <v>3</v>
      </c>
      <c r="AH2485" s="33">
        <v>0</v>
      </c>
      <c r="AI2485" s="33"/>
      <c r="AJ2485" s="33"/>
      <c r="AK2485" s="33">
        <v>0</v>
      </c>
      <c r="AL2485" s="33"/>
      <c r="AM2485" s="33">
        <v>0</v>
      </c>
      <c r="AN2485" s="33"/>
      <c r="AO2485" s="33"/>
      <c r="AP2485" s="33">
        <v>2</v>
      </c>
      <c r="AQ2485" s="33">
        <v>2</v>
      </c>
      <c r="AR2485" s="33">
        <v>15</v>
      </c>
      <c r="AS2485" s="33">
        <v>0</v>
      </c>
      <c r="AT2485" s="33"/>
      <c r="AU2485" s="33"/>
      <c r="AV2485" s="33">
        <v>0</v>
      </c>
      <c r="AW2485" s="33">
        <v>2</v>
      </c>
      <c r="AX2485" s="33">
        <v>0</v>
      </c>
      <c r="AY2485" s="33"/>
      <c r="AZ2485" s="33"/>
    </row>
    <row r="2486" spans="1:52" x14ac:dyDescent="0.25">
      <c r="A2486" s="6">
        <f t="shared" si="77"/>
        <v>2482</v>
      </c>
      <c r="B2486" s="6"/>
      <c r="C2486" s="6" t="s">
        <v>5153</v>
      </c>
      <c r="D2486" s="6" t="s">
        <v>5127</v>
      </c>
      <c r="E2486" s="6"/>
      <c r="F2486" s="6" t="s">
        <v>99</v>
      </c>
      <c r="G2486" s="6"/>
      <c r="H2486" s="6" t="s">
        <v>2857</v>
      </c>
      <c r="I2486" s="6" t="str">
        <f t="shared" si="76"/>
        <v>MT002482</v>
      </c>
      <c r="J2486" s="6" t="s">
        <v>3306</v>
      </c>
      <c r="K2486" s="10">
        <v>98</v>
      </c>
      <c r="L2486" s="6" t="s">
        <v>4586</v>
      </c>
      <c r="M2486" s="6"/>
      <c r="N2486" s="6" t="s">
        <v>4558</v>
      </c>
      <c r="O2486" s="6" t="s">
        <v>5046</v>
      </c>
      <c r="P2486" s="6"/>
      <c r="Q2486" s="6"/>
      <c r="R2486" s="6" t="s">
        <v>516</v>
      </c>
      <c r="S2486" s="10" t="s">
        <v>514</v>
      </c>
      <c r="T2486" s="33">
        <v>1</v>
      </c>
      <c r="U2486" s="33">
        <v>1</v>
      </c>
      <c r="V2486" s="33">
        <v>1</v>
      </c>
      <c r="W2486" s="33">
        <v>0</v>
      </c>
      <c r="X2486" s="33"/>
      <c r="Y2486" s="33"/>
      <c r="Z2486" s="33">
        <v>0</v>
      </c>
      <c r="AA2486" s="33">
        <v>0</v>
      </c>
      <c r="AB2486" s="33">
        <v>0</v>
      </c>
      <c r="AC2486" s="33"/>
      <c r="AD2486" s="33"/>
      <c r="AE2486" s="33">
        <v>1</v>
      </c>
      <c r="AF2486" s="33">
        <v>1</v>
      </c>
      <c r="AG2486" s="33">
        <v>3</v>
      </c>
      <c r="AH2486" s="33">
        <v>0</v>
      </c>
      <c r="AI2486" s="33"/>
      <c r="AJ2486" s="33"/>
      <c r="AK2486" s="33">
        <v>0</v>
      </c>
      <c r="AL2486" s="33"/>
      <c r="AM2486" s="33">
        <v>0</v>
      </c>
      <c r="AN2486" s="33"/>
      <c r="AO2486" s="33"/>
      <c r="AP2486" s="33">
        <v>2</v>
      </c>
      <c r="AQ2486" s="33">
        <v>2</v>
      </c>
      <c r="AR2486" s="33">
        <v>15</v>
      </c>
      <c r="AS2486" s="33">
        <v>0</v>
      </c>
      <c r="AT2486" s="33"/>
      <c r="AU2486" s="33"/>
      <c r="AV2486" s="33">
        <v>0</v>
      </c>
      <c r="AW2486" s="33">
        <v>0</v>
      </c>
      <c r="AX2486" s="33">
        <v>0</v>
      </c>
      <c r="AY2486" s="33"/>
      <c r="AZ2486" s="33"/>
    </row>
    <row r="2487" spans="1:52" x14ac:dyDescent="0.25">
      <c r="A2487" s="6">
        <f t="shared" si="77"/>
        <v>2483</v>
      </c>
      <c r="B2487" s="6"/>
      <c r="C2487" s="6" t="s">
        <v>5153</v>
      </c>
      <c r="D2487" s="6" t="s">
        <v>5127</v>
      </c>
      <c r="E2487" s="6"/>
      <c r="F2487" s="6" t="s">
        <v>99</v>
      </c>
      <c r="G2487" s="6"/>
      <c r="H2487" s="6" t="s">
        <v>2857</v>
      </c>
      <c r="I2487" s="6" t="str">
        <f t="shared" si="76"/>
        <v>MT002483</v>
      </c>
      <c r="J2487" s="6" t="s">
        <v>3307</v>
      </c>
      <c r="K2487" s="10">
        <v>207</v>
      </c>
      <c r="L2487" s="6" t="s">
        <v>4587</v>
      </c>
      <c r="M2487" s="6"/>
      <c r="N2487" s="6" t="s">
        <v>4558</v>
      </c>
      <c r="O2487" s="6" t="s">
        <v>5046</v>
      </c>
      <c r="P2487" s="6"/>
      <c r="Q2487" s="6"/>
      <c r="R2487" s="6" t="s">
        <v>91</v>
      </c>
      <c r="S2487" s="10">
        <v>5</v>
      </c>
      <c r="T2487" s="33">
        <v>1</v>
      </c>
      <c r="U2487" s="33">
        <v>1</v>
      </c>
      <c r="V2487" s="33">
        <v>1</v>
      </c>
      <c r="W2487" s="33">
        <v>0</v>
      </c>
      <c r="X2487" s="33"/>
      <c r="Y2487" s="33"/>
      <c r="Z2487" s="33">
        <v>0</v>
      </c>
      <c r="AA2487" s="33">
        <v>0</v>
      </c>
      <c r="AB2487" s="33">
        <v>0</v>
      </c>
      <c r="AC2487" s="33"/>
      <c r="AD2487" s="33"/>
      <c r="AE2487" s="33">
        <v>1</v>
      </c>
      <c r="AF2487" s="33">
        <v>1</v>
      </c>
      <c r="AG2487" s="33">
        <v>3</v>
      </c>
      <c r="AH2487" s="33">
        <v>0</v>
      </c>
      <c r="AI2487" s="33"/>
      <c r="AJ2487" s="33"/>
      <c r="AK2487" s="33">
        <v>0</v>
      </c>
      <c r="AL2487" s="33"/>
      <c r="AM2487" s="33">
        <v>0</v>
      </c>
      <c r="AN2487" s="33"/>
      <c r="AO2487" s="33"/>
      <c r="AP2487" s="33">
        <v>2</v>
      </c>
      <c r="AQ2487" s="33">
        <v>2</v>
      </c>
      <c r="AR2487" s="33">
        <v>15</v>
      </c>
      <c r="AS2487" s="33">
        <v>0</v>
      </c>
      <c r="AT2487" s="33"/>
      <c r="AU2487" s="33"/>
      <c r="AV2487" s="33">
        <v>0</v>
      </c>
      <c r="AW2487" s="33">
        <v>0</v>
      </c>
      <c r="AX2487" s="33">
        <v>0</v>
      </c>
      <c r="AY2487" s="33"/>
      <c r="AZ2487" s="33"/>
    </row>
    <row r="2488" spans="1:52" x14ac:dyDescent="0.25">
      <c r="A2488" s="6">
        <f t="shared" si="77"/>
        <v>2484</v>
      </c>
      <c r="B2488" s="6"/>
      <c r="C2488" s="6" t="s">
        <v>5153</v>
      </c>
      <c r="D2488" s="6" t="s">
        <v>5127</v>
      </c>
      <c r="E2488" s="6"/>
      <c r="F2488" s="6" t="s">
        <v>99</v>
      </c>
      <c r="G2488" s="6"/>
      <c r="H2488" s="6" t="s">
        <v>2857</v>
      </c>
      <c r="I2488" s="6" t="str">
        <f t="shared" si="76"/>
        <v>MT002484</v>
      </c>
      <c r="J2488" s="6" t="s">
        <v>3308</v>
      </c>
      <c r="K2488" s="10">
        <v>345</v>
      </c>
      <c r="L2488" s="6" t="s">
        <v>4449</v>
      </c>
      <c r="M2488" s="6"/>
      <c r="N2488" s="6" t="s">
        <v>4558</v>
      </c>
      <c r="O2488" s="6" t="s">
        <v>5046</v>
      </c>
      <c r="P2488" s="6"/>
      <c r="Q2488" s="6"/>
      <c r="R2488" s="6" t="s">
        <v>516</v>
      </c>
      <c r="S2488" s="10" t="s">
        <v>514</v>
      </c>
      <c r="T2488" s="33">
        <v>1</v>
      </c>
      <c r="U2488" s="33">
        <v>1</v>
      </c>
      <c r="V2488" s="33">
        <v>1</v>
      </c>
      <c r="W2488" s="33">
        <v>0</v>
      </c>
      <c r="X2488" s="33"/>
      <c r="Y2488" s="33"/>
      <c r="Z2488" s="33">
        <v>0</v>
      </c>
      <c r="AA2488" s="33">
        <v>0</v>
      </c>
      <c r="AB2488" s="33">
        <v>0</v>
      </c>
      <c r="AC2488" s="33"/>
      <c r="AD2488" s="33"/>
      <c r="AE2488" s="33">
        <v>1</v>
      </c>
      <c r="AF2488" s="33">
        <v>1</v>
      </c>
      <c r="AG2488" s="33">
        <v>3</v>
      </c>
      <c r="AH2488" s="33">
        <v>0</v>
      </c>
      <c r="AI2488" s="33"/>
      <c r="AJ2488" s="33"/>
      <c r="AK2488" s="33">
        <v>0</v>
      </c>
      <c r="AL2488" s="33"/>
      <c r="AM2488" s="33">
        <v>0</v>
      </c>
      <c r="AN2488" s="33"/>
      <c r="AO2488" s="33"/>
      <c r="AP2488" s="33">
        <v>2</v>
      </c>
      <c r="AQ2488" s="33">
        <v>2</v>
      </c>
      <c r="AR2488" s="33">
        <v>15</v>
      </c>
      <c r="AS2488" s="33">
        <v>0</v>
      </c>
      <c r="AT2488" s="33"/>
      <c r="AU2488" s="33"/>
      <c r="AV2488" s="33">
        <v>0</v>
      </c>
      <c r="AW2488" s="33">
        <v>0</v>
      </c>
      <c r="AX2488" s="33">
        <v>0</v>
      </c>
      <c r="AY2488" s="33"/>
      <c r="AZ2488" s="33"/>
    </row>
    <row r="2489" spans="1:52" x14ac:dyDescent="0.25">
      <c r="A2489" s="6">
        <f t="shared" si="77"/>
        <v>2485</v>
      </c>
      <c r="B2489" s="6"/>
      <c r="C2489" s="6" t="s">
        <v>5153</v>
      </c>
      <c r="D2489" s="6" t="s">
        <v>5127</v>
      </c>
      <c r="E2489" s="6"/>
      <c r="F2489" s="6" t="s">
        <v>99</v>
      </c>
      <c r="G2489" s="6"/>
      <c r="H2489" s="6" t="s">
        <v>2857</v>
      </c>
      <c r="I2489" s="6" t="str">
        <f t="shared" si="76"/>
        <v>MT002485</v>
      </c>
      <c r="J2489" s="6" t="s">
        <v>3309</v>
      </c>
      <c r="K2489" s="10">
        <v>38</v>
      </c>
      <c r="L2489" s="6" t="s">
        <v>4588</v>
      </c>
      <c r="M2489" s="6"/>
      <c r="N2489" s="6" t="s">
        <v>231</v>
      </c>
      <c r="O2489" s="6" t="s">
        <v>5046</v>
      </c>
      <c r="P2489" s="6"/>
      <c r="Q2489" s="6"/>
      <c r="R2489" s="6" t="s">
        <v>516</v>
      </c>
      <c r="S2489" s="10">
        <v>6</v>
      </c>
      <c r="T2489" s="33">
        <v>1</v>
      </c>
      <c r="U2489" s="33">
        <v>1</v>
      </c>
      <c r="V2489" s="33">
        <v>1</v>
      </c>
      <c r="W2489" s="33">
        <v>0</v>
      </c>
      <c r="X2489" s="33"/>
      <c r="Y2489" s="33"/>
      <c r="Z2489" s="33">
        <v>0</v>
      </c>
      <c r="AA2489" s="33">
        <v>0</v>
      </c>
      <c r="AB2489" s="33">
        <v>0</v>
      </c>
      <c r="AC2489" s="33"/>
      <c r="AD2489" s="33"/>
      <c r="AE2489" s="33">
        <v>1</v>
      </c>
      <c r="AF2489" s="33">
        <v>1</v>
      </c>
      <c r="AG2489" s="33">
        <v>3</v>
      </c>
      <c r="AH2489" s="33">
        <v>0</v>
      </c>
      <c r="AI2489" s="33"/>
      <c r="AJ2489" s="33"/>
      <c r="AK2489" s="33">
        <v>0</v>
      </c>
      <c r="AL2489" s="33"/>
      <c r="AM2489" s="33">
        <v>0</v>
      </c>
      <c r="AN2489" s="33"/>
      <c r="AO2489" s="33"/>
      <c r="AP2489" s="33">
        <v>2</v>
      </c>
      <c r="AQ2489" s="33">
        <v>2</v>
      </c>
      <c r="AR2489" s="33">
        <v>15</v>
      </c>
      <c r="AS2489" s="33">
        <v>0</v>
      </c>
      <c r="AT2489" s="33"/>
      <c r="AU2489" s="33"/>
      <c r="AV2489" s="33">
        <v>0</v>
      </c>
      <c r="AW2489" s="33">
        <v>0</v>
      </c>
      <c r="AX2489" s="33">
        <v>0</v>
      </c>
      <c r="AY2489" s="33"/>
      <c r="AZ2489" s="33"/>
    </row>
    <row r="2490" spans="1:52" x14ac:dyDescent="0.25">
      <c r="A2490" s="6">
        <f t="shared" si="77"/>
        <v>2486</v>
      </c>
      <c r="B2490" s="6"/>
      <c r="C2490" s="6" t="s">
        <v>5153</v>
      </c>
      <c r="D2490" s="6" t="s">
        <v>5127</v>
      </c>
      <c r="E2490" s="6"/>
      <c r="F2490" s="6" t="s">
        <v>99</v>
      </c>
      <c r="G2490" s="6"/>
      <c r="H2490" s="6" t="s">
        <v>2857</v>
      </c>
      <c r="I2490" s="6" t="str">
        <f t="shared" si="76"/>
        <v>MT002486</v>
      </c>
      <c r="J2490" s="6" t="s">
        <v>3310</v>
      </c>
      <c r="K2490" s="10">
        <v>38</v>
      </c>
      <c r="L2490" s="6" t="s">
        <v>4589</v>
      </c>
      <c r="M2490" s="6"/>
      <c r="N2490" s="6" t="s">
        <v>231</v>
      </c>
      <c r="O2490" s="6" t="s">
        <v>5046</v>
      </c>
      <c r="P2490" s="6"/>
      <c r="Q2490" s="6"/>
      <c r="R2490" s="6" t="s">
        <v>516</v>
      </c>
      <c r="S2490" s="10">
        <v>6</v>
      </c>
      <c r="T2490" s="33">
        <v>1</v>
      </c>
      <c r="U2490" s="33">
        <v>1</v>
      </c>
      <c r="V2490" s="33">
        <v>1</v>
      </c>
      <c r="W2490" s="33">
        <v>0</v>
      </c>
      <c r="X2490" s="33"/>
      <c r="Y2490" s="33"/>
      <c r="Z2490" s="33">
        <v>0</v>
      </c>
      <c r="AA2490" s="33">
        <v>0</v>
      </c>
      <c r="AB2490" s="33">
        <v>0</v>
      </c>
      <c r="AC2490" s="33"/>
      <c r="AD2490" s="33"/>
      <c r="AE2490" s="33">
        <v>1</v>
      </c>
      <c r="AF2490" s="33">
        <v>1</v>
      </c>
      <c r="AG2490" s="33">
        <v>3</v>
      </c>
      <c r="AH2490" s="33">
        <v>0</v>
      </c>
      <c r="AI2490" s="33"/>
      <c r="AJ2490" s="33"/>
      <c r="AK2490" s="33">
        <v>0</v>
      </c>
      <c r="AL2490" s="33"/>
      <c r="AM2490" s="33">
        <v>0</v>
      </c>
      <c r="AN2490" s="33"/>
      <c r="AO2490" s="33"/>
      <c r="AP2490" s="33">
        <v>2</v>
      </c>
      <c r="AQ2490" s="33">
        <v>2</v>
      </c>
      <c r="AR2490" s="33">
        <v>15</v>
      </c>
      <c r="AS2490" s="33">
        <v>0</v>
      </c>
      <c r="AT2490" s="33"/>
      <c r="AU2490" s="33"/>
      <c r="AV2490" s="33">
        <v>0</v>
      </c>
      <c r="AW2490" s="33">
        <v>0</v>
      </c>
      <c r="AX2490" s="33">
        <v>0</v>
      </c>
      <c r="AY2490" s="33"/>
      <c r="AZ2490" s="33"/>
    </row>
    <row r="2491" spans="1:52" x14ac:dyDescent="0.25">
      <c r="A2491" s="6">
        <f t="shared" si="77"/>
        <v>2487</v>
      </c>
      <c r="B2491" s="6"/>
      <c r="C2491" s="6" t="s">
        <v>5153</v>
      </c>
      <c r="D2491" s="6" t="s">
        <v>5127</v>
      </c>
      <c r="E2491" s="6"/>
      <c r="F2491" s="6" t="s">
        <v>99</v>
      </c>
      <c r="G2491" s="6"/>
      <c r="H2491" s="6" t="s">
        <v>2857</v>
      </c>
      <c r="I2491" s="6" t="str">
        <f t="shared" si="76"/>
        <v>MT002487</v>
      </c>
      <c r="J2491" s="6" t="s">
        <v>3311</v>
      </c>
      <c r="K2491" s="10">
        <v>21</v>
      </c>
      <c r="L2491" s="6" t="s">
        <v>4590</v>
      </c>
      <c r="M2491" s="6"/>
      <c r="N2491" s="6" t="s">
        <v>231</v>
      </c>
      <c r="O2491" s="6" t="s">
        <v>5046</v>
      </c>
      <c r="P2491" s="6"/>
      <c r="Q2491" s="6"/>
      <c r="R2491" s="6" t="s">
        <v>516</v>
      </c>
      <c r="S2491" s="10">
        <v>3</v>
      </c>
      <c r="T2491" s="33">
        <v>1</v>
      </c>
      <c r="U2491" s="33">
        <v>1</v>
      </c>
      <c r="V2491" s="33">
        <v>1</v>
      </c>
      <c r="W2491" s="33">
        <v>0</v>
      </c>
      <c r="X2491" s="33"/>
      <c r="Y2491" s="33"/>
      <c r="Z2491" s="33">
        <v>0</v>
      </c>
      <c r="AA2491" s="33">
        <v>0</v>
      </c>
      <c r="AB2491" s="33">
        <v>0</v>
      </c>
      <c r="AC2491" s="33"/>
      <c r="AD2491" s="33"/>
      <c r="AE2491" s="33">
        <v>1</v>
      </c>
      <c r="AF2491" s="33">
        <v>1</v>
      </c>
      <c r="AG2491" s="33">
        <v>3</v>
      </c>
      <c r="AH2491" s="33">
        <v>0</v>
      </c>
      <c r="AI2491" s="33"/>
      <c r="AJ2491" s="33"/>
      <c r="AK2491" s="33">
        <v>0</v>
      </c>
      <c r="AL2491" s="33"/>
      <c r="AM2491" s="33">
        <v>0</v>
      </c>
      <c r="AN2491" s="33"/>
      <c r="AO2491" s="33"/>
      <c r="AP2491" s="33">
        <v>2</v>
      </c>
      <c r="AQ2491" s="33">
        <v>2</v>
      </c>
      <c r="AR2491" s="33">
        <v>15</v>
      </c>
      <c r="AS2491" s="33">
        <v>0</v>
      </c>
      <c r="AT2491" s="33"/>
      <c r="AU2491" s="33"/>
      <c r="AV2491" s="33">
        <v>0</v>
      </c>
      <c r="AW2491" s="33">
        <v>0</v>
      </c>
      <c r="AX2491" s="33">
        <v>0</v>
      </c>
      <c r="AY2491" s="33"/>
      <c r="AZ2491" s="33"/>
    </row>
    <row r="2492" spans="1:52" x14ac:dyDescent="0.25">
      <c r="A2492" s="6">
        <f t="shared" si="77"/>
        <v>2488</v>
      </c>
      <c r="B2492" s="6"/>
      <c r="C2492" s="6" t="s">
        <v>5153</v>
      </c>
      <c r="D2492" s="6" t="s">
        <v>5127</v>
      </c>
      <c r="E2492" s="6"/>
      <c r="F2492" s="6" t="s">
        <v>99</v>
      </c>
      <c r="G2492" s="6"/>
      <c r="H2492" s="6" t="s">
        <v>2857</v>
      </c>
      <c r="I2492" s="6" t="str">
        <f t="shared" si="76"/>
        <v>MT002488</v>
      </c>
      <c r="J2492" s="6" t="s">
        <v>3312</v>
      </c>
      <c r="K2492" s="10">
        <v>102</v>
      </c>
      <c r="L2492" s="6" t="s">
        <v>4591</v>
      </c>
      <c r="M2492" s="6"/>
      <c r="N2492" s="6" t="s">
        <v>231</v>
      </c>
      <c r="O2492" s="6" t="s">
        <v>5046</v>
      </c>
      <c r="P2492" s="6"/>
      <c r="Q2492" s="6"/>
      <c r="R2492" s="6" t="s">
        <v>516</v>
      </c>
      <c r="S2492" s="10" t="s">
        <v>514</v>
      </c>
      <c r="T2492" s="33">
        <v>1</v>
      </c>
      <c r="U2492" s="33">
        <v>1</v>
      </c>
      <c r="V2492" s="33">
        <v>1</v>
      </c>
      <c r="W2492" s="33">
        <v>0</v>
      </c>
      <c r="X2492" s="33"/>
      <c r="Y2492" s="33"/>
      <c r="Z2492" s="33">
        <v>0</v>
      </c>
      <c r="AA2492" s="33">
        <v>0</v>
      </c>
      <c r="AB2492" s="33">
        <v>0</v>
      </c>
      <c r="AC2492" s="33"/>
      <c r="AD2492" s="33"/>
      <c r="AE2492" s="33">
        <v>1</v>
      </c>
      <c r="AF2492" s="33">
        <v>1</v>
      </c>
      <c r="AG2492" s="33">
        <v>3</v>
      </c>
      <c r="AH2492" s="33">
        <v>0</v>
      </c>
      <c r="AI2492" s="33"/>
      <c r="AJ2492" s="33"/>
      <c r="AK2492" s="33">
        <v>0</v>
      </c>
      <c r="AL2492" s="33"/>
      <c r="AM2492" s="33">
        <v>0</v>
      </c>
      <c r="AN2492" s="33"/>
      <c r="AO2492" s="33"/>
      <c r="AP2492" s="33">
        <v>2</v>
      </c>
      <c r="AQ2492" s="33">
        <v>2</v>
      </c>
      <c r="AR2492" s="33">
        <v>15</v>
      </c>
      <c r="AS2492" s="33">
        <v>0</v>
      </c>
      <c r="AT2492" s="33"/>
      <c r="AU2492" s="33"/>
      <c r="AV2492" s="33">
        <v>0</v>
      </c>
      <c r="AW2492" s="33">
        <v>0</v>
      </c>
      <c r="AX2492" s="33">
        <v>0</v>
      </c>
      <c r="AY2492" s="33"/>
      <c r="AZ2492" s="33"/>
    </row>
    <row r="2493" spans="1:52" x14ac:dyDescent="0.25">
      <c r="A2493" s="6">
        <f t="shared" si="77"/>
        <v>2489</v>
      </c>
      <c r="B2493" s="6"/>
      <c r="C2493" s="6" t="s">
        <v>5153</v>
      </c>
      <c r="D2493" s="6" t="s">
        <v>5127</v>
      </c>
      <c r="E2493" s="6"/>
      <c r="F2493" s="6" t="s">
        <v>99</v>
      </c>
      <c r="G2493" s="6"/>
      <c r="H2493" s="6" t="s">
        <v>2857</v>
      </c>
      <c r="I2493" s="6" t="str">
        <f t="shared" si="76"/>
        <v>MT002489</v>
      </c>
      <c r="J2493" s="6" t="s">
        <v>3313</v>
      </c>
      <c r="K2493" s="10"/>
      <c r="L2493" s="6" t="s">
        <v>533</v>
      </c>
      <c r="M2493" s="6"/>
      <c r="N2493" s="6" t="s">
        <v>231</v>
      </c>
      <c r="O2493" s="6" t="s">
        <v>5046</v>
      </c>
      <c r="P2493" s="6"/>
      <c r="Q2493" s="6"/>
      <c r="R2493" s="6" t="s">
        <v>516</v>
      </c>
      <c r="S2493" s="10">
        <v>3</v>
      </c>
      <c r="T2493" s="33">
        <v>1</v>
      </c>
      <c r="U2493" s="33">
        <v>1</v>
      </c>
      <c r="V2493" s="33">
        <v>1</v>
      </c>
      <c r="W2493" s="33">
        <v>0</v>
      </c>
      <c r="X2493" s="33"/>
      <c r="Y2493" s="33"/>
      <c r="Z2493" s="33">
        <v>0</v>
      </c>
      <c r="AA2493" s="33">
        <v>0</v>
      </c>
      <c r="AB2493" s="33">
        <v>0</v>
      </c>
      <c r="AC2493" s="33"/>
      <c r="AD2493" s="33"/>
      <c r="AE2493" s="33">
        <v>1</v>
      </c>
      <c r="AF2493" s="33">
        <v>1</v>
      </c>
      <c r="AG2493" s="33">
        <v>3</v>
      </c>
      <c r="AH2493" s="33">
        <v>0</v>
      </c>
      <c r="AI2493" s="33"/>
      <c r="AJ2493" s="33"/>
      <c r="AK2493" s="33">
        <v>0</v>
      </c>
      <c r="AL2493" s="33"/>
      <c r="AM2493" s="33">
        <v>0</v>
      </c>
      <c r="AN2493" s="33"/>
      <c r="AO2493" s="33"/>
      <c r="AP2493" s="33">
        <v>2</v>
      </c>
      <c r="AQ2493" s="33">
        <v>2</v>
      </c>
      <c r="AR2493" s="33">
        <v>15</v>
      </c>
      <c r="AS2493" s="33">
        <v>0</v>
      </c>
      <c r="AT2493" s="33"/>
      <c r="AU2493" s="33"/>
      <c r="AV2493" s="33">
        <v>0</v>
      </c>
      <c r="AW2493" s="33">
        <v>0</v>
      </c>
      <c r="AX2493" s="33">
        <v>0</v>
      </c>
      <c r="AY2493" s="33"/>
      <c r="AZ2493" s="33"/>
    </row>
    <row r="2494" spans="1:52" x14ac:dyDescent="0.25">
      <c r="A2494" s="6">
        <f t="shared" si="77"/>
        <v>2490</v>
      </c>
      <c r="B2494" s="6"/>
      <c r="C2494" s="6" t="s">
        <v>5153</v>
      </c>
      <c r="D2494" s="6" t="s">
        <v>5127</v>
      </c>
      <c r="E2494" s="6"/>
      <c r="F2494" s="6" t="s">
        <v>99</v>
      </c>
      <c r="G2494" s="6"/>
      <c r="H2494" s="6" t="s">
        <v>2857</v>
      </c>
      <c r="I2494" s="6" t="str">
        <f t="shared" si="76"/>
        <v>MT002490</v>
      </c>
      <c r="J2494" s="6" t="s">
        <v>3314</v>
      </c>
      <c r="K2494" s="10">
        <v>15</v>
      </c>
      <c r="L2494" s="6" t="s">
        <v>4592</v>
      </c>
      <c r="M2494" s="6"/>
      <c r="N2494" s="6" t="s">
        <v>4558</v>
      </c>
      <c r="O2494" s="6" t="s">
        <v>5046</v>
      </c>
      <c r="P2494" s="6"/>
      <c r="Q2494" s="6"/>
      <c r="R2494" s="6" t="s">
        <v>516</v>
      </c>
      <c r="S2494" s="10" t="s">
        <v>514</v>
      </c>
      <c r="T2494" s="33">
        <v>1</v>
      </c>
      <c r="U2494" s="33">
        <v>1</v>
      </c>
      <c r="V2494" s="33">
        <v>1</v>
      </c>
      <c r="W2494" s="33">
        <v>0</v>
      </c>
      <c r="X2494" s="33"/>
      <c r="Y2494" s="33"/>
      <c r="Z2494" s="33">
        <v>0</v>
      </c>
      <c r="AA2494" s="33">
        <v>1</v>
      </c>
      <c r="AB2494" s="33">
        <v>0</v>
      </c>
      <c r="AC2494" s="33"/>
      <c r="AD2494" s="33"/>
      <c r="AE2494" s="33">
        <v>1</v>
      </c>
      <c r="AF2494" s="33">
        <v>1</v>
      </c>
      <c r="AG2494" s="33">
        <v>3</v>
      </c>
      <c r="AH2494" s="33">
        <v>0</v>
      </c>
      <c r="AI2494" s="33"/>
      <c r="AJ2494" s="33"/>
      <c r="AK2494" s="33">
        <v>0</v>
      </c>
      <c r="AL2494" s="33"/>
      <c r="AM2494" s="33">
        <v>0</v>
      </c>
      <c r="AN2494" s="33"/>
      <c r="AO2494" s="33"/>
      <c r="AP2494" s="33">
        <v>2</v>
      </c>
      <c r="AQ2494" s="33">
        <v>2</v>
      </c>
      <c r="AR2494" s="33">
        <v>15</v>
      </c>
      <c r="AS2494" s="33">
        <v>0</v>
      </c>
      <c r="AT2494" s="33"/>
      <c r="AU2494" s="33"/>
      <c r="AV2494" s="33">
        <v>0</v>
      </c>
      <c r="AW2494" s="33">
        <v>2</v>
      </c>
      <c r="AX2494" s="33">
        <v>0</v>
      </c>
      <c r="AY2494" s="33"/>
      <c r="AZ2494" s="33"/>
    </row>
    <row r="2495" spans="1:52" x14ac:dyDescent="0.25">
      <c r="A2495" s="6">
        <f t="shared" si="77"/>
        <v>2491</v>
      </c>
      <c r="B2495" s="6"/>
      <c r="C2495" s="6" t="s">
        <v>5153</v>
      </c>
      <c r="D2495" s="6" t="s">
        <v>5127</v>
      </c>
      <c r="E2495" s="6"/>
      <c r="F2495" s="6" t="s">
        <v>99</v>
      </c>
      <c r="G2495" s="6"/>
      <c r="H2495" s="6" t="s">
        <v>2857</v>
      </c>
      <c r="I2495" s="6" t="str">
        <f t="shared" si="76"/>
        <v>MT002491</v>
      </c>
      <c r="J2495" s="6" t="s">
        <v>3315</v>
      </c>
      <c r="K2495" s="10" t="s">
        <v>4045</v>
      </c>
      <c r="L2495" s="6" t="s">
        <v>4593</v>
      </c>
      <c r="M2495" s="6"/>
      <c r="N2495" s="6" t="s">
        <v>4558</v>
      </c>
      <c r="O2495" s="6" t="s">
        <v>5046</v>
      </c>
      <c r="P2495" s="6"/>
      <c r="Q2495" s="6"/>
      <c r="R2495" s="6" t="s">
        <v>516</v>
      </c>
      <c r="S2495" s="10" t="s">
        <v>514</v>
      </c>
      <c r="T2495" s="33">
        <v>1</v>
      </c>
      <c r="U2495" s="33">
        <v>1</v>
      </c>
      <c r="V2495" s="33">
        <v>1</v>
      </c>
      <c r="W2495" s="33">
        <v>0</v>
      </c>
      <c r="X2495" s="33"/>
      <c r="Y2495" s="33"/>
      <c r="Z2495" s="33">
        <v>0</v>
      </c>
      <c r="AA2495" s="33">
        <v>0</v>
      </c>
      <c r="AB2495" s="33">
        <v>0</v>
      </c>
      <c r="AC2495" s="33"/>
      <c r="AD2495" s="33"/>
      <c r="AE2495" s="33">
        <v>1</v>
      </c>
      <c r="AF2495" s="33">
        <v>1</v>
      </c>
      <c r="AG2495" s="33">
        <v>3</v>
      </c>
      <c r="AH2495" s="33">
        <v>0</v>
      </c>
      <c r="AI2495" s="33"/>
      <c r="AJ2495" s="33"/>
      <c r="AK2495" s="33">
        <v>0</v>
      </c>
      <c r="AL2495" s="33"/>
      <c r="AM2495" s="33">
        <v>0</v>
      </c>
      <c r="AN2495" s="33"/>
      <c r="AO2495" s="33"/>
      <c r="AP2495" s="33">
        <v>2</v>
      </c>
      <c r="AQ2495" s="33">
        <v>2</v>
      </c>
      <c r="AR2495" s="33">
        <v>15</v>
      </c>
      <c r="AS2495" s="33">
        <v>0</v>
      </c>
      <c r="AT2495" s="33"/>
      <c r="AU2495" s="33"/>
      <c r="AV2495" s="33">
        <v>0</v>
      </c>
      <c r="AW2495" s="33">
        <v>0</v>
      </c>
      <c r="AX2495" s="33">
        <v>0</v>
      </c>
      <c r="AY2495" s="33"/>
      <c r="AZ2495" s="33"/>
    </row>
    <row r="2496" spans="1:52" x14ac:dyDescent="0.25">
      <c r="A2496" s="6">
        <f t="shared" si="77"/>
        <v>2492</v>
      </c>
      <c r="B2496" s="6"/>
      <c r="C2496" s="6" t="s">
        <v>5153</v>
      </c>
      <c r="D2496" s="6" t="s">
        <v>5127</v>
      </c>
      <c r="E2496" s="6"/>
      <c r="F2496" s="6" t="s">
        <v>99</v>
      </c>
      <c r="G2496" s="6"/>
      <c r="H2496" s="6" t="s">
        <v>2857</v>
      </c>
      <c r="I2496" s="6" t="str">
        <f t="shared" si="76"/>
        <v>MT002492</v>
      </c>
      <c r="J2496" s="6" t="s">
        <v>3316</v>
      </c>
      <c r="K2496" s="10">
        <v>26</v>
      </c>
      <c r="L2496" s="6" t="s">
        <v>4594</v>
      </c>
      <c r="M2496" s="6"/>
      <c r="N2496" s="6" t="s">
        <v>4558</v>
      </c>
      <c r="O2496" s="6" t="s">
        <v>5046</v>
      </c>
      <c r="P2496" s="6"/>
      <c r="Q2496" s="6"/>
      <c r="R2496" s="6" t="s">
        <v>516</v>
      </c>
      <c r="S2496" s="10" t="s">
        <v>514</v>
      </c>
      <c r="T2496" s="33">
        <v>1</v>
      </c>
      <c r="U2496" s="33">
        <v>1</v>
      </c>
      <c r="V2496" s="33">
        <v>1</v>
      </c>
      <c r="W2496" s="33">
        <v>0</v>
      </c>
      <c r="X2496" s="33"/>
      <c r="Y2496" s="33"/>
      <c r="Z2496" s="33">
        <v>0</v>
      </c>
      <c r="AA2496" s="33">
        <v>0</v>
      </c>
      <c r="AB2496" s="33">
        <v>0</v>
      </c>
      <c r="AC2496" s="33"/>
      <c r="AD2496" s="33"/>
      <c r="AE2496" s="33">
        <v>1</v>
      </c>
      <c r="AF2496" s="33">
        <v>1</v>
      </c>
      <c r="AG2496" s="33">
        <v>3</v>
      </c>
      <c r="AH2496" s="33">
        <v>0</v>
      </c>
      <c r="AI2496" s="33"/>
      <c r="AJ2496" s="33"/>
      <c r="AK2496" s="33">
        <v>0</v>
      </c>
      <c r="AL2496" s="33"/>
      <c r="AM2496" s="33">
        <v>0</v>
      </c>
      <c r="AN2496" s="33"/>
      <c r="AO2496" s="33"/>
      <c r="AP2496" s="33">
        <v>2</v>
      </c>
      <c r="AQ2496" s="33">
        <v>2</v>
      </c>
      <c r="AR2496" s="33">
        <v>15</v>
      </c>
      <c r="AS2496" s="33">
        <v>0</v>
      </c>
      <c r="AT2496" s="33"/>
      <c r="AU2496" s="33"/>
      <c r="AV2496" s="33">
        <v>0</v>
      </c>
      <c r="AW2496" s="33">
        <v>0</v>
      </c>
      <c r="AX2496" s="33">
        <v>0</v>
      </c>
      <c r="AY2496" s="33"/>
      <c r="AZ2496" s="33"/>
    </row>
    <row r="2497" spans="1:52" x14ac:dyDescent="0.25">
      <c r="A2497" s="6">
        <f t="shared" si="77"/>
        <v>2493</v>
      </c>
      <c r="B2497" s="6"/>
      <c r="C2497" s="6" t="s">
        <v>5153</v>
      </c>
      <c r="D2497" s="6" t="s">
        <v>5127</v>
      </c>
      <c r="E2497" s="6"/>
      <c r="F2497" s="6" t="s">
        <v>99</v>
      </c>
      <c r="G2497" s="6"/>
      <c r="H2497" s="6" t="s">
        <v>2857</v>
      </c>
      <c r="I2497" s="6" t="str">
        <f t="shared" si="76"/>
        <v>MT002493</v>
      </c>
      <c r="J2497" s="6" t="s">
        <v>3317</v>
      </c>
      <c r="K2497" s="10">
        <v>70</v>
      </c>
      <c r="L2497" s="6" t="s">
        <v>4595</v>
      </c>
      <c r="M2497" s="6"/>
      <c r="N2497" s="6" t="s">
        <v>231</v>
      </c>
      <c r="O2497" s="6" t="s">
        <v>5046</v>
      </c>
      <c r="P2497" s="6"/>
      <c r="Q2497" s="6"/>
      <c r="R2497" s="6" t="s">
        <v>516</v>
      </c>
      <c r="S2497" s="10">
        <v>3</v>
      </c>
      <c r="T2497" s="33">
        <v>1</v>
      </c>
      <c r="U2497" s="33">
        <v>1</v>
      </c>
      <c r="V2497" s="33">
        <v>1</v>
      </c>
      <c r="W2497" s="33">
        <v>0</v>
      </c>
      <c r="X2497" s="33"/>
      <c r="Y2497" s="33"/>
      <c r="Z2497" s="33">
        <v>0</v>
      </c>
      <c r="AA2497" s="33">
        <v>0</v>
      </c>
      <c r="AB2497" s="33">
        <v>0</v>
      </c>
      <c r="AC2497" s="33"/>
      <c r="AD2497" s="33"/>
      <c r="AE2497" s="33">
        <v>1</v>
      </c>
      <c r="AF2497" s="33">
        <v>1</v>
      </c>
      <c r="AG2497" s="33">
        <v>3</v>
      </c>
      <c r="AH2497" s="33">
        <v>0</v>
      </c>
      <c r="AI2497" s="33"/>
      <c r="AJ2497" s="33"/>
      <c r="AK2497" s="33">
        <v>0</v>
      </c>
      <c r="AL2497" s="33"/>
      <c r="AM2497" s="33">
        <v>0</v>
      </c>
      <c r="AN2497" s="33"/>
      <c r="AO2497" s="33"/>
      <c r="AP2497" s="33">
        <v>2</v>
      </c>
      <c r="AQ2497" s="33">
        <v>2</v>
      </c>
      <c r="AR2497" s="33">
        <v>15</v>
      </c>
      <c r="AS2497" s="33">
        <v>0</v>
      </c>
      <c r="AT2497" s="33"/>
      <c r="AU2497" s="33"/>
      <c r="AV2497" s="33">
        <v>0</v>
      </c>
      <c r="AW2497" s="33">
        <v>0</v>
      </c>
      <c r="AX2497" s="33">
        <v>0</v>
      </c>
      <c r="AY2497" s="33"/>
      <c r="AZ2497" s="33"/>
    </row>
    <row r="2498" spans="1:52" x14ac:dyDescent="0.25">
      <c r="A2498" s="6">
        <f t="shared" si="77"/>
        <v>2494</v>
      </c>
      <c r="B2498" s="6"/>
      <c r="C2498" s="6" t="s">
        <v>5153</v>
      </c>
      <c r="D2498" s="6" t="s">
        <v>5127</v>
      </c>
      <c r="E2498" s="6"/>
      <c r="F2498" s="6" t="s">
        <v>99</v>
      </c>
      <c r="G2498" s="6"/>
      <c r="H2498" s="6" t="s">
        <v>2857</v>
      </c>
      <c r="I2498" s="6" t="str">
        <f t="shared" si="76"/>
        <v>MT002494</v>
      </c>
      <c r="J2498" s="6" t="s">
        <v>3318</v>
      </c>
      <c r="K2498" s="10" t="s">
        <v>4046</v>
      </c>
      <c r="L2498" s="6" t="s">
        <v>4596</v>
      </c>
      <c r="M2498" s="6"/>
      <c r="N2498" s="6" t="s">
        <v>4558</v>
      </c>
      <c r="O2498" s="6" t="s">
        <v>5046</v>
      </c>
      <c r="P2498" s="6"/>
      <c r="Q2498" s="6"/>
      <c r="R2498" s="6" t="s">
        <v>516</v>
      </c>
      <c r="S2498" s="10">
        <v>4</v>
      </c>
      <c r="T2498" s="33">
        <v>1</v>
      </c>
      <c r="U2498" s="33">
        <v>1</v>
      </c>
      <c r="V2498" s="33">
        <v>1</v>
      </c>
      <c r="W2498" s="33">
        <v>0</v>
      </c>
      <c r="X2498" s="33"/>
      <c r="Y2498" s="33"/>
      <c r="Z2498" s="33">
        <v>0</v>
      </c>
      <c r="AA2498" s="33">
        <v>0</v>
      </c>
      <c r="AB2498" s="33">
        <v>0</v>
      </c>
      <c r="AC2498" s="33"/>
      <c r="AD2498" s="33"/>
      <c r="AE2498" s="33">
        <v>1</v>
      </c>
      <c r="AF2498" s="33">
        <v>1</v>
      </c>
      <c r="AG2498" s="33">
        <v>3</v>
      </c>
      <c r="AH2498" s="33">
        <v>0</v>
      </c>
      <c r="AI2498" s="33"/>
      <c r="AJ2498" s="33"/>
      <c r="AK2498" s="33">
        <v>0</v>
      </c>
      <c r="AL2498" s="33"/>
      <c r="AM2498" s="33">
        <v>0</v>
      </c>
      <c r="AN2498" s="33"/>
      <c r="AO2498" s="33"/>
      <c r="AP2498" s="33">
        <v>2</v>
      </c>
      <c r="AQ2498" s="33">
        <v>2</v>
      </c>
      <c r="AR2498" s="33">
        <v>15</v>
      </c>
      <c r="AS2498" s="33">
        <v>0</v>
      </c>
      <c r="AT2498" s="33"/>
      <c r="AU2498" s="33"/>
      <c r="AV2498" s="33">
        <v>0</v>
      </c>
      <c r="AW2498" s="33">
        <v>0</v>
      </c>
      <c r="AX2498" s="33">
        <v>0</v>
      </c>
      <c r="AY2498" s="33"/>
      <c r="AZ2498" s="33"/>
    </row>
    <row r="2499" spans="1:52" x14ac:dyDescent="0.25">
      <c r="A2499" s="6">
        <f t="shared" si="77"/>
        <v>2495</v>
      </c>
      <c r="B2499" s="6"/>
      <c r="C2499" s="6" t="s">
        <v>5153</v>
      </c>
      <c r="D2499" s="6" t="s">
        <v>5127</v>
      </c>
      <c r="E2499" s="6"/>
      <c r="F2499" s="6" t="s">
        <v>99</v>
      </c>
      <c r="G2499" s="6"/>
      <c r="H2499" s="6" t="s">
        <v>2857</v>
      </c>
      <c r="I2499" s="6" t="str">
        <f t="shared" si="76"/>
        <v>MT002495</v>
      </c>
      <c r="J2499" s="6" t="s">
        <v>3319</v>
      </c>
      <c r="K2499" s="10" t="s">
        <v>4047</v>
      </c>
      <c r="L2499" s="6" t="s">
        <v>4597</v>
      </c>
      <c r="M2499" s="6"/>
      <c r="N2499" s="6" t="s">
        <v>4558</v>
      </c>
      <c r="O2499" s="6" t="s">
        <v>5046</v>
      </c>
      <c r="P2499" s="6"/>
      <c r="Q2499" s="6"/>
      <c r="R2499" s="6" t="s">
        <v>516</v>
      </c>
      <c r="S2499" s="10">
        <v>4</v>
      </c>
      <c r="T2499" s="33">
        <v>1</v>
      </c>
      <c r="U2499" s="33">
        <v>1</v>
      </c>
      <c r="V2499" s="33">
        <v>1</v>
      </c>
      <c r="W2499" s="33">
        <v>0</v>
      </c>
      <c r="X2499" s="33"/>
      <c r="Y2499" s="33"/>
      <c r="Z2499" s="33">
        <v>0</v>
      </c>
      <c r="AA2499" s="33">
        <v>0</v>
      </c>
      <c r="AB2499" s="33">
        <v>0</v>
      </c>
      <c r="AC2499" s="33"/>
      <c r="AD2499" s="33"/>
      <c r="AE2499" s="33">
        <v>1</v>
      </c>
      <c r="AF2499" s="33">
        <v>1</v>
      </c>
      <c r="AG2499" s="33">
        <v>3</v>
      </c>
      <c r="AH2499" s="33">
        <v>0</v>
      </c>
      <c r="AI2499" s="33"/>
      <c r="AJ2499" s="33"/>
      <c r="AK2499" s="33">
        <v>0</v>
      </c>
      <c r="AL2499" s="33"/>
      <c r="AM2499" s="33">
        <v>0</v>
      </c>
      <c r="AN2499" s="33"/>
      <c r="AO2499" s="33"/>
      <c r="AP2499" s="33">
        <v>2</v>
      </c>
      <c r="AQ2499" s="33">
        <v>2</v>
      </c>
      <c r="AR2499" s="33">
        <v>15</v>
      </c>
      <c r="AS2499" s="33">
        <v>0</v>
      </c>
      <c r="AT2499" s="33"/>
      <c r="AU2499" s="33"/>
      <c r="AV2499" s="33">
        <v>0</v>
      </c>
      <c r="AW2499" s="33">
        <v>0</v>
      </c>
      <c r="AX2499" s="33">
        <v>0</v>
      </c>
      <c r="AY2499" s="33"/>
      <c r="AZ2499" s="33"/>
    </row>
    <row r="2500" spans="1:52" x14ac:dyDescent="0.25">
      <c r="A2500" s="6">
        <f t="shared" si="77"/>
        <v>2496</v>
      </c>
      <c r="B2500" s="6"/>
      <c r="C2500" s="6" t="s">
        <v>5153</v>
      </c>
      <c r="D2500" s="6" t="s">
        <v>5127</v>
      </c>
      <c r="E2500" s="6"/>
      <c r="F2500" s="6" t="s">
        <v>99</v>
      </c>
      <c r="G2500" s="6"/>
      <c r="H2500" s="6" t="s">
        <v>2857</v>
      </c>
      <c r="I2500" s="6" t="str">
        <f t="shared" si="76"/>
        <v>MT002496</v>
      </c>
      <c r="J2500" s="6" t="s">
        <v>3320</v>
      </c>
      <c r="K2500" s="10">
        <v>100</v>
      </c>
      <c r="L2500" s="6" t="s">
        <v>4598</v>
      </c>
      <c r="M2500" s="6"/>
      <c r="N2500" s="6" t="s">
        <v>231</v>
      </c>
      <c r="O2500" s="6" t="s">
        <v>5046</v>
      </c>
      <c r="P2500" s="6"/>
      <c r="Q2500" s="6"/>
      <c r="R2500" s="6" t="s">
        <v>516</v>
      </c>
      <c r="S2500" s="10">
        <v>3</v>
      </c>
      <c r="T2500" s="33">
        <v>1</v>
      </c>
      <c r="U2500" s="33">
        <v>1</v>
      </c>
      <c r="V2500" s="33">
        <v>1</v>
      </c>
      <c r="W2500" s="33">
        <v>0</v>
      </c>
      <c r="X2500" s="33"/>
      <c r="Y2500" s="33"/>
      <c r="Z2500" s="33">
        <v>0</v>
      </c>
      <c r="AA2500" s="33">
        <v>0</v>
      </c>
      <c r="AB2500" s="33">
        <v>0</v>
      </c>
      <c r="AC2500" s="33"/>
      <c r="AD2500" s="33"/>
      <c r="AE2500" s="33">
        <v>1</v>
      </c>
      <c r="AF2500" s="33">
        <v>1</v>
      </c>
      <c r="AG2500" s="33">
        <v>3</v>
      </c>
      <c r="AH2500" s="33">
        <v>0</v>
      </c>
      <c r="AI2500" s="33"/>
      <c r="AJ2500" s="33"/>
      <c r="AK2500" s="33">
        <v>0</v>
      </c>
      <c r="AL2500" s="33"/>
      <c r="AM2500" s="33">
        <v>0</v>
      </c>
      <c r="AN2500" s="33"/>
      <c r="AO2500" s="33"/>
      <c r="AP2500" s="33">
        <v>2</v>
      </c>
      <c r="AQ2500" s="33">
        <v>2</v>
      </c>
      <c r="AR2500" s="33">
        <v>15</v>
      </c>
      <c r="AS2500" s="33">
        <v>0</v>
      </c>
      <c r="AT2500" s="33"/>
      <c r="AU2500" s="33"/>
      <c r="AV2500" s="33">
        <v>0</v>
      </c>
      <c r="AW2500" s="33">
        <v>0</v>
      </c>
      <c r="AX2500" s="33">
        <v>0</v>
      </c>
      <c r="AY2500" s="33"/>
      <c r="AZ2500" s="33"/>
    </row>
    <row r="2501" spans="1:52" x14ac:dyDescent="0.25">
      <c r="A2501" s="6">
        <f t="shared" si="77"/>
        <v>2497</v>
      </c>
      <c r="B2501" s="6"/>
      <c r="C2501" s="6" t="s">
        <v>5153</v>
      </c>
      <c r="D2501" s="6" t="s">
        <v>5127</v>
      </c>
      <c r="E2501" s="6"/>
      <c r="F2501" s="6" t="s">
        <v>99</v>
      </c>
      <c r="G2501" s="6"/>
      <c r="H2501" s="6" t="s">
        <v>2857</v>
      </c>
      <c r="I2501" s="6" t="str">
        <f t="shared" si="76"/>
        <v>MT002497</v>
      </c>
      <c r="J2501" s="6" t="s">
        <v>3321</v>
      </c>
      <c r="K2501" s="10" t="s">
        <v>4048</v>
      </c>
      <c r="L2501" s="6" t="s">
        <v>4599</v>
      </c>
      <c r="M2501" s="6"/>
      <c r="N2501" s="6" t="s">
        <v>231</v>
      </c>
      <c r="O2501" s="6" t="s">
        <v>5046</v>
      </c>
      <c r="P2501" s="6"/>
      <c r="Q2501" s="6"/>
      <c r="R2501" s="6" t="s">
        <v>516</v>
      </c>
      <c r="S2501" s="10">
        <v>6</v>
      </c>
      <c r="T2501" s="33">
        <v>1</v>
      </c>
      <c r="U2501" s="33">
        <v>1</v>
      </c>
      <c r="V2501" s="33">
        <v>1</v>
      </c>
      <c r="W2501" s="33">
        <v>0</v>
      </c>
      <c r="X2501" s="33"/>
      <c r="Y2501" s="33"/>
      <c r="Z2501" s="33">
        <v>0</v>
      </c>
      <c r="AA2501" s="33">
        <v>0</v>
      </c>
      <c r="AB2501" s="33">
        <v>0</v>
      </c>
      <c r="AC2501" s="33"/>
      <c r="AD2501" s="33"/>
      <c r="AE2501" s="33">
        <v>1</v>
      </c>
      <c r="AF2501" s="33">
        <v>1</v>
      </c>
      <c r="AG2501" s="33">
        <v>3</v>
      </c>
      <c r="AH2501" s="33">
        <v>0</v>
      </c>
      <c r="AI2501" s="33"/>
      <c r="AJ2501" s="33"/>
      <c r="AK2501" s="33">
        <v>0</v>
      </c>
      <c r="AL2501" s="33"/>
      <c r="AM2501" s="33">
        <v>0</v>
      </c>
      <c r="AN2501" s="33"/>
      <c r="AO2501" s="33"/>
      <c r="AP2501" s="33">
        <v>2</v>
      </c>
      <c r="AQ2501" s="33">
        <v>2</v>
      </c>
      <c r="AR2501" s="33">
        <v>15</v>
      </c>
      <c r="AS2501" s="33">
        <v>0</v>
      </c>
      <c r="AT2501" s="33"/>
      <c r="AU2501" s="33"/>
      <c r="AV2501" s="33">
        <v>0</v>
      </c>
      <c r="AW2501" s="33">
        <v>0</v>
      </c>
      <c r="AX2501" s="33">
        <v>0</v>
      </c>
      <c r="AY2501" s="33"/>
      <c r="AZ2501" s="33"/>
    </row>
    <row r="2502" spans="1:52" x14ac:dyDescent="0.25">
      <c r="A2502" s="6">
        <f t="shared" si="77"/>
        <v>2498</v>
      </c>
      <c r="B2502" s="6"/>
      <c r="C2502" s="6" t="s">
        <v>5153</v>
      </c>
      <c r="D2502" s="6" t="s">
        <v>5127</v>
      </c>
      <c r="E2502" s="6"/>
      <c r="F2502" s="6" t="s">
        <v>99</v>
      </c>
      <c r="G2502" s="6"/>
      <c r="H2502" s="6" t="s">
        <v>2857</v>
      </c>
      <c r="I2502" s="6" t="str">
        <f t="shared" ref="I2502:I2565" si="78">IF(LEN(A2502)=1,"MT00000"&amp;A2502,IF(LEN(A2502)=2,"MT0000"&amp;A2502,IF(LEN(A2502)=3,"MT000"&amp;A2502,IF(LEN(A2502)=4,"MT00"&amp;A2502,0))))</f>
        <v>MT002498</v>
      </c>
      <c r="J2502" s="6" t="s">
        <v>3322</v>
      </c>
      <c r="K2502" s="10" t="s">
        <v>4049</v>
      </c>
      <c r="L2502" s="6" t="s">
        <v>4600</v>
      </c>
      <c r="M2502" s="6"/>
      <c r="N2502" s="6" t="s">
        <v>231</v>
      </c>
      <c r="O2502" s="6" t="s">
        <v>5046</v>
      </c>
      <c r="P2502" s="6"/>
      <c r="Q2502" s="6"/>
      <c r="R2502" s="6" t="s">
        <v>516</v>
      </c>
      <c r="S2502" s="10">
        <v>5</v>
      </c>
      <c r="T2502" s="33">
        <v>1</v>
      </c>
      <c r="U2502" s="33">
        <v>1</v>
      </c>
      <c r="V2502" s="33">
        <v>1</v>
      </c>
      <c r="W2502" s="33">
        <v>0</v>
      </c>
      <c r="X2502" s="33"/>
      <c r="Y2502" s="33"/>
      <c r="Z2502" s="33">
        <v>0</v>
      </c>
      <c r="AA2502" s="33">
        <v>0</v>
      </c>
      <c r="AB2502" s="33">
        <v>0</v>
      </c>
      <c r="AC2502" s="33"/>
      <c r="AD2502" s="33"/>
      <c r="AE2502" s="33">
        <v>1</v>
      </c>
      <c r="AF2502" s="33">
        <v>1</v>
      </c>
      <c r="AG2502" s="33">
        <v>3</v>
      </c>
      <c r="AH2502" s="33">
        <v>0</v>
      </c>
      <c r="AI2502" s="33"/>
      <c r="AJ2502" s="33"/>
      <c r="AK2502" s="33">
        <v>0</v>
      </c>
      <c r="AL2502" s="33"/>
      <c r="AM2502" s="33">
        <v>0</v>
      </c>
      <c r="AN2502" s="33"/>
      <c r="AO2502" s="33"/>
      <c r="AP2502" s="33">
        <v>2</v>
      </c>
      <c r="AQ2502" s="33">
        <v>2</v>
      </c>
      <c r="AR2502" s="33">
        <v>15</v>
      </c>
      <c r="AS2502" s="33">
        <v>0</v>
      </c>
      <c r="AT2502" s="33"/>
      <c r="AU2502" s="33"/>
      <c r="AV2502" s="33">
        <v>0</v>
      </c>
      <c r="AW2502" s="33">
        <v>0</v>
      </c>
      <c r="AX2502" s="33">
        <v>0</v>
      </c>
      <c r="AY2502" s="33"/>
      <c r="AZ2502" s="33"/>
    </row>
    <row r="2503" spans="1:52" x14ac:dyDescent="0.25">
      <c r="A2503" s="6">
        <f t="shared" ref="A2503:A2566" si="79">+A2502+1</f>
        <v>2499</v>
      </c>
      <c r="B2503" s="6"/>
      <c r="C2503" s="6" t="s">
        <v>5153</v>
      </c>
      <c r="D2503" s="6" t="s">
        <v>5127</v>
      </c>
      <c r="E2503" s="6"/>
      <c r="F2503" s="6" t="s">
        <v>99</v>
      </c>
      <c r="G2503" s="6"/>
      <c r="H2503" s="6" t="s">
        <v>2857</v>
      </c>
      <c r="I2503" s="6" t="str">
        <f t="shared" si="78"/>
        <v>MT002499</v>
      </c>
      <c r="J2503" s="6" t="s">
        <v>3323</v>
      </c>
      <c r="K2503" s="10">
        <v>15</v>
      </c>
      <c r="L2503" s="6" t="s">
        <v>4601</v>
      </c>
      <c r="M2503" s="6"/>
      <c r="N2503" s="6" t="s">
        <v>231</v>
      </c>
      <c r="O2503" s="6" t="s">
        <v>5046</v>
      </c>
      <c r="P2503" s="6"/>
      <c r="Q2503" s="6"/>
      <c r="R2503" s="6" t="s">
        <v>516</v>
      </c>
      <c r="S2503" s="10">
        <v>5</v>
      </c>
      <c r="T2503" s="33">
        <v>1</v>
      </c>
      <c r="U2503" s="33">
        <v>1</v>
      </c>
      <c r="V2503" s="33">
        <v>1</v>
      </c>
      <c r="W2503" s="33">
        <v>0</v>
      </c>
      <c r="X2503" s="33"/>
      <c r="Y2503" s="33"/>
      <c r="Z2503" s="33">
        <v>0</v>
      </c>
      <c r="AA2503" s="33">
        <v>0</v>
      </c>
      <c r="AB2503" s="33">
        <v>0</v>
      </c>
      <c r="AC2503" s="33"/>
      <c r="AD2503" s="33"/>
      <c r="AE2503" s="33">
        <v>1</v>
      </c>
      <c r="AF2503" s="33">
        <v>1</v>
      </c>
      <c r="AG2503" s="33">
        <v>3</v>
      </c>
      <c r="AH2503" s="33">
        <v>0</v>
      </c>
      <c r="AI2503" s="33"/>
      <c r="AJ2503" s="33"/>
      <c r="AK2503" s="33">
        <v>0</v>
      </c>
      <c r="AL2503" s="33"/>
      <c r="AM2503" s="33">
        <v>0</v>
      </c>
      <c r="AN2503" s="33"/>
      <c r="AO2503" s="33"/>
      <c r="AP2503" s="33">
        <v>2</v>
      </c>
      <c r="AQ2503" s="33">
        <v>2</v>
      </c>
      <c r="AR2503" s="33">
        <v>15</v>
      </c>
      <c r="AS2503" s="33">
        <v>0</v>
      </c>
      <c r="AT2503" s="33"/>
      <c r="AU2503" s="33"/>
      <c r="AV2503" s="33">
        <v>0</v>
      </c>
      <c r="AW2503" s="33">
        <v>0</v>
      </c>
      <c r="AX2503" s="33">
        <v>0</v>
      </c>
      <c r="AY2503" s="33"/>
      <c r="AZ2503" s="33"/>
    </row>
    <row r="2504" spans="1:52" x14ac:dyDescent="0.25">
      <c r="A2504" s="6">
        <f t="shared" si="79"/>
        <v>2500</v>
      </c>
      <c r="B2504" s="6"/>
      <c r="C2504" s="6" t="s">
        <v>5153</v>
      </c>
      <c r="D2504" s="6" t="s">
        <v>5127</v>
      </c>
      <c r="E2504" s="6"/>
      <c r="F2504" s="6" t="s">
        <v>99</v>
      </c>
      <c r="G2504" s="6"/>
      <c r="H2504" s="6" t="s">
        <v>2857</v>
      </c>
      <c r="I2504" s="6" t="str">
        <f t="shared" si="78"/>
        <v>MT002500</v>
      </c>
      <c r="J2504" s="6" t="s">
        <v>3324</v>
      </c>
      <c r="K2504" s="10">
        <v>70</v>
      </c>
      <c r="L2504" s="6" t="s">
        <v>4602</v>
      </c>
      <c r="M2504" s="6"/>
      <c r="N2504" s="6" t="s">
        <v>231</v>
      </c>
      <c r="O2504" s="6" t="s">
        <v>5046</v>
      </c>
      <c r="P2504" s="6"/>
      <c r="Q2504" s="6"/>
      <c r="R2504" s="6" t="s">
        <v>516</v>
      </c>
      <c r="S2504" s="10">
        <v>5</v>
      </c>
      <c r="T2504" s="33">
        <v>1</v>
      </c>
      <c r="U2504" s="33">
        <v>1</v>
      </c>
      <c r="V2504" s="33">
        <v>1</v>
      </c>
      <c r="W2504" s="33">
        <v>0</v>
      </c>
      <c r="X2504" s="33"/>
      <c r="Y2504" s="33"/>
      <c r="Z2504" s="33">
        <v>0</v>
      </c>
      <c r="AA2504" s="33">
        <v>0</v>
      </c>
      <c r="AB2504" s="33">
        <v>0</v>
      </c>
      <c r="AC2504" s="33"/>
      <c r="AD2504" s="33"/>
      <c r="AE2504" s="33">
        <v>1</v>
      </c>
      <c r="AF2504" s="33">
        <v>1</v>
      </c>
      <c r="AG2504" s="33">
        <v>3</v>
      </c>
      <c r="AH2504" s="33">
        <v>0</v>
      </c>
      <c r="AI2504" s="33"/>
      <c r="AJ2504" s="33"/>
      <c r="AK2504" s="33">
        <v>0</v>
      </c>
      <c r="AL2504" s="33"/>
      <c r="AM2504" s="33">
        <v>0</v>
      </c>
      <c r="AN2504" s="33"/>
      <c r="AO2504" s="33"/>
      <c r="AP2504" s="33">
        <v>2</v>
      </c>
      <c r="AQ2504" s="33">
        <v>2</v>
      </c>
      <c r="AR2504" s="33">
        <v>15</v>
      </c>
      <c r="AS2504" s="33">
        <v>0</v>
      </c>
      <c r="AT2504" s="33"/>
      <c r="AU2504" s="33"/>
      <c r="AV2504" s="33">
        <v>0</v>
      </c>
      <c r="AW2504" s="33">
        <v>0</v>
      </c>
      <c r="AX2504" s="33">
        <v>0</v>
      </c>
      <c r="AY2504" s="33"/>
      <c r="AZ2504" s="33"/>
    </row>
    <row r="2505" spans="1:52" x14ac:dyDescent="0.25">
      <c r="A2505" s="6">
        <f t="shared" si="79"/>
        <v>2501</v>
      </c>
      <c r="B2505" s="6"/>
      <c r="C2505" s="6" t="s">
        <v>5153</v>
      </c>
      <c r="D2505" s="6" t="s">
        <v>5127</v>
      </c>
      <c r="E2505" s="6"/>
      <c r="F2505" s="6" t="s">
        <v>99</v>
      </c>
      <c r="G2505" s="6"/>
      <c r="H2505" s="6" t="s">
        <v>2857</v>
      </c>
      <c r="I2505" s="6" t="str">
        <f t="shared" si="78"/>
        <v>MT002501</v>
      </c>
      <c r="J2505" s="6" t="s">
        <v>3325</v>
      </c>
      <c r="K2505" s="10">
        <v>12</v>
      </c>
      <c r="L2505" s="6" t="s">
        <v>4603</v>
      </c>
      <c r="M2505" s="6"/>
      <c r="N2505" s="6" t="s">
        <v>231</v>
      </c>
      <c r="O2505" s="6" t="s">
        <v>5046</v>
      </c>
      <c r="P2505" s="6"/>
      <c r="Q2505" s="6"/>
      <c r="R2505" s="6" t="s">
        <v>516</v>
      </c>
      <c r="S2505" s="10">
        <v>3</v>
      </c>
      <c r="T2505" s="33">
        <v>1</v>
      </c>
      <c r="U2505" s="33">
        <v>1</v>
      </c>
      <c r="V2505" s="33">
        <v>1</v>
      </c>
      <c r="W2505" s="33">
        <v>0</v>
      </c>
      <c r="X2505" s="33"/>
      <c r="Y2505" s="33"/>
      <c r="Z2505" s="33">
        <v>0</v>
      </c>
      <c r="AA2505" s="33">
        <v>0</v>
      </c>
      <c r="AB2505" s="33">
        <v>0</v>
      </c>
      <c r="AC2505" s="33"/>
      <c r="AD2505" s="33"/>
      <c r="AE2505" s="33">
        <v>1</v>
      </c>
      <c r="AF2505" s="33">
        <v>1</v>
      </c>
      <c r="AG2505" s="33">
        <v>3</v>
      </c>
      <c r="AH2505" s="33">
        <v>0</v>
      </c>
      <c r="AI2505" s="33"/>
      <c r="AJ2505" s="33"/>
      <c r="AK2505" s="33">
        <v>0</v>
      </c>
      <c r="AL2505" s="33"/>
      <c r="AM2505" s="33">
        <v>0</v>
      </c>
      <c r="AN2505" s="33"/>
      <c r="AO2505" s="33"/>
      <c r="AP2505" s="33">
        <v>2</v>
      </c>
      <c r="AQ2505" s="33">
        <v>2</v>
      </c>
      <c r="AR2505" s="33">
        <v>15</v>
      </c>
      <c r="AS2505" s="33">
        <v>0</v>
      </c>
      <c r="AT2505" s="33"/>
      <c r="AU2505" s="33"/>
      <c r="AV2505" s="33">
        <v>0</v>
      </c>
      <c r="AW2505" s="33">
        <v>0</v>
      </c>
      <c r="AX2505" s="33">
        <v>0</v>
      </c>
      <c r="AY2505" s="33"/>
      <c r="AZ2505" s="33"/>
    </row>
    <row r="2506" spans="1:52" x14ac:dyDescent="0.25">
      <c r="A2506" s="6">
        <f t="shared" si="79"/>
        <v>2502</v>
      </c>
      <c r="B2506" s="6"/>
      <c r="C2506" s="6" t="s">
        <v>5153</v>
      </c>
      <c r="D2506" s="6" t="s">
        <v>5127</v>
      </c>
      <c r="E2506" s="6"/>
      <c r="F2506" s="6" t="s">
        <v>99</v>
      </c>
      <c r="G2506" s="6"/>
      <c r="H2506" s="6" t="s">
        <v>2857</v>
      </c>
      <c r="I2506" s="6" t="str">
        <f t="shared" si="78"/>
        <v>MT002502</v>
      </c>
      <c r="J2506" s="6" t="s">
        <v>3326</v>
      </c>
      <c r="K2506" s="10">
        <v>8</v>
      </c>
      <c r="L2506" s="6" t="s">
        <v>4604</v>
      </c>
      <c r="M2506" s="6"/>
      <c r="N2506" s="6" t="s">
        <v>231</v>
      </c>
      <c r="O2506" s="6" t="s">
        <v>5046</v>
      </c>
      <c r="P2506" s="6"/>
      <c r="Q2506" s="6"/>
      <c r="R2506" s="6" t="s">
        <v>516</v>
      </c>
      <c r="S2506" s="10">
        <v>3</v>
      </c>
      <c r="T2506" s="33">
        <v>1</v>
      </c>
      <c r="U2506" s="33">
        <v>1</v>
      </c>
      <c r="V2506" s="33">
        <v>1</v>
      </c>
      <c r="W2506" s="33">
        <v>0</v>
      </c>
      <c r="X2506" s="33"/>
      <c r="Y2506" s="33"/>
      <c r="Z2506" s="33">
        <v>0</v>
      </c>
      <c r="AA2506" s="33">
        <v>0</v>
      </c>
      <c r="AB2506" s="33">
        <v>0</v>
      </c>
      <c r="AC2506" s="33"/>
      <c r="AD2506" s="33"/>
      <c r="AE2506" s="33">
        <v>1</v>
      </c>
      <c r="AF2506" s="33">
        <v>1</v>
      </c>
      <c r="AG2506" s="33">
        <v>3</v>
      </c>
      <c r="AH2506" s="33">
        <v>0</v>
      </c>
      <c r="AI2506" s="33"/>
      <c r="AJ2506" s="33"/>
      <c r="AK2506" s="33">
        <v>0</v>
      </c>
      <c r="AL2506" s="33"/>
      <c r="AM2506" s="33">
        <v>0</v>
      </c>
      <c r="AN2506" s="33"/>
      <c r="AO2506" s="33"/>
      <c r="AP2506" s="33">
        <v>2</v>
      </c>
      <c r="AQ2506" s="33">
        <v>2</v>
      </c>
      <c r="AR2506" s="33">
        <v>15</v>
      </c>
      <c r="AS2506" s="33">
        <v>0</v>
      </c>
      <c r="AT2506" s="33"/>
      <c r="AU2506" s="33"/>
      <c r="AV2506" s="33">
        <v>0</v>
      </c>
      <c r="AW2506" s="33">
        <v>0</v>
      </c>
      <c r="AX2506" s="33">
        <v>0</v>
      </c>
      <c r="AY2506" s="33"/>
      <c r="AZ2506" s="33"/>
    </row>
    <row r="2507" spans="1:52" x14ac:dyDescent="0.25">
      <c r="A2507" s="6">
        <f t="shared" si="79"/>
        <v>2503</v>
      </c>
      <c r="B2507" s="6"/>
      <c r="C2507" s="6" t="s">
        <v>5153</v>
      </c>
      <c r="D2507" s="6" t="s">
        <v>5127</v>
      </c>
      <c r="E2507" s="6"/>
      <c r="F2507" s="6" t="s">
        <v>99</v>
      </c>
      <c r="G2507" s="6"/>
      <c r="H2507" s="6" t="s">
        <v>2857</v>
      </c>
      <c r="I2507" s="6" t="str">
        <f t="shared" si="78"/>
        <v>MT002503</v>
      </c>
      <c r="J2507" s="6" t="s">
        <v>3327</v>
      </c>
      <c r="K2507" s="10" t="s">
        <v>4050</v>
      </c>
      <c r="L2507" s="6" t="s">
        <v>4605</v>
      </c>
      <c r="M2507" s="6"/>
      <c r="N2507" s="6" t="s">
        <v>231</v>
      </c>
      <c r="O2507" s="6" t="s">
        <v>5046</v>
      </c>
      <c r="P2507" s="6"/>
      <c r="Q2507" s="6"/>
      <c r="R2507" s="6" t="s">
        <v>516</v>
      </c>
      <c r="S2507" s="10">
        <v>3</v>
      </c>
      <c r="T2507" s="33">
        <v>1</v>
      </c>
      <c r="U2507" s="33">
        <v>1</v>
      </c>
      <c r="V2507" s="33">
        <v>1</v>
      </c>
      <c r="W2507" s="33">
        <v>0</v>
      </c>
      <c r="X2507" s="33"/>
      <c r="Y2507" s="33"/>
      <c r="Z2507" s="33">
        <v>0</v>
      </c>
      <c r="AA2507" s="33">
        <v>0</v>
      </c>
      <c r="AB2507" s="33">
        <v>0</v>
      </c>
      <c r="AC2507" s="33"/>
      <c r="AD2507" s="33"/>
      <c r="AE2507" s="33">
        <v>1</v>
      </c>
      <c r="AF2507" s="33">
        <v>1</v>
      </c>
      <c r="AG2507" s="33">
        <v>3</v>
      </c>
      <c r="AH2507" s="33">
        <v>0</v>
      </c>
      <c r="AI2507" s="33"/>
      <c r="AJ2507" s="33"/>
      <c r="AK2507" s="33">
        <v>0</v>
      </c>
      <c r="AL2507" s="33"/>
      <c r="AM2507" s="33">
        <v>0</v>
      </c>
      <c r="AN2507" s="33"/>
      <c r="AO2507" s="33"/>
      <c r="AP2507" s="33">
        <v>2</v>
      </c>
      <c r="AQ2507" s="33">
        <v>2</v>
      </c>
      <c r="AR2507" s="33">
        <v>15</v>
      </c>
      <c r="AS2507" s="33">
        <v>0</v>
      </c>
      <c r="AT2507" s="33"/>
      <c r="AU2507" s="33"/>
      <c r="AV2507" s="33">
        <v>0</v>
      </c>
      <c r="AW2507" s="33">
        <v>0</v>
      </c>
      <c r="AX2507" s="33">
        <v>0</v>
      </c>
      <c r="AY2507" s="33"/>
      <c r="AZ2507" s="33"/>
    </row>
    <row r="2508" spans="1:52" x14ac:dyDescent="0.25">
      <c r="A2508" s="6">
        <f t="shared" si="79"/>
        <v>2504</v>
      </c>
      <c r="B2508" s="6"/>
      <c r="C2508" s="6" t="s">
        <v>5153</v>
      </c>
      <c r="D2508" s="6" t="s">
        <v>5127</v>
      </c>
      <c r="E2508" s="6"/>
      <c r="F2508" s="6" t="s">
        <v>99</v>
      </c>
      <c r="G2508" s="6"/>
      <c r="H2508" s="6" t="s">
        <v>2857</v>
      </c>
      <c r="I2508" s="6" t="str">
        <f t="shared" si="78"/>
        <v>MT002504</v>
      </c>
      <c r="J2508" s="6" t="s">
        <v>3328</v>
      </c>
      <c r="K2508" s="10">
        <v>24</v>
      </c>
      <c r="L2508" s="6" t="s">
        <v>4606</v>
      </c>
      <c r="M2508" s="6"/>
      <c r="N2508" s="6" t="s">
        <v>231</v>
      </c>
      <c r="O2508" s="6" t="s">
        <v>5046</v>
      </c>
      <c r="P2508" s="6"/>
      <c r="Q2508" s="6"/>
      <c r="R2508" s="6" t="s">
        <v>516</v>
      </c>
      <c r="S2508" s="10">
        <v>3</v>
      </c>
      <c r="T2508" s="33">
        <v>1</v>
      </c>
      <c r="U2508" s="33">
        <v>1</v>
      </c>
      <c r="V2508" s="33">
        <v>1</v>
      </c>
      <c r="W2508" s="33">
        <v>0</v>
      </c>
      <c r="X2508" s="33"/>
      <c r="Y2508" s="33"/>
      <c r="Z2508" s="33">
        <v>0</v>
      </c>
      <c r="AA2508" s="33">
        <v>0</v>
      </c>
      <c r="AB2508" s="33">
        <v>0</v>
      </c>
      <c r="AC2508" s="33"/>
      <c r="AD2508" s="33"/>
      <c r="AE2508" s="33">
        <v>1</v>
      </c>
      <c r="AF2508" s="33">
        <v>1</v>
      </c>
      <c r="AG2508" s="33">
        <v>3</v>
      </c>
      <c r="AH2508" s="33">
        <v>0</v>
      </c>
      <c r="AI2508" s="33"/>
      <c r="AJ2508" s="33"/>
      <c r="AK2508" s="33">
        <v>0</v>
      </c>
      <c r="AL2508" s="33"/>
      <c r="AM2508" s="33">
        <v>0</v>
      </c>
      <c r="AN2508" s="33"/>
      <c r="AO2508" s="33"/>
      <c r="AP2508" s="33">
        <v>2</v>
      </c>
      <c r="AQ2508" s="33">
        <v>2</v>
      </c>
      <c r="AR2508" s="33">
        <v>15</v>
      </c>
      <c r="AS2508" s="33">
        <v>0</v>
      </c>
      <c r="AT2508" s="33"/>
      <c r="AU2508" s="33"/>
      <c r="AV2508" s="33">
        <v>0</v>
      </c>
      <c r="AW2508" s="33">
        <v>0</v>
      </c>
      <c r="AX2508" s="33">
        <v>0</v>
      </c>
      <c r="AY2508" s="33"/>
      <c r="AZ2508" s="33"/>
    </row>
    <row r="2509" spans="1:52" x14ac:dyDescent="0.25">
      <c r="A2509" s="6">
        <f t="shared" si="79"/>
        <v>2505</v>
      </c>
      <c r="B2509" s="6"/>
      <c r="C2509" s="6" t="s">
        <v>5153</v>
      </c>
      <c r="D2509" s="6" t="s">
        <v>5127</v>
      </c>
      <c r="E2509" s="6"/>
      <c r="F2509" s="6" t="s">
        <v>99</v>
      </c>
      <c r="G2509" s="6"/>
      <c r="H2509" s="6" t="s">
        <v>2857</v>
      </c>
      <c r="I2509" s="6" t="str">
        <f t="shared" si="78"/>
        <v>MT002505</v>
      </c>
      <c r="J2509" s="6" t="s">
        <v>3329</v>
      </c>
      <c r="K2509" s="10">
        <v>21</v>
      </c>
      <c r="L2509" s="6" t="s">
        <v>4607</v>
      </c>
      <c r="M2509" s="6"/>
      <c r="N2509" s="6" t="s">
        <v>231</v>
      </c>
      <c r="O2509" s="6" t="s">
        <v>5046</v>
      </c>
      <c r="P2509" s="6"/>
      <c r="Q2509" s="6"/>
      <c r="R2509" s="6" t="s">
        <v>516</v>
      </c>
      <c r="S2509" s="10">
        <v>3</v>
      </c>
      <c r="T2509" s="33">
        <v>1</v>
      </c>
      <c r="U2509" s="33">
        <v>1</v>
      </c>
      <c r="V2509" s="33">
        <v>1</v>
      </c>
      <c r="W2509" s="33">
        <v>0</v>
      </c>
      <c r="X2509" s="33"/>
      <c r="Y2509" s="33"/>
      <c r="Z2509" s="33">
        <v>0</v>
      </c>
      <c r="AA2509" s="33">
        <v>0</v>
      </c>
      <c r="AB2509" s="33">
        <v>0</v>
      </c>
      <c r="AC2509" s="33"/>
      <c r="AD2509" s="33"/>
      <c r="AE2509" s="33">
        <v>1</v>
      </c>
      <c r="AF2509" s="33">
        <v>1</v>
      </c>
      <c r="AG2509" s="33">
        <v>3</v>
      </c>
      <c r="AH2509" s="33">
        <v>0</v>
      </c>
      <c r="AI2509" s="33"/>
      <c r="AJ2509" s="33"/>
      <c r="AK2509" s="33">
        <v>0</v>
      </c>
      <c r="AL2509" s="33"/>
      <c r="AM2509" s="33">
        <v>0</v>
      </c>
      <c r="AN2509" s="33"/>
      <c r="AO2509" s="33"/>
      <c r="AP2509" s="33">
        <v>2</v>
      </c>
      <c r="AQ2509" s="33">
        <v>2</v>
      </c>
      <c r="AR2509" s="33">
        <v>15</v>
      </c>
      <c r="AS2509" s="33">
        <v>0</v>
      </c>
      <c r="AT2509" s="33"/>
      <c r="AU2509" s="33"/>
      <c r="AV2509" s="33">
        <v>0</v>
      </c>
      <c r="AW2509" s="33">
        <v>0</v>
      </c>
      <c r="AX2509" s="33">
        <v>0</v>
      </c>
      <c r="AY2509" s="33"/>
      <c r="AZ2509" s="33"/>
    </row>
    <row r="2510" spans="1:52" x14ac:dyDescent="0.25">
      <c r="A2510" s="6">
        <f t="shared" si="79"/>
        <v>2506</v>
      </c>
      <c r="B2510" s="6"/>
      <c r="C2510" s="6" t="s">
        <v>5153</v>
      </c>
      <c r="D2510" s="6" t="s">
        <v>5127</v>
      </c>
      <c r="E2510" s="6"/>
      <c r="F2510" s="6" t="s">
        <v>99</v>
      </c>
      <c r="G2510" s="6"/>
      <c r="H2510" s="6" t="s">
        <v>2857</v>
      </c>
      <c r="I2510" s="6" t="str">
        <f t="shared" si="78"/>
        <v>MT002506</v>
      </c>
      <c r="J2510" s="6" t="s">
        <v>3330</v>
      </c>
      <c r="K2510" s="10">
        <v>97</v>
      </c>
      <c r="L2510" s="6" t="s">
        <v>4606</v>
      </c>
      <c r="M2510" s="6"/>
      <c r="N2510" s="6" t="s">
        <v>231</v>
      </c>
      <c r="O2510" s="6" t="s">
        <v>5046</v>
      </c>
      <c r="P2510" s="6"/>
      <c r="Q2510" s="6"/>
      <c r="R2510" s="6" t="s">
        <v>516</v>
      </c>
      <c r="S2510" s="10">
        <v>3</v>
      </c>
      <c r="T2510" s="33">
        <v>1</v>
      </c>
      <c r="U2510" s="33">
        <v>1</v>
      </c>
      <c r="V2510" s="33">
        <v>1</v>
      </c>
      <c r="W2510" s="33">
        <v>0</v>
      </c>
      <c r="X2510" s="33"/>
      <c r="Y2510" s="33"/>
      <c r="Z2510" s="33">
        <v>0</v>
      </c>
      <c r="AA2510" s="33">
        <v>0</v>
      </c>
      <c r="AB2510" s="33">
        <v>0</v>
      </c>
      <c r="AC2510" s="33"/>
      <c r="AD2510" s="33"/>
      <c r="AE2510" s="33">
        <v>1</v>
      </c>
      <c r="AF2510" s="33">
        <v>1</v>
      </c>
      <c r="AG2510" s="33">
        <v>3</v>
      </c>
      <c r="AH2510" s="33">
        <v>0</v>
      </c>
      <c r="AI2510" s="33"/>
      <c r="AJ2510" s="33"/>
      <c r="AK2510" s="33">
        <v>0</v>
      </c>
      <c r="AL2510" s="33"/>
      <c r="AM2510" s="33">
        <v>0</v>
      </c>
      <c r="AN2510" s="33"/>
      <c r="AO2510" s="33"/>
      <c r="AP2510" s="33">
        <v>2</v>
      </c>
      <c r="AQ2510" s="33">
        <v>2</v>
      </c>
      <c r="AR2510" s="33">
        <v>15</v>
      </c>
      <c r="AS2510" s="33">
        <v>0</v>
      </c>
      <c r="AT2510" s="33"/>
      <c r="AU2510" s="33"/>
      <c r="AV2510" s="33">
        <v>0</v>
      </c>
      <c r="AW2510" s="33">
        <v>0</v>
      </c>
      <c r="AX2510" s="33">
        <v>0</v>
      </c>
      <c r="AY2510" s="33"/>
      <c r="AZ2510" s="33"/>
    </row>
    <row r="2511" spans="1:52" x14ac:dyDescent="0.25">
      <c r="A2511" s="6">
        <f t="shared" si="79"/>
        <v>2507</v>
      </c>
      <c r="B2511" s="6"/>
      <c r="C2511" s="6" t="s">
        <v>5153</v>
      </c>
      <c r="D2511" s="6" t="s">
        <v>5127</v>
      </c>
      <c r="E2511" s="6"/>
      <c r="F2511" s="6" t="s">
        <v>99</v>
      </c>
      <c r="G2511" s="6"/>
      <c r="H2511" s="6" t="s">
        <v>2857</v>
      </c>
      <c r="I2511" s="6" t="str">
        <f t="shared" si="78"/>
        <v>MT002507</v>
      </c>
      <c r="J2511" s="6" t="s">
        <v>3331</v>
      </c>
      <c r="K2511" s="10">
        <v>163</v>
      </c>
      <c r="L2511" s="6" t="s">
        <v>4539</v>
      </c>
      <c r="M2511" s="6"/>
      <c r="N2511" s="6" t="s">
        <v>4558</v>
      </c>
      <c r="O2511" s="6" t="s">
        <v>5046</v>
      </c>
      <c r="P2511" s="6"/>
      <c r="Q2511" s="6"/>
      <c r="R2511" s="6" t="s">
        <v>516</v>
      </c>
      <c r="S2511" s="10" t="s">
        <v>514</v>
      </c>
      <c r="T2511" s="33">
        <v>1</v>
      </c>
      <c r="U2511" s="33">
        <v>1</v>
      </c>
      <c r="V2511" s="33">
        <v>1</v>
      </c>
      <c r="W2511" s="33">
        <v>0</v>
      </c>
      <c r="X2511" s="33"/>
      <c r="Y2511" s="33"/>
      <c r="Z2511" s="33">
        <v>0</v>
      </c>
      <c r="AA2511" s="33">
        <v>0</v>
      </c>
      <c r="AB2511" s="33">
        <v>0</v>
      </c>
      <c r="AC2511" s="33"/>
      <c r="AD2511" s="33"/>
      <c r="AE2511" s="33">
        <v>1</v>
      </c>
      <c r="AF2511" s="33">
        <v>1</v>
      </c>
      <c r="AG2511" s="33">
        <v>3</v>
      </c>
      <c r="AH2511" s="33">
        <v>0</v>
      </c>
      <c r="AI2511" s="33"/>
      <c r="AJ2511" s="33"/>
      <c r="AK2511" s="33">
        <v>0</v>
      </c>
      <c r="AL2511" s="33"/>
      <c r="AM2511" s="33">
        <v>0</v>
      </c>
      <c r="AN2511" s="33"/>
      <c r="AO2511" s="33"/>
      <c r="AP2511" s="33">
        <v>2</v>
      </c>
      <c r="AQ2511" s="33">
        <v>2</v>
      </c>
      <c r="AR2511" s="33">
        <v>15</v>
      </c>
      <c r="AS2511" s="33">
        <v>0</v>
      </c>
      <c r="AT2511" s="33"/>
      <c r="AU2511" s="33"/>
      <c r="AV2511" s="33">
        <v>0</v>
      </c>
      <c r="AW2511" s="33">
        <v>0</v>
      </c>
      <c r="AX2511" s="33">
        <v>0</v>
      </c>
      <c r="AY2511" s="33"/>
      <c r="AZ2511" s="33"/>
    </row>
    <row r="2512" spans="1:52" x14ac:dyDescent="0.25">
      <c r="A2512" s="6">
        <f t="shared" si="79"/>
        <v>2508</v>
      </c>
      <c r="B2512" s="6"/>
      <c r="C2512" s="6" t="s">
        <v>5153</v>
      </c>
      <c r="D2512" s="6" t="s">
        <v>5127</v>
      </c>
      <c r="E2512" s="6"/>
      <c r="F2512" s="6" t="s">
        <v>99</v>
      </c>
      <c r="G2512" s="6"/>
      <c r="H2512" s="6" t="s">
        <v>2857</v>
      </c>
      <c r="I2512" s="6" t="str">
        <f t="shared" si="78"/>
        <v>MT002508</v>
      </c>
      <c r="J2512" s="6" t="s">
        <v>3332</v>
      </c>
      <c r="K2512" s="10">
        <v>10</v>
      </c>
      <c r="L2512" s="6" t="s">
        <v>4608</v>
      </c>
      <c r="M2512" s="6"/>
      <c r="N2512" s="6" t="s">
        <v>4558</v>
      </c>
      <c r="O2512" s="6" t="s">
        <v>5046</v>
      </c>
      <c r="P2512" s="6"/>
      <c r="Q2512" s="6"/>
      <c r="R2512" s="6" t="s">
        <v>516</v>
      </c>
      <c r="S2512" s="10">
        <v>7</v>
      </c>
      <c r="T2512" s="33">
        <v>1</v>
      </c>
      <c r="U2512" s="33">
        <v>1</v>
      </c>
      <c r="V2512" s="33">
        <v>1</v>
      </c>
      <c r="W2512" s="33">
        <v>0</v>
      </c>
      <c r="X2512" s="33"/>
      <c r="Y2512" s="33"/>
      <c r="Z2512" s="33">
        <v>0</v>
      </c>
      <c r="AA2512" s="33">
        <v>0</v>
      </c>
      <c r="AB2512" s="33">
        <v>0</v>
      </c>
      <c r="AC2512" s="33"/>
      <c r="AD2512" s="33"/>
      <c r="AE2512" s="33">
        <v>1</v>
      </c>
      <c r="AF2512" s="33">
        <v>1</v>
      </c>
      <c r="AG2512" s="33">
        <v>3</v>
      </c>
      <c r="AH2512" s="33">
        <v>0</v>
      </c>
      <c r="AI2512" s="33"/>
      <c r="AJ2512" s="33"/>
      <c r="AK2512" s="33">
        <v>0</v>
      </c>
      <c r="AL2512" s="33"/>
      <c r="AM2512" s="33">
        <v>0</v>
      </c>
      <c r="AN2512" s="33"/>
      <c r="AO2512" s="33"/>
      <c r="AP2512" s="33">
        <v>2</v>
      </c>
      <c r="AQ2512" s="33">
        <v>2</v>
      </c>
      <c r="AR2512" s="33">
        <v>15</v>
      </c>
      <c r="AS2512" s="33">
        <v>0</v>
      </c>
      <c r="AT2512" s="33"/>
      <c r="AU2512" s="33"/>
      <c r="AV2512" s="33">
        <v>0</v>
      </c>
      <c r="AW2512" s="33">
        <v>0</v>
      </c>
      <c r="AX2512" s="33">
        <v>0</v>
      </c>
      <c r="AY2512" s="33"/>
      <c r="AZ2512" s="33"/>
    </row>
    <row r="2513" spans="1:52" x14ac:dyDescent="0.25">
      <c r="A2513" s="6">
        <f t="shared" si="79"/>
        <v>2509</v>
      </c>
      <c r="B2513" s="6"/>
      <c r="C2513" s="6" t="s">
        <v>5153</v>
      </c>
      <c r="D2513" s="6" t="s">
        <v>5127</v>
      </c>
      <c r="E2513" s="6"/>
      <c r="F2513" s="6" t="s">
        <v>99</v>
      </c>
      <c r="G2513" s="6"/>
      <c r="H2513" s="6" t="s">
        <v>2857</v>
      </c>
      <c r="I2513" s="6" t="str">
        <f t="shared" si="78"/>
        <v>MT002509</v>
      </c>
      <c r="J2513" s="6" t="s">
        <v>3333</v>
      </c>
      <c r="K2513" s="10">
        <v>195</v>
      </c>
      <c r="L2513" s="6" t="s">
        <v>4609</v>
      </c>
      <c r="M2513" s="6"/>
      <c r="N2513" s="6" t="s">
        <v>231</v>
      </c>
      <c r="O2513" s="6" t="s">
        <v>5046</v>
      </c>
      <c r="P2513" s="6"/>
      <c r="Q2513" s="6"/>
      <c r="R2513" s="6" t="s">
        <v>516</v>
      </c>
      <c r="S2513" s="10">
        <v>6</v>
      </c>
      <c r="T2513" s="33">
        <v>1</v>
      </c>
      <c r="U2513" s="33">
        <v>1</v>
      </c>
      <c r="V2513" s="33">
        <v>1</v>
      </c>
      <c r="W2513" s="33">
        <v>0</v>
      </c>
      <c r="X2513" s="33"/>
      <c r="Y2513" s="33"/>
      <c r="Z2513" s="33">
        <v>0</v>
      </c>
      <c r="AA2513" s="33">
        <v>0</v>
      </c>
      <c r="AB2513" s="33">
        <v>0</v>
      </c>
      <c r="AC2513" s="33"/>
      <c r="AD2513" s="33"/>
      <c r="AE2513" s="33">
        <v>1</v>
      </c>
      <c r="AF2513" s="33">
        <v>1</v>
      </c>
      <c r="AG2513" s="33">
        <v>3</v>
      </c>
      <c r="AH2513" s="33">
        <v>0</v>
      </c>
      <c r="AI2513" s="33"/>
      <c r="AJ2513" s="33"/>
      <c r="AK2513" s="33">
        <v>0</v>
      </c>
      <c r="AL2513" s="33"/>
      <c r="AM2513" s="33">
        <v>0</v>
      </c>
      <c r="AN2513" s="33"/>
      <c r="AO2513" s="33"/>
      <c r="AP2513" s="33">
        <v>2</v>
      </c>
      <c r="AQ2513" s="33">
        <v>2</v>
      </c>
      <c r="AR2513" s="33">
        <v>15</v>
      </c>
      <c r="AS2513" s="33">
        <v>0</v>
      </c>
      <c r="AT2513" s="33"/>
      <c r="AU2513" s="33"/>
      <c r="AV2513" s="33">
        <v>0</v>
      </c>
      <c r="AW2513" s="33">
        <v>0</v>
      </c>
      <c r="AX2513" s="33">
        <v>0</v>
      </c>
      <c r="AY2513" s="33"/>
      <c r="AZ2513" s="33"/>
    </row>
    <row r="2514" spans="1:52" x14ac:dyDescent="0.25">
      <c r="A2514" s="6">
        <f t="shared" si="79"/>
        <v>2510</v>
      </c>
      <c r="B2514" s="6"/>
      <c r="C2514" s="6" t="s">
        <v>5153</v>
      </c>
      <c r="D2514" s="6" t="s">
        <v>5127</v>
      </c>
      <c r="E2514" s="6"/>
      <c r="F2514" s="6" t="s">
        <v>99</v>
      </c>
      <c r="G2514" s="6"/>
      <c r="H2514" s="6" t="s">
        <v>2857</v>
      </c>
      <c r="I2514" s="6" t="str">
        <f t="shared" si="78"/>
        <v>MT002510</v>
      </c>
      <c r="J2514" s="6" t="s">
        <v>3334</v>
      </c>
      <c r="K2514" s="10">
        <v>116</v>
      </c>
      <c r="L2514" s="6" t="s">
        <v>4610</v>
      </c>
      <c r="M2514" s="6"/>
      <c r="N2514" s="6" t="s">
        <v>109</v>
      </c>
      <c r="O2514" s="6" t="s">
        <v>5046</v>
      </c>
      <c r="P2514" s="6"/>
      <c r="Q2514" s="6"/>
      <c r="R2514" s="6" t="s">
        <v>91</v>
      </c>
      <c r="S2514" s="10">
        <v>5</v>
      </c>
      <c r="T2514" s="33">
        <v>1</v>
      </c>
      <c r="U2514" s="33">
        <v>1</v>
      </c>
      <c r="V2514" s="33">
        <v>1</v>
      </c>
      <c r="W2514" s="33">
        <v>0</v>
      </c>
      <c r="X2514" s="33"/>
      <c r="Y2514" s="33"/>
      <c r="Z2514" s="33">
        <v>0</v>
      </c>
      <c r="AA2514" s="33">
        <v>1</v>
      </c>
      <c r="AB2514" s="33">
        <v>0</v>
      </c>
      <c r="AC2514" s="33"/>
      <c r="AD2514" s="33"/>
      <c r="AE2514" s="33">
        <v>1</v>
      </c>
      <c r="AF2514" s="33">
        <v>1</v>
      </c>
      <c r="AG2514" s="33">
        <v>3</v>
      </c>
      <c r="AH2514" s="33">
        <v>0</v>
      </c>
      <c r="AI2514" s="33"/>
      <c r="AJ2514" s="33"/>
      <c r="AK2514" s="33">
        <v>0</v>
      </c>
      <c r="AL2514" s="33"/>
      <c r="AM2514" s="33">
        <v>0</v>
      </c>
      <c r="AN2514" s="33"/>
      <c r="AO2514" s="33"/>
      <c r="AP2514" s="33">
        <v>2</v>
      </c>
      <c r="AQ2514" s="33">
        <v>2</v>
      </c>
      <c r="AR2514" s="33">
        <v>15</v>
      </c>
      <c r="AS2514" s="33">
        <v>0</v>
      </c>
      <c r="AT2514" s="33"/>
      <c r="AU2514" s="33"/>
      <c r="AV2514" s="33">
        <v>0</v>
      </c>
      <c r="AW2514" s="33">
        <v>2</v>
      </c>
      <c r="AX2514" s="33">
        <v>0</v>
      </c>
      <c r="AY2514" s="33"/>
      <c r="AZ2514" s="33"/>
    </row>
    <row r="2515" spans="1:52" x14ac:dyDescent="0.25">
      <c r="A2515" s="6">
        <f t="shared" si="79"/>
        <v>2511</v>
      </c>
      <c r="B2515" s="6"/>
      <c r="C2515" s="6" t="s">
        <v>5153</v>
      </c>
      <c r="D2515" s="6" t="s">
        <v>5127</v>
      </c>
      <c r="E2515" s="6"/>
      <c r="F2515" s="6" t="s">
        <v>99</v>
      </c>
      <c r="G2515" s="6"/>
      <c r="H2515" s="6" t="s">
        <v>2857</v>
      </c>
      <c r="I2515" s="6" t="str">
        <f t="shared" si="78"/>
        <v>MT002511</v>
      </c>
      <c r="J2515" s="6" t="s">
        <v>3335</v>
      </c>
      <c r="K2515" s="10">
        <v>68</v>
      </c>
      <c r="L2515" s="6" t="s">
        <v>4611</v>
      </c>
      <c r="M2515" s="6"/>
      <c r="N2515" s="6" t="s">
        <v>4558</v>
      </c>
      <c r="O2515" s="6" t="s">
        <v>5046</v>
      </c>
      <c r="P2515" s="6"/>
      <c r="Q2515" s="6"/>
      <c r="R2515" s="6" t="s">
        <v>516</v>
      </c>
      <c r="S2515" s="10">
        <v>4</v>
      </c>
      <c r="T2515" s="33">
        <v>1</v>
      </c>
      <c r="U2515" s="33">
        <v>1</v>
      </c>
      <c r="V2515" s="33">
        <v>1</v>
      </c>
      <c r="W2515" s="33">
        <v>0</v>
      </c>
      <c r="X2515" s="33"/>
      <c r="Y2515" s="33"/>
      <c r="Z2515" s="33">
        <v>0</v>
      </c>
      <c r="AA2515" s="33">
        <v>0</v>
      </c>
      <c r="AB2515" s="33">
        <v>0</v>
      </c>
      <c r="AC2515" s="33"/>
      <c r="AD2515" s="33"/>
      <c r="AE2515" s="33">
        <v>1</v>
      </c>
      <c r="AF2515" s="33">
        <v>1</v>
      </c>
      <c r="AG2515" s="33">
        <v>3</v>
      </c>
      <c r="AH2515" s="33">
        <v>0</v>
      </c>
      <c r="AI2515" s="33"/>
      <c r="AJ2515" s="33"/>
      <c r="AK2515" s="33">
        <v>0</v>
      </c>
      <c r="AL2515" s="33"/>
      <c r="AM2515" s="33">
        <v>0</v>
      </c>
      <c r="AN2515" s="33"/>
      <c r="AO2515" s="33"/>
      <c r="AP2515" s="33">
        <v>2</v>
      </c>
      <c r="AQ2515" s="33">
        <v>2</v>
      </c>
      <c r="AR2515" s="33">
        <v>15</v>
      </c>
      <c r="AS2515" s="33">
        <v>0</v>
      </c>
      <c r="AT2515" s="33"/>
      <c r="AU2515" s="33"/>
      <c r="AV2515" s="33">
        <v>0</v>
      </c>
      <c r="AW2515" s="33">
        <v>0</v>
      </c>
      <c r="AX2515" s="33">
        <v>0</v>
      </c>
      <c r="AY2515" s="33"/>
      <c r="AZ2515" s="33"/>
    </row>
    <row r="2516" spans="1:52" x14ac:dyDescent="0.25">
      <c r="A2516" s="6">
        <f t="shared" si="79"/>
        <v>2512</v>
      </c>
      <c r="B2516" s="6"/>
      <c r="C2516" s="6" t="s">
        <v>5153</v>
      </c>
      <c r="D2516" s="6" t="s">
        <v>5127</v>
      </c>
      <c r="E2516" s="6"/>
      <c r="F2516" s="6" t="s">
        <v>99</v>
      </c>
      <c r="G2516" s="6"/>
      <c r="H2516" s="6" t="s">
        <v>2857</v>
      </c>
      <c r="I2516" s="6" t="str">
        <f t="shared" si="78"/>
        <v>MT002512</v>
      </c>
      <c r="J2516" s="6" t="s">
        <v>3336</v>
      </c>
      <c r="K2516" s="10" t="s">
        <v>4051</v>
      </c>
      <c r="L2516" s="6" t="s">
        <v>4468</v>
      </c>
      <c r="M2516" s="6"/>
      <c r="N2516" s="6" t="s">
        <v>4558</v>
      </c>
      <c r="O2516" s="6" t="s">
        <v>5046</v>
      </c>
      <c r="P2516" s="6"/>
      <c r="Q2516" s="6"/>
      <c r="R2516" s="6" t="s">
        <v>516</v>
      </c>
      <c r="S2516" s="10" t="s">
        <v>514</v>
      </c>
      <c r="T2516" s="33">
        <v>1</v>
      </c>
      <c r="U2516" s="33">
        <v>1</v>
      </c>
      <c r="V2516" s="33">
        <v>1</v>
      </c>
      <c r="W2516" s="33">
        <v>0</v>
      </c>
      <c r="X2516" s="33"/>
      <c r="Y2516" s="33"/>
      <c r="Z2516" s="33">
        <v>0</v>
      </c>
      <c r="AA2516" s="33">
        <v>1</v>
      </c>
      <c r="AB2516" s="33">
        <v>0</v>
      </c>
      <c r="AC2516" s="33"/>
      <c r="AD2516" s="33"/>
      <c r="AE2516" s="33">
        <v>1</v>
      </c>
      <c r="AF2516" s="33">
        <v>1</v>
      </c>
      <c r="AG2516" s="33">
        <v>3</v>
      </c>
      <c r="AH2516" s="33">
        <v>0</v>
      </c>
      <c r="AI2516" s="33"/>
      <c r="AJ2516" s="33"/>
      <c r="AK2516" s="33">
        <v>0</v>
      </c>
      <c r="AL2516" s="33"/>
      <c r="AM2516" s="33">
        <v>0</v>
      </c>
      <c r="AN2516" s="33"/>
      <c r="AO2516" s="33"/>
      <c r="AP2516" s="33">
        <v>2</v>
      </c>
      <c r="AQ2516" s="33">
        <v>2</v>
      </c>
      <c r="AR2516" s="33">
        <v>15</v>
      </c>
      <c r="AS2516" s="33">
        <v>0</v>
      </c>
      <c r="AT2516" s="33"/>
      <c r="AU2516" s="33"/>
      <c r="AV2516" s="33">
        <v>0</v>
      </c>
      <c r="AW2516" s="33">
        <v>2</v>
      </c>
      <c r="AX2516" s="33">
        <v>0</v>
      </c>
      <c r="AY2516" s="33"/>
      <c r="AZ2516" s="33"/>
    </row>
    <row r="2517" spans="1:52" x14ac:dyDescent="0.25">
      <c r="A2517" s="6">
        <f t="shared" si="79"/>
        <v>2513</v>
      </c>
      <c r="B2517" s="6"/>
      <c r="C2517" s="6" t="s">
        <v>5153</v>
      </c>
      <c r="D2517" s="6" t="s">
        <v>5127</v>
      </c>
      <c r="E2517" s="6"/>
      <c r="F2517" s="6" t="s">
        <v>99</v>
      </c>
      <c r="G2517" s="6"/>
      <c r="H2517" s="6" t="s">
        <v>2857</v>
      </c>
      <c r="I2517" s="6" t="str">
        <f t="shared" si="78"/>
        <v>MT002513</v>
      </c>
      <c r="J2517" s="6" t="s">
        <v>3337</v>
      </c>
      <c r="K2517" s="10" t="s">
        <v>4052</v>
      </c>
      <c r="L2517" s="6" t="s">
        <v>4612</v>
      </c>
      <c r="M2517" s="6"/>
      <c r="N2517" s="6" t="s">
        <v>231</v>
      </c>
      <c r="O2517" s="6" t="s">
        <v>5046</v>
      </c>
      <c r="P2517" s="6"/>
      <c r="Q2517" s="6"/>
      <c r="R2517" s="6" t="s">
        <v>516</v>
      </c>
      <c r="S2517" s="10" t="s">
        <v>514</v>
      </c>
      <c r="T2517" s="33">
        <v>1</v>
      </c>
      <c r="U2517" s="33">
        <v>1</v>
      </c>
      <c r="V2517" s="33">
        <v>1</v>
      </c>
      <c r="W2517" s="33">
        <v>0</v>
      </c>
      <c r="X2517" s="33"/>
      <c r="Y2517" s="33"/>
      <c r="Z2517" s="33">
        <v>0</v>
      </c>
      <c r="AA2517" s="33">
        <v>0</v>
      </c>
      <c r="AB2517" s="33">
        <v>0</v>
      </c>
      <c r="AC2517" s="33"/>
      <c r="AD2517" s="33"/>
      <c r="AE2517" s="33">
        <v>1</v>
      </c>
      <c r="AF2517" s="33">
        <v>1</v>
      </c>
      <c r="AG2517" s="33">
        <v>3</v>
      </c>
      <c r="AH2517" s="33">
        <v>0</v>
      </c>
      <c r="AI2517" s="33"/>
      <c r="AJ2517" s="33"/>
      <c r="AK2517" s="33">
        <v>0</v>
      </c>
      <c r="AL2517" s="33"/>
      <c r="AM2517" s="33">
        <v>0</v>
      </c>
      <c r="AN2517" s="33"/>
      <c r="AO2517" s="33"/>
      <c r="AP2517" s="33">
        <v>2</v>
      </c>
      <c r="AQ2517" s="33">
        <v>2</v>
      </c>
      <c r="AR2517" s="33">
        <v>15</v>
      </c>
      <c r="AS2517" s="33">
        <v>0</v>
      </c>
      <c r="AT2517" s="33"/>
      <c r="AU2517" s="33"/>
      <c r="AV2517" s="33">
        <v>0</v>
      </c>
      <c r="AW2517" s="33">
        <v>0</v>
      </c>
      <c r="AX2517" s="33">
        <v>0</v>
      </c>
      <c r="AY2517" s="33"/>
      <c r="AZ2517" s="33"/>
    </row>
    <row r="2518" spans="1:52" x14ac:dyDescent="0.25">
      <c r="A2518" s="6">
        <f t="shared" si="79"/>
        <v>2514</v>
      </c>
      <c r="B2518" s="6"/>
      <c r="C2518" s="6" t="s">
        <v>5153</v>
      </c>
      <c r="D2518" s="6" t="s">
        <v>5127</v>
      </c>
      <c r="E2518" s="6"/>
      <c r="F2518" s="6" t="s">
        <v>99</v>
      </c>
      <c r="G2518" s="6"/>
      <c r="H2518" s="6" t="s">
        <v>2857</v>
      </c>
      <c r="I2518" s="6" t="str">
        <f t="shared" si="78"/>
        <v>MT002514</v>
      </c>
      <c r="J2518" s="6" t="s">
        <v>3338</v>
      </c>
      <c r="K2518" s="10" t="s">
        <v>4053</v>
      </c>
      <c r="L2518" s="6" t="s">
        <v>4613</v>
      </c>
      <c r="M2518" s="6"/>
      <c r="N2518" s="6" t="s">
        <v>4558</v>
      </c>
      <c r="O2518" s="6" t="s">
        <v>5046</v>
      </c>
      <c r="P2518" s="6"/>
      <c r="Q2518" s="6"/>
      <c r="R2518" s="6" t="s">
        <v>516</v>
      </c>
      <c r="S2518" s="10" t="s">
        <v>514</v>
      </c>
      <c r="T2518" s="33">
        <v>1</v>
      </c>
      <c r="U2518" s="33">
        <v>1</v>
      </c>
      <c r="V2518" s="33">
        <v>1</v>
      </c>
      <c r="W2518" s="33">
        <v>0</v>
      </c>
      <c r="X2518" s="33"/>
      <c r="Y2518" s="33"/>
      <c r="Z2518" s="33">
        <v>0</v>
      </c>
      <c r="AA2518" s="33">
        <v>0</v>
      </c>
      <c r="AB2518" s="33">
        <v>0</v>
      </c>
      <c r="AC2518" s="33"/>
      <c r="AD2518" s="33"/>
      <c r="AE2518" s="33">
        <v>1</v>
      </c>
      <c r="AF2518" s="33">
        <v>1</v>
      </c>
      <c r="AG2518" s="33">
        <v>3</v>
      </c>
      <c r="AH2518" s="33">
        <v>0</v>
      </c>
      <c r="AI2518" s="33"/>
      <c r="AJ2518" s="33"/>
      <c r="AK2518" s="33">
        <v>0</v>
      </c>
      <c r="AL2518" s="33"/>
      <c r="AM2518" s="33">
        <v>0</v>
      </c>
      <c r="AN2518" s="33"/>
      <c r="AO2518" s="33"/>
      <c r="AP2518" s="33">
        <v>2</v>
      </c>
      <c r="AQ2518" s="33">
        <v>2</v>
      </c>
      <c r="AR2518" s="33">
        <v>15</v>
      </c>
      <c r="AS2518" s="33">
        <v>0</v>
      </c>
      <c r="AT2518" s="33"/>
      <c r="AU2518" s="33"/>
      <c r="AV2518" s="33">
        <v>0</v>
      </c>
      <c r="AW2518" s="33">
        <v>0</v>
      </c>
      <c r="AX2518" s="33">
        <v>0</v>
      </c>
      <c r="AY2518" s="33"/>
      <c r="AZ2518" s="33"/>
    </row>
    <row r="2519" spans="1:52" x14ac:dyDescent="0.25">
      <c r="A2519" s="6">
        <f t="shared" si="79"/>
        <v>2515</v>
      </c>
      <c r="B2519" s="6"/>
      <c r="C2519" s="6" t="s">
        <v>5153</v>
      </c>
      <c r="D2519" s="6" t="s">
        <v>5127</v>
      </c>
      <c r="E2519" s="6"/>
      <c r="F2519" s="6" t="s">
        <v>99</v>
      </c>
      <c r="G2519" s="6"/>
      <c r="H2519" s="6" t="s">
        <v>2857</v>
      </c>
      <c r="I2519" s="6" t="str">
        <f t="shared" si="78"/>
        <v>MT002515</v>
      </c>
      <c r="J2519" s="6" t="s">
        <v>3339</v>
      </c>
      <c r="K2519" s="10">
        <v>112</v>
      </c>
      <c r="L2519" s="6" t="s">
        <v>4614</v>
      </c>
      <c r="M2519" s="6"/>
      <c r="N2519" s="6" t="s">
        <v>4558</v>
      </c>
      <c r="O2519" s="6" t="s">
        <v>5046</v>
      </c>
      <c r="P2519" s="6"/>
      <c r="Q2519" s="6"/>
      <c r="R2519" s="6" t="s">
        <v>516</v>
      </c>
      <c r="S2519" s="10">
        <v>4</v>
      </c>
      <c r="T2519" s="33">
        <v>1</v>
      </c>
      <c r="U2519" s="33">
        <v>1</v>
      </c>
      <c r="V2519" s="33">
        <v>1</v>
      </c>
      <c r="W2519" s="33">
        <v>0</v>
      </c>
      <c r="X2519" s="33"/>
      <c r="Y2519" s="33"/>
      <c r="Z2519" s="33">
        <v>0</v>
      </c>
      <c r="AA2519" s="33">
        <v>0</v>
      </c>
      <c r="AB2519" s="33">
        <v>0</v>
      </c>
      <c r="AC2519" s="33"/>
      <c r="AD2519" s="33"/>
      <c r="AE2519" s="33">
        <v>1</v>
      </c>
      <c r="AF2519" s="33">
        <v>1</v>
      </c>
      <c r="AG2519" s="33">
        <v>3</v>
      </c>
      <c r="AH2519" s="33">
        <v>0</v>
      </c>
      <c r="AI2519" s="33"/>
      <c r="AJ2519" s="33"/>
      <c r="AK2519" s="33">
        <v>0</v>
      </c>
      <c r="AL2519" s="33"/>
      <c r="AM2519" s="33">
        <v>0</v>
      </c>
      <c r="AN2519" s="33"/>
      <c r="AO2519" s="33"/>
      <c r="AP2519" s="33">
        <v>2</v>
      </c>
      <c r="AQ2519" s="33">
        <v>2</v>
      </c>
      <c r="AR2519" s="33">
        <v>15</v>
      </c>
      <c r="AS2519" s="33">
        <v>0</v>
      </c>
      <c r="AT2519" s="33"/>
      <c r="AU2519" s="33"/>
      <c r="AV2519" s="33">
        <v>0</v>
      </c>
      <c r="AW2519" s="33">
        <v>0</v>
      </c>
      <c r="AX2519" s="33">
        <v>0</v>
      </c>
      <c r="AY2519" s="33"/>
      <c r="AZ2519" s="33"/>
    </row>
    <row r="2520" spans="1:52" x14ac:dyDescent="0.25">
      <c r="A2520" s="6">
        <f t="shared" si="79"/>
        <v>2516</v>
      </c>
      <c r="B2520" s="6"/>
      <c r="C2520" s="6" t="s">
        <v>5153</v>
      </c>
      <c r="D2520" s="6" t="s">
        <v>5127</v>
      </c>
      <c r="E2520" s="6"/>
      <c r="F2520" s="6" t="s">
        <v>99</v>
      </c>
      <c r="G2520" s="6"/>
      <c r="H2520" s="6" t="s">
        <v>2857</v>
      </c>
      <c r="I2520" s="6" t="str">
        <f t="shared" si="78"/>
        <v>MT002516</v>
      </c>
      <c r="J2520" s="6" t="s">
        <v>3340</v>
      </c>
      <c r="K2520" s="10" t="s">
        <v>4054</v>
      </c>
      <c r="L2520" s="6" t="s">
        <v>4615</v>
      </c>
      <c r="M2520" s="6"/>
      <c r="N2520" s="6" t="s">
        <v>4558</v>
      </c>
      <c r="O2520" s="6" t="s">
        <v>5046</v>
      </c>
      <c r="P2520" s="6"/>
      <c r="Q2520" s="6"/>
      <c r="R2520" s="6" t="s">
        <v>516</v>
      </c>
      <c r="S2520" s="10">
        <v>4</v>
      </c>
      <c r="T2520" s="33">
        <v>1</v>
      </c>
      <c r="U2520" s="33">
        <v>1</v>
      </c>
      <c r="V2520" s="33">
        <v>1</v>
      </c>
      <c r="W2520" s="33">
        <v>0</v>
      </c>
      <c r="X2520" s="33"/>
      <c r="Y2520" s="33"/>
      <c r="Z2520" s="33">
        <v>0</v>
      </c>
      <c r="AA2520" s="33">
        <v>0</v>
      </c>
      <c r="AB2520" s="33">
        <v>0</v>
      </c>
      <c r="AC2520" s="33"/>
      <c r="AD2520" s="33"/>
      <c r="AE2520" s="33">
        <v>1</v>
      </c>
      <c r="AF2520" s="33">
        <v>1</v>
      </c>
      <c r="AG2520" s="33">
        <v>3</v>
      </c>
      <c r="AH2520" s="33">
        <v>0</v>
      </c>
      <c r="AI2520" s="33"/>
      <c r="AJ2520" s="33"/>
      <c r="AK2520" s="33">
        <v>0</v>
      </c>
      <c r="AL2520" s="33"/>
      <c r="AM2520" s="33">
        <v>0</v>
      </c>
      <c r="AN2520" s="33"/>
      <c r="AO2520" s="33"/>
      <c r="AP2520" s="33">
        <v>2</v>
      </c>
      <c r="AQ2520" s="33">
        <v>2</v>
      </c>
      <c r="AR2520" s="33">
        <v>15</v>
      </c>
      <c r="AS2520" s="33">
        <v>0</v>
      </c>
      <c r="AT2520" s="33"/>
      <c r="AU2520" s="33"/>
      <c r="AV2520" s="33">
        <v>0</v>
      </c>
      <c r="AW2520" s="33">
        <v>0</v>
      </c>
      <c r="AX2520" s="33">
        <v>0</v>
      </c>
      <c r="AY2520" s="33"/>
      <c r="AZ2520" s="33"/>
    </row>
    <row r="2521" spans="1:52" x14ac:dyDescent="0.25">
      <c r="A2521" s="6">
        <f t="shared" si="79"/>
        <v>2517</v>
      </c>
      <c r="B2521" s="6"/>
      <c r="C2521" s="6" t="s">
        <v>5153</v>
      </c>
      <c r="D2521" s="6" t="s">
        <v>5127</v>
      </c>
      <c r="E2521" s="6"/>
      <c r="F2521" s="6" t="s">
        <v>99</v>
      </c>
      <c r="G2521" s="6"/>
      <c r="H2521" s="6" t="s">
        <v>2857</v>
      </c>
      <c r="I2521" s="6" t="str">
        <f t="shared" si="78"/>
        <v>MT002517</v>
      </c>
      <c r="J2521" s="6" t="s">
        <v>3341</v>
      </c>
      <c r="K2521" s="10" t="s">
        <v>4055</v>
      </c>
      <c r="L2521" s="6" t="s">
        <v>4616</v>
      </c>
      <c r="M2521" s="6"/>
      <c r="N2521" s="6" t="s">
        <v>231</v>
      </c>
      <c r="O2521" s="6" t="s">
        <v>5046</v>
      </c>
      <c r="P2521" s="6"/>
      <c r="Q2521" s="6"/>
      <c r="R2521" s="6" t="s">
        <v>516</v>
      </c>
      <c r="S2521" s="10">
        <v>5</v>
      </c>
      <c r="T2521" s="33">
        <v>1</v>
      </c>
      <c r="U2521" s="33">
        <v>1</v>
      </c>
      <c r="V2521" s="33">
        <v>1</v>
      </c>
      <c r="W2521" s="33">
        <v>0</v>
      </c>
      <c r="X2521" s="33"/>
      <c r="Y2521" s="33"/>
      <c r="Z2521" s="33">
        <v>0</v>
      </c>
      <c r="AA2521" s="33">
        <v>0</v>
      </c>
      <c r="AB2521" s="33">
        <v>0</v>
      </c>
      <c r="AC2521" s="33"/>
      <c r="AD2521" s="33"/>
      <c r="AE2521" s="33">
        <v>1</v>
      </c>
      <c r="AF2521" s="33">
        <v>1</v>
      </c>
      <c r="AG2521" s="33">
        <v>3</v>
      </c>
      <c r="AH2521" s="33">
        <v>0</v>
      </c>
      <c r="AI2521" s="33"/>
      <c r="AJ2521" s="33"/>
      <c r="AK2521" s="33">
        <v>0</v>
      </c>
      <c r="AL2521" s="33"/>
      <c r="AM2521" s="33">
        <v>0</v>
      </c>
      <c r="AN2521" s="33"/>
      <c r="AO2521" s="33"/>
      <c r="AP2521" s="33">
        <v>2</v>
      </c>
      <c r="AQ2521" s="33">
        <v>2</v>
      </c>
      <c r="AR2521" s="33">
        <v>15</v>
      </c>
      <c r="AS2521" s="33">
        <v>0</v>
      </c>
      <c r="AT2521" s="33"/>
      <c r="AU2521" s="33"/>
      <c r="AV2521" s="33">
        <v>0</v>
      </c>
      <c r="AW2521" s="33">
        <v>0</v>
      </c>
      <c r="AX2521" s="33">
        <v>0</v>
      </c>
      <c r="AY2521" s="33"/>
      <c r="AZ2521" s="33"/>
    </row>
    <row r="2522" spans="1:52" x14ac:dyDescent="0.25">
      <c r="A2522" s="6">
        <f t="shared" si="79"/>
        <v>2518</v>
      </c>
      <c r="B2522" s="6"/>
      <c r="C2522" s="6" t="s">
        <v>5153</v>
      </c>
      <c r="D2522" s="6" t="s">
        <v>5127</v>
      </c>
      <c r="E2522" s="6"/>
      <c r="F2522" s="6" t="s">
        <v>99</v>
      </c>
      <c r="G2522" s="6"/>
      <c r="H2522" s="6" t="s">
        <v>2857</v>
      </c>
      <c r="I2522" s="6" t="str">
        <f t="shared" si="78"/>
        <v>MT002518</v>
      </c>
      <c r="J2522" s="6" t="s">
        <v>3342</v>
      </c>
      <c r="K2522" s="10" t="s">
        <v>4056</v>
      </c>
      <c r="L2522" s="6" t="s">
        <v>4617</v>
      </c>
      <c r="M2522" s="6"/>
      <c r="N2522" s="6" t="s">
        <v>4558</v>
      </c>
      <c r="O2522" s="6" t="s">
        <v>5046</v>
      </c>
      <c r="P2522" s="6"/>
      <c r="Q2522" s="6"/>
      <c r="R2522" s="6" t="s">
        <v>516</v>
      </c>
      <c r="S2522" s="10">
        <v>4</v>
      </c>
      <c r="T2522" s="33">
        <v>1</v>
      </c>
      <c r="U2522" s="33">
        <v>1</v>
      </c>
      <c r="V2522" s="33">
        <v>1</v>
      </c>
      <c r="W2522" s="33">
        <v>0</v>
      </c>
      <c r="X2522" s="33"/>
      <c r="Y2522" s="33"/>
      <c r="Z2522" s="33">
        <v>0</v>
      </c>
      <c r="AA2522" s="33">
        <v>0</v>
      </c>
      <c r="AB2522" s="33">
        <v>0</v>
      </c>
      <c r="AC2522" s="33"/>
      <c r="AD2522" s="33"/>
      <c r="AE2522" s="33">
        <v>1</v>
      </c>
      <c r="AF2522" s="33">
        <v>1</v>
      </c>
      <c r="AG2522" s="33">
        <v>3</v>
      </c>
      <c r="AH2522" s="33">
        <v>0</v>
      </c>
      <c r="AI2522" s="33"/>
      <c r="AJ2522" s="33"/>
      <c r="AK2522" s="33">
        <v>0</v>
      </c>
      <c r="AL2522" s="33"/>
      <c r="AM2522" s="33">
        <v>0</v>
      </c>
      <c r="AN2522" s="33"/>
      <c r="AO2522" s="33"/>
      <c r="AP2522" s="33">
        <v>2</v>
      </c>
      <c r="AQ2522" s="33">
        <v>2</v>
      </c>
      <c r="AR2522" s="33">
        <v>15</v>
      </c>
      <c r="AS2522" s="33">
        <v>0</v>
      </c>
      <c r="AT2522" s="33"/>
      <c r="AU2522" s="33"/>
      <c r="AV2522" s="33">
        <v>0</v>
      </c>
      <c r="AW2522" s="33">
        <v>0</v>
      </c>
      <c r="AX2522" s="33">
        <v>0</v>
      </c>
      <c r="AY2522" s="33"/>
      <c r="AZ2522" s="33"/>
    </row>
    <row r="2523" spans="1:52" x14ac:dyDescent="0.25">
      <c r="A2523" s="6">
        <f t="shared" si="79"/>
        <v>2519</v>
      </c>
      <c r="B2523" s="6"/>
      <c r="C2523" s="6" t="s">
        <v>5153</v>
      </c>
      <c r="D2523" s="6" t="s">
        <v>5127</v>
      </c>
      <c r="E2523" s="6"/>
      <c r="F2523" s="6" t="s">
        <v>99</v>
      </c>
      <c r="G2523" s="6"/>
      <c r="H2523" s="6" t="s">
        <v>2857</v>
      </c>
      <c r="I2523" s="6" t="str">
        <f t="shared" si="78"/>
        <v>MT002519</v>
      </c>
      <c r="J2523" s="6" t="s">
        <v>3343</v>
      </c>
      <c r="K2523" s="10">
        <v>391</v>
      </c>
      <c r="L2523" s="6" t="s">
        <v>4554</v>
      </c>
      <c r="M2523" s="6"/>
      <c r="N2523" s="6" t="s">
        <v>5112</v>
      </c>
      <c r="O2523" s="6" t="s">
        <v>5046</v>
      </c>
      <c r="P2523" s="6"/>
      <c r="Q2523" s="6"/>
      <c r="R2523" s="6" t="s">
        <v>91</v>
      </c>
      <c r="S2523" s="10">
        <v>3</v>
      </c>
      <c r="T2523" s="33">
        <v>1</v>
      </c>
      <c r="U2523" s="33">
        <v>1</v>
      </c>
      <c r="V2523" s="33">
        <v>1</v>
      </c>
      <c r="W2523" s="33">
        <v>0</v>
      </c>
      <c r="X2523" s="33"/>
      <c r="Y2523" s="33"/>
      <c r="Z2523" s="33">
        <v>0</v>
      </c>
      <c r="AA2523" s="33">
        <v>0</v>
      </c>
      <c r="AB2523" s="33">
        <v>0</v>
      </c>
      <c r="AC2523" s="33"/>
      <c r="AD2523" s="33"/>
      <c r="AE2523" s="33">
        <v>1</v>
      </c>
      <c r="AF2523" s="33">
        <v>1</v>
      </c>
      <c r="AG2523" s="33">
        <v>3</v>
      </c>
      <c r="AH2523" s="33">
        <v>0</v>
      </c>
      <c r="AI2523" s="33"/>
      <c r="AJ2523" s="33"/>
      <c r="AK2523" s="33">
        <v>0</v>
      </c>
      <c r="AL2523" s="33"/>
      <c r="AM2523" s="33">
        <v>0</v>
      </c>
      <c r="AN2523" s="33"/>
      <c r="AO2523" s="33"/>
      <c r="AP2523" s="33">
        <v>2</v>
      </c>
      <c r="AQ2523" s="33">
        <v>2</v>
      </c>
      <c r="AR2523" s="33">
        <v>15</v>
      </c>
      <c r="AS2523" s="33">
        <v>0</v>
      </c>
      <c r="AT2523" s="33"/>
      <c r="AU2523" s="33"/>
      <c r="AV2523" s="33">
        <v>0</v>
      </c>
      <c r="AW2523" s="33">
        <v>0</v>
      </c>
      <c r="AX2523" s="33">
        <v>0</v>
      </c>
      <c r="AY2523" s="33"/>
      <c r="AZ2523" s="33"/>
    </row>
    <row r="2524" spans="1:52" x14ac:dyDescent="0.25">
      <c r="A2524" s="6">
        <f t="shared" si="79"/>
        <v>2520</v>
      </c>
      <c r="B2524" s="6"/>
      <c r="C2524" s="6" t="s">
        <v>5153</v>
      </c>
      <c r="D2524" s="6" t="s">
        <v>5127</v>
      </c>
      <c r="E2524" s="6"/>
      <c r="F2524" s="6" t="s">
        <v>99</v>
      </c>
      <c r="G2524" s="6"/>
      <c r="H2524" s="6" t="s">
        <v>2857</v>
      </c>
      <c r="I2524" s="6" t="str">
        <f t="shared" si="78"/>
        <v>MT002520</v>
      </c>
      <c r="J2524" s="6" t="s">
        <v>3344</v>
      </c>
      <c r="K2524" s="10" t="s">
        <v>4057</v>
      </c>
      <c r="L2524" s="6" t="s">
        <v>4618</v>
      </c>
      <c r="M2524" s="6"/>
      <c r="N2524" s="6" t="s">
        <v>5112</v>
      </c>
      <c r="O2524" s="6" t="s">
        <v>5046</v>
      </c>
      <c r="P2524" s="6"/>
      <c r="Q2524" s="6"/>
      <c r="R2524" s="6" t="s">
        <v>91</v>
      </c>
      <c r="S2524" s="10">
        <v>5</v>
      </c>
      <c r="T2524" s="33">
        <v>1</v>
      </c>
      <c r="U2524" s="33">
        <v>1</v>
      </c>
      <c r="V2524" s="33">
        <v>1</v>
      </c>
      <c r="W2524" s="33">
        <v>0</v>
      </c>
      <c r="X2524" s="33"/>
      <c r="Y2524" s="33"/>
      <c r="Z2524" s="33">
        <v>0</v>
      </c>
      <c r="AA2524" s="33">
        <v>0</v>
      </c>
      <c r="AB2524" s="33">
        <v>0</v>
      </c>
      <c r="AC2524" s="33"/>
      <c r="AD2524" s="33"/>
      <c r="AE2524" s="33">
        <v>1</v>
      </c>
      <c r="AF2524" s="33">
        <v>1</v>
      </c>
      <c r="AG2524" s="33">
        <v>3</v>
      </c>
      <c r="AH2524" s="33">
        <v>0</v>
      </c>
      <c r="AI2524" s="33"/>
      <c r="AJ2524" s="33"/>
      <c r="AK2524" s="33">
        <v>0</v>
      </c>
      <c r="AL2524" s="33"/>
      <c r="AM2524" s="33">
        <v>0</v>
      </c>
      <c r="AN2524" s="33"/>
      <c r="AO2524" s="33"/>
      <c r="AP2524" s="33">
        <v>2</v>
      </c>
      <c r="AQ2524" s="33">
        <v>2</v>
      </c>
      <c r="AR2524" s="33">
        <v>15</v>
      </c>
      <c r="AS2524" s="33">
        <v>0</v>
      </c>
      <c r="AT2524" s="33"/>
      <c r="AU2524" s="33"/>
      <c r="AV2524" s="33">
        <v>0</v>
      </c>
      <c r="AW2524" s="33">
        <v>0</v>
      </c>
      <c r="AX2524" s="33">
        <v>0</v>
      </c>
      <c r="AY2524" s="33"/>
      <c r="AZ2524" s="33"/>
    </row>
    <row r="2525" spans="1:52" x14ac:dyDescent="0.25">
      <c r="A2525" s="6">
        <f t="shared" si="79"/>
        <v>2521</v>
      </c>
      <c r="B2525" s="6"/>
      <c r="C2525" s="6" t="s">
        <v>5153</v>
      </c>
      <c r="D2525" s="6" t="s">
        <v>5127</v>
      </c>
      <c r="E2525" s="6"/>
      <c r="F2525" s="6" t="s">
        <v>99</v>
      </c>
      <c r="G2525" s="6"/>
      <c r="H2525" s="6" t="s">
        <v>2857</v>
      </c>
      <c r="I2525" s="6" t="str">
        <f t="shared" si="78"/>
        <v>MT002521</v>
      </c>
      <c r="J2525" s="6" t="s">
        <v>3345</v>
      </c>
      <c r="K2525" s="10">
        <v>42</v>
      </c>
      <c r="L2525" s="6" t="s">
        <v>4619</v>
      </c>
      <c r="M2525" s="6"/>
      <c r="N2525" s="6" t="s">
        <v>5112</v>
      </c>
      <c r="O2525" s="6" t="s">
        <v>5046</v>
      </c>
      <c r="P2525" s="6"/>
      <c r="Q2525" s="6"/>
      <c r="R2525" s="6" t="s">
        <v>91</v>
      </c>
      <c r="S2525" s="10">
        <v>3</v>
      </c>
      <c r="T2525" s="33">
        <v>1</v>
      </c>
      <c r="U2525" s="33">
        <v>1</v>
      </c>
      <c r="V2525" s="33">
        <v>1</v>
      </c>
      <c r="W2525" s="33">
        <v>0</v>
      </c>
      <c r="X2525" s="33"/>
      <c r="Y2525" s="33"/>
      <c r="Z2525" s="33">
        <v>0</v>
      </c>
      <c r="AA2525" s="33">
        <v>0</v>
      </c>
      <c r="AB2525" s="33">
        <v>0</v>
      </c>
      <c r="AC2525" s="33"/>
      <c r="AD2525" s="33"/>
      <c r="AE2525" s="33">
        <v>1</v>
      </c>
      <c r="AF2525" s="33">
        <v>1</v>
      </c>
      <c r="AG2525" s="33">
        <v>3</v>
      </c>
      <c r="AH2525" s="33">
        <v>0</v>
      </c>
      <c r="AI2525" s="33"/>
      <c r="AJ2525" s="33"/>
      <c r="AK2525" s="33">
        <v>0</v>
      </c>
      <c r="AL2525" s="33"/>
      <c r="AM2525" s="33">
        <v>0</v>
      </c>
      <c r="AN2525" s="33"/>
      <c r="AO2525" s="33"/>
      <c r="AP2525" s="33">
        <v>2</v>
      </c>
      <c r="AQ2525" s="33">
        <v>2</v>
      </c>
      <c r="AR2525" s="33">
        <v>15</v>
      </c>
      <c r="AS2525" s="33">
        <v>0</v>
      </c>
      <c r="AT2525" s="33"/>
      <c r="AU2525" s="33"/>
      <c r="AV2525" s="33">
        <v>0</v>
      </c>
      <c r="AW2525" s="33">
        <v>0</v>
      </c>
      <c r="AX2525" s="33">
        <v>0</v>
      </c>
      <c r="AY2525" s="33"/>
      <c r="AZ2525" s="33"/>
    </row>
    <row r="2526" spans="1:52" x14ac:dyDescent="0.25">
      <c r="A2526" s="6">
        <f t="shared" si="79"/>
        <v>2522</v>
      </c>
      <c r="B2526" s="6"/>
      <c r="C2526" s="6" t="s">
        <v>5153</v>
      </c>
      <c r="D2526" s="6" t="s">
        <v>5136</v>
      </c>
      <c r="E2526" s="6"/>
      <c r="F2526" s="6" t="s">
        <v>99</v>
      </c>
      <c r="G2526" s="6"/>
      <c r="H2526" s="6" t="s">
        <v>2857</v>
      </c>
      <c r="I2526" s="6" t="str">
        <f t="shared" si="78"/>
        <v>MT002522</v>
      </c>
      <c r="J2526" s="6" t="s">
        <v>3346</v>
      </c>
      <c r="K2526" s="10">
        <v>325</v>
      </c>
      <c r="L2526" s="6" t="s">
        <v>4620</v>
      </c>
      <c r="M2526" s="6"/>
      <c r="N2526" s="6" t="s">
        <v>5113</v>
      </c>
      <c r="O2526" s="6" t="s">
        <v>233</v>
      </c>
      <c r="P2526" s="6"/>
      <c r="Q2526" s="6"/>
      <c r="R2526" s="6" t="s">
        <v>91</v>
      </c>
      <c r="S2526" s="10">
        <v>3</v>
      </c>
      <c r="T2526" s="33">
        <v>1</v>
      </c>
      <c r="U2526" s="33">
        <v>1</v>
      </c>
      <c r="V2526" s="33">
        <v>1</v>
      </c>
      <c r="W2526" s="33">
        <v>1</v>
      </c>
      <c r="X2526" s="33"/>
      <c r="Y2526" s="33"/>
      <c r="Z2526" s="33">
        <v>1</v>
      </c>
      <c r="AA2526" s="33">
        <v>1</v>
      </c>
      <c r="AB2526" s="33">
        <v>1</v>
      </c>
      <c r="AC2526" s="33"/>
      <c r="AD2526" s="33"/>
      <c r="AE2526" s="33">
        <v>1</v>
      </c>
      <c r="AF2526" s="33">
        <v>1</v>
      </c>
      <c r="AG2526" s="33">
        <v>5</v>
      </c>
      <c r="AH2526" s="33">
        <v>3</v>
      </c>
      <c r="AI2526" s="33"/>
      <c r="AJ2526" s="33"/>
      <c r="AK2526" s="33">
        <v>1</v>
      </c>
      <c r="AL2526" s="33"/>
      <c r="AM2526" s="33">
        <v>5</v>
      </c>
      <c r="AN2526" s="33"/>
      <c r="AO2526" s="33"/>
      <c r="AP2526" s="33">
        <v>3</v>
      </c>
      <c r="AQ2526" s="33">
        <v>3</v>
      </c>
      <c r="AR2526" s="33">
        <v>15</v>
      </c>
      <c r="AS2526" s="33">
        <v>6</v>
      </c>
      <c r="AT2526" s="33"/>
      <c r="AU2526" s="33"/>
      <c r="AV2526" s="33">
        <v>3</v>
      </c>
      <c r="AW2526" s="33">
        <v>3</v>
      </c>
      <c r="AX2526" s="33">
        <v>15</v>
      </c>
      <c r="AY2526" s="33"/>
      <c r="AZ2526" s="33"/>
    </row>
    <row r="2527" spans="1:52" x14ac:dyDescent="0.25">
      <c r="A2527" s="6">
        <f t="shared" si="79"/>
        <v>2523</v>
      </c>
      <c r="B2527" s="6"/>
      <c r="C2527" s="6" t="s">
        <v>5153</v>
      </c>
      <c r="D2527" s="6" t="s">
        <v>5136</v>
      </c>
      <c r="E2527" s="6"/>
      <c r="F2527" s="6" t="s">
        <v>99</v>
      </c>
      <c r="G2527" s="6"/>
      <c r="H2527" s="6" t="s">
        <v>2857</v>
      </c>
      <c r="I2527" s="6" t="str">
        <f t="shared" si="78"/>
        <v>MT002523</v>
      </c>
      <c r="J2527" s="6" t="s">
        <v>3347</v>
      </c>
      <c r="K2527" s="10" t="s">
        <v>4058</v>
      </c>
      <c r="L2527" s="6" t="s">
        <v>4621</v>
      </c>
      <c r="M2527" s="6"/>
      <c r="N2527" s="6" t="s">
        <v>5114</v>
      </c>
      <c r="O2527" s="6" t="s">
        <v>287</v>
      </c>
      <c r="P2527" s="6"/>
      <c r="Q2527" s="6"/>
      <c r="R2527" s="6" t="s">
        <v>91</v>
      </c>
      <c r="S2527" s="10">
        <v>3</v>
      </c>
      <c r="T2527" s="33">
        <v>1</v>
      </c>
      <c r="U2527" s="33">
        <v>1</v>
      </c>
      <c r="V2527" s="33">
        <v>1</v>
      </c>
      <c r="W2527" s="33">
        <v>1</v>
      </c>
      <c r="X2527" s="33"/>
      <c r="Y2527" s="33"/>
      <c r="Z2527" s="33">
        <v>1</v>
      </c>
      <c r="AA2527" s="33">
        <v>1</v>
      </c>
      <c r="AB2527" s="33">
        <v>1</v>
      </c>
      <c r="AC2527" s="33"/>
      <c r="AD2527" s="33"/>
      <c r="AE2527" s="33">
        <v>1</v>
      </c>
      <c r="AF2527" s="33">
        <v>1</v>
      </c>
      <c r="AG2527" s="33">
        <v>5</v>
      </c>
      <c r="AH2527" s="33">
        <v>3</v>
      </c>
      <c r="AI2527" s="33"/>
      <c r="AJ2527" s="33"/>
      <c r="AK2527" s="33">
        <v>1</v>
      </c>
      <c r="AL2527" s="33"/>
      <c r="AM2527" s="33">
        <v>5</v>
      </c>
      <c r="AN2527" s="33"/>
      <c r="AO2527" s="33"/>
      <c r="AP2527" s="33">
        <v>3</v>
      </c>
      <c r="AQ2527" s="33">
        <v>3</v>
      </c>
      <c r="AR2527" s="33">
        <v>15</v>
      </c>
      <c r="AS2527" s="33">
        <v>6</v>
      </c>
      <c r="AT2527" s="33"/>
      <c r="AU2527" s="33"/>
      <c r="AV2527" s="33">
        <v>3</v>
      </c>
      <c r="AW2527" s="33">
        <v>3</v>
      </c>
      <c r="AX2527" s="33">
        <v>15</v>
      </c>
      <c r="AY2527" s="33"/>
      <c r="AZ2527" s="33"/>
    </row>
    <row r="2528" spans="1:52" x14ac:dyDescent="0.25">
      <c r="A2528" s="6">
        <f t="shared" si="79"/>
        <v>2524</v>
      </c>
      <c r="B2528" s="6"/>
      <c r="C2528" s="6" t="s">
        <v>5153</v>
      </c>
      <c r="D2528" s="6" t="s">
        <v>5127</v>
      </c>
      <c r="E2528" s="6"/>
      <c r="F2528" s="6" t="s">
        <v>99</v>
      </c>
      <c r="G2528" s="6"/>
      <c r="H2528" s="6" t="s">
        <v>2857</v>
      </c>
      <c r="I2528" s="6" t="str">
        <f t="shared" si="78"/>
        <v>MT002524</v>
      </c>
      <c r="J2528" s="6" t="s">
        <v>3348</v>
      </c>
      <c r="K2528" s="10" t="s">
        <v>4059</v>
      </c>
      <c r="L2528" s="6" t="s">
        <v>4622</v>
      </c>
      <c r="M2528" s="6"/>
      <c r="N2528" s="6" t="s">
        <v>231</v>
      </c>
      <c r="O2528" s="6" t="s">
        <v>5046</v>
      </c>
      <c r="P2528" s="6"/>
      <c r="Q2528" s="6"/>
      <c r="R2528" s="6" t="s">
        <v>516</v>
      </c>
      <c r="S2528" s="10">
        <v>3</v>
      </c>
      <c r="T2528" s="33">
        <v>1</v>
      </c>
      <c r="U2528" s="33">
        <v>1</v>
      </c>
      <c r="V2528" s="33">
        <v>1</v>
      </c>
      <c r="W2528" s="33">
        <v>0</v>
      </c>
      <c r="X2528" s="33"/>
      <c r="Y2528" s="33"/>
      <c r="Z2528" s="33">
        <v>0</v>
      </c>
      <c r="AA2528" s="33">
        <v>0</v>
      </c>
      <c r="AB2528" s="33">
        <v>0</v>
      </c>
      <c r="AC2528" s="33"/>
      <c r="AD2528" s="33"/>
      <c r="AE2528" s="33">
        <v>1</v>
      </c>
      <c r="AF2528" s="33">
        <v>1</v>
      </c>
      <c r="AG2528" s="33">
        <v>3</v>
      </c>
      <c r="AH2528" s="33">
        <v>0</v>
      </c>
      <c r="AI2528" s="33"/>
      <c r="AJ2528" s="33"/>
      <c r="AK2528" s="33">
        <v>0</v>
      </c>
      <c r="AL2528" s="33"/>
      <c r="AM2528" s="33">
        <v>0</v>
      </c>
      <c r="AN2528" s="33"/>
      <c r="AO2528" s="33"/>
      <c r="AP2528" s="33">
        <v>2</v>
      </c>
      <c r="AQ2528" s="33">
        <v>2</v>
      </c>
      <c r="AR2528" s="33">
        <v>15</v>
      </c>
      <c r="AS2528" s="33">
        <v>0</v>
      </c>
      <c r="AT2528" s="33"/>
      <c r="AU2528" s="33"/>
      <c r="AV2528" s="33">
        <v>0</v>
      </c>
      <c r="AW2528" s="33">
        <v>0</v>
      </c>
      <c r="AX2528" s="33">
        <v>0</v>
      </c>
      <c r="AY2528" s="33"/>
      <c r="AZ2528" s="33"/>
    </row>
    <row r="2529" spans="1:52" x14ac:dyDescent="0.25">
      <c r="A2529" s="6">
        <f t="shared" si="79"/>
        <v>2525</v>
      </c>
      <c r="B2529" s="6"/>
      <c r="C2529" s="6" t="s">
        <v>5153</v>
      </c>
      <c r="D2529" s="6" t="s">
        <v>5127</v>
      </c>
      <c r="E2529" s="6"/>
      <c r="F2529" s="6" t="s">
        <v>99</v>
      </c>
      <c r="G2529" s="6"/>
      <c r="H2529" s="6" t="s">
        <v>2857</v>
      </c>
      <c r="I2529" s="6" t="str">
        <f t="shared" si="78"/>
        <v>MT002525</v>
      </c>
      <c r="J2529" s="6" t="s">
        <v>3349</v>
      </c>
      <c r="K2529" s="10"/>
      <c r="L2529" s="6" t="s">
        <v>4623</v>
      </c>
      <c r="M2529" s="6"/>
      <c r="N2529" s="6" t="s">
        <v>4558</v>
      </c>
      <c r="O2529" s="6" t="s">
        <v>5046</v>
      </c>
      <c r="P2529" s="6"/>
      <c r="Q2529" s="6"/>
      <c r="R2529" s="6" t="s">
        <v>91</v>
      </c>
      <c r="S2529" s="10">
        <v>5</v>
      </c>
      <c r="T2529" s="33">
        <v>1</v>
      </c>
      <c r="U2529" s="33">
        <v>1</v>
      </c>
      <c r="V2529" s="33">
        <v>1</v>
      </c>
      <c r="W2529" s="33">
        <v>0</v>
      </c>
      <c r="X2529" s="33"/>
      <c r="Y2529" s="33"/>
      <c r="Z2529" s="33">
        <v>0</v>
      </c>
      <c r="AA2529" s="33">
        <v>0</v>
      </c>
      <c r="AB2529" s="33">
        <v>0</v>
      </c>
      <c r="AC2529" s="33"/>
      <c r="AD2529" s="33"/>
      <c r="AE2529" s="33">
        <v>1</v>
      </c>
      <c r="AF2529" s="33">
        <v>1</v>
      </c>
      <c r="AG2529" s="33">
        <v>3</v>
      </c>
      <c r="AH2529" s="33">
        <v>0</v>
      </c>
      <c r="AI2529" s="33"/>
      <c r="AJ2529" s="33"/>
      <c r="AK2529" s="33">
        <v>0</v>
      </c>
      <c r="AL2529" s="33"/>
      <c r="AM2529" s="33">
        <v>0</v>
      </c>
      <c r="AN2529" s="33"/>
      <c r="AO2529" s="33"/>
      <c r="AP2529" s="33">
        <v>2</v>
      </c>
      <c r="AQ2529" s="33">
        <v>2</v>
      </c>
      <c r="AR2529" s="33">
        <v>15</v>
      </c>
      <c r="AS2529" s="33">
        <v>0</v>
      </c>
      <c r="AT2529" s="33"/>
      <c r="AU2529" s="33"/>
      <c r="AV2529" s="33">
        <v>0</v>
      </c>
      <c r="AW2529" s="33">
        <v>0</v>
      </c>
      <c r="AX2529" s="33">
        <v>0</v>
      </c>
      <c r="AY2529" s="33"/>
      <c r="AZ2529" s="33"/>
    </row>
    <row r="2530" spans="1:52" x14ac:dyDescent="0.25">
      <c r="A2530" s="6">
        <f t="shared" si="79"/>
        <v>2526</v>
      </c>
      <c r="B2530" s="6"/>
      <c r="C2530" s="6" t="s">
        <v>5153</v>
      </c>
      <c r="D2530" s="6" t="s">
        <v>5127</v>
      </c>
      <c r="E2530" s="6"/>
      <c r="F2530" s="6" t="s">
        <v>99</v>
      </c>
      <c r="G2530" s="6"/>
      <c r="H2530" s="6" t="s">
        <v>2857</v>
      </c>
      <c r="I2530" s="6" t="str">
        <f t="shared" si="78"/>
        <v>MT002526</v>
      </c>
      <c r="J2530" s="6" t="s">
        <v>3350</v>
      </c>
      <c r="K2530" s="10">
        <v>69</v>
      </c>
      <c r="L2530" s="6" t="s">
        <v>4624</v>
      </c>
      <c r="M2530" s="6"/>
      <c r="N2530" s="6" t="s">
        <v>5112</v>
      </c>
      <c r="O2530" s="6" t="s">
        <v>5046</v>
      </c>
      <c r="P2530" s="6"/>
      <c r="Q2530" s="6"/>
      <c r="R2530" s="6" t="s">
        <v>91</v>
      </c>
      <c r="S2530" s="10">
        <v>5</v>
      </c>
      <c r="T2530" s="33">
        <v>1</v>
      </c>
      <c r="U2530" s="33">
        <v>1</v>
      </c>
      <c r="V2530" s="33">
        <v>1</v>
      </c>
      <c r="W2530" s="33">
        <v>0</v>
      </c>
      <c r="X2530" s="33"/>
      <c r="Y2530" s="33"/>
      <c r="Z2530" s="33">
        <v>0</v>
      </c>
      <c r="AA2530" s="33">
        <v>0</v>
      </c>
      <c r="AB2530" s="33">
        <v>0</v>
      </c>
      <c r="AC2530" s="33"/>
      <c r="AD2530" s="33"/>
      <c r="AE2530" s="33">
        <v>1</v>
      </c>
      <c r="AF2530" s="33">
        <v>1</v>
      </c>
      <c r="AG2530" s="33">
        <v>3</v>
      </c>
      <c r="AH2530" s="33">
        <v>0</v>
      </c>
      <c r="AI2530" s="33"/>
      <c r="AJ2530" s="33"/>
      <c r="AK2530" s="33">
        <v>0</v>
      </c>
      <c r="AL2530" s="33"/>
      <c r="AM2530" s="33">
        <v>0</v>
      </c>
      <c r="AN2530" s="33"/>
      <c r="AO2530" s="33"/>
      <c r="AP2530" s="33">
        <v>2</v>
      </c>
      <c r="AQ2530" s="33">
        <v>2</v>
      </c>
      <c r="AR2530" s="33">
        <v>15</v>
      </c>
      <c r="AS2530" s="33">
        <v>0</v>
      </c>
      <c r="AT2530" s="33"/>
      <c r="AU2530" s="33"/>
      <c r="AV2530" s="33">
        <v>0</v>
      </c>
      <c r="AW2530" s="33">
        <v>0</v>
      </c>
      <c r="AX2530" s="33">
        <v>0</v>
      </c>
      <c r="AY2530" s="33"/>
      <c r="AZ2530" s="33"/>
    </row>
    <row r="2531" spans="1:52" x14ac:dyDescent="0.25">
      <c r="A2531" s="6">
        <f t="shared" si="79"/>
        <v>2527</v>
      </c>
      <c r="B2531" s="6"/>
      <c r="C2531" s="6" t="s">
        <v>5153</v>
      </c>
      <c r="D2531" s="6" t="s">
        <v>5125</v>
      </c>
      <c r="E2531" s="6"/>
      <c r="F2531" s="6" t="s">
        <v>99</v>
      </c>
      <c r="G2531" s="6"/>
      <c r="H2531" s="6" t="s">
        <v>2857</v>
      </c>
      <c r="I2531" s="6" t="str">
        <f t="shared" si="78"/>
        <v>MT002527</v>
      </c>
      <c r="J2531" s="6" t="s">
        <v>3351</v>
      </c>
      <c r="K2531" s="10">
        <v>583</v>
      </c>
      <c r="L2531" s="6" t="s">
        <v>4328</v>
      </c>
      <c r="M2531" s="6"/>
      <c r="N2531" s="6" t="s">
        <v>231</v>
      </c>
      <c r="O2531" s="6" t="s">
        <v>5046</v>
      </c>
      <c r="P2531" s="6"/>
      <c r="Q2531" s="6"/>
      <c r="R2531" s="6" t="s">
        <v>45</v>
      </c>
      <c r="S2531" s="10">
        <v>3.6</v>
      </c>
      <c r="T2531" s="33">
        <v>1</v>
      </c>
      <c r="U2531" s="33">
        <v>1</v>
      </c>
      <c r="V2531" s="33">
        <v>1</v>
      </c>
      <c r="W2531" s="33">
        <v>1</v>
      </c>
      <c r="X2531" s="33"/>
      <c r="Y2531" s="33"/>
      <c r="Z2531" s="33">
        <v>1</v>
      </c>
      <c r="AA2531" s="33">
        <v>0</v>
      </c>
      <c r="AB2531" s="33">
        <v>1</v>
      </c>
      <c r="AC2531" s="33"/>
      <c r="AD2531" s="33"/>
      <c r="AE2531" s="33">
        <v>1</v>
      </c>
      <c r="AF2531" s="33">
        <v>1</v>
      </c>
      <c r="AG2531" s="33">
        <v>5</v>
      </c>
      <c r="AH2531" s="33">
        <v>3</v>
      </c>
      <c r="AI2531" s="33"/>
      <c r="AJ2531" s="33"/>
      <c r="AK2531" s="33">
        <v>1</v>
      </c>
      <c r="AL2531" s="33"/>
      <c r="AM2531" s="33">
        <v>5</v>
      </c>
      <c r="AN2531" s="33"/>
      <c r="AO2531" s="33"/>
      <c r="AP2531" s="33">
        <v>6</v>
      </c>
      <c r="AQ2531" s="33">
        <v>6</v>
      </c>
      <c r="AR2531" s="33">
        <v>30</v>
      </c>
      <c r="AS2531" s="33">
        <v>6</v>
      </c>
      <c r="AT2531" s="33"/>
      <c r="AU2531" s="33"/>
      <c r="AV2531" s="33">
        <v>6</v>
      </c>
      <c r="AW2531" s="33">
        <v>0</v>
      </c>
      <c r="AX2531" s="33">
        <v>30</v>
      </c>
      <c r="AY2531" s="33"/>
      <c r="AZ2531" s="33"/>
    </row>
    <row r="2532" spans="1:52" x14ac:dyDescent="0.25">
      <c r="A2532" s="6">
        <f t="shared" si="79"/>
        <v>2528</v>
      </c>
      <c r="B2532" s="6"/>
      <c r="C2532" s="6" t="s">
        <v>5153</v>
      </c>
      <c r="D2532" s="6" t="s">
        <v>5125</v>
      </c>
      <c r="E2532" s="6"/>
      <c r="F2532" s="6" t="s">
        <v>99</v>
      </c>
      <c r="G2532" s="6"/>
      <c r="H2532" s="6" t="s">
        <v>2857</v>
      </c>
      <c r="I2532" s="6" t="str">
        <f t="shared" si="78"/>
        <v>MT002528</v>
      </c>
      <c r="J2532" s="6" t="s">
        <v>3352</v>
      </c>
      <c r="K2532" s="10">
        <v>51</v>
      </c>
      <c r="L2532" s="6" t="s">
        <v>4625</v>
      </c>
      <c r="M2532" s="6"/>
      <c r="N2532" s="6" t="s">
        <v>4732</v>
      </c>
      <c r="O2532" s="6" t="s">
        <v>5046</v>
      </c>
      <c r="P2532" s="6"/>
      <c r="Q2532" s="6"/>
      <c r="R2532" s="6" t="s">
        <v>45</v>
      </c>
      <c r="S2532" s="10">
        <v>5.7</v>
      </c>
      <c r="T2532" s="33">
        <v>1</v>
      </c>
      <c r="U2532" s="33">
        <v>1</v>
      </c>
      <c r="V2532" s="33">
        <v>1</v>
      </c>
      <c r="W2532" s="33">
        <v>1</v>
      </c>
      <c r="X2532" s="33"/>
      <c r="Y2532" s="33"/>
      <c r="Z2532" s="33">
        <v>1</v>
      </c>
      <c r="AA2532" s="33">
        <v>0</v>
      </c>
      <c r="AB2532" s="33">
        <v>1</v>
      </c>
      <c r="AC2532" s="33"/>
      <c r="AD2532" s="33"/>
      <c r="AE2532" s="33">
        <v>1</v>
      </c>
      <c r="AF2532" s="33">
        <v>1</v>
      </c>
      <c r="AG2532" s="33">
        <v>5</v>
      </c>
      <c r="AH2532" s="33">
        <v>3</v>
      </c>
      <c r="AI2532" s="33"/>
      <c r="AJ2532" s="33"/>
      <c r="AK2532" s="33">
        <v>1</v>
      </c>
      <c r="AL2532" s="33"/>
      <c r="AM2532" s="33">
        <v>5</v>
      </c>
      <c r="AN2532" s="33"/>
      <c r="AO2532" s="33"/>
      <c r="AP2532" s="33">
        <v>6</v>
      </c>
      <c r="AQ2532" s="33">
        <v>6</v>
      </c>
      <c r="AR2532" s="33">
        <v>30</v>
      </c>
      <c r="AS2532" s="33">
        <v>6</v>
      </c>
      <c r="AT2532" s="33"/>
      <c r="AU2532" s="33"/>
      <c r="AV2532" s="33">
        <v>6</v>
      </c>
      <c r="AW2532" s="33">
        <v>0</v>
      </c>
      <c r="AX2532" s="33">
        <v>30</v>
      </c>
      <c r="AY2532" s="33"/>
      <c r="AZ2532" s="33"/>
    </row>
    <row r="2533" spans="1:52" x14ac:dyDescent="0.25">
      <c r="A2533" s="6">
        <f t="shared" si="79"/>
        <v>2529</v>
      </c>
      <c r="B2533" s="6"/>
      <c r="C2533" s="6" t="s">
        <v>5153</v>
      </c>
      <c r="D2533" s="6" t="s">
        <v>5125</v>
      </c>
      <c r="E2533" s="6"/>
      <c r="F2533" s="6" t="s">
        <v>99</v>
      </c>
      <c r="G2533" s="6"/>
      <c r="H2533" s="6" t="s">
        <v>2857</v>
      </c>
      <c r="I2533" s="6" t="str">
        <f t="shared" si="78"/>
        <v>MT002529</v>
      </c>
      <c r="J2533" s="6" t="s">
        <v>3353</v>
      </c>
      <c r="K2533" s="10">
        <v>131</v>
      </c>
      <c r="L2533" s="6" t="s">
        <v>4328</v>
      </c>
      <c r="M2533" s="6"/>
      <c r="N2533" s="6" t="s">
        <v>231</v>
      </c>
      <c r="O2533" s="6" t="s">
        <v>5046</v>
      </c>
      <c r="P2533" s="6"/>
      <c r="Q2533" s="6"/>
      <c r="R2533" s="6" t="s">
        <v>45</v>
      </c>
      <c r="S2533" s="10">
        <v>3.6</v>
      </c>
      <c r="T2533" s="33">
        <v>1</v>
      </c>
      <c r="U2533" s="33">
        <v>1</v>
      </c>
      <c r="V2533" s="33">
        <v>1</v>
      </c>
      <c r="W2533" s="33">
        <v>1</v>
      </c>
      <c r="X2533" s="33"/>
      <c r="Y2533" s="33"/>
      <c r="Z2533" s="33">
        <v>1</v>
      </c>
      <c r="AA2533" s="33">
        <v>0</v>
      </c>
      <c r="AB2533" s="33">
        <v>1</v>
      </c>
      <c r="AC2533" s="33"/>
      <c r="AD2533" s="33"/>
      <c r="AE2533" s="33">
        <v>1</v>
      </c>
      <c r="AF2533" s="33">
        <v>1</v>
      </c>
      <c r="AG2533" s="33">
        <v>5</v>
      </c>
      <c r="AH2533" s="33">
        <v>3</v>
      </c>
      <c r="AI2533" s="33"/>
      <c r="AJ2533" s="33"/>
      <c r="AK2533" s="33">
        <v>1</v>
      </c>
      <c r="AL2533" s="33"/>
      <c r="AM2533" s="33">
        <v>5</v>
      </c>
      <c r="AN2533" s="33"/>
      <c r="AO2533" s="33"/>
      <c r="AP2533" s="33">
        <v>6</v>
      </c>
      <c r="AQ2533" s="33">
        <v>6</v>
      </c>
      <c r="AR2533" s="33">
        <v>30</v>
      </c>
      <c r="AS2533" s="33">
        <v>6</v>
      </c>
      <c r="AT2533" s="33"/>
      <c r="AU2533" s="33"/>
      <c r="AV2533" s="33">
        <v>6</v>
      </c>
      <c r="AW2533" s="33">
        <v>0</v>
      </c>
      <c r="AX2533" s="33">
        <v>30</v>
      </c>
      <c r="AY2533" s="33"/>
      <c r="AZ2533" s="33"/>
    </row>
    <row r="2534" spans="1:52" x14ac:dyDescent="0.25">
      <c r="A2534" s="6">
        <f t="shared" si="79"/>
        <v>2530</v>
      </c>
      <c r="B2534" s="6"/>
      <c r="C2534" s="6" t="s">
        <v>5153</v>
      </c>
      <c r="D2534" s="6" t="s">
        <v>5125</v>
      </c>
      <c r="E2534" s="6"/>
      <c r="F2534" s="6" t="s">
        <v>99</v>
      </c>
      <c r="G2534" s="6"/>
      <c r="H2534" s="6" t="s">
        <v>2857</v>
      </c>
      <c r="I2534" s="6" t="str">
        <f t="shared" si="78"/>
        <v>MT002530</v>
      </c>
      <c r="J2534" s="6" t="s">
        <v>3354</v>
      </c>
      <c r="K2534" s="10">
        <v>2</v>
      </c>
      <c r="L2534" s="6" t="s">
        <v>4626</v>
      </c>
      <c r="M2534" s="6"/>
      <c r="N2534" s="6" t="s">
        <v>5070</v>
      </c>
      <c r="O2534" s="6" t="s">
        <v>5046</v>
      </c>
      <c r="P2534" s="6"/>
      <c r="Q2534" s="6"/>
      <c r="R2534" s="6" t="s">
        <v>45</v>
      </c>
      <c r="S2534" s="10">
        <v>4.5999999999999996</v>
      </c>
      <c r="T2534" s="33">
        <v>1</v>
      </c>
      <c r="U2534" s="33">
        <v>1</v>
      </c>
      <c r="V2534" s="33">
        <v>1</v>
      </c>
      <c r="W2534" s="33">
        <v>1</v>
      </c>
      <c r="X2534" s="33"/>
      <c r="Y2534" s="33"/>
      <c r="Z2534" s="33">
        <v>1</v>
      </c>
      <c r="AA2534" s="33">
        <v>0</v>
      </c>
      <c r="AB2534" s="33">
        <v>1</v>
      </c>
      <c r="AC2534" s="33"/>
      <c r="AD2534" s="33"/>
      <c r="AE2534" s="33">
        <v>1</v>
      </c>
      <c r="AF2534" s="33">
        <v>1</v>
      </c>
      <c r="AG2534" s="33">
        <v>5</v>
      </c>
      <c r="AH2534" s="33">
        <v>3</v>
      </c>
      <c r="AI2534" s="33"/>
      <c r="AJ2534" s="33"/>
      <c r="AK2534" s="33">
        <v>1</v>
      </c>
      <c r="AL2534" s="33"/>
      <c r="AM2534" s="33">
        <v>5</v>
      </c>
      <c r="AN2534" s="33"/>
      <c r="AO2534" s="33"/>
      <c r="AP2534" s="33">
        <v>6</v>
      </c>
      <c r="AQ2534" s="33">
        <v>6</v>
      </c>
      <c r="AR2534" s="33">
        <v>30</v>
      </c>
      <c r="AS2534" s="33">
        <v>6</v>
      </c>
      <c r="AT2534" s="33"/>
      <c r="AU2534" s="33"/>
      <c r="AV2534" s="33">
        <v>6</v>
      </c>
      <c r="AW2534" s="33">
        <v>0</v>
      </c>
      <c r="AX2534" s="33">
        <v>30</v>
      </c>
      <c r="AY2534" s="33"/>
      <c r="AZ2534" s="33"/>
    </row>
    <row r="2535" spans="1:52" x14ac:dyDescent="0.25">
      <c r="A2535" s="6">
        <f t="shared" si="79"/>
        <v>2531</v>
      </c>
      <c r="B2535" s="6"/>
      <c r="C2535" s="6" t="s">
        <v>5153</v>
      </c>
      <c r="D2535" s="6" t="s">
        <v>5125</v>
      </c>
      <c r="E2535" s="6"/>
      <c r="F2535" s="6" t="s">
        <v>99</v>
      </c>
      <c r="G2535" s="6"/>
      <c r="H2535" s="6" t="s">
        <v>2857</v>
      </c>
      <c r="I2535" s="6" t="str">
        <f t="shared" si="78"/>
        <v>MT002531</v>
      </c>
      <c r="J2535" s="6" t="s">
        <v>3355</v>
      </c>
      <c r="K2535" s="10">
        <v>27</v>
      </c>
      <c r="L2535" s="6" t="s">
        <v>4627</v>
      </c>
      <c r="M2535" s="6"/>
      <c r="N2535" s="6" t="s">
        <v>5070</v>
      </c>
      <c r="O2535" s="6" t="s">
        <v>5046</v>
      </c>
      <c r="P2535" s="6"/>
      <c r="Q2535" s="6"/>
      <c r="R2535" s="6" t="s">
        <v>45</v>
      </c>
      <c r="S2535" s="10">
        <v>4.7</v>
      </c>
      <c r="T2535" s="33">
        <v>1</v>
      </c>
      <c r="U2535" s="33">
        <v>1</v>
      </c>
      <c r="V2535" s="33">
        <v>1</v>
      </c>
      <c r="W2535" s="33">
        <v>1</v>
      </c>
      <c r="X2535" s="33"/>
      <c r="Y2535" s="33"/>
      <c r="Z2535" s="33">
        <v>1</v>
      </c>
      <c r="AA2535" s="33">
        <v>0</v>
      </c>
      <c r="AB2535" s="33">
        <v>1</v>
      </c>
      <c r="AC2535" s="33"/>
      <c r="AD2535" s="33"/>
      <c r="AE2535" s="33">
        <v>1</v>
      </c>
      <c r="AF2535" s="33">
        <v>1</v>
      </c>
      <c r="AG2535" s="33">
        <v>5</v>
      </c>
      <c r="AH2535" s="33">
        <v>3</v>
      </c>
      <c r="AI2535" s="33"/>
      <c r="AJ2535" s="33"/>
      <c r="AK2535" s="33">
        <v>1</v>
      </c>
      <c r="AL2535" s="33"/>
      <c r="AM2535" s="33">
        <v>5</v>
      </c>
      <c r="AN2535" s="33"/>
      <c r="AO2535" s="33"/>
      <c r="AP2535" s="33">
        <v>6</v>
      </c>
      <c r="AQ2535" s="33">
        <v>6</v>
      </c>
      <c r="AR2535" s="33">
        <v>30</v>
      </c>
      <c r="AS2535" s="33">
        <v>6</v>
      </c>
      <c r="AT2535" s="33"/>
      <c r="AU2535" s="33"/>
      <c r="AV2535" s="33">
        <v>6</v>
      </c>
      <c r="AW2535" s="33">
        <v>0</v>
      </c>
      <c r="AX2535" s="33">
        <v>30</v>
      </c>
      <c r="AY2535" s="33"/>
      <c r="AZ2535" s="33"/>
    </row>
    <row r="2536" spans="1:52" x14ac:dyDescent="0.25">
      <c r="A2536" s="6">
        <f t="shared" si="79"/>
        <v>2532</v>
      </c>
      <c r="B2536" s="6"/>
      <c r="C2536" s="6" t="s">
        <v>5153</v>
      </c>
      <c r="D2536" s="6" t="s">
        <v>5127</v>
      </c>
      <c r="E2536" s="6"/>
      <c r="F2536" s="6" t="s">
        <v>99</v>
      </c>
      <c r="G2536" s="6"/>
      <c r="H2536" s="6" t="s">
        <v>2857</v>
      </c>
      <c r="I2536" s="6" t="str">
        <f t="shared" si="78"/>
        <v>MT002532</v>
      </c>
      <c r="J2536" s="6" t="s">
        <v>3356</v>
      </c>
      <c r="K2536" s="10"/>
      <c r="L2536" s="6" t="s">
        <v>4628</v>
      </c>
      <c r="M2536" s="6"/>
      <c r="N2536" s="6" t="s">
        <v>5112</v>
      </c>
      <c r="O2536" s="6" t="s">
        <v>5046</v>
      </c>
      <c r="P2536" s="6"/>
      <c r="Q2536" s="6"/>
      <c r="R2536" s="6" t="s">
        <v>91</v>
      </c>
      <c r="S2536" s="10">
        <v>3</v>
      </c>
      <c r="T2536" s="33">
        <v>1</v>
      </c>
      <c r="U2536" s="33">
        <v>1</v>
      </c>
      <c r="V2536" s="33">
        <v>1</v>
      </c>
      <c r="W2536" s="33">
        <v>0</v>
      </c>
      <c r="X2536" s="33"/>
      <c r="Y2536" s="33"/>
      <c r="Z2536" s="33">
        <v>0</v>
      </c>
      <c r="AA2536" s="33">
        <v>0</v>
      </c>
      <c r="AB2536" s="33">
        <v>0</v>
      </c>
      <c r="AC2536" s="33"/>
      <c r="AD2536" s="33"/>
      <c r="AE2536" s="33">
        <v>1</v>
      </c>
      <c r="AF2536" s="33">
        <v>1</v>
      </c>
      <c r="AG2536" s="33">
        <v>3</v>
      </c>
      <c r="AH2536" s="33">
        <v>0</v>
      </c>
      <c r="AI2536" s="33"/>
      <c r="AJ2536" s="33"/>
      <c r="AK2536" s="33">
        <v>0</v>
      </c>
      <c r="AL2536" s="33"/>
      <c r="AM2536" s="33">
        <v>0</v>
      </c>
      <c r="AN2536" s="33"/>
      <c r="AO2536" s="33"/>
      <c r="AP2536" s="33">
        <v>2</v>
      </c>
      <c r="AQ2536" s="33">
        <v>2</v>
      </c>
      <c r="AR2536" s="33">
        <v>15</v>
      </c>
      <c r="AS2536" s="33">
        <v>0</v>
      </c>
      <c r="AT2536" s="33"/>
      <c r="AU2536" s="33"/>
      <c r="AV2536" s="33">
        <v>0</v>
      </c>
      <c r="AW2536" s="33">
        <v>0</v>
      </c>
      <c r="AX2536" s="33">
        <v>0</v>
      </c>
      <c r="AY2536" s="33"/>
      <c r="AZ2536" s="33"/>
    </row>
    <row r="2537" spans="1:52" x14ac:dyDescent="0.25">
      <c r="A2537" s="6">
        <f t="shared" si="79"/>
        <v>2533</v>
      </c>
      <c r="B2537" s="6"/>
      <c r="C2537" s="6" t="s">
        <v>5153</v>
      </c>
      <c r="D2537" s="6" t="s">
        <v>5127</v>
      </c>
      <c r="E2537" s="6"/>
      <c r="F2537" s="6" t="s">
        <v>99</v>
      </c>
      <c r="G2537" s="6"/>
      <c r="H2537" s="6" t="s">
        <v>2857</v>
      </c>
      <c r="I2537" s="6" t="str">
        <f t="shared" si="78"/>
        <v>MT002533</v>
      </c>
      <c r="J2537" s="6" t="s">
        <v>3357</v>
      </c>
      <c r="K2537" s="10">
        <v>262</v>
      </c>
      <c r="L2537" s="6" t="s">
        <v>4629</v>
      </c>
      <c r="M2537" s="6"/>
      <c r="N2537" s="6" t="s">
        <v>4558</v>
      </c>
      <c r="O2537" s="6" t="s">
        <v>5046</v>
      </c>
      <c r="P2537" s="6"/>
      <c r="Q2537" s="6"/>
      <c r="R2537" s="6" t="s">
        <v>91</v>
      </c>
      <c r="S2537" s="10">
        <v>5</v>
      </c>
      <c r="T2537" s="33">
        <v>1</v>
      </c>
      <c r="U2537" s="33">
        <v>1</v>
      </c>
      <c r="V2537" s="33">
        <v>1</v>
      </c>
      <c r="W2537" s="33">
        <v>0</v>
      </c>
      <c r="X2537" s="33"/>
      <c r="Y2537" s="33"/>
      <c r="Z2537" s="33">
        <v>0</v>
      </c>
      <c r="AA2537" s="33">
        <v>0</v>
      </c>
      <c r="AB2537" s="33">
        <v>0</v>
      </c>
      <c r="AC2537" s="33"/>
      <c r="AD2537" s="33"/>
      <c r="AE2537" s="33">
        <v>1</v>
      </c>
      <c r="AF2537" s="33">
        <v>1</v>
      </c>
      <c r="AG2537" s="33">
        <v>3</v>
      </c>
      <c r="AH2537" s="33">
        <v>0</v>
      </c>
      <c r="AI2537" s="33"/>
      <c r="AJ2537" s="33"/>
      <c r="AK2537" s="33">
        <v>0</v>
      </c>
      <c r="AL2537" s="33"/>
      <c r="AM2537" s="33">
        <v>0</v>
      </c>
      <c r="AN2537" s="33"/>
      <c r="AO2537" s="33"/>
      <c r="AP2537" s="33">
        <v>2</v>
      </c>
      <c r="AQ2537" s="33">
        <v>2</v>
      </c>
      <c r="AR2537" s="33">
        <v>15</v>
      </c>
      <c r="AS2537" s="33">
        <v>0</v>
      </c>
      <c r="AT2537" s="33"/>
      <c r="AU2537" s="33"/>
      <c r="AV2537" s="33">
        <v>0</v>
      </c>
      <c r="AW2537" s="33">
        <v>0</v>
      </c>
      <c r="AX2537" s="33">
        <v>0</v>
      </c>
      <c r="AY2537" s="33"/>
      <c r="AZ2537" s="33"/>
    </row>
    <row r="2538" spans="1:52" x14ac:dyDescent="0.25">
      <c r="A2538" s="6">
        <f t="shared" si="79"/>
        <v>2534</v>
      </c>
      <c r="B2538" s="6"/>
      <c r="C2538" s="6" t="s">
        <v>5153</v>
      </c>
      <c r="D2538" s="6" t="s">
        <v>5127</v>
      </c>
      <c r="E2538" s="6"/>
      <c r="F2538" s="6" t="s">
        <v>99</v>
      </c>
      <c r="G2538" s="6"/>
      <c r="H2538" s="6" t="s">
        <v>2857</v>
      </c>
      <c r="I2538" s="6" t="str">
        <f t="shared" si="78"/>
        <v>MT002534</v>
      </c>
      <c r="J2538" s="6" t="s">
        <v>3358</v>
      </c>
      <c r="K2538" s="10" t="s">
        <v>4060</v>
      </c>
      <c r="L2538" s="6" t="s">
        <v>4630</v>
      </c>
      <c r="M2538" s="6"/>
      <c r="N2538" s="6" t="s">
        <v>4558</v>
      </c>
      <c r="O2538" s="6" t="s">
        <v>5046</v>
      </c>
      <c r="P2538" s="6"/>
      <c r="Q2538" s="6"/>
      <c r="R2538" s="6" t="s">
        <v>91</v>
      </c>
      <c r="S2538" s="10">
        <v>5</v>
      </c>
      <c r="T2538" s="33">
        <v>1</v>
      </c>
      <c r="U2538" s="33">
        <v>1</v>
      </c>
      <c r="V2538" s="33">
        <v>1</v>
      </c>
      <c r="W2538" s="33">
        <v>0</v>
      </c>
      <c r="X2538" s="33"/>
      <c r="Y2538" s="33"/>
      <c r="Z2538" s="33">
        <v>0</v>
      </c>
      <c r="AA2538" s="33">
        <v>0</v>
      </c>
      <c r="AB2538" s="33">
        <v>0</v>
      </c>
      <c r="AC2538" s="33"/>
      <c r="AD2538" s="33"/>
      <c r="AE2538" s="33">
        <v>1</v>
      </c>
      <c r="AF2538" s="33">
        <v>1</v>
      </c>
      <c r="AG2538" s="33">
        <v>3</v>
      </c>
      <c r="AH2538" s="33">
        <v>0</v>
      </c>
      <c r="AI2538" s="33"/>
      <c r="AJ2538" s="33"/>
      <c r="AK2538" s="33">
        <v>0</v>
      </c>
      <c r="AL2538" s="33"/>
      <c r="AM2538" s="33">
        <v>0</v>
      </c>
      <c r="AN2538" s="33"/>
      <c r="AO2538" s="33"/>
      <c r="AP2538" s="33">
        <v>2</v>
      </c>
      <c r="AQ2538" s="33">
        <v>2</v>
      </c>
      <c r="AR2538" s="33">
        <v>15</v>
      </c>
      <c r="AS2538" s="33">
        <v>0</v>
      </c>
      <c r="AT2538" s="33"/>
      <c r="AU2538" s="33"/>
      <c r="AV2538" s="33">
        <v>0</v>
      </c>
      <c r="AW2538" s="33">
        <v>0</v>
      </c>
      <c r="AX2538" s="33">
        <v>0</v>
      </c>
      <c r="AY2538" s="33"/>
      <c r="AZ2538" s="33"/>
    </row>
    <row r="2539" spans="1:52" x14ac:dyDescent="0.25">
      <c r="A2539" s="6">
        <f t="shared" si="79"/>
        <v>2535</v>
      </c>
      <c r="B2539" s="6"/>
      <c r="C2539" s="6" t="s">
        <v>5153</v>
      </c>
      <c r="D2539" s="6" t="s">
        <v>5127</v>
      </c>
      <c r="E2539" s="6"/>
      <c r="F2539" s="6" t="s">
        <v>99</v>
      </c>
      <c r="G2539" s="6"/>
      <c r="H2539" s="6" t="s">
        <v>2857</v>
      </c>
      <c r="I2539" s="6" t="str">
        <f t="shared" si="78"/>
        <v>MT002535</v>
      </c>
      <c r="J2539" s="6" t="s">
        <v>3359</v>
      </c>
      <c r="K2539" s="10"/>
      <c r="L2539" s="6" t="s">
        <v>4631</v>
      </c>
      <c r="M2539" s="6"/>
      <c r="N2539" s="6" t="s">
        <v>5112</v>
      </c>
      <c r="O2539" s="6" t="s">
        <v>5046</v>
      </c>
      <c r="P2539" s="6"/>
      <c r="Q2539" s="6"/>
      <c r="R2539" s="6" t="s">
        <v>91</v>
      </c>
      <c r="S2539" s="10">
        <v>5</v>
      </c>
      <c r="T2539" s="33">
        <v>1</v>
      </c>
      <c r="U2539" s="33">
        <v>1</v>
      </c>
      <c r="V2539" s="33">
        <v>1</v>
      </c>
      <c r="W2539" s="33">
        <v>0</v>
      </c>
      <c r="X2539" s="33"/>
      <c r="Y2539" s="33"/>
      <c r="Z2539" s="33">
        <v>0</v>
      </c>
      <c r="AA2539" s="33">
        <v>0</v>
      </c>
      <c r="AB2539" s="33">
        <v>0</v>
      </c>
      <c r="AC2539" s="33"/>
      <c r="AD2539" s="33"/>
      <c r="AE2539" s="33">
        <v>1</v>
      </c>
      <c r="AF2539" s="33">
        <v>1</v>
      </c>
      <c r="AG2539" s="33">
        <v>3</v>
      </c>
      <c r="AH2539" s="33">
        <v>0</v>
      </c>
      <c r="AI2539" s="33"/>
      <c r="AJ2539" s="33"/>
      <c r="AK2539" s="33">
        <v>0</v>
      </c>
      <c r="AL2539" s="33"/>
      <c r="AM2539" s="33">
        <v>0</v>
      </c>
      <c r="AN2539" s="33"/>
      <c r="AO2539" s="33"/>
      <c r="AP2539" s="33">
        <v>2</v>
      </c>
      <c r="AQ2539" s="33">
        <v>2</v>
      </c>
      <c r="AR2539" s="33">
        <v>15</v>
      </c>
      <c r="AS2539" s="33">
        <v>0</v>
      </c>
      <c r="AT2539" s="33"/>
      <c r="AU2539" s="33"/>
      <c r="AV2539" s="33">
        <v>0</v>
      </c>
      <c r="AW2539" s="33">
        <v>0</v>
      </c>
      <c r="AX2539" s="33">
        <v>0</v>
      </c>
      <c r="AY2539" s="33"/>
      <c r="AZ2539" s="33"/>
    </row>
    <row r="2540" spans="1:52" x14ac:dyDescent="0.25">
      <c r="A2540" s="6">
        <f t="shared" si="79"/>
        <v>2536</v>
      </c>
      <c r="B2540" s="6"/>
      <c r="C2540" s="6" t="s">
        <v>5153</v>
      </c>
      <c r="D2540" s="6" t="s">
        <v>5127</v>
      </c>
      <c r="E2540" s="6"/>
      <c r="F2540" s="6" t="s">
        <v>99</v>
      </c>
      <c r="G2540" s="6"/>
      <c r="H2540" s="6" t="s">
        <v>2857</v>
      </c>
      <c r="I2540" s="6" t="str">
        <f t="shared" si="78"/>
        <v>MT002536</v>
      </c>
      <c r="J2540" s="6" t="s">
        <v>3360</v>
      </c>
      <c r="K2540" s="10">
        <v>1</v>
      </c>
      <c r="L2540" s="6" t="s">
        <v>4632</v>
      </c>
      <c r="M2540" s="6"/>
      <c r="N2540" s="6" t="s">
        <v>231</v>
      </c>
      <c r="O2540" s="6" t="s">
        <v>5046</v>
      </c>
      <c r="P2540" s="6"/>
      <c r="Q2540" s="6"/>
      <c r="R2540" s="6" t="s">
        <v>91</v>
      </c>
      <c r="S2540" s="10">
        <v>3</v>
      </c>
      <c r="T2540" s="33">
        <v>1</v>
      </c>
      <c r="U2540" s="33">
        <v>1</v>
      </c>
      <c r="V2540" s="33">
        <v>1</v>
      </c>
      <c r="W2540" s="33">
        <v>0</v>
      </c>
      <c r="X2540" s="33"/>
      <c r="Y2540" s="33"/>
      <c r="Z2540" s="33">
        <v>0</v>
      </c>
      <c r="AA2540" s="33">
        <v>0</v>
      </c>
      <c r="AB2540" s="33">
        <v>0</v>
      </c>
      <c r="AC2540" s="33"/>
      <c r="AD2540" s="33"/>
      <c r="AE2540" s="33">
        <v>1</v>
      </c>
      <c r="AF2540" s="33">
        <v>1</v>
      </c>
      <c r="AG2540" s="33">
        <v>3</v>
      </c>
      <c r="AH2540" s="33">
        <v>0</v>
      </c>
      <c r="AI2540" s="33"/>
      <c r="AJ2540" s="33"/>
      <c r="AK2540" s="33">
        <v>0</v>
      </c>
      <c r="AL2540" s="33"/>
      <c r="AM2540" s="33">
        <v>0</v>
      </c>
      <c r="AN2540" s="33"/>
      <c r="AO2540" s="33"/>
      <c r="AP2540" s="33">
        <v>2</v>
      </c>
      <c r="AQ2540" s="33">
        <v>2</v>
      </c>
      <c r="AR2540" s="33">
        <v>15</v>
      </c>
      <c r="AS2540" s="33">
        <v>0</v>
      </c>
      <c r="AT2540" s="33"/>
      <c r="AU2540" s="33"/>
      <c r="AV2540" s="33">
        <v>0</v>
      </c>
      <c r="AW2540" s="33">
        <v>0</v>
      </c>
      <c r="AX2540" s="33">
        <v>0</v>
      </c>
      <c r="AY2540" s="33"/>
      <c r="AZ2540" s="33"/>
    </row>
    <row r="2541" spans="1:52" x14ac:dyDescent="0.25">
      <c r="A2541" s="6">
        <f t="shared" si="79"/>
        <v>2537</v>
      </c>
      <c r="B2541" s="6"/>
      <c r="C2541" s="6" t="s">
        <v>5153</v>
      </c>
      <c r="D2541" s="6" t="s">
        <v>5127</v>
      </c>
      <c r="E2541" s="6"/>
      <c r="F2541" s="6" t="s">
        <v>99</v>
      </c>
      <c r="G2541" s="6"/>
      <c r="H2541" s="6" t="s">
        <v>2857</v>
      </c>
      <c r="I2541" s="6" t="str">
        <f t="shared" si="78"/>
        <v>MT002537</v>
      </c>
      <c r="J2541" s="6" t="s">
        <v>3361</v>
      </c>
      <c r="K2541" s="10"/>
      <c r="L2541" s="6" t="s">
        <v>4633</v>
      </c>
      <c r="M2541" s="6"/>
      <c r="N2541" s="6" t="s">
        <v>4558</v>
      </c>
      <c r="O2541" s="6" t="s">
        <v>5046</v>
      </c>
      <c r="P2541" s="6"/>
      <c r="Q2541" s="6"/>
      <c r="R2541" s="6" t="s">
        <v>516</v>
      </c>
      <c r="S2541" s="10">
        <v>4</v>
      </c>
      <c r="T2541" s="33">
        <v>1</v>
      </c>
      <c r="U2541" s="33">
        <v>1</v>
      </c>
      <c r="V2541" s="33">
        <v>1</v>
      </c>
      <c r="W2541" s="33">
        <v>0</v>
      </c>
      <c r="X2541" s="33"/>
      <c r="Y2541" s="33"/>
      <c r="Z2541" s="33">
        <v>0</v>
      </c>
      <c r="AA2541" s="33">
        <v>0</v>
      </c>
      <c r="AB2541" s="33">
        <v>0</v>
      </c>
      <c r="AC2541" s="33"/>
      <c r="AD2541" s="33"/>
      <c r="AE2541" s="33">
        <v>1</v>
      </c>
      <c r="AF2541" s="33">
        <v>1</v>
      </c>
      <c r="AG2541" s="33">
        <v>3</v>
      </c>
      <c r="AH2541" s="33">
        <v>0</v>
      </c>
      <c r="AI2541" s="33"/>
      <c r="AJ2541" s="33"/>
      <c r="AK2541" s="33">
        <v>0</v>
      </c>
      <c r="AL2541" s="33"/>
      <c r="AM2541" s="33">
        <v>0</v>
      </c>
      <c r="AN2541" s="33"/>
      <c r="AO2541" s="33"/>
      <c r="AP2541" s="33">
        <v>2</v>
      </c>
      <c r="AQ2541" s="33">
        <v>2</v>
      </c>
      <c r="AR2541" s="33">
        <v>15</v>
      </c>
      <c r="AS2541" s="33">
        <v>0</v>
      </c>
      <c r="AT2541" s="33"/>
      <c r="AU2541" s="33"/>
      <c r="AV2541" s="33">
        <v>0</v>
      </c>
      <c r="AW2541" s="33">
        <v>0</v>
      </c>
      <c r="AX2541" s="33">
        <v>0</v>
      </c>
      <c r="AY2541" s="33"/>
      <c r="AZ2541" s="33"/>
    </row>
    <row r="2542" spans="1:52" x14ac:dyDescent="0.25">
      <c r="A2542" s="6">
        <f t="shared" si="79"/>
        <v>2538</v>
      </c>
      <c r="B2542" s="6"/>
      <c r="C2542" s="6" t="s">
        <v>5153</v>
      </c>
      <c r="D2542" s="6" t="s">
        <v>5127</v>
      </c>
      <c r="E2542" s="6"/>
      <c r="F2542" s="6" t="s">
        <v>99</v>
      </c>
      <c r="G2542" s="6"/>
      <c r="H2542" s="6" t="s">
        <v>2857</v>
      </c>
      <c r="I2542" s="6" t="str">
        <f t="shared" si="78"/>
        <v>MT002538</v>
      </c>
      <c r="J2542" s="6" t="s">
        <v>3362</v>
      </c>
      <c r="K2542" s="10" t="s">
        <v>4061</v>
      </c>
      <c r="L2542" s="6" t="s">
        <v>4634</v>
      </c>
      <c r="M2542" s="6"/>
      <c r="N2542" s="6" t="s">
        <v>231</v>
      </c>
      <c r="O2542" s="6" t="s">
        <v>5046</v>
      </c>
      <c r="P2542" s="6"/>
      <c r="Q2542" s="6"/>
      <c r="R2542" s="6" t="s">
        <v>516</v>
      </c>
      <c r="S2542" s="10">
        <v>3</v>
      </c>
      <c r="T2542" s="33">
        <v>1</v>
      </c>
      <c r="U2542" s="33">
        <v>1</v>
      </c>
      <c r="V2542" s="33">
        <v>1</v>
      </c>
      <c r="W2542" s="33">
        <v>0</v>
      </c>
      <c r="X2542" s="33"/>
      <c r="Y2542" s="33"/>
      <c r="Z2542" s="33">
        <v>0</v>
      </c>
      <c r="AA2542" s="33">
        <v>0</v>
      </c>
      <c r="AB2542" s="33">
        <v>0</v>
      </c>
      <c r="AC2542" s="33"/>
      <c r="AD2542" s="33"/>
      <c r="AE2542" s="33">
        <v>1</v>
      </c>
      <c r="AF2542" s="33">
        <v>1</v>
      </c>
      <c r="AG2542" s="33">
        <v>3</v>
      </c>
      <c r="AH2542" s="33">
        <v>0</v>
      </c>
      <c r="AI2542" s="33"/>
      <c r="AJ2542" s="33"/>
      <c r="AK2542" s="33">
        <v>0</v>
      </c>
      <c r="AL2542" s="33"/>
      <c r="AM2542" s="33">
        <v>0</v>
      </c>
      <c r="AN2542" s="33"/>
      <c r="AO2542" s="33"/>
      <c r="AP2542" s="33">
        <v>2</v>
      </c>
      <c r="AQ2542" s="33">
        <v>2</v>
      </c>
      <c r="AR2542" s="33">
        <v>15</v>
      </c>
      <c r="AS2542" s="33">
        <v>0</v>
      </c>
      <c r="AT2542" s="33"/>
      <c r="AU2542" s="33"/>
      <c r="AV2542" s="33">
        <v>0</v>
      </c>
      <c r="AW2542" s="33">
        <v>0</v>
      </c>
      <c r="AX2542" s="33">
        <v>0</v>
      </c>
      <c r="AY2542" s="33"/>
      <c r="AZ2542" s="33"/>
    </row>
    <row r="2543" spans="1:52" x14ac:dyDescent="0.25">
      <c r="A2543" s="6">
        <f t="shared" si="79"/>
        <v>2539</v>
      </c>
      <c r="B2543" s="6"/>
      <c r="C2543" s="6" t="s">
        <v>5153</v>
      </c>
      <c r="D2543" s="6" t="s">
        <v>5127</v>
      </c>
      <c r="E2543" s="6"/>
      <c r="F2543" s="6" t="s">
        <v>99</v>
      </c>
      <c r="G2543" s="6"/>
      <c r="H2543" s="6" t="s">
        <v>2857</v>
      </c>
      <c r="I2543" s="6" t="str">
        <f t="shared" si="78"/>
        <v>MT002539</v>
      </c>
      <c r="J2543" s="6" t="s">
        <v>3363</v>
      </c>
      <c r="K2543" s="10">
        <v>271</v>
      </c>
      <c r="L2543" s="6" t="s">
        <v>4629</v>
      </c>
      <c r="M2543" s="6"/>
      <c r="N2543" s="6" t="s">
        <v>4558</v>
      </c>
      <c r="O2543" s="6" t="s">
        <v>5046</v>
      </c>
      <c r="P2543" s="6"/>
      <c r="Q2543" s="6"/>
      <c r="R2543" s="6" t="s">
        <v>516</v>
      </c>
      <c r="S2543" s="10" t="s">
        <v>514</v>
      </c>
      <c r="T2543" s="33">
        <v>1</v>
      </c>
      <c r="U2543" s="33">
        <v>1</v>
      </c>
      <c r="V2543" s="33">
        <v>1</v>
      </c>
      <c r="W2543" s="33">
        <v>0</v>
      </c>
      <c r="X2543" s="33"/>
      <c r="Y2543" s="33"/>
      <c r="Z2543" s="33">
        <v>0</v>
      </c>
      <c r="AA2543" s="33">
        <v>0</v>
      </c>
      <c r="AB2543" s="33">
        <v>0</v>
      </c>
      <c r="AC2543" s="33"/>
      <c r="AD2543" s="33"/>
      <c r="AE2543" s="33">
        <v>1</v>
      </c>
      <c r="AF2543" s="33">
        <v>1</v>
      </c>
      <c r="AG2543" s="33">
        <v>3</v>
      </c>
      <c r="AH2543" s="33">
        <v>0</v>
      </c>
      <c r="AI2543" s="33"/>
      <c r="AJ2543" s="33"/>
      <c r="AK2543" s="33">
        <v>0</v>
      </c>
      <c r="AL2543" s="33"/>
      <c r="AM2543" s="33">
        <v>0</v>
      </c>
      <c r="AN2543" s="33"/>
      <c r="AO2543" s="33"/>
      <c r="AP2543" s="33">
        <v>2</v>
      </c>
      <c r="AQ2543" s="33">
        <v>2</v>
      </c>
      <c r="AR2543" s="33">
        <v>15</v>
      </c>
      <c r="AS2543" s="33">
        <v>0</v>
      </c>
      <c r="AT2543" s="33"/>
      <c r="AU2543" s="33"/>
      <c r="AV2543" s="33">
        <v>0</v>
      </c>
      <c r="AW2543" s="33">
        <v>0</v>
      </c>
      <c r="AX2543" s="33">
        <v>0</v>
      </c>
      <c r="AY2543" s="33"/>
      <c r="AZ2543" s="33"/>
    </row>
    <row r="2544" spans="1:52" x14ac:dyDescent="0.25">
      <c r="A2544" s="6">
        <f t="shared" si="79"/>
        <v>2540</v>
      </c>
      <c r="B2544" s="6"/>
      <c r="C2544" s="6" t="s">
        <v>5153</v>
      </c>
      <c r="D2544" s="6" t="s">
        <v>5127</v>
      </c>
      <c r="E2544" s="6"/>
      <c r="F2544" s="6" t="s">
        <v>99</v>
      </c>
      <c r="G2544" s="6"/>
      <c r="H2544" s="6" t="s">
        <v>2857</v>
      </c>
      <c r="I2544" s="6" t="str">
        <f t="shared" si="78"/>
        <v>MT002540</v>
      </c>
      <c r="J2544" s="6" t="s">
        <v>3364</v>
      </c>
      <c r="K2544" s="10">
        <v>24</v>
      </c>
      <c r="L2544" s="6" t="s">
        <v>4635</v>
      </c>
      <c r="M2544" s="6"/>
      <c r="N2544" s="6" t="s">
        <v>231</v>
      </c>
      <c r="O2544" s="6" t="s">
        <v>5046</v>
      </c>
      <c r="P2544" s="6"/>
      <c r="Q2544" s="6"/>
      <c r="R2544" s="6" t="s">
        <v>516</v>
      </c>
      <c r="S2544" s="10">
        <v>5</v>
      </c>
      <c r="T2544" s="33">
        <v>1</v>
      </c>
      <c r="U2544" s="33">
        <v>1</v>
      </c>
      <c r="V2544" s="33">
        <v>1</v>
      </c>
      <c r="W2544" s="33">
        <v>0</v>
      </c>
      <c r="X2544" s="33"/>
      <c r="Y2544" s="33"/>
      <c r="Z2544" s="33">
        <v>0</v>
      </c>
      <c r="AA2544" s="33">
        <v>0</v>
      </c>
      <c r="AB2544" s="33">
        <v>0</v>
      </c>
      <c r="AC2544" s="33"/>
      <c r="AD2544" s="33"/>
      <c r="AE2544" s="33">
        <v>1</v>
      </c>
      <c r="AF2544" s="33">
        <v>1</v>
      </c>
      <c r="AG2544" s="33">
        <v>3</v>
      </c>
      <c r="AH2544" s="33">
        <v>0</v>
      </c>
      <c r="AI2544" s="33"/>
      <c r="AJ2544" s="33"/>
      <c r="AK2544" s="33">
        <v>0</v>
      </c>
      <c r="AL2544" s="33"/>
      <c r="AM2544" s="33">
        <v>0</v>
      </c>
      <c r="AN2544" s="33"/>
      <c r="AO2544" s="33"/>
      <c r="AP2544" s="33">
        <v>2</v>
      </c>
      <c r="AQ2544" s="33">
        <v>2</v>
      </c>
      <c r="AR2544" s="33">
        <v>15</v>
      </c>
      <c r="AS2544" s="33">
        <v>0</v>
      </c>
      <c r="AT2544" s="33"/>
      <c r="AU2544" s="33"/>
      <c r="AV2544" s="33">
        <v>0</v>
      </c>
      <c r="AW2544" s="33">
        <v>0</v>
      </c>
      <c r="AX2544" s="33">
        <v>0</v>
      </c>
      <c r="AY2544" s="33"/>
      <c r="AZ2544" s="33"/>
    </row>
    <row r="2545" spans="1:52" x14ac:dyDescent="0.25">
      <c r="A2545" s="6">
        <f t="shared" si="79"/>
        <v>2541</v>
      </c>
      <c r="B2545" s="6"/>
      <c r="C2545" s="6" t="s">
        <v>5153</v>
      </c>
      <c r="D2545" s="6" t="s">
        <v>5127</v>
      </c>
      <c r="E2545" s="6"/>
      <c r="F2545" s="6" t="s">
        <v>99</v>
      </c>
      <c r="G2545" s="6"/>
      <c r="H2545" s="6" t="s">
        <v>2857</v>
      </c>
      <c r="I2545" s="6" t="str">
        <f t="shared" si="78"/>
        <v>MT002541</v>
      </c>
      <c r="J2545" s="6" t="s">
        <v>3365</v>
      </c>
      <c r="K2545" s="10"/>
      <c r="L2545" s="6" t="s">
        <v>4636</v>
      </c>
      <c r="M2545" s="6"/>
      <c r="N2545" s="6" t="s">
        <v>5112</v>
      </c>
      <c r="O2545" s="6" t="s">
        <v>5046</v>
      </c>
      <c r="P2545" s="6"/>
      <c r="Q2545" s="6"/>
      <c r="R2545" s="6" t="s">
        <v>91</v>
      </c>
      <c r="S2545" s="10">
        <v>3</v>
      </c>
      <c r="T2545" s="33">
        <v>1</v>
      </c>
      <c r="U2545" s="33">
        <v>1</v>
      </c>
      <c r="V2545" s="33">
        <v>1</v>
      </c>
      <c r="W2545" s="33">
        <v>0</v>
      </c>
      <c r="X2545" s="33"/>
      <c r="Y2545" s="33"/>
      <c r="Z2545" s="33">
        <v>0</v>
      </c>
      <c r="AA2545" s="33">
        <v>0</v>
      </c>
      <c r="AB2545" s="33">
        <v>0</v>
      </c>
      <c r="AC2545" s="33"/>
      <c r="AD2545" s="33"/>
      <c r="AE2545" s="33">
        <v>1</v>
      </c>
      <c r="AF2545" s="33">
        <v>1</v>
      </c>
      <c r="AG2545" s="33">
        <v>3</v>
      </c>
      <c r="AH2545" s="33">
        <v>0</v>
      </c>
      <c r="AI2545" s="33"/>
      <c r="AJ2545" s="33"/>
      <c r="AK2545" s="33">
        <v>0</v>
      </c>
      <c r="AL2545" s="33"/>
      <c r="AM2545" s="33">
        <v>0</v>
      </c>
      <c r="AN2545" s="33"/>
      <c r="AO2545" s="33"/>
      <c r="AP2545" s="33">
        <v>2</v>
      </c>
      <c r="AQ2545" s="33">
        <v>2</v>
      </c>
      <c r="AR2545" s="33">
        <v>15</v>
      </c>
      <c r="AS2545" s="33">
        <v>0</v>
      </c>
      <c r="AT2545" s="33"/>
      <c r="AU2545" s="33"/>
      <c r="AV2545" s="33">
        <v>0</v>
      </c>
      <c r="AW2545" s="33">
        <v>0</v>
      </c>
      <c r="AX2545" s="33">
        <v>0</v>
      </c>
      <c r="AY2545" s="33"/>
      <c r="AZ2545" s="33"/>
    </row>
    <row r="2546" spans="1:52" x14ac:dyDescent="0.25">
      <c r="A2546" s="6">
        <f t="shared" si="79"/>
        <v>2542</v>
      </c>
      <c r="B2546" s="6"/>
      <c r="C2546" s="6" t="s">
        <v>5153</v>
      </c>
      <c r="D2546" s="6" t="s">
        <v>5127</v>
      </c>
      <c r="E2546" s="6"/>
      <c r="F2546" s="6" t="s">
        <v>99</v>
      </c>
      <c r="G2546" s="6"/>
      <c r="H2546" s="6" t="s">
        <v>2857</v>
      </c>
      <c r="I2546" s="6" t="str">
        <f t="shared" si="78"/>
        <v>MT002542</v>
      </c>
      <c r="J2546" s="6" t="s">
        <v>3366</v>
      </c>
      <c r="K2546" s="10">
        <v>18</v>
      </c>
      <c r="L2546" s="6" t="s">
        <v>4637</v>
      </c>
      <c r="M2546" s="6"/>
      <c r="N2546" s="6" t="s">
        <v>231</v>
      </c>
      <c r="O2546" s="6" t="s">
        <v>5046</v>
      </c>
      <c r="P2546" s="6"/>
      <c r="Q2546" s="6"/>
      <c r="R2546" s="6" t="s">
        <v>516</v>
      </c>
      <c r="S2546" s="10">
        <v>3</v>
      </c>
      <c r="T2546" s="33">
        <v>1</v>
      </c>
      <c r="U2546" s="33">
        <v>1</v>
      </c>
      <c r="V2546" s="33">
        <v>1</v>
      </c>
      <c r="W2546" s="33">
        <v>0</v>
      </c>
      <c r="X2546" s="33"/>
      <c r="Y2546" s="33"/>
      <c r="Z2546" s="33">
        <v>0</v>
      </c>
      <c r="AA2546" s="33">
        <v>0</v>
      </c>
      <c r="AB2546" s="33">
        <v>0</v>
      </c>
      <c r="AC2546" s="33"/>
      <c r="AD2546" s="33"/>
      <c r="AE2546" s="33">
        <v>1</v>
      </c>
      <c r="AF2546" s="33">
        <v>1</v>
      </c>
      <c r="AG2546" s="33">
        <v>3</v>
      </c>
      <c r="AH2546" s="33">
        <v>0</v>
      </c>
      <c r="AI2546" s="33"/>
      <c r="AJ2546" s="33"/>
      <c r="AK2546" s="33">
        <v>0</v>
      </c>
      <c r="AL2546" s="33"/>
      <c r="AM2546" s="33">
        <v>0</v>
      </c>
      <c r="AN2546" s="33"/>
      <c r="AO2546" s="33"/>
      <c r="AP2546" s="33">
        <v>2</v>
      </c>
      <c r="AQ2546" s="33">
        <v>2</v>
      </c>
      <c r="AR2546" s="33">
        <v>15</v>
      </c>
      <c r="AS2546" s="33">
        <v>0</v>
      </c>
      <c r="AT2546" s="33"/>
      <c r="AU2546" s="33"/>
      <c r="AV2546" s="33">
        <v>0</v>
      </c>
      <c r="AW2546" s="33">
        <v>0</v>
      </c>
      <c r="AX2546" s="33">
        <v>0</v>
      </c>
      <c r="AY2546" s="33"/>
      <c r="AZ2546" s="33"/>
    </row>
    <row r="2547" spans="1:52" x14ac:dyDescent="0.25">
      <c r="A2547" s="6">
        <f t="shared" si="79"/>
        <v>2543</v>
      </c>
      <c r="B2547" s="6"/>
      <c r="C2547" s="6" t="s">
        <v>5153</v>
      </c>
      <c r="D2547" s="6" t="s">
        <v>5127</v>
      </c>
      <c r="E2547" s="6"/>
      <c r="F2547" s="6" t="s">
        <v>99</v>
      </c>
      <c r="G2547" s="6"/>
      <c r="H2547" s="6" t="s">
        <v>2857</v>
      </c>
      <c r="I2547" s="6" t="str">
        <f t="shared" si="78"/>
        <v>MT002543</v>
      </c>
      <c r="J2547" s="6" t="s">
        <v>3367</v>
      </c>
      <c r="K2547" s="10">
        <v>173</v>
      </c>
      <c r="L2547" s="6" t="s">
        <v>4638</v>
      </c>
      <c r="M2547" s="6"/>
      <c r="N2547" s="6" t="s">
        <v>5112</v>
      </c>
      <c r="O2547" s="6" t="s">
        <v>5046</v>
      </c>
      <c r="P2547" s="6"/>
      <c r="Q2547" s="6"/>
      <c r="R2547" s="6" t="s">
        <v>91</v>
      </c>
      <c r="S2547" s="10">
        <v>3</v>
      </c>
      <c r="T2547" s="33">
        <v>1</v>
      </c>
      <c r="U2547" s="33">
        <v>1</v>
      </c>
      <c r="V2547" s="33">
        <v>1</v>
      </c>
      <c r="W2547" s="33">
        <v>0</v>
      </c>
      <c r="X2547" s="33"/>
      <c r="Y2547" s="33"/>
      <c r="Z2547" s="33">
        <v>0</v>
      </c>
      <c r="AA2547" s="33">
        <v>0</v>
      </c>
      <c r="AB2547" s="33">
        <v>0</v>
      </c>
      <c r="AC2547" s="33"/>
      <c r="AD2547" s="33"/>
      <c r="AE2547" s="33">
        <v>1</v>
      </c>
      <c r="AF2547" s="33">
        <v>1</v>
      </c>
      <c r="AG2547" s="33">
        <v>3</v>
      </c>
      <c r="AH2547" s="33">
        <v>0</v>
      </c>
      <c r="AI2547" s="33"/>
      <c r="AJ2547" s="33"/>
      <c r="AK2547" s="33">
        <v>0</v>
      </c>
      <c r="AL2547" s="33"/>
      <c r="AM2547" s="33">
        <v>0</v>
      </c>
      <c r="AN2547" s="33"/>
      <c r="AO2547" s="33"/>
      <c r="AP2547" s="33">
        <v>2</v>
      </c>
      <c r="AQ2547" s="33">
        <v>2</v>
      </c>
      <c r="AR2547" s="33">
        <v>15</v>
      </c>
      <c r="AS2547" s="33">
        <v>0</v>
      </c>
      <c r="AT2547" s="33"/>
      <c r="AU2547" s="33"/>
      <c r="AV2547" s="33">
        <v>0</v>
      </c>
      <c r="AW2547" s="33">
        <v>0</v>
      </c>
      <c r="AX2547" s="33">
        <v>0</v>
      </c>
      <c r="AY2547" s="33"/>
      <c r="AZ2547" s="33"/>
    </row>
    <row r="2548" spans="1:52" x14ac:dyDescent="0.25">
      <c r="A2548" s="6">
        <f t="shared" si="79"/>
        <v>2544</v>
      </c>
      <c r="B2548" s="6"/>
      <c r="C2548" s="6" t="s">
        <v>5153</v>
      </c>
      <c r="D2548" s="6" t="s">
        <v>5127</v>
      </c>
      <c r="E2548" s="6"/>
      <c r="F2548" s="6" t="s">
        <v>99</v>
      </c>
      <c r="G2548" s="6"/>
      <c r="H2548" s="6" t="s">
        <v>2857</v>
      </c>
      <c r="I2548" s="6" t="str">
        <f t="shared" si="78"/>
        <v>MT002544</v>
      </c>
      <c r="J2548" s="6" t="s">
        <v>3368</v>
      </c>
      <c r="K2548" s="10" t="s">
        <v>4062</v>
      </c>
      <c r="L2548" s="6" t="s">
        <v>4639</v>
      </c>
      <c r="M2548" s="6"/>
      <c r="N2548" s="6" t="s">
        <v>4558</v>
      </c>
      <c r="O2548" s="6" t="s">
        <v>5046</v>
      </c>
      <c r="P2548" s="6"/>
      <c r="Q2548" s="6"/>
      <c r="R2548" s="6" t="s">
        <v>516</v>
      </c>
      <c r="S2548" s="10">
        <v>4</v>
      </c>
      <c r="T2548" s="33">
        <v>1</v>
      </c>
      <c r="U2548" s="33">
        <v>1</v>
      </c>
      <c r="V2548" s="33">
        <v>1</v>
      </c>
      <c r="W2548" s="33">
        <v>0</v>
      </c>
      <c r="X2548" s="33"/>
      <c r="Y2548" s="33"/>
      <c r="Z2548" s="33">
        <v>0</v>
      </c>
      <c r="AA2548" s="33">
        <v>0</v>
      </c>
      <c r="AB2548" s="33">
        <v>0</v>
      </c>
      <c r="AC2548" s="33"/>
      <c r="AD2548" s="33"/>
      <c r="AE2548" s="33">
        <v>1</v>
      </c>
      <c r="AF2548" s="33">
        <v>1</v>
      </c>
      <c r="AG2548" s="33">
        <v>3</v>
      </c>
      <c r="AH2548" s="33">
        <v>0</v>
      </c>
      <c r="AI2548" s="33"/>
      <c r="AJ2548" s="33"/>
      <c r="AK2548" s="33">
        <v>0</v>
      </c>
      <c r="AL2548" s="33"/>
      <c r="AM2548" s="33">
        <v>0</v>
      </c>
      <c r="AN2548" s="33"/>
      <c r="AO2548" s="33"/>
      <c r="AP2548" s="33">
        <v>2</v>
      </c>
      <c r="AQ2548" s="33">
        <v>2</v>
      </c>
      <c r="AR2548" s="33">
        <v>15</v>
      </c>
      <c r="AS2548" s="33">
        <v>0</v>
      </c>
      <c r="AT2548" s="33"/>
      <c r="AU2548" s="33"/>
      <c r="AV2548" s="33">
        <v>0</v>
      </c>
      <c r="AW2548" s="33">
        <v>0</v>
      </c>
      <c r="AX2548" s="33">
        <v>0</v>
      </c>
      <c r="AY2548" s="33"/>
      <c r="AZ2548" s="33"/>
    </row>
    <row r="2549" spans="1:52" x14ac:dyDescent="0.25">
      <c r="A2549" s="6">
        <f t="shared" si="79"/>
        <v>2545</v>
      </c>
      <c r="B2549" s="6"/>
      <c r="C2549" s="6" t="s">
        <v>5153</v>
      </c>
      <c r="D2549" s="6" t="s">
        <v>5127</v>
      </c>
      <c r="E2549" s="6"/>
      <c r="F2549" s="6" t="s">
        <v>99</v>
      </c>
      <c r="G2549" s="6"/>
      <c r="H2549" s="6" t="s">
        <v>2857</v>
      </c>
      <c r="I2549" s="6" t="str">
        <f t="shared" si="78"/>
        <v>MT002545</v>
      </c>
      <c r="J2549" s="6" t="s">
        <v>3369</v>
      </c>
      <c r="K2549" s="10" t="s">
        <v>4063</v>
      </c>
      <c r="L2549" s="6" t="s">
        <v>4634</v>
      </c>
      <c r="M2549" s="6"/>
      <c r="N2549" s="6" t="s">
        <v>231</v>
      </c>
      <c r="O2549" s="6" t="s">
        <v>5046</v>
      </c>
      <c r="P2549" s="6"/>
      <c r="Q2549" s="6"/>
      <c r="R2549" s="6" t="s">
        <v>516</v>
      </c>
      <c r="S2549" s="10">
        <v>3</v>
      </c>
      <c r="T2549" s="33">
        <v>1</v>
      </c>
      <c r="U2549" s="33">
        <v>1</v>
      </c>
      <c r="V2549" s="33">
        <v>1</v>
      </c>
      <c r="W2549" s="33">
        <v>0</v>
      </c>
      <c r="X2549" s="33"/>
      <c r="Y2549" s="33"/>
      <c r="Z2549" s="33">
        <v>0</v>
      </c>
      <c r="AA2549" s="33">
        <v>0</v>
      </c>
      <c r="AB2549" s="33">
        <v>0</v>
      </c>
      <c r="AC2549" s="33"/>
      <c r="AD2549" s="33"/>
      <c r="AE2549" s="33">
        <v>1</v>
      </c>
      <c r="AF2549" s="33">
        <v>1</v>
      </c>
      <c r="AG2549" s="33">
        <v>3</v>
      </c>
      <c r="AH2549" s="33">
        <v>0</v>
      </c>
      <c r="AI2549" s="33"/>
      <c r="AJ2549" s="33"/>
      <c r="AK2549" s="33">
        <v>0</v>
      </c>
      <c r="AL2549" s="33"/>
      <c r="AM2549" s="33">
        <v>0</v>
      </c>
      <c r="AN2549" s="33"/>
      <c r="AO2549" s="33"/>
      <c r="AP2549" s="33">
        <v>2</v>
      </c>
      <c r="AQ2549" s="33">
        <v>2</v>
      </c>
      <c r="AR2549" s="33">
        <v>15</v>
      </c>
      <c r="AS2549" s="33">
        <v>0</v>
      </c>
      <c r="AT2549" s="33"/>
      <c r="AU2549" s="33"/>
      <c r="AV2549" s="33">
        <v>0</v>
      </c>
      <c r="AW2549" s="33">
        <v>0</v>
      </c>
      <c r="AX2549" s="33">
        <v>0</v>
      </c>
      <c r="AY2549" s="33"/>
      <c r="AZ2549" s="33"/>
    </row>
    <row r="2550" spans="1:52" x14ac:dyDescent="0.25">
      <c r="A2550" s="6">
        <f t="shared" si="79"/>
        <v>2546</v>
      </c>
      <c r="B2550" s="6"/>
      <c r="C2550" s="6" t="s">
        <v>5153</v>
      </c>
      <c r="D2550" s="6" t="s">
        <v>5127</v>
      </c>
      <c r="E2550" s="6"/>
      <c r="F2550" s="6" t="s">
        <v>99</v>
      </c>
      <c r="G2550" s="6"/>
      <c r="H2550" s="6" t="s">
        <v>2857</v>
      </c>
      <c r="I2550" s="6" t="str">
        <f t="shared" si="78"/>
        <v>MT002546</v>
      </c>
      <c r="J2550" s="6" t="s">
        <v>3370</v>
      </c>
      <c r="K2550" s="10" t="s">
        <v>4064</v>
      </c>
      <c r="L2550" s="6" t="s">
        <v>4640</v>
      </c>
      <c r="M2550" s="6"/>
      <c r="N2550" s="6" t="s">
        <v>4558</v>
      </c>
      <c r="O2550" s="6" t="s">
        <v>5046</v>
      </c>
      <c r="P2550" s="6"/>
      <c r="Q2550" s="6"/>
      <c r="R2550" s="6" t="s">
        <v>516</v>
      </c>
      <c r="S2550" s="10" t="s">
        <v>514</v>
      </c>
      <c r="T2550" s="33">
        <v>1</v>
      </c>
      <c r="U2550" s="33">
        <v>1</v>
      </c>
      <c r="V2550" s="33">
        <v>1</v>
      </c>
      <c r="W2550" s="33">
        <v>0</v>
      </c>
      <c r="X2550" s="33"/>
      <c r="Y2550" s="33"/>
      <c r="Z2550" s="33">
        <v>0</v>
      </c>
      <c r="AA2550" s="33">
        <v>0</v>
      </c>
      <c r="AB2550" s="33">
        <v>0</v>
      </c>
      <c r="AC2550" s="33"/>
      <c r="AD2550" s="33"/>
      <c r="AE2550" s="33">
        <v>1</v>
      </c>
      <c r="AF2550" s="33">
        <v>1</v>
      </c>
      <c r="AG2550" s="33">
        <v>3</v>
      </c>
      <c r="AH2550" s="33">
        <v>0</v>
      </c>
      <c r="AI2550" s="33"/>
      <c r="AJ2550" s="33"/>
      <c r="AK2550" s="33">
        <v>0</v>
      </c>
      <c r="AL2550" s="33"/>
      <c r="AM2550" s="33">
        <v>0</v>
      </c>
      <c r="AN2550" s="33"/>
      <c r="AO2550" s="33"/>
      <c r="AP2550" s="33">
        <v>2</v>
      </c>
      <c r="AQ2550" s="33">
        <v>2</v>
      </c>
      <c r="AR2550" s="33">
        <v>15</v>
      </c>
      <c r="AS2550" s="33">
        <v>0</v>
      </c>
      <c r="AT2550" s="33"/>
      <c r="AU2550" s="33"/>
      <c r="AV2550" s="33">
        <v>0</v>
      </c>
      <c r="AW2550" s="33">
        <v>0</v>
      </c>
      <c r="AX2550" s="33">
        <v>0</v>
      </c>
      <c r="AY2550" s="33"/>
      <c r="AZ2550" s="33"/>
    </row>
    <row r="2551" spans="1:52" x14ac:dyDescent="0.25">
      <c r="A2551" s="6">
        <f t="shared" si="79"/>
        <v>2547</v>
      </c>
      <c r="B2551" s="6"/>
      <c r="C2551" s="6" t="s">
        <v>5153</v>
      </c>
      <c r="D2551" s="6" t="s">
        <v>5127</v>
      </c>
      <c r="E2551" s="6"/>
      <c r="F2551" s="6" t="s">
        <v>99</v>
      </c>
      <c r="G2551" s="6"/>
      <c r="H2551" s="6" t="s">
        <v>2857</v>
      </c>
      <c r="I2551" s="6" t="str">
        <f t="shared" si="78"/>
        <v>MT002547</v>
      </c>
      <c r="J2551" s="6" t="s">
        <v>3371</v>
      </c>
      <c r="K2551" s="10">
        <v>74</v>
      </c>
      <c r="L2551" s="6" t="s">
        <v>4574</v>
      </c>
      <c r="M2551" s="6"/>
      <c r="N2551" s="6" t="s">
        <v>4558</v>
      </c>
      <c r="O2551" s="6" t="s">
        <v>5046</v>
      </c>
      <c r="P2551" s="6"/>
      <c r="Q2551" s="6"/>
      <c r="R2551" s="6" t="s">
        <v>516</v>
      </c>
      <c r="S2551" s="10">
        <v>7</v>
      </c>
      <c r="T2551" s="33">
        <v>1</v>
      </c>
      <c r="U2551" s="33">
        <v>1</v>
      </c>
      <c r="V2551" s="33">
        <v>1</v>
      </c>
      <c r="W2551" s="33">
        <v>0</v>
      </c>
      <c r="X2551" s="33"/>
      <c r="Y2551" s="33"/>
      <c r="Z2551" s="33">
        <v>0</v>
      </c>
      <c r="AA2551" s="33">
        <v>0</v>
      </c>
      <c r="AB2551" s="33">
        <v>0</v>
      </c>
      <c r="AC2551" s="33"/>
      <c r="AD2551" s="33"/>
      <c r="AE2551" s="33">
        <v>1</v>
      </c>
      <c r="AF2551" s="33">
        <v>1</v>
      </c>
      <c r="AG2551" s="33">
        <v>3</v>
      </c>
      <c r="AH2551" s="33">
        <v>0</v>
      </c>
      <c r="AI2551" s="33"/>
      <c r="AJ2551" s="33"/>
      <c r="AK2551" s="33">
        <v>0</v>
      </c>
      <c r="AL2551" s="33"/>
      <c r="AM2551" s="33">
        <v>0</v>
      </c>
      <c r="AN2551" s="33"/>
      <c r="AO2551" s="33"/>
      <c r="AP2551" s="33">
        <v>2</v>
      </c>
      <c r="AQ2551" s="33">
        <v>2</v>
      </c>
      <c r="AR2551" s="33">
        <v>15</v>
      </c>
      <c r="AS2551" s="33">
        <v>0</v>
      </c>
      <c r="AT2551" s="33"/>
      <c r="AU2551" s="33"/>
      <c r="AV2551" s="33">
        <v>0</v>
      </c>
      <c r="AW2551" s="33">
        <v>0</v>
      </c>
      <c r="AX2551" s="33">
        <v>0</v>
      </c>
      <c r="AY2551" s="33"/>
      <c r="AZ2551" s="33"/>
    </row>
    <row r="2552" spans="1:52" x14ac:dyDescent="0.25">
      <c r="A2552" s="6">
        <f t="shared" si="79"/>
        <v>2548</v>
      </c>
      <c r="B2552" s="6"/>
      <c r="C2552" s="6" t="s">
        <v>5153</v>
      </c>
      <c r="D2552" s="6" t="s">
        <v>5127</v>
      </c>
      <c r="E2552" s="6"/>
      <c r="F2552" s="6" t="s">
        <v>99</v>
      </c>
      <c r="G2552" s="6"/>
      <c r="H2552" s="6" t="s">
        <v>2857</v>
      </c>
      <c r="I2552" s="6" t="str">
        <f t="shared" si="78"/>
        <v>MT002548</v>
      </c>
      <c r="J2552" s="6" t="s">
        <v>3372</v>
      </c>
      <c r="K2552" s="10">
        <v>79</v>
      </c>
      <c r="L2552" s="6" t="s">
        <v>4641</v>
      </c>
      <c r="M2552" s="6"/>
      <c r="N2552" s="6" t="s">
        <v>231</v>
      </c>
      <c r="O2552" s="6" t="s">
        <v>5046</v>
      </c>
      <c r="P2552" s="6"/>
      <c r="Q2552" s="6"/>
      <c r="R2552" s="6" t="s">
        <v>516</v>
      </c>
      <c r="S2552" s="10">
        <v>3</v>
      </c>
      <c r="T2552" s="33">
        <v>1</v>
      </c>
      <c r="U2552" s="33">
        <v>1</v>
      </c>
      <c r="V2552" s="33">
        <v>1</v>
      </c>
      <c r="W2552" s="33">
        <v>0</v>
      </c>
      <c r="X2552" s="33"/>
      <c r="Y2552" s="33"/>
      <c r="Z2552" s="33">
        <v>0</v>
      </c>
      <c r="AA2552" s="33">
        <v>0</v>
      </c>
      <c r="AB2552" s="33">
        <v>0</v>
      </c>
      <c r="AC2552" s="33"/>
      <c r="AD2552" s="33"/>
      <c r="AE2552" s="33">
        <v>1</v>
      </c>
      <c r="AF2552" s="33">
        <v>1</v>
      </c>
      <c r="AG2552" s="33">
        <v>3</v>
      </c>
      <c r="AH2552" s="33">
        <v>0</v>
      </c>
      <c r="AI2552" s="33"/>
      <c r="AJ2552" s="33"/>
      <c r="AK2552" s="33">
        <v>0</v>
      </c>
      <c r="AL2552" s="33"/>
      <c r="AM2552" s="33">
        <v>0</v>
      </c>
      <c r="AN2552" s="33"/>
      <c r="AO2552" s="33"/>
      <c r="AP2552" s="33">
        <v>2</v>
      </c>
      <c r="AQ2552" s="33">
        <v>2</v>
      </c>
      <c r="AR2552" s="33">
        <v>15</v>
      </c>
      <c r="AS2552" s="33">
        <v>0</v>
      </c>
      <c r="AT2552" s="33"/>
      <c r="AU2552" s="33"/>
      <c r="AV2552" s="33">
        <v>0</v>
      </c>
      <c r="AW2552" s="33">
        <v>0</v>
      </c>
      <c r="AX2552" s="33">
        <v>0</v>
      </c>
      <c r="AY2552" s="33"/>
      <c r="AZ2552" s="33"/>
    </row>
    <row r="2553" spans="1:52" x14ac:dyDescent="0.25">
      <c r="A2553" s="6">
        <f t="shared" si="79"/>
        <v>2549</v>
      </c>
      <c r="B2553" s="6"/>
      <c r="C2553" s="6" t="s">
        <v>5153</v>
      </c>
      <c r="D2553" s="6" t="s">
        <v>5127</v>
      </c>
      <c r="E2553" s="6"/>
      <c r="F2553" s="6" t="s">
        <v>99</v>
      </c>
      <c r="G2553" s="6"/>
      <c r="H2553" s="6" t="s">
        <v>2857</v>
      </c>
      <c r="I2553" s="6" t="str">
        <f t="shared" si="78"/>
        <v>MT002549</v>
      </c>
      <c r="J2553" s="6" t="s">
        <v>3373</v>
      </c>
      <c r="K2553" s="10"/>
      <c r="L2553" s="6" t="s">
        <v>4642</v>
      </c>
      <c r="M2553" s="6"/>
      <c r="N2553" s="6" t="s">
        <v>5112</v>
      </c>
      <c r="O2553" s="6" t="s">
        <v>5046</v>
      </c>
      <c r="P2553" s="6"/>
      <c r="Q2553" s="6"/>
      <c r="R2553" s="6" t="s">
        <v>91</v>
      </c>
      <c r="S2553" s="10">
        <v>3</v>
      </c>
      <c r="T2553" s="33">
        <v>1</v>
      </c>
      <c r="U2553" s="33">
        <v>1</v>
      </c>
      <c r="V2553" s="33">
        <v>1</v>
      </c>
      <c r="W2553" s="33">
        <v>0</v>
      </c>
      <c r="X2553" s="33"/>
      <c r="Y2553" s="33"/>
      <c r="Z2553" s="33">
        <v>0</v>
      </c>
      <c r="AA2553" s="33">
        <v>0</v>
      </c>
      <c r="AB2553" s="33">
        <v>0</v>
      </c>
      <c r="AC2553" s="33"/>
      <c r="AD2553" s="33"/>
      <c r="AE2553" s="33">
        <v>1</v>
      </c>
      <c r="AF2553" s="33">
        <v>1</v>
      </c>
      <c r="AG2553" s="33">
        <v>3</v>
      </c>
      <c r="AH2553" s="33">
        <v>0</v>
      </c>
      <c r="AI2553" s="33"/>
      <c r="AJ2553" s="33"/>
      <c r="AK2553" s="33">
        <v>0</v>
      </c>
      <c r="AL2553" s="33"/>
      <c r="AM2553" s="33">
        <v>0</v>
      </c>
      <c r="AN2553" s="33"/>
      <c r="AO2553" s="33"/>
      <c r="AP2553" s="33">
        <v>2</v>
      </c>
      <c r="AQ2553" s="33">
        <v>2</v>
      </c>
      <c r="AR2553" s="33">
        <v>15</v>
      </c>
      <c r="AS2553" s="33">
        <v>0</v>
      </c>
      <c r="AT2553" s="33"/>
      <c r="AU2553" s="33"/>
      <c r="AV2553" s="33">
        <v>0</v>
      </c>
      <c r="AW2553" s="33">
        <v>0</v>
      </c>
      <c r="AX2553" s="33">
        <v>0</v>
      </c>
      <c r="AY2553" s="33"/>
      <c r="AZ2553" s="33"/>
    </row>
    <row r="2554" spans="1:52" x14ac:dyDescent="0.25">
      <c r="A2554" s="6">
        <f t="shared" si="79"/>
        <v>2550</v>
      </c>
      <c r="B2554" s="6"/>
      <c r="C2554" s="6" t="s">
        <v>5153</v>
      </c>
      <c r="D2554" s="6" t="s">
        <v>5127</v>
      </c>
      <c r="E2554" s="6"/>
      <c r="F2554" s="6" t="s">
        <v>99</v>
      </c>
      <c r="G2554" s="6"/>
      <c r="H2554" s="6" t="s">
        <v>2857</v>
      </c>
      <c r="I2554" s="6" t="str">
        <f t="shared" si="78"/>
        <v>MT002550</v>
      </c>
      <c r="J2554" s="6" t="s">
        <v>3374</v>
      </c>
      <c r="K2554" s="10"/>
      <c r="L2554" s="6" t="s">
        <v>4643</v>
      </c>
      <c r="M2554" s="6"/>
      <c r="N2554" s="6" t="s">
        <v>4558</v>
      </c>
      <c r="O2554" s="6" t="s">
        <v>5046</v>
      </c>
      <c r="P2554" s="6"/>
      <c r="Q2554" s="6"/>
      <c r="R2554" s="6" t="s">
        <v>91</v>
      </c>
      <c r="S2554" s="10">
        <v>5</v>
      </c>
      <c r="T2554" s="33">
        <v>1</v>
      </c>
      <c r="U2554" s="33">
        <v>1</v>
      </c>
      <c r="V2554" s="33">
        <v>1</v>
      </c>
      <c r="W2554" s="33">
        <v>0</v>
      </c>
      <c r="X2554" s="33"/>
      <c r="Y2554" s="33"/>
      <c r="Z2554" s="33">
        <v>0</v>
      </c>
      <c r="AA2554" s="33">
        <v>0</v>
      </c>
      <c r="AB2554" s="33">
        <v>0</v>
      </c>
      <c r="AC2554" s="33"/>
      <c r="AD2554" s="33"/>
      <c r="AE2554" s="33">
        <v>1</v>
      </c>
      <c r="AF2554" s="33">
        <v>1</v>
      </c>
      <c r="AG2554" s="33">
        <v>3</v>
      </c>
      <c r="AH2554" s="33">
        <v>0</v>
      </c>
      <c r="AI2554" s="33"/>
      <c r="AJ2554" s="33"/>
      <c r="AK2554" s="33">
        <v>0</v>
      </c>
      <c r="AL2554" s="33"/>
      <c r="AM2554" s="33">
        <v>0</v>
      </c>
      <c r="AN2554" s="33"/>
      <c r="AO2554" s="33"/>
      <c r="AP2554" s="33">
        <v>2</v>
      </c>
      <c r="AQ2554" s="33">
        <v>2</v>
      </c>
      <c r="AR2554" s="33">
        <v>15</v>
      </c>
      <c r="AS2554" s="33">
        <v>0</v>
      </c>
      <c r="AT2554" s="33"/>
      <c r="AU2554" s="33"/>
      <c r="AV2554" s="33">
        <v>0</v>
      </c>
      <c r="AW2554" s="33">
        <v>0</v>
      </c>
      <c r="AX2554" s="33">
        <v>0</v>
      </c>
      <c r="AY2554" s="33"/>
      <c r="AZ2554" s="33"/>
    </row>
    <row r="2555" spans="1:52" x14ac:dyDescent="0.25">
      <c r="A2555" s="6">
        <f t="shared" si="79"/>
        <v>2551</v>
      </c>
      <c r="B2555" s="6"/>
      <c r="C2555" s="6" t="s">
        <v>5153</v>
      </c>
      <c r="D2555" s="6" t="s">
        <v>5127</v>
      </c>
      <c r="E2555" s="6"/>
      <c r="F2555" s="6" t="s">
        <v>99</v>
      </c>
      <c r="G2555" s="6"/>
      <c r="H2555" s="6" t="s">
        <v>2857</v>
      </c>
      <c r="I2555" s="6" t="str">
        <f t="shared" si="78"/>
        <v>MT002551</v>
      </c>
      <c r="J2555" s="6" t="s">
        <v>3375</v>
      </c>
      <c r="K2555" s="10" t="s">
        <v>4065</v>
      </c>
      <c r="L2555" s="6" t="s">
        <v>4644</v>
      </c>
      <c r="M2555" s="6"/>
      <c r="N2555" s="6" t="s">
        <v>4558</v>
      </c>
      <c r="O2555" s="6" t="s">
        <v>5046</v>
      </c>
      <c r="P2555" s="6"/>
      <c r="Q2555" s="6"/>
      <c r="R2555" s="6" t="s">
        <v>516</v>
      </c>
      <c r="S2555" s="10">
        <v>4</v>
      </c>
      <c r="T2555" s="33">
        <v>1</v>
      </c>
      <c r="U2555" s="33">
        <v>1</v>
      </c>
      <c r="V2555" s="33">
        <v>1</v>
      </c>
      <c r="W2555" s="33">
        <v>0</v>
      </c>
      <c r="X2555" s="33"/>
      <c r="Y2555" s="33"/>
      <c r="Z2555" s="33">
        <v>0</v>
      </c>
      <c r="AA2555" s="33">
        <v>0</v>
      </c>
      <c r="AB2555" s="33">
        <v>0</v>
      </c>
      <c r="AC2555" s="33"/>
      <c r="AD2555" s="33"/>
      <c r="AE2555" s="33">
        <v>1</v>
      </c>
      <c r="AF2555" s="33">
        <v>1</v>
      </c>
      <c r="AG2555" s="33">
        <v>3</v>
      </c>
      <c r="AH2555" s="33">
        <v>0</v>
      </c>
      <c r="AI2555" s="33"/>
      <c r="AJ2555" s="33"/>
      <c r="AK2555" s="33">
        <v>0</v>
      </c>
      <c r="AL2555" s="33"/>
      <c r="AM2555" s="33">
        <v>0</v>
      </c>
      <c r="AN2555" s="33"/>
      <c r="AO2555" s="33"/>
      <c r="AP2555" s="33">
        <v>2</v>
      </c>
      <c r="AQ2555" s="33">
        <v>2</v>
      </c>
      <c r="AR2555" s="33">
        <v>15</v>
      </c>
      <c r="AS2555" s="33">
        <v>0</v>
      </c>
      <c r="AT2555" s="33"/>
      <c r="AU2555" s="33"/>
      <c r="AV2555" s="33">
        <v>0</v>
      </c>
      <c r="AW2555" s="33">
        <v>0</v>
      </c>
      <c r="AX2555" s="33">
        <v>0</v>
      </c>
      <c r="AY2555" s="33"/>
      <c r="AZ2555" s="33"/>
    </row>
    <row r="2556" spans="1:52" x14ac:dyDescent="0.25">
      <c r="A2556" s="6">
        <f t="shared" si="79"/>
        <v>2552</v>
      </c>
      <c r="B2556" s="6"/>
      <c r="C2556" s="6" t="s">
        <v>5153</v>
      </c>
      <c r="D2556" s="6" t="s">
        <v>5127</v>
      </c>
      <c r="E2556" s="6"/>
      <c r="F2556" s="6" t="s">
        <v>99</v>
      </c>
      <c r="G2556" s="6"/>
      <c r="H2556" s="6" t="s">
        <v>2857</v>
      </c>
      <c r="I2556" s="6" t="str">
        <f t="shared" si="78"/>
        <v>MT002552</v>
      </c>
      <c r="J2556" s="6" t="s">
        <v>3376</v>
      </c>
      <c r="K2556" s="10">
        <v>848</v>
      </c>
      <c r="L2556" s="6" t="s">
        <v>4645</v>
      </c>
      <c r="M2556" s="6"/>
      <c r="N2556" s="6" t="s">
        <v>4558</v>
      </c>
      <c r="O2556" s="6" t="s">
        <v>5046</v>
      </c>
      <c r="P2556" s="6"/>
      <c r="Q2556" s="6"/>
      <c r="R2556" s="6" t="s">
        <v>516</v>
      </c>
      <c r="S2556" s="10" t="s">
        <v>514</v>
      </c>
      <c r="T2556" s="33">
        <v>1</v>
      </c>
      <c r="U2556" s="33">
        <v>1</v>
      </c>
      <c r="V2556" s="33">
        <v>1</v>
      </c>
      <c r="W2556" s="33">
        <v>0</v>
      </c>
      <c r="X2556" s="33"/>
      <c r="Y2556" s="33"/>
      <c r="Z2556" s="33">
        <v>0</v>
      </c>
      <c r="AA2556" s="33">
        <v>0</v>
      </c>
      <c r="AB2556" s="33">
        <v>0</v>
      </c>
      <c r="AC2556" s="33"/>
      <c r="AD2556" s="33"/>
      <c r="AE2556" s="33">
        <v>1</v>
      </c>
      <c r="AF2556" s="33">
        <v>1</v>
      </c>
      <c r="AG2556" s="33">
        <v>3</v>
      </c>
      <c r="AH2556" s="33">
        <v>0</v>
      </c>
      <c r="AI2556" s="33"/>
      <c r="AJ2556" s="33"/>
      <c r="AK2556" s="33">
        <v>0</v>
      </c>
      <c r="AL2556" s="33"/>
      <c r="AM2556" s="33">
        <v>0</v>
      </c>
      <c r="AN2556" s="33"/>
      <c r="AO2556" s="33"/>
      <c r="AP2556" s="33">
        <v>2</v>
      </c>
      <c r="AQ2556" s="33">
        <v>2</v>
      </c>
      <c r="AR2556" s="33">
        <v>15</v>
      </c>
      <c r="AS2556" s="33">
        <v>0</v>
      </c>
      <c r="AT2556" s="33"/>
      <c r="AU2556" s="33"/>
      <c r="AV2556" s="33">
        <v>0</v>
      </c>
      <c r="AW2556" s="33">
        <v>0</v>
      </c>
      <c r="AX2556" s="33">
        <v>0</v>
      </c>
      <c r="AY2556" s="33"/>
      <c r="AZ2556" s="33"/>
    </row>
    <row r="2557" spans="1:52" x14ac:dyDescent="0.25">
      <c r="A2557" s="6">
        <f t="shared" si="79"/>
        <v>2553</v>
      </c>
      <c r="B2557" s="6"/>
      <c r="C2557" s="6" t="s">
        <v>5153</v>
      </c>
      <c r="D2557" s="6" t="s">
        <v>5139</v>
      </c>
      <c r="E2557" s="6"/>
      <c r="F2557" s="6" t="s">
        <v>99</v>
      </c>
      <c r="G2557" s="6"/>
      <c r="H2557" s="6" t="s">
        <v>2857</v>
      </c>
      <c r="I2557" s="6" t="str">
        <f t="shared" si="78"/>
        <v>MT002553</v>
      </c>
      <c r="J2557" s="6" t="s">
        <v>3377</v>
      </c>
      <c r="K2557" s="10" t="s">
        <v>4066</v>
      </c>
      <c r="L2557" s="6" t="s">
        <v>4498</v>
      </c>
      <c r="M2557" s="6"/>
      <c r="N2557" s="6" t="s">
        <v>5070</v>
      </c>
      <c r="O2557" s="6" t="s">
        <v>5046</v>
      </c>
      <c r="P2557" s="6"/>
      <c r="Q2557" s="6"/>
      <c r="R2557" s="6" t="s">
        <v>98</v>
      </c>
      <c r="S2557" s="10" t="s">
        <v>514</v>
      </c>
      <c r="T2557" s="33">
        <v>0</v>
      </c>
      <c r="U2557" s="33">
        <v>1</v>
      </c>
      <c r="V2557" s="33">
        <v>1</v>
      </c>
      <c r="W2557" s="33">
        <v>0</v>
      </c>
      <c r="X2557" s="33"/>
      <c r="Y2557" s="33"/>
      <c r="Z2557" s="33">
        <v>0</v>
      </c>
      <c r="AA2557" s="33">
        <v>1</v>
      </c>
      <c r="AB2557" s="33">
        <v>1</v>
      </c>
      <c r="AC2557" s="33"/>
      <c r="AD2557" s="33"/>
      <c r="AE2557" s="33">
        <v>0</v>
      </c>
      <c r="AF2557" s="33">
        <v>1</v>
      </c>
      <c r="AG2557" s="33">
        <v>3</v>
      </c>
      <c r="AH2557" s="33">
        <v>0</v>
      </c>
      <c r="AI2557" s="33"/>
      <c r="AJ2557" s="33"/>
      <c r="AK2557" s="33">
        <v>0</v>
      </c>
      <c r="AL2557" s="33"/>
      <c r="AM2557" s="33">
        <v>3</v>
      </c>
      <c r="AN2557" s="33"/>
      <c r="AO2557" s="33"/>
      <c r="AP2557" s="33">
        <v>0</v>
      </c>
      <c r="AQ2557" s="33">
        <v>3</v>
      </c>
      <c r="AR2557" s="33">
        <v>15</v>
      </c>
      <c r="AS2557" s="33">
        <v>0</v>
      </c>
      <c r="AT2557" s="33"/>
      <c r="AU2557" s="33"/>
      <c r="AV2557" s="33">
        <v>0</v>
      </c>
      <c r="AW2557" s="33">
        <v>3</v>
      </c>
      <c r="AX2557" s="33">
        <v>15</v>
      </c>
      <c r="AY2557" s="33"/>
      <c r="AZ2557" s="33"/>
    </row>
    <row r="2558" spans="1:52" x14ac:dyDescent="0.25">
      <c r="A2558" s="6">
        <f t="shared" si="79"/>
        <v>2554</v>
      </c>
      <c r="B2558" s="6"/>
      <c r="C2558" s="6" t="s">
        <v>5153</v>
      </c>
      <c r="D2558" s="6" t="s">
        <v>5125</v>
      </c>
      <c r="E2558" s="6"/>
      <c r="F2558" s="6" t="s">
        <v>99</v>
      </c>
      <c r="G2558" s="6"/>
      <c r="H2558" s="6" t="s">
        <v>2855</v>
      </c>
      <c r="I2558" s="6" t="str">
        <f t="shared" si="78"/>
        <v>MT002554</v>
      </c>
      <c r="J2558" s="6" t="s">
        <v>3378</v>
      </c>
      <c r="K2558" s="10" t="s">
        <v>4067</v>
      </c>
      <c r="L2558" s="6" t="s">
        <v>4646</v>
      </c>
      <c r="M2558" s="6"/>
      <c r="N2558" s="6" t="s">
        <v>4276</v>
      </c>
      <c r="O2558" s="6" t="s">
        <v>5046</v>
      </c>
      <c r="P2558" s="6"/>
      <c r="Q2558" s="6"/>
      <c r="R2558" s="6" t="s">
        <v>45</v>
      </c>
      <c r="S2558" s="10">
        <v>4.5999999999999996</v>
      </c>
      <c r="T2558" s="33">
        <v>1</v>
      </c>
      <c r="U2558" s="33">
        <v>1</v>
      </c>
      <c r="V2558" s="33">
        <v>1</v>
      </c>
      <c r="W2558" s="33">
        <v>1</v>
      </c>
      <c r="X2558" s="33"/>
      <c r="Y2558" s="33"/>
      <c r="Z2558" s="33">
        <v>1</v>
      </c>
      <c r="AA2558" s="33">
        <v>0</v>
      </c>
      <c r="AB2558" s="33">
        <v>1</v>
      </c>
      <c r="AC2558" s="33"/>
      <c r="AD2558" s="33"/>
      <c r="AE2558" s="33">
        <v>1</v>
      </c>
      <c r="AF2558" s="33">
        <v>1</v>
      </c>
      <c r="AG2558" s="33">
        <v>5</v>
      </c>
      <c r="AH2558" s="33">
        <v>3</v>
      </c>
      <c r="AI2558" s="33"/>
      <c r="AJ2558" s="33"/>
      <c r="AK2558" s="33">
        <v>1</v>
      </c>
      <c r="AL2558" s="33"/>
      <c r="AM2558" s="33">
        <v>5</v>
      </c>
      <c r="AN2558" s="33"/>
      <c r="AO2558" s="33"/>
      <c r="AP2558" s="33">
        <v>6</v>
      </c>
      <c r="AQ2558" s="33">
        <v>6</v>
      </c>
      <c r="AR2558" s="33">
        <v>30</v>
      </c>
      <c r="AS2558" s="33">
        <v>6</v>
      </c>
      <c r="AT2558" s="33"/>
      <c r="AU2558" s="33"/>
      <c r="AV2558" s="33">
        <v>6</v>
      </c>
      <c r="AW2558" s="33">
        <v>0</v>
      </c>
      <c r="AX2558" s="33">
        <v>30</v>
      </c>
      <c r="AY2558" s="33"/>
      <c r="AZ2558" s="33"/>
    </row>
    <row r="2559" spans="1:52" x14ac:dyDescent="0.25">
      <c r="A2559" s="6">
        <f t="shared" si="79"/>
        <v>2555</v>
      </c>
      <c r="B2559" s="6"/>
      <c r="C2559" s="6" t="s">
        <v>5153</v>
      </c>
      <c r="D2559" s="6" t="s">
        <v>5127</v>
      </c>
      <c r="E2559" s="6"/>
      <c r="F2559" s="6" t="s">
        <v>99</v>
      </c>
      <c r="G2559" s="6"/>
      <c r="H2559" s="6" t="s">
        <v>2857</v>
      </c>
      <c r="I2559" s="6" t="str">
        <f t="shared" si="78"/>
        <v>MT002555</v>
      </c>
      <c r="J2559" s="6" t="s">
        <v>3379</v>
      </c>
      <c r="K2559" s="10"/>
      <c r="L2559" s="6" t="s">
        <v>4647</v>
      </c>
      <c r="M2559" s="6"/>
      <c r="N2559" s="6" t="s">
        <v>4558</v>
      </c>
      <c r="O2559" s="6" t="s">
        <v>5046</v>
      </c>
      <c r="P2559" s="6"/>
      <c r="Q2559" s="6"/>
      <c r="R2559" s="6" t="s">
        <v>516</v>
      </c>
      <c r="S2559" s="10" t="s">
        <v>514</v>
      </c>
      <c r="T2559" s="33">
        <v>1</v>
      </c>
      <c r="U2559" s="33">
        <v>1</v>
      </c>
      <c r="V2559" s="33">
        <v>1</v>
      </c>
      <c r="W2559" s="33">
        <v>0</v>
      </c>
      <c r="X2559" s="33"/>
      <c r="Y2559" s="33"/>
      <c r="Z2559" s="33">
        <v>0</v>
      </c>
      <c r="AA2559" s="33">
        <v>0</v>
      </c>
      <c r="AB2559" s="33">
        <v>0</v>
      </c>
      <c r="AC2559" s="33"/>
      <c r="AD2559" s="33"/>
      <c r="AE2559" s="33">
        <v>1</v>
      </c>
      <c r="AF2559" s="33">
        <v>1</v>
      </c>
      <c r="AG2559" s="33">
        <v>3</v>
      </c>
      <c r="AH2559" s="33">
        <v>0</v>
      </c>
      <c r="AI2559" s="33"/>
      <c r="AJ2559" s="33"/>
      <c r="AK2559" s="33">
        <v>0</v>
      </c>
      <c r="AL2559" s="33"/>
      <c r="AM2559" s="33">
        <v>0</v>
      </c>
      <c r="AN2559" s="33"/>
      <c r="AO2559" s="33"/>
      <c r="AP2559" s="33">
        <v>2</v>
      </c>
      <c r="AQ2559" s="33">
        <v>2</v>
      </c>
      <c r="AR2559" s="33">
        <v>15</v>
      </c>
      <c r="AS2559" s="33">
        <v>0</v>
      </c>
      <c r="AT2559" s="33"/>
      <c r="AU2559" s="33"/>
      <c r="AV2559" s="33">
        <v>0</v>
      </c>
      <c r="AW2559" s="33">
        <v>0</v>
      </c>
      <c r="AX2559" s="33">
        <v>0</v>
      </c>
      <c r="AY2559" s="33"/>
      <c r="AZ2559" s="33"/>
    </row>
    <row r="2560" spans="1:52" x14ac:dyDescent="0.25">
      <c r="A2560" s="6">
        <f t="shared" si="79"/>
        <v>2556</v>
      </c>
      <c r="B2560" s="6"/>
      <c r="C2560" s="6" t="s">
        <v>5153</v>
      </c>
      <c r="D2560" s="6" t="s">
        <v>5127</v>
      </c>
      <c r="E2560" s="6"/>
      <c r="F2560" s="6" t="s">
        <v>99</v>
      </c>
      <c r="G2560" s="6"/>
      <c r="H2560" s="6" t="s">
        <v>2857</v>
      </c>
      <c r="I2560" s="6" t="str">
        <f t="shared" si="78"/>
        <v>MT002556</v>
      </c>
      <c r="J2560" s="6" t="s">
        <v>3380</v>
      </c>
      <c r="K2560" s="10">
        <v>42</v>
      </c>
      <c r="L2560" s="6" t="s">
        <v>4648</v>
      </c>
      <c r="M2560" s="6"/>
      <c r="N2560" s="6" t="s">
        <v>231</v>
      </c>
      <c r="O2560" s="6" t="s">
        <v>5046</v>
      </c>
      <c r="P2560" s="6"/>
      <c r="Q2560" s="6"/>
      <c r="R2560" s="6" t="s">
        <v>516</v>
      </c>
      <c r="S2560" s="10">
        <v>3</v>
      </c>
      <c r="T2560" s="33">
        <v>1</v>
      </c>
      <c r="U2560" s="33">
        <v>1</v>
      </c>
      <c r="V2560" s="33">
        <v>1</v>
      </c>
      <c r="W2560" s="33">
        <v>0</v>
      </c>
      <c r="X2560" s="33"/>
      <c r="Y2560" s="33"/>
      <c r="Z2560" s="33">
        <v>0</v>
      </c>
      <c r="AA2560" s="33">
        <v>0</v>
      </c>
      <c r="AB2560" s="33">
        <v>0</v>
      </c>
      <c r="AC2560" s="33"/>
      <c r="AD2560" s="33"/>
      <c r="AE2560" s="33">
        <v>1</v>
      </c>
      <c r="AF2560" s="33">
        <v>1</v>
      </c>
      <c r="AG2560" s="33">
        <v>3</v>
      </c>
      <c r="AH2560" s="33">
        <v>0</v>
      </c>
      <c r="AI2560" s="33"/>
      <c r="AJ2560" s="33"/>
      <c r="AK2560" s="33">
        <v>0</v>
      </c>
      <c r="AL2560" s="33"/>
      <c r="AM2560" s="33">
        <v>0</v>
      </c>
      <c r="AN2560" s="33"/>
      <c r="AO2560" s="33"/>
      <c r="AP2560" s="33">
        <v>2</v>
      </c>
      <c r="AQ2560" s="33">
        <v>2</v>
      </c>
      <c r="AR2560" s="33">
        <v>15</v>
      </c>
      <c r="AS2560" s="33">
        <v>0</v>
      </c>
      <c r="AT2560" s="33"/>
      <c r="AU2560" s="33"/>
      <c r="AV2560" s="33">
        <v>0</v>
      </c>
      <c r="AW2560" s="33">
        <v>0</v>
      </c>
      <c r="AX2560" s="33">
        <v>0</v>
      </c>
      <c r="AY2560" s="33"/>
      <c r="AZ2560" s="33"/>
    </row>
    <row r="2561" spans="1:52" x14ac:dyDescent="0.25">
      <c r="A2561" s="6">
        <f t="shared" si="79"/>
        <v>2557</v>
      </c>
      <c r="B2561" s="6"/>
      <c r="C2561" s="6" t="s">
        <v>5153</v>
      </c>
      <c r="D2561" s="6" t="s">
        <v>5127</v>
      </c>
      <c r="E2561" s="6"/>
      <c r="F2561" s="6" t="s">
        <v>99</v>
      </c>
      <c r="G2561" s="6"/>
      <c r="H2561" s="6" t="s">
        <v>2857</v>
      </c>
      <c r="I2561" s="6" t="str">
        <f t="shared" si="78"/>
        <v>MT002557</v>
      </c>
      <c r="J2561" s="6" t="s">
        <v>3381</v>
      </c>
      <c r="K2561" s="10">
        <v>1</v>
      </c>
      <c r="L2561" s="6" t="s">
        <v>4649</v>
      </c>
      <c r="M2561" s="6"/>
      <c r="N2561" s="6" t="s">
        <v>231</v>
      </c>
      <c r="O2561" s="6" t="s">
        <v>5046</v>
      </c>
      <c r="P2561" s="6"/>
      <c r="Q2561" s="6"/>
      <c r="R2561" s="6" t="s">
        <v>516</v>
      </c>
      <c r="S2561" s="10">
        <v>3</v>
      </c>
      <c r="T2561" s="33">
        <v>1</v>
      </c>
      <c r="U2561" s="33">
        <v>1</v>
      </c>
      <c r="V2561" s="33">
        <v>1</v>
      </c>
      <c r="W2561" s="33">
        <v>0</v>
      </c>
      <c r="X2561" s="33"/>
      <c r="Y2561" s="33"/>
      <c r="Z2561" s="33">
        <v>0</v>
      </c>
      <c r="AA2561" s="33">
        <v>0</v>
      </c>
      <c r="AB2561" s="33">
        <v>0</v>
      </c>
      <c r="AC2561" s="33"/>
      <c r="AD2561" s="33"/>
      <c r="AE2561" s="33">
        <v>1</v>
      </c>
      <c r="AF2561" s="33">
        <v>1</v>
      </c>
      <c r="AG2561" s="33">
        <v>3</v>
      </c>
      <c r="AH2561" s="33">
        <v>0</v>
      </c>
      <c r="AI2561" s="33"/>
      <c r="AJ2561" s="33"/>
      <c r="AK2561" s="33">
        <v>0</v>
      </c>
      <c r="AL2561" s="33"/>
      <c r="AM2561" s="33">
        <v>0</v>
      </c>
      <c r="AN2561" s="33"/>
      <c r="AO2561" s="33"/>
      <c r="AP2561" s="33">
        <v>2</v>
      </c>
      <c r="AQ2561" s="33">
        <v>2</v>
      </c>
      <c r="AR2561" s="33">
        <v>15</v>
      </c>
      <c r="AS2561" s="33">
        <v>0</v>
      </c>
      <c r="AT2561" s="33"/>
      <c r="AU2561" s="33"/>
      <c r="AV2561" s="33">
        <v>0</v>
      </c>
      <c r="AW2561" s="33">
        <v>0</v>
      </c>
      <c r="AX2561" s="33">
        <v>0</v>
      </c>
      <c r="AY2561" s="33"/>
      <c r="AZ2561" s="33"/>
    </row>
    <row r="2562" spans="1:52" x14ac:dyDescent="0.25">
      <c r="A2562" s="6">
        <f t="shared" si="79"/>
        <v>2558</v>
      </c>
      <c r="B2562" s="6"/>
      <c r="C2562" s="6" t="s">
        <v>5153</v>
      </c>
      <c r="D2562" s="6" t="s">
        <v>5127</v>
      </c>
      <c r="E2562" s="6"/>
      <c r="F2562" s="6" t="s">
        <v>99</v>
      </c>
      <c r="G2562" s="6"/>
      <c r="H2562" s="6" t="s">
        <v>2857</v>
      </c>
      <c r="I2562" s="6" t="str">
        <f t="shared" si="78"/>
        <v>MT002558</v>
      </c>
      <c r="J2562" s="6" t="s">
        <v>3382</v>
      </c>
      <c r="K2562" s="10" t="s">
        <v>4068</v>
      </c>
      <c r="L2562" s="6" t="s">
        <v>4650</v>
      </c>
      <c r="M2562" s="6"/>
      <c r="N2562" s="6" t="s">
        <v>231</v>
      </c>
      <c r="O2562" s="6" t="s">
        <v>5046</v>
      </c>
      <c r="P2562" s="6"/>
      <c r="Q2562" s="6"/>
      <c r="R2562" s="6" t="s">
        <v>516</v>
      </c>
      <c r="S2562" s="10">
        <v>5</v>
      </c>
      <c r="T2562" s="33">
        <v>1</v>
      </c>
      <c r="U2562" s="33">
        <v>1</v>
      </c>
      <c r="V2562" s="33">
        <v>1</v>
      </c>
      <c r="W2562" s="33">
        <v>0</v>
      </c>
      <c r="X2562" s="33"/>
      <c r="Y2562" s="33"/>
      <c r="Z2562" s="33">
        <v>0</v>
      </c>
      <c r="AA2562" s="33">
        <v>0</v>
      </c>
      <c r="AB2562" s="33">
        <v>0</v>
      </c>
      <c r="AC2562" s="33"/>
      <c r="AD2562" s="33"/>
      <c r="AE2562" s="33">
        <v>1</v>
      </c>
      <c r="AF2562" s="33">
        <v>1</v>
      </c>
      <c r="AG2562" s="33">
        <v>3</v>
      </c>
      <c r="AH2562" s="33">
        <v>0</v>
      </c>
      <c r="AI2562" s="33"/>
      <c r="AJ2562" s="33"/>
      <c r="AK2562" s="33">
        <v>0</v>
      </c>
      <c r="AL2562" s="33"/>
      <c r="AM2562" s="33">
        <v>0</v>
      </c>
      <c r="AN2562" s="33"/>
      <c r="AO2562" s="33"/>
      <c r="AP2562" s="33">
        <v>2</v>
      </c>
      <c r="AQ2562" s="33">
        <v>2</v>
      </c>
      <c r="AR2562" s="33">
        <v>15</v>
      </c>
      <c r="AS2562" s="33">
        <v>0</v>
      </c>
      <c r="AT2562" s="33"/>
      <c r="AU2562" s="33"/>
      <c r="AV2562" s="33">
        <v>0</v>
      </c>
      <c r="AW2562" s="33">
        <v>0</v>
      </c>
      <c r="AX2562" s="33">
        <v>0</v>
      </c>
      <c r="AY2562" s="33"/>
      <c r="AZ2562" s="33"/>
    </row>
    <row r="2563" spans="1:52" x14ac:dyDescent="0.25">
      <c r="A2563" s="6">
        <f t="shared" si="79"/>
        <v>2559</v>
      </c>
      <c r="B2563" s="6"/>
      <c r="C2563" s="6" t="s">
        <v>5153</v>
      </c>
      <c r="D2563" s="6" t="s">
        <v>5127</v>
      </c>
      <c r="E2563" s="6"/>
      <c r="F2563" s="6" t="s">
        <v>99</v>
      </c>
      <c r="G2563" s="6"/>
      <c r="H2563" s="6" t="s">
        <v>2857</v>
      </c>
      <c r="I2563" s="6" t="str">
        <f t="shared" si="78"/>
        <v>MT002559</v>
      </c>
      <c r="J2563" s="6" t="s">
        <v>3383</v>
      </c>
      <c r="K2563" s="10">
        <v>184</v>
      </c>
      <c r="L2563" s="6" t="s">
        <v>4651</v>
      </c>
      <c r="M2563" s="6"/>
      <c r="N2563" s="6" t="s">
        <v>231</v>
      </c>
      <c r="O2563" s="6" t="s">
        <v>5046</v>
      </c>
      <c r="P2563" s="6"/>
      <c r="Q2563" s="6"/>
      <c r="R2563" s="6" t="s">
        <v>516</v>
      </c>
      <c r="S2563" s="10">
        <v>6</v>
      </c>
      <c r="T2563" s="33">
        <v>1</v>
      </c>
      <c r="U2563" s="33">
        <v>1</v>
      </c>
      <c r="V2563" s="33">
        <v>1</v>
      </c>
      <c r="W2563" s="33">
        <v>0</v>
      </c>
      <c r="X2563" s="33"/>
      <c r="Y2563" s="33"/>
      <c r="Z2563" s="33">
        <v>0</v>
      </c>
      <c r="AA2563" s="33">
        <v>0</v>
      </c>
      <c r="AB2563" s="33">
        <v>0</v>
      </c>
      <c r="AC2563" s="33"/>
      <c r="AD2563" s="33"/>
      <c r="AE2563" s="33">
        <v>1</v>
      </c>
      <c r="AF2563" s="33">
        <v>1</v>
      </c>
      <c r="AG2563" s="33">
        <v>3</v>
      </c>
      <c r="AH2563" s="33">
        <v>0</v>
      </c>
      <c r="AI2563" s="33"/>
      <c r="AJ2563" s="33"/>
      <c r="AK2563" s="33">
        <v>0</v>
      </c>
      <c r="AL2563" s="33"/>
      <c r="AM2563" s="33">
        <v>0</v>
      </c>
      <c r="AN2563" s="33"/>
      <c r="AO2563" s="33"/>
      <c r="AP2563" s="33">
        <v>2</v>
      </c>
      <c r="AQ2563" s="33">
        <v>2</v>
      </c>
      <c r="AR2563" s="33">
        <v>15</v>
      </c>
      <c r="AS2563" s="33">
        <v>0</v>
      </c>
      <c r="AT2563" s="33"/>
      <c r="AU2563" s="33"/>
      <c r="AV2563" s="33">
        <v>0</v>
      </c>
      <c r="AW2563" s="33">
        <v>0</v>
      </c>
      <c r="AX2563" s="33">
        <v>0</v>
      </c>
      <c r="AY2563" s="33"/>
      <c r="AZ2563" s="33"/>
    </row>
    <row r="2564" spans="1:52" x14ac:dyDescent="0.25">
      <c r="A2564" s="6">
        <f t="shared" si="79"/>
        <v>2560</v>
      </c>
      <c r="B2564" s="6"/>
      <c r="C2564" s="6" t="s">
        <v>5153</v>
      </c>
      <c r="D2564" s="6" t="s">
        <v>5127</v>
      </c>
      <c r="E2564" s="6"/>
      <c r="F2564" s="6" t="s">
        <v>99</v>
      </c>
      <c r="G2564" s="6"/>
      <c r="H2564" s="6" t="s">
        <v>2857</v>
      </c>
      <c r="I2564" s="6" t="str">
        <f t="shared" si="78"/>
        <v>MT002560</v>
      </c>
      <c r="J2564" s="6" t="s">
        <v>3384</v>
      </c>
      <c r="K2564" s="10">
        <v>228</v>
      </c>
      <c r="L2564" s="6" t="s">
        <v>4574</v>
      </c>
      <c r="M2564" s="6"/>
      <c r="N2564" s="6" t="s">
        <v>231</v>
      </c>
      <c r="O2564" s="6" t="s">
        <v>5046</v>
      </c>
      <c r="P2564" s="6"/>
      <c r="Q2564" s="6"/>
      <c r="R2564" s="6" t="s">
        <v>516</v>
      </c>
      <c r="S2564" s="10">
        <v>7</v>
      </c>
      <c r="T2564" s="33">
        <v>1</v>
      </c>
      <c r="U2564" s="33">
        <v>1</v>
      </c>
      <c r="V2564" s="33">
        <v>1</v>
      </c>
      <c r="W2564" s="33">
        <v>0</v>
      </c>
      <c r="X2564" s="33"/>
      <c r="Y2564" s="33"/>
      <c r="Z2564" s="33">
        <v>0</v>
      </c>
      <c r="AA2564" s="33">
        <v>0</v>
      </c>
      <c r="AB2564" s="33">
        <v>0</v>
      </c>
      <c r="AC2564" s="33"/>
      <c r="AD2564" s="33"/>
      <c r="AE2564" s="33">
        <v>1</v>
      </c>
      <c r="AF2564" s="33">
        <v>1</v>
      </c>
      <c r="AG2564" s="33">
        <v>3</v>
      </c>
      <c r="AH2564" s="33">
        <v>0</v>
      </c>
      <c r="AI2564" s="33"/>
      <c r="AJ2564" s="33"/>
      <c r="AK2564" s="33">
        <v>0</v>
      </c>
      <c r="AL2564" s="33"/>
      <c r="AM2564" s="33">
        <v>0</v>
      </c>
      <c r="AN2564" s="33"/>
      <c r="AO2564" s="33"/>
      <c r="AP2564" s="33">
        <v>2</v>
      </c>
      <c r="AQ2564" s="33">
        <v>2</v>
      </c>
      <c r="AR2564" s="33">
        <v>15</v>
      </c>
      <c r="AS2564" s="33">
        <v>0</v>
      </c>
      <c r="AT2564" s="33"/>
      <c r="AU2564" s="33"/>
      <c r="AV2564" s="33">
        <v>0</v>
      </c>
      <c r="AW2564" s="33">
        <v>0</v>
      </c>
      <c r="AX2564" s="33">
        <v>0</v>
      </c>
      <c r="AY2564" s="33"/>
      <c r="AZ2564" s="33"/>
    </row>
    <row r="2565" spans="1:52" x14ac:dyDescent="0.25">
      <c r="A2565" s="6">
        <f t="shared" si="79"/>
        <v>2561</v>
      </c>
      <c r="B2565" s="6"/>
      <c r="C2565" s="6" t="s">
        <v>5153</v>
      </c>
      <c r="D2565" s="6" t="s">
        <v>5140</v>
      </c>
      <c r="E2565" s="6"/>
      <c r="F2565" s="6" t="s">
        <v>99</v>
      </c>
      <c r="G2565" s="6"/>
      <c r="H2565" s="6" t="s">
        <v>2857</v>
      </c>
      <c r="I2565" s="6" t="str">
        <f t="shared" si="78"/>
        <v>MT002561</v>
      </c>
      <c r="J2565" s="6" t="s">
        <v>3385</v>
      </c>
      <c r="K2565" s="10">
        <v>12</v>
      </c>
      <c r="L2565" s="6" t="s">
        <v>4652</v>
      </c>
      <c r="M2565" s="6"/>
      <c r="N2565" s="6" t="s">
        <v>5115</v>
      </c>
      <c r="O2565" s="6" t="s">
        <v>291</v>
      </c>
      <c r="P2565" s="6"/>
      <c r="Q2565" s="6"/>
      <c r="R2565" s="6" t="s">
        <v>91</v>
      </c>
      <c r="S2565" s="10">
        <v>3</v>
      </c>
      <c r="T2565" s="33">
        <v>1</v>
      </c>
      <c r="U2565" s="33">
        <v>1</v>
      </c>
      <c r="V2565" s="33">
        <v>1</v>
      </c>
      <c r="W2565" s="33">
        <v>1</v>
      </c>
      <c r="X2565" s="33"/>
      <c r="Y2565" s="33"/>
      <c r="Z2565" s="33">
        <v>1</v>
      </c>
      <c r="AA2565" s="33">
        <v>1</v>
      </c>
      <c r="AB2565" s="33">
        <v>1</v>
      </c>
      <c r="AC2565" s="33"/>
      <c r="AD2565" s="33"/>
      <c r="AE2565" s="33">
        <v>1</v>
      </c>
      <c r="AF2565" s="33">
        <v>1</v>
      </c>
      <c r="AG2565" s="33">
        <v>3</v>
      </c>
      <c r="AH2565" s="33">
        <v>3</v>
      </c>
      <c r="AI2565" s="33"/>
      <c r="AJ2565" s="33"/>
      <c r="AK2565" s="33">
        <v>1</v>
      </c>
      <c r="AL2565" s="33"/>
      <c r="AM2565" s="33">
        <v>3</v>
      </c>
      <c r="AN2565" s="33"/>
      <c r="AO2565" s="33"/>
      <c r="AP2565" s="33">
        <v>3</v>
      </c>
      <c r="AQ2565" s="33">
        <v>3</v>
      </c>
      <c r="AR2565" s="33">
        <v>15</v>
      </c>
      <c r="AS2565" s="33">
        <v>6</v>
      </c>
      <c r="AT2565" s="33"/>
      <c r="AU2565" s="33"/>
      <c r="AV2565" s="33">
        <v>3</v>
      </c>
      <c r="AW2565" s="33">
        <v>3</v>
      </c>
      <c r="AX2565" s="33">
        <v>15</v>
      </c>
      <c r="AY2565" s="33"/>
      <c r="AZ2565" s="33"/>
    </row>
    <row r="2566" spans="1:52" x14ac:dyDescent="0.25">
      <c r="A2566" s="6">
        <f t="shared" si="79"/>
        <v>2562</v>
      </c>
      <c r="B2566" s="6"/>
      <c r="C2566" s="6" t="s">
        <v>5153</v>
      </c>
      <c r="D2566" s="6" t="s">
        <v>2846</v>
      </c>
      <c r="E2566" s="6"/>
      <c r="F2566" s="6" t="s">
        <v>99</v>
      </c>
      <c r="G2566" s="6"/>
      <c r="H2566" s="6" t="s">
        <v>2858</v>
      </c>
      <c r="I2566" s="6" t="str">
        <f t="shared" ref="I2566:I2629" si="80">IF(LEN(A2566)=1,"MT00000"&amp;A2566,IF(LEN(A2566)=2,"MT0000"&amp;A2566,IF(LEN(A2566)=3,"MT000"&amp;A2566,IF(LEN(A2566)=4,"MT00"&amp;A2566,0))))</f>
        <v>MT002562</v>
      </c>
      <c r="J2566" s="6" t="s">
        <v>3386</v>
      </c>
      <c r="K2566" s="10">
        <v>102</v>
      </c>
      <c r="L2566" s="6" t="s">
        <v>4653</v>
      </c>
      <c r="M2566" s="6"/>
      <c r="N2566" s="6" t="s">
        <v>109</v>
      </c>
      <c r="O2566" s="6" t="s">
        <v>5046</v>
      </c>
      <c r="P2566" s="6"/>
      <c r="Q2566" s="6"/>
      <c r="R2566" s="6" t="s">
        <v>516</v>
      </c>
      <c r="S2566" s="10" t="s">
        <v>514</v>
      </c>
      <c r="T2566" s="33">
        <v>0</v>
      </c>
      <c r="U2566" s="33">
        <v>1</v>
      </c>
      <c r="V2566" s="33">
        <v>1</v>
      </c>
      <c r="W2566" s="33">
        <v>1</v>
      </c>
      <c r="X2566" s="33"/>
      <c r="Y2566" s="33"/>
      <c r="Z2566" s="33">
        <v>1</v>
      </c>
      <c r="AA2566" s="33">
        <v>1</v>
      </c>
      <c r="AB2566" s="33">
        <v>1</v>
      </c>
      <c r="AC2566" s="33"/>
      <c r="AD2566" s="33"/>
      <c r="AE2566" s="33">
        <v>0</v>
      </c>
      <c r="AF2566" s="33">
        <v>1</v>
      </c>
      <c r="AG2566" s="33">
        <v>3</v>
      </c>
      <c r="AH2566" s="33">
        <v>3</v>
      </c>
      <c r="AI2566" s="33"/>
      <c r="AJ2566" s="33"/>
      <c r="AK2566" s="33">
        <v>1</v>
      </c>
      <c r="AL2566" s="33"/>
      <c r="AM2566" s="33">
        <v>3</v>
      </c>
      <c r="AN2566" s="33"/>
      <c r="AO2566" s="33"/>
      <c r="AP2566" s="33">
        <v>0</v>
      </c>
      <c r="AQ2566" s="33">
        <v>2</v>
      </c>
      <c r="AR2566" s="33">
        <v>15</v>
      </c>
      <c r="AS2566" s="33">
        <v>3</v>
      </c>
      <c r="AT2566" s="33"/>
      <c r="AU2566" s="33"/>
      <c r="AV2566" s="33">
        <v>2</v>
      </c>
      <c r="AW2566" s="33">
        <v>2</v>
      </c>
      <c r="AX2566" s="33">
        <v>15</v>
      </c>
      <c r="AY2566" s="33"/>
      <c r="AZ2566" s="33"/>
    </row>
    <row r="2567" spans="1:52" x14ac:dyDescent="0.25">
      <c r="A2567" s="6">
        <f t="shared" ref="A2567:A2630" si="81">+A2566+1</f>
        <v>2563</v>
      </c>
      <c r="B2567" s="6"/>
      <c r="C2567" s="6" t="s">
        <v>5153</v>
      </c>
      <c r="D2567" s="6" t="s">
        <v>2846</v>
      </c>
      <c r="E2567" s="6"/>
      <c r="F2567" s="6" t="s">
        <v>99</v>
      </c>
      <c r="G2567" s="6"/>
      <c r="H2567" s="6" t="s">
        <v>2858</v>
      </c>
      <c r="I2567" s="6" t="str">
        <f t="shared" si="80"/>
        <v>MT002563</v>
      </c>
      <c r="J2567" s="6" t="s">
        <v>3387</v>
      </c>
      <c r="K2567" s="10">
        <v>49</v>
      </c>
      <c r="L2567" s="6" t="s">
        <v>4654</v>
      </c>
      <c r="M2567" s="6"/>
      <c r="N2567" s="6" t="s">
        <v>5070</v>
      </c>
      <c r="O2567" s="6" t="s">
        <v>5046</v>
      </c>
      <c r="P2567" s="6"/>
      <c r="Q2567" s="6"/>
      <c r="R2567" s="6" t="s">
        <v>516</v>
      </c>
      <c r="S2567" s="10">
        <v>7</v>
      </c>
      <c r="T2567" s="33">
        <v>0</v>
      </c>
      <c r="U2567" s="33">
        <v>1</v>
      </c>
      <c r="V2567" s="33">
        <v>1</v>
      </c>
      <c r="W2567" s="33">
        <v>0</v>
      </c>
      <c r="X2567" s="33"/>
      <c r="Y2567" s="33"/>
      <c r="Z2567" s="33">
        <v>1</v>
      </c>
      <c r="AA2567" s="33">
        <v>1</v>
      </c>
      <c r="AB2567" s="33">
        <v>1</v>
      </c>
      <c r="AC2567" s="33"/>
      <c r="AD2567" s="33"/>
      <c r="AE2567" s="33">
        <v>0</v>
      </c>
      <c r="AF2567" s="33">
        <v>1</v>
      </c>
      <c r="AG2567" s="33">
        <v>3</v>
      </c>
      <c r="AH2567" s="33">
        <v>0</v>
      </c>
      <c r="AI2567" s="33"/>
      <c r="AJ2567" s="33"/>
      <c r="AK2567" s="33">
        <v>1</v>
      </c>
      <c r="AL2567" s="33"/>
      <c r="AM2567" s="33">
        <v>3</v>
      </c>
      <c r="AN2567" s="33"/>
      <c r="AO2567" s="33"/>
      <c r="AP2567" s="33">
        <v>0</v>
      </c>
      <c r="AQ2567" s="33">
        <v>2</v>
      </c>
      <c r="AR2567" s="33">
        <v>15</v>
      </c>
      <c r="AS2567" s="33">
        <v>0</v>
      </c>
      <c r="AT2567" s="33"/>
      <c r="AU2567" s="33"/>
      <c r="AV2567" s="33">
        <v>2</v>
      </c>
      <c r="AW2567" s="33">
        <v>2</v>
      </c>
      <c r="AX2567" s="33">
        <v>15</v>
      </c>
      <c r="AY2567" s="33"/>
      <c r="AZ2567" s="33"/>
    </row>
    <row r="2568" spans="1:52" x14ac:dyDescent="0.25">
      <c r="A2568" s="6">
        <f t="shared" si="81"/>
        <v>2564</v>
      </c>
      <c r="B2568" s="6"/>
      <c r="C2568" s="6" t="s">
        <v>5153</v>
      </c>
      <c r="D2568" s="6" t="s">
        <v>2846</v>
      </c>
      <c r="E2568" s="6"/>
      <c r="F2568" s="6" t="s">
        <v>99</v>
      </c>
      <c r="G2568" s="6"/>
      <c r="H2568" s="6" t="s">
        <v>2858</v>
      </c>
      <c r="I2568" s="6" t="str">
        <f t="shared" si="80"/>
        <v>MT002564</v>
      </c>
      <c r="J2568" s="6" t="s">
        <v>3388</v>
      </c>
      <c r="K2568" s="10">
        <v>186</v>
      </c>
      <c r="L2568" s="6" t="s">
        <v>4655</v>
      </c>
      <c r="M2568" s="6"/>
      <c r="N2568" s="6" t="s">
        <v>102</v>
      </c>
      <c r="O2568" s="6" t="s">
        <v>5046</v>
      </c>
      <c r="P2568" s="6"/>
      <c r="Q2568" s="6"/>
      <c r="R2568" s="6" t="s">
        <v>516</v>
      </c>
      <c r="S2568" s="10" t="s">
        <v>514</v>
      </c>
      <c r="T2568" s="33">
        <v>0</v>
      </c>
      <c r="U2568" s="33">
        <v>1</v>
      </c>
      <c r="V2568" s="33">
        <v>1</v>
      </c>
      <c r="W2568" s="33">
        <v>1</v>
      </c>
      <c r="X2568" s="33"/>
      <c r="Y2568" s="33"/>
      <c r="Z2568" s="33">
        <v>1</v>
      </c>
      <c r="AA2568" s="33">
        <v>1</v>
      </c>
      <c r="AB2568" s="33">
        <v>1</v>
      </c>
      <c r="AC2568" s="33"/>
      <c r="AD2568" s="33"/>
      <c r="AE2568" s="33">
        <v>0</v>
      </c>
      <c r="AF2568" s="33">
        <v>1</v>
      </c>
      <c r="AG2568" s="33">
        <v>3</v>
      </c>
      <c r="AH2568" s="33">
        <v>3</v>
      </c>
      <c r="AI2568" s="33"/>
      <c r="AJ2568" s="33"/>
      <c r="AK2568" s="33">
        <v>1</v>
      </c>
      <c r="AL2568" s="33"/>
      <c r="AM2568" s="33">
        <v>3</v>
      </c>
      <c r="AN2568" s="33"/>
      <c r="AO2568" s="33"/>
      <c r="AP2568" s="33">
        <v>0</v>
      </c>
      <c r="AQ2568" s="33">
        <v>2</v>
      </c>
      <c r="AR2568" s="33">
        <v>15</v>
      </c>
      <c r="AS2568" s="33">
        <v>3</v>
      </c>
      <c r="AT2568" s="33"/>
      <c r="AU2568" s="33"/>
      <c r="AV2568" s="33">
        <v>2</v>
      </c>
      <c r="AW2568" s="33">
        <v>2</v>
      </c>
      <c r="AX2568" s="33">
        <v>15</v>
      </c>
      <c r="AY2568" s="33"/>
      <c r="AZ2568" s="33"/>
    </row>
    <row r="2569" spans="1:52" x14ac:dyDescent="0.25">
      <c r="A2569" s="6">
        <f t="shared" si="81"/>
        <v>2565</v>
      </c>
      <c r="B2569" s="6"/>
      <c r="C2569" s="6" t="s">
        <v>5153</v>
      </c>
      <c r="D2569" s="6" t="s">
        <v>2846</v>
      </c>
      <c r="E2569" s="6"/>
      <c r="F2569" s="6" t="s">
        <v>99</v>
      </c>
      <c r="G2569" s="6"/>
      <c r="H2569" s="6" t="s">
        <v>2858</v>
      </c>
      <c r="I2569" s="6" t="str">
        <f t="shared" si="80"/>
        <v>MT002565</v>
      </c>
      <c r="J2569" s="6" t="s">
        <v>3389</v>
      </c>
      <c r="K2569" s="10">
        <v>9</v>
      </c>
      <c r="L2569" s="6" t="s">
        <v>4656</v>
      </c>
      <c r="M2569" s="6"/>
      <c r="N2569" s="6" t="s">
        <v>305</v>
      </c>
      <c r="O2569" s="6" t="s">
        <v>5046</v>
      </c>
      <c r="P2569" s="6"/>
      <c r="Q2569" s="6"/>
      <c r="R2569" s="6" t="s">
        <v>91</v>
      </c>
      <c r="S2569" s="10">
        <v>3.4</v>
      </c>
      <c r="T2569" s="33">
        <v>0</v>
      </c>
      <c r="U2569" s="33">
        <v>1</v>
      </c>
      <c r="V2569" s="33">
        <v>1</v>
      </c>
      <c r="W2569" s="33">
        <v>1</v>
      </c>
      <c r="X2569" s="33"/>
      <c r="Y2569" s="33"/>
      <c r="Z2569" s="33">
        <v>1</v>
      </c>
      <c r="AA2569" s="33">
        <v>1</v>
      </c>
      <c r="AB2569" s="33">
        <v>1</v>
      </c>
      <c r="AC2569" s="33"/>
      <c r="AD2569" s="33"/>
      <c r="AE2569" s="33">
        <v>0</v>
      </c>
      <c r="AF2569" s="33">
        <v>1</v>
      </c>
      <c r="AG2569" s="33">
        <v>3</v>
      </c>
      <c r="AH2569" s="33">
        <v>3</v>
      </c>
      <c r="AI2569" s="33"/>
      <c r="AJ2569" s="33"/>
      <c r="AK2569" s="33">
        <v>1</v>
      </c>
      <c r="AL2569" s="33"/>
      <c r="AM2569" s="33">
        <v>3</v>
      </c>
      <c r="AN2569" s="33"/>
      <c r="AO2569" s="33"/>
      <c r="AP2569" s="33">
        <v>0</v>
      </c>
      <c r="AQ2569" s="33">
        <v>2</v>
      </c>
      <c r="AR2569" s="33">
        <v>15</v>
      </c>
      <c r="AS2569" s="33">
        <v>3</v>
      </c>
      <c r="AT2569" s="33"/>
      <c r="AU2569" s="33"/>
      <c r="AV2569" s="33">
        <v>2</v>
      </c>
      <c r="AW2569" s="33">
        <v>2</v>
      </c>
      <c r="AX2569" s="33">
        <v>15</v>
      </c>
      <c r="AY2569" s="33"/>
      <c r="AZ2569" s="33"/>
    </row>
    <row r="2570" spans="1:52" x14ac:dyDescent="0.25">
      <c r="A2570" s="6">
        <f t="shared" si="81"/>
        <v>2566</v>
      </c>
      <c r="B2570" s="6"/>
      <c r="C2570" s="6" t="s">
        <v>5153</v>
      </c>
      <c r="D2570" s="6" t="s">
        <v>2846</v>
      </c>
      <c r="E2570" s="6"/>
      <c r="F2570" s="6" t="s">
        <v>99</v>
      </c>
      <c r="G2570" s="6"/>
      <c r="H2570" s="6" t="s">
        <v>2858</v>
      </c>
      <c r="I2570" s="6" t="str">
        <f t="shared" si="80"/>
        <v>MT002566</v>
      </c>
      <c r="J2570" s="6" t="s">
        <v>3390</v>
      </c>
      <c r="K2570" s="10">
        <v>35</v>
      </c>
      <c r="L2570" s="6" t="s">
        <v>4657</v>
      </c>
      <c r="M2570" s="6"/>
      <c r="N2570" s="6" t="s">
        <v>5070</v>
      </c>
      <c r="O2570" s="6" t="s">
        <v>5046</v>
      </c>
      <c r="P2570" s="6"/>
      <c r="Q2570" s="6"/>
      <c r="R2570" s="6" t="s">
        <v>516</v>
      </c>
      <c r="S2570" s="10">
        <v>7</v>
      </c>
      <c r="T2570" s="33">
        <v>0</v>
      </c>
      <c r="U2570" s="33">
        <v>0</v>
      </c>
      <c r="V2570" s="33">
        <v>1</v>
      </c>
      <c r="W2570" s="33">
        <v>1</v>
      </c>
      <c r="X2570" s="33"/>
      <c r="Y2570" s="33"/>
      <c r="Z2570" s="33">
        <v>0</v>
      </c>
      <c r="AA2570" s="33">
        <v>0</v>
      </c>
      <c r="AB2570" s="33">
        <v>1</v>
      </c>
      <c r="AC2570" s="33"/>
      <c r="AD2570" s="33"/>
      <c r="AE2570" s="33">
        <v>0</v>
      </c>
      <c r="AF2570" s="33">
        <v>0</v>
      </c>
      <c r="AG2570" s="33">
        <v>3</v>
      </c>
      <c r="AH2570" s="33">
        <v>3</v>
      </c>
      <c r="AI2570" s="33"/>
      <c r="AJ2570" s="33"/>
      <c r="AK2570" s="33">
        <v>0</v>
      </c>
      <c r="AL2570" s="33"/>
      <c r="AM2570" s="33">
        <v>3</v>
      </c>
      <c r="AN2570" s="33"/>
      <c r="AO2570" s="33"/>
      <c r="AP2570" s="33">
        <v>0</v>
      </c>
      <c r="AQ2570" s="33">
        <v>0</v>
      </c>
      <c r="AR2570" s="33">
        <v>15</v>
      </c>
      <c r="AS2570" s="33">
        <v>3</v>
      </c>
      <c r="AT2570" s="33"/>
      <c r="AU2570" s="33"/>
      <c r="AV2570" s="33">
        <v>0</v>
      </c>
      <c r="AW2570" s="33">
        <v>0</v>
      </c>
      <c r="AX2570" s="33">
        <v>15</v>
      </c>
      <c r="AY2570" s="33"/>
      <c r="AZ2570" s="33"/>
    </row>
    <row r="2571" spans="1:52" x14ac:dyDescent="0.25">
      <c r="A2571" s="6">
        <f t="shared" si="81"/>
        <v>2567</v>
      </c>
      <c r="B2571" s="6"/>
      <c r="C2571" s="6" t="s">
        <v>5153</v>
      </c>
      <c r="D2571" s="6" t="s">
        <v>2846</v>
      </c>
      <c r="E2571" s="6"/>
      <c r="F2571" s="6" t="s">
        <v>99</v>
      </c>
      <c r="G2571" s="6"/>
      <c r="H2571" s="6" t="s">
        <v>2858</v>
      </c>
      <c r="I2571" s="6" t="str">
        <f t="shared" si="80"/>
        <v>MT002567</v>
      </c>
      <c r="J2571" s="6" t="s">
        <v>3391</v>
      </c>
      <c r="K2571" s="10">
        <v>27</v>
      </c>
      <c r="L2571" s="6" t="s">
        <v>4658</v>
      </c>
      <c r="M2571" s="6"/>
      <c r="N2571" s="6" t="s">
        <v>5070</v>
      </c>
      <c r="O2571" s="6" t="s">
        <v>5046</v>
      </c>
      <c r="P2571" s="6"/>
      <c r="Q2571" s="6"/>
      <c r="R2571" s="6" t="s">
        <v>516</v>
      </c>
      <c r="S2571" s="10">
        <v>7</v>
      </c>
      <c r="T2571" s="33">
        <v>0</v>
      </c>
      <c r="U2571" s="33">
        <v>0</v>
      </c>
      <c r="V2571" s="33">
        <v>1</v>
      </c>
      <c r="W2571" s="33">
        <v>1</v>
      </c>
      <c r="X2571" s="33"/>
      <c r="Y2571" s="33"/>
      <c r="Z2571" s="33">
        <v>0</v>
      </c>
      <c r="AA2571" s="33">
        <v>0</v>
      </c>
      <c r="AB2571" s="33">
        <v>1</v>
      </c>
      <c r="AC2571" s="33"/>
      <c r="AD2571" s="33"/>
      <c r="AE2571" s="33">
        <v>0</v>
      </c>
      <c r="AF2571" s="33">
        <v>0</v>
      </c>
      <c r="AG2571" s="33">
        <v>3</v>
      </c>
      <c r="AH2571" s="33">
        <v>3</v>
      </c>
      <c r="AI2571" s="33"/>
      <c r="AJ2571" s="33"/>
      <c r="AK2571" s="33">
        <v>0</v>
      </c>
      <c r="AL2571" s="33"/>
      <c r="AM2571" s="33">
        <v>3</v>
      </c>
      <c r="AN2571" s="33"/>
      <c r="AO2571" s="33"/>
      <c r="AP2571" s="33">
        <v>0</v>
      </c>
      <c r="AQ2571" s="33">
        <v>0</v>
      </c>
      <c r="AR2571" s="33">
        <v>15</v>
      </c>
      <c r="AS2571" s="33">
        <v>3</v>
      </c>
      <c r="AT2571" s="33"/>
      <c r="AU2571" s="33"/>
      <c r="AV2571" s="33">
        <v>0</v>
      </c>
      <c r="AW2571" s="33">
        <v>0</v>
      </c>
      <c r="AX2571" s="33">
        <v>15</v>
      </c>
      <c r="AY2571" s="33"/>
      <c r="AZ2571" s="33"/>
    </row>
    <row r="2572" spans="1:52" x14ac:dyDescent="0.25">
      <c r="A2572" s="6">
        <f t="shared" si="81"/>
        <v>2568</v>
      </c>
      <c r="B2572" s="6"/>
      <c r="C2572" s="6" t="s">
        <v>5153</v>
      </c>
      <c r="D2572" s="6" t="s">
        <v>2846</v>
      </c>
      <c r="E2572" s="6"/>
      <c r="F2572" s="6" t="s">
        <v>99</v>
      </c>
      <c r="G2572" s="6"/>
      <c r="H2572" s="6" t="s">
        <v>2858</v>
      </c>
      <c r="I2572" s="6" t="str">
        <f t="shared" si="80"/>
        <v>MT002568</v>
      </c>
      <c r="J2572" s="6" t="s">
        <v>3392</v>
      </c>
      <c r="K2572" s="10">
        <v>67</v>
      </c>
      <c r="L2572" s="6" t="s">
        <v>4659</v>
      </c>
      <c r="M2572" s="6"/>
      <c r="N2572" s="6" t="s">
        <v>5070</v>
      </c>
      <c r="O2572" s="6" t="s">
        <v>5046</v>
      </c>
      <c r="P2572" s="6"/>
      <c r="Q2572" s="6"/>
      <c r="R2572" s="6" t="s">
        <v>516</v>
      </c>
      <c r="S2572" s="10">
        <v>7</v>
      </c>
      <c r="T2572" s="33">
        <v>0</v>
      </c>
      <c r="U2572" s="33">
        <v>1</v>
      </c>
      <c r="V2572" s="33">
        <v>1</v>
      </c>
      <c r="W2572" s="33">
        <v>1</v>
      </c>
      <c r="X2572" s="33"/>
      <c r="Y2572" s="33"/>
      <c r="Z2572" s="33">
        <v>1</v>
      </c>
      <c r="AA2572" s="33">
        <v>1</v>
      </c>
      <c r="AB2572" s="33">
        <v>1</v>
      </c>
      <c r="AC2572" s="33"/>
      <c r="AD2572" s="33"/>
      <c r="AE2572" s="33">
        <v>0</v>
      </c>
      <c r="AF2572" s="33">
        <v>1</v>
      </c>
      <c r="AG2572" s="33">
        <v>3</v>
      </c>
      <c r="AH2572" s="33">
        <v>3</v>
      </c>
      <c r="AI2572" s="33"/>
      <c r="AJ2572" s="33"/>
      <c r="AK2572" s="33">
        <v>1</v>
      </c>
      <c r="AL2572" s="33"/>
      <c r="AM2572" s="33">
        <v>3</v>
      </c>
      <c r="AN2572" s="33"/>
      <c r="AO2572" s="33"/>
      <c r="AP2572" s="33">
        <v>0</v>
      </c>
      <c r="AQ2572" s="33">
        <v>2</v>
      </c>
      <c r="AR2572" s="33">
        <v>15</v>
      </c>
      <c r="AS2572" s="33">
        <v>3</v>
      </c>
      <c r="AT2572" s="33"/>
      <c r="AU2572" s="33"/>
      <c r="AV2572" s="33">
        <v>2</v>
      </c>
      <c r="AW2572" s="33">
        <v>2</v>
      </c>
      <c r="AX2572" s="33">
        <v>15</v>
      </c>
      <c r="AY2572" s="33"/>
      <c r="AZ2572" s="33"/>
    </row>
    <row r="2573" spans="1:52" x14ac:dyDescent="0.25">
      <c r="A2573" s="6">
        <f t="shared" si="81"/>
        <v>2569</v>
      </c>
      <c r="B2573" s="6"/>
      <c r="C2573" s="6" t="s">
        <v>5153</v>
      </c>
      <c r="D2573" s="6" t="s">
        <v>2846</v>
      </c>
      <c r="E2573" s="6"/>
      <c r="F2573" s="6" t="s">
        <v>99</v>
      </c>
      <c r="G2573" s="6"/>
      <c r="H2573" s="6" t="s">
        <v>2858</v>
      </c>
      <c r="I2573" s="6" t="str">
        <f t="shared" si="80"/>
        <v>MT002569</v>
      </c>
      <c r="J2573" s="6" t="s">
        <v>3393</v>
      </c>
      <c r="K2573" s="10"/>
      <c r="L2573" s="6" t="s">
        <v>4660</v>
      </c>
      <c r="M2573" s="6"/>
      <c r="N2573" s="6" t="s">
        <v>109</v>
      </c>
      <c r="O2573" s="6" t="s">
        <v>5046</v>
      </c>
      <c r="P2573" s="6"/>
      <c r="Q2573" s="6"/>
      <c r="R2573" s="6" t="s">
        <v>91</v>
      </c>
      <c r="S2573" s="10">
        <v>3.4</v>
      </c>
      <c r="T2573" s="33">
        <v>0</v>
      </c>
      <c r="U2573" s="33">
        <v>0</v>
      </c>
      <c r="V2573" s="33">
        <v>0</v>
      </c>
      <c r="W2573" s="33">
        <v>1</v>
      </c>
      <c r="X2573" s="33"/>
      <c r="Y2573" s="33"/>
      <c r="Z2573" s="33">
        <v>0</v>
      </c>
      <c r="AA2573" s="33">
        <v>0</v>
      </c>
      <c r="AB2573" s="33">
        <v>0</v>
      </c>
      <c r="AC2573" s="33"/>
      <c r="AD2573" s="33"/>
      <c r="AE2573" s="33">
        <v>0</v>
      </c>
      <c r="AF2573" s="33">
        <v>0</v>
      </c>
      <c r="AG2573" s="33">
        <v>0</v>
      </c>
      <c r="AH2573" s="33">
        <v>3</v>
      </c>
      <c r="AI2573" s="33"/>
      <c r="AJ2573" s="33"/>
      <c r="AK2573" s="33">
        <v>0</v>
      </c>
      <c r="AL2573" s="33"/>
      <c r="AM2573" s="33">
        <v>0</v>
      </c>
      <c r="AN2573" s="33"/>
      <c r="AO2573" s="33"/>
      <c r="AP2573" s="33">
        <v>0</v>
      </c>
      <c r="AQ2573" s="33">
        <v>0</v>
      </c>
      <c r="AR2573" s="33">
        <v>0</v>
      </c>
      <c r="AS2573" s="33">
        <v>3</v>
      </c>
      <c r="AT2573" s="33"/>
      <c r="AU2573" s="33"/>
      <c r="AV2573" s="33">
        <v>0</v>
      </c>
      <c r="AW2573" s="33">
        <v>0</v>
      </c>
      <c r="AX2573" s="33">
        <v>0</v>
      </c>
      <c r="AY2573" s="33"/>
      <c r="AZ2573" s="33"/>
    </row>
    <row r="2574" spans="1:52" x14ac:dyDescent="0.25">
      <c r="A2574" s="6">
        <f t="shared" si="81"/>
        <v>2570</v>
      </c>
      <c r="B2574" s="6"/>
      <c r="C2574" s="6" t="s">
        <v>5153</v>
      </c>
      <c r="D2574" s="6" t="s">
        <v>2846</v>
      </c>
      <c r="E2574" s="6"/>
      <c r="F2574" s="6" t="s">
        <v>99</v>
      </c>
      <c r="G2574" s="6"/>
      <c r="H2574" s="6" t="s">
        <v>2858</v>
      </c>
      <c r="I2574" s="6" t="str">
        <f t="shared" si="80"/>
        <v>MT002570</v>
      </c>
      <c r="J2574" s="6" t="s">
        <v>3394</v>
      </c>
      <c r="K2574" s="10">
        <v>30</v>
      </c>
      <c r="L2574" s="6" t="s">
        <v>4661</v>
      </c>
      <c r="M2574" s="6"/>
      <c r="N2574" s="6" t="s">
        <v>5070</v>
      </c>
      <c r="O2574" s="6" t="s">
        <v>5046</v>
      </c>
      <c r="P2574" s="6"/>
      <c r="Q2574" s="6"/>
      <c r="R2574" s="6" t="s">
        <v>516</v>
      </c>
      <c r="S2574" s="10">
        <v>7</v>
      </c>
      <c r="T2574" s="33">
        <v>0</v>
      </c>
      <c r="U2574" s="33">
        <v>1</v>
      </c>
      <c r="V2574" s="33">
        <v>1</v>
      </c>
      <c r="W2574" s="33">
        <v>1</v>
      </c>
      <c r="X2574" s="33"/>
      <c r="Y2574" s="33"/>
      <c r="Z2574" s="33">
        <v>1</v>
      </c>
      <c r="AA2574" s="33">
        <v>1</v>
      </c>
      <c r="AB2574" s="33">
        <v>1</v>
      </c>
      <c r="AC2574" s="33"/>
      <c r="AD2574" s="33"/>
      <c r="AE2574" s="33">
        <v>0</v>
      </c>
      <c r="AF2574" s="33">
        <v>1</v>
      </c>
      <c r="AG2574" s="33">
        <v>3</v>
      </c>
      <c r="AH2574" s="33">
        <v>3</v>
      </c>
      <c r="AI2574" s="33"/>
      <c r="AJ2574" s="33"/>
      <c r="AK2574" s="33">
        <v>1</v>
      </c>
      <c r="AL2574" s="33"/>
      <c r="AM2574" s="33">
        <v>3</v>
      </c>
      <c r="AN2574" s="33"/>
      <c r="AO2574" s="33"/>
      <c r="AP2574" s="33">
        <v>0</v>
      </c>
      <c r="AQ2574" s="33">
        <v>2</v>
      </c>
      <c r="AR2574" s="33">
        <v>15</v>
      </c>
      <c r="AS2574" s="33">
        <v>3</v>
      </c>
      <c r="AT2574" s="33"/>
      <c r="AU2574" s="33"/>
      <c r="AV2574" s="33">
        <v>2</v>
      </c>
      <c r="AW2574" s="33">
        <v>2</v>
      </c>
      <c r="AX2574" s="33">
        <v>15</v>
      </c>
      <c r="AY2574" s="33"/>
      <c r="AZ2574" s="33"/>
    </row>
    <row r="2575" spans="1:52" x14ac:dyDescent="0.25">
      <c r="A2575" s="6">
        <f t="shared" si="81"/>
        <v>2571</v>
      </c>
      <c r="B2575" s="6"/>
      <c r="C2575" s="6" t="s">
        <v>5153</v>
      </c>
      <c r="D2575" s="6" t="s">
        <v>2846</v>
      </c>
      <c r="E2575" s="6"/>
      <c r="F2575" s="6" t="s">
        <v>99</v>
      </c>
      <c r="G2575" s="6"/>
      <c r="H2575" s="6" t="s">
        <v>2858</v>
      </c>
      <c r="I2575" s="6" t="str">
        <f t="shared" si="80"/>
        <v>MT002571</v>
      </c>
      <c r="J2575" s="6" t="s">
        <v>3395</v>
      </c>
      <c r="K2575" s="10">
        <v>60</v>
      </c>
      <c r="L2575" s="6" t="s">
        <v>4662</v>
      </c>
      <c r="M2575" s="6"/>
      <c r="N2575" s="6" t="s">
        <v>5070</v>
      </c>
      <c r="O2575" s="6" t="s">
        <v>5046</v>
      </c>
      <c r="P2575" s="6"/>
      <c r="Q2575" s="6"/>
      <c r="R2575" s="6" t="s">
        <v>91</v>
      </c>
      <c r="S2575" s="10">
        <v>3.4</v>
      </c>
      <c r="T2575" s="33">
        <v>0</v>
      </c>
      <c r="U2575" s="33">
        <v>1</v>
      </c>
      <c r="V2575" s="33">
        <v>1</v>
      </c>
      <c r="W2575" s="33">
        <v>1</v>
      </c>
      <c r="X2575" s="33"/>
      <c r="Y2575" s="33"/>
      <c r="Z2575" s="33">
        <v>1</v>
      </c>
      <c r="AA2575" s="33">
        <v>1</v>
      </c>
      <c r="AB2575" s="33">
        <v>1</v>
      </c>
      <c r="AC2575" s="33"/>
      <c r="AD2575" s="33"/>
      <c r="AE2575" s="33">
        <v>0</v>
      </c>
      <c r="AF2575" s="33">
        <v>1</v>
      </c>
      <c r="AG2575" s="33">
        <v>3</v>
      </c>
      <c r="AH2575" s="33">
        <v>3</v>
      </c>
      <c r="AI2575" s="33"/>
      <c r="AJ2575" s="33"/>
      <c r="AK2575" s="33">
        <v>1</v>
      </c>
      <c r="AL2575" s="33"/>
      <c r="AM2575" s="33">
        <v>3</v>
      </c>
      <c r="AN2575" s="33"/>
      <c r="AO2575" s="33"/>
      <c r="AP2575" s="33">
        <v>0</v>
      </c>
      <c r="AQ2575" s="33">
        <v>2</v>
      </c>
      <c r="AR2575" s="33">
        <v>15</v>
      </c>
      <c r="AS2575" s="33">
        <v>3</v>
      </c>
      <c r="AT2575" s="33"/>
      <c r="AU2575" s="33"/>
      <c r="AV2575" s="33">
        <v>2</v>
      </c>
      <c r="AW2575" s="33">
        <v>2</v>
      </c>
      <c r="AX2575" s="33">
        <v>15</v>
      </c>
      <c r="AY2575" s="33"/>
      <c r="AZ2575" s="33"/>
    </row>
    <row r="2576" spans="1:52" x14ac:dyDescent="0.25">
      <c r="A2576" s="6">
        <f t="shared" si="81"/>
        <v>2572</v>
      </c>
      <c r="B2576" s="6"/>
      <c r="C2576" s="6" t="s">
        <v>5153</v>
      </c>
      <c r="D2576" s="6" t="s">
        <v>2846</v>
      </c>
      <c r="E2576" s="6"/>
      <c r="F2576" s="6" t="s">
        <v>99</v>
      </c>
      <c r="G2576" s="6"/>
      <c r="H2576" s="6" t="s">
        <v>2858</v>
      </c>
      <c r="I2576" s="6" t="str">
        <f t="shared" si="80"/>
        <v>MT002572</v>
      </c>
      <c r="J2576" s="6" t="s">
        <v>3396</v>
      </c>
      <c r="K2576" s="10">
        <v>38</v>
      </c>
      <c r="L2576" s="6" t="s">
        <v>4663</v>
      </c>
      <c r="M2576" s="6"/>
      <c r="N2576" s="6" t="s">
        <v>5070</v>
      </c>
      <c r="O2576" s="6" t="s">
        <v>5046</v>
      </c>
      <c r="P2576" s="6"/>
      <c r="Q2576" s="6"/>
      <c r="R2576" s="6" t="s">
        <v>516</v>
      </c>
      <c r="S2576" s="10">
        <v>7</v>
      </c>
      <c r="T2576" s="33">
        <v>0</v>
      </c>
      <c r="U2576" s="33">
        <v>1</v>
      </c>
      <c r="V2576" s="33">
        <v>1</v>
      </c>
      <c r="W2576" s="33">
        <v>1</v>
      </c>
      <c r="X2576" s="33"/>
      <c r="Y2576" s="33"/>
      <c r="Z2576" s="33">
        <v>1</v>
      </c>
      <c r="AA2576" s="33">
        <v>1</v>
      </c>
      <c r="AB2576" s="33">
        <v>1</v>
      </c>
      <c r="AC2576" s="33"/>
      <c r="AD2576" s="33"/>
      <c r="AE2576" s="33">
        <v>0</v>
      </c>
      <c r="AF2576" s="33">
        <v>1</v>
      </c>
      <c r="AG2576" s="33">
        <v>3</v>
      </c>
      <c r="AH2576" s="33">
        <v>3</v>
      </c>
      <c r="AI2576" s="33"/>
      <c r="AJ2576" s="33"/>
      <c r="AK2576" s="33">
        <v>1</v>
      </c>
      <c r="AL2576" s="33"/>
      <c r="AM2576" s="33">
        <v>3</v>
      </c>
      <c r="AN2576" s="33"/>
      <c r="AO2576" s="33"/>
      <c r="AP2576" s="33">
        <v>0</v>
      </c>
      <c r="AQ2576" s="33">
        <v>2</v>
      </c>
      <c r="AR2576" s="33">
        <v>15</v>
      </c>
      <c r="AS2576" s="33">
        <v>3</v>
      </c>
      <c r="AT2576" s="33"/>
      <c r="AU2576" s="33"/>
      <c r="AV2576" s="33">
        <v>2</v>
      </c>
      <c r="AW2576" s="33">
        <v>2</v>
      </c>
      <c r="AX2576" s="33">
        <v>15</v>
      </c>
      <c r="AY2576" s="33"/>
      <c r="AZ2576" s="33"/>
    </row>
    <row r="2577" spans="1:52" x14ac:dyDescent="0.25">
      <c r="A2577" s="6">
        <f t="shared" si="81"/>
        <v>2573</v>
      </c>
      <c r="B2577" s="6"/>
      <c r="C2577" s="6" t="s">
        <v>5153</v>
      </c>
      <c r="D2577" s="6" t="s">
        <v>2846</v>
      </c>
      <c r="E2577" s="6"/>
      <c r="F2577" s="6" t="s">
        <v>99</v>
      </c>
      <c r="G2577" s="6"/>
      <c r="H2577" s="6" t="s">
        <v>2858</v>
      </c>
      <c r="I2577" s="6" t="str">
        <f t="shared" si="80"/>
        <v>MT002573</v>
      </c>
      <c r="J2577" s="6" t="s">
        <v>3397</v>
      </c>
      <c r="K2577" s="10" t="s">
        <v>4069</v>
      </c>
      <c r="L2577" s="6" t="s">
        <v>4664</v>
      </c>
      <c r="M2577" s="6"/>
      <c r="N2577" s="6" t="s">
        <v>5070</v>
      </c>
      <c r="O2577" s="6" t="s">
        <v>5046</v>
      </c>
      <c r="P2577" s="6"/>
      <c r="Q2577" s="6"/>
      <c r="R2577" s="6" t="s">
        <v>516</v>
      </c>
      <c r="S2577" s="10" t="s">
        <v>514</v>
      </c>
      <c r="T2577" s="33">
        <v>0</v>
      </c>
      <c r="U2577" s="33">
        <v>1</v>
      </c>
      <c r="V2577" s="33">
        <v>1</v>
      </c>
      <c r="W2577" s="33">
        <v>1</v>
      </c>
      <c r="X2577" s="33"/>
      <c r="Y2577" s="33"/>
      <c r="Z2577" s="33">
        <v>1</v>
      </c>
      <c r="AA2577" s="33">
        <v>1</v>
      </c>
      <c r="AB2577" s="33">
        <v>1</v>
      </c>
      <c r="AC2577" s="33"/>
      <c r="AD2577" s="33"/>
      <c r="AE2577" s="33">
        <v>0</v>
      </c>
      <c r="AF2577" s="33">
        <v>1</v>
      </c>
      <c r="AG2577" s="33">
        <v>3</v>
      </c>
      <c r="AH2577" s="33">
        <v>3</v>
      </c>
      <c r="AI2577" s="33"/>
      <c r="AJ2577" s="33"/>
      <c r="AK2577" s="33">
        <v>1</v>
      </c>
      <c r="AL2577" s="33"/>
      <c r="AM2577" s="33">
        <v>3</v>
      </c>
      <c r="AN2577" s="33"/>
      <c r="AO2577" s="33"/>
      <c r="AP2577" s="33">
        <v>0</v>
      </c>
      <c r="AQ2577" s="33">
        <v>2</v>
      </c>
      <c r="AR2577" s="33">
        <v>15</v>
      </c>
      <c r="AS2577" s="33">
        <v>3</v>
      </c>
      <c r="AT2577" s="33"/>
      <c r="AU2577" s="33"/>
      <c r="AV2577" s="33">
        <v>2</v>
      </c>
      <c r="AW2577" s="33">
        <v>2</v>
      </c>
      <c r="AX2577" s="33">
        <v>15</v>
      </c>
      <c r="AY2577" s="33"/>
      <c r="AZ2577" s="33"/>
    </row>
    <row r="2578" spans="1:52" x14ac:dyDescent="0.25">
      <c r="A2578" s="6">
        <f t="shared" si="81"/>
        <v>2574</v>
      </c>
      <c r="B2578" s="6"/>
      <c r="C2578" s="6" t="s">
        <v>5153</v>
      </c>
      <c r="D2578" s="6" t="s">
        <v>2846</v>
      </c>
      <c r="E2578" s="6"/>
      <c r="F2578" s="6" t="s">
        <v>99</v>
      </c>
      <c r="G2578" s="6"/>
      <c r="H2578" s="6" t="s">
        <v>2858</v>
      </c>
      <c r="I2578" s="6" t="str">
        <f t="shared" si="80"/>
        <v>MT002574</v>
      </c>
      <c r="J2578" s="6" t="s">
        <v>3398</v>
      </c>
      <c r="K2578" s="10" t="s">
        <v>4070</v>
      </c>
      <c r="L2578" s="6" t="s">
        <v>4665</v>
      </c>
      <c r="M2578" s="6"/>
      <c r="N2578" s="6" t="s">
        <v>109</v>
      </c>
      <c r="O2578" s="6" t="s">
        <v>5046</v>
      </c>
      <c r="P2578" s="6"/>
      <c r="Q2578" s="6"/>
      <c r="R2578" s="6" t="s">
        <v>91</v>
      </c>
      <c r="S2578" s="10">
        <v>3.4</v>
      </c>
      <c r="T2578" s="33">
        <v>0</v>
      </c>
      <c r="U2578" s="33">
        <v>1</v>
      </c>
      <c r="V2578" s="33">
        <v>1</v>
      </c>
      <c r="W2578" s="33">
        <v>1</v>
      </c>
      <c r="X2578" s="33"/>
      <c r="Y2578" s="33"/>
      <c r="Z2578" s="33">
        <v>1</v>
      </c>
      <c r="AA2578" s="33">
        <v>1</v>
      </c>
      <c r="AB2578" s="33">
        <v>1</v>
      </c>
      <c r="AC2578" s="33"/>
      <c r="AD2578" s="33"/>
      <c r="AE2578" s="33">
        <v>0</v>
      </c>
      <c r="AF2578" s="33">
        <v>1</v>
      </c>
      <c r="AG2578" s="33">
        <v>3</v>
      </c>
      <c r="AH2578" s="33">
        <v>3</v>
      </c>
      <c r="AI2578" s="33"/>
      <c r="AJ2578" s="33"/>
      <c r="AK2578" s="33">
        <v>1</v>
      </c>
      <c r="AL2578" s="33"/>
      <c r="AM2578" s="33">
        <v>3</v>
      </c>
      <c r="AN2578" s="33"/>
      <c r="AO2578" s="33"/>
      <c r="AP2578" s="33">
        <v>0</v>
      </c>
      <c r="AQ2578" s="33">
        <v>2</v>
      </c>
      <c r="AR2578" s="33">
        <v>15</v>
      </c>
      <c r="AS2578" s="33">
        <v>3</v>
      </c>
      <c r="AT2578" s="33"/>
      <c r="AU2578" s="33"/>
      <c r="AV2578" s="33">
        <v>2</v>
      </c>
      <c r="AW2578" s="33">
        <v>2</v>
      </c>
      <c r="AX2578" s="33">
        <v>15</v>
      </c>
      <c r="AY2578" s="33"/>
      <c r="AZ2578" s="33"/>
    </row>
    <row r="2579" spans="1:52" x14ac:dyDescent="0.25">
      <c r="A2579" s="6">
        <f t="shared" si="81"/>
        <v>2575</v>
      </c>
      <c r="B2579" s="6"/>
      <c r="C2579" s="6" t="s">
        <v>5153</v>
      </c>
      <c r="D2579" s="6" t="s">
        <v>2846</v>
      </c>
      <c r="E2579" s="6"/>
      <c r="F2579" s="6" t="s">
        <v>99</v>
      </c>
      <c r="G2579" s="6"/>
      <c r="H2579" s="6" t="s">
        <v>2858</v>
      </c>
      <c r="I2579" s="6" t="str">
        <f t="shared" si="80"/>
        <v>MT002575</v>
      </c>
      <c r="J2579" s="6" t="s">
        <v>3399</v>
      </c>
      <c r="K2579" s="10">
        <v>13</v>
      </c>
      <c r="L2579" s="6" t="s">
        <v>4666</v>
      </c>
      <c r="M2579" s="6"/>
      <c r="N2579" s="6" t="s">
        <v>103</v>
      </c>
      <c r="O2579" s="6" t="s">
        <v>5046</v>
      </c>
      <c r="P2579" s="6"/>
      <c r="Q2579" s="6"/>
      <c r="R2579" s="6" t="s">
        <v>516</v>
      </c>
      <c r="S2579" s="10" t="s">
        <v>514</v>
      </c>
      <c r="T2579" s="33">
        <v>0</v>
      </c>
      <c r="U2579" s="33">
        <v>1</v>
      </c>
      <c r="V2579" s="33">
        <v>1</v>
      </c>
      <c r="W2579" s="33">
        <v>1</v>
      </c>
      <c r="X2579" s="33"/>
      <c r="Y2579" s="33"/>
      <c r="Z2579" s="33">
        <v>1</v>
      </c>
      <c r="AA2579" s="33">
        <v>1</v>
      </c>
      <c r="AB2579" s="33">
        <v>1</v>
      </c>
      <c r="AC2579" s="33"/>
      <c r="AD2579" s="33"/>
      <c r="AE2579" s="33">
        <v>0</v>
      </c>
      <c r="AF2579" s="33">
        <v>1</v>
      </c>
      <c r="AG2579" s="33">
        <v>3</v>
      </c>
      <c r="AH2579" s="33">
        <v>3</v>
      </c>
      <c r="AI2579" s="33"/>
      <c r="AJ2579" s="33"/>
      <c r="AK2579" s="33">
        <v>1</v>
      </c>
      <c r="AL2579" s="33"/>
      <c r="AM2579" s="33">
        <v>3</v>
      </c>
      <c r="AN2579" s="33"/>
      <c r="AO2579" s="33"/>
      <c r="AP2579" s="33">
        <v>0</v>
      </c>
      <c r="AQ2579" s="33">
        <v>2</v>
      </c>
      <c r="AR2579" s="33">
        <v>15</v>
      </c>
      <c r="AS2579" s="33">
        <v>3</v>
      </c>
      <c r="AT2579" s="33"/>
      <c r="AU2579" s="33"/>
      <c r="AV2579" s="33">
        <v>2</v>
      </c>
      <c r="AW2579" s="33">
        <v>2</v>
      </c>
      <c r="AX2579" s="33">
        <v>15</v>
      </c>
      <c r="AY2579" s="33"/>
      <c r="AZ2579" s="33"/>
    </row>
    <row r="2580" spans="1:52" x14ac:dyDescent="0.25">
      <c r="A2580" s="6">
        <f t="shared" si="81"/>
        <v>2576</v>
      </c>
      <c r="B2580" s="6"/>
      <c r="C2580" s="6" t="s">
        <v>5153</v>
      </c>
      <c r="D2580" s="6" t="s">
        <v>2846</v>
      </c>
      <c r="E2580" s="6"/>
      <c r="F2580" s="6" t="s">
        <v>99</v>
      </c>
      <c r="G2580" s="6"/>
      <c r="H2580" s="6" t="s">
        <v>2858</v>
      </c>
      <c r="I2580" s="6" t="str">
        <f t="shared" si="80"/>
        <v>MT002576</v>
      </c>
      <c r="J2580" s="6" t="s">
        <v>3400</v>
      </c>
      <c r="K2580" s="10">
        <v>14</v>
      </c>
      <c r="L2580" s="6" t="s">
        <v>4667</v>
      </c>
      <c r="M2580" s="6"/>
      <c r="N2580" s="6" t="s">
        <v>5116</v>
      </c>
      <c r="O2580" s="6" t="s">
        <v>5046</v>
      </c>
      <c r="P2580" s="6"/>
      <c r="Q2580" s="6"/>
      <c r="R2580" s="6" t="s">
        <v>91</v>
      </c>
      <c r="S2580" s="10">
        <v>3.4</v>
      </c>
      <c r="T2580" s="33">
        <v>0</v>
      </c>
      <c r="U2580" s="33">
        <v>1</v>
      </c>
      <c r="V2580" s="33">
        <v>1</v>
      </c>
      <c r="W2580" s="33">
        <v>1</v>
      </c>
      <c r="X2580" s="33"/>
      <c r="Y2580" s="33"/>
      <c r="Z2580" s="33">
        <v>1</v>
      </c>
      <c r="AA2580" s="33">
        <v>1</v>
      </c>
      <c r="AB2580" s="33">
        <v>1</v>
      </c>
      <c r="AC2580" s="33"/>
      <c r="AD2580" s="33"/>
      <c r="AE2580" s="33">
        <v>0</v>
      </c>
      <c r="AF2580" s="33">
        <v>1</v>
      </c>
      <c r="AG2580" s="33">
        <v>3</v>
      </c>
      <c r="AH2580" s="33">
        <v>3</v>
      </c>
      <c r="AI2580" s="33"/>
      <c r="AJ2580" s="33"/>
      <c r="AK2580" s="33">
        <v>1</v>
      </c>
      <c r="AL2580" s="33"/>
      <c r="AM2580" s="33">
        <v>3</v>
      </c>
      <c r="AN2580" s="33"/>
      <c r="AO2580" s="33"/>
      <c r="AP2580" s="33">
        <v>0</v>
      </c>
      <c r="AQ2580" s="33">
        <v>2</v>
      </c>
      <c r="AR2580" s="33">
        <v>15</v>
      </c>
      <c r="AS2580" s="33">
        <v>3</v>
      </c>
      <c r="AT2580" s="33"/>
      <c r="AU2580" s="33"/>
      <c r="AV2580" s="33">
        <v>2</v>
      </c>
      <c r="AW2580" s="33">
        <v>2</v>
      </c>
      <c r="AX2580" s="33">
        <v>15</v>
      </c>
      <c r="AY2580" s="33"/>
      <c r="AZ2580" s="33"/>
    </row>
    <row r="2581" spans="1:52" x14ac:dyDescent="0.25">
      <c r="A2581" s="6">
        <f t="shared" si="81"/>
        <v>2577</v>
      </c>
      <c r="B2581" s="6"/>
      <c r="C2581" s="6" t="s">
        <v>5153</v>
      </c>
      <c r="D2581" s="6" t="s">
        <v>2846</v>
      </c>
      <c r="E2581" s="6"/>
      <c r="F2581" s="6" t="s">
        <v>99</v>
      </c>
      <c r="G2581" s="6"/>
      <c r="H2581" s="6" t="s">
        <v>2858</v>
      </c>
      <c r="I2581" s="6" t="str">
        <f t="shared" si="80"/>
        <v>MT002577</v>
      </c>
      <c r="J2581" s="6" t="s">
        <v>3401</v>
      </c>
      <c r="K2581" s="10">
        <v>54</v>
      </c>
      <c r="L2581" s="6" t="s">
        <v>4668</v>
      </c>
      <c r="M2581" s="6"/>
      <c r="N2581" s="6" t="s">
        <v>4732</v>
      </c>
      <c r="O2581" s="6" t="s">
        <v>5046</v>
      </c>
      <c r="P2581" s="6"/>
      <c r="Q2581" s="6"/>
      <c r="R2581" s="6" t="s">
        <v>516</v>
      </c>
      <c r="S2581" s="10" t="s">
        <v>514</v>
      </c>
      <c r="T2581" s="33">
        <v>0</v>
      </c>
      <c r="U2581" s="33">
        <v>1</v>
      </c>
      <c r="V2581" s="33">
        <v>1</v>
      </c>
      <c r="W2581" s="33">
        <v>1</v>
      </c>
      <c r="X2581" s="33"/>
      <c r="Y2581" s="33"/>
      <c r="Z2581" s="33">
        <v>1</v>
      </c>
      <c r="AA2581" s="33">
        <v>1</v>
      </c>
      <c r="AB2581" s="33">
        <v>1</v>
      </c>
      <c r="AC2581" s="33"/>
      <c r="AD2581" s="33"/>
      <c r="AE2581" s="33">
        <v>0</v>
      </c>
      <c r="AF2581" s="33">
        <v>1</v>
      </c>
      <c r="AG2581" s="33">
        <v>3</v>
      </c>
      <c r="AH2581" s="33">
        <v>3</v>
      </c>
      <c r="AI2581" s="33"/>
      <c r="AJ2581" s="33"/>
      <c r="AK2581" s="33">
        <v>1</v>
      </c>
      <c r="AL2581" s="33"/>
      <c r="AM2581" s="33">
        <v>3</v>
      </c>
      <c r="AN2581" s="33"/>
      <c r="AO2581" s="33"/>
      <c r="AP2581" s="33">
        <v>0</v>
      </c>
      <c r="AQ2581" s="33">
        <v>2</v>
      </c>
      <c r="AR2581" s="33">
        <v>15</v>
      </c>
      <c r="AS2581" s="33">
        <v>3</v>
      </c>
      <c r="AT2581" s="33"/>
      <c r="AU2581" s="33"/>
      <c r="AV2581" s="33">
        <v>2</v>
      </c>
      <c r="AW2581" s="33">
        <v>2</v>
      </c>
      <c r="AX2581" s="33">
        <v>15</v>
      </c>
      <c r="AY2581" s="33"/>
      <c r="AZ2581" s="33"/>
    </row>
    <row r="2582" spans="1:52" x14ac:dyDescent="0.25">
      <c r="A2582" s="6">
        <f t="shared" si="81"/>
        <v>2578</v>
      </c>
      <c r="B2582" s="6"/>
      <c r="C2582" s="6" t="s">
        <v>5153</v>
      </c>
      <c r="D2582" s="6" t="s">
        <v>2846</v>
      </c>
      <c r="E2582" s="6"/>
      <c r="F2582" s="6" t="s">
        <v>99</v>
      </c>
      <c r="G2582" s="6"/>
      <c r="H2582" s="6" t="s">
        <v>2858</v>
      </c>
      <c r="I2582" s="6" t="str">
        <f t="shared" si="80"/>
        <v>MT002578</v>
      </c>
      <c r="J2582" s="6" t="s">
        <v>3402</v>
      </c>
      <c r="K2582" s="10">
        <v>18</v>
      </c>
      <c r="L2582" s="6" t="s">
        <v>4669</v>
      </c>
      <c r="M2582" s="6"/>
      <c r="N2582" s="6" t="s">
        <v>5070</v>
      </c>
      <c r="O2582" s="6" t="s">
        <v>5046</v>
      </c>
      <c r="P2582" s="6"/>
      <c r="Q2582" s="6"/>
      <c r="R2582" s="6" t="s">
        <v>516</v>
      </c>
      <c r="S2582" s="10">
        <v>7</v>
      </c>
      <c r="T2582" s="33">
        <v>0</v>
      </c>
      <c r="U2582" s="33">
        <v>1</v>
      </c>
      <c r="V2582" s="33">
        <v>1</v>
      </c>
      <c r="W2582" s="33">
        <v>1</v>
      </c>
      <c r="X2582" s="33"/>
      <c r="Y2582" s="33"/>
      <c r="Z2582" s="33">
        <v>1</v>
      </c>
      <c r="AA2582" s="33">
        <v>1</v>
      </c>
      <c r="AB2582" s="33">
        <v>1</v>
      </c>
      <c r="AC2582" s="33"/>
      <c r="AD2582" s="33"/>
      <c r="AE2582" s="33">
        <v>0</v>
      </c>
      <c r="AF2582" s="33">
        <v>1</v>
      </c>
      <c r="AG2582" s="33">
        <v>3</v>
      </c>
      <c r="AH2582" s="33">
        <v>3</v>
      </c>
      <c r="AI2582" s="33"/>
      <c r="AJ2582" s="33"/>
      <c r="AK2582" s="33">
        <v>1</v>
      </c>
      <c r="AL2582" s="33"/>
      <c r="AM2582" s="33">
        <v>3</v>
      </c>
      <c r="AN2582" s="33"/>
      <c r="AO2582" s="33"/>
      <c r="AP2582" s="33">
        <v>0</v>
      </c>
      <c r="AQ2582" s="33">
        <v>2</v>
      </c>
      <c r="AR2582" s="33">
        <v>15</v>
      </c>
      <c r="AS2582" s="33">
        <v>3</v>
      </c>
      <c r="AT2582" s="33"/>
      <c r="AU2582" s="33"/>
      <c r="AV2582" s="33">
        <v>2</v>
      </c>
      <c r="AW2582" s="33">
        <v>2</v>
      </c>
      <c r="AX2582" s="33">
        <v>15</v>
      </c>
      <c r="AY2582" s="33"/>
      <c r="AZ2582" s="33"/>
    </row>
    <row r="2583" spans="1:52" x14ac:dyDescent="0.25">
      <c r="A2583" s="6">
        <f t="shared" si="81"/>
        <v>2579</v>
      </c>
      <c r="B2583" s="6"/>
      <c r="C2583" s="6" t="s">
        <v>5153</v>
      </c>
      <c r="D2583" s="6" t="s">
        <v>2846</v>
      </c>
      <c r="E2583" s="6"/>
      <c r="F2583" s="6" t="s">
        <v>99</v>
      </c>
      <c r="G2583" s="6"/>
      <c r="H2583" s="6" t="s">
        <v>2858</v>
      </c>
      <c r="I2583" s="6" t="str">
        <f t="shared" si="80"/>
        <v>MT002579</v>
      </c>
      <c r="J2583" s="6" t="s">
        <v>3403</v>
      </c>
      <c r="K2583" s="10">
        <v>73</v>
      </c>
      <c r="L2583" s="6" t="s">
        <v>4670</v>
      </c>
      <c r="M2583" s="6"/>
      <c r="N2583" s="6" t="s">
        <v>102</v>
      </c>
      <c r="O2583" s="6" t="s">
        <v>5046</v>
      </c>
      <c r="P2583" s="6"/>
      <c r="Q2583" s="6"/>
      <c r="R2583" s="6" t="s">
        <v>516</v>
      </c>
      <c r="S2583" s="10" t="s">
        <v>514</v>
      </c>
      <c r="T2583" s="33">
        <v>0</v>
      </c>
      <c r="U2583" s="33">
        <v>1</v>
      </c>
      <c r="V2583" s="33">
        <v>1</v>
      </c>
      <c r="W2583" s="33">
        <v>1</v>
      </c>
      <c r="X2583" s="33"/>
      <c r="Y2583" s="33"/>
      <c r="Z2583" s="33">
        <v>1</v>
      </c>
      <c r="AA2583" s="33">
        <v>1</v>
      </c>
      <c r="AB2583" s="33">
        <v>1</v>
      </c>
      <c r="AC2583" s="33"/>
      <c r="AD2583" s="33"/>
      <c r="AE2583" s="33">
        <v>0</v>
      </c>
      <c r="AF2583" s="33">
        <v>1</v>
      </c>
      <c r="AG2583" s="33">
        <v>3</v>
      </c>
      <c r="AH2583" s="33">
        <v>3</v>
      </c>
      <c r="AI2583" s="33"/>
      <c r="AJ2583" s="33"/>
      <c r="AK2583" s="33">
        <v>1</v>
      </c>
      <c r="AL2583" s="33"/>
      <c r="AM2583" s="33">
        <v>3</v>
      </c>
      <c r="AN2583" s="33"/>
      <c r="AO2583" s="33"/>
      <c r="AP2583" s="33">
        <v>0</v>
      </c>
      <c r="AQ2583" s="33">
        <v>2</v>
      </c>
      <c r="AR2583" s="33">
        <v>15</v>
      </c>
      <c r="AS2583" s="33">
        <v>3</v>
      </c>
      <c r="AT2583" s="33"/>
      <c r="AU2583" s="33"/>
      <c r="AV2583" s="33">
        <v>2</v>
      </c>
      <c r="AW2583" s="33">
        <v>2</v>
      </c>
      <c r="AX2583" s="33">
        <v>15</v>
      </c>
      <c r="AY2583" s="33"/>
      <c r="AZ2583" s="33"/>
    </row>
    <row r="2584" spans="1:52" x14ac:dyDescent="0.25">
      <c r="A2584" s="6">
        <f t="shared" si="81"/>
        <v>2580</v>
      </c>
      <c r="B2584" s="6"/>
      <c r="C2584" s="6" t="s">
        <v>5153</v>
      </c>
      <c r="D2584" s="6" t="s">
        <v>2846</v>
      </c>
      <c r="E2584" s="6"/>
      <c r="F2584" s="6" t="s">
        <v>99</v>
      </c>
      <c r="G2584" s="6"/>
      <c r="H2584" s="6" t="s">
        <v>2858</v>
      </c>
      <c r="I2584" s="6" t="str">
        <f t="shared" si="80"/>
        <v>MT002580</v>
      </c>
      <c r="J2584" s="6" t="s">
        <v>3404</v>
      </c>
      <c r="K2584" s="10">
        <v>187</v>
      </c>
      <c r="L2584" s="6" t="s">
        <v>4671</v>
      </c>
      <c r="M2584" s="6"/>
      <c r="N2584" s="6" t="s">
        <v>109</v>
      </c>
      <c r="O2584" s="6" t="s">
        <v>5046</v>
      </c>
      <c r="P2584" s="6"/>
      <c r="Q2584" s="6"/>
      <c r="R2584" s="6" t="s">
        <v>516</v>
      </c>
      <c r="S2584" s="10">
        <v>4</v>
      </c>
      <c r="T2584" s="33">
        <v>0</v>
      </c>
      <c r="U2584" s="33">
        <v>0</v>
      </c>
      <c r="V2584" s="33">
        <v>1</v>
      </c>
      <c r="W2584" s="33">
        <v>1</v>
      </c>
      <c r="X2584" s="33"/>
      <c r="Y2584" s="33"/>
      <c r="Z2584" s="33">
        <v>0</v>
      </c>
      <c r="AA2584" s="33">
        <v>0</v>
      </c>
      <c r="AB2584" s="33">
        <v>1</v>
      </c>
      <c r="AC2584" s="33"/>
      <c r="AD2584" s="33"/>
      <c r="AE2584" s="33">
        <v>0</v>
      </c>
      <c r="AF2584" s="33">
        <v>0</v>
      </c>
      <c r="AG2584" s="33">
        <v>3</v>
      </c>
      <c r="AH2584" s="33">
        <v>3</v>
      </c>
      <c r="AI2584" s="33"/>
      <c r="AJ2584" s="33"/>
      <c r="AK2584" s="33">
        <v>0</v>
      </c>
      <c r="AL2584" s="33"/>
      <c r="AM2584" s="33">
        <v>3</v>
      </c>
      <c r="AN2584" s="33"/>
      <c r="AO2584" s="33"/>
      <c r="AP2584" s="33">
        <v>0</v>
      </c>
      <c r="AQ2584" s="33">
        <v>0</v>
      </c>
      <c r="AR2584" s="33">
        <v>15</v>
      </c>
      <c r="AS2584" s="33">
        <v>3</v>
      </c>
      <c r="AT2584" s="33"/>
      <c r="AU2584" s="33"/>
      <c r="AV2584" s="33">
        <v>0</v>
      </c>
      <c r="AW2584" s="33">
        <v>0</v>
      </c>
      <c r="AX2584" s="33">
        <v>15</v>
      </c>
      <c r="AY2584" s="33"/>
      <c r="AZ2584" s="33"/>
    </row>
    <row r="2585" spans="1:52" x14ac:dyDescent="0.25">
      <c r="A2585" s="6">
        <f t="shared" si="81"/>
        <v>2581</v>
      </c>
      <c r="B2585" s="6"/>
      <c r="C2585" s="6" t="s">
        <v>5153</v>
      </c>
      <c r="D2585" s="6" t="s">
        <v>2846</v>
      </c>
      <c r="E2585" s="6"/>
      <c r="F2585" s="6" t="s">
        <v>99</v>
      </c>
      <c r="G2585" s="6"/>
      <c r="H2585" s="6" t="s">
        <v>2858</v>
      </c>
      <c r="I2585" s="6" t="str">
        <f t="shared" si="80"/>
        <v>MT002581</v>
      </c>
      <c r="J2585" s="6" t="s">
        <v>3405</v>
      </c>
      <c r="K2585" s="10">
        <v>177</v>
      </c>
      <c r="L2585" s="6" t="s">
        <v>4672</v>
      </c>
      <c r="M2585" s="6"/>
      <c r="N2585" s="6" t="s">
        <v>109</v>
      </c>
      <c r="O2585" s="6" t="s">
        <v>5046</v>
      </c>
      <c r="P2585" s="6"/>
      <c r="Q2585" s="6"/>
      <c r="R2585" s="6" t="s">
        <v>91</v>
      </c>
      <c r="S2585" s="10">
        <v>3.4</v>
      </c>
      <c r="T2585" s="33">
        <v>0</v>
      </c>
      <c r="U2585" s="33">
        <v>1</v>
      </c>
      <c r="V2585" s="33">
        <v>1</v>
      </c>
      <c r="W2585" s="33">
        <v>1</v>
      </c>
      <c r="X2585" s="33"/>
      <c r="Y2585" s="33"/>
      <c r="Z2585" s="33">
        <v>1</v>
      </c>
      <c r="AA2585" s="33">
        <v>1</v>
      </c>
      <c r="AB2585" s="33">
        <v>1</v>
      </c>
      <c r="AC2585" s="33"/>
      <c r="AD2585" s="33"/>
      <c r="AE2585" s="33">
        <v>0</v>
      </c>
      <c r="AF2585" s="33">
        <v>1</v>
      </c>
      <c r="AG2585" s="33">
        <v>3</v>
      </c>
      <c r="AH2585" s="33">
        <v>3</v>
      </c>
      <c r="AI2585" s="33"/>
      <c r="AJ2585" s="33"/>
      <c r="AK2585" s="33">
        <v>1</v>
      </c>
      <c r="AL2585" s="33"/>
      <c r="AM2585" s="33">
        <v>3</v>
      </c>
      <c r="AN2585" s="33"/>
      <c r="AO2585" s="33"/>
      <c r="AP2585" s="33">
        <v>0</v>
      </c>
      <c r="AQ2585" s="33">
        <v>2</v>
      </c>
      <c r="AR2585" s="33">
        <v>15</v>
      </c>
      <c r="AS2585" s="33">
        <v>3</v>
      </c>
      <c r="AT2585" s="33"/>
      <c r="AU2585" s="33"/>
      <c r="AV2585" s="33">
        <v>2</v>
      </c>
      <c r="AW2585" s="33">
        <v>2</v>
      </c>
      <c r="AX2585" s="33">
        <v>15</v>
      </c>
      <c r="AY2585" s="33"/>
      <c r="AZ2585" s="33"/>
    </row>
    <row r="2586" spans="1:52" x14ac:dyDescent="0.25">
      <c r="A2586" s="6">
        <f t="shared" si="81"/>
        <v>2582</v>
      </c>
      <c r="B2586" s="6"/>
      <c r="C2586" s="6" t="s">
        <v>5153</v>
      </c>
      <c r="D2586" s="6" t="s">
        <v>2846</v>
      </c>
      <c r="E2586" s="6"/>
      <c r="F2586" s="6" t="s">
        <v>99</v>
      </c>
      <c r="G2586" s="6"/>
      <c r="H2586" s="6" t="s">
        <v>2858</v>
      </c>
      <c r="I2586" s="6" t="str">
        <f t="shared" si="80"/>
        <v>MT002582</v>
      </c>
      <c r="J2586" s="6" t="s">
        <v>3406</v>
      </c>
      <c r="K2586" s="10">
        <v>13</v>
      </c>
      <c r="L2586" s="6" t="s">
        <v>4673</v>
      </c>
      <c r="M2586" s="6"/>
      <c r="N2586" s="6" t="s">
        <v>5070</v>
      </c>
      <c r="O2586" s="6" t="s">
        <v>5046</v>
      </c>
      <c r="P2586" s="6"/>
      <c r="Q2586" s="6"/>
      <c r="R2586" s="6" t="s">
        <v>516</v>
      </c>
      <c r="S2586" s="10" t="s">
        <v>514</v>
      </c>
      <c r="T2586" s="33">
        <v>0</v>
      </c>
      <c r="U2586" s="33">
        <v>0</v>
      </c>
      <c r="V2586" s="33">
        <v>1</v>
      </c>
      <c r="W2586" s="33">
        <v>1</v>
      </c>
      <c r="X2586" s="33"/>
      <c r="Y2586" s="33"/>
      <c r="Z2586" s="33">
        <v>0</v>
      </c>
      <c r="AA2586" s="33">
        <v>0</v>
      </c>
      <c r="AB2586" s="33">
        <v>1</v>
      </c>
      <c r="AC2586" s="33"/>
      <c r="AD2586" s="33"/>
      <c r="AE2586" s="33">
        <v>0</v>
      </c>
      <c r="AF2586" s="33">
        <v>0</v>
      </c>
      <c r="AG2586" s="33">
        <v>3</v>
      </c>
      <c r="AH2586" s="33">
        <v>3</v>
      </c>
      <c r="AI2586" s="33"/>
      <c r="AJ2586" s="33"/>
      <c r="AK2586" s="33">
        <v>0</v>
      </c>
      <c r="AL2586" s="33"/>
      <c r="AM2586" s="33">
        <v>3</v>
      </c>
      <c r="AN2586" s="33"/>
      <c r="AO2586" s="33"/>
      <c r="AP2586" s="33">
        <v>0</v>
      </c>
      <c r="AQ2586" s="33">
        <v>0</v>
      </c>
      <c r="AR2586" s="33">
        <v>15</v>
      </c>
      <c r="AS2586" s="33">
        <v>3</v>
      </c>
      <c r="AT2586" s="33"/>
      <c r="AU2586" s="33"/>
      <c r="AV2586" s="33">
        <v>0</v>
      </c>
      <c r="AW2586" s="33">
        <v>0</v>
      </c>
      <c r="AX2586" s="33">
        <v>15</v>
      </c>
      <c r="AY2586" s="33"/>
      <c r="AZ2586" s="33"/>
    </row>
    <row r="2587" spans="1:52" x14ac:dyDescent="0.25">
      <c r="A2587" s="6">
        <f t="shared" si="81"/>
        <v>2583</v>
      </c>
      <c r="B2587" s="6"/>
      <c r="C2587" s="6" t="s">
        <v>5153</v>
      </c>
      <c r="D2587" s="6" t="s">
        <v>2846</v>
      </c>
      <c r="E2587" s="6"/>
      <c r="F2587" s="6" t="s">
        <v>99</v>
      </c>
      <c r="G2587" s="6"/>
      <c r="H2587" s="6" t="s">
        <v>2858</v>
      </c>
      <c r="I2587" s="6" t="str">
        <f t="shared" si="80"/>
        <v>MT002583</v>
      </c>
      <c r="J2587" s="6" t="s">
        <v>3407</v>
      </c>
      <c r="K2587" s="10">
        <v>80</v>
      </c>
      <c r="L2587" s="6" t="s">
        <v>4674</v>
      </c>
      <c r="M2587" s="6"/>
      <c r="N2587" s="6" t="s">
        <v>5070</v>
      </c>
      <c r="O2587" s="6" t="s">
        <v>5046</v>
      </c>
      <c r="P2587" s="6"/>
      <c r="Q2587" s="6"/>
      <c r="R2587" s="6" t="s">
        <v>516</v>
      </c>
      <c r="S2587" s="10">
        <v>7</v>
      </c>
      <c r="T2587" s="33">
        <v>0</v>
      </c>
      <c r="U2587" s="33">
        <v>0</v>
      </c>
      <c r="V2587" s="33">
        <v>1</v>
      </c>
      <c r="W2587" s="33">
        <v>1</v>
      </c>
      <c r="X2587" s="33"/>
      <c r="Y2587" s="33"/>
      <c r="Z2587" s="33">
        <v>0</v>
      </c>
      <c r="AA2587" s="33">
        <v>0</v>
      </c>
      <c r="AB2587" s="33">
        <v>1</v>
      </c>
      <c r="AC2587" s="33"/>
      <c r="AD2587" s="33"/>
      <c r="AE2587" s="33">
        <v>0</v>
      </c>
      <c r="AF2587" s="33">
        <v>0</v>
      </c>
      <c r="AG2587" s="33">
        <v>3</v>
      </c>
      <c r="AH2587" s="33">
        <v>3</v>
      </c>
      <c r="AI2587" s="33"/>
      <c r="AJ2587" s="33"/>
      <c r="AK2587" s="33">
        <v>0</v>
      </c>
      <c r="AL2587" s="33"/>
      <c r="AM2587" s="33">
        <v>3</v>
      </c>
      <c r="AN2587" s="33"/>
      <c r="AO2587" s="33"/>
      <c r="AP2587" s="33">
        <v>0</v>
      </c>
      <c r="AQ2587" s="33">
        <v>0</v>
      </c>
      <c r="AR2587" s="33">
        <v>15</v>
      </c>
      <c r="AS2587" s="33">
        <v>3</v>
      </c>
      <c r="AT2587" s="33"/>
      <c r="AU2587" s="33"/>
      <c r="AV2587" s="33">
        <v>0</v>
      </c>
      <c r="AW2587" s="33">
        <v>0</v>
      </c>
      <c r="AX2587" s="33">
        <v>15</v>
      </c>
      <c r="AY2587" s="33"/>
      <c r="AZ2587" s="33"/>
    </row>
    <row r="2588" spans="1:52" x14ac:dyDescent="0.25">
      <c r="A2588" s="6">
        <f t="shared" si="81"/>
        <v>2584</v>
      </c>
      <c r="B2588" s="6"/>
      <c r="C2588" s="6" t="s">
        <v>5153</v>
      </c>
      <c r="D2588" s="6" t="s">
        <v>2846</v>
      </c>
      <c r="E2588" s="6"/>
      <c r="F2588" s="6" t="s">
        <v>99</v>
      </c>
      <c r="G2588" s="6"/>
      <c r="H2588" s="6" t="s">
        <v>2858</v>
      </c>
      <c r="I2588" s="6" t="str">
        <f t="shared" si="80"/>
        <v>MT002584</v>
      </c>
      <c r="J2588" s="6" t="s">
        <v>3408</v>
      </c>
      <c r="K2588" s="10" t="s">
        <v>4071</v>
      </c>
      <c r="L2588" s="6" t="s">
        <v>4675</v>
      </c>
      <c r="M2588" s="6"/>
      <c r="N2588" s="6" t="s">
        <v>102</v>
      </c>
      <c r="O2588" s="6" t="s">
        <v>5046</v>
      </c>
      <c r="P2588" s="6"/>
      <c r="Q2588" s="6"/>
      <c r="R2588" s="6" t="s">
        <v>516</v>
      </c>
      <c r="S2588" s="10" t="s">
        <v>514</v>
      </c>
      <c r="T2588" s="33">
        <v>0</v>
      </c>
      <c r="U2588" s="33">
        <v>1</v>
      </c>
      <c r="V2588" s="33">
        <v>1</v>
      </c>
      <c r="W2588" s="33">
        <v>1</v>
      </c>
      <c r="X2588" s="33"/>
      <c r="Y2588" s="33"/>
      <c r="Z2588" s="33">
        <v>1</v>
      </c>
      <c r="AA2588" s="33">
        <v>1</v>
      </c>
      <c r="AB2588" s="33">
        <v>1</v>
      </c>
      <c r="AC2588" s="33"/>
      <c r="AD2588" s="33"/>
      <c r="AE2588" s="33">
        <v>0</v>
      </c>
      <c r="AF2588" s="33">
        <v>1</v>
      </c>
      <c r="AG2588" s="33">
        <v>3</v>
      </c>
      <c r="AH2588" s="33">
        <v>3</v>
      </c>
      <c r="AI2588" s="33"/>
      <c r="AJ2588" s="33"/>
      <c r="AK2588" s="33">
        <v>1</v>
      </c>
      <c r="AL2588" s="33"/>
      <c r="AM2588" s="33">
        <v>3</v>
      </c>
      <c r="AN2588" s="33"/>
      <c r="AO2588" s="33"/>
      <c r="AP2588" s="33">
        <v>0</v>
      </c>
      <c r="AQ2588" s="33">
        <v>2</v>
      </c>
      <c r="AR2588" s="33">
        <v>15</v>
      </c>
      <c r="AS2588" s="33">
        <v>3</v>
      </c>
      <c r="AT2588" s="33"/>
      <c r="AU2588" s="33"/>
      <c r="AV2588" s="33">
        <v>2</v>
      </c>
      <c r="AW2588" s="33">
        <v>2</v>
      </c>
      <c r="AX2588" s="33">
        <v>15</v>
      </c>
      <c r="AY2588" s="33"/>
      <c r="AZ2588" s="33"/>
    </row>
    <row r="2589" spans="1:52" x14ac:dyDescent="0.25">
      <c r="A2589" s="6">
        <f t="shared" si="81"/>
        <v>2585</v>
      </c>
      <c r="B2589" s="6"/>
      <c r="C2589" s="6" t="s">
        <v>5153</v>
      </c>
      <c r="D2589" s="6" t="s">
        <v>2846</v>
      </c>
      <c r="E2589" s="6"/>
      <c r="F2589" s="6" t="s">
        <v>99</v>
      </c>
      <c r="G2589" s="6"/>
      <c r="H2589" s="6" t="s">
        <v>2858</v>
      </c>
      <c r="I2589" s="6" t="str">
        <f t="shared" si="80"/>
        <v>MT002585</v>
      </c>
      <c r="J2589" s="6" t="s">
        <v>3409</v>
      </c>
      <c r="K2589" s="10">
        <v>3</v>
      </c>
      <c r="L2589" s="6" t="s">
        <v>4676</v>
      </c>
      <c r="M2589" s="6"/>
      <c r="N2589" s="6" t="s">
        <v>5094</v>
      </c>
      <c r="O2589" s="6" t="s">
        <v>5046</v>
      </c>
      <c r="P2589" s="6"/>
      <c r="Q2589" s="6"/>
      <c r="R2589" s="6" t="s">
        <v>91</v>
      </c>
      <c r="S2589" s="10">
        <v>3.4</v>
      </c>
      <c r="T2589" s="33">
        <v>0</v>
      </c>
      <c r="U2589" s="33">
        <v>1</v>
      </c>
      <c r="V2589" s="33">
        <v>1</v>
      </c>
      <c r="W2589" s="33">
        <v>1</v>
      </c>
      <c r="X2589" s="33"/>
      <c r="Y2589" s="33"/>
      <c r="Z2589" s="33">
        <v>1</v>
      </c>
      <c r="AA2589" s="33">
        <v>1</v>
      </c>
      <c r="AB2589" s="33">
        <v>1</v>
      </c>
      <c r="AC2589" s="33"/>
      <c r="AD2589" s="33"/>
      <c r="AE2589" s="33">
        <v>0</v>
      </c>
      <c r="AF2589" s="33">
        <v>1</v>
      </c>
      <c r="AG2589" s="33">
        <v>3</v>
      </c>
      <c r="AH2589" s="33">
        <v>3</v>
      </c>
      <c r="AI2589" s="33"/>
      <c r="AJ2589" s="33"/>
      <c r="AK2589" s="33">
        <v>1</v>
      </c>
      <c r="AL2589" s="33"/>
      <c r="AM2589" s="33">
        <v>3</v>
      </c>
      <c r="AN2589" s="33"/>
      <c r="AO2589" s="33"/>
      <c r="AP2589" s="33">
        <v>0</v>
      </c>
      <c r="AQ2589" s="33">
        <v>2</v>
      </c>
      <c r="AR2589" s="33">
        <v>15</v>
      </c>
      <c r="AS2589" s="33">
        <v>3</v>
      </c>
      <c r="AT2589" s="33"/>
      <c r="AU2589" s="33"/>
      <c r="AV2589" s="33">
        <v>2</v>
      </c>
      <c r="AW2589" s="33">
        <v>2</v>
      </c>
      <c r="AX2589" s="33">
        <v>15</v>
      </c>
      <c r="AY2589" s="33"/>
      <c r="AZ2589" s="33"/>
    </row>
    <row r="2590" spans="1:52" x14ac:dyDescent="0.25">
      <c r="A2590" s="6">
        <f t="shared" si="81"/>
        <v>2586</v>
      </c>
      <c r="B2590" s="6"/>
      <c r="C2590" s="6" t="s">
        <v>5153</v>
      </c>
      <c r="D2590" s="6" t="s">
        <v>2846</v>
      </c>
      <c r="E2590" s="6"/>
      <c r="F2590" s="6" t="s">
        <v>99</v>
      </c>
      <c r="G2590" s="6"/>
      <c r="H2590" s="6" t="s">
        <v>2858</v>
      </c>
      <c r="I2590" s="6" t="str">
        <f t="shared" si="80"/>
        <v>MT002586</v>
      </c>
      <c r="J2590" s="6" t="s">
        <v>3410</v>
      </c>
      <c r="K2590" s="10" t="s">
        <v>4072</v>
      </c>
      <c r="L2590" s="6" t="s">
        <v>4677</v>
      </c>
      <c r="M2590" s="6"/>
      <c r="N2590" s="6" t="s">
        <v>109</v>
      </c>
      <c r="O2590" s="6" t="s">
        <v>5046</v>
      </c>
      <c r="P2590" s="6"/>
      <c r="Q2590" s="6"/>
      <c r="R2590" s="6" t="s">
        <v>516</v>
      </c>
      <c r="S2590" s="10">
        <v>4</v>
      </c>
      <c r="T2590" s="33">
        <v>0</v>
      </c>
      <c r="U2590" s="33">
        <v>1</v>
      </c>
      <c r="V2590" s="33">
        <v>1</v>
      </c>
      <c r="W2590" s="33">
        <v>1</v>
      </c>
      <c r="X2590" s="33"/>
      <c r="Y2590" s="33"/>
      <c r="Z2590" s="33">
        <v>1</v>
      </c>
      <c r="AA2590" s="33">
        <v>1</v>
      </c>
      <c r="AB2590" s="33">
        <v>1</v>
      </c>
      <c r="AC2590" s="33"/>
      <c r="AD2590" s="33"/>
      <c r="AE2590" s="33">
        <v>0</v>
      </c>
      <c r="AF2590" s="33">
        <v>1</v>
      </c>
      <c r="AG2590" s="33">
        <v>3</v>
      </c>
      <c r="AH2590" s="33">
        <v>3</v>
      </c>
      <c r="AI2590" s="33"/>
      <c r="AJ2590" s="33"/>
      <c r="AK2590" s="33">
        <v>1</v>
      </c>
      <c r="AL2590" s="33"/>
      <c r="AM2590" s="33">
        <v>3</v>
      </c>
      <c r="AN2590" s="33"/>
      <c r="AO2590" s="33"/>
      <c r="AP2590" s="33">
        <v>0</v>
      </c>
      <c r="AQ2590" s="33">
        <v>2</v>
      </c>
      <c r="AR2590" s="33">
        <v>15</v>
      </c>
      <c r="AS2590" s="33">
        <v>3</v>
      </c>
      <c r="AT2590" s="33"/>
      <c r="AU2590" s="33"/>
      <c r="AV2590" s="33">
        <v>2</v>
      </c>
      <c r="AW2590" s="33">
        <v>2</v>
      </c>
      <c r="AX2590" s="33">
        <v>15</v>
      </c>
      <c r="AY2590" s="33"/>
      <c r="AZ2590" s="33"/>
    </row>
    <row r="2591" spans="1:52" x14ac:dyDescent="0.25">
      <c r="A2591" s="6">
        <f t="shared" si="81"/>
        <v>2587</v>
      </c>
      <c r="B2591" s="6"/>
      <c r="C2591" s="6" t="s">
        <v>5153</v>
      </c>
      <c r="D2591" s="6" t="s">
        <v>2846</v>
      </c>
      <c r="E2591" s="6"/>
      <c r="F2591" s="6" t="s">
        <v>99</v>
      </c>
      <c r="G2591" s="6"/>
      <c r="H2591" s="6" t="s">
        <v>2858</v>
      </c>
      <c r="I2591" s="6" t="str">
        <f t="shared" si="80"/>
        <v>MT002587</v>
      </c>
      <c r="J2591" s="6" t="s">
        <v>3411</v>
      </c>
      <c r="K2591" s="10">
        <v>46</v>
      </c>
      <c r="L2591" s="6" t="s">
        <v>303</v>
      </c>
      <c r="M2591" s="6"/>
      <c r="N2591" s="6" t="s">
        <v>305</v>
      </c>
      <c r="O2591" s="6" t="s">
        <v>5046</v>
      </c>
      <c r="P2591" s="6"/>
      <c r="Q2591" s="6"/>
      <c r="R2591" s="6" t="s">
        <v>516</v>
      </c>
      <c r="S2591" s="10">
        <v>5</v>
      </c>
      <c r="T2591" s="33">
        <v>0</v>
      </c>
      <c r="U2591" s="33">
        <v>1</v>
      </c>
      <c r="V2591" s="33">
        <v>1</v>
      </c>
      <c r="W2591" s="33">
        <v>1</v>
      </c>
      <c r="X2591" s="33"/>
      <c r="Y2591" s="33"/>
      <c r="Z2591" s="33">
        <v>1</v>
      </c>
      <c r="AA2591" s="33">
        <v>1</v>
      </c>
      <c r="AB2591" s="33">
        <v>1</v>
      </c>
      <c r="AC2591" s="33"/>
      <c r="AD2591" s="33"/>
      <c r="AE2591" s="33">
        <v>0</v>
      </c>
      <c r="AF2591" s="33">
        <v>1</v>
      </c>
      <c r="AG2591" s="33">
        <v>3</v>
      </c>
      <c r="AH2591" s="33">
        <v>3</v>
      </c>
      <c r="AI2591" s="33"/>
      <c r="AJ2591" s="33"/>
      <c r="AK2591" s="33">
        <v>1</v>
      </c>
      <c r="AL2591" s="33"/>
      <c r="AM2591" s="33">
        <v>3</v>
      </c>
      <c r="AN2591" s="33"/>
      <c r="AO2591" s="33"/>
      <c r="AP2591" s="33">
        <v>0</v>
      </c>
      <c r="AQ2591" s="33">
        <v>2</v>
      </c>
      <c r="AR2591" s="33">
        <v>15</v>
      </c>
      <c r="AS2591" s="33">
        <v>3</v>
      </c>
      <c r="AT2591" s="33"/>
      <c r="AU2591" s="33"/>
      <c r="AV2591" s="33">
        <v>2</v>
      </c>
      <c r="AW2591" s="33">
        <v>2</v>
      </c>
      <c r="AX2591" s="33">
        <v>15</v>
      </c>
      <c r="AY2591" s="33"/>
      <c r="AZ2591" s="33"/>
    </row>
    <row r="2592" spans="1:52" x14ac:dyDescent="0.25">
      <c r="A2592" s="6">
        <f t="shared" si="81"/>
        <v>2588</v>
      </c>
      <c r="B2592" s="6"/>
      <c r="C2592" s="6" t="s">
        <v>5153</v>
      </c>
      <c r="D2592" s="6" t="s">
        <v>2846</v>
      </c>
      <c r="E2592" s="6"/>
      <c r="F2592" s="6" t="s">
        <v>99</v>
      </c>
      <c r="G2592" s="6"/>
      <c r="H2592" s="6" t="s">
        <v>2858</v>
      </c>
      <c r="I2592" s="6" t="str">
        <f t="shared" si="80"/>
        <v>MT002588</v>
      </c>
      <c r="J2592" s="6" t="s">
        <v>3412</v>
      </c>
      <c r="K2592" s="10">
        <v>43</v>
      </c>
      <c r="L2592" s="6" t="s">
        <v>4678</v>
      </c>
      <c r="M2592" s="6"/>
      <c r="N2592" s="6" t="s">
        <v>109</v>
      </c>
      <c r="O2592" s="6" t="s">
        <v>5046</v>
      </c>
      <c r="P2592" s="6"/>
      <c r="Q2592" s="6"/>
      <c r="R2592" s="6" t="s">
        <v>516</v>
      </c>
      <c r="S2592" s="10">
        <v>4</v>
      </c>
      <c r="T2592" s="33">
        <v>0</v>
      </c>
      <c r="U2592" s="33">
        <v>1</v>
      </c>
      <c r="V2592" s="33">
        <v>1</v>
      </c>
      <c r="W2592" s="33">
        <v>1</v>
      </c>
      <c r="X2592" s="33"/>
      <c r="Y2592" s="33"/>
      <c r="Z2592" s="33">
        <v>1</v>
      </c>
      <c r="AA2592" s="33">
        <v>1</v>
      </c>
      <c r="AB2592" s="33">
        <v>1</v>
      </c>
      <c r="AC2592" s="33"/>
      <c r="AD2592" s="33"/>
      <c r="AE2592" s="33">
        <v>0</v>
      </c>
      <c r="AF2592" s="33">
        <v>1</v>
      </c>
      <c r="AG2592" s="33">
        <v>3</v>
      </c>
      <c r="AH2592" s="33">
        <v>3</v>
      </c>
      <c r="AI2592" s="33"/>
      <c r="AJ2592" s="33"/>
      <c r="AK2592" s="33">
        <v>1</v>
      </c>
      <c r="AL2592" s="33"/>
      <c r="AM2592" s="33">
        <v>3</v>
      </c>
      <c r="AN2592" s="33"/>
      <c r="AO2592" s="33"/>
      <c r="AP2592" s="33">
        <v>0</v>
      </c>
      <c r="AQ2592" s="33">
        <v>2</v>
      </c>
      <c r="AR2592" s="33">
        <v>15</v>
      </c>
      <c r="AS2592" s="33">
        <v>3</v>
      </c>
      <c r="AT2592" s="33"/>
      <c r="AU2592" s="33"/>
      <c r="AV2592" s="33">
        <v>2</v>
      </c>
      <c r="AW2592" s="33">
        <v>2</v>
      </c>
      <c r="AX2592" s="33">
        <v>15</v>
      </c>
      <c r="AY2592" s="33"/>
      <c r="AZ2592" s="33"/>
    </row>
    <row r="2593" spans="1:52" x14ac:dyDescent="0.25">
      <c r="A2593" s="6">
        <f t="shared" si="81"/>
        <v>2589</v>
      </c>
      <c r="B2593" s="6"/>
      <c r="C2593" s="6" t="s">
        <v>5153</v>
      </c>
      <c r="D2593" s="6" t="s">
        <v>2846</v>
      </c>
      <c r="E2593" s="6"/>
      <c r="F2593" s="6" t="s">
        <v>99</v>
      </c>
      <c r="G2593" s="6"/>
      <c r="H2593" s="6" t="s">
        <v>2858</v>
      </c>
      <c r="I2593" s="6" t="str">
        <f t="shared" si="80"/>
        <v>MT002589</v>
      </c>
      <c r="J2593" s="6" t="s">
        <v>3413</v>
      </c>
      <c r="K2593" s="10">
        <v>16</v>
      </c>
      <c r="L2593" s="6" t="s">
        <v>4679</v>
      </c>
      <c r="M2593" s="6"/>
      <c r="N2593" s="6" t="s">
        <v>5070</v>
      </c>
      <c r="O2593" s="6" t="s">
        <v>5046</v>
      </c>
      <c r="P2593" s="6"/>
      <c r="Q2593" s="6"/>
      <c r="R2593" s="6" t="s">
        <v>91</v>
      </c>
      <c r="S2593" s="10">
        <v>3.4</v>
      </c>
      <c r="T2593" s="33">
        <v>0</v>
      </c>
      <c r="U2593" s="33">
        <v>1</v>
      </c>
      <c r="V2593" s="33">
        <v>1</v>
      </c>
      <c r="W2593" s="33">
        <v>1</v>
      </c>
      <c r="X2593" s="33"/>
      <c r="Y2593" s="33"/>
      <c r="Z2593" s="33">
        <v>1</v>
      </c>
      <c r="AA2593" s="33">
        <v>1</v>
      </c>
      <c r="AB2593" s="33">
        <v>1</v>
      </c>
      <c r="AC2593" s="33"/>
      <c r="AD2593" s="33"/>
      <c r="AE2593" s="33">
        <v>0</v>
      </c>
      <c r="AF2593" s="33">
        <v>1</v>
      </c>
      <c r="AG2593" s="33">
        <v>3</v>
      </c>
      <c r="AH2593" s="33">
        <v>3</v>
      </c>
      <c r="AI2593" s="33"/>
      <c r="AJ2593" s="33"/>
      <c r="AK2593" s="33">
        <v>1</v>
      </c>
      <c r="AL2593" s="33"/>
      <c r="AM2593" s="33">
        <v>3</v>
      </c>
      <c r="AN2593" s="33"/>
      <c r="AO2593" s="33"/>
      <c r="AP2593" s="33">
        <v>0</v>
      </c>
      <c r="AQ2593" s="33">
        <v>2</v>
      </c>
      <c r="AR2593" s="33">
        <v>15</v>
      </c>
      <c r="AS2593" s="33">
        <v>3</v>
      </c>
      <c r="AT2593" s="33"/>
      <c r="AU2593" s="33"/>
      <c r="AV2593" s="33">
        <v>2</v>
      </c>
      <c r="AW2593" s="33">
        <v>2</v>
      </c>
      <c r="AX2593" s="33">
        <v>15</v>
      </c>
      <c r="AY2593" s="33"/>
      <c r="AZ2593" s="33"/>
    </row>
    <row r="2594" spans="1:52" x14ac:dyDescent="0.25">
      <c r="A2594" s="6">
        <f t="shared" si="81"/>
        <v>2590</v>
      </c>
      <c r="B2594" s="6"/>
      <c r="C2594" s="6" t="s">
        <v>5153</v>
      </c>
      <c r="D2594" s="6" t="s">
        <v>2846</v>
      </c>
      <c r="E2594" s="6"/>
      <c r="F2594" s="6" t="s">
        <v>99</v>
      </c>
      <c r="G2594" s="6"/>
      <c r="H2594" s="6" t="s">
        <v>2858</v>
      </c>
      <c r="I2594" s="6" t="str">
        <f t="shared" si="80"/>
        <v>MT002590</v>
      </c>
      <c r="J2594" s="6" t="s">
        <v>3414</v>
      </c>
      <c r="K2594" s="10">
        <v>112</v>
      </c>
      <c r="L2594" s="6" t="s">
        <v>4680</v>
      </c>
      <c r="M2594" s="6"/>
      <c r="N2594" s="6" t="s">
        <v>5070</v>
      </c>
      <c r="O2594" s="6" t="s">
        <v>5046</v>
      </c>
      <c r="P2594" s="6"/>
      <c r="Q2594" s="6"/>
      <c r="R2594" s="6" t="s">
        <v>91</v>
      </c>
      <c r="S2594" s="10">
        <v>3.4</v>
      </c>
      <c r="T2594" s="33">
        <v>0</v>
      </c>
      <c r="U2594" s="33">
        <v>0</v>
      </c>
      <c r="V2594" s="33">
        <v>1</v>
      </c>
      <c r="W2594" s="33">
        <v>1</v>
      </c>
      <c r="X2594" s="33"/>
      <c r="Y2594" s="33"/>
      <c r="Z2594" s="33">
        <v>0</v>
      </c>
      <c r="AA2594" s="33">
        <v>0</v>
      </c>
      <c r="AB2594" s="33">
        <v>1</v>
      </c>
      <c r="AC2594" s="33"/>
      <c r="AD2594" s="33"/>
      <c r="AE2594" s="33">
        <v>0</v>
      </c>
      <c r="AF2594" s="33">
        <v>0</v>
      </c>
      <c r="AG2594" s="33">
        <v>3</v>
      </c>
      <c r="AH2594" s="33">
        <v>3</v>
      </c>
      <c r="AI2594" s="33"/>
      <c r="AJ2594" s="33"/>
      <c r="AK2594" s="33">
        <v>0</v>
      </c>
      <c r="AL2594" s="33"/>
      <c r="AM2594" s="33">
        <v>3</v>
      </c>
      <c r="AN2594" s="33"/>
      <c r="AO2594" s="33"/>
      <c r="AP2594" s="33">
        <v>0</v>
      </c>
      <c r="AQ2594" s="33">
        <v>0</v>
      </c>
      <c r="AR2594" s="33">
        <v>15</v>
      </c>
      <c r="AS2594" s="33">
        <v>3</v>
      </c>
      <c r="AT2594" s="33"/>
      <c r="AU2594" s="33"/>
      <c r="AV2594" s="33">
        <v>0</v>
      </c>
      <c r="AW2594" s="33">
        <v>0</v>
      </c>
      <c r="AX2594" s="33">
        <v>15</v>
      </c>
      <c r="AY2594" s="33"/>
      <c r="AZ2594" s="33"/>
    </row>
    <row r="2595" spans="1:52" x14ac:dyDescent="0.25">
      <c r="A2595" s="6">
        <f t="shared" si="81"/>
        <v>2591</v>
      </c>
      <c r="B2595" s="6"/>
      <c r="C2595" s="6" t="s">
        <v>5153</v>
      </c>
      <c r="D2595" s="6" t="s">
        <v>2846</v>
      </c>
      <c r="E2595" s="6"/>
      <c r="F2595" s="6" t="s">
        <v>99</v>
      </c>
      <c r="G2595" s="6"/>
      <c r="H2595" s="6" t="s">
        <v>2858</v>
      </c>
      <c r="I2595" s="6" t="str">
        <f t="shared" si="80"/>
        <v>MT002591</v>
      </c>
      <c r="J2595" s="6" t="s">
        <v>3415</v>
      </c>
      <c r="K2595" s="10" t="s">
        <v>4073</v>
      </c>
      <c r="L2595" s="6" t="s">
        <v>4681</v>
      </c>
      <c r="M2595" s="6"/>
      <c r="N2595" s="6" t="s">
        <v>302</v>
      </c>
      <c r="O2595" s="6" t="s">
        <v>5046</v>
      </c>
      <c r="P2595" s="6"/>
      <c r="Q2595" s="6"/>
      <c r="R2595" s="6" t="s">
        <v>516</v>
      </c>
      <c r="S2595" s="10">
        <v>6</v>
      </c>
      <c r="T2595" s="33">
        <v>0</v>
      </c>
      <c r="U2595" s="33">
        <v>1</v>
      </c>
      <c r="V2595" s="33">
        <v>1</v>
      </c>
      <c r="W2595" s="33">
        <v>1</v>
      </c>
      <c r="X2595" s="33"/>
      <c r="Y2595" s="33"/>
      <c r="Z2595" s="33">
        <v>1</v>
      </c>
      <c r="AA2595" s="33">
        <v>1</v>
      </c>
      <c r="AB2595" s="33">
        <v>1</v>
      </c>
      <c r="AC2595" s="33"/>
      <c r="AD2595" s="33"/>
      <c r="AE2595" s="33">
        <v>0</v>
      </c>
      <c r="AF2595" s="33">
        <v>1</v>
      </c>
      <c r="AG2595" s="33">
        <v>3</v>
      </c>
      <c r="AH2595" s="33">
        <v>3</v>
      </c>
      <c r="AI2595" s="33"/>
      <c r="AJ2595" s="33"/>
      <c r="AK2595" s="33">
        <v>1</v>
      </c>
      <c r="AL2595" s="33"/>
      <c r="AM2595" s="33">
        <v>3</v>
      </c>
      <c r="AN2595" s="33"/>
      <c r="AO2595" s="33"/>
      <c r="AP2595" s="33">
        <v>0</v>
      </c>
      <c r="AQ2595" s="33">
        <v>2</v>
      </c>
      <c r="AR2595" s="33">
        <v>15</v>
      </c>
      <c r="AS2595" s="33">
        <v>3</v>
      </c>
      <c r="AT2595" s="33"/>
      <c r="AU2595" s="33"/>
      <c r="AV2595" s="33">
        <v>2</v>
      </c>
      <c r="AW2595" s="33">
        <v>2</v>
      </c>
      <c r="AX2595" s="33">
        <v>15</v>
      </c>
      <c r="AY2595" s="33"/>
      <c r="AZ2595" s="33"/>
    </row>
    <row r="2596" spans="1:52" x14ac:dyDescent="0.25">
      <c r="A2596" s="6">
        <f t="shared" si="81"/>
        <v>2592</v>
      </c>
      <c r="B2596" s="6"/>
      <c r="C2596" s="6" t="s">
        <v>5153</v>
      </c>
      <c r="D2596" s="6" t="s">
        <v>2846</v>
      </c>
      <c r="E2596" s="6"/>
      <c r="F2596" s="6" t="s">
        <v>99</v>
      </c>
      <c r="G2596" s="6"/>
      <c r="H2596" s="6" t="s">
        <v>2858</v>
      </c>
      <c r="I2596" s="6" t="str">
        <f t="shared" si="80"/>
        <v>MT002592</v>
      </c>
      <c r="J2596" s="6" t="s">
        <v>3416</v>
      </c>
      <c r="K2596" s="10">
        <v>5</v>
      </c>
      <c r="L2596" s="6" t="s">
        <v>4464</v>
      </c>
      <c r="M2596" s="6"/>
      <c r="N2596" s="6" t="s">
        <v>302</v>
      </c>
      <c r="O2596" s="6" t="s">
        <v>5046</v>
      </c>
      <c r="P2596" s="6"/>
      <c r="Q2596" s="6"/>
      <c r="R2596" s="6" t="s">
        <v>91</v>
      </c>
      <c r="S2596" s="10">
        <v>3.4</v>
      </c>
      <c r="T2596" s="33">
        <v>0</v>
      </c>
      <c r="U2596" s="33">
        <v>1</v>
      </c>
      <c r="V2596" s="33">
        <v>1</v>
      </c>
      <c r="W2596" s="33">
        <v>1</v>
      </c>
      <c r="X2596" s="33"/>
      <c r="Y2596" s="33"/>
      <c r="Z2596" s="33">
        <v>1</v>
      </c>
      <c r="AA2596" s="33">
        <v>1</v>
      </c>
      <c r="AB2596" s="33">
        <v>1</v>
      </c>
      <c r="AC2596" s="33"/>
      <c r="AD2596" s="33"/>
      <c r="AE2596" s="33">
        <v>0</v>
      </c>
      <c r="AF2596" s="33">
        <v>1</v>
      </c>
      <c r="AG2596" s="33">
        <v>3</v>
      </c>
      <c r="AH2596" s="33">
        <v>3</v>
      </c>
      <c r="AI2596" s="33"/>
      <c r="AJ2596" s="33"/>
      <c r="AK2596" s="33">
        <v>1</v>
      </c>
      <c r="AL2596" s="33"/>
      <c r="AM2596" s="33">
        <v>3</v>
      </c>
      <c r="AN2596" s="33"/>
      <c r="AO2596" s="33"/>
      <c r="AP2596" s="33">
        <v>0</v>
      </c>
      <c r="AQ2596" s="33">
        <v>2</v>
      </c>
      <c r="AR2596" s="33">
        <v>15</v>
      </c>
      <c r="AS2596" s="33">
        <v>3</v>
      </c>
      <c r="AT2596" s="33"/>
      <c r="AU2596" s="33"/>
      <c r="AV2596" s="33">
        <v>2</v>
      </c>
      <c r="AW2596" s="33">
        <v>2</v>
      </c>
      <c r="AX2596" s="33">
        <v>15</v>
      </c>
      <c r="AY2596" s="33"/>
      <c r="AZ2596" s="33"/>
    </row>
    <row r="2597" spans="1:52" x14ac:dyDescent="0.25">
      <c r="A2597" s="6">
        <f t="shared" si="81"/>
        <v>2593</v>
      </c>
      <c r="B2597" s="6"/>
      <c r="C2597" s="6" t="s">
        <v>5153</v>
      </c>
      <c r="D2597" s="6" t="s">
        <v>2846</v>
      </c>
      <c r="E2597" s="6"/>
      <c r="F2597" s="6" t="s">
        <v>99</v>
      </c>
      <c r="G2597" s="6"/>
      <c r="H2597" s="6" t="s">
        <v>2858</v>
      </c>
      <c r="I2597" s="6" t="str">
        <f t="shared" si="80"/>
        <v>MT002593</v>
      </c>
      <c r="J2597" s="6" t="s">
        <v>3417</v>
      </c>
      <c r="K2597" s="10" t="s">
        <v>4074</v>
      </c>
      <c r="L2597" s="6" t="s">
        <v>4623</v>
      </c>
      <c r="M2597" s="6"/>
      <c r="N2597" s="6" t="s">
        <v>4558</v>
      </c>
      <c r="O2597" s="6" t="s">
        <v>5046</v>
      </c>
      <c r="P2597" s="6"/>
      <c r="Q2597" s="6"/>
      <c r="R2597" s="6" t="s">
        <v>516</v>
      </c>
      <c r="S2597" s="10">
        <v>5</v>
      </c>
      <c r="T2597" s="33">
        <v>0</v>
      </c>
      <c r="U2597" s="33">
        <v>1</v>
      </c>
      <c r="V2597" s="33">
        <v>1</v>
      </c>
      <c r="W2597" s="33">
        <v>1</v>
      </c>
      <c r="X2597" s="33"/>
      <c r="Y2597" s="33"/>
      <c r="Z2597" s="33">
        <v>1</v>
      </c>
      <c r="AA2597" s="33">
        <v>1</v>
      </c>
      <c r="AB2597" s="33">
        <v>1</v>
      </c>
      <c r="AC2597" s="33"/>
      <c r="AD2597" s="33"/>
      <c r="AE2597" s="33">
        <v>0</v>
      </c>
      <c r="AF2597" s="33">
        <v>1</v>
      </c>
      <c r="AG2597" s="33">
        <v>3</v>
      </c>
      <c r="AH2597" s="33">
        <v>3</v>
      </c>
      <c r="AI2597" s="33"/>
      <c r="AJ2597" s="33"/>
      <c r="AK2597" s="33">
        <v>1</v>
      </c>
      <c r="AL2597" s="33"/>
      <c r="AM2597" s="33">
        <v>3</v>
      </c>
      <c r="AN2597" s="33"/>
      <c r="AO2597" s="33"/>
      <c r="AP2597" s="33">
        <v>0</v>
      </c>
      <c r="AQ2597" s="33">
        <v>2</v>
      </c>
      <c r="AR2597" s="33">
        <v>15</v>
      </c>
      <c r="AS2597" s="33">
        <v>3</v>
      </c>
      <c r="AT2597" s="33"/>
      <c r="AU2597" s="33"/>
      <c r="AV2597" s="33">
        <v>2</v>
      </c>
      <c r="AW2597" s="33">
        <v>2</v>
      </c>
      <c r="AX2597" s="33">
        <v>15</v>
      </c>
      <c r="AY2597" s="33"/>
      <c r="AZ2597" s="33"/>
    </row>
    <row r="2598" spans="1:52" x14ac:dyDescent="0.25">
      <c r="A2598" s="6">
        <f t="shared" si="81"/>
        <v>2594</v>
      </c>
      <c r="B2598" s="6"/>
      <c r="C2598" s="6" t="s">
        <v>5153</v>
      </c>
      <c r="D2598" s="6" t="s">
        <v>2846</v>
      </c>
      <c r="E2598" s="6"/>
      <c r="F2598" s="6" t="s">
        <v>99</v>
      </c>
      <c r="G2598" s="6"/>
      <c r="H2598" s="6" t="s">
        <v>2858</v>
      </c>
      <c r="I2598" s="6" t="str">
        <f t="shared" si="80"/>
        <v>MT002594</v>
      </c>
      <c r="J2598" s="6" t="s">
        <v>3418</v>
      </c>
      <c r="K2598" s="10" t="s">
        <v>4075</v>
      </c>
      <c r="L2598" s="6" t="s">
        <v>4555</v>
      </c>
      <c r="M2598" s="6"/>
      <c r="N2598" s="6" t="s">
        <v>4558</v>
      </c>
      <c r="O2598" s="6" t="s">
        <v>5046</v>
      </c>
      <c r="P2598" s="6"/>
      <c r="Q2598" s="6"/>
      <c r="R2598" s="6" t="s">
        <v>91</v>
      </c>
      <c r="S2598" s="10">
        <v>3.4</v>
      </c>
      <c r="T2598" s="33">
        <v>0</v>
      </c>
      <c r="U2598" s="33">
        <v>1</v>
      </c>
      <c r="V2598" s="33">
        <v>1</v>
      </c>
      <c r="W2598" s="33">
        <v>0</v>
      </c>
      <c r="X2598" s="33"/>
      <c r="Y2598" s="33"/>
      <c r="Z2598" s="33">
        <v>1</v>
      </c>
      <c r="AA2598" s="33">
        <v>1</v>
      </c>
      <c r="AB2598" s="33">
        <v>1</v>
      </c>
      <c r="AC2598" s="33"/>
      <c r="AD2598" s="33"/>
      <c r="AE2598" s="33">
        <v>0</v>
      </c>
      <c r="AF2598" s="33">
        <v>1</v>
      </c>
      <c r="AG2598" s="33">
        <v>3</v>
      </c>
      <c r="AH2598" s="33">
        <v>0</v>
      </c>
      <c r="AI2598" s="33"/>
      <c r="AJ2598" s="33"/>
      <c r="AK2598" s="33">
        <v>1</v>
      </c>
      <c r="AL2598" s="33"/>
      <c r="AM2598" s="33">
        <v>3</v>
      </c>
      <c r="AN2598" s="33"/>
      <c r="AO2598" s="33"/>
      <c r="AP2598" s="33">
        <v>0</v>
      </c>
      <c r="AQ2598" s="33">
        <v>2</v>
      </c>
      <c r="AR2598" s="33">
        <v>15</v>
      </c>
      <c r="AS2598" s="33">
        <v>0</v>
      </c>
      <c r="AT2598" s="33"/>
      <c r="AU2598" s="33"/>
      <c r="AV2598" s="33">
        <v>2</v>
      </c>
      <c r="AW2598" s="33">
        <v>2</v>
      </c>
      <c r="AX2598" s="33">
        <v>15</v>
      </c>
      <c r="AY2598" s="33"/>
      <c r="AZ2598" s="33"/>
    </row>
    <row r="2599" spans="1:52" x14ac:dyDescent="0.25">
      <c r="A2599" s="6">
        <f t="shared" si="81"/>
        <v>2595</v>
      </c>
      <c r="B2599" s="6"/>
      <c r="C2599" s="6" t="s">
        <v>5153</v>
      </c>
      <c r="D2599" s="6" t="s">
        <v>2846</v>
      </c>
      <c r="E2599" s="6"/>
      <c r="F2599" s="6" t="s">
        <v>99</v>
      </c>
      <c r="G2599" s="6"/>
      <c r="H2599" s="6" t="s">
        <v>2858</v>
      </c>
      <c r="I2599" s="6" t="str">
        <f t="shared" si="80"/>
        <v>MT002595</v>
      </c>
      <c r="J2599" s="6" t="s">
        <v>3419</v>
      </c>
      <c r="K2599" s="10" t="s">
        <v>4076</v>
      </c>
      <c r="L2599" s="6" t="s">
        <v>4682</v>
      </c>
      <c r="M2599" s="6"/>
      <c r="N2599" s="6" t="s">
        <v>4558</v>
      </c>
      <c r="O2599" s="6" t="s">
        <v>5046</v>
      </c>
      <c r="P2599" s="6"/>
      <c r="Q2599" s="6"/>
      <c r="R2599" s="6" t="s">
        <v>516</v>
      </c>
      <c r="S2599" s="10">
        <v>5</v>
      </c>
      <c r="T2599" s="33">
        <v>0</v>
      </c>
      <c r="U2599" s="33">
        <v>1</v>
      </c>
      <c r="V2599" s="33">
        <v>1</v>
      </c>
      <c r="W2599" s="33">
        <v>1</v>
      </c>
      <c r="X2599" s="33"/>
      <c r="Y2599" s="33"/>
      <c r="Z2599" s="33">
        <v>1</v>
      </c>
      <c r="AA2599" s="33">
        <v>1</v>
      </c>
      <c r="AB2599" s="33">
        <v>1</v>
      </c>
      <c r="AC2599" s="33"/>
      <c r="AD2599" s="33"/>
      <c r="AE2599" s="33">
        <v>0</v>
      </c>
      <c r="AF2599" s="33">
        <v>1</v>
      </c>
      <c r="AG2599" s="33">
        <v>3</v>
      </c>
      <c r="AH2599" s="33">
        <v>3</v>
      </c>
      <c r="AI2599" s="33"/>
      <c r="AJ2599" s="33"/>
      <c r="AK2599" s="33">
        <v>1</v>
      </c>
      <c r="AL2599" s="33"/>
      <c r="AM2599" s="33">
        <v>3</v>
      </c>
      <c r="AN2599" s="33"/>
      <c r="AO2599" s="33"/>
      <c r="AP2599" s="33">
        <v>0</v>
      </c>
      <c r="AQ2599" s="33">
        <v>2</v>
      </c>
      <c r="AR2599" s="33">
        <v>15</v>
      </c>
      <c r="AS2599" s="33">
        <v>3</v>
      </c>
      <c r="AT2599" s="33"/>
      <c r="AU2599" s="33"/>
      <c r="AV2599" s="33">
        <v>2</v>
      </c>
      <c r="AW2599" s="33">
        <v>2</v>
      </c>
      <c r="AX2599" s="33">
        <v>15</v>
      </c>
      <c r="AY2599" s="33"/>
      <c r="AZ2599" s="33"/>
    </row>
    <row r="2600" spans="1:52" x14ac:dyDescent="0.25">
      <c r="A2600" s="6">
        <f t="shared" si="81"/>
        <v>2596</v>
      </c>
      <c r="B2600" s="6"/>
      <c r="C2600" s="6" t="s">
        <v>5153</v>
      </c>
      <c r="D2600" s="6" t="s">
        <v>2846</v>
      </c>
      <c r="E2600" s="6"/>
      <c r="F2600" s="6" t="s">
        <v>99</v>
      </c>
      <c r="G2600" s="6"/>
      <c r="H2600" s="6" t="s">
        <v>2858</v>
      </c>
      <c r="I2600" s="6" t="str">
        <f t="shared" si="80"/>
        <v>MT002596</v>
      </c>
      <c r="J2600" s="6" t="s">
        <v>3420</v>
      </c>
      <c r="K2600" s="10">
        <v>297</v>
      </c>
      <c r="L2600" s="6" t="s">
        <v>4683</v>
      </c>
      <c r="M2600" s="6"/>
      <c r="N2600" s="6" t="s">
        <v>5116</v>
      </c>
      <c r="O2600" s="6" t="s">
        <v>5046</v>
      </c>
      <c r="P2600" s="6"/>
      <c r="Q2600" s="6"/>
      <c r="R2600" s="6" t="s">
        <v>91</v>
      </c>
      <c r="S2600" s="10">
        <v>3.4</v>
      </c>
      <c r="T2600" s="33">
        <v>0</v>
      </c>
      <c r="U2600" s="33">
        <v>1</v>
      </c>
      <c r="V2600" s="33">
        <v>1</v>
      </c>
      <c r="W2600" s="33">
        <v>1</v>
      </c>
      <c r="X2600" s="33"/>
      <c r="Y2600" s="33"/>
      <c r="Z2600" s="33">
        <v>1</v>
      </c>
      <c r="AA2600" s="33">
        <v>1</v>
      </c>
      <c r="AB2600" s="33">
        <v>1</v>
      </c>
      <c r="AC2600" s="33"/>
      <c r="AD2600" s="33"/>
      <c r="AE2600" s="33">
        <v>0</v>
      </c>
      <c r="AF2600" s="33">
        <v>1</v>
      </c>
      <c r="AG2600" s="33">
        <v>3</v>
      </c>
      <c r="AH2600" s="33">
        <v>3</v>
      </c>
      <c r="AI2600" s="33"/>
      <c r="AJ2600" s="33"/>
      <c r="AK2600" s="33">
        <v>1</v>
      </c>
      <c r="AL2600" s="33"/>
      <c r="AM2600" s="33">
        <v>3</v>
      </c>
      <c r="AN2600" s="33"/>
      <c r="AO2600" s="33"/>
      <c r="AP2600" s="33">
        <v>0</v>
      </c>
      <c r="AQ2600" s="33">
        <v>2</v>
      </c>
      <c r="AR2600" s="33">
        <v>15</v>
      </c>
      <c r="AS2600" s="33">
        <v>3</v>
      </c>
      <c r="AT2600" s="33"/>
      <c r="AU2600" s="33"/>
      <c r="AV2600" s="33">
        <v>2</v>
      </c>
      <c r="AW2600" s="33">
        <v>2</v>
      </c>
      <c r="AX2600" s="33">
        <v>15</v>
      </c>
      <c r="AY2600" s="33"/>
      <c r="AZ2600" s="33"/>
    </row>
    <row r="2601" spans="1:52" x14ac:dyDescent="0.25">
      <c r="A2601" s="6">
        <f t="shared" si="81"/>
        <v>2597</v>
      </c>
      <c r="B2601" s="6"/>
      <c r="C2601" s="6" t="s">
        <v>5153</v>
      </c>
      <c r="D2601" s="6" t="s">
        <v>2846</v>
      </c>
      <c r="E2601" s="6"/>
      <c r="F2601" s="6" t="s">
        <v>99</v>
      </c>
      <c r="G2601" s="6"/>
      <c r="H2601" s="6" t="s">
        <v>2858</v>
      </c>
      <c r="I2601" s="6" t="str">
        <f t="shared" si="80"/>
        <v>MT002597</v>
      </c>
      <c r="J2601" s="6" t="s">
        <v>3421</v>
      </c>
      <c r="K2601" s="10">
        <v>139</v>
      </c>
      <c r="L2601" s="6" t="s">
        <v>4274</v>
      </c>
      <c r="M2601" s="6"/>
      <c r="N2601" s="6" t="s">
        <v>5055</v>
      </c>
      <c r="O2601" s="6" t="s">
        <v>5046</v>
      </c>
      <c r="P2601" s="6"/>
      <c r="Q2601" s="6"/>
      <c r="R2601" s="6" t="s">
        <v>516</v>
      </c>
      <c r="S2601" s="10">
        <v>6</v>
      </c>
      <c r="T2601" s="33">
        <v>0</v>
      </c>
      <c r="U2601" s="33">
        <v>1</v>
      </c>
      <c r="V2601" s="33">
        <v>1</v>
      </c>
      <c r="W2601" s="33">
        <v>1</v>
      </c>
      <c r="X2601" s="33"/>
      <c r="Y2601" s="33"/>
      <c r="Z2601" s="33">
        <v>1</v>
      </c>
      <c r="AA2601" s="33">
        <v>1</v>
      </c>
      <c r="AB2601" s="33">
        <v>1</v>
      </c>
      <c r="AC2601" s="33"/>
      <c r="AD2601" s="33"/>
      <c r="AE2601" s="33">
        <v>0</v>
      </c>
      <c r="AF2601" s="33">
        <v>1</v>
      </c>
      <c r="AG2601" s="33">
        <v>3</v>
      </c>
      <c r="AH2601" s="33">
        <v>3</v>
      </c>
      <c r="AI2601" s="33"/>
      <c r="AJ2601" s="33"/>
      <c r="AK2601" s="33">
        <v>1</v>
      </c>
      <c r="AL2601" s="33"/>
      <c r="AM2601" s="33">
        <v>3</v>
      </c>
      <c r="AN2601" s="33"/>
      <c r="AO2601" s="33"/>
      <c r="AP2601" s="33">
        <v>0</v>
      </c>
      <c r="AQ2601" s="33">
        <v>2</v>
      </c>
      <c r="AR2601" s="33">
        <v>15</v>
      </c>
      <c r="AS2601" s="33">
        <v>3</v>
      </c>
      <c r="AT2601" s="33"/>
      <c r="AU2601" s="33"/>
      <c r="AV2601" s="33">
        <v>2</v>
      </c>
      <c r="AW2601" s="33">
        <v>2</v>
      </c>
      <c r="AX2601" s="33">
        <v>15</v>
      </c>
      <c r="AY2601" s="33"/>
      <c r="AZ2601" s="33"/>
    </row>
    <row r="2602" spans="1:52" x14ac:dyDescent="0.25">
      <c r="A2602" s="6">
        <f t="shared" si="81"/>
        <v>2598</v>
      </c>
      <c r="B2602" s="6"/>
      <c r="C2602" s="6" t="s">
        <v>5153</v>
      </c>
      <c r="D2602" s="6" t="s">
        <v>2846</v>
      </c>
      <c r="E2602" s="6"/>
      <c r="F2602" s="6" t="s">
        <v>99</v>
      </c>
      <c r="G2602" s="6"/>
      <c r="H2602" s="6" t="s">
        <v>2858</v>
      </c>
      <c r="I2602" s="6" t="str">
        <f t="shared" si="80"/>
        <v>MT002598</v>
      </c>
      <c r="J2602" s="6" t="s">
        <v>3422</v>
      </c>
      <c r="K2602" s="10" t="s">
        <v>671</v>
      </c>
      <c r="L2602" s="6" t="s">
        <v>4684</v>
      </c>
      <c r="M2602" s="6"/>
      <c r="N2602" s="6" t="s">
        <v>102</v>
      </c>
      <c r="O2602" s="6" t="s">
        <v>5046</v>
      </c>
      <c r="P2602" s="6"/>
      <c r="Q2602" s="6"/>
      <c r="R2602" s="6" t="s">
        <v>516</v>
      </c>
      <c r="S2602" s="10" t="s">
        <v>514</v>
      </c>
      <c r="T2602" s="33">
        <v>0</v>
      </c>
      <c r="U2602" s="33">
        <v>1</v>
      </c>
      <c r="V2602" s="33">
        <v>1</v>
      </c>
      <c r="W2602" s="33">
        <v>1</v>
      </c>
      <c r="X2602" s="33"/>
      <c r="Y2602" s="33"/>
      <c r="Z2602" s="33">
        <v>1</v>
      </c>
      <c r="AA2602" s="33">
        <v>1</v>
      </c>
      <c r="AB2602" s="33">
        <v>1</v>
      </c>
      <c r="AC2602" s="33"/>
      <c r="AD2602" s="33"/>
      <c r="AE2602" s="33">
        <v>0</v>
      </c>
      <c r="AF2602" s="33">
        <v>1</v>
      </c>
      <c r="AG2602" s="33">
        <v>3</v>
      </c>
      <c r="AH2602" s="33">
        <v>3</v>
      </c>
      <c r="AI2602" s="33"/>
      <c r="AJ2602" s="33"/>
      <c r="AK2602" s="33">
        <v>1</v>
      </c>
      <c r="AL2602" s="33"/>
      <c r="AM2602" s="33">
        <v>3</v>
      </c>
      <c r="AN2602" s="33"/>
      <c r="AO2602" s="33"/>
      <c r="AP2602" s="33">
        <v>0</v>
      </c>
      <c r="AQ2602" s="33">
        <v>2</v>
      </c>
      <c r="AR2602" s="33">
        <v>15</v>
      </c>
      <c r="AS2602" s="33">
        <v>3</v>
      </c>
      <c r="AT2602" s="33"/>
      <c r="AU2602" s="33"/>
      <c r="AV2602" s="33">
        <v>2</v>
      </c>
      <c r="AW2602" s="33">
        <v>2</v>
      </c>
      <c r="AX2602" s="33">
        <v>15</v>
      </c>
      <c r="AY2602" s="33"/>
      <c r="AZ2602" s="33"/>
    </row>
    <row r="2603" spans="1:52" x14ac:dyDescent="0.25">
      <c r="A2603" s="6">
        <f t="shared" si="81"/>
        <v>2599</v>
      </c>
      <c r="B2603" s="6"/>
      <c r="C2603" s="6" t="s">
        <v>5153</v>
      </c>
      <c r="D2603" s="6" t="s">
        <v>2846</v>
      </c>
      <c r="E2603" s="6"/>
      <c r="F2603" s="6" t="s">
        <v>99</v>
      </c>
      <c r="G2603" s="6"/>
      <c r="H2603" s="6" t="s">
        <v>2858</v>
      </c>
      <c r="I2603" s="6" t="str">
        <f t="shared" si="80"/>
        <v>MT002599</v>
      </c>
      <c r="J2603" s="6" t="s">
        <v>3423</v>
      </c>
      <c r="K2603" s="10">
        <v>106</v>
      </c>
      <c r="L2603" s="6" t="s">
        <v>4345</v>
      </c>
      <c r="M2603" s="6"/>
      <c r="N2603" s="6" t="s">
        <v>5094</v>
      </c>
      <c r="O2603" s="6" t="s">
        <v>5046</v>
      </c>
      <c r="P2603" s="6"/>
      <c r="Q2603" s="6"/>
      <c r="R2603" s="6" t="s">
        <v>91</v>
      </c>
      <c r="S2603" s="10">
        <v>3.4</v>
      </c>
      <c r="T2603" s="33">
        <v>0</v>
      </c>
      <c r="U2603" s="33">
        <v>1</v>
      </c>
      <c r="V2603" s="33">
        <v>1</v>
      </c>
      <c r="W2603" s="33">
        <v>1</v>
      </c>
      <c r="X2603" s="33"/>
      <c r="Y2603" s="33"/>
      <c r="Z2603" s="33">
        <v>1</v>
      </c>
      <c r="AA2603" s="33">
        <v>1</v>
      </c>
      <c r="AB2603" s="33">
        <v>1</v>
      </c>
      <c r="AC2603" s="33"/>
      <c r="AD2603" s="33"/>
      <c r="AE2603" s="33">
        <v>0</v>
      </c>
      <c r="AF2603" s="33">
        <v>1</v>
      </c>
      <c r="AG2603" s="33">
        <v>3</v>
      </c>
      <c r="AH2603" s="33">
        <v>3</v>
      </c>
      <c r="AI2603" s="33"/>
      <c r="AJ2603" s="33"/>
      <c r="AK2603" s="33">
        <v>1</v>
      </c>
      <c r="AL2603" s="33"/>
      <c r="AM2603" s="33">
        <v>3</v>
      </c>
      <c r="AN2603" s="33"/>
      <c r="AO2603" s="33"/>
      <c r="AP2603" s="33">
        <v>0</v>
      </c>
      <c r="AQ2603" s="33">
        <v>2</v>
      </c>
      <c r="AR2603" s="33">
        <v>15</v>
      </c>
      <c r="AS2603" s="33">
        <v>3</v>
      </c>
      <c r="AT2603" s="33"/>
      <c r="AU2603" s="33"/>
      <c r="AV2603" s="33">
        <v>2</v>
      </c>
      <c r="AW2603" s="33">
        <v>2</v>
      </c>
      <c r="AX2603" s="33">
        <v>15</v>
      </c>
      <c r="AY2603" s="33"/>
      <c r="AZ2603" s="33"/>
    </row>
    <row r="2604" spans="1:52" x14ac:dyDescent="0.25">
      <c r="A2604" s="6">
        <f t="shared" si="81"/>
        <v>2600</v>
      </c>
      <c r="B2604" s="6"/>
      <c r="C2604" s="6" t="s">
        <v>5153</v>
      </c>
      <c r="D2604" s="6" t="s">
        <v>2846</v>
      </c>
      <c r="E2604" s="6"/>
      <c r="F2604" s="6" t="s">
        <v>99</v>
      </c>
      <c r="G2604" s="6"/>
      <c r="H2604" s="6" t="s">
        <v>2858</v>
      </c>
      <c r="I2604" s="6" t="str">
        <f t="shared" si="80"/>
        <v>MT002600</v>
      </c>
      <c r="J2604" s="6" t="s">
        <v>3424</v>
      </c>
      <c r="K2604" s="10">
        <v>4</v>
      </c>
      <c r="L2604" s="6" t="s">
        <v>4685</v>
      </c>
      <c r="M2604" s="6"/>
      <c r="N2604" s="6" t="s">
        <v>109</v>
      </c>
      <c r="O2604" s="6" t="s">
        <v>5046</v>
      </c>
      <c r="P2604" s="6"/>
      <c r="Q2604" s="6"/>
      <c r="R2604" s="6" t="s">
        <v>91</v>
      </c>
      <c r="S2604" s="10">
        <v>3.4</v>
      </c>
      <c r="T2604" s="33">
        <v>0</v>
      </c>
      <c r="U2604" s="33">
        <v>1</v>
      </c>
      <c r="V2604" s="33">
        <v>1</v>
      </c>
      <c r="W2604" s="33">
        <v>1</v>
      </c>
      <c r="X2604" s="33"/>
      <c r="Y2604" s="33"/>
      <c r="Z2604" s="33">
        <v>1</v>
      </c>
      <c r="AA2604" s="33">
        <v>1</v>
      </c>
      <c r="AB2604" s="33">
        <v>1</v>
      </c>
      <c r="AC2604" s="33"/>
      <c r="AD2604" s="33"/>
      <c r="AE2604" s="33">
        <v>0</v>
      </c>
      <c r="AF2604" s="33">
        <v>1</v>
      </c>
      <c r="AG2604" s="33">
        <v>3</v>
      </c>
      <c r="AH2604" s="33">
        <v>3</v>
      </c>
      <c r="AI2604" s="33"/>
      <c r="AJ2604" s="33"/>
      <c r="AK2604" s="33">
        <v>1</v>
      </c>
      <c r="AL2604" s="33"/>
      <c r="AM2604" s="33">
        <v>3</v>
      </c>
      <c r="AN2604" s="33"/>
      <c r="AO2604" s="33"/>
      <c r="AP2604" s="33">
        <v>0</v>
      </c>
      <c r="AQ2604" s="33">
        <v>2</v>
      </c>
      <c r="AR2604" s="33">
        <v>15</v>
      </c>
      <c r="AS2604" s="33">
        <v>3</v>
      </c>
      <c r="AT2604" s="33"/>
      <c r="AU2604" s="33"/>
      <c r="AV2604" s="33">
        <v>2</v>
      </c>
      <c r="AW2604" s="33">
        <v>2</v>
      </c>
      <c r="AX2604" s="33">
        <v>15</v>
      </c>
      <c r="AY2604" s="33"/>
      <c r="AZ2604" s="33"/>
    </row>
    <row r="2605" spans="1:52" x14ac:dyDescent="0.25">
      <c r="A2605" s="6">
        <f t="shared" si="81"/>
        <v>2601</v>
      </c>
      <c r="B2605" s="6"/>
      <c r="C2605" s="6" t="s">
        <v>5153</v>
      </c>
      <c r="D2605" s="6" t="s">
        <v>2846</v>
      </c>
      <c r="E2605" s="6"/>
      <c r="F2605" s="6" t="s">
        <v>99</v>
      </c>
      <c r="G2605" s="6"/>
      <c r="H2605" s="6" t="s">
        <v>2858</v>
      </c>
      <c r="I2605" s="6" t="str">
        <f t="shared" si="80"/>
        <v>MT002601</v>
      </c>
      <c r="J2605" s="6" t="s">
        <v>3425</v>
      </c>
      <c r="K2605" s="10">
        <v>53</v>
      </c>
      <c r="L2605" s="6" t="s">
        <v>4466</v>
      </c>
      <c r="M2605" s="6"/>
      <c r="N2605" s="6" t="s">
        <v>5055</v>
      </c>
      <c r="O2605" s="6" t="s">
        <v>5046</v>
      </c>
      <c r="P2605" s="6"/>
      <c r="Q2605" s="6"/>
      <c r="R2605" s="6" t="s">
        <v>516</v>
      </c>
      <c r="S2605" s="10" t="s">
        <v>514</v>
      </c>
      <c r="T2605" s="33">
        <v>0</v>
      </c>
      <c r="U2605" s="33">
        <v>1</v>
      </c>
      <c r="V2605" s="33">
        <v>1</v>
      </c>
      <c r="W2605" s="33">
        <v>0</v>
      </c>
      <c r="X2605" s="33"/>
      <c r="Y2605" s="33"/>
      <c r="Z2605" s="33">
        <v>1</v>
      </c>
      <c r="AA2605" s="33">
        <v>1</v>
      </c>
      <c r="AB2605" s="33">
        <v>1</v>
      </c>
      <c r="AC2605" s="33"/>
      <c r="AD2605" s="33"/>
      <c r="AE2605" s="33">
        <v>0</v>
      </c>
      <c r="AF2605" s="33">
        <v>1</v>
      </c>
      <c r="AG2605" s="33">
        <v>3</v>
      </c>
      <c r="AH2605" s="33">
        <v>0</v>
      </c>
      <c r="AI2605" s="33"/>
      <c r="AJ2605" s="33"/>
      <c r="AK2605" s="33">
        <v>1</v>
      </c>
      <c r="AL2605" s="33"/>
      <c r="AM2605" s="33">
        <v>3</v>
      </c>
      <c r="AN2605" s="33"/>
      <c r="AO2605" s="33"/>
      <c r="AP2605" s="33">
        <v>0</v>
      </c>
      <c r="AQ2605" s="33">
        <v>2</v>
      </c>
      <c r="AR2605" s="33">
        <v>15</v>
      </c>
      <c r="AS2605" s="33">
        <v>0</v>
      </c>
      <c r="AT2605" s="33"/>
      <c r="AU2605" s="33"/>
      <c r="AV2605" s="33">
        <v>2</v>
      </c>
      <c r="AW2605" s="33">
        <v>2</v>
      </c>
      <c r="AX2605" s="33">
        <v>15</v>
      </c>
      <c r="AY2605" s="33"/>
      <c r="AZ2605" s="33"/>
    </row>
    <row r="2606" spans="1:52" x14ac:dyDescent="0.25">
      <c r="A2606" s="6">
        <f t="shared" si="81"/>
        <v>2602</v>
      </c>
      <c r="B2606" s="6"/>
      <c r="C2606" s="6" t="s">
        <v>5153</v>
      </c>
      <c r="D2606" s="6" t="s">
        <v>2846</v>
      </c>
      <c r="E2606" s="6"/>
      <c r="F2606" s="6" t="s">
        <v>99</v>
      </c>
      <c r="G2606" s="6"/>
      <c r="H2606" s="6" t="s">
        <v>2858</v>
      </c>
      <c r="I2606" s="6" t="str">
        <f t="shared" si="80"/>
        <v>MT002602</v>
      </c>
      <c r="J2606" s="6" t="s">
        <v>3426</v>
      </c>
      <c r="K2606" s="10">
        <v>2</v>
      </c>
      <c r="L2606" s="6" t="s">
        <v>4686</v>
      </c>
      <c r="M2606" s="6"/>
      <c r="N2606" s="6" t="s">
        <v>305</v>
      </c>
      <c r="O2606" s="6" t="s">
        <v>5046</v>
      </c>
      <c r="P2606" s="6"/>
      <c r="Q2606" s="6"/>
      <c r="R2606" s="6" t="s">
        <v>91</v>
      </c>
      <c r="S2606" s="10">
        <v>3.4</v>
      </c>
      <c r="T2606" s="33">
        <v>0</v>
      </c>
      <c r="U2606" s="33">
        <v>1</v>
      </c>
      <c r="V2606" s="33">
        <v>1</v>
      </c>
      <c r="W2606" s="33">
        <v>1</v>
      </c>
      <c r="X2606" s="33"/>
      <c r="Y2606" s="33"/>
      <c r="Z2606" s="33">
        <v>1</v>
      </c>
      <c r="AA2606" s="33">
        <v>1</v>
      </c>
      <c r="AB2606" s="33">
        <v>1</v>
      </c>
      <c r="AC2606" s="33"/>
      <c r="AD2606" s="33"/>
      <c r="AE2606" s="33">
        <v>0</v>
      </c>
      <c r="AF2606" s="33">
        <v>1</v>
      </c>
      <c r="AG2606" s="33">
        <v>3</v>
      </c>
      <c r="AH2606" s="33">
        <v>3</v>
      </c>
      <c r="AI2606" s="33"/>
      <c r="AJ2606" s="33"/>
      <c r="AK2606" s="33">
        <v>1</v>
      </c>
      <c r="AL2606" s="33"/>
      <c r="AM2606" s="33">
        <v>3</v>
      </c>
      <c r="AN2606" s="33"/>
      <c r="AO2606" s="33"/>
      <c r="AP2606" s="33">
        <v>0</v>
      </c>
      <c r="AQ2606" s="33">
        <v>2</v>
      </c>
      <c r="AR2606" s="33">
        <v>15</v>
      </c>
      <c r="AS2606" s="33">
        <v>3</v>
      </c>
      <c r="AT2606" s="33"/>
      <c r="AU2606" s="33"/>
      <c r="AV2606" s="33">
        <v>2</v>
      </c>
      <c r="AW2606" s="33">
        <v>2</v>
      </c>
      <c r="AX2606" s="33">
        <v>15</v>
      </c>
      <c r="AY2606" s="33"/>
      <c r="AZ2606" s="33"/>
    </row>
    <row r="2607" spans="1:52" x14ac:dyDescent="0.25">
      <c r="A2607" s="6">
        <f t="shared" si="81"/>
        <v>2603</v>
      </c>
      <c r="B2607" s="6"/>
      <c r="C2607" s="6" t="s">
        <v>5153</v>
      </c>
      <c r="D2607" s="6" t="s">
        <v>2846</v>
      </c>
      <c r="E2607" s="6"/>
      <c r="F2607" s="6" t="s">
        <v>99</v>
      </c>
      <c r="G2607" s="6"/>
      <c r="H2607" s="6" t="s">
        <v>2858</v>
      </c>
      <c r="I2607" s="6" t="str">
        <f t="shared" si="80"/>
        <v>MT002603</v>
      </c>
      <c r="J2607" s="6" t="s">
        <v>3427</v>
      </c>
      <c r="K2607" s="10" t="s">
        <v>4077</v>
      </c>
      <c r="L2607" s="6" t="s">
        <v>4687</v>
      </c>
      <c r="M2607" s="6"/>
      <c r="N2607" s="6" t="s">
        <v>4558</v>
      </c>
      <c r="O2607" s="6" t="s">
        <v>5046</v>
      </c>
      <c r="P2607" s="6"/>
      <c r="Q2607" s="6"/>
      <c r="R2607" s="6" t="s">
        <v>516</v>
      </c>
      <c r="S2607" s="10">
        <v>5</v>
      </c>
      <c r="T2607" s="33">
        <v>0</v>
      </c>
      <c r="U2607" s="33">
        <v>1</v>
      </c>
      <c r="V2607" s="33">
        <v>1</v>
      </c>
      <c r="W2607" s="33">
        <v>1</v>
      </c>
      <c r="X2607" s="33"/>
      <c r="Y2607" s="33"/>
      <c r="Z2607" s="33">
        <v>1</v>
      </c>
      <c r="AA2607" s="33">
        <v>1</v>
      </c>
      <c r="AB2607" s="33">
        <v>1</v>
      </c>
      <c r="AC2607" s="33"/>
      <c r="AD2607" s="33"/>
      <c r="AE2607" s="33">
        <v>0</v>
      </c>
      <c r="AF2607" s="33">
        <v>1</v>
      </c>
      <c r="AG2607" s="33">
        <v>3</v>
      </c>
      <c r="AH2607" s="33">
        <v>3</v>
      </c>
      <c r="AI2607" s="33"/>
      <c r="AJ2607" s="33"/>
      <c r="AK2607" s="33">
        <v>1</v>
      </c>
      <c r="AL2607" s="33"/>
      <c r="AM2607" s="33">
        <v>3</v>
      </c>
      <c r="AN2607" s="33"/>
      <c r="AO2607" s="33"/>
      <c r="AP2607" s="33">
        <v>0</v>
      </c>
      <c r="AQ2607" s="33">
        <v>2</v>
      </c>
      <c r="AR2607" s="33">
        <v>15</v>
      </c>
      <c r="AS2607" s="33">
        <v>3</v>
      </c>
      <c r="AT2607" s="33"/>
      <c r="AU2607" s="33"/>
      <c r="AV2607" s="33">
        <v>2</v>
      </c>
      <c r="AW2607" s="33">
        <v>2</v>
      </c>
      <c r="AX2607" s="33">
        <v>15</v>
      </c>
      <c r="AY2607" s="33"/>
      <c r="AZ2607" s="33"/>
    </row>
    <row r="2608" spans="1:52" x14ac:dyDescent="0.25">
      <c r="A2608" s="6">
        <f t="shared" si="81"/>
        <v>2604</v>
      </c>
      <c r="B2608" s="6"/>
      <c r="C2608" s="6" t="s">
        <v>5153</v>
      </c>
      <c r="D2608" s="6" t="s">
        <v>2846</v>
      </c>
      <c r="E2608" s="6"/>
      <c r="F2608" s="6" t="s">
        <v>99</v>
      </c>
      <c r="G2608" s="6"/>
      <c r="H2608" s="6" t="s">
        <v>2858</v>
      </c>
      <c r="I2608" s="6" t="str">
        <f t="shared" si="80"/>
        <v>MT002604</v>
      </c>
      <c r="J2608" s="6" t="s">
        <v>3428</v>
      </c>
      <c r="K2608" s="10">
        <v>36</v>
      </c>
      <c r="L2608" s="6" t="s">
        <v>4688</v>
      </c>
      <c r="M2608" s="6"/>
      <c r="N2608" s="6" t="s">
        <v>5116</v>
      </c>
      <c r="O2608" s="6" t="s">
        <v>5046</v>
      </c>
      <c r="P2608" s="6"/>
      <c r="Q2608" s="6"/>
      <c r="R2608" s="6" t="s">
        <v>516</v>
      </c>
      <c r="S2608" s="10">
        <v>6</v>
      </c>
      <c r="T2608" s="33">
        <v>0</v>
      </c>
      <c r="U2608" s="33">
        <v>1</v>
      </c>
      <c r="V2608" s="33">
        <v>1</v>
      </c>
      <c r="W2608" s="33">
        <v>1</v>
      </c>
      <c r="X2608" s="33"/>
      <c r="Y2608" s="33"/>
      <c r="Z2608" s="33">
        <v>1</v>
      </c>
      <c r="AA2608" s="33">
        <v>1</v>
      </c>
      <c r="AB2608" s="33">
        <v>1</v>
      </c>
      <c r="AC2608" s="33"/>
      <c r="AD2608" s="33"/>
      <c r="AE2608" s="33">
        <v>0</v>
      </c>
      <c r="AF2608" s="33">
        <v>1</v>
      </c>
      <c r="AG2608" s="33">
        <v>3</v>
      </c>
      <c r="AH2608" s="33">
        <v>3</v>
      </c>
      <c r="AI2608" s="33"/>
      <c r="AJ2608" s="33"/>
      <c r="AK2608" s="33">
        <v>1</v>
      </c>
      <c r="AL2608" s="33"/>
      <c r="AM2608" s="33">
        <v>3</v>
      </c>
      <c r="AN2608" s="33"/>
      <c r="AO2608" s="33"/>
      <c r="AP2608" s="33">
        <v>0</v>
      </c>
      <c r="AQ2608" s="33">
        <v>2</v>
      </c>
      <c r="AR2608" s="33">
        <v>15</v>
      </c>
      <c r="AS2608" s="33">
        <v>3</v>
      </c>
      <c r="AT2608" s="33"/>
      <c r="AU2608" s="33"/>
      <c r="AV2608" s="33">
        <v>2</v>
      </c>
      <c r="AW2608" s="33">
        <v>2</v>
      </c>
      <c r="AX2608" s="33">
        <v>15</v>
      </c>
      <c r="AY2608" s="33"/>
      <c r="AZ2608" s="33"/>
    </row>
    <row r="2609" spans="1:52" x14ac:dyDescent="0.25">
      <c r="A2609" s="6">
        <f t="shared" si="81"/>
        <v>2605</v>
      </c>
      <c r="B2609" s="6"/>
      <c r="C2609" s="6" t="s">
        <v>5153</v>
      </c>
      <c r="D2609" s="6" t="s">
        <v>2846</v>
      </c>
      <c r="E2609" s="6"/>
      <c r="F2609" s="6" t="s">
        <v>99</v>
      </c>
      <c r="G2609" s="6"/>
      <c r="H2609" s="6" t="s">
        <v>2858</v>
      </c>
      <c r="I2609" s="6" t="str">
        <f t="shared" si="80"/>
        <v>MT002605</v>
      </c>
      <c r="J2609" s="6" t="s">
        <v>3429</v>
      </c>
      <c r="K2609" s="10" t="s">
        <v>4078</v>
      </c>
      <c r="L2609" s="6" t="s">
        <v>4475</v>
      </c>
      <c r="M2609" s="6"/>
      <c r="N2609" s="6" t="s">
        <v>305</v>
      </c>
      <c r="O2609" s="6" t="s">
        <v>5046</v>
      </c>
      <c r="P2609" s="6"/>
      <c r="Q2609" s="6"/>
      <c r="R2609" s="6" t="s">
        <v>516</v>
      </c>
      <c r="S2609" s="10">
        <v>6</v>
      </c>
      <c r="T2609" s="33">
        <v>0</v>
      </c>
      <c r="U2609" s="33">
        <v>1</v>
      </c>
      <c r="V2609" s="33">
        <v>1</v>
      </c>
      <c r="W2609" s="33">
        <v>0</v>
      </c>
      <c r="X2609" s="33"/>
      <c r="Y2609" s="33"/>
      <c r="Z2609" s="33">
        <v>1</v>
      </c>
      <c r="AA2609" s="33">
        <v>1</v>
      </c>
      <c r="AB2609" s="33">
        <v>1</v>
      </c>
      <c r="AC2609" s="33"/>
      <c r="AD2609" s="33"/>
      <c r="AE2609" s="33">
        <v>0</v>
      </c>
      <c r="AF2609" s="33">
        <v>1</v>
      </c>
      <c r="AG2609" s="33">
        <v>3</v>
      </c>
      <c r="AH2609" s="33">
        <v>0</v>
      </c>
      <c r="AI2609" s="33"/>
      <c r="AJ2609" s="33"/>
      <c r="AK2609" s="33">
        <v>1</v>
      </c>
      <c r="AL2609" s="33"/>
      <c r="AM2609" s="33">
        <v>3</v>
      </c>
      <c r="AN2609" s="33"/>
      <c r="AO2609" s="33"/>
      <c r="AP2609" s="33">
        <v>0</v>
      </c>
      <c r="AQ2609" s="33">
        <v>2</v>
      </c>
      <c r="AR2609" s="33">
        <v>15</v>
      </c>
      <c r="AS2609" s="33">
        <v>0</v>
      </c>
      <c r="AT2609" s="33"/>
      <c r="AU2609" s="33"/>
      <c r="AV2609" s="33">
        <v>2</v>
      </c>
      <c r="AW2609" s="33">
        <v>2</v>
      </c>
      <c r="AX2609" s="33">
        <v>15</v>
      </c>
      <c r="AY2609" s="33"/>
      <c r="AZ2609" s="33"/>
    </row>
    <row r="2610" spans="1:52" x14ac:dyDescent="0.25">
      <c r="A2610" s="6">
        <f t="shared" si="81"/>
        <v>2606</v>
      </c>
      <c r="B2610" s="6"/>
      <c r="C2610" s="6" t="s">
        <v>5153</v>
      </c>
      <c r="D2610" s="6" t="s">
        <v>2846</v>
      </c>
      <c r="E2610" s="6"/>
      <c r="F2610" s="6" t="s">
        <v>99</v>
      </c>
      <c r="G2610" s="6"/>
      <c r="H2610" s="6" t="s">
        <v>2858</v>
      </c>
      <c r="I2610" s="6" t="str">
        <f t="shared" si="80"/>
        <v>MT002606</v>
      </c>
      <c r="J2610" s="6" t="s">
        <v>3430</v>
      </c>
      <c r="K2610" s="10">
        <v>36</v>
      </c>
      <c r="L2610" s="6" t="s">
        <v>4689</v>
      </c>
      <c r="M2610" s="6"/>
      <c r="N2610" s="6" t="s">
        <v>5070</v>
      </c>
      <c r="O2610" s="6" t="s">
        <v>5046</v>
      </c>
      <c r="P2610" s="6"/>
      <c r="Q2610" s="6"/>
      <c r="R2610" s="6" t="s">
        <v>516</v>
      </c>
      <c r="S2610" s="10" t="s">
        <v>514</v>
      </c>
      <c r="T2610" s="33">
        <v>0</v>
      </c>
      <c r="U2610" s="33">
        <v>1</v>
      </c>
      <c r="V2610" s="33">
        <v>1</v>
      </c>
      <c r="W2610" s="33">
        <v>0</v>
      </c>
      <c r="X2610" s="33"/>
      <c r="Y2610" s="33"/>
      <c r="Z2610" s="33">
        <v>1</v>
      </c>
      <c r="AA2610" s="33">
        <v>1</v>
      </c>
      <c r="AB2610" s="33">
        <v>1</v>
      </c>
      <c r="AC2610" s="33"/>
      <c r="AD2610" s="33"/>
      <c r="AE2610" s="33">
        <v>0</v>
      </c>
      <c r="AF2610" s="33">
        <v>1</v>
      </c>
      <c r="AG2610" s="33">
        <v>3</v>
      </c>
      <c r="AH2610" s="33">
        <v>0</v>
      </c>
      <c r="AI2610" s="33"/>
      <c r="AJ2610" s="33"/>
      <c r="AK2610" s="33">
        <v>1</v>
      </c>
      <c r="AL2610" s="33"/>
      <c r="AM2610" s="33">
        <v>3</v>
      </c>
      <c r="AN2610" s="33"/>
      <c r="AO2610" s="33"/>
      <c r="AP2610" s="33">
        <v>0</v>
      </c>
      <c r="AQ2610" s="33">
        <v>2</v>
      </c>
      <c r="AR2610" s="33">
        <v>15</v>
      </c>
      <c r="AS2610" s="33">
        <v>0</v>
      </c>
      <c r="AT2610" s="33"/>
      <c r="AU2610" s="33"/>
      <c r="AV2610" s="33">
        <v>2</v>
      </c>
      <c r="AW2610" s="33">
        <v>2</v>
      </c>
      <c r="AX2610" s="33">
        <v>15</v>
      </c>
      <c r="AY2610" s="33"/>
      <c r="AZ2610" s="33"/>
    </row>
    <row r="2611" spans="1:52" x14ac:dyDescent="0.25">
      <c r="A2611" s="6">
        <f t="shared" si="81"/>
        <v>2607</v>
      </c>
      <c r="B2611" s="6"/>
      <c r="C2611" s="6" t="s">
        <v>5153</v>
      </c>
      <c r="D2611" s="6" t="s">
        <v>2846</v>
      </c>
      <c r="E2611" s="6"/>
      <c r="F2611" s="6" t="s">
        <v>99</v>
      </c>
      <c r="G2611" s="6"/>
      <c r="H2611" s="6" t="s">
        <v>2858</v>
      </c>
      <c r="I2611" s="6" t="str">
        <f t="shared" si="80"/>
        <v>MT002607</v>
      </c>
      <c r="J2611" s="6" t="s">
        <v>3431</v>
      </c>
      <c r="K2611" s="10" t="s">
        <v>4079</v>
      </c>
      <c r="L2611" s="6" t="s">
        <v>4690</v>
      </c>
      <c r="M2611" s="6"/>
      <c r="N2611" s="6" t="s">
        <v>5116</v>
      </c>
      <c r="O2611" s="6" t="s">
        <v>5046</v>
      </c>
      <c r="P2611" s="6"/>
      <c r="Q2611" s="6"/>
      <c r="R2611" s="6" t="s">
        <v>91</v>
      </c>
      <c r="S2611" s="10">
        <v>3.4</v>
      </c>
      <c r="T2611" s="33">
        <v>0</v>
      </c>
      <c r="U2611" s="33">
        <v>1</v>
      </c>
      <c r="V2611" s="33">
        <v>1</v>
      </c>
      <c r="W2611" s="33">
        <v>1</v>
      </c>
      <c r="X2611" s="33"/>
      <c r="Y2611" s="33"/>
      <c r="Z2611" s="33">
        <v>1</v>
      </c>
      <c r="AA2611" s="33">
        <v>1</v>
      </c>
      <c r="AB2611" s="33">
        <v>1</v>
      </c>
      <c r="AC2611" s="33"/>
      <c r="AD2611" s="33"/>
      <c r="AE2611" s="33">
        <v>0</v>
      </c>
      <c r="AF2611" s="33">
        <v>1</v>
      </c>
      <c r="AG2611" s="33">
        <v>3</v>
      </c>
      <c r="AH2611" s="33">
        <v>3</v>
      </c>
      <c r="AI2611" s="33"/>
      <c r="AJ2611" s="33"/>
      <c r="AK2611" s="33">
        <v>1</v>
      </c>
      <c r="AL2611" s="33"/>
      <c r="AM2611" s="33">
        <v>3</v>
      </c>
      <c r="AN2611" s="33"/>
      <c r="AO2611" s="33"/>
      <c r="AP2611" s="33">
        <v>0</v>
      </c>
      <c r="AQ2611" s="33">
        <v>2</v>
      </c>
      <c r="AR2611" s="33">
        <v>15</v>
      </c>
      <c r="AS2611" s="33">
        <v>3</v>
      </c>
      <c r="AT2611" s="33"/>
      <c r="AU2611" s="33"/>
      <c r="AV2611" s="33">
        <v>2</v>
      </c>
      <c r="AW2611" s="33">
        <v>2</v>
      </c>
      <c r="AX2611" s="33">
        <v>15</v>
      </c>
      <c r="AY2611" s="33"/>
      <c r="AZ2611" s="33"/>
    </row>
    <row r="2612" spans="1:52" x14ac:dyDescent="0.25">
      <c r="A2612" s="6">
        <f t="shared" si="81"/>
        <v>2608</v>
      </c>
      <c r="B2612" s="6"/>
      <c r="C2612" s="6" t="s">
        <v>5153</v>
      </c>
      <c r="D2612" s="6" t="s">
        <v>2846</v>
      </c>
      <c r="E2612" s="6"/>
      <c r="F2612" s="6" t="s">
        <v>99</v>
      </c>
      <c r="G2612" s="6"/>
      <c r="H2612" s="6" t="s">
        <v>2858</v>
      </c>
      <c r="I2612" s="6" t="str">
        <f t="shared" si="80"/>
        <v>MT002608</v>
      </c>
      <c r="J2612" s="6" t="s">
        <v>3432</v>
      </c>
      <c r="K2612" s="10">
        <v>28</v>
      </c>
      <c r="L2612" s="6" t="s">
        <v>4691</v>
      </c>
      <c r="M2612" s="6"/>
      <c r="N2612" s="6" t="s">
        <v>4558</v>
      </c>
      <c r="O2612" s="6" t="s">
        <v>5046</v>
      </c>
      <c r="P2612" s="6"/>
      <c r="Q2612" s="6"/>
      <c r="R2612" s="6" t="s">
        <v>516</v>
      </c>
      <c r="S2612" s="10">
        <v>5</v>
      </c>
      <c r="T2612" s="33">
        <v>0</v>
      </c>
      <c r="U2612" s="33">
        <v>1</v>
      </c>
      <c r="V2612" s="33">
        <v>1</v>
      </c>
      <c r="W2612" s="33">
        <v>0</v>
      </c>
      <c r="X2612" s="33"/>
      <c r="Y2612" s="33"/>
      <c r="Z2612" s="33">
        <v>1</v>
      </c>
      <c r="AA2612" s="33">
        <v>1</v>
      </c>
      <c r="AB2612" s="33">
        <v>1</v>
      </c>
      <c r="AC2612" s="33"/>
      <c r="AD2612" s="33"/>
      <c r="AE2612" s="33">
        <v>0</v>
      </c>
      <c r="AF2612" s="33">
        <v>1</v>
      </c>
      <c r="AG2612" s="33">
        <v>3</v>
      </c>
      <c r="AH2612" s="33">
        <v>0</v>
      </c>
      <c r="AI2612" s="33"/>
      <c r="AJ2612" s="33"/>
      <c r="AK2612" s="33">
        <v>1</v>
      </c>
      <c r="AL2612" s="33"/>
      <c r="AM2612" s="33">
        <v>3</v>
      </c>
      <c r="AN2612" s="33"/>
      <c r="AO2612" s="33"/>
      <c r="AP2612" s="33">
        <v>0</v>
      </c>
      <c r="AQ2612" s="33">
        <v>2</v>
      </c>
      <c r="AR2612" s="33">
        <v>15</v>
      </c>
      <c r="AS2612" s="33">
        <v>0</v>
      </c>
      <c r="AT2612" s="33"/>
      <c r="AU2612" s="33"/>
      <c r="AV2612" s="33">
        <v>2</v>
      </c>
      <c r="AW2612" s="33">
        <v>2</v>
      </c>
      <c r="AX2612" s="33">
        <v>15</v>
      </c>
      <c r="AY2612" s="33"/>
      <c r="AZ2612" s="33"/>
    </row>
    <row r="2613" spans="1:52" x14ac:dyDescent="0.25">
      <c r="A2613" s="6">
        <f t="shared" si="81"/>
        <v>2609</v>
      </c>
      <c r="B2613" s="6"/>
      <c r="C2613" s="6" t="s">
        <v>5153</v>
      </c>
      <c r="D2613" s="6" t="s">
        <v>2846</v>
      </c>
      <c r="E2613" s="6"/>
      <c r="F2613" s="6" t="s">
        <v>99</v>
      </c>
      <c r="G2613" s="6"/>
      <c r="H2613" s="6" t="s">
        <v>2858</v>
      </c>
      <c r="I2613" s="6" t="str">
        <f t="shared" si="80"/>
        <v>MT002609</v>
      </c>
      <c r="J2613" s="6" t="s">
        <v>3433</v>
      </c>
      <c r="K2613" s="10">
        <v>292</v>
      </c>
      <c r="L2613" s="6" t="s">
        <v>4429</v>
      </c>
      <c r="M2613" s="6"/>
      <c r="N2613" s="6" t="s">
        <v>305</v>
      </c>
      <c r="O2613" s="6" t="s">
        <v>5046</v>
      </c>
      <c r="P2613" s="6"/>
      <c r="Q2613" s="6"/>
      <c r="R2613" s="6" t="s">
        <v>516</v>
      </c>
      <c r="S2613" s="10">
        <v>5</v>
      </c>
      <c r="T2613" s="33">
        <v>0</v>
      </c>
      <c r="U2613" s="33">
        <v>1</v>
      </c>
      <c r="V2613" s="33">
        <v>1</v>
      </c>
      <c r="W2613" s="33">
        <v>1</v>
      </c>
      <c r="X2613" s="33"/>
      <c r="Y2613" s="33"/>
      <c r="Z2613" s="33">
        <v>1</v>
      </c>
      <c r="AA2613" s="33">
        <v>1</v>
      </c>
      <c r="AB2613" s="33">
        <v>1</v>
      </c>
      <c r="AC2613" s="33"/>
      <c r="AD2613" s="33"/>
      <c r="AE2613" s="33">
        <v>0</v>
      </c>
      <c r="AF2613" s="33">
        <v>1</v>
      </c>
      <c r="AG2613" s="33">
        <v>3</v>
      </c>
      <c r="AH2613" s="33">
        <v>3</v>
      </c>
      <c r="AI2613" s="33"/>
      <c r="AJ2613" s="33"/>
      <c r="AK2613" s="33">
        <v>1</v>
      </c>
      <c r="AL2613" s="33"/>
      <c r="AM2613" s="33">
        <v>3</v>
      </c>
      <c r="AN2613" s="33"/>
      <c r="AO2613" s="33"/>
      <c r="AP2613" s="33">
        <v>0</v>
      </c>
      <c r="AQ2613" s="33">
        <v>2</v>
      </c>
      <c r="AR2613" s="33">
        <v>15</v>
      </c>
      <c r="AS2613" s="33">
        <v>3</v>
      </c>
      <c r="AT2613" s="33"/>
      <c r="AU2613" s="33"/>
      <c r="AV2613" s="33">
        <v>2</v>
      </c>
      <c r="AW2613" s="33">
        <v>2</v>
      </c>
      <c r="AX2613" s="33">
        <v>15</v>
      </c>
      <c r="AY2613" s="33"/>
      <c r="AZ2613" s="33"/>
    </row>
    <row r="2614" spans="1:52" x14ac:dyDescent="0.25">
      <c r="A2614" s="6">
        <f t="shared" si="81"/>
        <v>2610</v>
      </c>
      <c r="B2614" s="6"/>
      <c r="C2614" s="6" t="s">
        <v>5153</v>
      </c>
      <c r="D2614" s="6" t="s">
        <v>2846</v>
      </c>
      <c r="E2614" s="6"/>
      <c r="F2614" s="6" t="s">
        <v>99</v>
      </c>
      <c r="G2614" s="6"/>
      <c r="H2614" s="6" t="s">
        <v>2858</v>
      </c>
      <c r="I2614" s="6" t="str">
        <f t="shared" si="80"/>
        <v>MT002610</v>
      </c>
      <c r="J2614" s="6" t="s">
        <v>3434</v>
      </c>
      <c r="K2614" s="10">
        <v>83</v>
      </c>
      <c r="L2614" s="6" t="s">
        <v>4692</v>
      </c>
      <c r="M2614" s="6"/>
      <c r="N2614" s="6" t="s">
        <v>5070</v>
      </c>
      <c r="O2614" s="6" t="s">
        <v>5046</v>
      </c>
      <c r="P2614" s="6"/>
      <c r="Q2614" s="6"/>
      <c r="R2614" s="6" t="s">
        <v>516</v>
      </c>
      <c r="S2614" s="10">
        <v>7</v>
      </c>
      <c r="T2614" s="33">
        <v>0</v>
      </c>
      <c r="U2614" s="33">
        <v>1</v>
      </c>
      <c r="V2614" s="33">
        <v>1</v>
      </c>
      <c r="W2614" s="33">
        <v>1</v>
      </c>
      <c r="X2614" s="33"/>
      <c r="Y2614" s="33"/>
      <c r="Z2614" s="33">
        <v>1</v>
      </c>
      <c r="AA2614" s="33">
        <v>1</v>
      </c>
      <c r="AB2614" s="33">
        <v>1</v>
      </c>
      <c r="AC2614" s="33"/>
      <c r="AD2614" s="33"/>
      <c r="AE2614" s="33">
        <v>0</v>
      </c>
      <c r="AF2614" s="33">
        <v>1</v>
      </c>
      <c r="AG2614" s="33">
        <v>3</v>
      </c>
      <c r="AH2614" s="33">
        <v>3</v>
      </c>
      <c r="AI2614" s="33"/>
      <c r="AJ2614" s="33"/>
      <c r="AK2614" s="33">
        <v>1</v>
      </c>
      <c r="AL2614" s="33"/>
      <c r="AM2614" s="33">
        <v>3</v>
      </c>
      <c r="AN2614" s="33"/>
      <c r="AO2614" s="33"/>
      <c r="AP2614" s="33">
        <v>0</v>
      </c>
      <c r="AQ2614" s="33">
        <v>2</v>
      </c>
      <c r="AR2614" s="33">
        <v>15</v>
      </c>
      <c r="AS2614" s="33">
        <v>3</v>
      </c>
      <c r="AT2614" s="33"/>
      <c r="AU2614" s="33"/>
      <c r="AV2614" s="33">
        <v>2</v>
      </c>
      <c r="AW2614" s="33">
        <v>2</v>
      </c>
      <c r="AX2614" s="33">
        <v>15</v>
      </c>
      <c r="AY2614" s="33"/>
      <c r="AZ2614" s="33"/>
    </row>
    <row r="2615" spans="1:52" x14ac:dyDescent="0.25">
      <c r="A2615" s="6">
        <f t="shared" si="81"/>
        <v>2611</v>
      </c>
      <c r="B2615" s="6"/>
      <c r="C2615" s="6" t="s">
        <v>5153</v>
      </c>
      <c r="D2615" s="6" t="s">
        <v>2846</v>
      </c>
      <c r="E2615" s="6"/>
      <c r="F2615" s="6" t="s">
        <v>99</v>
      </c>
      <c r="G2615" s="6"/>
      <c r="H2615" s="6" t="s">
        <v>2858</v>
      </c>
      <c r="I2615" s="6" t="str">
        <f t="shared" si="80"/>
        <v>MT002611</v>
      </c>
      <c r="J2615" s="6" t="s">
        <v>3435</v>
      </c>
      <c r="K2615" s="10">
        <v>97</v>
      </c>
      <c r="L2615" s="6" t="s">
        <v>4693</v>
      </c>
      <c r="M2615" s="6"/>
      <c r="N2615" s="6" t="s">
        <v>103</v>
      </c>
      <c r="O2615" s="6" t="s">
        <v>5046</v>
      </c>
      <c r="P2615" s="6"/>
      <c r="Q2615" s="6"/>
      <c r="R2615" s="6" t="s">
        <v>91</v>
      </c>
      <c r="S2615" s="10">
        <v>3.4</v>
      </c>
      <c r="T2615" s="33">
        <v>0</v>
      </c>
      <c r="U2615" s="33">
        <v>1</v>
      </c>
      <c r="V2615" s="33">
        <v>1</v>
      </c>
      <c r="W2615" s="33">
        <v>0</v>
      </c>
      <c r="X2615" s="33"/>
      <c r="Y2615" s="33"/>
      <c r="Z2615" s="33">
        <v>1</v>
      </c>
      <c r="AA2615" s="33">
        <v>1</v>
      </c>
      <c r="AB2615" s="33">
        <v>1</v>
      </c>
      <c r="AC2615" s="33"/>
      <c r="AD2615" s="33"/>
      <c r="AE2615" s="33">
        <v>0</v>
      </c>
      <c r="AF2615" s="33">
        <v>1</v>
      </c>
      <c r="AG2615" s="33">
        <v>3</v>
      </c>
      <c r="AH2615" s="33">
        <v>0</v>
      </c>
      <c r="AI2615" s="33"/>
      <c r="AJ2615" s="33"/>
      <c r="AK2615" s="33">
        <v>1</v>
      </c>
      <c r="AL2615" s="33"/>
      <c r="AM2615" s="33">
        <v>3</v>
      </c>
      <c r="AN2615" s="33"/>
      <c r="AO2615" s="33"/>
      <c r="AP2615" s="33">
        <v>0</v>
      </c>
      <c r="AQ2615" s="33">
        <v>2</v>
      </c>
      <c r="AR2615" s="33">
        <v>15</v>
      </c>
      <c r="AS2615" s="33">
        <v>0</v>
      </c>
      <c r="AT2615" s="33"/>
      <c r="AU2615" s="33"/>
      <c r="AV2615" s="33">
        <v>2</v>
      </c>
      <c r="AW2615" s="33">
        <v>2</v>
      </c>
      <c r="AX2615" s="33">
        <v>15</v>
      </c>
      <c r="AY2615" s="33"/>
      <c r="AZ2615" s="33"/>
    </row>
    <row r="2616" spans="1:52" x14ac:dyDescent="0.25">
      <c r="A2616" s="6">
        <f t="shared" si="81"/>
        <v>2612</v>
      </c>
      <c r="B2616" s="6"/>
      <c r="C2616" s="6" t="s">
        <v>5153</v>
      </c>
      <c r="D2616" s="6" t="s">
        <v>2846</v>
      </c>
      <c r="E2616" s="6"/>
      <c r="F2616" s="6" t="s">
        <v>99</v>
      </c>
      <c r="G2616" s="6"/>
      <c r="H2616" s="6" t="s">
        <v>2858</v>
      </c>
      <c r="I2616" s="6" t="str">
        <f t="shared" si="80"/>
        <v>MT002612</v>
      </c>
      <c r="J2616" s="6" t="s">
        <v>3436</v>
      </c>
      <c r="K2616" s="10">
        <v>6</v>
      </c>
      <c r="L2616" s="6" t="s">
        <v>4694</v>
      </c>
      <c r="M2616" s="6"/>
      <c r="N2616" s="6" t="s">
        <v>103</v>
      </c>
      <c r="O2616" s="6" t="s">
        <v>5046</v>
      </c>
      <c r="P2616" s="6"/>
      <c r="Q2616" s="6"/>
      <c r="R2616" s="6" t="s">
        <v>516</v>
      </c>
      <c r="S2616" s="10" t="s">
        <v>514</v>
      </c>
      <c r="T2616" s="33">
        <v>0</v>
      </c>
      <c r="U2616" s="33">
        <v>1</v>
      </c>
      <c r="V2616" s="33">
        <v>1</v>
      </c>
      <c r="W2616" s="33">
        <v>1</v>
      </c>
      <c r="X2616" s="33"/>
      <c r="Y2616" s="33"/>
      <c r="Z2616" s="33">
        <v>1</v>
      </c>
      <c r="AA2616" s="33">
        <v>1</v>
      </c>
      <c r="AB2616" s="33">
        <v>1</v>
      </c>
      <c r="AC2616" s="33"/>
      <c r="AD2616" s="33"/>
      <c r="AE2616" s="33">
        <v>0</v>
      </c>
      <c r="AF2616" s="33">
        <v>1</v>
      </c>
      <c r="AG2616" s="33">
        <v>3</v>
      </c>
      <c r="AH2616" s="33">
        <v>3</v>
      </c>
      <c r="AI2616" s="33"/>
      <c r="AJ2616" s="33"/>
      <c r="AK2616" s="33">
        <v>1</v>
      </c>
      <c r="AL2616" s="33"/>
      <c r="AM2616" s="33">
        <v>3</v>
      </c>
      <c r="AN2616" s="33"/>
      <c r="AO2616" s="33"/>
      <c r="AP2616" s="33">
        <v>0</v>
      </c>
      <c r="AQ2616" s="33">
        <v>2</v>
      </c>
      <c r="AR2616" s="33">
        <v>15</v>
      </c>
      <c r="AS2616" s="33">
        <v>3</v>
      </c>
      <c r="AT2616" s="33"/>
      <c r="AU2616" s="33"/>
      <c r="AV2616" s="33">
        <v>2</v>
      </c>
      <c r="AW2616" s="33">
        <v>2</v>
      </c>
      <c r="AX2616" s="33">
        <v>15</v>
      </c>
      <c r="AY2616" s="33"/>
      <c r="AZ2616" s="33"/>
    </row>
    <row r="2617" spans="1:52" x14ac:dyDescent="0.25">
      <c r="A2617" s="6">
        <f t="shared" si="81"/>
        <v>2613</v>
      </c>
      <c r="B2617" s="6"/>
      <c r="C2617" s="6" t="s">
        <v>5153</v>
      </c>
      <c r="D2617" s="6" t="s">
        <v>2846</v>
      </c>
      <c r="E2617" s="6"/>
      <c r="F2617" s="6" t="s">
        <v>99</v>
      </c>
      <c r="G2617" s="6"/>
      <c r="H2617" s="6" t="s">
        <v>2858</v>
      </c>
      <c r="I2617" s="6" t="str">
        <f t="shared" si="80"/>
        <v>MT002613</v>
      </c>
      <c r="J2617" s="6" t="s">
        <v>3437</v>
      </c>
      <c r="K2617" s="10">
        <v>67</v>
      </c>
      <c r="L2617" s="6" t="s">
        <v>4445</v>
      </c>
      <c r="M2617" s="6"/>
      <c r="N2617" s="6" t="s">
        <v>102</v>
      </c>
      <c r="O2617" s="6" t="s">
        <v>5046</v>
      </c>
      <c r="P2617" s="6"/>
      <c r="Q2617" s="6"/>
      <c r="R2617" s="6" t="s">
        <v>516</v>
      </c>
      <c r="S2617" s="10" t="s">
        <v>514</v>
      </c>
      <c r="T2617" s="33">
        <v>0</v>
      </c>
      <c r="U2617" s="33">
        <v>1</v>
      </c>
      <c r="V2617" s="33">
        <v>1</v>
      </c>
      <c r="W2617" s="33">
        <v>0</v>
      </c>
      <c r="X2617" s="33"/>
      <c r="Y2617" s="33"/>
      <c r="Z2617" s="33">
        <v>1</v>
      </c>
      <c r="AA2617" s="33">
        <v>1</v>
      </c>
      <c r="AB2617" s="33">
        <v>1</v>
      </c>
      <c r="AC2617" s="33"/>
      <c r="AD2617" s="33"/>
      <c r="AE2617" s="33">
        <v>0</v>
      </c>
      <c r="AF2617" s="33">
        <v>1</v>
      </c>
      <c r="AG2617" s="33">
        <v>3</v>
      </c>
      <c r="AH2617" s="33">
        <v>0</v>
      </c>
      <c r="AI2617" s="33"/>
      <c r="AJ2617" s="33"/>
      <c r="AK2617" s="33">
        <v>1</v>
      </c>
      <c r="AL2617" s="33"/>
      <c r="AM2617" s="33">
        <v>3</v>
      </c>
      <c r="AN2617" s="33"/>
      <c r="AO2617" s="33"/>
      <c r="AP2617" s="33">
        <v>0</v>
      </c>
      <c r="AQ2617" s="33">
        <v>2</v>
      </c>
      <c r="AR2617" s="33">
        <v>15</v>
      </c>
      <c r="AS2617" s="33">
        <v>0</v>
      </c>
      <c r="AT2617" s="33"/>
      <c r="AU2617" s="33"/>
      <c r="AV2617" s="33">
        <v>2</v>
      </c>
      <c r="AW2617" s="33">
        <v>2</v>
      </c>
      <c r="AX2617" s="33">
        <v>15</v>
      </c>
      <c r="AY2617" s="33"/>
      <c r="AZ2617" s="33"/>
    </row>
    <row r="2618" spans="1:52" x14ac:dyDescent="0.25">
      <c r="A2618" s="6">
        <f t="shared" si="81"/>
        <v>2614</v>
      </c>
      <c r="B2618" s="6"/>
      <c r="C2618" s="6" t="s">
        <v>5153</v>
      </c>
      <c r="D2618" s="6" t="s">
        <v>2846</v>
      </c>
      <c r="E2618" s="6"/>
      <c r="F2618" s="6" t="s">
        <v>99</v>
      </c>
      <c r="G2618" s="6"/>
      <c r="H2618" s="6" t="s">
        <v>2858</v>
      </c>
      <c r="I2618" s="6" t="str">
        <f t="shared" si="80"/>
        <v>MT002614</v>
      </c>
      <c r="J2618" s="6" t="s">
        <v>3438</v>
      </c>
      <c r="K2618" s="10" t="s">
        <v>4080</v>
      </c>
      <c r="L2618" s="6" t="s">
        <v>4695</v>
      </c>
      <c r="M2618" s="6"/>
      <c r="N2618" s="6" t="s">
        <v>302</v>
      </c>
      <c r="O2618" s="6" t="s">
        <v>5046</v>
      </c>
      <c r="P2618" s="6"/>
      <c r="Q2618" s="6"/>
      <c r="R2618" s="6" t="s">
        <v>516</v>
      </c>
      <c r="S2618" s="10">
        <v>6</v>
      </c>
      <c r="T2618" s="33">
        <v>0</v>
      </c>
      <c r="U2618" s="33">
        <v>1</v>
      </c>
      <c r="V2618" s="33">
        <v>1</v>
      </c>
      <c r="W2618" s="33">
        <v>1</v>
      </c>
      <c r="X2618" s="33"/>
      <c r="Y2618" s="33"/>
      <c r="Z2618" s="33">
        <v>1</v>
      </c>
      <c r="AA2618" s="33">
        <v>1</v>
      </c>
      <c r="AB2618" s="33">
        <v>1</v>
      </c>
      <c r="AC2618" s="33"/>
      <c r="AD2618" s="33"/>
      <c r="AE2618" s="33">
        <v>0</v>
      </c>
      <c r="AF2618" s="33">
        <v>1</v>
      </c>
      <c r="AG2618" s="33">
        <v>3</v>
      </c>
      <c r="AH2618" s="33">
        <v>3</v>
      </c>
      <c r="AI2618" s="33"/>
      <c r="AJ2618" s="33"/>
      <c r="AK2618" s="33">
        <v>1</v>
      </c>
      <c r="AL2618" s="33"/>
      <c r="AM2618" s="33">
        <v>3</v>
      </c>
      <c r="AN2618" s="33"/>
      <c r="AO2618" s="33"/>
      <c r="AP2618" s="33">
        <v>0</v>
      </c>
      <c r="AQ2618" s="33">
        <v>2</v>
      </c>
      <c r="AR2618" s="33">
        <v>15</v>
      </c>
      <c r="AS2618" s="33">
        <v>3</v>
      </c>
      <c r="AT2618" s="33"/>
      <c r="AU2618" s="33"/>
      <c r="AV2618" s="33">
        <v>2</v>
      </c>
      <c r="AW2618" s="33">
        <v>2</v>
      </c>
      <c r="AX2618" s="33">
        <v>15</v>
      </c>
      <c r="AY2618" s="33"/>
      <c r="AZ2618" s="33"/>
    </row>
    <row r="2619" spans="1:52" x14ac:dyDescent="0.25">
      <c r="A2619" s="6">
        <f t="shared" si="81"/>
        <v>2615</v>
      </c>
      <c r="B2619" s="6"/>
      <c r="C2619" s="6" t="s">
        <v>5153</v>
      </c>
      <c r="D2619" s="6" t="s">
        <v>2846</v>
      </c>
      <c r="E2619" s="6"/>
      <c r="F2619" s="6" t="s">
        <v>99</v>
      </c>
      <c r="G2619" s="6"/>
      <c r="H2619" s="6" t="s">
        <v>2858</v>
      </c>
      <c r="I2619" s="6" t="str">
        <f t="shared" si="80"/>
        <v>MT002615</v>
      </c>
      <c r="J2619" s="6" t="s">
        <v>3439</v>
      </c>
      <c r="K2619" s="10" t="s">
        <v>4081</v>
      </c>
      <c r="L2619" s="6" t="s">
        <v>100</v>
      </c>
      <c r="M2619" s="6"/>
      <c r="N2619" s="6" t="s">
        <v>102</v>
      </c>
      <c r="O2619" s="6" t="s">
        <v>5046</v>
      </c>
      <c r="P2619" s="6"/>
      <c r="Q2619" s="6"/>
      <c r="R2619" s="6" t="s">
        <v>516</v>
      </c>
      <c r="S2619" s="10" t="s">
        <v>514</v>
      </c>
      <c r="T2619" s="33">
        <v>0</v>
      </c>
      <c r="U2619" s="33">
        <v>1</v>
      </c>
      <c r="V2619" s="33">
        <v>1</v>
      </c>
      <c r="W2619" s="33">
        <v>1</v>
      </c>
      <c r="X2619" s="33"/>
      <c r="Y2619" s="33"/>
      <c r="Z2619" s="33">
        <v>1</v>
      </c>
      <c r="AA2619" s="33">
        <v>1</v>
      </c>
      <c r="AB2619" s="33">
        <v>1</v>
      </c>
      <c r="AC2619" s="33"/>
      <c r="AD2619" s="33"/>
      <c r="AE2619" s="33">
        <v>0</v>
      </c>
      <c r="AF2619" s="33">
        <v>1</v>
      </c>
      <c r="AG2619" s="33">
        <v>3</v>
      </c>
      <c r="AH2619" s="33">
        <v>3</v>
      </c>
      <c r="AI2619" s="33"/>
      <c r="AJ2619" s="33"/>
      <c r="AK2619" s="33">
        <v>1</v>
      </c>
      <c r="AL2619" s="33"/>
      <c r="AM2619" s="33">
        <v>3</v>
      </c>
      <c r="AN2619" s="33"/>
      <c r="AO2619" s="33"/>
      <c r="AP2619" s="33">
        <v>0</v>
      </c>
      <c r="AQ2619" s="33">
        <v>2</v>
      </c>
      <c r="AR2619" s="33">
        <v>15</v>
      </c>
      <c r="AS2619" s="33">
        <v>3</v>
      </c>
      <c r="AT2619" s="33"/>
      <c r="AU2619" s="33"/>
      <c r="AV2619" s="33">
        <v>2</v>
      </c>
      <c r="AW2619" s="33">
        <v>2</v>
      </c>
      <c r="AX2619" s="33">
        <v>15</v>
      </c>
      <c r="AY2619" s="33"/>
      <c r="AZ2619" s="33"/>
    </row>
    <row r="2620" spans="1:52" x14ac:dyDescent="0.25">
      <c r="A2620" s="6">
        <f t="shared" si="81"/>
        <v>2616</v>
      </c>
      <c r="B2620" s="6"/>
      <c r="C2620" s="6" t="s">
        <v>5153</v>
      </c>
      <c r="D2620" s="6" t="s">
        <v>2846</v>
      </c>
      <c r="E2620" s="6"/>
      <c r="F2620" s="6" t="s">
        <v>99</v>
      </c>
      <c r="G2620" s="6"/>
      <c r="H2620" s="6" t="s">
        <v>2858</v>
      </c>
      <c r="I2620" s="6" t="str">
        <f t="shared" si="80"/>
        <v>MT002616</v>
      </c>
      <c r="J2620" s="6" t="s">
        <v>3440</v>
      </c>
      <c r="K2620" s="10">
        <v>4</v>
      </c>
      <c r="L2620" s="6" t="s">
        <v>4696</v>
      </c>
      <c r="M2620" s="6"/>
      <c r="N2620" s="6" t="s">
        <v>5116</v>
      </c>
      <c r="O2620" s="6" t="s">
        <v>5046</v>
      </c>
      <c r="P2620" s="6"/>
      <c r="Q2620" s="6"/>
      <c r="R2620" s="6" t="s">
        <v>516</v>
      </c>
      <c r="S2620" s="10">
        <v>6</v>
      </c>
      <c r="T2620" s="33">
        <v>0</v>
      </c>
      <c r="U2620" s="33">
        <v>1</v>
      </c>
      <c r="V2620" s="33">
        <v>1</v>
      </c>
      <c r="W2620" s="33">
        <v>1</v>
      </c>
      <c r="X2620" s="33"/>
      <c r="Y2620" s="33"/>
      <c r="Z2620" s="33">
        <v>1</v>
      </c>
      <c r="AA2620" s="33">
        <v>1</v>
      </c>
      <c r="AB2620" s="33">
        <v>1</v>
      </c>
      <c r="AC2620" s="33"/>
      <c r="AD2620" s="33"/>
      <c r="AE2620" s="33">
        <v>0</v>
      </c>
      <c r="AF2620" s="33">
        <v>1</v>
      </c>
      <c r="AG2620" s="33">
        <v>3</v>
      </c>
      <c r="AH2620" s="33">
        <v>3</v>
      </c>
      <c r="AI2620" s="33"/>
      <c r="AJ2620" s="33"/>
      <c r="AK2620" s="33">
        <v>1</v>
      </c>
      <c r="AL2620" s="33"/>
      <c r="AM2620" s="33">
        <v>3</v>
      </c>
      <c r="AN2620" s="33"/>
      <c r="AO2620" s="33"/>
      <c r="AP2620" s="33">
        <v>0</v>
      </c>
      <c r="AQ2620" s="33">
        <v>2</v>
      </c>
      <c r="AR2620" s="33">
        <v>15</v>
      </c>
      <c r="AS2620" s="33">
        <v>3</v>
      </c>
      <c r="AT2620" s="33"/>
      <c r="AU2620" s="33"/>
      <c r="AV2620" s="33">
        <v>2</v>
      </c>
      <c r="AW2620" s="33">
        <v>2</v>
      </c>
      <c r="AX2620" s="33">
        <v>15</v>
      </c>
      <c r="AY2620" s="33"/>
      <c r="AZ2620" s="33"/>
    </row>
    <row r="2621" spans="1:52" x14ac:dyDescent="0.25">
      <c r="A2621" s="6">
        <f t="shared" si="81"/>
        <v>2617</v>
      </c>
      <c r="B2621" s="6"/>
      <c r="C2621" s="6" t="s">
        <v>5153</v>
      </c>
      <c r="D2621" s="6" t="s">
        <v>5141</v>
      </c>
      <c r="E2621" s="6"/>
      <c r="F2621" s="6" t="s">
        <v>99</v>
      </c>
      <c r="G2621" s="6"/>
      <c r="H2621" s="6" t="s">
        <v>2858</v>
      </c>
      <c r="I2621" s="6" t="str">
        <f t="shared" si="80"/>
        <v>MT002617</v>
      </c>
      <c r="J2621" s="6" t="s">
        <v>3441</v>
      </c>
      <c r="K2621" s="10">
        <v>176</v>
      </c>
      <c r="L2621" s="6" t="s">
        <v>4420</v>
      </c>
      <c r="M2621" s="6"/>
      <c r="N2621" s="6" t="s">
        <v>5112</v>
      </c>
      <c r="O2621" s="6" t="s">
        <v>5046</v>
      </c>
      <c r="P2621" s="6"/>
      <c r="Q2621" s="6"/>
      <c r="R2621" s="6" t="s">
        <v>226</v>
      </c>
      <c r="S2621" s="10">
        <v>3</v>
      </c>
      <c r="T2621" s="33">
        <v>1</v>
      </c>
      <c r="U2621" s="33">
        <v>1</v>
      </c>
      <c r="V2621" s="33">
        <v>1</v>
      </c>
      <c r="W2621" s="33">
        <v>1</v>
      </c>
      <c r="X2621" s="33"/>
      <c r="Y2621" s="33"/>
      <c r="Z2621" s="33">
        <v>1</v>
      </c>
      <c r="AA2621" s="33">
        <v>1</v>
      </c>
      <c r="AB2621" s="33">
        <v>1</v>
      </c>
      <c r="AC2621" s="33">
        <v>1</v>
      </c>
      <c r="AD2621" s="33">
        <v>1</v>
      </c>
      <c r="AE2621" s="33">
        <v>1</v>
      </c>
      <c r="AF2621" s="33">
        <v>1</v>
      </c>
      <c r="AG2621" s="33">
        <v>3</v>
      </c>
      <c r="AH2621" s="33">
        <v>3</v>
      </c>
      <c r="AI2621" s="33"/>
      <c r="AJ2621" s="33"/>
      <c r="AK2621" s="33">
        <v>1</v>
      </c>
      <c r="AL2621" s="33"/>
      <c r="AM2621" s="33">
        <v>3</v>
      </c>
      <c r="AN2621" s="33">
        <v>1</v>
      </c>
      <c r="AO2621" s="33"/>
      <c r="AP2621" s="33">
        <v>3</v>
      </c>
      <c r="AQ2621" s="33">
        <v>3</v>
      </c>
      <c r="AR2621" s="33">
        <v>15</v>
      </c>
      <c r="AS2621" s="33">
        <v>6</v>
      </c>
      <c r="AT2621" s="33"/>
      <c r="AU2621" s="33"/>
      <c r="AV2621" s="33">
        <v>3</v>
      </c>
      <c r="AW2621" s="33">
        <v>3</v>
      </c>
      <c r="AX2621" s="33">
        <v>15</v>
      </c>
      <c r="AY2621" s="33">
        <v>3</v>
      </c>
      <c r="AZ2621" s="33">
        <v>3</v>
      </c>
    </row>
    <row r="2622" spans="1:52" x14ac:dyDescent="0.25">
      <c r="A2622" s="6">
        <f t="shared" si="81"/>
        <v>2618</v>
      </c>
      <c r="B2622" s="6"/>
      <c r="C2622" s="6" t="s">
        <v>5153</v>
      </c>
      <c r="D2622" s="6" t="s">
        <v>5141</v>
      </c>
      <c r="E2622" s="6"/>
      <c r="F2622" s="6" t="s">
        <v>99</v>
      </c>
      <c r="G2622" s="6"/>
      <c r="H2622" s="6" t="s">
        <v>2858</v>
      </c>
      <c r="I2622" s="6" t="str">
        <f t="shared" si="80"/>
        <v>MT002618</v>
      </c>
      <c r="J2622" s="6" t="s">
        <v>3442</v>
      </c>
      <c r="K2622" s="10">
        <v>26</v>
      </c>
      <c r="L2622" s="6" t="s">
        <v>4562</v>
      </c>
      <c r="M2622" s="6"/>
      <c r="N2622" s="6" t="s">
        <v>231</v>
      </c>
      <c r="O2622" s="6" t="s">
        <v>5046</v>
      </c>
      <c r="P2622" s="6"/>
      <c r="Q2622" s="6"/>
      <c r="R2622" s="6" t="s">
        <v>226</v>
      </c>
      <c r="S2622" s="10">
        <v>3</v>
      </c>
      <c r="T2622" s="33">
        <v>0</v>
      </c>
      <c r="U2622" s="33">
        <v>1</v>
      </c>
      <c r="V2622" s="33">
        <v>1</v>
      </c>
      <c r="W2622" s="33">
        <v>1</v>
      </c>
      <c r="X2622" s="33"/>
      <c r="Y2622" s="33"/>
      <c r="Z2622" s="33">
        <v>1</v>
      </c>
      <c r="AA2622" s="33">
        <v>1</v>
      </c>
      <c r="AB2622" s="33">
        <v>1</v>
      </c>
      <c r="AC2622" s="33">
        <v>1</v>
      </c>
      <c r="AD2622" s="33">
        <v>1</v>
      </c>
      <c r="AE2622" s="33">
        <v>0</v>
      </c>
      <c r="AF2622" s="33">
        <v>1</v>
      </c>
      <c r="AG2622" s="33">
        <v>3</v>
      </c>
      <c r="AH2622" s="33">
        <v>3</v>
      </c>
      <c r="AI2622" s="33"/>
      <c r="AJ2622" s="33"/>
      <c r="AK2622" s="33">
        <v>1</v>
      </c>
      <c r="AL2622" s="33"/>
      <c r="AM2622" s="33">
        <v>3</v>
      </c>
      <c r="AN2622" s="33">
        <v>1</v>
      </c>
      <c r="AO2622" s="33"/>
      <c r="AP2622" s="33">
        <v>0</v>
      </c>
      <c r="AQ2622" s="33">
        <v>3</v>
      </c>
      <c r="AR2622" s="33">
        <v>15</v>
      </c>
      <c r="AS2622" s="33">
        <v>6</v>
      </c>
      <c r="AT2622" s="33"/>
      <c r="AU2622" s="33"/>
      <c r="AV2622" s="33">
        <v>3</v>
      </c>
      <c r="AW2622" s="33">
        <v>3</v>
      </c>
      <c r="AX2622" s="33">
        <v>15</v>
      </c>
      <c r="AY2622" s="33">
        <v>3</v>
      </c>
      <c r="AZ2622" s="33">
        <v>3</v>
      </c>
    </row>
    <row r="2623" spans="1:52" x14ac:dyDescent="0.25">
      <c r="A2623" s="6">
        <f t="shared" si="81"/>
        <v>2619</v>
      </c>
      <c r="B2623" s="6"/>
      <c r="C2623" s="6" t="s">
        <v>5153</v>
      </c>
      <c r="D2623" s="6" t="s">
        <v>5141</v>
      </c>
      <c r="E2623" s="6"/>
      <c r="F2623" s="6" t="s">
        <v>99</v>
      </c>
      <c r="G2623" s="6"/>
      <c r="H2623" s="6" t="s">
        <v>2858</v>
      </c>
      <c r="I2623" s="6" t="str">
        <f t="shared" si="80"/>
        <v>MT002619</v>
      </c>
      <c r="J2623" s="6" t="s">
        <v>3443</v>
      </c>
      <c r="K2623" s="10"/>
      <c r="L2623" s="6" t="s">
        <v>4697</v>
      </c>
      <c r="M2623" s="6"/>
      <c r="N2623" s="6" t="s">
        <v>5047</v>
      </c>
      <c r="O2623" s="6" t="s">
        <v>5046</v>
      </c>
      <c r="P2623" s="6"/>
      <c r="Q2623" s="6"/>
      <c r="R2623" s="6" t="s">
        <v>226</v>
      </c>
      <c r="S2623" s="10">
        <v>3</v>
      </c>
      <c r="T2623" s="33">
        <v>1</v>
      </c>
      <c r="U2623" s="33">
        <v>1</v>
      </c>
      <c r="V2623" s="33">
        <v>1</v>
      </c>
      <c r="W2623" s="33">
        <v>1</v>
      </c>
      <c r="X2623" s="33"/>
      <c r="Y2623" s="33"/>
      <c r="Z2623" s="33">
        <v>1</v>
      </c>
      <c r="AA2623" s="33">
        <v>1</v>
      </c>
      <c r="AB2623" s="33">
        <v>1</v>
      </c>
      <c r="AC2623" s="33">
        <v>1</v>
      </c>
      <c r="AD2623" s="33">
        <v>1</v>
      </c>
      <c r="AE2623" s="33">
        <v>1</v>
      </c>
      <c r="AF2623" s="33">
        <v>1</v>
      </c>
      <c r="AG2623" s="33">
        <v>3</v>
      </c>
      <c r="AH2623" s="33">
        <v>3</v>
      </c>
      <c r="AI2623" s="33"/>
      <c r="AJ2623" s="33"/>
      <c r="AK2623" s="33">
        <v>1</v>
      </c>
      <c r="AL2623" s="33"/>
      <c r="AM2623" s="33">
        <v>3</v>
      </c>
      <c r="AN2623" s="33">
        <v>1</v>
      </c>
      <c r="AO2623" s="33"/>
      <c r="AP2623" s="33">
        <v>3</v>
      </c>
      <c r="AQ2623" s="33">
        <v>3</v>
      </c>
      <c r="AR2623" s="33">
        <v>15</v>
      </c>
      <c r="AS2623" s="33">
        <v>6</v>
      </c>
      <c r="AT2623" s="33"/>
      <c r="AU2623" s="33"/>
      <c r="AV2623" s="33">
        <v>3</v>
      </c>
      <c r="AW2623" s="33">
        <v>3</v>
      </c>
      <c r="AX2623" s="33">
        <v>15</v>
      </c>
      <c r="AY2623" s="33">
        <v>3</v>
      </c>
      <c r="AZ2623" s="33">
        <v>3</v>
      </c>
    </row>
    <row r="2624" spans="1:52" x14ac:dyDescent="0.25">
      <c r="A2624" s="6">
        <f t="shared" si="81"/>
        <v>2620</v>
      </c>
      <c r="B2624" s="6"/>
      <c r="C2624" s="6" t="s">
        <v>5153</v>
      </c>
      <c r="D2624" s="6" t="s">
        <v>5141</v>
      </c>
      <c r="E2624" s="6"/>
      <c r="F2624" s="6" t="s">
        <v>99</v>
      </c>
      <c r="G2624" s="6"/>
      <c r="H2624" s="6" t="s">
        <v>2858</v>
      </c>
      <c r="I2624" s="6" t="str">
        <f t="shared" si="80"/>
        <v>MT002620</v>
      </c>
      <c r="J2624" s="6" t="s">
        <v>3444</v>
      </c>
      <c r="K2624" s="10">
        <v>2</v>
      </c>
      <c r="L2624" s="6" t="s">
        <v>4554</v>
      </c>
      <c r="M2624" s="6"/>
      <c r="N2624" s="6" t="s">
        <v>5112</v>
      </c>
      <c r="O2624" s="6" t="s">
        <v>5046</v>
      </c>
      <c r="P2624" s="6"/>
      <c r="Q2624" s="6"/>
      <c r="R2624" s="6" t="s">
        <v>98</v>
      </c>
      <c r="S2624" s="10">
        <v>3</v>
      </c>
      <c r="T2624" s="33">
        <v>1</v>
      </c>
      <c r="U2624" s="33">
        <v>1</v>
      </c>
      <c r="V2624" s="33">
        <v>1</v>
      </c>
      <c r="W2624" s="33">
        <v>1</v>
      </c>
      <c r="X2624" s="33"/>
      <c r="Y2624" s="33"/>
      <c r="Z2624" s="33">
        <v>1</v>
      </c>
      <c r="AA2624" s="33">
        <v>1</v>
      </c>
      <c r="AB2624" s="33">
        <v>1</v>
      </c>
      <c r="AC2624" s="33">
        <v>1</v>
      </c>
      <c r="AD2624" s="33">
        <v>1</v>
      </c>
      <c r="AE2624" s="33">
        <v>1</v>
      </c>
      <c r="AF2624" s="33">
        <v>1</v>
      </c>
      <c r="AG2624" s="33">
        <v>3</v>
      </c>
      <c r="AH2624" s="33">
        <v>3</v>
      </c>
      <c r="AI2624" s="33"/>
      <c r="AJ2624" s="33"/>
      <c r="AK2624" s="33">
        <v>1</v>
      </c>
      <c r="AL2624" s="33"/>
      <c r="AM2624" s="33">
        <v>3</v>
      </c>
      <c r="AN2624" s="33">
        <v>1</v>
      </c>
      <c r="AO2624" s="33"/>
      <c r="AP2624" s="33">
        <v>3</v>
      </c>
      <c r="AQ2624" s="33">
        <v>3</v>
      </c>
      <c r="AR2624" s="33">
        <v>15</v>
      </c>
      <c r="AS2624" s="33">
        <v>6</v>
      </c>
      <c r="AT2624" s="33"/>
      <c r="AU2624" s="33"/>
      <c r="AV2624" s="33">
        <v>3</v>
      </c>
      <c r="AW2624" s="33">
        <v>3</v>
      </c>
      <c r="AX2624" s="33">
        <v>15</v>
      </c>
      <c r="AY2624" s="33">
        <v>3</v>
      </c>
      <c r="AZ2624" s="33">
        <v>3</v>
      </c>
    </row>
    <row r="2625" spans="1:52" x14ac:dyDescent="0.25">
      <c r="A2625" s="6">
        <f t="shared" si="81"/>
        <v>2621</v>
      </c>
      <c r="B2625" s="6"/>
      <c r="C2625" s="6" t="s">
        <v>5153</v>
      </c>
      <c r="D2625" s="6" t="s">
        <v>5142</v>
      </c>
      <c r="E2625" s="6"/>
      <c r="F2625" s="6" t="s">
        <v>99</v>
      </c>
      <c r="G2625" s="6"/>
      <c r="H2625" s="6" t="s">
        <v>2858</v>
      </c>
      <c r="I2625" s="6" t="str">
        <f t="shared" si="80"/>
        <v>MT002621</v>
      </c>
      <c r="J2625" s="6" t="s">
        <v>3445</v>
      </c>
      <c r="K2625" s="10" t="s">
        <v>4082</v>
      </c>
      <c r="L2625" s="6" t="s">
        <v>230</v>
      </c>
      <c r="M2625" s="6"/>
      <c r="N2625" s="6" t="s">
        <v>231</v>
      </c>
      <c r="O2625" s="6" t="s">
        <v>5046</v>
      </c>
      <c r="P2625" s="6"/>
      <c r="Q2625" s="6"/>
      <c r="R2625" s="6" t="s">
        <v>98</v>
      </c>
      <c r="S2625" s="10">
        <v>3</v>
      </c>
      <c r="T2625" s="33">
        <v>1</v>
      </c>
      <c r="U2625" s="33">
        <v>1</v>
      </c>
      <c r="V2625" s="33">
        <v>1</v>
      </c>
      <c r="W2625" s="33">
        <v>0</v>
      </c>
      <c r="X2625" s="33"/>
      <c r="Y2625" s="33"/>
      <c r="Z2625" s="33">
        <v>0</v>
      </c>
      <c r="AA2625" s="33">
        <v>1</v>
      </c>
      <c r="AB2625" s="33">
        <v>1</v>
      </c>
      <c r="AC2625" s="33"/>
      <c r="AD2625" s="33"/>
      <c r="AE2625" s="33">
        <v>1</v>
      </c>
      <c r="AF2625" s="33">
        <v>1</v>
      </c>
      <c r="AG2625" s="33">
        <v>3</v>
      </c>
      <c r="AH2625" s="33">
        <v>0</v>
      </c>
      <c r="AI2625" s="33"/>
      <c r="AJ2625" s="33"/>
      <c r="AK2625" s="33">
        <v>0</v>
      </c>
      <c r="AL2625" s="33"/>
      <c r="AM2625" s="33">
        <v>3</v>
      </c>
      <c r="AN2625" s="33"/>
      <c r="AO2625" s="33"/>
      <c r="AP2625" s="33">
        <v>3</v>
      </c>
      <c r="AQ2625" s="33">
        <v>3</v>
      </c>
      <c r="AR2625" s="33">
        <v>15</v>
      </c>
      <c r="AS2625" s="33">
        <v>0</v>
      </c>
      <c r="AT2625" s="33"/>
      <c r="AU2625" s="33"/>
      <c r="AV2625" s="33">
        <v>0</v>
      </c>
      <c r="AW2625" s="33">
        <v>3</v>
      </c>
      <c r="AX2625" s="33">
        <v>15</v>
      </c>
      <c r="AY2625" s="33"/>
      <c r="AZ2625" s="33"/>
    </row>
    <row r="2626" spans="1:52" x14ac:dyDescent="0.25">
      <c r="A2626" s="6">
        <f t="shared" si="81"/>
        <v>2622</v>
      </c>
      <c r="B2626" s="6"/>
      <c r="C2626" s="6" t="s">
        <v>5153</v>
      </c>
      <c r="D2626" s="6" t="s">
        <v>5142</v>
      </c>
      <c r="E2626" s="6"/>
      <c r="F2626" s="6" t="s">
        <v>99</v>
      </c>
      <c r="G2626" s="6"/>
      <c r="H2626" s="6" t="s">
        <v>2858</v>
      </c>
      <c r="I2626" s="6" t="str">
        <f t="shared" si="80"/>
        <v>MT002622</v>
      </c>
      <c r="J2626" s="6" t="s">
        <v>3446</v>
      </c>
      <c r="K2626" s="10">
        <v>75</v>
      </c>
      <c r="L2626" s="6" t="s">
        <v>4698</v>
      </c>
      <c r="M2626" s="6"/>
      <c r="N2626" s="6" t="s">
        <v>5117</v>
      </c>
      <c r="O2626" s="6" t="s">
        <v>295</v>
      </c>
      <c r="P2626" s="6"/>
      <c r="Q2626" s="6"/>
      <c r="R2626" s="6" t="s">
        <v>91</v>
      </c>
      <c r="S2626" s="10">
        <v>3</v>
      </c>
      <c r="T2626" s="33">
        <v>1</v>
      </c>
      <c r="U2626" s="33">
        <v>1</v>
      </c>
      <c r="V2626" s="33">
        <v>1</v>
      </c>
      <c r="W2626" s="33">
        <v>0</v>
      </c>
      <c r="X2626" s="33"/>
      <c r="Y2626" s="33"/>
      <c r="Z2626" s="33">
        <v>0</v>
      </c>
      <c r="AA2626" s="33">
        <v>1</v>
      </c>
      <c r="AB2626" s="33">
        <v>1</v>
      </c>
      <c r="AC2626" s="33"/>
      <c r="AD2626" s="33"/>
      <c r="AE2626" s="33">
        <v>1</v>
      </c>
      <c r="AF2626" s="33">
        <v>1</v>
      </c>
      <c r="AG2626" s="33">
        <v>3</v>
      </c>
      <c r="AH2626" s="33">
        <v>0</v>
      </c>
      <c r="AI2626" s="33"/>
      <c r="AJ2626" s="33"/>
      <c r="AK2626" s="33">
        <v>0</v>
      </c>
      <c r="AL2626" s="33"/>
      <c r="AM2626" s="33">
        <v>3</v>
      </c>
      <c r="AN2626" s="33"/>
      <c r="AO2626" s="33"/>
      <c r="AP2626" s="33">
        <v>3</v>
      </c>
      <c r="AQ2626" s="33">
        <v>3</v>
      </c>
      <c r="AR2626" s="33">
        <v>15</v>
      </c>
      <c r="AS2626" s="33">
        <v>0</v>
      </c>
      <c r="AT2626" s="33"/>
      <c r="AU2626" s="33"/>
      <c r="AV2626" s="33">
        <v>0</v>
      </c>
      <c r="AW2626" s="33">
        <v>3</v>
      </c>
      <c r="AX2626" s="33">
        <v>15</v>
      </c>
      <c r="AY2626" s="33"/>
      <c r="AZ2626" s="33"/>
    </row>
    <row r="2627" spans="1:52" x14ac:dyDescent="0.25">
      <c r="A2627" s="6">
        <f t="shared" si="81"/>
        <v>2623</v>
      </c>
      <c r="B2627" s="6"/>
      <c r="C2627" s="6" t="s">
        <v>5153</v>
      </c>
      <c r="D2627" s="6" t="s">
        <v>5142</v>
      </c>
      <c r="E2627" s="6"/>
      <c r="F2627" s="6" t="s">
        <v>99</v>
      </c>
      <c r="G2627" s="6"/>
      <c r="H2627" s="6" t="s">
        <v>2858</v>
      </c>
      <c r="I2627" s="6" t="str">
        <f t="shared" si="80"/>
        <v>MT002623</v>
      </c>
      <c r="J2627" s="6" t="s">
        <v>3447</v>
      </c>
      <c r="K2627" s="10"/>
      <c r="L2627" s="6" t="s">
        <v>4699</v>
      </c>
      <c r="M2627" s="6"/>
      <c r="N2627" s="6" t="s">
        <v>4699</v>
      </c>
      <c r="O2627" s="6" t="s">
        <v>5069</v>
      </c>
      <c r="P2627" s="6"/>
      <c r="Q2627" s="6"/>
      <c r="R2627" s="6" t="s">
        <v>91</v>
      </c>
      <c r="S2627" s="10">
        <v>3</v>
      </c>
      <c r="T2627" s="33">
        <v>1</v>
      </c>
      <c r="U2627" s="33">
        <v>1</v>
      </c>
      <c r="V2627" s="33">
        <v>1</v>
      </c>
      <c r="W2627" s="33">
        <v>0</v>
      </c>
      <c r="X2627" s="33"/>
      <c r="Y2627" s="33"/>
      <c r="Z2627" s="33">
        <v>0</v>
      </c>
      <c r="AA2627" s="33">
        <v>1</v>
      </c>
      <c r="AB2627" s="33">
        <v>1</v>
      </c>
      <c r="AC2627" s="33"/>
      <c r="AD2627" s="33"/>
      <c r="AE2627" s="33">
        <v>1</v>
      </c>
      <c r="AF2627" s="33">
        <v>1</v>
      </c>
      <c r="AG2627" s="33">
        <v>3</v>
      </c>
      <c r="AH2627" s="33">
        <v>0</v>
      </c>
      <c r="AI2627" s="33"/>
      <c r="AJ2627" s="33"/>
      <c r="AK2627" s="33">
        <v>0</v>
      </c>
      <c r="AL2627" s="33"/>
      <c r="AM2627" s="33">
        <v>3</v>
      </c>
      <c r="AN2627" s="33"/>
      <c r="AO2627" s="33"/>
      <c r="AP2627" s="33">
        <v>3</v>
      </c>
      <c r="AQ2627" s="33">
        <v>3</v>
      </c>
      <c r="AR2627" s="33">
        <v>15</v>
      </c>
      <c r="AS2627" s="33">
        <v>0</v>
      </c>
      <c r="AT2627" s="33"/>
      <c r="AU2627" s="33"/>
      <c r="AV2627" s="33">
        <v>0</v>
      </c>
      <c r="AW2627" s="33">
        <v>3</v>
      </c>
      <c r="AX2627" s="33">
        <v>15</v>
      </c>
      <c r="AY2627" s="33"/>
      <c r="AZ2627" s="33"/>
    </row>
    <row r="2628" spans="1:52" x14ac:dyDescent="0.25">
      <c r="A2628" s="6">
        <f t="shared" si="81"/>
        <v>2624</v>
      </c>
      <c r="B2628" s="6"/>
      <c r="C2628" s="6" t="s">
        <v>5153</v>
      </c>
      <c r="D2628" s="6" t="s">
        <v>5125</v>
      </c>
      <c r="E2628" s="6"/>
      <c r="F2628" s="6" t="s">
        <v>99</v>
      </c>
      <c r="G2628" s="6"/>
      <c r="H2628" s="6" t="s">
        <v>2858</v>
      </c>
      <c r="I2628" s="6" t="str">
        <f t="shared" si="80"/>
        <v>MT002624</v>
      </c>
      <c r="J2628" s="6" t="s">
        <v>3448</v>
      </c>
      <c r="K2628" s="10" t="s">
        <v>4083</v>
      </c>
      <c r="L2628" s="6" t="s">
        <v>4700</v>
      </c>
      <c r="M2628" s="6"/>
      <c r="N2628" s="6" t="s">
        <v>302</v>
      </c>
      <c r="O2628" s="6" t="s">
        <v>5046</v>
      </c>
      <c r="P2628" s="6"/>
      <c r="Q2628" s="6"/>
      <c r="R2628" s="6" t="s">
        <v>98</v>
      </c>
      <c r="S2628" s="10" t="s">
        <v>514</v>
      </c>
      <c r="T2628" s="33">
        <v>1</v>
      </c>
      <c r="U2628" s="33">
        <v>1</v>
      </c>
      <c r="V2628" s="33">
        <v>1</v>
      </c>
      <c r="W2628" s="33">
        <v>1</v>
      </c>
      <c r="X2628" s="33"/>
      <c r="Y2628" s="33"/>
      <c r="Z2628" s="33">
        <v>1</v>
      </c>
      <c r="AA2628" s="33">
        <v>0</v>
      </c>
      <c r="AB2628" s="33">
        <v>1</v>
      </c>
      <c r="AC2628" s="33"/>
      <c r="AD2628" s="33"/>
      <c r="AE2628" s="33">
        <v>1</v>
      </c>
      <c r="AF2628" s="33">
        <v>1</v>
      </c>
      <c r="AG2628" s="33">
        <v>5</v>
      </c>
      <c r="AH2628" s="33">
        <v>3</v>
      </c>
      <c r="AI2628" s="33"/>
      <c r="AJ2628" s="33"/>
      <c r="AK2628" s="33">
        <v>1</v>
      </c>
      <c r="AL2628" s="33"/>
      <c r="AM2628" s="33">
        <v>5</v>
      </c>
      <c r="AN2628" s="33"/>
      <c r="AO2628" s="33"/>
      <c r="AP2628" s="33">
        <v>6</v>
      </c>
      <c r="AQ2628" s="33">
        <v>6</v>
      </c>
      <c r="AR2628" s="33">
        <v>30</v>
      </c>
      <c r="AS2628" s="33">
        <v>6</v>
      </c>
      <c r="AT2628" s="33"/>
      <c r="AU2628" s="33"/>
      <c r="AV2628" s="33">
        <v>6</v>
      </c>
      <c r="AW2628" s="33">
        <v>0</v>
      </c>
      <c r="AX2628" s="33">
        <v>30</v>
      </c>
      <c r="AY2628" s="33"/>
      <c r="AZ2628" s="33"/>
    </row>
    <row r="2629" spans="1:52" x14ac:dyDescent="0.25">
      <c r="A2629" s="6">
        <f t="shared" si="81"/>
        <v>2625</v>
      </c>
      <c r="B2629" s="6"/>
      <c r="C2629" s="6" t="s">
        <v>5153</v>
      </c>
      <c r="D2629" s="6" t="s">
        <v>5125</v>
      </c>
      <c r="E2629" s="6"/>
      <c r="F2629" s="6" t="s">
        <v>99</v>
      </c>
      <c r="G2629" s="6"/>
      <c r="H2629" s="6" t="s">
        <v>2858</v>
      </c>
      <c r="I2629" s="6" t="str">
        <f t="shared" si="80"/>
        <v>MT002625</v>
      </c>
      <c r="J2629" s="6" t="s">
        <v>3449</v>
      </c>
      <c r="K2629" s="10" t="s">
        <v>4084</v>
      </c>
      <c r="L2629" s="6" t="s">
        <v>4701</v>
      </c>
      <c r="M2629" s="6"/>
      <c r="N2629" s="6" t="s">
        <v>302</v>
      </c>
      <c r="O2629" s="6" t="s">
        <v>5046</v>
      </c>
      <c r="P2629" s="6"/>
      <c r="Q2629" s="6"/>
      <c r="R2629" s="6" t="s">
        <v>98</v>
      </c>
      <c r="S2629" s="10">
        <v>5</v>
      </c>
      <c r="T2629" s="33">
        <v>1</v>
      </c>
      <c r="U2629" s="33">
        <v>1</v>
      </c>
      <c r="V2629" s="33">
        <v>1</v>
      </c>
      <c r="W2629" s="33">
        <v>1</v>
      </c>
      <c r="X2629" s="33"/>
      <c r="Y2629" s="33"/>
      <c r="Z2629" s="33">
        <v>1</v>
      </c>
      <c r="AA2629" s="33">
        <v>0</v>
      </c>
      <c r="AB2629" s="33">
        <v>1</v>
      </c>
      <c r="AC2629" s="33"/>
      <c r="AD2629" s="33"/>
      <c r="AE2629" s="33">
        <v>1</v>
      </c>
      <c r="AF2629" s="33">
        <v>1</v>
      </c>
      <c r="AG2629" s="33">
        <v>5</v>
      </c>
      <c r="AH2629" s="33">
        <v>3</v>
      </c>
      <c r="AI2629" s="33"/>
      <c r="AJ2629" s="33"/>
      <c r="AK2629" s="33">
        <v>1</v>
      </c>
      <c r="AL2629" s="33"/>
      <c r="AM2629" s="33">
        <v>5</v>
      </c>
      <c r="AN2629" s="33"/>
      <c r="AO2629" s="33"/>
      <c r="AP2629" s="33">
        <v>6</v>
      </c>
      <c r="AQ2629" s="33">
        <v>6</v>
      </c>
      <c r="AR2629" s="33">
        <v>30</v>
      </c>
      <c r="AS2629" s="33">
        <v>6</v>
      </c>
      <c r="AT2629" s="33"/>
      <c r="AU2629" s="33"/>
      <c r="AV2629" s="33">
        <v>6</v>
      </c>
      <c r="AW2629" s="33">
        <v>0</v>
      </c>
      <c r="AX2629" s="33">
        <v>30</v>
      </c>
      <c r="AY2629" s="33"/>
      <c r="AZ2629" s="33"/>
    </row>
    <row r="2630" spans="1:52" x14ac:dyDescent="0.25">
      <c r="A2630" s="6">
        <f t="shared" si="81"/>
        <v>2626</v>
      </c>
      <c r="B2630" s="6"/>
      <c r="C2630" s="6" t="s">
        <v>5153</v>
      </c>
      <c r="D2630" s="6" t="s">
        <v>5127</v>
      </c>
      <c r="E2630" s="6"/>
      <c r="F2630" s="6" t="s">
        <v>99</v>
      </c>
      <c r="G2630" s="6"/>
      <c r="H2630" s="6" t="s">
        <v>2858</v>
      </c>
      <c r="I2630" s="6" t="str">
        <f t="shared" ref="I2630:I2693" si="82">IF(LEN(A2630)=1,"MT00000"&amp;A2630,IF(LEN(A2630)=2,"MT0000"&amp;A2630,IF(LEN(A2630)=3,"MT000"&amp;A2630,IF(LEN(A2630)=4,"MT00"&amp;A2630,0))))</f>
        <v>MT002626</v>
      </c>
      <c r="J2630" s="6" t="s">
        <v>3450</v>
      </c>
      <c r="K2630" s="10" t="s">
        <v>4085</v>
      </c>
      <c r="L2630" s="6" t="s">
        <v>4702</v>
      </c>
      <c r="M2630" s="6"/>
      <c r="N2630" s="6" t="s">
        <v>5116</v>
      </c>
      <c r="O2630" s="6" t="s">
        <v>5046</v>
      </c>
      <c r="P2630" s="6"/>
      <c r="Q2630" s="6"/>
      <c r="R2630" s="6" t="s">
        <v>516</v>
      </c>
      <c r="S2630" s="10">
        <v>4</v>
      </c>
      <c r="T2630" s="33">
        <v>1</v>
      </c>
      <c r="U2630" s="33">
        <v>1</v>
      </c>
      <c r="V2630" s="33">
        <v>1</v>
      </c>
      <c r="W2630" s="33">
        <v>0</v>
      </c>
      <c r="X2630" s="33"/>
      <c r="Y2630" s="33"/>
      <c r="Z2630" s="33">
        <v>0</v>
      </c>
      <c r="AA2630" s="33">
        <v>1</v>
      </c>
      <c r="AB2630" s="33">
        <v>0</v>
      </c>
      <c r="AC2630" s="33"/>
      <c r="AD2630" s="33"/>
      <c r="AE2630" s="33">
        <v>1</v>
      </c>
      <c r="AF2630" s="33">
        <v>1</v>
      </c>
      <c r="AG2630" s="33">
        <v>3</v>
      </c>
      <c r="AH2630" s="33">
        <v>0</v>
      </c>
      <c r="AI2630" s="33"/>
      <c r="AJ2630" s="33"/>
      <c r="AK2630" s="33">
        <v>0</v>
      </c>
      <c r="AL2630" s="33"/>
      <c r="AM2630" s="33">
        <v>0</v>
      </c>
      <c r="AN2630" s="33"/>
      <c r="AO2630" s="33"/>
      <c r="AP2630" s="33">
        <v>2</v>
      </c>
      <c r="AQ2630" s="33">
        <v>2</v>
      </c>
      <c r="AR2630" s="33">
        <v>15</v>
      </c>
      <c r="AS2630" s="33">
        <v>0</v>
      </c>
      <c r="AT2630" s="33"/>
      <c r="AU2630" s="33"/>
      <c r="AV2630" s="33">
        <v>0</v>
      </c>
      <c r="AW2630" s="33">
        <v>2</v>
      </c>
      <c r="AX2630" s="33">
        <v>0</v>
      </c>
      <c r="AY2630" s="33"/>
      <c r="AZ2630" s="33"/>
    </row>
    <row r="2631" spans="1:52" x14ac:dyDescent="0.25">
      <c r="A2631" s="6">
        <f t="shared" ref="A2631:A2694" si="83">+A2630+1</f>
        <v>2627</v>
      </c>
      <c r="B2631" s="6"/>
      <c r="C2631" s="6" t="s">
        <v>5153</v>
      </c>
      <c r="D2631" s="6" t="s">
        <v>5127</v>
      </c>
      <c r="E2631" s="6"/>
      <c r="F2631" s="6" t="s">
        <v>99</v>
      </c>
      <c r="G2631" s="6"/>
      <c r="H2631" s="6" t="s">
        <v>2858</v>
      </c>
      <c r="I2631" s="6" t="str">
        <f t="shared" si="82"/>
        <v>MT002627</v>
      </c>
      <c r="J2631" s="6" t="s">
        <v>3451</v>
      </c>
      <c r="K2631" s="10">
        <v>156</v>
      </c>
      <c r="L2631" s="6" t="s">
        <v>4703</v>
      </c>
      <c r="M2631" s="6"/>
      <c r="N2631" s="6" t="s">
        <v>5116</v>
      </c>
      <c r="O2631" s="6" t="s">
        <v>5046</v>
      </c>
      <c r="P2631" s="6"/>
      <c r="Q2631" s="6"/>
      <c r="R2631" s="6" t="s">
        <v>91</v>
      </c>
      <c r="S2631" s="10">
        <v>5.6</v>
      </c>
      <c r="T2631" s="33">
        <v>1</v>
      </c>
      <c r="U2631" s="33">
        <v>1</v>
      </c>
      <c r="V2631" s="33">
        <v>1</v>
      </c>
      <c r="W2631" s="33">
        <v>0</v>
      </c>
      <c r="X2631" s="33"/>
      <c r="Y2631" s="33"/>
      <c r="Z2631" s="33">
        <v>0</v>
      </c>
      <c r="AA2631" s="33">
        <v>0</v>
      </c>
      <c r="AB2631" s="33">
        <v>0</v>
      </c>
      <c r="AC2631" s="33"/>
      <c r="AD2631" s="33"/>
      <c r="AE2631" s="33">
        <v>1</v>
      </c>
      <c r="AF2631" s="33">
        <v>1</v>
      </c>
      <c r="AG2631" s="33">
        <v>3</v>
      </c>
      <c r="AH2631" s="33">
        <v>0</v>
      </c>
      <c r="AI2631" s="33"/>
      <c r="AJ2631" s="33"/>
      <c r="AK2631" s="33">
        <v>0</v>
      </c>
      <c r="AL2631" s="33"/>
      <c r="AM2631" s="33">
        <v>0</v>
      </c>
      <c r="AN2631" s="33"/>
      <c r="AO2631" s="33"/>
      <c r="AP2631" s="33">
        <v>2</v>
      </c>
      <c r="AQ2631" s="33">
        <v>2</v>
      </c>
      <c r="AR2631" s="33">
        <v>15</v>
      </c>
      <c r="AS2631" s="33">
        <v>0</v>
      </c>
      <c r="AT2631" s="33"/>
      <c r="AU2631" s="33"/>
      <c r="AV2631" s="33">
        <v>0</v>
      </c>
      <c r="AW2631" s="33">
        <v>0</v>
      </c>
      <c r="AX2631" s="33">
        <v>0</v>
      </c>
      <c r="AY2631" s="33"/>
      <c r="AZ2631" s="33"/>
    </row>
    <row r="2632" spans="1:52" x14ac:dyDescent="0.25">
      <c r="A2632" s="6">
        <f t="shared" si="83"/>
        <v>2628</v>
      </c>
      <c r="B2632" s="6"/>
      <c r="C2632" s="6" t="s">
        <v>5153</v>
      </c>
      <c r="D2632" s="6" t="s">
        <v>5127</v>
      </c>
      <c r="E2632" s="6"/>
      <c r="F2632" s="6" t="s">
        <v>99</v>
      </c>
      <c r="G2632" s="6"/>
      <c r="H2632" s="6" t="s">
        <v>2858</v>
      </c>
      <c r="I2632" s="6" t="str">
        <f t="shared" si="82"/>
        <v>MT002628</v>
      </c>
      <c r="J2632" s="6" t="s">
        <v>3452</v>
      </c>
      <c r="K2632" s="10">
        <v>2</v>
      </c>
      <c r="L2632" s="6" t="s">
        <v>4704</v>
      </c>
      <c r="M2632" s="6"/>
      <c r="N2632" s="6" t="s">
        <v>5116</v>
      </c>
      <c r="O2632" s="6" t="s">
        <v>5046</v>
      </c>
      <c r="P2632" s="6"/>
      <c r="Q2632" s="6"/>
      <c r="R2632" s="6" t="s">
        <v>516</v>
      </c>
      <c r="S2632" s="10">
        <v>4</v>
      </c>
      <c r="T2632" s="33">
        <v>1</v>
      </c>
      <c r="U2632" s="33">
        <v>1</v>
      </c>
      <c r="V2632" s="33">
        <v>1</v>
      </c>
      <c r="W2632" s="33">
        <v>0</v>
      </c>
      <c r="X2632" s="33"/>
      <c r="Y2632" s="33"/>
      <c r="Z2632" s="33">
        <v>0</v>
      </c>
      <c r="AA2632" s="33">
        <v>0</v>
      </c>
      <c r="AB2632" s="33">
        <v>0</v>
      </c>
      <c r="AC2632" s="33"/>
      <c r="AD2632" s="33"/>
      <c r="AE2632" s="33">
        <v>1</v>
      </c>
      <c r="AF2632" s="33">
        <v>1</v>
      </c>
      <c r="AG2632" s="33">
        <v>3</v>
      </c>
      <c r="AH2632" s="33">
        <v>0</v>
      </c>
      <c r="AI2632" s="33"/>
      <c r="AJ2632" s="33"/>
      <c r="AK2632" s="33">
        <v>0</v>
      </c>
      <c r="AL2632" s="33"/>
      <c r="AM2632" s="33">
        <v>0</v>
      </c>
      <c r="AN2632" s="33"/>
      <c r="AO2632" s="33"/>
      <c r="AP2632" s="33">
        <v>2</v>
      </c>
      <c r="AQ2632" s="33">
        <v>2</v>
      </c>
      <c r="AR2632" s="33">
        <v>15</v>
      </c>
      <c r="AS2632" s="33">
        <v>0</v>
      </c>
      <c r="AT2632" s="33"/>
      <c r="AU2632" s="33"/>
      <c r="AV2632" s="33">
        <v>0</v>
      </c>
      <c r="AW2632" s="33">
        <v>0</v>
      </c>
      <c r="AX2632" s="33">
        <v>0</v>
      </c>
      <c r="AY2632" s="33"/>
      <c r="AZ2632" s="33"/>
    </row>
    <row r="2633" spans="1:52" x14ac:dyDescent="0.25">
      <c r="A2633" s="6">
        <f t="shared" si="83"/>
        <v>2629</v>
      </c>
      <c r="B2633" s="6"/>
      <c r="C2633" s="6" t="s">
        <v>5153</v>
      </c>
      <c r="D2633" s="6" t="s">
        <v>2846</v>
      </c>
      <c r="E2633" s="6"/>
      <c r="F2633" s="6" t="s">
        <v>99</v>
      </c>
      <c r="G2633" s="6"/>
      <c r="H2633" s="6" t="s">
        <v>2858</v>
      </c>
      <c r="I2633" s="6" t="str">
        <f t="shared" si="82"/>
        <v>MT002629</v>
      </c>
      <c r="J2633" s="6" t="s">
        <v>3453</v>
      </c>
      <c r="K2633" s="10" t="s">
        <v>4086</v>
      </c>
      <c r="L2633" s="6" t="s">
        <v>4475</v>
      </c>
      <c r="M2633" s="6"/>
      <c r="N2633" s="6" t="s">
        <v>305</v>
      </c>
      <c r="O2633" s="6" t="s">
        <v>5046</v>
      </c>
      <c r="P2633" s="6"/>
      <c r="Q2633" s="6"/>
      <c r="R2633" s="6" t="s">
        <v>516</v>
      </c>
      <c r="S2633" s="10">
        <v>6</v>
      </c>
      <c r="T2633" s="33">
        <v>0</v>
      </c>
      <c r="U2633" s="33">
        <v>1</v>
      </c>
      <c r="V2633" s="33">
        <v>1</v>
      </c>
      <c r="W2633" s="33">
        <v>0</v>
      </c>
      <c r="X2633" s="33"/>
      <c r="Y2633" s="33"/>
      <c r="Z2633" s="33">
        <v>1</v>
      </c>
      <c r="AA2633" s="33">
        <v>1</v>
      </c>
      <c r="AB2633" s="33">
        <v>1</v>
      </c>
      <c r="AC2633" s="33"/>
      <c r="AD2633" s="33"/>
      <c r="AE2633" s="33">
        <v>0</v>
      </c>
      <c r="AF2633" s="33">
        <v>1</v>
      </c>
      <c r="AG2633" s="33">
        <v>3</v>
      </c>
      <c r="AH2633" s="33">
        <v>0</v>
      </c>
      <c r="AI2633" s="33"/>
      <c r="AJ2633" s="33"/>
      <c r="AK2633" s="33">
        <v>1</v>
      </c>
      <c r="AL2633" s="33"/>
      <c r="AM2633" s="33">
        <v>3</v>
      </c>
      <c r="AN2633" s="33"/>
      <c r="AO2633" s="33"/>
      <c r="AP2633" s="33">
        <v>0</v>
      </c>
      <c r="AQ2633" s="33">
        <v>2</v>
      </c>
      <c r="AR2633" s="33">
        <v>15</v>
      </c>
      <c r="AS2633" s="33">
        <v>0</v>
      </c>
      <c r="AT2633" s="33"/>
      <c r="AU2633" s="33"/>
      <c r="AV2633" s="33">
        <v>2</v>
      </c>
      <c r="AW2633" s="33">
        <v>2</v>
      </c>
      <c r="AX2633" s="33">
        <v>15</v>
      </c>
      <c r="AY2633" s="33"/>
      <c r="AZ2633" s="33"/>
    </row>
    <row r="2634" spans="1:52" x14ac:dyDescent="0.25">
      <c r="A2634" s="6">
        <f t="shared" si="83"/>
        <v>2630</v>
      </c>
      <c r="B2634" s="6"/>
      <c r="C2634" s="6" t="s">
        <v>5153</v>
      </c>
      <c r="D2634" s="6" t="s">
        <v>2846</v>
      </c>
      <c r="E2634" s="6"/>
      <c r="F2634" s="6" t="s">
        <v>99</v>
      </c>
      <c r="G2634" s="6"/>
      <c r="H2634" s="6" t="s">
        <v>2858</v>
      </c>
      <c r="I2634" s="6" t="str">
        <f t="shared" si="82"/>
        <v>MT002630</v>
      </c>
      <c r="J2634" s="6" t="s">
        <v>3454</v>
      </c>
      <c r="K2634" s="10" t="s">
        <v>4087</v>
      </c>
      <c r="L2634" s="6" t="s">
        <v>4705</v>
      </c>
      <c r="M2634" s="6"/>
      <c r="N2634" s="6" t="s">
        <v>109</v>
      </c>
      <c r="O2634" s="6" t="s">
        <v>5046</v>
      </c>
      <c r="P2634" s="6"/>
      <c r="Q2634" s="6"/>
      <c r="R2634" s="6" t="s">
        <v>91</v>
      </c>
      <c r="S2634" s="10">
        <v>3.4</v>
      </c>
      <c r="T2634" s="33">
        <v>0</v>
      </c>
      <c r="U2634" s="33">
        <v>1</v>
      </c>
      <c r="V2634" s="33">
        <v>1</v>
      </c>
      <c r="W2634" s="33">
        <v>1</v>
      </c>
      <c r="X2634" s="33"/>
      <c r="Y2634" s="33"/>
      <c r="Z2634" s="33">
        <v>1</v>
      </c>
      <c r="AA2634" s="33">
        <v>1</v>
      </c>
      <c r="AB2634" s="33">
        <v>1</v>
      </c>
      <c r="AC2634" s="33"/>
      <c r="AD2634" s="33"/>
      <c r="AE2634" s="33">
        <v>0</v>
      </c>
      <c r="AF2634" s="33">
        <v>1</v>
      </c>
      <c r="AG2634" s="33">
        <v>3</v>
      </c>
      <c r="AH2634" s="33">
        <v>3</v>
      </c>
      <c r="AI2634" s="33"/>
      <c r="AJ2634" s="33"/>
      <c r="AK2634" s="33">
        <v>1</v>
      </c>
      <c r="AL2634" s="33"/>
      <c r="AM2634" s="33">
        <v>3</v>
      </c>
      <c r="AN2634" s="33"/>
      <c r="AO2634" s="33"/>
      <c r="AP2634" s="33">
        <v>0</v>
      </c>
      <c r="AQ2634" s="33">
        <v>2</v>
      </c>
      <c r="AR2634" s="33">
        <v>15</v>
      </c>
      <c r="AS2634" s="33">
        <v>3</v>
      </c>
      <c r="AT2634" s="33"/>
      <c r="AU2634" s="33"/>
      <c r="AV2634" s="33">
        <v>2</v>
      </c>
      <c r="AW2634" s="33">
        <v>2</v>
      </c>
      <c r="AX2634" s="33">
        <v>15</v>
      </c>
      <c r="AY2634" s="33"/>
      <c r="AZ2634" s="33"/>
    </row>
    <row r="2635" spans="1:52" x14ac:dyDescent="0.25">
      <c r="A2635" s="6">
        <f t="shared" si="83"/>
        <v>2631</v>
      </c>
      <c r="B2635" s="6"/>
      <c r="C2635" s="6" t="s">
        <v>5153</v>
      </c>
      <c r="D2635" s="6" t="s">
        <v>2846</v>
      </c>
      <c r="E2635" s="6"/>
      <c r="F2635" s="6" t="s">
        <v>99</v>
      </c>
      <c r="G2635" s="6"/>
      <c r="H2635" s="6" t="s">
        <v>2858</v>
      </c>
      <c r="I2635" s="6" t="str">
        <f t="shared" si="82"/>
        <v>MT002631</v>
      </c>
      <c r="J2635" s="6" t="s">
        <v>3455</v>
      </c>
      <c r="K2635" s="10">
        <v>3</v>
      </c>
      <c r="L2635" s="6" t="s">
        <v>4706</v>
      </c>
      <c r="M2635" s="6"/>
      <c r="N2635" s="6" t="s">
        <v>109</v>
      </c>
      <c r="O2635" s="6" t="s">
        <v>5046</v>
      </c>
      <c r="P2635" s="6"/>
      <c r="Q2635" s="6"/>
      <c r="R2635" s="6" t="s">
        <v>91</v>
      </c>
      <c r="S2635" s="10">
        <v>3.4</v>
      </c>
      <c r="T2635" s="33">
        <v>0</v>
      </c>
      <c r="U2635" s="33">
        <v>1</v>
      </c>
      <c r="V2635" s="33">
        <v>1</v>
      </c>
      <c r="W2635" s="33">
        <v>1</v>
      </c>
      <c r="X2635" s="33"/>
      <c r="Y2635" s="33"/>
      <c r="Z2635" s="33">
        <v>1</v>
      </c>
      <c r="AA2635" s="33">
        <v>1</v>
      </c>
      <c r="AB2635" s="33">
        <v>1</v>
      </c>
      <c r="AC2635" s="33"/>
      <c r="AD2635" s="33"/>
      <c r="AE2635" s="33">
        <v>0</v>
      </c>
      <c r="AF2635" s="33">
        <v>1</v>
      </c>
      <c r="AG2635" s="33">
        <v>3</v>
      </c>
      <c r="AH2635" s="33">
        <v>3</v>
      </c>
      <c r="AI2635" s="33"/>
      <c r="AJ2635" s="33"/>
      <c r="AK2635" s="33">
        <v>1</v>
      </c>
      <c r="AL2635" s="33"/>
      <c r="AM2635" s="33">
        <v>3</v>
      </c>
      <c r="AN2635" s="33"/>
      <c r="AO2635" s="33"/>
      <c r="AP2635" s="33">
        <v>0</v>
      </c>
      <c r="AQ2635" s="33">
        <v>2</v>
      </c>
      <c r="AR2635" s="33">
        <v>15</v>
      </c>
      <c r="AS2635" s="33">
        <v>3</v>
      </c>
      <c r="AT2635" s="33"/>
      <c r="AU2635" s="33"/>
      <c r="AV2635" s="33">
        <v>2</v>
      </c>
      <c r="AW2635" s="33">
        <v>2</v>
      </c>
      <c r="AX2635" s="33">
        <v>15</v>
      </c>
      <c r="AY2635" s="33"/>
      <c r="AZ2635" s="33"/>
    </row>
    <row r="2636" spans="1:52" x14ac:dyDescent="0.25">
      <c r="A2636" s="6">
        <f t="shared" si="83"/>
        <v>2632</v>
      </c>
      <c r="B2636" s="6"/>
      <c r="C2636" s="6" t="s">
        <v>5153</v>
      </c>
      <c r="D2636" s="6" t="s">
        <v>2846</v>
      </c>
      <c r="E2636" s="6"/>
      <c r="F2636" s="6" t="s">
        <v>99</v>
      </c>
      <c r="G2636" s="6"/>
      <c r="H2636" s="6" t="s">
        <v>2858</v>
      </c>
      <c r="I2636" s="6" t="str">
        <f t="shared" si="82"/>
        <v>MT002632</v>
      </c>
      <c r="J2636" s="6" t="s">
        <v>3456</v>
      </c>
      <c r="K2636" s="10">
        <v>46</v>
      </c>
      <c r="L2636" s="6" t="s">
        <v>4707</v>
      </c>
      <c r="M2636" s="6"/>
      <c r="N2636" s="6" t="s">
        <v>5070</v>
      </c>
      <c r="O2636" s="6" t="s">
        <v>5046</v>
      </c>
      <c r="P2636" s="6"/>
      <c r="Q2636" s="6"/>
      <c r="R2636" s="6" t="s">
        <v>516</v>
      </c>
      <c r="S2636" s="10">
        <v>7</v>
      </c>
      <c r="T2636" s="33">
        <v>0</v>
      </c>
      <c r="U2636" s="33">
        <v>1</v>
      </c>
      <c r="V2636" s="33">
        <v>1</v>
      </c>
      <c r="W2636" s="33">
        <v>0</v>
      </c>
      <c r="X2636" s="33"/>
      <c r="Y2636" s="33"/>
      <c r="Z2636" s="33">
        <v>1</v>
      </c>
      <c r="AA2636" s="33">
        <v>1</v>
      </c>
      <c r="AB2636" s="33">
        <v>1</v>
      </c>
      <c r="AC2636" s="33"/>
      <c r="AD2636" s="33"/>
      <c r="AE2636" s="33">
        <v>0</v>
      </c>
      <c r="AF2636" s="33">
        <v>1</v>
      </c>
      <c r="AG2636" s="33">
        <v>3</v>
      </c>
      <c r="AH2636" s="33">
        <v>0</v>
      </c>
      <c r="AI2636" s="33"/>
      <c r="AJ2636" s="33"/>
      <c r="AK2636" s="33">
        <v>1</v>
      </c>
      <c r="AL2636" s="33"/>
      <c r="AM2636" s="33">
        <v>3</v>
      </c>
      <c r="AN2636" s="33"/>
      <c r="AO2636" s="33"/>
      <c r="AP2636" s="33">
        <v>0</v>
      </c>
      <c r="AQ2636" s="33">
        <v>2</v>
      </c>
      <c r="AR2636" s="33">
        <v>15</v>
      </c>
      <c r="AS2636" s="33">
        <v>0</v>
      </c>
      <c r="AT2636" s="33"/>
      <c r="AU2636" s="33"/>
      <c r="AV2636" s="33">
        <v>2</v>
      </c>
      <c r="AW2636" s="33">
        <v>2</v>
      </c>
      <c r="AX2636" s="33">
        <v>15</v>
      </c>
      <c r="AY2636" s="33"/>
      <c r="AZ2636" s="33"/>
    </row>
    <row r="2637" spans="1:52" x14ac:dyDescent="0.25">
      <c r="A2637" s="6">
        <f t="shared" si="83"/>
        <v>2633</v>
      </c>
      <c r="B2637" s="6"/>
      <c r="C2637" s="6" t="s">
        <v>5153</v>
      </c>
      <c r="D2637" s="6" t="s">
        <v>2846</v>
      </c>
      <c r="E2637" s="6"/>
      <c r="F2637" s="6" t="s">
        <v>99</v>
      </c>
      <c r="G2637" s="6"/>
      <c r="H2637" s="6" t="s">
        <v>2858</v>
      </c>
      <c r="I2637" s="6" t="str">
        <f t="shared" si="82"/>
        <v>MT002633</v>
      </c>
      <c r="J2637" s="6" t="s">
        <v>3457</v>
      </c>
      <c r="K2637" s="10">
        <v>121</v>
      </c>
      <c r="L2637" s="6" t="s">
        <v>4708</v>
      </c>
      <c r="M2637" s="6"/>
      <c r="N2637" s="6" t="s">
        <v>5094</v>
      </c>
      <c r="O2637" s="6" t="s">
        <v>5046</v>
      </c>
      <c r="P2637" s="6"/>
      <c r="Q2637" s="6"/>
      <c r="R2637" s="6" t="s">
        <v>516</v>
      </c>
      <c r="S2637" s="10">
        <v>6</v>
      </c>
      <c r="T2637" s="33">
        <v>0</v>
      </c>
      <c r="U2637" s="33">
        <v>1</v>
      </c>
      <c r="V2637" s="33">
        <v>1</v>
      </c>
      <c r="W2637" s="33">
        <v>1</v>
      </c>
      <c r="X2637" s="33"/>
      <c r="Y2637" s="33"/>
      <c r="Z2637" s="33">
        <v>1</v>
      </c>
      <c r="AA2637" s="33">
        <v>1</v>
      </c>
      <c r="AB2637" s="33">
        <v>1</v>
      </c>
      <c r="AC2637" s="33"/>
      <c r="AD2637" s="33"/>
      <c r="AE2637" s="33">
        <v>0</v>
      </c>
      <c r="AF2637" s="33">
        <v>1</v>
      </c>
      <c r="AG2637" s="33">
        <v>3</v>
      </c>
      <c r="AH2637" s="33">
        <v>3</v>
      </c>
      <c r="AI2637" s="33"/>
      <c r="AJ2637" s="33"/>
      <c r="AK2637" s="33">
        <v>1</v>
      </c>
      <c r="AL2637" s="33"/>
      <c r="AM2637" s="33">
        <v>3</v>
      </c>
      <c r="AN2637" s="33"/>
      <c r="AO2637" s="33"/>
      <c r="AP2637" s="33">
        <v>0</v>
      </c>
      <c r="AQ2637" s="33">
        <v>2</v>
      </c>
      <c r="AR2637" s="33">
        <v>15</v>
      </c>
      <c r="AS2637" s="33">
        <v>3</v>
      </c>
      <c r="AT2637" s="33"/>
      <c r="AU2637" s="33"/>
      <c r="AV2637" s="33">
        <v>2</v>
      </c>
      <c r="AW2637" s="33">
        <v>2</v>
      </c>
      <c r="AX2637" s="33">
        <v>15</v>
      </c>
      <c r="AY2637" s="33"/>
      <c r="AZ2637" s="33"/>
    </row>
    <row r="2638" spans="1:52" x14ac:dyDescent="0.25">
      <c r="A2638" s="6">
        <f t="shared" si="83"/>
        <v>2634</v>
      </c>
      <c r="B2638" s="6"/>
      <c r="C2638" s="6" t="s">
        <v>5153</v>
      </c>
      <c r="D2638" s="6" t="s">
        <v>2846</v>
      </c>
      <c r="E2638" s="6"/>
      <c r="F2638" s="6" t="s">
        <v>99</v>
      </c>
      <c r="G2638" s="6"/>
      <c r="H2638" s="6" t="s">
        <v>2858</v>
      </c>
      <c r="I2638" s="6" t="str">
        <f t="shared" si="82"/>
        <v>MT002634</v>
      </c>
      <c r="J2638" s="6" t="s">
        <v>3458</v>
      </c>
      <c r="K2638" s="10">
        <v>155</v>
      </c>
      <c r="L2638" s="6" t="s">
        <v>4708</v>
      </c>
      <c r="M2638" s="6"/>
      <c r="N2638" s="6" t="s">
        <v>5094</v>
      </c>
      <c r="O2638" s="6" t="s">
        <v>5046</v>
      </c>
      <c r="P2638" s="6"/>
      <c r="Q2638" s="6"/>
      <c r="R2638" s="6" t="s">
        <v>516</v>
      </c>
      <c r="S2638" s="10">
        <v>6</v>
      </c>
      <c r="T2638" s="33">
        <v>0</v>
      </c>
      <c r="U2638" s="33">
        <v>1</v>
      </c>
      <c r="V2638" s="33">
        <v>1</v>
      </c>
      <c r="W2638" s="33">
        <v>1</v>
      </c>
      <c r="X2638" s="33"/>
      <c r="Y2638" s="33"/>
      <c r="Z2638" s="33">
        <v>1</v>
      </c>
      <c r="AA2638" s="33">
        <v>1</v>
      </c>
      <c r="AB2638" s="33">
        <v>1</v>
      </c>
      <c r="AC2638" s="33"/>
      <c r="AD2638" s="33"/>
      <c r="AE2638" s="33">
        <v>0</v>
      </c>
      <c r="AF2638" s="33">
        <v>1</v>
      </c>
      <c r="AG2638" s="33">
        <v>3</v>
      </c>
      <c r="AH2638" s="33">
        <v>3</v>
      </c>
      <c r="AI2638" s="33"/>
      <c r="AJ2638" s="33"/>
      <c r="AK2638" s="33">
        <v>1</v>
      </c>
      <c r="AL2638" s="33"/>
      <c r="AM2638" s="33">
        <v>3</v>
      </c>
      <c r="AN2638" s="33"/>
      <c r="AO2638" s="33"/>
      <c r="AP2638" s="33">
        <v>0</v>
      </c>
      <c r="AQ2638" s="33">
        <v>2</v>
      </c>
      <c r="AR2638" s="33">
        <v>15</v>
      </c>
      <c r="AS2638" s="33">
        <v>3</v>
      </c>
      <c r="AT2638" s="33"/>
      <c r="AU2638" s="33"/>
      <c r="AV2638" s="33">
        <v>2</v>
      </c>
      <c r="AW2638" s="33">
        <v>2</v>
      </c>
      <c r="AX2638" s="33">
        <v>15</v>
      </c>
      <c r="AY2638" s="33"/>
      <c r="AZ2638" s="33"/>
    </row>
    <row r="2639" spans="1:52" x14ac:dyDescent="0.25">
      <c r="A2639" s="6">
        <f t="shared" si="83"/>
        <v>2635</v>
      </c>
      <c r="B2639" s="6"/>
      <c r="C2639" s="6" t="s">
        <v>5153</v>
      </c>
      <c r="D2639" s="6" t="s">
        <v>2846</v>
      </c>
      <c r="E2639" s="6"/>
      <c r="F2639" s="6" t="s">
        <v>99</v>
      </c>
      <c r="G2639" s="6"/>
      <c r="H2639" s="6" t="s">
        <v>2858</v>
      </c>
      <c r="I2639" s="6" t="str">
        <f t="shared" si="82"/>
        <v>MT002635</v>
      </c>
      <c r="J2639" s="6" t="s">
        <v>3459</v>
      </c>
      <c r="K2639" s="10">
        <v>85</v>
      </c>
      <c r="L2639" s="6" t="s">
        <v>4660</v>
      </c>
      <c r="M2639" s="6"/>
      <c r="N2639" s="6" t="s">
        <v>109</v>
      </c>
      <c r="O2639" s="6" t="s">
        <v>5046</v>
      </c>
      <c r="P2639" s="6"/>
      <c r="Q2639" s="6"/>
      <c r="R2639" s="6" t="s">
        <v>91</v>
      </c>
      <c r="S2639" s="10">
        <v>3.4</v>
      </c>
      <c r="T2639" s="33">
        <v>0</v>
      </c>
      <c r="U2639" s="33">
        <v>1</v>
      </c>
      <c r="V2639" s="33">
        <v>1</v>
      </c>
      <c r="W2639" s="33">
        <v>1</v>
      </c>
      <c r="X2639" s="33"/>
      <c r="Y2639" s="33"/>
      <c r="Z2639" s="33">
        <v>1</v>
      </c>
      <c r="AA2639" s="33">
        <v>1</v>
      </c>
      <c r="AB2639" s="33">
        <v>1</v>
      </c>
      <c r="AC2639" s="33"/>
      <c r="AD2639" s="33"/>
      <c r="AE2639" s="33">
        <v>0</v>
      </c>
      <c r="AF2639" s="33">
        <v>1</v>
      </c>
      <c r="AG2639" s="33">
        <v>3</v>
      </c>
      <c r="AH2639" s="33">
        <v>3</v>
      </c>
      <c r="AI2639" s="33"/>
      <c r="AJ2639" s="33"/>
      <c r="AK2639" s="33">
        <v>1</v>
      </c>
      <c r="AL2639" s="33"/>
      <c r="AM2639" s="33">
        <v>3</v>
      </c>
      <c r="AN2639" s="33"/>
      <c r="AO2639" s="33"/>
      <c r="AP2639" s="33">
        <v>0</v>
      </c>
      <c r="AQ2639" s="33">
        <v>2</v>
      </c>
      <c r="AR2639" s="33">
        <v>15</v>
      </c>
      <c r="AS2639" s="33">
        <v>3</v>
      </c>
      <c r="AT2639" s="33"/>
      <c r="AU2639" s="33"/>
      <c r="AV2639" s="33">
        <v>2</v>
      </c>
      <c r="AW2639" s="33">
        <v>2</v>
      </c>
      <c r="AX2639" s="33">
        <v>15</v>
      </c>
      <c r="AY2639" s="33"/>
      <c r="AZ2639" s="33"/>
    </row>
    <row r="2640" spans="1:52" x14ac:dyDescent="0.25">
      <c r="A2640" s="6">
        <f t="shared" si="83"/>
        <v>2636</v>
      </c>
      <c r="B2640" s="6"/>
      <c r="C2640" s="6" t="s">
        <v>5153</v>
      </c>
      <c r="D2640" s="6" t="s">
        <v>2846</v>
      </c>
      <c r="E2640" s="6"/>
      <c r="F2640" s="6" t="s">
        <v>99</v>
      </c>
      <c r="G2640" s="6"/>
      <c r="H2640" s="6" t="s">
        <v>2858</v>
      </c>
      <c r="I2640" s="6" t="str">
        <f t="shared" si="82"/>
        <v>MT002636</v>
      </c>
      <c r="J2640" s="6" t="s">
        <v>3460</v>
      </c>
      <c r="K2640" s="10">
        <v>37</v>
      </c>
      <c r="L2640" s="6" t="s">
        <v>4709</v>
      </c>
      <c r="M2640" s="6"/>
      <c r="N2640" s="6" t="s">
        <v>5070</v>
      </c>
      <c r="O2640" s="6" t="s">
        <v>5046</v>
      </c>
      <c r="P2640" s="6"/>
      <c r="Q2640" s="6"/>
      <c r="R2640" s="6" t="s">
        <v>516</v>
      </c>
      <c r="S2640" s="10">
        <v>7</v>
      </c>
      <c r="T2640" s="33">
        <v>0</v>
      </c>
      <c r="U2640" s="33">
        <v>1</v>
      </c>
      <c r="V2640" s="33">
        <v>1</v>
      </c>
      <c r="W2640" s="33">
        <v>1</v>
      </c>
      <c r="X2640" s="33"/>
      <c r="Y2640" s="33"/>
      <c r="Z2640" s="33">
        <v>1</v>
      </c>
      <c r="AA2640" s="33">
        <v>1</v>
      </c>
      <c r="AB2640" s="33">
        <v>1</v>
      </c>
      <c r="AC2640" s="33"/>
      <c r="AD2640" s="33"/>
      <c r="AE2640" s="33">
        <v>0</v>
      </c>
      <c r="AF2640" s="33">
        <v>1</v>
      </c>
      <c r="AG2640" s="33">
        <v>3</v>
      </c>
      <c r="AH2640" s="33">
        <v>3</v>
      </c>
      <c r="AI2640" s="33"/>
      <c r="AJ2640" s="33"/>
      <c r="AK2640" s="33">
        <v>1</v>
      </c>
      <c r="AL2640" s="33"/>
      <c r="AM2640" s="33">
        <v>3</v>
      </c>
      <c r="AN2640" s="33"/>
      <c r="AO2640" s="33"/>
      <c r="AP2640" s="33">
        <v>0</v>
      </c>
      <c r="AQ2640" s="33">
        <v>2</v>
      </c>
      <c r="AR2640" s="33">
        <v>15</v>
      </c>
      <c r="AS2640" s="33">
        <v>3</v>
      </c>
      <c r="AT2640" s="33"/>
      <c r="AU2640" s="33"/>
      <c r="AV2640" s="33">
        <v>2</v>
      </c>
      <c r="AW2640" s="33">
        <v>2</v>
      </c>
      <c r="AX2640" s="33">
        <v>15</v>
      </c>
      <c r="AY2640" s="33"/>
      <c r="AZ2640" s="33"/>
    </row>
    <row r="2641" spans="1:52" x14ac:dyDescent="0.25">
      <c r="A2641" s="6">
        <f t="shared" si="83"/>
        <v>2637</v>
      </c>
      <c r="B2641" s="6"/>
      <c r="C2641" s="6" t="s">
        <v>5153</v>
      </c>
      <c r="D2641" s="6" t="s">
        <v>2846</v>
      </c>
      <c r="E2641" s="6"/>
      <c r="F2641" s="6" t="s">
        <v>99</v>
      </c>
      <c r="G2641" s="6"/>
      <c r="H2641" s="6" t="s">
        <v>2858</v>
      </c>
      <c r="I2641" s="6" t="str">
        <f t="shared" si="82"/>
        <v>MT002637</v>
      </c>
      <c r="J2641" s="6" t="s">
        <v>3461</v>
      </c>
      <c r="K2641" s="10">
        <v>31</v>
      </c>
      <c r="L2641" s="6" t="s">
        <v>4710</v>
      </c>
      <c r="M2641" s="6"/>
      <c r="N2641" s="6" t="s">
        <v>109</v>
      </c>
      <c r="O2641" s="6" t="s">
        <v>5046</v>
      </c>
      <c r="P2641" s="6"/>
      <c r="Q2641" s="6"/>
      <c r="R2641" s="6" t="s">
        <v>91</v>
      </c>
      <c r="S2641" s="10">
        <v>3.4</v>
      </c>
      <c r="T2641" s="33">
        <v>0</v>
      </c>
      <c r="U2641" s="33">
        <v>1</v>
      </c>
      <c r="V2641" s="33">
        <v>1</v>
      </c>
      <c r="W2641" s="33">
        <v>1</v>
      </c>
      <c r="X2641" s="33"/>
      <c r="Y2641" s="33"/>
      <c r="Z2641" s="33">
        <v>1</v>
      </c>
      <c r="AA2641" s="33">
        <v>1</v>
      </c>
      <c r="AB2641" s="33">
        <v>1</v>
      </c>
      <c r="AC2641" s="33"/>
      <c r="AD2641" s="33"/>
      <c r="AE2641" s="33">
        <v>0</v>
      </c>
      <c r="AF2641" s="33">
        <v>1</v>
      </c>
      <c r="AG2641" s="33">
        <v>3</v>
      </c>
      <c r="AH2641" s="33">
        <v>3</v>
      </c>
      <c r="AI2641" s="33"/>
      <c r="AJ2641" s="33"/>
      <c r="AK2641" s="33">
        <v>1</v>
      </c>
      <c r="AL2641" s="33"/>
      <c r="AM2641" s="33">
        <v>3</v>
      </c>
      <c r="AN2641" s="33"/>
      <c r="AO2641" s="33"/>
      <c r="AP2641" s="33">
        <v>0</v>
      </c>
      <c r="AQ2641" s="33">
        <v>2</v>
      </c>
      <c r="AR2641" s="33">
        <v>15</v>
      </c>
      <c r="AS2641" s="33">
        <v>3</v>
      </c>
      <c r="AT2641" s="33"/>
      <c r="AU2641" s="33"/>
      <c r="AV2641" s="33">
        <v>2</v>
      </c>
      <c r="AW2641" s="33">
        <v>2</v>
      </c>
      <c r="AX2641" s="33">
        <v>15</v>
      </c>
      <c r="AY2641" s="33"/>
      <c r="AZ2641" s="33"/>
    </row>
    <row r="2642" spans="1:52" x14ac:dyDescent="0.25">
      <c r="A2642" s="6">
        <f t="shared" si="83"/>
        <v>2638</v>
      </c>
      <c r="B2642" s="6"/>
      <c r="C2642" s="6" t="s">
        <v>5153</v>
      </c>
      <c r="D2642" s="6" t="s">
        <v>2846</v>
      </c>
      <c r="E2642" s="6"/>
      <c r="F2642" s="6" t="s">
        <v>99</v>
      </c>
      <c r="G2642" s="6"/>
      <c r="H2642" s="6" t="s">
        <v>2858</v>
      </c>
      <c r="I2642" s="6" t="str">
        <f t="shared" si="82"/>
        <v>MT002638</v>
      </c>
      <c r="J2642" s="6" t="s">
        <v>3462</v>
      </c>
      <c r="K2642" s="10">
        <v>5</v>
      </c>
      <c r="L2642" s="6" t="s">
        <v>4458</v>
      </c>
      <c r="M2642" s="6"/>
      <c r="N2642" s="6" t="s">
        <v>305</v>
      </c>
      <c r="O2642" s="6" t="s">
        <v>5046</v>
      </c>
      <c r="P2642" s="6"/>
      <c r="Q2642" s="6"/>
      <c r="R2642" s="6" t="s">
        <v>516</v>
      </c>
      <c r="S2642" s="10">
        <v>5</v>
      </c>
      <c r="T2642" s="33">
        <v>0</v>
      </c>
      <c r="U2642" s="33">
        <v>1</v>
      </c>
      <c r="V2642" s="33">
        <v>1</v>
      </c>
      <c r="W2642" s="33">
        <v>0</v>
      </c>
      <c r="X2642" s="33"/>
      <c r="Y2642" s="33"/>
      <c r="Z2642" s="33">
        <v>1</v>
      </c>
      <c r="AA2642" s="33">
        <v>1</v>
      </c>
      <c r="AB2642" s="33">
        <v>1</v>
      </c>
      <c r="AC2642" s="33"/>
      <c r="AD2642" s="33"/>
      <c r="AE2642" s="33">
        <v>0</v>
      </c>
      <c r="AF2642" s="33">
        <v>1</v>
      </c>
      <c r="AG2642" s="33">
        <v>3</v>
      </c>
      <c r="AH2642" s="33">
        <v>0</v>
      </c>
      <c r="AI2642" s="33"/>
      <c r="AJ2642" s="33"/>
      <c r="AK2642" s="33">
        <v>1</v>
      </c>
      <c r="AL2642" s="33"/>
      <c r="AM2642" s="33">
        <v>3</v>
      </c>
      <c r="AN2642" s="33"/>
      <c r="AO2642" s="33"/>
      <c r="AP2642" s="33">
        <v>0</v>
      </c>
      <c r="AQ2642" s="33">
        <v>2</v>
      </c>
      <c r="AR2642" s="33">
        <v>15</v>
      </c>
      <c r="AS2642" s="33">
        <v>0</v>
      </c>
      <c r="AT2642" s="33"/>
      <c r="AU2642" s="33"/>
      <c r="AV2642" s="33">
        <v>2</v>
      </c>
      <c r="AW2642" s="33">
        <v>2</v>
      </c>
      <c r="AX2642" s="33">
        <v>15</v>
      </c>
      <c r="AY2642" s="33"/>
      <c r="AZ2642" s="33"/>
    </row>
    <row r="2643" spans="1:52" x14ac:dyDescent="0.25">
      <c r="A2643" s="6">
        <f t="shared" si="83"/>
        <v>2639</v>
      </c>
      <c r="B2643" s="6"/>
      <c r="C2643" s="6" t="s">
        <v>5153</v>
      </c>
      <c r="D2643" s="6" t="s">
        <v>2846</v>
      </c>
      <c r="E2643" s="6"/>
      <c r="F2643" s="6" t="s">
        <v>99</v>
      </c>
      <c r="G2643" s="6"/>
      <c r="H2643" s="6" t="s">
        <v>2858</v>
      </c>
      <c r="I2643" s="6" t="str">
        <f t="shared" si="82"/>
        <v>MT002639</v>
      </c>
      <c r="J2643" s="6" t="s">
        <v>3463</v>
      </c>
      <c r="K2643" s="10">
        <v>126</v>
      </c>
      <c r="L2643" s="6" t="s">
        <v>4711</v>
      </c>
      <c r="M2643" s="6"/>
      <c r="N2643" s="6" t="s">
        <v>103</v>
      </c>
      <c r="O2643" s="6" t="s">
        <v>5046</v>
      </c>
      <c r="P2643" s="6"/>
      <c r="Q2643" s="6"/>
      <c r="R2643" s="6" t="s">
        <v>516</v>
      </c>
      <c r="S2643" s="10" t="s">
        <v>514</v>
      </c>
      <c r="T2643" s="33">
        <v>0</v>
      </c>
      <c r="U2643" s="33">
        <v>1</v>
      </c>
      <c r="V2643" s="33">
        <v>1</v>
      </c>
      <c r="W2643" s="33">
        <v>1</v>
      </c>
      <c r="X2643" s="33"/>
      <c r="Y2643" s="33"/>
      <c r="Z2643" s="33">
        <v>1</v>
      </c>
      <c r="AA2643" s="33">
        <v>1</v>
      </c>
      <c r="AB2643" s="33">
        <v>1</v>
      </c>
      <c r="AC2643" s="33"/>
      <c r="AD2643" s="33"/>
      <c r="AE2643" s="33">
        <v>0</v>
      </c>
      <c r="AF2643" s="33">
        <v>1</v>
      </c>
      <c r="AG2643" s="33">
        <v>3</v>
      </c>
      <c r="AH2643" s="33">
        <v>3</v>
      </c>
      <c r="AI2643" s="33"/>
      <c r="AJ2643" s="33"/>
      <c r="AK2643" s="33">
        <v>1</v>
      </c>
      <c r="AL2643" s="33"/>
      <c r="AM2643" s="33">
        <v>3</v>
      </c>
      <c r="AN2643" s="33"/>
      <c r="AO2643" s="33"/>
      <c r="AP2643" s="33">
        <v>0</v>
      </c>
      <c r="AQ2643" s="33">
        <v>2</v>
      </c>
      <c r="AR2643" s="33">
        <v>15</v>
      </c>
      <c r="AS2643" s="33">
        <v>3</v>
      </c>
      <c r="AT2643" s="33"/>
      <c r="AU2643" s="33"/>
      <c r="AV2643" s="33">
        <v>2</v>
      </c>
      <c r="AW2643" s="33">
        <v>2</v>
      </c>
      <c r="AX2643" s="33">
        <v>15</v>
      </c>
      <c r="AY2643" s="33"/>
      <c r="AZ2643" s="33"/>
    </row>
    <row r="2644" spans="1:52" x14ac:dyDescent="0.25">
      <c r="A2644" s="6">
        <f t="shared" si="83"/>
        <v>2640</v>
      </c>
      <c r="B2644" s="6"/>
      <c r="C2644" s="6" t="s">
        <v>5153</v>
      </c>
      <c r="D2644" s="6" t="s">
        <v>2846</v>
      </c>
      <c r="E2644" s="6"/>
      <c r="F2644" s="6" t="s">
        <v>99</v>
      </c>
      <c r="G2644" s="6"/>
      <c r="H2644" s="6" t="s">
        <v>2858</v>
      </c>
      <c r="I2644" s="6" t="str">
        <f t="shared" si="82"/>
        <v>MT002640</v>
      </c>
      <c r="J2644" s="6" t="s">
        <v>3464</v>
      </c>
      <c r="K2644" s="10" t="s">
        <v>4088</v>
      </c>
      <c r="L2644" s="6" t="s">
        <v>4288</v>
      </c>
      <c r="M2644" s="6"/>
      <c r="N2644" s="6" t="s">
        <v>4276</v>
      </c>
      <c r="O2644" s="6" t="s">
        <v>5046</v>
      </c>
      <c r="P2644" s="6"/>
      <c r="Q2644" s="6"/>
      <c r="R2644" s="6" t="s">
        <v>91</v>
      </c>
      <c r="S2644" s="10">
        <v>3.4</v>
      </c>
      <c r="T2644" s="33">
        <v>0</v>
      </c>
      <c r="U2644" s="33">
        <v>1</v>
      </c>
      <c r="V2644" s="33">
        <v>1</v>
      </c>
      <c r="W2644" s="33">
        <v>1</v>
      </c>
      <c r="X2644" s="33"/>
      <c r="Y2644" s="33"/>
      <c r="Z2644" s="33">
        <v>1</v>
      </c>
      <c r="AA2644" s="33">
        <v>1</v>
      </c>
      <c r="AB2644" s="33">
        <v>1</v>
      </c>
      <c r="AC2644" s="33"/>
      <c r="AD2644" s="33"/>
      <c r="AE2644" s="33">
        <v>0</v>
      </c>
      <c r="AF2644" s="33">
        <v>1</v>
      </c>
      <c r="AG2644" s="33">
        <v>3</v>
      </c>
      <c r="AH2644" s="33">
        <v>3</v>
      </c>
      <c r="AI2644" s="33"/>
      <c r="AJ2644" s="33"/>
      <c r="AK2644" s="33">
        <v>1</v>
      </c>
      <c r="AL2644" s="33"/>
      <c r="AM2644" s="33">
        <v>3</v>
      </c>
      <c r="AN2644" s="33"/>
      <c r="AO2644" s="33"/>
      <c r="AP2644" s="33">
        <v>0</v>
      </c>
      <c r="AQ2644" s="33">
        <v>2</v>
      </c>
      <c r="AR2644" s="33">
        <v>15</v>
      </c>
      <c r="AS2644" s="33">
        <v>3</v>
      </c>
      <c r="AT2644" s="33"/>
      <c r="AU2644" s="33"/>
      <c r="AV2644" s="33">
        <v>2</v>
      </c>
      <c r="AW2644" s="33">
        <v>2</v>
      </c>
      <c r="AX2644" s="33">
        <v>15</v>
      </c>
      <c r="AY2644" s="33"/>
      <c r="AZ2644" s="33"/>
    </row>
    <row r="2645" spans="1:52" x14ac:dyDescent="0.25">
      <c r="A2645" s="6">
        <f t="shared" si="83"/>
        <v>2641</v>
      </c>
      <c r="B2645" s="6"/>
      <c r="C2645" s="6" t="s">
        <v>5153</v>
      </c>
      <c r="D2645" s="6" t="s">
        <v>2846</v>
      </c>
      <c r="E2645" s="6"/>
      <c r="F2645" s="6" t="s">
        <v>99</v>
      </c>
      <c r="G2645" s="6"/>
      <c r="H2645" s="6" t="s">
        <v>2858</v>
      </c>
      <c r="I2645" s="6" t="str">
        <f t="shared" si="82"/>
        <v>MT002641</v>
      </c>
      <c r="J2645" s="6" t="s">
        <v>3465</v>
      </c>
      <c r="K2645" s="10" t="s">
        <v>4089</v>
      </c>
      <c r="L2645" s="6" t="s">
        <v>4712</v>
      </c>
      <c r="M2645" s="6"/>
      <c r="N2645" s="6" t="s">
        <v>5070</v>
      </c>
      <c r="O2645" s="6" t="s">
        <v>5046</v>
      </c>
      <c r="P2645" s="6"/>
      <c r="Q2645" s="6"/>
      <c r="R2645" s="6" t="s">
        <v>516</v>
      </c>
      <c r="S2645" s="10" t="s">
        <v>514</v>
      </c>
      <c r="T2645" s="33">
        <v>0</v>
      </c>
      <c r="U2645" s="33">
        <v>1</v>
      </c>
      <c r="V2645" s="33">
        <v>1</v>
      </c>
      <c r="W2645" s="33">
        <v>0</v>
      </c>
      <c r="X2645" s="33"/>
      <c r="Y2645" s="33"/>
      <c r="Z2645" s="33">
        <v>0</v>
      </c>
      <c r="AA2645" s="33">
        <v>1</v>
      </c>
      <c r="AB2645" s="33">
        <v>1</v>
      </c>
      <c r="AC2645" s="33"/>
      <c r="AD2645" s="33"/>
      <c r="AE2645" s="33">
        <v>0</v>
      </c>
      <c r="AF2645" s="33">
        <v>1</v>
      </c>
      <c r="AG2645" s="33">
        <v>3</v>
      </c>
      <c r="AH2645" s="33">
        <v>0</v>
      </c>
      <c r="AI2645" s="33"/>
      <c r="AJ2645" s="33"/>
      <c r="AK2645" s="33">
        <v>0</v>
      </c>
      <c r="AL2645" s="33"/>
      <c r="AM2645" s="33">
        <v>3</v>
      </c>
      <c r="AN2645" s="33"/>
      <c r="AO2645" s="33"/>
      <c r="AP2645" s="33">
        <v>0</v>
      </c>
      <c r="AQ2645" s="33">
        <v>2</v>
      </c>
      <c r="AR2645" s="33">
        <v>15</v>
      </c>
      <c r="AS2645" s="33">
        <v>0</v>
      </c>
      <c r="AT2645" s="33"/>
      <c r="AU2645" s="33"/>
      <c r="AV2645" s="33">
        <v>0</v>
      </c>
      <c r="AW2645" s="33">
        <v>2</v>
      </c>
      <c r="AX2645" s="33">
        <v>15</v>
      </c>
      <c r="AY2645" s="33"/>
      <c r="AZ2645" s="33"/>
    </row>
    <row r="2646" spans="1:52" x14ac:dyDescent="0.25">
      <c r="A2646" s="6">
        <f t="shared" si="83"/>
        <v>2642</v>
      </c>
      <c r="B2646" s="6"/>
      <c r="C2646" s="6" t="s">
        <v>5153</v>
      </c>
      <c r="D2646" s="6" t="s">
        <v>2846</v>
      </c>
      <c r="E2646" s="6"/>
      <c r="F2646" s="6" t="s">
        <v>99</v>
      </c>
      <c r="G2646" s="6"/>
      <c r="H2646" s="6" t="s">
        <v>2858</v>
      </c>
      <c r="I2646" s="6" t="str">
        <f t="shared" si="82"/>
        <v>MT002642</v>
      </c>
      <c r="J2646" s="6" t="s">
        <v>3466</v>
      </c>
      <c r="K2646" s="10">
        <v>30</v>
      </c>
      <c r="L2646" s="6" t="s">
        <v>4713</v>
      </c>
      <c r="M2646" s="6"/>
      <c r="N2646" s="6" t="s">
        <v>102</v>
      </c>
      <c r="O2646" s="6" t="s">
        <v>5046</v>
      </c>
      <c r="P2646" s="6"/>
      <c r="Q2646" s="6"/>
      <c r="R2646" s="6" t="s">
        <v>91</v>
      </c>
      <c r="S2646" s="10">
        <v>3.4</v>
      </c>
      <c r="T2646" s="33">
        <v>0</v>
      </c>
      <c r="U2646" s="33">
        <v>1</v>
      </c>
      <c r="V2646" s="33">
        <v>1</v>
      </c>
      <c r="W2646" s="33">
        <v>1</v>
      </c>
      <c r="X2646" s="33"/>
      <c r="Y2646" s="33"/>
      <c r="Z2646" s="33">
        <v>1</v>
      </c>
      <c r="AA2646" s="33">
        <v>1</v>
      </c>
      <c r="AB2646" s="33">
        <v>1</v>
      </c>
      <c r="AC2646" s="33"/>
      <c r="AD2646" s="33"/>
      <c r="AE2646" s="33">
        <v>0</v>
      </c>
      <c r="AF2646" s="33">
        <v>1</v>
      </c>
      <c r="AG2646" s="33">
        <v>3</v>
      </c>
      <c r="AH2646" s="33">
        <v>3</v>
      </c>
      <c r="AI2646" s="33"/>
      <c r="AJ2646" s="33"/>
      <c r="AK2646" s="33">
        <v>1</v>
      </c>
      <c r="AL2646" s="33"/>
      <c r="AM2646" s="33">
        <v>3</v>
      </c>
      <c r="AN2646" s="33"/>
      <c r="AO2646" s="33"/>
      <c r="AP2646" s="33">
        <v>0</v>
      </c>
      <c r="AQ2646" s="33">
        <v>2</v>
      </c>
      <c r="AR2646" s="33">
        <v>15</v>
      </c>
      <c r="AS2646" s="33">
        <v>3</v>
      </c>
      <c r="AT2646" s="33"/>
      <c r="AU2646" s="33"/>
      <c r="AV2646" s="33">
        <v>2</v>
      </c>
      <c r="AW2646" s="33">
        <v>2</v>
      </c>
      <c r="AX2646" s="33">
        <v>15</v>
      </c>
      <c r="AY2646" s="33"/>
      <c r="AZ2646" s="33"/>
    </row>
    <row r="2647" spans="1:52" x14ac:dyDescent="0.25">
      <c r="A2647" s="6">
        <f t="shared" si="83"/>
        <v>2643</v>
      </c>
      <c r="B2647" s="6"/>
      <c r="C2647" s="6" t="s">
        <v>5153</v>
      </c>
      <c r="D2647" s="6" t="s">
        <v>2846</v>
      </c>
      <c r="E2647" s="6"/>
      <c r="F2647" s="6" t="s">
        <v>99</v>
      </c>
      <c r="G2647" s="6"/>
      <c r="H2647" s="6" t="s">
        <v>2858</v>
      </c>
      <c r="I2647" s="6" t="str">
        <f t="shared" si="82"/>
        <v>MT002643</v>
      </c>
      <c r="J2647" s="6" t="s">
        <v>3467</v>
      </c>
      <c r="K2647" s="10" t="s">
        <v>4090</v>
      </c>
      <c r="L2647" s="6" t="s">
        <v>4714</v>
      </c>
      <c r="M2647" s="6"/>
      <c r="N2647" s="6" t="s">
        <v>302</v>
      </c>
      <c r="O2647" s="6" t="s">
        <v>5046</v>
      </c>
      <c r="P2647" s="6"/>
      <c r="Q2647" s="6"/>
      <c r="R2647" s="6" t="s">
        <v>91</v>
      </c>
      <c r="S2647" s="10">
        <v>3.4</v>
      </c>
      <c r="T2647" s="33">
        <v>0</v>
      </c>
      <c r="U2647" s="33">
        <v>1</v>
      </c>
      <c r="V2647" s="33">
        <v>1</v>
      </c>
      <c r="W2647" s="33">
        <v>1</v>
      </c>
      <c r="X2647" s="33"/>
      <c r="Y2647" s="33"/>
      <c r="Z2647" s="33">
        <v>1</v>
      </c>
      <c r="AA2647" s="33">
        <v>1</v>
      </c>
      <c r="AB2647" s="33">
        <v>1</v>
      </c>
      <c r="AC2647" s="33"/>
      <c r="AD2647" s="33"/>
      <c r="AE2647" s="33">
        <v>0</v>
      </c>
      <c r="AF2647" s="33">
        <v>1</v>
      </c>
      <c r="AG2647" s="33">
        <v>3</v>
      </c>
      <c r="AH2647" s="33">
        <v>3</v>
      </c>
      <c r="AI2647" s="33"/>
      <c r="AJ2647" s="33"/>
      <c r="AK2647" s="33">
        <v>1</v>
      </c>
      <c r="AL2647" s="33"/>
      <c r="AM2647" s="33">
        <v>3</v>
      </c>
      <c r="AN2647" s="33"/>
      <c r="AO2647" s="33"/>
      <c r="AP2647" s="33">
        <v>0</v>
      </c>
      <c r="AQ2647" s="33">
        <v>2</v>
      </c>
      <c r="AR2647" s="33">
        <v>15</v>
      </c>
      <c r="AS2647" s="33">
        <v>3</v>
      </c>
      <c r="AT2647" s="33"/>
      <c r="AU2647" s="33"/>
      <c r="AV2647" s="33">
        <v>2</v>
      </c>
      <c r="AW2647" s="33">
        <v>2</v>
      </c>
      <c r="AX2647" s="33">
        <v>15</v>
      </c>
      <c r="AY2647" s="33"/>
      <c r="AZ2647" s="33"/>
    </row>
    <row r="2648" spans="1:52" x14ac:dyDescent="0.25">
      <c r="A2648" s="6">
        <f t="shared" si="83"/>
        <v>2644</v>
      </c>
      <c r="B2648" s="6"/>
      <c r="C2648" s="6" t="s">
        <v>5153</v>
      </c>
      <c r="D2648" s="6" t="s">
        <v>2846</v>
      </c>
      <c r="E2648" s="6"/>
      <c r="F2648" s="6" t="s">
        <v>99</v>
      </c>
      <c r="G2648" s="6"/>
      <c r="H2648" s="6" t="s">
        <v>2858</v>
      </c>
      <c r="I2648" s="6" t="str">
        <f t="shared" si="82"/>
        <v>MT002644</v>
      </c>
      <c r="J2648" s="6" t="s">
        <v>3468</v>
      </c>
      <c r="K2648" s="10">
        <v>6</v>
      </c>
      <c r="L2648" s="6" t="s">
        <v>4715</v>
      </c>
      <c r="M2648" s="6"/>
      <c r="N2648" s="6" t="s">
        <v>4276</v>
      </c>
      <c r="O2648" s="6" t="s">
        <v>5046</v>
      </c>
      <c r="P2648" s="6"/>
      <c r="Q2648" s="6"/>
      <c r="R2648" s="6" t="s">
        <v>91</v>
      </c>
      <c r="S2648" s="10">
        <v>3.4</v>
      </c>
      <c r="T2648" s="33">
        <v>0</v>
      </c>
      <c r="U2648" s="33">
        <v>1</v>
      </c>
      <c r="V2648" s="33">
        <v>1</v>
      </c>
      <c r="W2648" s="33">
        <v>0</v>
      </c>
      <c r="X2648" s="33"/>
      <c r="Y2648" s="33"/>
      <c r="Z2648" s="33">
        <v>1</v>
      </c>
      <c r="AA2648" s="33">
        <v>1</v>
      </c>
      <c r="AB2648" s="33">
        <v>1</v>
      </c>
      <c r="AC2648" s="33"/>
      <c r="AD2648" s="33"/>
      <c r="AE2648" s="33">
        <v>0</v>
      </c>
      <c r="AF2648" s="33">
        <v>1</v>
      </c>
      <c r="AG2648" s="33">
        <v>3</v>
      </c>
      <c r="AH2648" s="33">
        <v>0</v>
      </c>
      <c r="AI2648" s="33"/>
      <c r="AJ2648" s="33"/>
      <c r="AK2648" s="33">
        <v>1</v>
      </c>
      <c r="AL2648" s="33"/>
      <c r="AM2648" s="33">
        <v>3</v>
      </c>
      <c r="AN2648" s="33"/>
      <c r="AO2648" s="33"/>
      <c r="AP2648" s="33">
        <v>0</v>
      </c>
      <c r="AQ2648" s="33">
        <v>2</v>
      </c>
      <c r="AR2648" s="33">
        <v>15</v>
      </c>
      <c r="AS2648" s="33">
        <v>0</v>
      </c>
      <c r="AT2648" s="33"/>
      <c r="AU2648" s="33"/>
      <c r="AV2648" s="33">
        <v>2</v>
      </c>
      <c r="AW2648" s="33">
        <v>2</v>
      </c>
      <c r="AX2648" s="33">
        <v>15</v>
      </c>
      <c r="AY2648" s="33"/>
      <c r="AZ2648" s="33"/>
    </row>
    <row r="2649" spans="1:52" x14ac:dyDescent="0.25">
      <c r="A2649" s="6">
        <f t="shared" si="83"/>
        <v>2645</v>
      </c>
      <c r="B2649" s="6"/>
      <c r="C2649" s="6" t="s">
        <v>5153</v>
      </c>
      <c r="D2649" s="6" t="s">
        <v>2846</v>
      </c>
      <c r="E2649" s="6"/>
      <c r="F2649" s="6" t="s">
        <v>99</v>
      </c>
      <c r="G2649" s="6"/>
      <c r="H2649" s="6" t="s">
        <v>2858</v>
      </c>
      <c r="I2649" s="6" t="str">
        <f t="shared" si="82"/>
        <v>MT002645</v>
      </c>
      <c r="J2649" s="6" t="s">
        <v>3469</v>
      </c>
      <c r="K2649" s="10" t="s">
        <v>4091</v>
      </c>
      <c r="L2649" s="6" t="s">
        <v>4716</v>
      </c>
      <c r="M2649" s="6"/>
      <c r="N2649" s="6" t="s">
        <v>4276</v>
      </c>
      <c r="O2649" s="6" t="s">
        <v>5046</v>
      </c>
      <c r="P2649" s="6"/>
      <c r="Q2649" s="6"/>
      <c r="R2649" s="6" t="s">
        <v>516</v>
      </c>
      <c r="S2649" s="10">
        <v>5</v>
      </c>
      <c r="T2649" s="33">
        <v>0</v>
      </c>
      <c r="U2649" s="33">
        <v>1</v>
      </c>
      <c r="V2649" s="33">
        <v>1</v>
      </c>
      <c r="W2649" s="33">
        <v>1</v>
      </c>
      <c r="X2649" s="33"/>
      <c r="Y2649" s="33"/>
      <c r="Z2649" s="33">
        <v>1</v>
      </c>
      <c r="AA2649" s="33">
        <v>1</v>
      </c>
      <c r="AB2649" s="33">
        <v>1</v>
      </c>
      <c r="AC2649" s="33"/>
      <c r="AD2649" s="33"/>
      <c r="AE2649" s="33">
        <v>0</v>
      </c>
      <c r="AF2649" s="33">
        <v>1</v>
      </c>
      <c r="AG2649" s="33">
        <v>3</v>
      </c>
      <c r="AH2649" s="33">
        <v>3</v>
      </c>
      <c r="AI2649" s="33"/>
      <c r="AJ2649" s="33"/>
      <c r="AK2649" s="33">
        <v>1</v>
      </c>
      <c r="AL2649" s="33"/>
      <c r="AM2649" s="33">
        <v>3</v>
      </c>
      <c r="AN2649" s="33"/>
      <c r="AO2649" s="33"/>
      <c r="AP2649" s="33">
        <v>0</v>
      </c>
      <c r="AQ2649" s="33">
        <v>2</v>
      </c>
      <c r="AR2649" s="33">
        <v>15</v>
      </c>
      <c r="AS2649" s="33">
        <v>3</v>
      </c>
      <c r="AT2649" s="33"/>
      <c r="AU2649" s="33"/>
      <c r="AV2649" s="33">
        <v>2</v>
      </c>
      <c r="AW2649" s="33">
        <v>2</v>
      </c>
      <c r="AX2649" s="33">
        <v>15</v>
      </c>
      <c r="AY2649" s="33"/>
      <c r="AZ2649" s="33"/>
    </row>
    <row r="2650" spans="1:52" x14ac:dyDescent="0.25">
      <c r="A2650" s="6">
        <f t="shared" si="83"/>
        <v>2646</v>
      </c>
      <c r="B2650" s="6"/>
      <c r="C2650" s="6" t="s">
        <v>5153</v>
      </c>
      <c r="D2650" s="6" t="s">
        <v>2846</v>
      </c>
      <c r="E2650" s="6"/>
      <c r="F2650" s="6" t="s">
        <v>99</v>
      </c>
      <c r="G2650" s="6"/>
      <c r="H2650" s="6" t="s">
        <v>2858</v>
      </c>
      <c r="I2650" s="6" t="str">
        <f t="shared" si="82"/>
        <v>MT002646</v>
      </c>
      <c r="J2650" s="6" t="s">
        <v>3470</v>
      </c>
      <c r="K2650" s="10" t="s">
        <v>4092</v>
      </c>
      <c r="L2650" s="6" t="s">
        <v>4717</v>
      </c>
      <c r="M2650" s="6"/>
      <c r="N2650" s="6" t="s">
        <v>5094</v>
      </c>
      <c r="O2650" s="6" t="s">
        <v>5046</v>
      </c>
      <c r="P2650" s="6"/>
      <c r="Q2650" s="6"/>
      <c r="R2650" s="6" t="s">
        <v>516</v>
      </c>
      <c r="S2650" s="10" t="s">
        <v>514</v>
      </c>
      <c r="T2650" s="33">
        <v>0</v>
      </c>
      <c r="U2650" s="33">
        <v>1</v>
      </c>
      <c r="V2650" s="33">
        <v>1</v>
      </c>
      <c r="W2650" s="33">
        <v>1</v>
      </c>
      <c r="X2650" s="33"/>
      <c r="Y2650" s="33"/>
      <c r="Z2650" s="33">
        <v>1</v>
      </c>
      <c r="AA2650" s="33">
        <v>1</v>
      </c>
      <c r="AB2650" s="33">
        <v>1</v>
      </c>
      <c r="AC2650" s="33"/>
      <c r="AD2650" s="33"/>
      <c r="AE2650" s="33">
        <v>0</v>
      </c>
      <c r="AF2650" s="33">
        <v>1</v>
      </c>
      <c r="AG2650" s="33">
        <v>3</v>
      </c>
      <c r="AH2650" s="33">
        <v>3</v>
      </c>
      <c r="AI2650" s="33"/>
      <c r="AJ2650" s="33"/>
      <c r="AK2650" s="33">
        <v>1</v>
      </c>
      <c r="AL2650" s="33"/>
      <c r="AM2650" s="33">
        <v>3</v>
      </c>
      <c r="AN2650" s="33"/>
      <c r="AO2650" s="33"/>
      <c r="AP2650" s="33">
        <v>0</v>
      </c>
      <c r="AQ2650" s="33">
        <v>2</v>
      </c>
      <c r="AR2650" s="33">
        <v>15</v>
      </c>
      <c r="AS2650" s="33">
        <v>3</v>
      </c>
      <c r="AT2650" s="33"/>
      <c r="AU2650" s="33"/>
      <c r="AV2650" s="33">
        <v>2</v>
      </c>
      <c r="AW2650" s="33">
        <v>2</v>
      </c>
      <c r="AX2650" s="33">
        <v>15</v>
      </c>
      <c r="AY2650" s="33"/>
      <c r="AZ2650" s="33"/>
    </row>
    <row r="2651" spans="1:52" x14ac:dyDescent="0.25">
      <c r="A2651" s="6">
        <f t="shared" si="83"/>
        <v>2647</v>
      </c>
      <c r="B2651" s="6"/>
      <c r="C2651" s="6" t="s">
        <v>5153</v>
      </c>
      <c r="D2651" s="6" t="s">
        <v>2846</v>
      </c>
      <c r="E2651" s="6"/>
      <c r="F2651" s="6" t="s">
        <v>99</v>
      </c>
      <c r="G2651" s="6"/>
      <c r="H2651" s="6" t="s">
        <v>2858</v>
      </c>
      <c r="I2651" s="6" t="str">
        <f t="shared" si="82"/>
        <v>MT002647</v>
      </c>
      <c r="J2651" s="6" t="s">
        <v>3471</v>
      </c>
      <c r="K2651" s="10">
        <v>105</v>
      </c>
      <c r="L2651" s="6" t="s">
        <v>4718</v>
      </c>
      <c r="M2651" s="6"/>
      <c r="N2651" s="6" t="s">
        <v>102</v>
      </c>
      <c r="O2651" s="6" t="s">
        <v>5046</v>
      </c>
      <c r="P2651" s="6"/>
      <c r="Q2651" s="6"/>
      <c r="R2651" s="6" t="s">
        <v>516</v>
      </c>
      <c r="S2651" s="10" t="s">
        <v>514</v>
      </c>
      <c r="T2651" s="33">
        <v>0</v>
      </c>
      <c r="U2651" s="33">
        <v>1</v>
      </c>
      <c r="V2651" s="33">
        <v>1</v>
      </c>
      <c r="W2651" s="33">
        <v>1</v>
      </c>
      <c r="X2651" s="33"/>
      <c r="Y2651" s="33"/>
      <c r="Z2651" s="33">
        <v>1</v>
      </c>
      <c r="AA2651" s="33">
        <v>1</v>
      </c>
      <c r="AB2651" s="33">
        <v>1</v>
      </c>
      <c r="AC2651" s="33"/>
      <c r="AD2651" s="33"/>
      <c r="AE2651" s="33">
        <v>0</v>
      </c>
      <c r="AF2651" s="33">
        <v>1</v>
      </c>
      <c r="AG2651" s="33">
        <v>3</v>
      </c>
      <c r="AH2651" s="33">
        <v>3</v>
      </c>
      <c r="AI2651" s="33"/>
      <c r="AJ2651" s="33"/>
      <c r="AK2651" s="33">
        <v>1</v>
      </c>
      <c r="AL2651" s="33"/>
      <c r="AM2651" s="33">
        <v>3</v>
      </c>
      <c r="AN2651" s="33"/>
      <c r="AO2651" s="33"/>
      <c r="AP2651" s="33">
        <v>0</v>
      </c>
      <c r="AQ2651" s="33">
        <v>2</v>
      </c>
      <c r="AR2651" s="33">
        <v>15</v>
      </c>
      <c r="AS2651" s="33">
        <v>3</v>
      </c>
      <c r="AT2651" s="33"/>
      <c r="AU2651" s="33"/>
      <c r="AV2651" s="33">
        <v>2</v>
      </c>
      <c r="AW2651" s="33">
        <v>2</v>
      </c>
      <c r="AX2651" s="33">
        <v>15</v>
      </c>
      <c r="AY2651" s="33"/>
      <c r="AZ2651" s="33"/>
    </row>
    <row r="2652" spans="1:52" x14ac:dyDescent="0.25">
      <c r="A2652" s="6">
        <f t="shared" si="83"/>
        <v>2648</v>
      </c>
      <c r="B2652" s="6"/>
      <c r="C2652" s="6" t="s">
        <v>5153</v>
      </c>
      <c r="D2652" s="6" t="s">
        <v>2846</v>
      </c>
      <c r="E2652" s="6"/>
      <c r="F2652" s="6" t="s">
        <v>99</v>
      </c>
      <c r="G2652" s="6"/>
      <c r="H2652" s="6" t="s">
        <v>2858</v>
      </c>
      <c r="I2652" s="6" t="str">
        <f t="shared" si="82"/>
        <v>MT002648</v>
      </c>
      <c r="J2652" s="6" t="s">
        <v>3472</v>
      </c>
      <c r="K2652" s="10" t="s">
        <v>4093</v>
      </c>
      <c r="L2652" s="6" t="s">
        <v>4719</v>
      </c>
      <c r="M2652" s="6"/>
      <c r="N2652" s="6" t="s">
        <v>4558</v>
      </c>
      <c r="O2652" s="6" t="s">
        <v>5046</v>
      </c>
      <c r="P2652" s="6"/>
      <c r="Q2652" s="6"/>
      <c r="R2652" s="6" t="s">
        <v>516</v>
      </c>
      <c r="S2652" s="10">
        <v>5</v>
      </c>
      <c r="T2652" s="33">
        <v>0</v>
      </c>
      <c r="U2652" s="33">
        <v>1</v>
      </c>
      <c r="V2652" s="33">
        <v>1</v>
      </c>
      <c r="W2652" s="33">
        <v>1</v>
      </c>
      <c r="X2652" s="33"/>
      <c r="Y2652" s="33"/>
      <c r="Z2652" s="33">
        <v>1</v>
      </c>
      <c r="AA2652" s="33">
        <v>1</v>
      </c>
      <c r="AB2652" s="33">
        <v>1</v>
      </c>
      <c r="AC2652" s="33"/>
      <c r="AD2652" s="33"/>
      <c r="AE2652" s="33">
        <v>0</v>
      </c>
      <c r="AF2652" s="33">
        <v>1</v>
      </c>
      <c r="AG2652" s="33">
        <v>3</v>
      </c>
      <c r="AH2652" s="33">
        <v>3</v>
      </c>
      <c r="AI2652" s="33"/>
      <c r="AJ2652" s="33"/>
      <c r="AK2652" s="33">
        <v>1</v>
      </c>
      <c r="AL2652" s="33"/>
      <c r="AM2652" s="33">
        <v>3</v>
      </c>
      <c r="AN2652" s="33"/>
      <c r="AO2652" s="33"/>
      <c r="AP2652" s="33">
        <v>0</v>
      </c>
      <c r="AQ2652" s="33">
        <v>2</v>
      </c>
      <c r="AR2652" s="33">
        <v>15</v>
      </c>
      <c r="AS2652" s="33">
        <v>3</v>
      </c>
      <c r="AT2652" s="33"/>
      <c r="AU2652" s="33"/>
      <c r="AV2652" s="33">
        <v>2</v>
      </c>
      <c r="AW2652" s="33">
        <v>2</v>
      </c>
      <c r="AX2652" s="33">
        <v>15</v>
      </c>
      <c r="AY2652" s="33"/>
      <c r="AZ2652" s="33"/>
    </row>
    <row r="2653" spans="1:52" x14ac:dyDescent="0.25">
      <c r="A2653" s="6">
        <f t="shared" si="83"/>
        <v>2649</v>
      </c>
      <c r="B2653" s="6"/>
      <c r="C2653" s="6" t="s">
        <v>5153</v>
      </c>
      <c r="D2653" s="6" t="s">
        <v>2846</v>
      </c>
      <c r="E2653" s="6"/>
      <c r="F2653" s="6" t="s">
        <v>99</v>
      </c>
      <c r="G2653" s="6"/>
      <c r="H2653" s="6" t="s">
        <v>2858</v>
      </c>
      <c r="I2653" s="6" t="str">
        <f t="shared" si="82"/>
        <v>MT002649</v>
      </c>
      <c r="J2653" s="6" t="s">
        <v>3473</v>
      </c>
      <c r="K2653" s="10" t="s">
        <v>4094</v>
      </c>
      <c r="L2653" s="6" t="s">
        <v>4720</v>
      </c>
      <c r="M2653" s="6"/>
      <c r="N2653" s="6" t="s">
        <v>5116</v>
      </c>
      <c r="O2653" s="6" t="s">
        <v>5046</v>
      </c>
      <c r="P2653" s="6"/>
      <c r="Q2653" s="6"/>
      <c r="R2653" s="6" t="s">
        <v>91</v>
      </c>
      <c r="S2653" s="10">
        <v>3.4</v>
      </c>
      <c r="T2653" s="33">
        <v>0</v>
      </c>
      <c r="U2653" s="33">
        <v>1</v>
      </c>
      <c r="V2653" s="33">
        <v>1</v>
      </c>
      <c r="W2653" s="33">
        <v>1</v>
      </c>
      <c r="X2653" s="33"/>
      <c r="Y2653" s="33"/>
      <c r="Z2653" s="33">
        <v>1</v>
      </c>
      <c r="AA2653" s="33">
        <v>1</v>
      </c>
      <c r="AB2653" s="33">
        <v>1</v>
      </c>
      <c r="AC2653" s="33"/>
      <c r="AD2653" s="33"/>
      <c r="AE2653" s="33">
        <v>0</v>
      </c>
      <c r="AF2653" s="33">
        <v>1</v>
      </c>
      <c r="AG2653" s="33">
        <v>3</v>
      </c>
      <c r="AH2653" s="33">
        <v>3</v>
      </c>
      <c r="AI2653" s="33"/>
      <c r="AJ2653" s="33"/>
      <c r="AK2653" s="33">
        <v>1</v>
      </c>
      <c r="AL2653" s="33"/>
      <c r="AM2653" s="33">
        <v>3</v>
      </c>
      <c r="AN2653" s="33"/>
      <c r="AO2653" s="33"/>
      <c r="AP2653" s="33">
        <v>0</v>
      </c>
      <c r="AQ2653" s="33">
        <v>2</v>
      </c>
      <c r="AR2653" s="33">
        <v>15</v>
      </c>
      <c r="AS2653" s="33">
        <v>3</v>
      </c>
      <c r="AT2653" s="33"/>
      <c r="AU2653" s="33"/>
      <c r="AV2653" s="33">
        <v>2</v>
      </c>
      <c r="AW2653" s="33">
        <v>2</v>
      </c>
      <c r="AX2653" s="33">
        <v>15</v>
      </c>
      <c r="AY2653" s="33"/>
      <c r="AZ2653" s="33"/>
    </row>
    <row r="2654" spans="1:52" x14ac:dyDescent="0.25">
      <c r="A2654" s="6">
        <f t="shared" si="83"/>
        <v>2650</v>
      </c>
      <c r="B2654" s="6"/>
      <c r="C2654" s="6" t="s">
        <v>5153</v>
      </c>
      <c r="D2654" s="6" t="s">
        <v>2846</v>
      </c>
      <c r="E2654" s="6"/>
      <c r="F2654" s="6" t="s">
        <v>99</v>
      </c>
      <c r="G2654" s="6"/>
      <c r="H2654" s="6" t="s">
        <v>2858</v>
      </c>
      <c r="I2654" s="6" t="str">
        <f t="shared" si="82"/>
        <v>MT002650</v>
      </c>
      <c r="J2654" s="6" t="s">
        <v>3474</v>
      </c>
      <c r="K2654" s="10">
        <v>82</v>
      </c>
      <c r="L2654" s="6" t="s">
        <v>4721</v>
      </c>
      <c r="M2654" s="6"/>
      <c r="N2654" s="6" t="s">
        <v>109</v>
      </c>
      <c r="O2654" s="6" t="s">
        <v>5046</v>
      </c>
      <c r="P2654" s="6"/>
      <c r="Q2654" s="6"/>
      <c r="R2654" s="6" t="s">
        <v>516</v>
      </c>
      <c r="S2654" s="10">
        <v>4</v>
      </c>
      <c r="T2654" s="33">
        <v>0</v>
      </c>
      <c r="U2654" s="33">
        <v>1</v>
      </c>
      <c r="V2654" s="33">
        <v>1</v>
      </c>
      <c r="W2654" s="33">
        <v>1</v>
      </c>
      <c r="X2654" s="33"/>
      <c r="Y2654" s="33"/>
      <c r="Z2654" s="33">
        <v>1</v>
      </c>
      <c r="AA2654" s="33">
        <v>1</v>
      </c>
      <c r="AB2654" s="33">
        <v>1</v>
      </c>
      <c r="AC2654" s="33"/>
      <c r="AD2654" s="33"/>
      <c r="AE2654" s="33">
        <v>0</v>
      </c>
      <c r="AF2654" s="33">
        <v>1</v>
      </c>
      <c r="AG2654" s="33">
        <v>3</v>
      </c>
      <c r="AH2654" s="33">
        <v>3</v>
      </c>
      <c r="AI2654" s="33"/>
      <c r="AJ2654" s="33"/>
      <c r="AK2654" s="33">
        <v>1</v>
      </c>
      <c r="AL2654" s="33"/>
      <c r="AM2654" s="33">
        <v>3</v>
      </c>
      <c r="AN2654" s="33"/>
      <c r="AO2654" s="33"/>
      <c r="AP2654" s="33">
        <v>0</v>
      </c>
      <c r="AQ2654" s="33">
        <v>2</v>
      </c>
      <c r="AR2654" s="33">
        <v>15</v>
      </c>
      <c r="AS2654" s="33">
        <v>3</v>
      </c>
      <c r="AT2654" s="33"/>
      <c r="AU2654" s="33"/>
      <c r="AV2654" s="33">
        <v>2</v>
      </c>
      <c r="AW2654" s="33">
        <v>2</v>
      </c>
      <c r="AX2654" s="33">
        <v>15</v>
      </c>
      <c r="AY2654" s="33"/>
      <c r="AZ2654" s="33"/>
    </row>
    <row r="2655" spans="1:52" x14ac:dyDescent="0.25">
      <c r="A2655" s="6">
        <f t="shared" si="83"/>
        <v>2651</v>
      </c>
      <c r="B2655" s="6"/>
      <c r="C2655" s="6" t="s">
        <v>5153</v>
      </c>
      <c r="D2655" s="6" t="s">
        <v>5127</v>
      </c>
      <c r="E2655" s="6"/>
      <c r="F2655" s="6" t="s">
        <v>99</v>
      </c>
      <c r="G2655" s="6"/>
      <c r="H2655" s="6" t="s">
        <v>2858</v>
      </c>
      <c r="I2655" s="6" t="str">
        <f t="shared" si="82"/>
        <v>MT002651</v>
      </c>
      <c r="J2655" s="6" t="s">
        <v>3475</v>
      </c>
      <c r="K2655" s="10">
        <v>271</v>
      </c>
      <c r="L2655" s="6" t="s">
        <v>4722</v>
      </c>
      <c r="M2655" s="6"/>
      <c r="N2655" s="6" t="s">
        <v>5094</v>
      </c>
      <c r="O2655" s="6" t="s">
        <v>5046</v>
      </c>
      <c r="P2655" s="6"/>
      <c r="Q2655" s="6"/>
      <c r="R2655" s="6" t="s">
        <v>91</v>
      </c>
      <c r="S2655" s="10">
        <v>5.6</v>
      </c>
      <c r="T2655" s="33">
        <v>1</v>
      </c>
      <c r="U2655" s="33">
        <v>1</v>
      </c>
      <c r="V2655" s="33">
        <v>1</v>
      </c>
      <c r="W2655" s="33">
        <v>0</v>
      </c>
      <c r="X2655" s="33"/>
      <c r="Y2655" s="33"/>
      <c r="Z2655" s="33">
        <v>0</v>
      </c>
      <c r="AA2655" s="33">
        <v>0</v>
      </c>
      <c r="AB2655" s="33">
        <v>0</v>
      </c>
      <c r="AC2655" s="33"/>
      <c r="AD2655" s="33"/>
      <c r="AE2655" s="33">
        <v>1</v>
      </c>
      <c r="AF2655" s="33">
        <v>1</v>
      </c>
      <c r="AG2655" s="33">
        <v>3</v>
      </c>
      <c r="AH2655" s="33">
        <v>0</v>
      </c>
      <c r="AI2655" s="33"/>
      <c r="AJ2655" s="33"/>
      <c r="AK2655" s="33">
        <v>0</v>
      </c>
      <c r="AL2655" s="33"/>
      <c r="AM2655" s="33">
        <v>0</v>
      </c>
      <c r="AN2655" s="33"/>
      <c r="AO2655" s="33"/>
      <c r="AP2655" s="33">
        <v>2</v>
      </c>
      <c r="AQ2655" s="33">
        <v>2</v>
      </c>
      <c r="AR2655" s="33">
        <v>15</v>
      </c>
      <c r="AS2655" s="33">
        <v>0</v>
      </c>
      <c r="AT2655" s="33"/>
      <c r="AU2655" s="33"/>
      <c r="AV2655" s="33">
        <v>0</v>
      </c>
      <c r="AW2655" s="33">
        <v>0</v>
      </c>
      <c r="AX2655" s="33">
        <v>0</v>
      </c>
      <c r="AY2655" s="33"/>
      <c r="AZ2655" s="33"/>
    </row>
    <row r="2656" spans="1:52" x14ac:dyDescent="0.25">
      <c r="A2656" s="6">
        <f t="shared" si="83"/>
        <v>2652</v>
      </c>
      <c r="B2656" s="6"/>
      <c r="C2656" s="6" t="s">
        <v>5153</v>
      </c>
      <c r="D2656" s="6" t="s">
        <v>2846</v>
      </c>
      <c r="E2656" s="6"/>
      <c r="F2656" s="6" t="s">
        <v>99</v>
      </c>
      <c r="G2656" s="6"/>
      <c r="H2656" s="6" t="s">
        <v>2858</v>
      </c>
      <c r="I2656" s="6" t="str">
        <f t="shared" si="82"/>
        <v>MT002652</v>
      </c>
      <c r="J2656" s="6" t="s">
        <v>3410</v>
      </c>
      <c r="K2656" s="10" t="s">
        <v>4095</v>
      </c>
      <c r="L2656" s="6" t="s">
        <v>4723</v>
      </c>
      <c r="M2656" s="6"/>
      <c r="N2656" s="6" t="s">
        <v>109</v>
      </c>
      <c r="O2656" s="6" t="s">
        <v>5046</v>
      </c>
      <c r="P2656" s="6"/>
      <c r="Q2656" s="6"/>
      <c r="R2656" s="6" t="s">
        <v>516</v>
      </c>
      <c r="S2656" s="10">
        <v>4</v>
      </c>
      <c r="T2656" s="33">
        <v>0</v>
      </c>
      <c r="U2656" s="33">
        <v>1</v>
      </c>
      <c r="V2656" s="33">
        <v>1</v>
      </c>
      <c r="W2656" s="33">
        <v>1</v>
      </c>
      <c r="X2656" s="33"/>
      <c r="Y2656" s="33"/>
      <c r="Z2656" s="33">
        <v>1</v>
      </c>
      <c r="AA2656" s="33">
        <v>1</v>
      </c>
      <c r="AB2656" s="33">
        <v>1</v>
      </c>
      <c r="AC2656" s="33"/>
      <c r="AD2656" s="33"/>
      <c r="AE2656" s="33">
        <v>0</v>
      </c>
      <c r="AF2656" s="33">
        <v>1</v>
      </c>
      <c r="AG2656" s="33">
        <v>3</v>
      </c>
      <c r="AH2656" s="33">
        <v>3</v>
      </c>
      <c r="AI2656" s="33"/>
      <c r="AJ2656" s="33"/>
      <c r="AK2656" s="33">
        <v>1</v>
      </c>
      <c r="AL2656" s="33"/>
      <c r="AM2656" s="33">
        <v>3</v>
      </c>
      <c r="AN2656" s="33"/>
      <c r="AO2656" s="33"/>
      <c r="AP2656" s="33">
        <v>0</v>
      </c>
      <c r="AQ2656" s="33">
        <v>2</v>
      </c>
      <c r="AR2656" s="33">
        <v>15</v>
      </c>
      <c r="AS2656" s="33">
        <v>3</v>
      </c>
      <c r="AT2656" s="33"/>
      <c r="AU2656" s="33"/>
      <c r="AV2656" s="33">
        <v>2</v>
      </c>
      <c r="AW2656" s="33">
        <v>2</v>
      </c>
      <c r="AX2656" s="33">
        <v>15</v>
      </c>
      <c r="AY2656" s="33"/>
      <c r="AZ2656" s="33"/>
    </row>
    <row r="2657" spans="1:52" x14ac:dyDescent="0.25">
      <c r="A2657" s="6">
        <f t="shared" si="83"/>
        <v>2653</v>
      </c>
      <c r="B2657" s="6"/>
      <c r="C2657" s="6" t="s">
        <v>5153</v>
      </c>
      <c r="D2657" s="6" t="s">
        <v>2846</v>
      </c>
      <c r="E2657" s="6"/>
      <c r="F2657" s="6" t="s">
        <v>99</v>
      </c>
      <c r="G2657" s="6"/>
      <c r="H2657" s="6" t="s">
        <v>2858</v>
      </c>
      <c r="I2657" s="6" t="str">
        <f t="shared" si="82"/>
        <v>MT002653</v>
      </c>
      <c r="J2657" s="6" t="s">
        <v>3476</v>
      </c>
      <c r="K2657" s="10">
        <v>51</v>
      </c>
      <c r="L2657" s="6" t="s">
        <v>4724</v>
      </c>
      <c r="M2657" s="6"/>
      <c r="N2657" s="6" t="s">
        <v>302</v>
      </c>
      <c r="O2657" s="6" t="s">
        <v>5046</v>
      </c>
      <c r="P2657" s="6"/>
      <c r="Q2657" s="6"/>
      <c r="R2657" s="6" t="s">
        <v>516</v>
      </c>
      <c r="S2657" s="10">
        <v>6</v>
      </c>
      <c r="T2657" s="33">
        <v>0</v>
      </c>
      <c r="U2657" s="33">
        <v>1</v>
      </c>
      <c r="V2657" s="33">
        <v>1</v>
      </c>
      <c r="W2657" s="33">
        <v>0</v>
      </c>
      <c r="X2657" s="33"/>
      <c r="Y2657" s="33"/>
      <c r="Z2657" s="33">
        <v>1</v>
      </c>
      <c r="AA2657" s="33">
        <v>1</v>
      </c>
      <c r="AB2657" s="33">
        <v>1</v>
      </c>
      <c r="AC2657" s="33"/>
      <c r="AD2657" s="33"/>
      <c r="AE2657" s="33">
        <v>0</v>
      </c>
      <c r="AF2657" s="33">
        <v>1</v>
      </c>
      <c r="AG2657" s="33">
        <v>3</v>
      </c>
      <c r="AH2657" s="33">
        <v>0</v>
      </c>
      <c r="AI2657" s="33"/>
      <c r="AJ2657" s="33"/>
      <c r="AK2657" s="33">
        <v>1</v>
      </c>
      <c r="AL2657" s="33"/>
      <c r="AM2657" s="33">
        <v>3</v>
      </c>
      <c r="AN2657" s="33"/>
      <c r="AO2657" s="33"/>
      <c r="AP2657" s="33">
        <v>0</v>
      </c>
      <c r="AQ2657" s="33">
        <v>2</v>
      </c>
      <c r="AR2657" s="33">
        <v>15</v>
      </c>
      <c r="AS2657" s="33">
        <v>0</v>
      </c>
      <c r="AT2657" s="33"/>
      <c r="AU2657" s="33"/>
      <c r="AV2657" s="33">
        <v>2</v>
      </c>
      <c r="AW2657" s="33">
        <v>2</v>
      </c>
      <c r="AX2657" s="33">
        <v>15</v>
      </c>
      <c r="AY2657" s="33"/>
      <c r="AZ2657" s="33"/>
    </row>
    <row r="2658" spans="1:52" x14ac:dyDescent="0.25">
      <c r="A2658" s="6">
        <f t="shared" si="83"/>
        <v>2654</v>
      </c>
      <c r="B2658" s="6"/>
      <c r="C2658" s="6" t="s">
        <v>5153</v>
      </c>
      <c r="D2658" s="6" t="s">
        <v>2846</v>
      </c>
      <c r="E2658" s="6"/>
      <c r="F2658" s="6" t="s">
        <v>99</v>
      </c>
      <c r="G2658" s="6"/>
      <c r="H2658" s="6" t="s">
        <v>2858</v>
      </c>
      <c r="I2658" s="6" t="str">
        <f t="shared" si="82"/>
        <v>MT002654</v>
      </c>
      <c r="J2658" s="6" t="s">
        <v>3477</v>
      </c>
      <c r="K2658" s="10" t="s">
        <v>4096</v>
      </c>
      <c r="L2658" s="6" t="s">
        <v>4725</v>
      </c>
      <c r="M2658" s="6"/>
      <c r="N2658" s="6" t="s">
        <v>302</v>
      </c>
      <c r="O2658" s="6" t="s">
        <v>5046</v>
      </c>
      <c r="P2658" s="6"/>
      <c r="Q2658" s="6"/>
      <c r="R2658" s="6" t="s">
        <v>516</v>
      </c>
      <c r="S2658" s="10">
        <v>6</v>
      </c>
      <c r="T2658" s="33">
        <v>0</v>
      </c>
      <c r="U2658" s="33">
        <v>1</v>
      </c>
      <c r="V2658" s="33">
        <v>1</v>
      </c>
      <c r="W2658" s="33">
        <v>1</v>
      </c>
      <c r="X2658" s="33"/>
      <c r="Y2658" s="33"/>
      <c r="Z2658" s="33">
        <v>1</v>
      </c>
      <c r="AA2658" s="33">
        <v>1</v>
      </c>
      <c r="AB2658" s="33">
        <v>1</v>
      </c>
      <c r="AC2658" s="33"/>
      <c r="AD2658" s="33"/>
      <c r="AE2658" s="33">
        <v>0</v>
      </c>
      <c r="AF2658" s="33">
        <v>1</v>
      </c>
      <c r="AG2658" s="33">
        <v>3</v>
      </c>
      <c r="AH2658" s="33">
        <v>3</v>
      </c>
      <c r="AI2658" s="33"/>
      <c r="AJ2658" s="33"/>
      <c r="AK2658" s="33">
        <v>1</v>
      </c>
      <c r="AL2658" s="33"/>
      <c r="AM2658" s="33">
        <v>3</v>
      </c>
      <c r="AN2658" s="33"/>
      <c r="AO2658" s="33"/>
      <c r="AP2658" s="33">
        <v>0</v>
      </c>
      <c r="AQ2658" s="33">
        <v>2</v>
      </c>
      <c r="AR2658" s="33">
        <v>15</v>
      </c>
      <c r="AS2658" s="33">
        <v>3</v>
      </c>
      <c r="AT2658" s="33"/>
      <c r="AU2658" s="33"/>
      <c r="AV2658" s="33">
        <v>2</v>
      </c>
      <c r="AW2658" s="33">
        <v>2</v>
      </c>
      <c r="AX2658" s="33">
        <v>15</v>
      </c>
      <c r="AY2658" s="33"/>
      <c r="AZ2658" s="33"/>
    </row>
    <row r="2659" spans="1:52" x14ac:dyDescent="0.25">
      <c r="A2659" s="6">
        <f t="shared" si="83"/>
        <v>2655</v>
      </c>
      <c r="B2659" s="6"/>
      <c r="C2659" s="6" t="s">
        <v>5153</v>
      </c>
      <c r="D2659" s="6" t="s">
        <v>2846</v>
      </c>
      <c r="E2659" s="6"/>
      <c r="F2659" s="6" t="s">
        <v>99</v>
      </c>
      <c r="G2659" s="6"/>
      <c r="H2659" s="6" t="s">
        <v>2858</v>
      </c>
      <c r="I2659" s="6" t="str">
        <f t="shared" si="82"/>
        <v>MT002655</v>
      </c>
      <c r="J2659" s="6" t="s">
        <v>3478</v>
      </c>
      <c r="K2659" s="10" t="s">
        <v>227</v>
      </c>
      <c r="L2659" s="6" t="s">
        <v>4726</v>
      </c>
      <c r="M2659" s="6"/>
      <c r="N2659" s="6" t="s">
        <v>302</v>
      </c>
      <c r="O2659" s="6" t="s">
        <v>5046</v>
      </c>
      <c r="P2659" s="6"/>
      <c r="Q2659" s="6"/>
      <c r="R2659" s="6" t="s">
        <v>516</v>
      </c>
      <c r="S2659" s="10">
        <v>6</v>
      </c>
      <c r="T2659" s="33">
        <v>0</v>
      </c>
      <c r="U2659" s="33">
        <v>1</v>
      </c>
      <c r="V2659" s="33">
        <v>1</v>
      </c>
      <c r="W2659" s="33">
        <v>1</v>
      </c>
      <c r="X2659" s="33"/>
      <c r="Y2659" s="33"/>
      <c r="Z2659" s="33">
        <v>1</v>
      </c>
      <c r="AA2659" s="33">
        <v>1</v>
      </c>
      <c r="AB2659" s="33">
        <v>1</v>
      </c>
      <c r="AC2659" s="33"/>
      <c r="AD2659" s="33"/>
      <c r="AE2659" s="33">
        <v>0</v>
      </c>
      <c r="AF2659" s="33">
        <v>1</v>
      </c>
      <c r="AG2659" s="33">
        <v>3</v>
      </c>
      <c r="AH2659" s="33">
        <v>3</v>
      </c>
      <c r="AI2659" s="33"/>
      <c r="AJ2659" s="33"/>
      <c r="AK2659" s="33">
        <v>1</v>
      </c>
      <c r="AL2659" s="33"/>
      <c r="AM2659" s="33">
        <v>3</v>
      </c>
      <c r="AN2659" s="33"/>
      <c r="AO2659" s="33"/>
      <c r="AP2659" s="33">
        <v>0</v>
      </c>
      <c r="AQ2659" s="33">
        <v>2</v>
      </c>
      <c r="AR2659" s="33">
        <v>15</v>
      </c>
      <c r="AS2659" s="33">
        <v>3</v>
      </c>
      <c r="AT2659" s="33"/>
      <c r="AU2659" s="33"/>
      <c r="AV2659" s="33">
        <v>2</v>
      </c>
      <c r="AW2659" s="33">
        <v>2</v>
      </c>
      <c r="AX2659" s="33">
        <v>15</v>
      </c>
      <c r="AY2659" s="33"/>
      <c r="AZ2659" s="33"/>
    </row>
    <row r="2660" spans="1:52" x14ac:dyDescent="0.25">
      <c r="A2660" s="6">
        <f t="shared" si="83"/>
        <v>2656</v>
      </c>
      <c r="B2660" s="6"/>
      <c r="C2660" s="6" t="s">
        <v>5153</v>
      </c>
      <c r="D2660" s="6" t="s">
        <v>2846</v>
      </c>
      <c r="E2660" s="6"/>
      <c r="F2660" s="6" t="s">
        <v>99</v>
      </c>
      <c r="G2660" s="6"/>
      <c r="H2660" s="6" t="s">
        <v>2858</v>
      </c>
      <c r="I2660" s="6" t="str">
        <f t="shared" si="82"/>
        <v>MT002656</v>
      </c>
      <c r="J2660" s="6" t="s">
        <v>3479</v>
      </c>
      <c r="K2660" s="10">
        <v>80</v>
      </c>
      <c r="L2660" s="6" t="s">
        <v>4727</v>
      </c>
      <c r="M2660" s="6"/>
      <c r="N2660" s="6" t="s">
        <v>302</v>
      </c>
      <c r="O2660" s="6" t="s">
        <v>5046</v>
      </c>
      <c r="P2660" s="6"/>
      <c r="Q2660" s="6"/>
      <c r="R2660" s="6" t="s">
        <v>516</v>
      </c>
      <c r="S2660" s="10">
        <v>6</v>
      </c>
      <c r="T2660" s="33">
        <v>0</v>
      </c>
      <c r="U2660" s="33">
        <v>1</v>
      </c>
      <c r="V2660" s="33">
        <v>1</v>
      </c>
      <c r="W2660" s="33">
        <v>0</v>
      </c>
      <c r="X2660" s="33"/>
      <c r="Y2660" s="33"/>
      <c r="Z2660" s="33">
        <v>1</v>
      </c>
      <c r="AA2660" s="33">
        <v>1</v>
      </c>
      <c r="AB2660" s="33">
        <v>1</v>
      </c>
      <c r="AC2660" s="33"/>
      <c r="AD2660" s="33"/>
      <c r="AE2660" s="33">
        <v>0</v>
      </c>
      <c r="AF2660" s="33">
        <v>1</v>
      </c>
      <c r="AG2660" s="33">
        <v>3</v>
      </c>
      <c r="AH2660" s="33">
        <v>0</v>
      </c>
      <c r="AI2660" s="33"/>
      <c r="AJ2660" s="33"/>
      <c r="AK2660" s="33">
        <v>1</v>
      </c>
      <c r="AL2660" s="33"/>
      <c r="AM2660" s="33">
        <v>3</v>
      </c>
      <c r="AN2660" s="33"/>
      <c r="AO2660" s="33"/>
      <c r="AP2660" s="33">
        <v>0</v>
      </c>
      <c r="AQ2660" s="33">
        <v>2</v>
      </c>
      <c r="AR2660" s="33">
        <v>15</v>
      </c>
      <c r="AS2660" s="33">
        <v>0</v>
      </c>
      <c r="AT2660" s="33"/>
      <c r="AU2660" s="33"/>
      <c r="AV2660" s="33">
        <v>2</v>
      </c>
      <c r="AW2660" s="33">
        <v>2</v>
      </c>
      <c r="AX2660" s="33">
        <v>15</v>
      </c>
      <c r="AY2660" s="33"/>
      <c r="AZ2660" s="33"/>
    </row>
    <row r="2661" spans="1:52" x14ac:dyDescent="0.25">
      <c r="A2661" s="6">
        <f t="shared" si="83"/>
        <v>2657</v>
      </c>
      <c r="B2661" s="6"/>
      <c r="C2661" s="6" t="s">
        <v>5153</v>
      </c>
      <c r="D2661" s="6" t="s">
        <v>2846</v>
      </c>
      <c r="E2661" s="6"/>
      <c r="F2661" s="6" t="s">
        <v>99</v>
      </c>
      <c r="G2661" s="6"/>
      <c r="H2661" s="6" t="s">
        <v>2858</v>
      </c>
      <c r="I2661" s="6" t="str">
        <f t="shared" si="82"/>
        <v>MT002657</v>
      </c>
      <c r="J2661" s="6" t="s">
        <v>3480</v>
      </c>
      <c r="K2661" s="10" t="s">
        <v>4097</v>
      </c>
      <c r="L2661" s="6" t="s">
        <v>4728</v>
      </c>
      <c r="M2661" s="6"/>
      <c r="N2661" s="6" t="s">
        <v>5116</v>
      </c>
      <c r="O2661" s="6" t="s">
        <v>5046</v>
      </c>
      <c r="P2661" s="6"/>
      <c r="Q2661" s="6"/>
      <c r="R2661" s="6" t="s">
        <v>91</v>
      </c>
      <c r="S2661" s="10">
        <v>3.4</v>
      </c>
      <c r="T2661" s="33">
        <v>0</v>
      </c>
      <c r="U2661" s="33">
        <v>1</v>
      </c>
      <c r="V2661" s="33">
        <v>1</v>
      </c>
      <c r="W2661" s="33">
        <v>1</v>
      </c>
      <c r="X2661" s="33"/>
      <c r="Y2661" s="33"/>
      <c r="Z2661" s="33">
        <v>1</v>
      </c>
      <c r="AA2661" s="33">
        <v>1</v>
      </c>
      <c r="AB2661" s="33">
        <v>1</v>
      </c>
      <c r="AC2661" s="33"/>
      <c r="AD2661" s="33"/>
      <c r="AE2661" s="33">
        <v>0</v>
      </c>
      <c r="AF2661" s="33">
        <v>1</v>
      </c>
      <c r="AG2661" s="33">
        <v>3</v>
      </c>
      <c r="AH2661" s="33">
        <v>3</v>
      </c>
      <c r="AI2661" s="33"/>
      <c r="AJ2661" s="33"/>
      <c r="AK2661" s="33">
        <v>1</v>
      </c>
      <c r="AL2661" s="33"/>
      <c r="AM2661" s="33">
        <v>3</v>
      </c>
      <c r="AN2661" s="33"/>
      <c r="AO2661" s="33"/>
      <c r="AP2661" s="33">
        <v>0</v>
      </c>
      <c r="AQ2661" s="33">
        <v>2</v>
      </c>
      <c r="AR2661" s="33">
        <v>15</v>
      </c>
      <c r="AS2661" s="33">
        <v>3</v>
      </c>
      <c r="AT2661" s="33"/>
      <c r="AU2661" s="33"/>
      <c r="AV2661" s="33">
        <v>2</v>
      </c>
      <c r="AW2661" s="33">
        <v>2</v>
      </c>
      <c r="AX2661" s="33">
        <v>15</v>
      </c>
      <c r="AY2661" s="33"/>
      <c r="AZ2661" s="33"/>
    </row>
    <row r="2662" spans="1:52" x14ac:dyDescent="0.25">
      <c r="A2662" s="6">
        <f t="shared" si="83"/>
        <v>2658</v>
      </c>
      <c r="B2662" s="6"/>
      <c r="C2662" s="6" t="s">
        <v>5153</v>
      </c>
      <c r="D2662" s="6" t="s">
        <v>2846</v>
      </c>
      <c r="E2662" s="6"/>
      <c r="F2662" s="6" t="s">
        <v>99</v>
      </c>
      <c r="G2662" s="6"/>
      <c r="H2662" s="6" t="s">
        <v>2858</v>
      </c>
      <c r="I2662" s="6" t="str">
        <f t="shared" si="82"/>
        <v>MT002658</v>
      </c>
      <c r="J2662" s="6" t="s">
        <v>3481</v>
      </c>
      <c r="K2662" s="10">
        <v>9</v>
      </c>
      <c r="L2662" s="6" t="s">
        <v>4729</v>
      </c>
      <c r="M2662" s="6"/>
      <c r="N2662" s="6" t="s">
        <v>4276</v>
      </c>
      <c r="O2662" s="6" t="s">
        <v>5046</v>
      </c>
      <c r="P2662" s="6"/>
      <c r="Q2662" s="6"/>
      <c r="R2662" s="6" t="s">
        <v>516</v>
      </c>
      <c r="S2662" s="10">
        <v>5</v>
      </c>
      <c r="T2662" s="33">
        <v>0</v>
      </c>
      <c r="U2662" s="33">
        <v>1</v>
      </c>
      <c r="V2662" s="33">
        <v>1</v>
      </c>
      <c r="W2662" s="33">
        <v>0</v>
      </c>
      <c r="X2662" s="33"/>
      <c r="Y2662" s="33"/>
      <c r="Z2662" s="33">
        <v>1</v>
      </c>
      <c r="AA2662" s="33">
        <v>1</v>
      </c>
      <c r="AB2662" s="33">
        <v>1</v>
      </c>
      <c r="AC2662" s="33"/>
      <c r="AD2662" s="33"/>
      <c r="AE2662" s="33">
        <v>0</v>
      </c>
      <c r="AF2662" s="33">
        <v>1</v>
      </c>
      <c r="AG2662" s="33">
        <v>3</v>
      </c>
      <c r="AH2662" s="33">
        <v>0</v>
      </c>
      <c r="AI2662" s="33"/>
      <c r="AJ2662" s="33"/>
      <c r="AK2662" s="33">
        <v>1</v>
      </c>
      <c r="AL2662" s="33"/>
      <c r="AM2662" s="33">
        <v>3</v>
      </c>
      <c r="AN2662" s="33"/>
      <c r="AO2662" s="33"/>
      <c r="AP2662" s="33">
        <v>0</v>
      </c>
      <c r="AQ2662" s="33">
        <v>2</v>
      </c>
      <c r="AR2662" s="33">
        <v>15</v>
      </c>
      <c r="AS2662" s="33">
        <v>0</v>
      </c>
      <c r="AT2662" s="33"/>
      <c r="AU2662" s="33"/>
      <c r="AV2662" s="33">
        <v>2</v>
      </c>
      <c r="AW2662" s="33">
        <v>2</v>
      </c>
      <c r="AX2662" s="33">
        <v>15</v>
      </c>
      <c r="AY2662" s="33"/>
      <c r="AZ2662" s="33"/>
    </row>
    <row r="2663" spans="1:52" x14ac:dyDescent="0.25">
      <c r="A2663" s="6">
        <f t="shared" si="83"/>
        <v>2659</v>
      </c>
      <c r="B2663" s="6"/>
      <c r="C2663" s="6" t="s">
        <v>5153</v>
      </c>
      <c r="D2663" s="6" t="s">
        <v>5143</v>
      </c>
      <c r="E2663" s="6"/>
      <c r="F2663" s="6" t="s">
        <v>99</v>
      </c>
      <c r="G2663" s="6"/>
      <c r="H2663" s="6" t="s">
        <v>2858</v>
      </c>
      <c r="I2663" s="6" t="str">
        <f t="shared" si="82"/>
        <v>MT002659</v>
      </c>
      <c r="J2663" s="6" t="s">
        <v>3482</v>
      </c>
      <c r="K2663" s="10">
        <v>10</v>
      </c>
      <c r="L2663" s="6" t="s">
        <v>4295</v>
      </c>
      <c r="M2663" s="6"/>
      <c r="N2663" s="6" t="s">
        <v>4276</v>
      </c>
      <c r="O2663" s="6" t="s">
        <v>5046</v>
      </c>
      <c r="P2663" s="6"/>
      <c r="Q2663" s="6"/>
      <c r="R2663" s="6" t="s">
        <v>98</v>
      </c>
      <c r="S2663" s="10">
        <v>3</v>
      </c>
      <c r="T2663" s="33">
        <v>1</v>
      </c>
      <c r="U2663" s="33">
        <v>1</v>
      </c>
      <c r="V2663" s="33">
        <v>1</v>
      </c>
      <c r="W2663" s="33">
        <v>1</v>
      </c>
      <c r="X2663" s="33"/>
      <c r="Y2663" s="33"/>
      <c r="Z2663" s="33">
        <v>1</v>
      </c>
      <c r="AA2663" s="33">
        <v>1</v>
      </c>
      <c r="AB2663" s="33">
        <v>1</v>
      </c>
      <c r="AC2663" s="33"/>
      <c r="AD2663" s="33"/>
      <c r="AE2663" s="33">
        <v>1</v>
      </c>
      <c r="AF2663" s="33">
        <v>1</v>
      </c>
      <c r="AG2663" s="33">
        <v>3</v>
      </c>
      <c r="AH2663" s="33">
        <v>3</v>
      </c>
      <c r="AI2663" s="33"/>
      <c r="AJ2663" s="33"/>
      <c r="AK2663" s="33">
        <v>1</v>
      </c>
      <c r="AL2663" s="33"/>
      <c r="AM2663" s="33">
        <v>3</v>
      </c>
      <c r="AN2663" s="33"/>
      <c r="AO2663" s="33"/>
      <c r="AP2663" s="33">
        <v>3</v>
      </c>
      <c r="AQ2663" s="33">
        <v>3</v>
      </c>
      <c r="AR2663" s="33">
        <v>15</v>
      </c>
      <c r="AS2663" s="33">
        <v>6</v>
      </c>
      <c r="AT2663" s="33"/>
      <c r="AU2663" s="33"/>
      <c r="AV2663" s="33">
        <v>3</v>
      </c>
      <c r="AW2663" s="33">
        <v>3</v>
      </c>
      <c r="AX2663" s="33">
        <v>15</v>
      </c>
      <c r="AY2663" s="33"/>
      <c r="AZ2663" s="33"/>
    </row>
    <row r="2664" spans="1:52" x14ac:dyDescent="0.25">
      <c r="A2664" s="6">
        <f t="shared" si="83"/>
        <v>2660</v>
      </c>
      <c r="B2664" s="6"/>
      <c r="C2664" s="6" t="s">
        <v>5153</v>
      </c>
      <c r="D2664" s="6" t="s">
        <v>5143</v>
      </c>
      <c r="E2664" s="6"/>
      <c r="F2664" s="6" t="s">
        <v>99</v>
      </c>
      <c r="G2664" s="6"/>
      <c r="H2664" s="6" t="s">
        <v>2858</v>
      </c>
      <c r="I2664" s="6" t="str">
        <f t="shared" si="82"/>
        <v>MT002660</v>
      </c>
      <c r="J2664" s="6" t="s">
        <v>3483</v>
      </c>
      <c r="K2664" s="10">
        <v>440</v>
      </c>
      <c r="L2664" s="6" t="s">
        <v>4574</v>
      </c>
      <c r="M2664" s="6"/>
      <c r="N2664" s="6" t="s">
        <v>4276</v>
      </c>
      <c r="O2664" s="6" t="s">
        <v>5046</v>
      </c>
      <c r="P2664" s="6"/>
      <c r="Q2664" s="6"/>
      <c r="R2664" s="6" t="s">
        <v>98</v>
      </c>
      <c r="S2664" s="10">
        <v>3</v>
      </c>
      <c r="T2664" s="33">
        <v>1</v>
      </c>
      <c r="U2664" s="33">
        <v>1</v>
      </c>
      <c r="V2664" s="33">
        <v>1</v>
      </c>
      <c r="W2664" s="33">
        <v>1</v>
      </c>
      <c r="X2664" s="33"/>
      <c r="Y2664" s="33"/>
      <c r="Z2664" s="33">
        <v>1</v>
      </c>
      <c r="AA2664" s="33">
        <v>1</v>
      </c>
      <c r="AB2664" s="33">
        <v>1</v>
      </c>
      <c r="AC2664" s="33"/>
      <c r="AD2664" s="33"/>
      <c r="AE2664" s="33">
        <v>1</v>
      </c>
      <c r="AF2664" s="33">
        <v>1</v>
      </c>
      <c r="AG2664" s="33">
        <v>3</v>
      </c>
      <c r="AH2664" s="33">
        <v>3</v>
      </c>
      <c r="AI2664" s="33"/>
      <c r="AJ2664" s="33"/>
      <c r="AK2664" s="33">
        <v>1</v>
      </c>
      <c r="AL2664" s="33"/>
      <c r="AM2664" s="33">
        <v>3</v>
      </c>
      <c r="AN2664" s="33"/>
      <c r="AO2664" s="33"/>
      <c r="AP2664" s="33">
        <v>3</v>
      </c>
      <c r="AQ2664" s="33">
        <v>3</v>
      </c>
      <c r="AR2664" s="33">
        <v>15</v>
      </c>
      <c r="AS2664" s="33">
        <v>6</v>
      </c>
      <c r="AT2664" s="33"/>
      <c r="AU2664" s="33"/>
      <c r="AV2664" s="33">
        <v>3</v>
      </c>
      <c r="AW2664" s="33">
        <v>3</v>
      </c>
      <c r="AX2664" s="33">
        <v>15</v>
      </c>
      <c r="AY2664" s="33"/>
      <c r="AZ2664" s="33"/>
    </row>
    <row r="2665" spans="1:52" x14ac:dyDescent="0.25">
      <c r="A2665" s="6">
        <f t="shared" si="83"/>
        <v>2661</v>
      </c>
      <c r="B2665" s="6"/>
      <c r="C2665" s="6" t="s">
        <v>5153</v>
      </c>
      <c r="D2665" s="6" t="s">
        <v>2846</v>
      </c>
      <c r="E2665" s="6"/>
      <c r="F2665" s="6" t="s">
        <v>99</v>
      </c>
      <c r="G2665" s="6"/>
      <c r="H2665" s="6" t="s">
        <v>2858</v>
      </c>
      <c r="I2665" s="6" t="str">
        <f t="shared" si="82"/>
        <v>MT002661</v>
      </c>
      <c r="J2665" s="6" t="s">
        <v>3484</v>
      </c>
      <c r="K2665" s="10">
        <v>162</v>
      </c>
      <c r="L2665" s="6" t="s">
        <v>4730</v>
      </c>
      <c r="M2665" s="6"/>
      <c r="N2665" s="6" t="s">
        <v>109</v>
      </c>
      <c r="O2665" s="6" t="s">
        <v>5046</v>
      </c>
      <c r="P2665" s="6"/>
      <c r="Q2665" s="6"/>
      <c r="R2665" s="6" t="s">
        <v>91</v>
      </c>
      <c r="S2665" s="10">
        <v>3.4</v>
      </c>
      <c r="T2665" s="33">
        <v>0</v>
      </c>
      <c r="U2665" s="33">
        <v>1</v>
      </c>
      <c r="V2665" s="33">
        <v>1</v>
      </c>
      <c r="W2665" s="33">
        <v>1</v>
      </c>
      <c r="X2665" s="33"/>
      <c r="Y2665" s="33"/>
      <c r="Z2665" s="33">
        <v>1</v>
      </c>
      <c r="AA2665" s="33">
        <v>1</v>
      </c>
      <c r="AB2665" s="33">
        <v>1</v>
      </c>
      <c r="AC2665" s="33"/>
      <c r="AD2665" s="33"/>
      <c r="AE2665" s="33">
        <v>0</v>
      </c>
      <c r="AF2665" s="33">
        <v>1</v>
      </c>
      <c r="AG2665" s="33">
        <v>3</v>
      </c>
      <c r="AH2665" s="33">
        <v>3</v>
      </c>
      <c r="AI2665" s="33"/>
      <c r="AJ2665" s="33"/>
      <c r="AK2665" s="33">
        <v>1</v>
      </c>
      <c r="AL2665" s="33"/>
      <c r="AM2665" s="33">
        <v>3</v>
      </c>
      <c r="AN2665" s="33"/>
      <c r="AO2665" s="33"/>
      <c r="AP2665" s="33">
        <v>0</v>
      </c>
      <c r="AQ2665" s="33">
        <v>2</v>
      </c>
      <c r="AR2665" s="33">
        <v>15</v>
      </c>
      <c r="AS2665" s="33">
        <v>3</v>
      </c>
      <c r="AT2665" s="33"/>
      <c r="AU2665" s="33"/>
      <c r="AV2665" s="33">
        <v>2</v>
      </c>
      <c r="AW2665" s="33">
        <v>2</v>
      </c>
      <c r="AX2665" s="33">
        <v>15</v>
      </c>
      <c r="AY2665" s="33"/>
      <c r="AZ2665" s="33"/>
    </row>
    <row r="2666" spans="1:52" x14ac:dyDescent="0.25">
      <c r="A2666" s="6">
        <f t="shared" si="83"/>
        <v>2662</v>
      </c>
      <c r="B2666" s="6"/>
      <c r="C2666" s="6" t="s">
        <v>5153</v>
      </c>
      <c r="D2666" s="6" t="s">
        <v>2846</v>
      </c>
      <c r="E2666" s="6"/>
      <c r="F2666" s="6" t="s">
        <v>99</v>
      </c>
      <c r="G2666" s="6"/>
      <c r="H2666" s="6" t="s">
        <v>2858</v>
      </c>
      <c r="I2666" s="6" t="str">
        <f t="shared" si="82"/>
        <v>MT002662</v>
      </c>
      <c r="J2666" s="6" t="s">
        <v>3485</v>
      </c>
      <c r="K2666" s="10">
        <v>81</v>
      </c>
      <c r="L2666" s="6" t="s">
        <v>4731</v>
      </c>
      <c r="M2666" s="6"/>
      <c r="N2666" s="6" t="s">
        <v>109</v>
      </c>
      <c r="O2666" s="6" t="s">
        <v>5046</v>
      </c>
      <c r="P2666" s="6"/>
      <c r="Q2666" s="6"/>
      <c r="R2666" s="6" t="s">
        <v>516</v>
      </c>
      <c r="S2666" s="10">
        <v>5</v>
      </c>
      <c r="T2666" s="33">
        <v>0</v>
      </c>
      <c r="U2666" s="33">
        <v>1</v>
      </c>
      <c r="V2666" s="33">
        <v>1</v>
      </c>
      <c r="W2666" s="33">
        <v>1</v>
      </c>
      <c r="X2666" s="33"/>
      <c r="Y2666" s="33"/>
      <c r="Z2666" s="33">
        <v>1</v>
      </c>
      <c r="AA2666" s="33">
        <v>1</v>
      </c>
      <c r="AB2666" s="33">
        <v>1</v>
      </c>
      <c r="AC2666" s="33"/>
      <c r="AD2666" s="33"/>
      <c r="AE2666" s="33">
        <v>0</v>
      </c>
      <c r="AF2666" s="33">
        <v>1</v>
      </c>
      <c r="AG2666" s="33">
        <v>3</v>
      </c>
      <c r="AH2666" s="33">
        <v>3</v>
      </c>
      <c r="AI2666" s="33"/>
      <c r="AJ2666" s="33"/>
      <c r="AK2666" s="33">
        <v>1</v>
      </c>
      <c r="AL2666" s="33"/>
      <c r="AM2666" s="33">
        <v>3</v>
      </c>
      <c r="AN2666" s="33"/>
      <c r="AO2666" s="33"/>
      <c r="AP2666" s="33">
        <v>0</v>
      </c>
      <c r="AQ2666" s="33">
        <v>2</v>
      </c>
      <c r="AR2666" s="33">
        <v>15</v>
      </c>
      <c r="AS2666" s="33">
        <v>3</v>
      </c>
      <c r="AT2666" s="33"/>
      <c r="AU2666" s="33"/>
      <c r="AV2666" s="33">
        <v>2</v>
      </c>
      <c r="AW2666" s="33">
        <v>2</v>
      </c>
      <c r="AX2666" s="33">
        <v>15</v>
      </c>
      <c r="AY2666" s="33"/>
      <c r="AZ2666" s="33"/>
    </row>
    <row r="2667" spans="1:52" x14ac:dyDescent="0.25">
      <c r="A2667" s="6">
        <f t="shared" si="83"/>
        <v>2663</v>
      </c>
      <c r="B2667" s="6"/>
      <c r="C2667" s="6" t="s">
        <v>5153</v>
      </c>
      <c r="D2667" s="6" t="s">
        <v>2846</v>
      </c>
      <c r="E2667" s="6"/>
      <c r="F2667" s="6" t="s">
        <v>99</v>
      </c>
      <c r="G2667" s="6"/>
      <c r="H2667" s="6" t="s">
        <v>2858</v>
      </c>
      <c r="I2667" s="6" t="str">
        <f t="shared" si="82"/>
        <v>MT002663</v>
      </c>
      <c r="J2667" s="6" t="s">
        <v>3486</v>
      </c>
      <c r="K2667" s="10">
        <v>1</v>
      </c>
      <c r="L2667" s="6" t="s">
        <v>4732</v>
      </c>
      <c r="M2667" s="6"/>
      <c r="N2667" s="6" t="s">
        <v>4732</v>
      </c>
      <c r="O2667" s="6" t="s">
        <v>5046</v>
      </c>
      <c r="P2667" s="6"/>
      <c r="Q2667" s="6"/>
      <c r="R2667" s="6" t="s">
        <v>516</v>
      </c>
      <c r="S2667" s="10" t="s">
        <v>514</v>
      </c>
      <c r="T2667" s="33">
        <v>0</v>
      </c>
      <c r="U2667" s="33">
        <v>1</v>
      </c>
      <c r="V2667" s="33">
        <v>1</v>
      </c>
      <c r="W2667" s="33">
        <v>1</v>
      </c>
      <c r="X2667" s="33"/>
      <c r="Y2667" s="33"/>
      <c r="Z2667" s="33">
        <v>0</v>
      </c>
      <c r="AA2667" s="33">
        <v>1</v>
      </c>
      <c r="AB2667" s="33">
        <v>1</v>
      </c>
      <c r="AC2667" s="33"/>
      <c r="AD2667" s="33"/>
      <c r="AE2667" s="33">
        <v>0</v>
      </c>
      <c r="AF2667" s="33">
        <v>1</v>
      </c>
      <c r="AG2667" s="33">
        <v>3</v>
      </c>
      <c r="AH2667" s="33">
        <v>3</v>
      </c>
      <c r="AI2667" s="33"/>
      <c r="AJ2667" s="33"/>
      <c r="AK2667" s="33">
        <v>0</v>
      </c>
      <c r="AL2667" s="33"/>
      <c r="AM2667" s="33">
        <v>3</v>
      </c>
      <c r="AN2667" s="33"/>
      <c r="AO2667" s="33"/>
      <c r="AP2667" s="33">
        <v>0</v>
      </c>
      <c r="AQ2667" s="33">
        <v>2</v>
      </c>
      <c r="AR2667" s="33">
        <v>15</v>
      </c>
      <c r="AS2667" s="33">
        <v>3</v>
      </c>
      <c r="AT2667" s="33"/>
      <c r="AU2667" s="33"/>
      <c r="AV2667" s="33">
        <v>0</v>
      </c>
      <c r="AW2667" s="33">
        <v>2</v>
      </c>
      <c r="AX2667" s="33">
        <v>15</v>
      </c>
      <c r="AY2667" s="33"/>
      <c r="AZ2667" s="33"/>
    </row>
    <row r="2668" spans="1:52" x14ac:dyDescent="0.25">
      <c r="A2668" s="6">
        <f t="shared" si="83"/>
        <v>2664</v>
      </c>
      <c r="B2668" s="6"/>
      <c r="C2668" s="6" t="s">
        <v>5153</v>
      </c>
      <c r="D2668" s="6" t="s">
        <v>2846</v>
      </c>
      <c r="E2668" s="6"/>
      <c r="F2668" s="6" t="s">
        <v>99</v>
      </c>
      <c r="G2668" s="6"/>
      <c r="H2668" s="6" t="s">
        <v>2858</v>
      </c>
      <c r="I2668" s="6" t="str">
        <f t="shared" si="82"/>
        <v>MT002664</v>
      </c>
      <c r="J2668" s="6" t="s">
        <v>3487</v>
      </c>
      <c r="K2668" s="10">
        <v>17</v>
      </c>
      <c r="L2668" s="6" t="s">
        <v>106</v>
      </c>
      <c r="M2668" s="6"/>
      <c r="N2668" s="6" t="s">
        <v>103</v>
      </c>
      <c r="O2668" s="6" t="s">
        <v>5046</v>
      </c>
      <c r="P2668" s="6"/>
      <c r="Q2668" s="6"/>
      <c r="R2668" s="6" t="s">
        <v>516</v>
      </c>
      <c r="S2668" s="10" t="s">
        <v>514</v>
      </c>
      <c r="T2668" s="33">
        <v>0</v>
      </c>
      <c r="U2668" s="33">
        <v>1</v>
      </c>
      <c r="V2668" s="33">
        <v>1</v>
      </c>
      <c r="W2668" s="33">
        <v>0</v>
      </c>
      <c r="X2668" s="33"/>
      <c r="Y2668" s="33"/>
      <c r="Z2668" s="33">
        <v>1</v>
      </c>
      <c r="AA2668" s="33">
        <v>1</v>
      </c>
      <c r="AB2668" s="33">
        <v>1</v>
      </c>
      <c r="AC2668" s="33"/>
      <c r="AD2668" s="33"/>
      <c r="AE2668" s="33">
        <v>0</v>
      </c>
      <c r="AF2668" s="33">
        <v>1</v>
      </c>
      <c r="AG2668" s="33">
        <v>3</v>
      </c>
      <c r="AH2668" s="33">
        <v>0</v>
      </c>
      <c r="AI2668" s="33"/>
      <c r="AJ2668" s="33"/>
      <c r="AK2668" s="33">
        <v>1</v>
      </c>
      <c r="AL2668" s="33"/>
      <c r="AM2668" s="33">
        <v>3</v>
      </c>
      <c r="AN2668" s="33"/>
      <c r="AO2668" s="33"/>
      <c r="AP2668" s="33">
        <v>0</v>
      </c>
      <c r="AQ2668" s="33">
        <v>2</v>
      </c>
      <c r="AR2668" s="33">
        <v>15</v>
      </c>
      <c r="AS2668" s="33">
        <v>0</v>
      </c>
      <c r="AT2668" s="33"/>
      <c r="AU2668" s="33"/>
      <c r="AV2668" s="33">
        <v>2</v>
      </c>
      <c r="AW2668" s="33">
        <v>2</v>
      </c>
      <c r="AX2668" s="33">
        <v>15</v>
      </c>
      <c r="AY2668" s="33"/>
      <c r="AZ2668" s="33"/>
    </row>
    <row r="2669" spans="1:52" x14ac:dyDescent="0.25">
      <c r="A2669" s="6">
        <f t="shared" si="83"/>
        <v>2665</v>
      </c>
      <c r="B2669" s="6"/>
      <c r="C2669" s="6" t="s">
        <v>5153</v>
      </c>
      <c r="D2669" s="6" t="s">
        <v>2846</v>
      </c>
      <c r="E2669" s="6"/>
      <c r="F2669" s="6" t="s">
        <v>99</v>
      </c>
      <c r="G2669" s="6"/>
      <c r="H2669" s="6" t="s">
        <v>2858</v>
      </c>
      <c r="I2669" s="6" t="str">
        <f t="shared" si="82"/>
        <v>MT002665</v>
      </c>
      <c r="J2669" s="6" t="s">
        <v>3488</v>
      </c>
      <c r="K2669" s="10">
        <v>7</v>
      </c>
      <c r="L2669" s="6" t="s">
        <v>4325</v>
      </c>
      <c r="M2669" s="6"/>
      <c r="N2669" s="6" t="s">
        <v>103</v>
      </c>
      <c r="O2669" s="6" t="s">
        <v>5046</v>
      </c>
      <c r="P2669" s="6"/>
      <c r="Q2669" s="6"/>
      <c r="R2669" s="6" t="s">
        <v>516</v>
      </c>
      <c r="S2669" s="10" t="s">
        <v>514</v>
      </c>
      <c r="T2669" s="33">
        <v>0</v>
      </c>
      <c r="U2669" s="33">
        <v>1</v>
      </c>
      <c r="V2669" s="33">
        <v>1</v>
      </c>
      <c r="W2669" s="33">
        <v>1</v>
      </c>
      <c r="X2669" s="33"/>
      <c r="Y2669" s="33"/>
      <c r="Z2669" s="33">
        <v>1</v>
      </c>
      <c r="AA2669" s="33">
        <v>1</v>
      </c>
      <c r="AB2669" s="33">
        <v>1</v>
      </c>
      <c r="AC2669" s="33"/>
      <c r="AD2669" s="33"/>
      <c r="AE2669" s="33">
        <v>0</v>
      </c>
      <c r="AF2669" s="33">
        <v>1</v>
      </c>
      <c r="AG2669" s="33">
        <v>3</v>
      </c>
      <c r="AH2669" s="33">
        <v>3</v>
      </c>
      <c r="AI2669" s="33"/>
      <c r="AJ2669" s="33"/>
      <c r="AK2669" s="33">
        <v>1</v>
      </c>
      <c r="AL2669" s="33"/>
      <c r="AM2669" s="33">
        <v>3</v>
      </c>
      <c r="AN2669" s="33"/>
      <c r="AO2669" s="33"/>
      <c r="AP2669" s="33">
        <v>0</v>
      </c>
      <c r="AQ2669" s="33">
        <v>2</v>
      </c>
      <c r="AR2669" s="33">
        <v>15</v>
      </c>
      <c r="AS2669" s="33">
        <v>3</v>
      </c>
      <c r="AT2669" s="33"/>
      <c r="AU2669" s="33"/>
      <c r="AV2669" s="33">
        <v>2</v>
      </c>
      <c r="AW2669" s="33">
        <v>2</v>
      </c>
      <c r="AX2669" s="33">
        <v>15</v>
      </c>
      <c r="AY2669" s="33"/>
      <c r="AZ2669" s="33"/>
    </row>
    <row r="2670" spans="1:52" x14ac:dyDescent="0.25">
      <c r="A2670" s="6">
        <f t="shared" si="83"/>
        <v>2666</v>
      </c>
      <c r="B2670" s="6"/>
      <c r="C2670" s="6" t="s">
        <v>5153</v>
      </c>
      <c r="D2670" s="6" t="s">
        <v>2846</v>
      </c>
      <c r="E2670" s="6"/>
      <c r="F2670" s="6" t="s">
        <v>99</v>
      </c>
      <c r="G2670" s="6"/>
      <c r="H2670" s="6" t="s">
        <v>2858</v>
      </c>
      <c r="I2670" s="6" t="str">
        <f t="shared" si="82"/>
        <v>MT002666</v>
      </c>
      <c r="J2670" s="6" t="s">
        <v>3489</v>
      </c>
      <c r="K2670" s="10">
        <v>49</v>
      </c>
      <c r="L2670" s="6" t="s">
        <v>4733</v>
      </c>
      <c r="M2670" s="6"/>
      <c r="N2670" s="6" t="s">
        <v>4276</v>
      </c>
      <c r="O2670" s="6" t="s">
        <v>5046</v>
      </c>
      <c r="P2670" s="6"/>
      <c r="Q2670" s="6"/>
      <c r="R2670" s="6" t="s">
        <v>516</v>
      </c>
      <c r="S2670" s="10">
        <v>7</v>
      </c>
      <c r="T2670" s="33">
        <v>0</v>
      </c>
      <c r="U2670" s="33">
        <v>1</v>
      </c>
      <c r="V2670" s="33">
        <v>1</v>
      </c>
      <c r="W2670" s="33">
        <v>0</v>
      </c>
      <c r="X2670" s="33"/>
      <c r="Y2670" s="33"/>
      <c r="Z2670" s="33">
        <v>1</v>
      </c>
      <c r="AA2670" s="33">
        <v>1</v>
      </c>
      <c r="AB2670" s="33">
        <v>1</v>
      </c>
      <c r="AC2670" s="33"/>
      <c r="AD2670" s="33"/>
      <c r="AE2670" s="33">
        <v>0</v>
      </c>
      <c r="AF2670" s="33">
        <v>1</v>
      </c>
      <c r="AG2670" s="33">
        <v>3</v>
      </c>
      <c r="AH2670" s="33">
        <v>0</v>
      </c>
      <c r="AI2670" s="33"/>
      <c r="AJ2670" s="33"/>
      <c r="AK2670" s="33">
        <v>1</v>
      </c>
      <c r="AL2670" s="33"/>
      <c r="AM2670" s="33">
        <v>3</v>
      </c>
      <c r="AN2670" s="33"/>
      <c r="AO2670" s="33"/>
      <c r="AP2670" s="33">
        <v>0</v>
      </c>
      <c r="AQ2670" s="33">
        <v>2</v>
      </c>
      <c r="AR2670" s="33">
        <v>15</v>
      </c>
      <c r="AS2670" s="33">
        <v>0</v>
      </c>
      <c r="AT2670" s="33"/>
      <c r="AU2670" s="33"/>
      <c r="AV2670" s="33">
        <v>2</v>
      </c>
      <c r="AW2670" s="33">
        <v>2</v>
      </c>
      <c r="AX2670" s="33">
        <v>15</v>
      </c>
      <c r="AY2670" s="33"/>
      <c r="AZ2670" s="33"/>
    </row>
    <row r="2671" spans="1:52" x14ac:dyDescent="0.25">
      <c r="A2671" s="6">
        <f t="shared" si="83"/>
        <v>2667</v>
      </c>
      <c r="B2671" s="6"/>
      <c r="C2671" s="6" t="s">
        <v>5153</v>
      </c>
      <c r="D2671" s="6" t="s">
        <v>5127</v>
      </c>
      <c r="E2671" s="6"/>
      <c r="F2671" s="6" t="s">
        <v>99</v>
      </c>
      <c r="G2671" s="6"/>
      <c r="H2671" s="6" t="s">
        <v>2858</v>
      </c>
      <c r="I2671" s="6" t="str">
        <f t="shared" si="82"/>
        <v>MT002667</v>
      </c>
      <c r="J2671" s="6" t="s">
        <v>3490</v>
      </c>
      <c r="K2671" s="10">
        <v>31</v>
      </c>
      <c r="L2671" s="6" t="s">
        <v>4720</v>
      </c>
      <c r="M2671" s="6"/>
      <c r="N2671" s="6" t="s">
        <v>5094</v>
      </c>
      <c r="O2671" s="6" t="s">
        <v>5046</v>
      </c>
      <c r="P2671" s="6"/>
      <c r="Q2671" s="6"/>
      <c r="R2671" s="6" t="s">
        <v>516</v>
      </c>
      <c r="S2671" s="10">
        <v>6</v>
      </c>
      <c r="T2671" s="33">
        <v>1</v>
      </c>
      <c r="U2671" s="33">
        <v>1</v>
      </c>
      <c r="V2671" s="33">
        <v>1</v>
      </c>
      <c r="W2671" s="33">
        <v>0</v>
      </c>
      <c r="X2671" s="33"/>
      <c r="Y2671" s="33"/>
      <c r="Z2671" s="33">
        <v>0</v>
      </c>
      <c r="AA2671" s="33">
        <v>0</v>
      </c>
      <c r="AB2671" s="33">
        <v>0</v>
      </c>
      <c r="AC2671" s="33"/>
      <c r="AD2671" s="33"/>
      <c r="AE2671" s="33">
        <v>1</v>
      </c>
      <c r="AF2671" s="33">
        <v>1</v>
      </c>
      <c r="AG2671" s="33">
        <v>3</v>
      </c>
      <c r="AH2671" s="33">
        <v>0</v>
      </c>
      <c r="AI2671" s="33"/>
      <c r="AJ2671" s="33"/>
      <c r="AK2671" s="33">
        <v>0</v>
      </c>
      <c r="AL2671" s="33"/>
      <c r="AM2671" s="33">
        <v>0</v>
      </c>
      <c r="AN2671" s="33"/>
      <c r="AO2671" s="33"/>
      <c r="AP2671" s="33">
        <v>2</v>
      </c>
      <c r="AQ2671" s="33">
        <v>2</v>
      </c>
      <c r="AR2671" s="33">
        <v>15</v>
      </c>
      <c r="AS2671" s="33">
        <v>0</v>
      </c>
      <c r="AT2671" s="33"/>
      <c r="AU2671" s="33"/>
      <c r="AV2671" s="33">
        <v>0</v>
      </c>
      <c r="AW2671" s="33">
        <v>0</v>
      </c>
      <c r="AX2671" s="33">
        <v>0</v>
      </c>
      <c r="AY2671" s="33"/>
      <c r="AZ2671" s="33"/>
    </row>
    <row r="2672" spans="1:52" x14ac:dyDescent="0.25">
      <c r="A2672" s="6">
        <f t="shared" si="83"/>
        <v>2668</v>
      </c>
      <c r="B2672" s="6"/>
      <c r="C2672" s="6" t="s">
        <v>5153</v>
      </c>
      <c r="D2672" s="6" t="s">
        <v>5127</v>
      </c>
      <c r="E2672" s="6"/>
      <c r="F2672" s="6" t="s">
        <v>99</v>
      </c>
      <c r="G2672" s="6"/>
      <c r="H2672" s="6" t="s">
        <v>2858</v>
      </c>
      <c r="I2672" s="6" t="str">
        <f t="shared" si="82"/>
        <v>MT002668</v>
      </c>
      <c r="J2672" s="6" t="s">
        <v>3491</v>
      </c>
      <c r="K2672" s="10">
        <v>16</v>
      </c>
      <c r="L2672" s="6" t="s">
        <v>4734</v>
      </c>
      <c r="M2672" s="6"/>
      <c r="N2672" s="6" t="s">
        <v>5116</v>
      </c>
      <c r="O2672" s="6" t="s">
        <v>5046</v>
      </c>
      <c r="P2672" s="6"/>
      <c r="Q2672" s="6"/>
      <c r="R2672" s="6" t="s">
        <v>516</v>
      </c>
      <c r="S2672" s="10">
        <v>4</v>
      </c>
      <c r="T2672" s="33">
        <v>1</v>
      </c>
      <c r="U2672" s="33">
        <v>1</v>
      </c>
      <c r="V2672" s="33">
        <v>1</v>
      </c>
      <c r="W2672" s="33">
        <v>0</v>
      </c>
      <c r="X2672" s="33"/>
      <c r="Y2672" s="33"/>
      <c r="Z2672" s="33">
        <v>0</v>
      </c>
      <c r="AA2672" s="33">
        <v>0</v>
      </c>
      <c r="AB2672" s="33">
        <v>0</v>
      </c>
      <c r="AC2672" s="33"/>
      <c r="AD2672" s="33"/>
      <c r="AE2672" s="33">
        <v>1</v>
      </c>
      <c r="AF2672" s="33">
        <v>1</v>
      </c>
      <c r="AG2672" s="33">
        <v>3</v>
      </c>
      <c r="AH2672" s="33">
        <v>0</v>
      </c>
      <c r="AI2672" s="33"/>
      <c r="AJ2672" s="33"/>
      <c r="AK2672" s="33">
        <v>0</v>
      </c>
      <c r="AL2672" s="33"/>
      <c r="AM2672" s="33">
        <v>0</v>
      </c>
      <c r="AN2672" s="33"/>
      <c r="AO2672" s="33"/>
      <c r="AP2672" s="33">
        <v>2</v>
      </c>
      <c r="AQ2672" s="33">
        <v>2</v>
      </c>
      <c r="AR2672" s="33">
        <v>15</v>
      </c>
      <c r="AS2672" s="33">
        <v>0</v>
      </c>
      <c r="AT2672" s="33"/>
      <c r="AU2672" s="33"/>
      <c r="AV2672" s="33">
        <v>0</v>
      </c>
      <c r="AW2672" s="33">
        <v>0</v>
      </c>
      <c r="AX2672" s="33">
        <v>0</v>
      </c>
      <c r="AY2672" s="33"/>
      <c r="AZ2672" s="33"/>
    </row>
    <row r="2673" spans="1:52" x14ac:dyDescent="0.25">
      <c r="A2673" s="6">
        <f t="shared" si="83"/>
        <v>2669</v>
      </c>
      <c r="B2673" s="6"/>
      <c r="C2673" s="6" t="s">
        <v>5153</v>
      </c>
      <c r="D2673" s="6" t="s">
        <v>5127</v>
      </c>
      <c r="E2673" s="6"/>
      <c r="F2673" s="6" t="s">
        <v>99</v>
      </c>
      <c r="G2673" s="6"/>
      <c r="H2673" s="6" t="s">
        <v>2858</v>
      </c>
      <c r="I2673" s="6" t="str">
        <f t="shared" si="82"/>
        <v>MT002669</v>
      </c>
      <c r="J2673" s="6" t="s">
        <v>3492</v>
      </c>
      <c r="K2673" s="10" t="s">
        <v>4098</v>
      </c>
      <c r="L2673" s="6" t="s">
        <v>239</v>
      </c>
      <c r="M2673" s="6"/>
      <c r="N2673" s="6" t="s">
        <v>5116</v>
      </c>
      <c r="O2673" s="6" t="s">
        <v>5046</v>
      </c>
      <c r="P2673" s="6"/>
      <c r="Q2673" s="6"/>
      <c r="R2673" s="6" t="s">
        <v>516</v>
      </c>
      <c r="S2673" s="10">
        <v>4</v>
      </c>
      <c r="T2673" s="33">
        <v>1</v>
      </c>
      <c r="U2673" s="33">
        <v>1</v>
      </c>
      <c r="V2673" s="33">
        <v>1</v>
      </c>
      <c r="W2673" s="33">
        <v>0</v>
      </c>
      <c r="X2673" s="33"/>
      <c r="Y2673" s="33"/>
      <c r="Z2673" s="33">
        <v>0</v>
      </c>
      <c r="AA2673" s="33">
        <v>0</v>
      </c>
      <c r="AB2673" s="33">
        <v>0</v>
      </c>
      <c r="AC2673" s="33"/>
      <c r="AD2673" s="33"/>
      <c r="AE2673" s="33">
        <v>1</v>
      </c>
      <c r="AF2673" s="33">
        <v>1</v>
      </c>
      <c r="AG2673" s="33">
        <v>3</v>
      </c>
      <c r="AH2673" s="33">
        <v>0</v>
      </c>
      <c r="AI2673" s="33"/>
      <c r="AJ2673" s="33"/>
      <c r="AK2673" s="33">
        <v>0</v>
      </c>
      <c r="AL2673" s="33"/>
      <c r="AM2673" s="33">
        <v>0</v>
      </c>
      <c r="AN2673" s="33"/>
      <c r="AO2673" s="33"/>
      <c r="AP2673" s="33">
        <v>2</v>
      </c>
      <c r="AQ2673" s="33">
        <v>2</v>
      </c>
      <c r="AR2673" s="33">
        <v>15</v>
      </c>
      <c r="AS2673" s="33">
        <v>0</v>
      </c>
      <c r="AT2673" s="33"/>
      <c r="AU2673" s="33"/>
      <c r="AV2673" s="33">
        <v>0</v>
      </c>
      <c r="AW2673" s="33">
        <v>0</v>
      </c>
      <c r="AX2673" s="33">
        <v>0</v>
      </c>
      <c r="AY2673" s="33"/>
      <c r="AZ2673" s="33"/>
    </row>
    <row r="2674" spans="1:52" x14ac:dyDescent="0.25">
      <c r="A2674" s="6">
        <f t="shared" si="83"/>
        <v>2670</v>
      </c>
      <c r="B2674" s="6"/>
      <c r="C2674" s="6" t="s">
        <v>5153</v>
      </c>
      <c r="D2674" s="6" t="s">
        <v>5127</v>
      </c>
      <c r="E2674" s="6"/>
      <c r="F2674" s="6" t="s">
        <v>99</v>
      </c>
      <c r="G2674" s="6"/>
      <c r="H2674" s="6" t="s">
        <v>2858</v>
      </c>
      <c r="I2674" s="6" t="str">
        <f t="shared" si="82"/>
        <v>MT002670</v>
      </c>
      <c r="J2674" s="6" t="s">
        <v>3493</v>
      </c>
      <c r="K2674" s="10" t="s">
        <v>4099</v>
      </c>
      <c r="L2674" s="6" t="s">
        <v>4735</v>
      </c>
      <c r="M2674" s="6"/>
      <c r="N2674" s="6" t="s">
        <v>5116</v>
      </c>
      <c r="O2674" s="6" t="s">
        <v>5046</v>
      </c>
      <c r="P2674" s="6"/>
      <c r="Q2674" s="6"/>
      <c r="R2674" s="6" t="s">
        <v>516</v>
      </c>
      <c r="S2674" s="10">
        <v>4</v>
      </c>
      <c r="T2674" s="33">
        <v>1</v>
      </c>
      <c r="U2674" s="33">
        <v>1</v>
      </c>
      <c r="V2674" s="33">
        <v>1</v>
      </c>
      <c r="W2674" s="33">
        <v>0</v>
      </c>
      <c r="X2674" s="33"/>
      <c r="Y2674" s="33"/>
      <c r="Z2674" s="33">
        <v>0</v>
      </c>
      <c r="AA2674" s="33">
        <v>0</v>
      </c>
      <c r="AB2674" s="33">
        <v>0</v>
      </c>
      <c r="AC2674" s="33"/>
      <c r="AD2674" s="33"/>
      <c r="AE2674" s="33">
        <v>1</v>
      </c>
      <c r="AF2674" s="33">
        <v>1</v>
      </c>
      <c r="AG2674" s="33">
        <v>3</v>
      </c>
      <c r="AH2674" s="33">
        <v>0</v>
      </c>
      <c r="AI2674" s="33"/>
      <c r="AJ2674" s="33"/>
      <c r="AK2674" s="33">
        <v>0</v>
      </c>
      <c r="AL2674" s="33"/>
      <c r="AM2674" s="33">
        <v>0</v>
      </c>
      <c r="AN2674" s="33"/>
      <c r="AO2674" s="33"/>
      <c r="AP2674" s="33">
        <v>2</v>
      </c>
      <c r="AQ2674" s="33">
        <v>2</v>
      </c>
      <c r="AR2674" s="33">
        <v>15</v>
      </c>
      <c r="AS2674" s="33">
        <v>0</v>
      </c>
      <c r="AT2674" s="33"/>
      <c r="AU2674" s="33"/>
      <c r="AV2674" s="33">
        <v>0</v>
      </c>
      <c r="AW2674" s="33">
        <v>0</v>
      </c>
      <c r="AX2674" s="33">
        <v>0</v>
      </c>
      <c r="AY2674" s="33"/>
      <c r="AZ2674" s="33"/>
    </row>
    <row r="2675" spans="1:52" x14ac:dyDescent="0.25">
      <c r="A2675" s="6">
        <f t="shared" si="83"/>
        <v>2671</v>
      </c>
      <c r="B2675" s="6"/>
      <c r="C2675" s="6" t="s">
        <v>5153</v>
      </c>
      <c r="D2675" s="6" t="s">
        <v>5127</v>
      </c>
      <c r="E2675" s="6"/>
      <c r="F2675" s="6" t="s">
        <v>99</v>
      </c>
      <c r="G2675" s="6"/>
      <c r="H2675" s="6" t="s">
        <v>2858</v>
      </c>
      <c r="I2675" s="6" t="str">
        <f t="shared" si="82"/>
        <v>MT002671</v>
      </c>
      <c r="J2675" s="6" t="s">
        <v>3494</v>
      </c>
      <c r="K2675" s="10">
        <v>44</v>
      </c>
      <c r="L2675" s="6" t="s">
        <v>4690</v>
      </c>
      <c r="M2675" s="6"/>
      <c r="N2675" s="6" t="s">
        <v>5116</v>
      </c>
      <c r="O2675" s="6" t="s">
        <v>5046</v>
      </c>
      <c r="P2675" s="6"/>
      <c r="Q2675" s="6"/>
      <c r="R2675" s="6" t="s">
        <v>91</v>
      </c>
      <c r="S2675" s="10">
        <v>5.6</v>
      </c>
      <c r="T2675" s="33">
        <v>1</v>
      </c>
      <c r="U2675" s="33">
        <v>1</v>
      </c>
      <c r="V2675" s="33">
        <v>1</v>
      </c>
      <c r="W2675" s="33">
        <v>0</v>
      </c>
      <c r="X2675" s="33"/>
      <c r="Y2675" s="33"/>
      <c r="Z2675" s="33">
        <v>0</v>
      </c>
      <c r="AA2675" s="33">
        <v>0</v>
      </c>
      <c r="AB2675" s="33">
        <v>0</v>
      </c>
      <c r="AC2675" s="33"/>
      <c r="AD2675" s="33"/>
      <c r="AE2675" s="33">
        <v>1</v>
      </c>
      <c r="AF2675" s="33">
        <v>1</v>
      </c>
      <c r="AG2675" s="33">
        <v>3</v>
      </c>
      <c r="AH2675" s="33">
        <v>0</v>
      </c>
      <c r="AI2675" s="33"/>
      <c r="AJ2675" s="33"/>
      <c r="AK2675" s="33">
        <v>0</v>
      </c>
      <c r="AL2675" s="33"/>
      <c r="AM2675" s="33">
        <v>0</v>
      </c>
      <c r="AN2675" s="33"/>
      <c r="AO2675" s="33"/>
      <c r="AP2675" s="33">
        <v>2</v>
      </c>
      <c r="AQ2675" s="33">
        <v>2</v>
      </c>
      <c r="AR2675" s="33">
        <v>15</v>
      </c>
      <c r="AS2675" s="33">
        <v>0</v>
      </c>
      <c r="AT2675" s="33"/>
      <c r="AU2675" s="33"/>
      <c r="AV2675" s="33">
        <v>0</v>
      </c>
      <c r="AW2675" s="33">
        <v>0</v>
      </c>
      <c r="AX2675" s="33">
        <v>0</v>
      </c>
      <c r="AY2675" s="33"/>
      <c r="AZ2675" s="33"/>
    </row>
    <row r="2676" spans="1:52" x14ac:dyDescent="0.25">
      <c r="A2676" s="6">
        <f t="shared" si="83"/>
        <v>2672</v>
      </c>
      <c r="B2676" s="6"/>
      <c r="C2676" s="6" t="s">
        <v>5153</v>
      </c>
      <c r="D2676" s="6" t="s">
        <v>5127</v>
      </c>
      <c r="E2676" s="6"/>
      <c r="F2676" s="6" t="s">
        <v>99</v>
      </c>
      <c r="G2676" s="6"/>
      <c r="H2676" s="6" t="s">
        <v>2858</v>
      </c>
      <c r="I2676" s="6" t="str">
        <f t="shared" si="82"/>
        <v>MT002672</v>
      </c>
      <c r="J2676" s="6" t="s">
        <v>3495</v>
      </c>
      <c r="K2676" s="10">
        <v>100</v>
      </c>
      <c r="L2676" s="6" t="s">
        <v>4736</v>
      </c>
      <c r="M2676" s="6"/>
      <c r="N2676" s="6" t="s">
        <v>5116</v>
      </c>
      <c r="O2676" s="6" t="s">
        <v>5046</v>
      </c>
      <c r="P2676" s="6"/>
      <c r="Q2676" s="6"/>
      <c r="R2676" s="6" t="s">
        <v>91</v>
      </c>
      <c r="S2676" s="10">
        <v>5.6</v>
      </c>
      <c r="T2676" s="33">
        <v>1</v>
      </c>
      <c r="U2676" s="33">
        <v>1</v>
      </c>
      <c r="V2676" s="33">
        <v>1</v>
      </c>
      <c r="W2676" s="33">
        <v>0</v>
      </c>
      <c r="X2676" s="33"/>
      <c r="Y2676" s="33"/>
      <c r="Z2676" s="33">
        <v>0</v>
      </c>
      <c r="AA2676" s="33">
        <v>0</v>
      </c>
      <c r="AB2676" s="33">
        <v>0</v>
      </c>
      <c r="AC2676" s="33"/>
      <c r="AD2676" s="33"/>
      <c r="AE2676" s="33">
        <v>1</v>
      </c>
      <c r="AF2676" s="33">
        <v>1</v>
      </c>
      <c r="AG2676" s="33">
        <v>3</v>
      </c>
      <c r="AH2676" s="33">
        <v>0</v>
      </c>
      <c r="AI2676" s="33"/>
      <c r="AJ2676" s="33"/>
      <c r="AK2676" s="33">
        <v>0</v>
      </c>
      <c r="AL2676" s="33"/>
      <c r="AM2676" s="33">
        <v>0</v>
      </c>
      <c r="AN2676" s="33"/>
      <c r="AO2676" s="33"/>
      <c r="AP2676" s="33">
        <v>2</v>
      </c>
      <c r="AQ2676" s="33">
        <v>2</v>
      </c>
      <c r="AR2676" s="33">
        <v>15</v>
      </c>
      <c r="AS2676" s="33">
        <v>0</v>
      </c>
      <c r="AT2676" s="33"/>
      <c r="AU2676" s="33"/>
      <c r="AV2676" s="33">
        <v>0</v>
      </c>
      <c r="AW2676" s="33">
        <v>0</v>
      </c>
      <c r="AX2676" s="33">
        <v>0</v>
      </c>
      <c r="AY2676" s="33"/>
      <c r="AZ2676" s="33"/>
    </row>
    <row r="2677" spans="1:52" x14ac:dyDescent="0.25">
      <c r="A2677" s="6">
        <f t="shared" si="83"/>
        <v>2673</v>
      </c>
      <c r="B2677" s="6"/>
      <c r="C2677" s="6" t="s">
        <v>5153</v>
      </c>
      <c r="D2677" s="6" t="s">
        <v>5127</v>
      </c>
      <c r="E2677" s="6"/>
      <c r="F2677" s="6" t="s">
        <v>99</v>
      </c>
      <c r="G2677" s="6"/>
      <c r="H2677" s="6" t="s">
        <v>2858</v>
      </c>
      <c r="I2677" s="6" t="str">
        <f t="shared" si="82"/>
        <v>MT002673</v>
      </c>
      <c r="J2677" s="6" t="s">
        <v>3496</v>
      </c>
      <c r="K2677" s="10">
        <v>313</v>
      </c>
      <c r="L2677" s="6" t="s">
        <v>4737</v>
      </c>
      <c r="M2677" s="6"/>
      <c r="N2677" s="6" t="s">
        <v>5094</v>
      </c>
      <c r="O2677" s="6" t="s">
        <v>5046</v>
      </c>
      <c r="P2677" s="6"/>
      <c r="Q2677" s="6"/>
      <c r="R2677" s="6" t="s">
        <v>91</v>
      </c>
      <c r="S2677" s="10">
        <v>5.6</v>
      </c>
      <c r="T2677" s="33">
        <v>1</v>
      </c>
      <c r="U2677" s="33">
        <v>1</v>
      </c>
      <c r="V2677" s="33">
        <v>1</v>
      </c>
      <c r="W2677" s="33">
        <v>0</v>
      </c>
      <c r="X2677" s="33"/>
      <c r="Y2677" s="33"/>
      <c r="Z2677" s="33">
        <v>0</v>
      </c>
      <c r="AA2677" s="33">
        <v>0</v>
      </c>
      <c r="AB2677" s="33">
        <v>0</v>
      </c>
      <c r="AC2677" s="33"/>
      <c r="AD2677" s="33"/>
      <c r="AE2677" s="33">
        <v>1</v>
      </c>
      <c r="AF2677" s="33">
        <v>1</v>
      </c>
      <c r="AG2677" s="33">
        <v>3</v>
      </c>
      <c r="AH2677" s="33">
        <v>0</v>
      </c>
      <c r="AI2677" s="33"/>
      <c r="AJ2677" s="33"/>
      <c r="AK2677" s="33">
        <v>0</v>
      </c>
      <c r="AL2677" s="33"/>
      <c r="AM2677" s="33">
        <v>0</v>
      </c>
      <c r="AN2677" s="33"/>
      <c r="AO2677" s="33"/>
      <c r="AP2677" s="33">
        <v>2</v>
      </c>
      <c r="AQ2677" s="33">
        <v>2</v>
      </c>
      <c r="AR2677" s="33">
        <v>15</v>
      </c>
      <c r="AS2677" s="33">
        <v>0</v>
      </c>
      <c r="AT2677" s="33"/>
      <c r="AU2677" s="33"/>
      <c r="AV2677" s="33">
        <v>0</v>
      </c>
      <c r="AW2677" s="33">
        <v>0</v>
      </c>
      <c r="AX2677" s="33">
        <v>0</v>
      </c>
      <c r="AY2677" s="33"/>
      <c r="AZ2677" s="33"/>
    </row>
    <row r="2678" spans="1:52" x14ac:dyDescent="0.25">
      <c r="A2678" s="6">
        <f t="shared" si="83"/>
        <v>2674</v>
      </c>
      <c r="B2678" s="6"/>
      <c r="C2678" s="6" t="s">
        <v>5153</v>
      </c>
      <c r="D2678" s="6" t="s">
        <v>5127</v>
      </c>
      <c r="E2678" s="6"/>
      <c r="F2678" s="6" t="s">
        <v>99</v>
      </c>
      <c r="G2678" s="6"/>
      <c r="H2678" s="6" t="s">
        <v>2858</v>
      </c>
      <c r="I2678" s="6" t="str">
        <f t="shared" si="82"/>
        <v>MT002674</v>
      </c>
      <c r="J2678" s="6" t="s">
        <v>3497</v>
      </c>
      <c r="K2678" s="10" t="s">
        <v>4100</v>
      </c>
      <c r="L2678" s="6" t="s">
        <v>4738</v>
      </c>
      <c r="M2678" s="6"/>
      <c r="N2678" s="6" t="s">
        <v>5094</v>
      </c>
      <c r="O2678" s="6" t="s">
        <v>5046</v>
      </c>
      <c r="P2678" s="6"/>
      <c r="Q2678" s="6"/>
      <c r="R2678" s="6" t="s">
        <v>91</v>
      </c>
      <c r="S2678" s="10">
        <v>5.6</v>
      </c>
      <c r="T2678" s="33">
        <v>1</v>
      </c>
      <c r="U2678" s="33">
        <v>1</v>
      </c>
      <c r="V2678" s="33">
        <v>1</v>
      </c>
      <c r="W2678" s="33">
        <v>0</v>
      </c>
      <c r="X2678" s="33"/>
      <c r="Y2678" s="33"/>
      <c r="Z2678" s="33">
        <v>0</v>
      </c>
      <c r="AA2678" s="33">
        <v>0</v>
      </c>
      <c r="AB2678" s="33">
        <v>0</v>
      </c>
      <c r="AC2678" s="33"/>
      <c r="AD2678" s="33"/>
      <c r="AE2678" s="33">
        <v>1</v>
      </c>
      <c r="AF2678" s="33">
        <v>1</v>
      </c>
      <c r="AG2678" s="33">
        <v>3</v>
      </c>
      <c r="AH2678" s="33">
        <v>0</v>
      </c>
      <c r="AI2678" s="33"/>
      <c r="AJ2678" s="33"/>
      <c r="AK2678" s="33">
        <v>0</v>
      </c>
      <c r="AL2678" s="33"/>
      <c r="AM2678" s="33">
        <v>0</v>
      </c>
      <c r="AN2678" s="33"/>
      <c r="AO2678" s="33"/>
      <c r="AP2678" s="33">
        <v>2</v>
      </c>
      <c r="AQ2678" s="33">
        <v>2</v>
      </c>
      <c r="AR2678" s="33">
        <v>15</v>
      </c>
      <c r="AS2678" s="33">
        <v>0</v>
      </c>
      <c r="AT2678" s="33"/>
      <c r="AU2678" s="33"/>
      <c r="AV2678" s="33">
        <v>0</v>
      </c>
      <c r="AW2678" s="33">
        <v>0</v>
      </c>
      <c r="AX2678" s="33">
        <v>0</v>
      </c>
      <c r="AY2678" s="33"/>
      <c r="AZ2678" s="33"/>
    </row>
    <row r="2679" spans="1:52" x14ac:dyDescent="0.25">
      <c r="A2679" s="6">
        <f t="shared" si="83"/>
        <v>2675</v>
      </c>
      <c r="B2679" s="6"/>
      <c r="C2679" s="6" t="s">
        <v>5153</v>
      </c>
      <c r="D2679" s="6" t="s">
        <v>5127</v>
      </c>
      <c r="E2679" s="6"/>
      <c r="F2679" s="6" t="s">
        <v>99</v>
      </c>
      <c r="G2679" s="6"/>
      <c r="H2679" s="6" t="s">
        <v>2858</v>
      </c>
      <c r="I2679" s="6" t="str">
        <f t="shared" si="82"/>
        <v>MT002675</v>
      </c>
      <c r="J2679" s="6" t="s">
        <v>3498</v>
      </c>
      <c r="K2679" s="10" t="s">
        <v>4101</v>
      </c>
      <c r="L2679" s="6" t="s">
        <v>4739</v>
      </c>
      <c r="M2679" s="6"/>
      <c r="N2679" s="6" t="s">
        <v>5094</v>
      </c>
      <c r="O2679" s="6" t="s">
        <v>5046</v>
      </c>
      <c r="P2679" s="6"/>
      <c r="Q2679" s="6"/>
      <c r="R2679" s="6" t="s">
        <v>516</v>
      </c>
      <c r="S2679" s="10">
        <v>6</v>
      </c>
      <c r="T2679" s="33">
        <v>1</v>
      </c>
      <c r="U2679" s="33">
        <v>1</v>
      </c>
      <c r="V2679" s="33">
        <v>1</v>
      </c>
      <c r="W2679" s="33">
        <v>0</v>
      </c>
      <c r="X2679" s="33"/>
      <c r="Y2679" s="33"/>
      <c r="Z2679" s="33">
        <v>0</v>
      </c>
      <c r="AA2679" s="33">
        <v>0</v>
      </c>
      <c r="AB2679" s="33">
        <v>0</v>
      </c>
      <c r="AC2679" s="33"/>
      <c r="AD2679" s="33"/>
      <c r="AE2679" s="33">
        <v>1</v>
      </c>
      <c r="AF2679" s="33">
        <v>1</v>
      </c>
      <c r="AG2679" s="33">
        <v>3</v>
      </c>
      <c r="AH2679" s="33">
        <v>0</v>
      </c>
      <c r="AI2679" s="33"/>
      <c r="AJ2679" s="33"/>
      <c r="AK2679" s="33">
        <v>0</v>
      </c>
      <c r="AL2679" s="33"/>
      <c r="AM2679" s="33">
        <v>0</v>
      </c>
      <c r="AN2679" s="33"/>
      <c r="AO2679" s="33"/>
      <c r="AP2679" s="33">
        <v>2</v>
      </c>
      <c r="AQ2679" s="33">
        <v>2</v>
      </c>
      <c r="AR2679" s="33">
        <v>15</v>
      </c>
      <c r="AS2679" s="33">
        <v>0</v>
      </c>
      <c r="AT2679" s="33"/>
      <c r="AU2679" s="33"/>
      <c r="AV2679" s="33">
        <v>0</v>
      </c>
      <c r="AW2679" s="33">
        <v>0</v>
      </c>
      <c r="AX2679" s="33">
        <v>0</v>
      </c>
      <c r="AY2679" s="33"/>
      <c r="AZ2679" s="33"/>
    </row>
    <row r="2680" spans="1:52" x14ac:dyDescent="0.25">
      <c r="A2680" s="6">
        <f t="shared" si="83"/>
        <v>2676</v>
      </c>
      <c r="B2680" s="6"/>
      <c r="C2680" s="6" t="s">
        <v>5153</v>
      </c>
      <c r="D2680" s="6" t="s">
        <v>5127</v>
      </c>
      <c r="E2680" s="6"/>
      <c r="F2680" s="6" t="s">
        <v>99</v>
      </c>
      <c r="G2680" s="6"/>
      <c r="H2680" s="6" t="s">
        <v>2858</v>
      </c>
      <c r="I2680" s="6" t="str">
        <f t="shared" si="82"/>
        <v>MT002676</v>
      </c>
      <c r="J2680" s="6" t="s">
        <v>3499</v>
      </c>
      <c r="K2680" s="10">
        <v>80</v>
      </c>
      <c r="L2680" s="6" t="s">
        <v>4740</v>
      </c>
      <c r="M2680" s="6"/>
      <c r="N2680" s="6" t="s">
        <v>5094</v>
      </c>
      <c r="O2680" s="6" t="s">
        <v>5046</v>
      </c>
      <c r="P2680" s="6"/>
      <c r="Q2680" s="6"/>
      <c r="R2680" s="6" t="s">
        <v>91</v>
      </c>
      <c r="S2680" s="10">
        <v>5.6</v>
      </c>
      <c r="T2680" s="33">
        <v>1</v>
      </c>
      <c r="U2680" s="33">
        <v>1</v>
      </c>
      <c r="V2680" s="33">
        <v>1</v>
      </c>
      <c r="W2680" s="33">
        <v>0</v>
      </c>
      <c r="X2680" s="33"/>
      <c r="Y2680" s="33"/>
      <c r="Z2680" s="33">
        <v>0</v>
      </c>
      <c r="AA2680" s="33">
        <v>0</v>
      </c>
      <c r="AB2680" s="33">
        <v>0</v>
      </c>
      <c r="AC2680" s="33"/>
      <c r="AD2680" s="33"/>
      <c r="AE2680" s="33">
        <v>1</v>
      </c>
      <c r="AF2680" s="33">
        <v>1</v>
      </c>
      <c r="AG2680" s="33">
        <v>3</v>
      </c>
      <c r="AH2680" s="33">
        <v>0</v>
      </c>
      <c r="AI2680" s="33"/>
      <c r="AJ2680" s="33"/>
      <c r="AK2680" s="33">
        <v>0</v>
      </c>
      <c r="AL2680" s="33"/>
      <c r="AM2680" s="33">
        <v>0</v>
      </c>
      <c r="AN2680" s="33"/>
      <c r="AO2680" s="33"/>
      <c r="AP2680" s="33">
        <v>2</v>
      </c>
      <c r="AQ2680" s="33">
        <v>2</v>
      </c>
      <c r="AR2680" s="33">
        <v>15</v>
      </c>
      <c r="AS2680" s="33">
        <v>0</v>
      </c>
      <c r="AT2680" s="33"/>
      <c r="AU2680" s="33"/>
      <c r="AV2680" s="33">
        <v>0</v>
      </c>
      <c r="AW2680" s="33">
        <v>0</v>
      </c>
      <c r="AX2680" s="33">
        <v>0</v>
      </c>
      <c r="AY2680" s="33"/>
      <c r="AZ2680" s="33"/>
    </row>
    <row r="2681" spans="1:52" x14ac:dyDescent="0.25">
      <c r="A2681" s="6">
        <f t="shared" si="83"/>
        <v>2677</v>
      </c>
      <c r="B2681" s="6"/>
      <c r="C2681" s="6" t="s">
        <v>5153</v>
      </c>
      <c r="D2681" s="6" t="s">
        <v>5127</v>
      </c>
      <c r="E2681" s="6"/>
      <c r="F2681" s="6" t="s">
        <v>99</v>
      </c>
      <c r="G2681" s="6"/>
      <c r="H2681" s="6" t="s">
        <v>2858</v>
      </c>
      <c r="I2681" s="6" t="str">
        <f t="shared" si="82"/>
        <v>MT002677</v>
      </c>
      <c r="J2681" s="6" t="s">
        <v>3500</v>
      </c>
      <c r="K2681" s="10" t="s">
        <v>4102</v>
      </c>
      <c r="L2681" s="6" t="s">
        <v>4741</v>
      </c>
      <c r="M2681" s="6"/>
      <c r="N2681" s="6" t="s">
        <v>302</v>
      </c>
      <c r="O2681" s="6" t="s">
        <v>5046</v>
      </c>
      <c r="P2681" s="6"/>
      <c r="Q2681" s="6"/>
      <c r="R2681" s="6" t="s">
        <v>91</v>
      </c>
      <c r="S2681" s="10">
        <v>5.6</v>
      </c>
      <c r="T2681" s="33">
        <v>1</v>
      </c>
      <c r="U2681" s="33">
        <v>1</v>
      </c>
      <c r="V2681" s="33">
        <v>1</v>
      </c>
      <c r="W2681" s="33">
        <v>0</v>
      </c>
      <c r="X2681" s="33"/>
      <c r="Y2681" s="33"/>
      <c r="Z2681" s="33">
        <v>0</v>
      </c>
      <c r="AA2681" s="33">
        <v>1</v>
      </c>
      <c r="AB2681" s="33">
        <v>0</v>
      </c>
      <c r="AC2681" s="33"/>
      <c r="AD2681" s="33"/>
      <c r="AE2681" s="33">
        <v>1</v>
      </c>
      <c r="AF2681" s="33">
        <v>1</v>
      </c>
      <c r="AG2681" s="33">
        <v>3</v>
      </c>
      <c r="AH2681" s="33">
        <v>0</v>
      </c>
      <c r="AI2681" s="33"/>
      <c r="AJ2681" s="33"/>
      <c r="AK2681" s="33">
        <v>0</v>
      </c>
      <c r="AL2681" s="33"/>
      <c r="AM2681" s="33">
        <v>0</v>
      </c>
      <c r="AN2681" s="33"/>
      <c r="AO2681" s="33"/>
      <c r="AP2681" s="33">
        <v>2</v>
      </c>
      <c r="AQ2681" s="33">
        <v>2</v>
      </c>
      <c r="AR2681" s="33">
        <v>15</v>
      </c>
      <c r="AS2681" s="33">
        <v>0</v>
      </c>
      <c r="AT2681" s="33"/>
      <c r="AU2681" s="33"/>
      <c r="AV2681" s="33">
        <v>0</v>
      </c>
      <c r="AW2681" s="33">
        <v>2</v>
      </c>
      <c r="AX2681" s="33">
        <v>0</v>
      </c>
      <c r="AY2681" s="33"/>
      <c r="AZ2681" s="33"/>
    </row>
    <row r="2682" spans="1:52" x14ac:dyDescent="0.25">
      <c r="A2682" s="6">
        <f t="shared" si="83"/>
        <v>2678</v>
      </c>
      <c r="B2682" s="6"/>
      <c r="C2682" s="6" t="s">
        <v>5153</v>
      </c>
      <c r="D2682" s="6" t="s">
        <v>5127</v>
      </c>
      <c r="E2682" s="6"/>
      <c r="F2682" s="6" t="s">
        <v>99</v>
      </c>
      <c r="G2682" s="6"/>
      <c r="H2682" s="6" t="s">
        <v>2858</v>
      </c>
      <c r="I2682" s="6" t="str">
        <f t="shared" si="82"/>
        <v>MT002678</v>
      </c>
      <c r="J2682" s="6" t="s">
        <v>3501</v>
      </c>
      <c r="K2682" s="10" t="s">
        <v>4103</v>
      </c>
      <c r="L2682" s="6" t="s">
        <v>4742</v>
      </c>
      <c r="M2682" s="6"/>
      <c r="N2682" s="6" t="s">
        <v>302</v>
      </c>
      <c r="O2682" s="6" t="s">
        <v>5046</v>
      </c>
      <c r="P2682" s="6"/>
      <c r="Q2682" s="6"/>
      <c r="R2682" s="6" t="s">
        <v>91</v>
      </c>
      <c r="S2682" s="10">
        <v>5.6</v>
      </c>
      <c r="T2682" s="33">
        <v>1</v>
      </c>
      <c r="U2682" s="33">
        <v>1</v>
      </c>
      <c r="V2682" s="33">
        <v>1</v>
      </c>
      <c r="W2682" s="33">
        <v>0</v>
      </c>
      <c r="X2682" s="33"/>
      <c r="Y2682" s="33"/>
      <c r="Z2682" s="33">
        <v>0</v>
      </c>
      <c r="AA2682" s="33">
        <v>0</v>
      </c>
      <c r="AB2682" s="33">
        <v>0</v>
      </c>
      <c r="AC2682" s="33"/>
      <c r="AD2682" s="33"/>
      <c r="AE2682" s="33">
        <v>1</v>
      </c>
      <c r="AF2682" s="33">
        <v>1</v>
      </c>
      <c r="AG2682" s="33">
        <v>3</v>
      </c>
      <c r="AH2682" s="33">
        <v>0</v>
      </c>
      <c r="AI2682" s="33"/>
      <c r="AJ2682" s="33"/>
      <c r="AK2682" s="33">
        <v>0</v>
      </c>
      <c r="AL2682" s="33"/>
      <c r="AM2682" s="33">
        <v>0</v>
      </c>
      <c r="AN2682" s="33"/>
      <c r="AO2682" s="33"/>
      <c r="AP2682" s="33">
        <v>2</v>
      </c>
      <c r="AQ2682" s="33">
        <v>2</v>
      </c>
      <c r="AR2682" s="33">
        <v>15</v>
      </c>
      <c r="AS2682" s="33">
        <v>0</v>
      </c>
      <c r="AT2682" s="33"/>
      <c r="AU2682" s="33"/>
      <c r="AV2682" s="33">
        <v>0</v>
      </c>
      <c r="AW2682" s="33">
        <v>0</v>
      </c>
      <c r="AX2682" s="33">
        <v>0</v>
      </c>
      <c r="AY2682" s="33"/>
      <c r="AZ2682" s="33"/>
    </row>
    <row r="2683" spans="1:52" x14ac:dyDescent="0.25">
      <c r="A2683" s="6">
        <f t="shared" si="83"/>
        <v>2679</v>
      </c>
      <c r="B2683" s="6"/>
      <c r="C2683" s="6" t="s">
        <v>5153</v>
      </c>
      <c r="D2683" s="6" t="s">
        <v>5127</v>
      </c>
      <c r="E2683" s="6"/>
      <c r="F2683" s="6" t="s">
        <v>99</v>
      </c>
      <c r="G2683" s="6"/>
      <c r="H2683" s="6" t="s">
        <v>2858</v>
      </c>
      <c r="I2683" s="6" t="str">
        <f t="shared" si="82"/>
        <v>MT002679</v>
      </c>
      <c r="J2683" s="6" t="s">
        <v>3502</v>
      </c>
      <c r="K2683" s="10" t="s">
        <v>4104</v>
      </c>
      <c r="L2683" s="6" t="s">
        <v>4743</v>
      </c>
      <c r="M2683" s="6"/>
      <c r="N2683" s="6" t="s">
        <v>302</v>
      </c>
      <c r="O2683" s="6" t="s">
        <v>5046</v>
      </c>
      <c r="P2683" s="6"/>
      <c r="Q2683" s="6"/>
      <c r="R2683" s="6" t="s">
        <v>91</v>
      </c>
      <c r="S2683" s="10">
        <v>5.6</v>
      </c>
      <c r="T2683" s="33">
        <v>1</v>
      </c>
      <c r="U2683" s="33">
        <v>1</v>
      </c>
      <c r="V2683" s="33">
        <v>1</v>
      </c>
      <c r="W2683" s="33">
        <v>0</v>
      </c>
      <c r="X2683" s="33"/>
      <c r="Y2683" s="33"/>
      <c r="Z2683" s="33">
        <v>0</v>
      </c>
      <c r="AA2683" s="33">
        <v>0</v>
      </c>
      <c r="AB2683" s="33">
        <v>0</v>
      </c>
      <c r="AC2683" s="33"/>
      <c r="AD2683" s="33"/>
      <c r="AE2683" s="33">
        <v>1</v>
      </c>
      <c r="AF2683" s="33">
        <v>1</v>
      </c>
      <c r="AG2683" s="33">
        <v>3</v>
      </c>
      <c r="AH2683" s="33">
        <v>0</v>
      </c>
      <c r="AI2683" s="33"/>
      <c r="AJ2683" s="33"/>
      <c r="AK2683" s="33">
        <v>0</v>
      </c>
      <c r="AL2683" s="33"/>
      <c r="AM2683" s="33">
        <v>0</v>
      </c>
      <c r="AN2683" s="33"/>
      <c r="AO2683" s="33"/>
      <c r="AP2683" s="33">
        <v>2</v>
      </c>
      <c r="AQ2683" s="33">
        <v>2</v>
      </c>
      <c r="AR2683" s="33">
        <v>15</v>
      </c>
      <c r="AS2683" s="33">
        <v>0</v>
      </c>
      <c r="AT2683" s="33"/>
      <c r="AU2683" s="33"/>
      <c r="AV2683" s="33">
        <v>0</v>
      </c>
      <c r="AW2683" s="33">
        <v>0</v>
      </c>
      <c r="AX2683" s="33">
        <v>0</v>
      </c>
      <c r="AY2683" s="33"/>
      <c r="AZ2683" s="33"/>
    </row>
    <row r="2684" spans="1:52" x14ac:dyDescent="0.25">
      <c r="A2684" s="6">
        <f t="shared" si="83"/>
        <v>2680</v>
      </c>
      <c r="B2684" s="6"/>
      <c r="C2684" s="6" t="s">
        <v>5153</v>
      </c>
      <c r="D2684" s="6" t="s">
        <v>5127</v>
      </c>
      <c r="E2684" s="6"/>
      <c r="F2684" s="6" t="s">
        <v>99</v>
      </c>
      <c r="G2684" s="6"/>
      <c r="H2684" s="6" t="s">
        <v>2858</v>
      </c>
      <c r="I2684" s="6" t="str">
        <f t="shared" si="82"/>
        <v>MT002680</v>
      </c>
      <c r="J2684" s="6" t="s">
        <v>3503</v>
      </c>
      <c r="K2684" s="10" t="s">
        <v>4105</v>
      </c>
      <c r="L2684" s="6" t="s">
        <v>4744</v>
      </c>
      <c r="M2684" s="6"/>
      <c r="N2684" s="6" t="s">
        <v>5116</v>
      </c>
      <c r="O2684" s="6" t="s">
        <v>5046</v>
      </c>
      <c r="P2684" s="6"/>
      <c r="Q2684" s="6"/>
      <c r="R2684" s="6" t="s">
        <v>91</v>
      </c>
      <c r="S2684" s="10">
        <v>5.6</v>
      </c>
      <c r="T2684" s="33">
        <v>1</v>
      </c>
      <c r="U2684" s="33">
        <v>1</v>
      </c>
      <c r="V2684" s="33">
        <v>1</v>
      </c>
      <c r="W2684" s="33">
        <v>0</v>
      </c>
      <c r="X2684" s="33"/>
      <c r="Y2684" s="33"/>
      <c r="Z2684" s="33">
        <v>0</v>
      </c>
      <c r="AA2684" s="33">
        <v>0</v>
      </c>
      <c r="AB2684" s="33">
        <v>0</v>
      </c>
      <c r="AC2684" s="33"/>
      <c r="AD2684" s="33"/>
      <c r="AE2684" s="33">
        <v>1</v>
      </c>
      <c r="AF2684" s="33">
        <v>1</v>
      </c>
      <c r="AG2684" s="33">
        <v>3</v>
      </c>
      <c r="AH2684" s="33">
        <v>0</v>
      </c>
      <c r="AI2684" s="33"/>
      <c r="AJ2684" s="33"/>
      <c r="AK2684" s="33">
        <v>0</v>
      </c>
      <c r="AL2684" s="33"/>
      <c r="AM2684" s="33">
        <v>0</v>
      </c>
      <c r="AN2684" s="33"/>
      <c r="AO2684" s="33"/>
      <c r="AP2684" s="33">
        <v>2</v>
      </c>
      <c r="AQ2684" s="33">
        <v>2</v>
      </c>
      <c r="AR2684" s="33">
        <v>15</v>
      </c>
      <c r="AS2684" s="33">
        <v>0</v>
      </c>
      <c r="AT2684" s="33"/>
      <c r="AU2684" s="33"/>
      <c r="AV2684" s="33">
        <v>0</v>
      </c>
      <c r="AW2684" s="33">
        <v>0</v>
      </c>
      <c r="AX2684" s="33">
        <v>0</v>
      </c>
      <c r="AY2684" s="33"/>
      <c r="AZ2684" s="33"/>
    </row>
    <row r="2685" spans="1:52" x14ac:dyDescent="0.25">
      <c r="A2685" s="6">
        <f t="shared" si="83"/>
        <v>2681</v>
      </c>
      <c r="B2685" s="6"/>
      <c r="C2685" s="6" t="s">
        <v>5153</v>
      </c>
      <c r="D2685" s="6" t="s">
        <v>5127</v>
      </c>
      <c r="E2685" s="6"/>
      <c r="F2685" s="6" t="s">
        <v>99</v>
      </c>
      <c r="G2685" s="6"/>
      <c r="H2685" s="6" t="s">
        <v>2858</v>
      </c>
      <c r="I2685" s="6" t="str">
        <f t="shared" si="82"/>
        <v>MT002681</v>
      </c>
      <c r="J2685" s="6" t="s">
        <v>3504</v>
      </c>
      <c r="K2685" s="10" t="s">
        <v>4106</v>
      </c>
      <c r="L2685" s="6" t="s">
        <v>4745</v>
      </c>
      <c r="M2685" s="6"/>
      <c r="N2685" s="6" t="s">
        <v>5116</v>
      </c>
      <c r="O2685" s="6" t="s">
        <v>5046</v>
      </c>
      <c r="P2685" s="6"/>
      <c r="Q2685" s="6"/>
      <c r="R2685" s="6" t="s">
        <v>91</v>
      </c>
      <c r="S2685" s="10">
        <v>5.6</v>
      </c>
      <c r="T2685" s="33">
        <v>1</v>
      </c>
      <c r="U2685" s="33">
        <v>1</v>
      </c>
      <c r="V2685" s="33">
        <v>1</v>
      </c>
      <c r="W2685" s="33">
        <v>0</v>
      </c>
      <c r="X2685" s="33"/>
      <c r="Y2685" s="33"/>
      <c r="Z2685" s="33">
        <v>0</v>
      </c>
      <c r="AA2685" s="33">
        <v>0</v>
      </c>
      <c r="AB2685" s="33">
        <v>0</v>
      </c>
      <c r="AC2685" s="33"/>
      <c r="AD2685" s="33"/>
      <c r="AE2685" s="33">
        <v>1</v>
      </c>
      <c r="AF2685" s="33">
        <v>1</v>
      </c>
      <c r="AG2685" s="33">
        <v>3</v>
      </c>
      <c r="AH2685" s="33">
        <v>0</v>
      </c>
      <c r="AI2685" s="33"/>
      <c r="AJ2685" s="33"/>
      <c r="AK2685" s="33">
        <v>0</v>
      </c>
      <c r="AL2685" s="33"/>
      <c r="AM2685" s="33">
        <v>0</v>
      </c>
      <c r="AN2685" s="33"/>
      <c r="AO2685" s="33"/>
      <c r="AP2685" s="33">
        <v>2</v>
      </c>
      <c r="AQ2685" s="33">
        <v>2</v>
      </c>
      <c r="AR2685" s="33">
        <v>15</v>
      </c>
      <c r="AS2685" s="33">
        <v>0</v>
      </c>
      <c r="AT2685" s="33"/>
      <c r="AU2685" s="33"/>
      <c r="AV2685" s="33">
        <v>0</v>
      </c>
      <c r="AW2685" s="33">
        <v>0</v>
      </c>
      <c r="AX2685" s="33">
        <v>0</v>
      </c>
      <c r="AY2685" s="33"/>
      <c r="AZ2685" s="33"/>
    </row>
    <row r="2686" spans="1:52" x14ac:dyDescent="0.25">
      <c r="A2686" s="6">
        <f t="shared" si="83"/>
        <v>2682</v>
      </c>
      <c r="B2686" s="6"/>
      <c r="C2686" s="6" t="s">
        <v>5153</v>
      </c>
      <c r="D2686" s="6" t="s">
        <v>5127</v>
      </c>
      <c r="E2686" s="6"/>
      <c r="F2686" s="6" t="s">
        <v>99</v>
      </c>
      <c r="G2686" s="6"/>
      <c r="H2686" s="6" t="s">
        <v>2858</v>
      </c>
      <c r="I2686" s="6" t="str">
        <f t="shared" si="82"/>
        <v>MT002682</v>
      </c>
      <c r="J2686" s="6" t="s">
        <v>3505</v>
      </c>
      <c r="K2686" s="10" t="s">
        <v>4107</v>
      </c>
      <c r="L2686" s="6" t="s">
        <v>4746</v>
      </c>
      <c r="M2686" s="6"/>
      <c r="N2686" s="6" t="s">
        <v>5094</v>
      </c>
      <c r="O2686" s="6" t="s">
        <v>5046</v>
      </c>
      <c r="P2686" s="6"/>
      <c r="Q2686" s="6"/>
      <c r="R2686" s="6" t="s">
        <v>91</v>
      </c>
      <c r="S2686" s="10">
        <v>5.6</v>
      </c>
      <c r="T2686" s="33">
        <v>1</v>
      </c>
      <c r="U2686" s="33">
        <v>1</v>
      </c>
      <c r="V2686" s="33">
        <v>1</v>
      </c>
      <c r="W2686" s="33">
        <v>0</v>
      </c>
      <c r="X2686" s="33"/>
      <c r="Y2686" s="33"/>
      <c r="Z2686" s="33">
        <v>0</v>
      </c>
      <c r="AA2686" s="33">
        <v>0</v>
      </c>
      <c r="AB2686" s="33">
        <v>0</v>
      </c>
      <c r="AC2686" s="33"/>
      <c r="AD2686" s="33"/>
      <c r="AE2686" s="33">
        <v>1</v>
      </c>
      <c r="AF2686" s="33">
        <v>1</v>
      </c>
      <c r="AG2686" s="33">
        <v>3</v>
      </c>
      <c r="AH2686" s="33">
        <v>0</v>
      </c>
      <c r="AI2686" s="33"/>
      <c r="AJ2686" s="33"/>
      <c r="AK2686" s="33">
        <v>0</v>
      </c>
      <c r="AL2686" s="33"/>
      <c r="AM2686" s="33">
        <v>0</v>
      </c>
      <c r="AN2686" s="33"/>
      <c r="AO2686" s="33"/>
      <c r="AP2686" s="33">
        <v>2</v>
      </c>
      <c r="AQ2686" s="33">
        <v>2</v>
      </c>
      <c r="AR2686" s="33">
        <v>15</v>
      </c>
      <c r="AS2686" s="33">
        <v>0</v>
      </c>
      <c r="AT2686" s="33"/>
      <c r="AU2686" s="33"/>
      <c r="AV2686" s="33">
        <v>0</v>
      </c>
      <c r="AW2686" s="33">
        <v>0</v>
      </c>
      <c r="AX2686" s="33">
        <v>0</v>
      </c>
      <c r="AY2686" s="33"/>
      <c r="AZ2686" s="33"/>
    </row>
    <row r="2687" spans="1:52" x14ac:dyDescent="0.25">
      <c r="A2687" s="6">
        <f t="shared" si="83"/>
        <v>2683</v>
      </c>
      <c r="B2687" s="6"/>
      <c r="C2687" s="6" t="s">
        <v>5153</v>
      </c>
      <c r="D2687" s="6" t="s">
        <v>5127</v>
      </c>
      <c r="E2687" s="6"/>
      <c r="F2687" s="6" t="s">
        <v>99</v>
      </c>
      <c r="G2687" s="6"/>
      <c r="H2687" s="6" t="s">
        <v>2858</v>
      </c>
      <c r="I2687" s="6" t="str">
        <f t="shared" si="82"/>
        <v>MT002683</v>
      </c>
      <c r="J2687" s="6" t="s">
        <v>3506</v>
      </c>
      <c r="K2687" s="10">
        <v>204</v>
      </c>
      <c r="L2687" s="6" t="s">
        <v>4351</v>
      </c>
      <c r="M2687" s="6"/>
      <c r="N2687" s="6" t="s">
        <v>302</v>
      </c>
      <c r="O2687" s="6" t="s">
        <v>5046</v>
      </c>
      <c r="P2687" s="6"/>
      <c r="Q2687" s="6"/>
      <c r="R2687" s="6" t="s">
        <v>91</v>
      </c>
      <c r="S2687" s="10">
        <v>5.6</v>
      </c>
      <c r="T2687" s="33">
        <v>1</v>
      </c>
      <c r="U2687" s="33">
        <v>1</v>
      </c>
      <c r="V2687" s="33">
        <v>1</v>
      </c>
      <c r="W2687" s="33">
        <v>0</v>
      </c>
      <c r="X2687" s="33"/>
      <c r="Y2687" s="33"/>
      <c r="Z2687" s="33">
        <v>0</v>
      </c>
      <c r="AA2687" s="33">
        <v>0</v>
      </c>
      <c r="AB2687" s="33">
        <v>0</v>
      </c>
      <c r="AC2687" s="33"/>
      <c r="AD2687" s="33"/>
      <c r="AE2687" s="33">
        <v>1</v>
      </c>
      <c r="AF2687" s="33">
        <v>1</v>
      </c>
      <c r="AG2687" s="33">
        <v>3</v>
      </c>
      <c r="AH2687" s="33">
        <v>0</v>
      </c>
      <c r="AI2687" s="33"/>
      <c r="AJ2687" s="33"/>
      <c r="AK2687" s="33">
        <v>0</v>
      </c>
      <c r="AL2687" s="33"/>
      <c r="AM2687" s="33">
        <v>0</v>
      </c>
      <c r="AN2687" s="33"/>
      <c r="AO2687" s="33"/>
      <c r="AP2687" s="33">
        <v>2</v>
      </c>
      <c r="AQ2687" s="33">
        <v>2</v>
      </c>
      <c r="AR2687" s="33">
        <v>15</v>
      </c>
      <c r="AS2687" s="33">
        <v>0</v>
      </c>
      <c r="AT2687" s="33"/>
      <c r="AU2687" s="33"/>
      <c r="AV2687" s="33">
        <v>0</v>
      </c>
      <c r="AW2687" s="33">
        <v>0</v>
      </c>
      <c r="AX2687" s="33">
        <v>0</v>
      </c>
      <c r="AY2687" s="33"/>
      <c r="AZ2687" s="33"/>
    </row>
    <row r="2688" spans="1:52" x14ac:dyDescent="0.25">
      <c r="A2688" s="6">
        <f t="shared" si="83"/>
        <v>2684</v>
      </c>
      <c r="B2688" s="6"/>
      <c r="C2688" s="6" t="s">
        <v>5153</v>
      </c>
      <c r="D2688" s="6" t="s">
        <v>5127</v>
      </c>
      <c r="E2688" s="6"/>
      <c r="F2688" s="6" t="s">
        <v>99</v>
      </c>
      <c r="G2688" s="6"/>
      <c r="H2688" s="6" t="s">
        <v>2858</v>
      </c>
      <c r="I2688" s="6" t="str">
        <f t="shared" si="82"/>
        <v>MT002684</v>
      </c>
      <c r="J2688" s="6" t="s">
        <v>3507</v>
      </c>
      <c r="K2688" s="10" t="s">
        <v>4108</v>
      </c>
      <c r="L2688" s="6" t="s">
        <v>4747</v>
      </c>
      <c r="M2688" s="6"/>
      <c r="N2688" s="6" t="s">
        <v>5116</v>
      </c>
      <c r="O2688" s="6" t="s">
        <v>5046</v>
      </c>
      <c r="P2688" s="6"/>
      <c r="Q2688" s="6"/>
      <c r="R2688" s="6" t="s">
        <v>91</v>
      </c>
      <c r="S2688" s="10">
        <v>5.6</v>
      </c>
      <c r="T2688" s="33">
        <v>1</v>
      </c>
      <c r="U2688" s="33">
        <v>1</v>
      </c>
      <c r="V2688" s="33">
        <v>1</v>
      </c>
      <c r="W2688" s="33">
        <v>0</v>
      </c>
      <c r="X2688" s="33"/>
      <c r="Y2688" s="33"/>
      <c r="Z2688" s="33">
        <v>0</v>
      </c>
      <c r="AA2688" s="33">
        <v>0</v>
      </c>
      <c r="AB2688" s="33">
        <v>0</v>
      </c>
      <c r="AC2688" s="33"/>
      <c r="AD2688" s="33"/>
      <c r="AE2688" s="33">
        <v>1</v>
      </c>
      <c r="AF2688" s="33">
        <v>1</v>
      </c>
      <c r="AG2688" s="33">
        <v>3</v>
      </c>
      <c r="AH2688" s="33">
        <v>0</v>
      </c>
      <c r="AI2688" s="33"/>
      <c r="AJ2688" s="33"/>
      <c r="AK2688" s="33">
        <v>0</v>
      </c>
      <c r="AL2688" s="33"/>
      <c r="AM2688" s="33">
        <v>0</v>
      </c>
      <c r="AN2688" s="33"/>
      <c r="AO2688" s="33"/>
      <c r="AP2688" s="33">
        <v>2</v>
      </c>
      <c r="AQ2688" s="33">
        <v>2</v>
      </c>
      <c r="AR2688" s="33">
        <v>15</v>
      </c>
      <c r="AS2688" s="33">
        <v>0</v>
      </c>
      <c r="AT2688" s="33"/>
      <c r="AU2688" s="33"/>
      <c r="AV2688" s="33">
        <v>0</v>
      </c>
      <c r="AW2688" s="33">
        <v>0</v>
      </c>
      <c r="AX2688" s="33">
        <v>0</v>
      </c>
      <c r="AY2688" s="33"/>
      <c r="AZ2688" s="33"/>
    </row>
    <row r="2689" spans="1:52" x14ac:dyDescent="0.25">
      <c r="A2689" s="6">
        <f t="shared" si="83"/>
        <v>2685</v>
      </c>
      <c r="B2689" s="6"/>
      <c r="C2689" s="6" t="s">
        <v>5153</v>
      </c>
      <c r="D2689" s="6" t="s">
        <v>5127</v>
      </c>
      <c r="E2689" s="6"/>
      <c r="F2689" s="6" t="s">
        <v>99</v>
      </c>
      <c r="G2689" s="6"/>
      <c r="H2689" s="6" t="s">
        <v>2858</v>
      </c>
      <c r="I2689" s="6" t="str">
        <f t="shared" si="82"/>
        <v>MT002685</v>
      </c>
      <c r="J2689" s="6" t="s">
        <v>3508</v>
      </c>
      <c r="K2689" s="10">
        <v>5</v>
      </c>
      <c r="L2689" s="6" t="s">
        <v>4748</v>
      </c>
      <c r="M2689" s="6"/>
      <c r="N2689" s="6" t="s">
        <v>5094</v>
      </c>
      <c r="O2689" s="6" t="s">
        <v>5046</v>
      </c>
      <c r="P2689" s="6"/>
      <c r="Q2689" s="6"/>
      <c r="R2689" s="6" t="s">
        <v>91</v>
      </c>
      <c r="S2689" s="10">
        <v>5.6</v>
      </c>
      <c r="T2689" s="33">
        <v>1</v>
      </c>
      <c r="U2689" s="33">
        <v>1</v>
      </c>
      <c r="V2689" s="33">
        <v>1</v>
      </c>
      <c r="W2689" s="33">
        <v>0</v>
      </c>
      <c r="X2689" s="33"/>
      <c r="Y2689" s="33"/>
      <c r="Z2689" s="33">
        <v>0</v>
      </c>
      <c r="AA2689" s="33">
        <v>0</v>
      </c>
      <c r="AB2689" s="33">
        <v>0</v>
      </c>
      <c r="AC2689" s="33"/>
      <c r="AD2689" s="33"/>
      <c r="AE2689" s="33">
        <v>1</v>
      </c>
      <c r="AF2689" s="33">
        <v>1</v>
      </c>
      <c r="AG2689" s="33">
        <v>3</v>
      </c>
      <c r="AH2689" s="33">
        <v>0</v>
      </c>
      <c r="AI2689" s="33"/>
      <c r="AJ2689" s="33"/>
      <c r="AK2689" s="33">
        <v>0</v>
      </c>
      <c r="AL2689" s="33"/>
      <c r="AM2689" s="33">
        <v>0</v>
      </c>
      <c r="AN2689" s="33"/>
      <c r="AO2689" s="33"/>
      <c r="AP2689" s="33">
        <v>2</v>
      </c>
      <c r="AQ2689" s="33">
        <v>2</v>
      </c>
      <c r="AR2689" s="33">
        <v>15</v>
      </c>
      <c r="AS2689" s="33">
        <v>0</v>
      </c>
      <c r="AT2689" s="33"/>
      <c r="AU2689" s="33"/>
      <c r="AV2689" s="33">
        <v>0</v>
      </c>
      <c r="AW2689" s="33">
        <v>0</v>
      </c>
      <c r="AX2689" s="33">
        <v>0</v>
      </c>
      <c r="AY2689" s="33"/>
      <c r="AZ2689" s="33"/>
    </row>
    <row r="2690" spans="1:52" x14ac:dyDescent="0.25">
      <c r="A2690" s="6">
        <f t="shared" si="83"/>
        <v>2686</v>
      </c>
      <c r="B2690" s="6"/>
      <c r="C2690" s="6" t="s">
        <v>5153</v>
      </c>
      <c r="D2690" s="6" t="s">
        <v>5127</v>
      </c>
      <c r="E2690" s="6"/>
      <c r="F2690" s="6" t="s">
        <v>99</v>
      </c>
      <c r="G2690" s="6"/>
      <c r="H2690" s="6" t="s">
        <v>2858</v>
      </c>
      <c r="I2690" s="6" t="str">
        <f t="shared" si="82"/>
        <v>MT002686</v>
      </c>
      <c r="J2690" s="6" t="s">
        <v>3509</v>
      </c>
      <c r="K2690" s="10" t="s">
        <v>4109</v>
      </c>
      <c r="L2690" s="6" t="s">
        <v>902</v>
      </c>
      <c r="M2690" s="6"/>
      <c r="N2690" s="6" t="s">
        <v>5116</v>
      </c>
      <c r="O2690" s="6" t="s">
        <v>5046</v>
      </c>
      <c r="P2690" s="6"/>
      <c r="Q2690" s="6"/>
      <c r="R2690" s="6" t="s">
        <v>91</v>
      </c>
      <c r="S2690" s="10">
        <v>5.6</v>
      </c>
      <c r="T2690" s="33">
        <v>1</v>
      </c>
      <c r="U2690" s="33">
        <v>1</v>
      </c>
      <c r="V2690" s="33">
        <v>1</v>
      </c>
      <c r="W2690" s="33">
        <v>0</v>
      </c>
      <c r="X2690" s="33"/>
      <c r="Y2690" s="33"/>
      <c r="Z2690" s="33">
        <v>0</v>
      </c>
      <c r="AA2690" s="33">
        <v>0</v>
      </c>
      <c r="AB2690" s="33">
        <v>0</v>
      </c>
      <c r="AC2690" s="33"/>
      <c r="AD2690" s="33"/>
      <c r="AE2690" s="33">
        <v>1</v>
      </c>
      <c r="AF2690" s="33">
        <v>1</v>
      </c>
      <c r="AG2690" s="33">
        <v>3</v>
      </c>
      <c r="AH2690" s="33">
        <v>0</v>
      </c>
      <c r="AI2690" s="33"/>
      <c r="AJ2690" s="33"/>
      <c r="AK2690" s="33">
        <v>0</v>
      </c>
      <c r="AL2690" s="33"/>
      <c r="AM2690" s="33">
        <v>0</v>
      </c>
      <c r="AN2690" s="33"/>
      <c r="AO2690" s="33"/>
      <c r="AP2690" s="33">
        <v>2</v>
      </c>
      <c r="AQ2690" s="33">
        <v>2</v>
      </c>
      <c r="AR2690" s="33">
        <v>15</v>
      </c>
      <c r="AS2690" s="33">
        <v>0</v>
      </c>
      <c r="AT2690" s="33"/>
      <c r="AU2690" s="33"/>
      <c r="AV2690" s="33">
        <v>0</v>
      </c>
      <c r="AW2690" s="33">
        <v>0</v>
      </c>
      <c r="AX2690" s="33">
        <v>0</v>
      </c>
      <c r="AY2690" s="33"/>
      <c r="AZ2690" s="33"/>
    </row>
    <row r="2691" spans="1:52" x14ac:dyDescent="0.25">
      <c r="A2691" s="6">
        <f t="shared" si="83"/>
        <v>2687</v>
      </c>
      <c r="B2691" s="6"/>
      <c r="C2691" s="6" t="s">
        <v>5153</v>
      </c>
      <c r="D2691" s="6" t="s">
        <v>5127</v>
      </c>
      <c r="E2691" s="6"/>
      <c r="F2691" s="6" t="s">
        <v>99</v>
      </c>
      <c r="G2691" s="6"/>
      <c r="H2691" s="6" t="s">
        <v>2858</v>
      </c>
      <c r="I2691" s="6" t="str">
        <f t="shared" si="82"/>
        <v>MT002687</v>
      </c>
      <c r="J2691" s="6" t="s">
        <v>3510</v>
      </c>
      <c r="K2691" s="10">
        <v>86</v>
      </c>
      <c r="L2691" s="6" t="s">
        <v>4749</v>
      </c>
      <c r="M2691" s="6"/>
      <c r="N2691" s="6" t="s">
        <v>5116</v>
      </c>
      <c r="O2691" s="6" t="s">
        <v>5046</v>
      </c>
      <c r="P2691" s="6"/>
      <c r="Q2691" s="6"/>
      <c r="R2691" s="6" t="s">
        <v>91</v>
      </c>
      <c r="S2691" s="10">
        <v>5.6</v>
      </c>
      <c r="T2691" s="33">
        <v>1</v>
      </c>
      <c r="U2691" s="33">
        <v>1</v>
      </c>
      <c r="V2691" s="33">
        <v>1</v>
      </c>
      <c r="W2691" s="33">
        <v>0</v>
      </c>
      <c r="X2691" s="33"/>
      <c r="Y2691" s="33"/>
      <c r="Z2691" s="33">
        <v>0</v>
      </c>
      <c r="AA2691" s="33">
        <v>0</v>
      </c>
      <c r="AB2691" s="33">
        <v>0</v>
      </c>
      <c r="AC2691" s="33"/>
      <c r="AD2691" s="33"/>
      <c r="AE2691" s="33">
        <v>1</v>
      </c>
      <c r="AF2691" s="33">
        <v>1</v>
      </c>
      <c r="AG2691" s="33">
        <v>3</v>
      </c>
      <c r="AH2691" s="33">
        <v>0</v>
      </c>
      <c r="AI2691" s="33"/>
      <c r="AJ2691" s="33"/>
      <c r="AK2691" s="33">
        <v>0</v>
      </c>
      <c r="AL2691" s="33"/>
      <c r="AM2691" s="33">
        <v>0</v>
      </c>
      <c r="AN2691" s="33"/>
      <c r="AO2691" s="33"/>
      <c r="AP2691" s="33">
        <v>2</v>
      </c>
      <c r="AQ2691" s="33">
        <v>2</v>
      </c>
      <c r="AR2691" s="33">
        <v>15</v>
      </c>
      <c r="AS2691" s="33">
        <v>0</v>
      </c>
      <c r="AT2691" s="33"/>
      <c r="AU2691" s="33"/>
      <c r="AV2691" s="33">
        <v>0</v>
      </c>
      <c r="AW2691" s="33">
        <v>0</v>
      </c>
      <c r="AX2691" s="33">
        <v>0</v>
      </c>
      <c r="AY2691" s="33"/>
      <c r="AZ2691" s="33"/>
    </row>
    <row r="2692" spans="1:52" x14ac:dyDescent="0.25">
      <c r="A2692" s="6">
        <f t="shared" si="83"/>
        <v>2688</v>
      </c>
      <c r="B2692" s="6"/>
      <c r="C2692" s="6" t="s">
        <v>5153</v>
      </c>
      <c r="D2692" s="6" t="s">
        <v>5127</v>
      </c>
      <c r="E2692" s="6"/>
      <c r="F2692" s="6" t="s">
        <v>99</v>
      </c>
      <c r="G2692" s="6"/>
      <c r="H2692" s="6" t="s">
        <v>2858</v>
      </c>
      <c r="I2692" s="6" t="str">
        <f t="shared" si="82"/>
        <v>MT002688</v>
      </c>
      <c r="J2692" s="6" t="s">
        <v>3511</v>
      </c>
      <c r="K2692" s="10" t="s">
        <v>4110</v>
      </c>
      <c r="L2692" s="6" t="s">
        <v>4750</v>
      </c>
      <c r="M2692" s="6"/>
      <c r="N2692" s="6" t="s">
        <v>5094</v>
      </c>
      <c r="O2692" s="6" t="s">
        <v>5046</v>
      </c>
      <c r="P2692" s="6"/>
      <c r="Q2692" s="6"/>
      <c r="R2692" s="6" t="s">
        <v>91</v>
      </c>
      <c r="S2692" s="10">
        <v>5.6</v>
      </c>
      <c r="T2692" s="33">
        <v>1</v>
      </c>
      <c r="U2692" s="33">
        <v>1</v>
      </c>
      <c r="V2692" s="33">
        <v>1</v>
      </c>
      <c r="W2692" s="33">
        <v>0</v>
      </c>
      <c r="X2692" s="33"/>
      <c r="Y2692" s="33"/>
      <c r="Z2692" s="33">
        <v>0</v>
      </c>
      <c r="AA2692" s="33">
        <v>0</v>
      </c>
      <c r="AB2692" s="33">
        <v>0</v>
      </c>
      <c r="AC2692" s="33"/>
      <c r="AD2692" s="33"/>
      <c r="AE2692" s="33">
        <v>1</v>
      </c>
      <c r="AF2692" s="33">
        <v>1</v>
      </c>
      <c r="AG2692" s="33">
        <v>3</v>
      </c>
      <c r="AH2692" s="33">
        <v>0</v>
      </c>
      <c r="AI2692" s="33"/>
      <c r="AJ2692" s="33"/>
      <c r="AK2692" s="33">
        <v>0</v>
      </c>
      <c r="AL2692" s="33"/>
      <c r="AM2692" s="33">
        <v>0</v>
      </c>
      <c r="AN2692" s="33"/>
      <c r="AO2692" s="33"/>
      <c r="AP2692" s="33">
        <v>2</v>
      </c>
      <c r="AQ2692" s="33">
        <v>2</v>
      </c>
      <c r="AR2692" s="33">
        <v>15</v>
      </c>
      <c r="AS2692" s="33">
        <v>0</v>
      </c>
      <c r="AT2692" s="33"/>
      <c r="AU2692" s="33"/>
      <c r="AV2692" s="33">
        <v>0</v>
      </c>
      <c r="AW2692" s="33">
        <v>0</v>
      </c>
      <c r="AX2692" s="33">
        <v>0</v>
      </c>
      <c r="AY2692" s="33"/>
      <c r="AZ2692" s="33"/>
    </row>
    <row r="2693" spans="1:52" x14ac:dyDescent="0.25">
      <c r="A2693" s="6">
        <f t="shared" si="83"/>
        <v>2689</v>
      </c>
      <c r="B2693" s="6"/>
      <c r="C2693" s="6" t="s">
        <v>5153</v>
      </c>
      <c r="D2693" s="6" t="s">
        <v>5127</v>
      </c>
      <c r="E2693" s="6"/>
      <c r="F2693" s="6" t="s">
        <v>99</v>
      </c>
      <c r="G2693" s="6"/>
      <c r="H2693" s="6" t="s">
        <v>2858</v>
      </c>
      <c r="I2693" s="6" t="str">
        <f t="shared" si="82"/>
        <v>MT002689</v>
      </c>
      <c r="J2693" s="6" t="s">
        <v>3512</v>
      </c>
      <c r="K2693" s="10">
        <v>46</v>
      </c>
      <c r="L2693" s="6" t="s">
        <v>4751</v>
      </c>
      <c r="M2693" s="6"/>
      <c r="N2693" s="6" t="s">
        <v>5094</v>
      </c>
      <c r="O2693" s="6" t="s">
        <v>5046</v>
      </c>
      <c r="P2693" s="6"/>
      <c r="Q2693" s="6"/>
      <c r="R2693" s="6" t="s">
        <v>516</v>
      </c>
      <c r="S2693" s="10">
        <v>7</v>
      </c>
      <c r="T2693" s="33">
        <v>1</v>
      </c>
      <c r="U2693" s="33">
        <v>1</v>
      </c>
      <c r="V2693" s="33">
        <v>1</v>
      </c>
      <c r="W2693" s="33">
        <v>0</v>
      </c>
      <c r="X2693" s="33"/>
      <c r="Y2693" s="33"/>
      <c r="Z2693" s="33">
        <v>0</v>
      </c>
      <c r="AA2693" s="33">
        <v>0</v>
      </c>
      <c r="AB2693" s="33">
        <v>0</v>
      </c>
      <c r="AC2693" s="33"/>
      <c r="AD2693" s="33"/>
      <c r="AE2693" s="33">
        <v>1</v>
      </c>
      <c r="AF2693" s="33">
        <v>1</v>
      </c>
      <c r="AG2693" s="33">
        <v>3</v>
      </c>
      <c r="AH2693" s="33">
        <v>0</v>
      </c>
      <c r="AI2693" s="33"/>
      <c r="AJ2693" s="33"/>
      <c r="AK2693" s="33">
        <v>0</v>
      </c>
      <c r="AL2693" s="33"/>
      <c r="AM2693" s="33">
        <v>0</v>
      </c>
      <c r="AN2693" s="33"/>
      <c r="AO2693" s="33"/>
      <c r="AP2693" s="33">
        <v>2</v>
      </c>
      <c r="AQ2693" s="33">
        <v>2</v>
      </c>
      <c r="AR2693" s="33">
        <v>15</v>
      </c>
      <c r="AS2693" s="33">
        <v>0</v>
      </c>
      <c r="AT2693" s="33"/>
      <c r="AU2693" s="33"/>
      <c r="AV2693" s="33">
        <v>0</v>
      </c>
      <c r="AW2693" s="33">
        <v>0</v>
      </c>
      <c r="AX2693" s="33">
        <v>0</v>
      </c>
      <c r="AY2693" s="33"/>
      <c r="AZ2693" s="33"/>
    </row>
    <row r="2694" spans="1:52" x14ac:dyDescent="0.25">
      <c r="A2694" s="6">
        <f t="shared" si="83"/>
        <v>2690</v>
      </c>
      <c r="B2694" s="6"/>
      <c r="C2694" s="6" t="s">
        <v>5153</v>
      </c>
      <c r="D2694" s="6" t="s">
        <v>5127</v>
      </c>
      <c r="E2694" s="6"/>
      <c r="F2694" s="6" t="s">
        <v>99</v>
      </c>
      <c r="G2694" s="6"/>
      <c r="H2694" s="6" t="s">
        <v>2858</v>
      </c>
      <c r="I2694" s="6" t="str">
        <f t="shared" ref="I2694:I2757" si="84">IF(LEN(A2694)=1,"MT00000"&amp;A2694,IF(LEN(A2694)=2,"MT0000"&amp;A2694,IF(LEN(A2694)=3,"MT000"&amp;A2694,IF(LEN(A2694)=4,"MT00"&amp;A2694,0))))</f>
        <v>MT002690</v>
      </c>
      <c r="J2694" s="6" t="s">
        <v>3513</v>
      </c>
      <c r="K2694" s="10" t="s">
        <v>4111</v>
      </c>
      <c r="L2694" s="6" t="s">
        <v>4752</v>
      </c>
      <c r="M2694" s="6"/>
      <c r="N2694" s="6" t="s">
        <v>5094</v>
      </c>
      <c r="O2694" s="6" t="s">
        <v>5046</v>
      </c>
      <c r="P2694" s="6"/>
      <c r="Q2694" s="6"/>
      <c r="R2694" s="6" t="s">
        <v>91</v>
      </c>
      <c r="S2694" s="10">
        <v>5.6</v>
      </c>
      <c r="T2694" s="33">
        <v>1</v>
      </c>
      <c r="U2694" s="33">
        <v>1</v>
      </c>
      <c r="V2694" s="33">
        <v>1</v>
      </c>
      <c r="W2694" s="33">
        <v>0</v>
      </c>
      <c r="X2694" s="33"/>
      <c r="Y2694" s="33"/>
      <c r="Z2694" s="33">
        <v>0</v>
      </c>
      <c r="AA2694" s="33">
        <v>1</v>
      </c>
      <c r="AB2694" s="33">
        <v>0</v>
      </c>
      <c r="AC2694" s="33"/>
      <c r="AD2694" s="33"/>
      <c r="AE2694" s="33">
        <v>1</v>
      </c>
      <c r="AF2694" s="33">
        <v>1</v>
      </c>
      <c r="AG2694" s="33">
        <v>3</v>
      </c>
      <c r="AH2694" s="33">
        <v>0</v>
      </c>
      <c r="AI2694" s="33"/>
      <c r="AJ2694" s="33"/>
      <c r="AK2694" s="33">
        <v>0</v>
      </c>
      <c r="AL2694" s="33"/>
      <c r="AM2694" s="33">
        <v>0</v>
      </c>
      <c r="AN2694" s="33"/>
      <c r="AO2694" s="33"/>
      <c r="AP2694" s="33">
        <v>2</v>
      </c>
      <c r="AQ2694" s="33">
        <v>2</v>
      </c>
      <c r="AR2694" s="33">
        <v>15</v>
      </c>
      <c r="AS2694" s="33">
        <v>0</v>
      </c>
      <c r="AT2694" s="33"/>
      <c r="AU2694" s="33"/>
      <c r="AV2694" s="33">
        <v>0</v>
      </c>
      <c r="AW2694" s="33">
        <v>2</v>
      </c>
      <c r="AX2694" s="33">
        <v>0</v>
      </c>
      <c r="AY2694" s="33"/>
      <c r="AZ2694" s="33"/>
    </row>
    <row r="2695" spans="1:52" x14ac:dyDescent="0.25">
      <c r="A2695" s="6">
        <f t="shared" ref="A2695:A2758" si="85">+A2694+1</f>
        <v>2691</v>
      </c>
      <c r="B2695" s="6"/>
      <c r="C2695" s="6" t="s">
        <v>5153</v>
      </c>
      <c r="D2695" s="6" t="s">
        <v>5127</v>
      </c>
      <c r="E2695" s="6"/>
      <c r="F2695" s="6" t="s">
        <v>99</v>
      </c>
      <c r="G2695" s="6"/>
      <c r="H2695" s="6" t="s">
        <v>2858</v>
      </c>
      <c r="I2695" s="6" t="str">
        <f t="shared" si="84"/>
        <v>MT002691</v>
      </c>
      <c r="J2695" s="6" t="s">
        <v>3514</v>
      </c>
      <c r="K2695" s="10">
        <v>70</v>
      </c>
      <c r="L2695" s="6" t="s">
        <v>303</v>
      </c>
      <c r="M2695" s="6"/>
      <c r="N2695" s="6" t="s">
        <v>302</v>
      </c>
      <c r="O2695" s="6" t="s">
        <v>5046</v>
      </c>
      <c r="P2695" s="6"/>
      <c r="Q2695" s="6"/>
      <c r="R2695" s="6" t="s">
        <v>91</v>
      </c>
      <c r="S2695" s="10">
        <v>5.6</v>
      </c>
      <c r="T2695" s="33">
        <v>1</v>
      </c>
      <c r="U2695" s="33">
        <v>1</v>
      </c>
      <c r="V2695" s="33">
        <v>1</v>
      </c>
      <c r="W2695" s="33">
        <v>0</v>
      </c>
      <c r="X2695" s="33"/>
      <c r="Y2695" s="33"/>
      <c r="Z2695" s="33">
        <v>0</v>
      </c>
      <c r="AA2695" s="33">
        <v>0</v>
      </c>
      <c r="AB2695" s="33">
        <v>0</v>
      </c>
      <c r="AC2695" s="33"/>
      <c r="AD2695" s="33"/>
      <c r="AE2695" s="33">
        <v>1</v>
      </c>
      <c r="AF2695" s="33">
        <v>1</v>
      </c>
      <c r="AG2695" s="33">
        <v>3</v>
      </c>
      <c r="AH2695" s="33">
        <v>0</v>
      </c>
      <c r="AI2695" s="33"/>
      <c r="AJ2695" s="33"/>
      <c r="AK2695" s="33">
        <v>0</v>
      </c>
      <c r="AL2695" s="33"/>
      <c r="AM2695" s="33">
        <v>0</v>
      </c>
      <c r="AN2695" s="33"/>
      <c r="AO2695" s="33"/>
      <c r="AP2695" s="33">
        <v>2</v>
      </c>
      <c r="AQ2695" s="33">
        <v>2</v>
      </c>
      <c r="AR2695" s="33">
        <v>15</v>
      </c>
      <c r="AS2695" s="33">
        <v>0</v>
      </c>
      <c r="AT2695" s="33"/>
      <c r="AU2695" s="33"/>
      <c r="AV2695" s="33">
        <v>0</v>
      </c>
      <c r="AW2695" s="33">
        <v>0</v>
      </c>
      <c r="AX2695" s="33">
        <v>0</v>
      </c>
      <c r="AY2695" s="33"/>
      <c r="AZ2695" s="33"/>
    </row>
    <row r="2696" spans="1:52" x14ac:dyDescent="0.25">
      <c r="A2696" s="6">
        <f t="shared" si="85"/>
        <v>2692</v>
      </c>
      <c r="B2696" s="6"/>
      <c r="C2696" s="6" t="s">
        <v>5153</v>
      </c>
      <c r="D2696" s="6" t="s">
        <v>5127</v>
      </c>
      <c r="E2696" s="6"/>
      <c r="F2696" s="6" t="s">
        <v>99</v>
      </c>
      <c r="G2696" s="6"/>
      <c r="H2696" s="6" t="s">
        <v>2858</v>
      </c>
      <c r="I2696" s="6" t="str">
        <f t="shared" si="84"/>
        <v>MT002692</v>
      </c>
      <c r="J2696" s="6" t="s">
        <v>3515</v>
      </c>
      <c r="K2696" s="10" t="s">
        <v>4112</v>
      </c>
      <c r="L2696" s="6" t="s">
        <v>4726</v>
      </c>
      <c r="M2696" s="6"/>
      <c r="N2696" s="6" t="s">
        <v>302</v>
      </c>
      <c r="O2696" s="6" t="s">
        <v>5046</v>
      </c>
      <c r="P2696" s="6"/>
      <c r="Q2696" s="6"/>
      <c r="R2696" s="6" t="s">
        <v>516</v>
      </c>
      <c r="S2696" s="10">
        <v>5</v>
      </c>
      <c r="T2696" s="33">
        <v>1</v>
      </c>
      <c r="U2696" s="33">
        <v>1</v>
      </c>
      <c r="V2696" s="33">
        <v>1</v>
      </c>
      <c r="W2696" s="33">
        <v>0</v>
      </c>
      <c r="X2696" s="33"/>
      <c r="Y2696" s="33"/>
      <c r="Z2696" s="33">
        <v>0</v>
      </c>
      <c r="AA2696" s="33">
        <v>0</v>
      </c>
      <c r="AB2696" s="33">
        <v>0</v>
      </c>
      <c r="AC2696" s="33"/>
      <c r="AD2696" s="33"/>
      <c r="AE2696" s="33">
        <v>1</v>
      </c>
      <c r="AF2696" s="33">
        <v>1</v>
      </c>
      <c r="AG2696" s="33">
        <v>3</v>
      </c>
      <c r="AH2696" s="33">
        <v>0</v>
      </c>
      <c r="AI2696" s="33"/>
      <c r="AJ2696" s="33"/>
      <c r="AK2696" s="33">
        <v>0</v>
      </c>
      <c r="AL2696" s="33"/>
      <c r="AM2696" s="33">
        <v>0</v>
      </c>
      <c r="AN2696" s="33"/>
      <c r="AO2696" s="33"/>
      <c r="AP2696" s="33">
        <v>2</v>
      </c>
      <c r="AQ2696" s="33">
        <v>2</v>
      </c>
      <c r="AR2696" s="33">
        <v>15</v>
      </c>
      <c r="AS2696" s="33">
        <v>0</v>
      </c>
      <c r="AT2696" s="33"/>
      <c r="AU2696" s="33"/>
      <c r="AV2696" s="33">
        <v>0</v>
      </c>
      <c r="AW2696" s="33">
        <v>0</v>
      </c>
      <c r="AX2696" s="33">
        <v>0</v>
      </c>
      <c r="AY2696" s="33"/>
      <c r="AZ2696" s="33"/>
    </row>
    <row r="2697" spans="1:52" x14ac:dyDescent="0.25">
      <c r="A2697" s="6">
        <f t="shared" si="85"/>
        <v>2693</v>
      </c>
      <c r="B2697" s="6"/>
      <c r="C2697" s="6" t="s">
        <v>5153</v>
      </c>
      <c r="D2697" s="6" t="s">
        <v>5127</v>
      </c>
      <c r="E2697" s="6"/>
      <c r="F2697" s="6" t="s">
        <v>99</v>
      </c>
      <c r="G2697" s="6"/>
      <c r="H2697" s="6" t="s">
        <v>2858</v>
      </c>
      <c r="I2697" s="6" t="str">
        <f t="shared" si="84"/>
        <v>MT002693</v>
      </c>
      <c r="J2697" s="6" t="s">
        <v>3516</v>
      </c>
      <c r="K2697" s="10">
        <v>11</v>
      </c>
      <c r="L2697" s="6" t="s">
        <v>4753</v>
      </c>
      <c r="M2697" s="6"/>
      <c r="N2697" s="6" t="s">
        <v>302</v>
      </c>
      <c r="O2697" s="6" t="s">
        <v>5046</v>
      </c>
      <c r="P2697" s="6"/>
      <c r="Q2697" s="6"/>
      <c r="R2697" s="6" t="s">
        <v>91</v>
      </c>
      <c r="S2697" s="10">
        <v>5.6</v>
      </c>
      <c r="T2697" s="33">
        <v>1</v>
      </c>
      <c r="U2697" s="33">
        <v>1</v>
      </c>
      <c r="V2697" s="33">
        <v>1</v>
      </c>
      <c r="W2697" s="33">
        <v>0</v>
      </c>
      <c r="X2697" s="33"/>
      <c r="Y2697" s="33"/>
      <c r="Z2697" s="33">
        <v>0</v>
      </c>
      <c r="AA2697" s="33">
        <v>0</v>
      </c>
      <c r="AB2697" s="33">
        <v>0</v>
      </c>
      <c r="AC2697" s="33"/>
      <c r="AD2697" s="33"/>
      <c r="AE2697" s="33">
        <v>1</v>
      </c>
      <c r="AF2697" s="33">
        <v>1</v>
      </c>
      <c r="AG2697" s="33">
        <v>3</v>
      </c>
      <c r="AH2697" s="33">
        <v>0</v>
      </c>
      <c r="AI2697" s="33"/>
      <c r="AJ2697" s="33"/>
      <c r="AK2697" s="33">
        <v>0</v>
      </c>
      <c r="AL2697" s="33"/>
      <c r="AM2697" s="33">
        <v>0</v>
      </c>
      <c r="AN2697" s="33"/>
      <c r="AO2697" s="33"/>
      <c r="AP2697" s="33">
        <v>2</v>
      </c>
      <c r="AQ2697" s="33">
        <v>2</v>
      </c>
      <c r="AR2697" s="33">
        <v>15</v>
      </c>
      <c r="AS2697" s="33">
        <v>0</v>
      </c>
      <c r="AT2697" s="33"/>
      <c r="AU2697" s="33"/>
      <c r="AV2697" s="33">
        <v>0</v>
      </c>
      <c r="AW2697" s="33">
        <v>0</v>
      </c>
      <c r="AX2697" s="33">
        <v>0</v>
      </c>
      <c r="AY2697" s="33"/>
      <c r="AZ2697" s="33"/>
    </row>
    <row r="2698" spans="1:52" x14ac:dyDescent="0.25">
      <c r="A2698" s="6">
        <f t="shared" si="85"/>
        <v>2694</v>
      </c>
      <c r="B2698" s="6"/>
      <c r="C2698" s="6" t="s">
        <v>5153</v>
      </c>
      <c r="D2698" s="6" t="s">
        <v>5127</v>
      </c>
      <c r="E2698" s="6"/>
      <c r="F2698" s="6" t="s">
        <v>99</v>
      </c>
      <c r="G2698" s="6"/>
      <c r="H2698" s="6" t="s">
        <v>2858</v>
      </c>
      <c r="I2698" s="6" t="str">
        <f t="shared" si="84"/>
        <v>MT002694</v>
      </c>
      <c r="J2698" s="6" t="s">
        <v>3517</v>
      </c>
      <c r="K2698" s="10" t="s">
        <v>4113</v>
      </c>
      <c r="L2698" s="6" t="s">
        <v>4714</v>
      </c>
      <c r="M2698" s="6"/>
      <c r="N2698" s="6" t="s">
        <v>302</v>
      </c>
      <c r="O2698" s="6" t="s">
        <v>5046</v>
      </c>
      <c r="P2698" s="6"/>
      <c r="Q2698" s="6"/>
      <c r="R2698" s="6" t="s">
        <v>516</v>
      </c>
      <c r="S2698" s="10">
        <v>5</v>
      </c>
      <c r="T2698" s="33">
        <v>1</v>
      </c>
      <c r="U2698" s="33">
        <v>1</v>
      </c>
      <c r="V2698" s="33">
        <v>1</v>
      </c>
      <c r="W2698" s="33">
        <v>0</v>
      </c>
      <c r="X2698" s="33"/>
      <c r="Y2698" s="33"/>
      <c r="Z2698" s="33">
        <v>0</v>
      </c>
      <c r="AA2698" s="33">
        <v>0</v>
      </c>
      <c r="AB2698" s="33">
        <v>0</v>
      </c>
      <c r="AC2698" s="33"/>
      <c r="AD2698" s="33"/>
      <c r="AE2698" s="33">
        <v>1</v>
      </c>
      <c r="AF2698" s="33">
        <v>1</v>
      </c>
      <c r="AG2698" s="33">
        <v>3</v>
      </c>
      <c r="AH2698" s="33">
        <v>0</v>
      </c>
      <c r="AI2698" s="33"/>
      <c r="AJ2698" s="33"/>
      <c r="AK2698" s="33">
        <v>0</v>
      </c>
      <c r="AL2698" s="33"/>
      <c r="AM2698" s="33">
        <v>0</v>
      </c>
      <c r="AN2698" s="33"/>
      <c r="AO2698" s="33"/>
      <c r="AP2698" s="33">
        <v>2</v>
      </c>
      <c r="AQ2698" s="33">
        <v>2</v>
      </c>
      <c r="AR2698" s="33">
        <v>15</v>
      </c>
      <c r="AS2698" s="33">
        <v>0</v>
      </c>
      <c r="AT2698" s="33"/>
      <c r="AU2698" s="33"/>
      <c r="AV2698" s="33">
        <v>0</v>
      </c>
      <c r="AW2698" s="33">
        <v>0</v>
      </c>
      <c r="AX2698" s="33">
        <v>0</v>
      </c>
      <c r="AY2698" s="33"/>
      <c r="AZ2698" s="33"/>
    </row>
    <row r="2699" spans="1:52" x14ac:dyDescent="0.25">
      <c r="A2699" s="6">
        <f t="shared" si="85"/>
        <v>2695</v>
      </c>
      <c r="B2699" s="6"/>
      <c r="C2699" s="6" t="s">
        <v>5153</v>
      </c>
      <c r="D2699" s="6" t="s">
        <v>5127</v>
      </c>
      <c r="E2699" s="6"/>
      <c r="F2699" s="6" t="s">
        <v>99</v>
      </c>
      <c r="G2699" s="6"/>
      <c r="H2699" s="6" t="s">
        <v>2858</v>
      </c>
      <c r="I2699" s="6" t="str">
        <f t="shared" si="84"/>
        <v>MT002695</v>
      </c>
      <c r="J2699" s="6" t="s">
        <v>3518</v>
      </c>
      <c r="K2699" s="10">
        <v>556</v>
      </c>
      <c r="L2699" s="6" t="s">
        <v>254</v>
      </c>
      <c r="M2699" s="6"/>
      <c r="N2699" s="6" t="s">
        <v>302</v>
      </c>
      <c r="O2699" s="6" t="s">
        <v>5046</v>
      </c>
      <c r="P2699" s="6"/>
      <c r="Q2699" s="6"/>
      <c r="R2699" s="6" t="s">
        <v>516</v>
      </c>
      <c r="S2699" s="10">
        <v>5</v>
      </c>
      <c r="T2699" s="33">
        <v>1</v>
      </c>
      <c r="U2699" s="33">
        <v>1</v>
      </c>
      <c r="V2699" s="33">
        <v>1</v>
      </c>
      <c r="W2699" s="33">
        <v>0</v>
      </c>
      <c r="X2699" s="33"/>
      <c r="Y2699" s="33"/>
      <c r="Z2699" s="33">
        <v>0</v>
      </c>
      <c r="AA2699" s="33">
        <v>0</v>
      </c>
      <c r="AB2699" s="33">
        <v>0</v>
      </c>
      <c r="AC2699" s="33"/>
      <c r="AD2699" s="33"/>
      <c r="AE2699" s="33">
        <v>1</v>
      </c>
      <c r="AF2699" s="33">
        <v>1</v>
      </c>
      <c r="AG2699" s="33">
        <v>3</v>
      </c>
      <c r="AH2699" s="33">
        <v>0</v>
      </c>
      <c r="AI2699" s="33"/>
      <c r="AJ2699" s="33"/>
      <c r="AK2699" s="33">
        <v>0</v>
      </c>
      <c r="AL2699" s="33"/>
      <c r="AM2699" s="33">
        <v>0</v>
      </c>
      <c r="AN2699" s="33"/>
      <c r="AO2699" s="33"/>
      <c r="AP2699" s="33">
        <v>2</v>
      </c>
      <c r="AQ2699" s="33">
        <v>2</v>
      </c>
      <c r="AR2699" s="33">
        <v>15</v>
      </c>
      <c r="AS2699" s="33">
        <v>0</v>
      </c>
      <c r="AT2699" s="33"/>
      <c r="AU2699" s="33"/>
      <c r="AV2699" s="33">
        <v>0</v>
      </c>
      <c r="AW2699" s="33">
        <v>0</v>
      </c>
      <c r="AX2699" s="33">
        <v>0</v>
      </c>
      <c r="AY2699" s="33"/>
      <c r="AZ2699" s="33"/>
    </row>
    <row r="2700" spans="1:52" x14ac:dyDescent="0.25">
      <c r="A2700" s="6">
        <f t="shared" si="85"/>
        <v>2696</v>
      </c>
      <c r="B2700" s="6"/>
      <c r="C2700" s="6" t="s">
        <v>5153</v>
      </c>
      <c r="D2700" s="6" t="s">
        <v>5127</v>
      </c>
      <c r="E2700" s="6"/>
      <c r="F2700" s="6" t="s">
        <v>99</v>
      </c>
      <c r="G2700" s="6"/>
      <c r="H2700" s="6" t="s">
        <v>2858</v>
      </c>
      <c r="I2700" s="6" t="str">
        <f t="shared" si="84"/>
        <v>MT002696</v>
      </c>
      <c r="J2700" s="6" t="s">
        <v>3519</v>
      </c>
      <c r="K2700" s="10" t="s">
        <v>4114</v>
      </c>
      <c r="L2700" s="6" t="s">
        <v>4754</v>
      </c>
      <c r="M2700" s="6"/>
      <c r="N2700" s="6" t="s">
        <v>302</v>
      </c>
      <c r="O2700" s="6" t="s">
        <v>5046</v>
      </c>
      <c r="P2700" s="6"/>
      <c r="Q2700" s="6"/>
      <c r="R2700" s="6" t="s">
        <v>516</v>
      </c>
      <c r="S2700" s="10">
        <v>7</v>
      </c>
      <c r="T2700" s="33">
        <v>1</v>
      </c>
      <c r="U2700" s="33">
        <v>1</v>
      </c>
      <c r="V2700" s="33">
        <v>1</v>
      </c>
      <c r="W2700" s="33">
        <v>0</v>
      </c>
      <c r="X2700" s="33"/>
      <c r="Y2700" s="33"/>
      <c r="Z2700" s="33">
        <v>0</v>
      </c>
      <c r="AA2700" s="33">
        <v>0</v>
      </c>
      <c r="AB2700" s="33">
        <v>0</v>
      </c>
      <c r="AC2700" s="33"/>
      <c r="AD2700" s="33"/>
      <c r="AE2700" s="33">
        <v>1</v>
      </c>
      <c r="AF2700" s="33">
        <v>1</v>
      </c>
      <c r="AG2700" s="33">
        <v>3</v>
      </c>
      <c r="AH2700" s="33">
        <v>0</v>
      </c>
      <c r="AI2700" s="33"/>
      <c r="AJ2700" s="33"/>
      <c r="AK2700" s="33">
        <v>0</v>
      </c>
      <c r="AL2700" s="33"/>
      <c r="AM2700" s="33">
        <v>0</v>
      </c>
      <c r="AN2700" s="33"/>
      <c r="AO2700" s="33"/>
      <c r="AP2700" s="33">
        <v>2</v>
      </c>
      <c r="AQ2700" s="33">
        <v>2</v>
      </c>
      <c r="AR2700" s="33">
        <v>15</v>
      </c>
      <c r="AS2700" s="33">
        <v>0</v>
      </c>
      <c r="AT2700" s="33"/>
      <c r="AU2700" s="33"/>
      <c r="AV2700" s="33">
        <v>0</v>
      </c>
      <c r="AW2700" s="33">
        <v>0</v>
      </c>
      <c r="AX2700" s="33">
        <v>0</v>
      </c>
      <c r="AY2700" s="33"/>
      <c r="AZ2700" s="33"/>
    </row>
    <row r="2701" spans="1:52" x14ac:dyDescent="0.25">
      <c r="A2701" s="6">
        <f t="shared" si="85"/>
        <v>2697</v>
      </c>
      <c r="B2701" s="6"/>
      <c r="C2701" s="6" t="s">
        <v>5153</v>
      </c>
      <c r="D2701" s="6" t="s">
        <v>5127</v>
      </c>
      <c r="E2701" s="6"/>
      <c r="F2701" s="6" t="s">
        <v>99</v>
      </c>
      <c r="G2701" s="6"/>
      <c r="H2701" s="6" t="s">
        <v>2858</v>
      </c>
      <c r="I2701" s="6" t="str">
        <f t="shared" si="84"/>
        <v>MT002697</v>
      </c>
      <c r="J2701" s="6" t="s">
        <v>3520</v>
      </c>
      <c r="K2701" s="10" t="s">
        <v>3993</v>
      </c>
      <c r="L2701" s="6" t="s">
        <v>4755</v>
      </c>
      <c r="M2701" s="6"/>
      <c r="N2701" s="6" t="s">
        <v>5116</v>
      </c>
      <c r="O2701" s="6" t="s">
        <v>5046</v>
      </c>
      <c r="P2701" s="6"/>
      <c r="Q2701" s="6"/>
      <c r="R2701" s="6" t="s">
        <v>91</v>
      </c>
      <c r="S2701" s="10">
        <v>5.6</v>
      </c>
      <c r="T2701" s="33">
        <v>1</v>
      </c>
      <c r="U2701" s="33">
        <v>1</v>
      </c>
      <c r="V2701" s="33">
        <v>1</v>
      </c>
      <c r="W2701" s="33">
        <v>0</v>
      </c>
      <c r="X2701" s="33"/>
      <c r="Y2701" s="33"/>
      <c r="Z2701" s="33">
        <v>0</v>
      </c>
      <c r="AA2701" s="33">
        <v>0</v>
      </c>
      <c r="AB2701" s="33">
        <v>0</v>
      </c>
      <c r="AC2701" s="33"/>
      <c r="AD2701" s="33"/>
      <c r="AE2701" s="33">
        <v>1</v>
      </c>
      <c r="AF2701" s="33">
        <v>1</v>
      </c>
      <c r="AG2701" s="33">
        <v>3</v>
      </c>
      <c r="AH2701" s="33">
        <v>0</v>
      </c>
      <c r="AI2701" s="33"/>
      <c r="AJ2701" s="33"/>
      <c r="AK2701" s="33">
        <v>0</v>
      </c>
      <c r="AL2701" s="33"/>
      <c r="AM2701" s="33">
        <v>0</v>
      </c>
      <c r="AN2701" s="33"/>
      <c r="AO2701" s="33"/>
      <c r="AP2701" s="33">
        <v>2</v>
      </c>
      <c r="AQ2701" s="33">
        <v>2</v>
      </c>
      <c r="AR2701" s="33">
        <v>15</v>
      </c>
      <c r="AS2701" s="33">
        <v>0</v>
      </c>
      <c r="AT2701" s="33"/>
      <c r="AU2701" s="33"/>
      <c r="AV2701" s="33">
        <v>0</v>
      </c>
      <c r="AW2701" s="33">
        <v>0</v>
      </c>
      <c r="AX2701" s="33">
        <v>0</v>
      </c>
      <c r="AY2701" s="33"/>
      <c r="AZ2701" s="33"/>
    </row>
    <row r="2702" spans="1:52" x14ac:dyDescent="0.25">
      <c r="A2702" s="6">
        <f t="shared" si="85"/>
        <v>2698</v>
      </c>
      <c r="B2702" s="6"/>
      <c r="C2702" s="6" t="s">
        <v>5153</v>
      </c>
      <c r="D2702" s="6" t="s">
        <v>5127</v>
      </c>
      <c r="E2702" s="6"/>
      <c r="F2702" s="6" t="s">
        <v>99</v>
      </c>
      <c r="G2702" s="6"/>
      <c r="H2702" s="6" t="s">
        <v>2858</v>
      </c>
      <c r="I2702" s="6" t="str">
        <f t="shared" si="84"/>
        <v>MT002698</v>
      </c>
      <c r="J2702" s="6" t="s">
        <v>3521</v>
      </c>
      <c r="K2702" s="10" t="s">
        <v>4115</v>
      </c>
      <c r="L2702" s="6" t="s">
        <v>4756</v>
      </c>
      <c r="M2702" s="6"/>
      <c r="N2702" s="6" t="s">
        <v>109</v>
      </c>
      <c r="O2702" s="6" t="s">
        <v>5046</v>
      </c>
      <c r="P2702" s="6"/>
      <c r="Q2702" s="6"/>
      <c r="R2702" s="6" t="s">
        <v>91</v>
      </c>
      <c r="S2702" s="10">
        <v>5.6</v>
      </c>
      <c r="T2702" s="33">
        <v>1</v>
      </c>
      <c r="U2702" s="33">
        <v>1</v>
      </c>
      <c r="V2702" s="33">
        <v>1</v>
      </c>
      <c r="W2702" s="33">
        <v>0</v>
      </c>
      <c r="X2702" s="33"/>
      <c r="Y2702" s="33"/>
      <c r="Z2702" s="33">
        <v>0</v>
      </c>
      <c r="AA2702" s="33">
        <v>1</v>
      </c>
      <c r="AB2702" s="33">
        <v>0</v>
      </c>
      <c r="AC2702" s="33"/>
      <c r="AD2702" s="33"/>
      <c r="AE2702" s="33">
        <v>1</v>
      </c>
      <c r="AF2702" s="33">
        <v>1</v>
      </c>
      <c r="AG2702" s="33">
        <v>3</v>
      </c>
      <c r="AH2702" s="33">
        <v>0</v>
      </c>
      <c r="AI2702" s="33"/>
      <c r="AJ2702" s="33"/>
      <c r="AK2702" s="33">
        <v>0</v>
      </c>
      <c r="AL2702" s="33"/>
      <c r="AM2702" s="33">
        <v>0</v>
      </c>
      <c r="AN2702" s="33"/>
      <c r="AO2702" s="33"/>
      <c r="AP2702" s="33">
        <v>2</v>
      </c>
      <c r="AQ2702" s="33">
        <v>2</v>
      </c>
      <c r="AR2702" s="33">
        <v>15</v>
      </c>
      <c r="AS2702" s="33">
        <v>0</v>
      </c>
      <c r="AT2702" s="33"/>
      <c r="AU2702" s="33"/>
      <c r="AV2702" s="33">
        <v>0</v>
      </c>
      <c r="AW2702" s="33">
        <v>2</v>
      </c>
      <c r="AX2702" s="33">
        <v>0</v>
      </c>
      <c r="AY2702" s="33"/>
      <c r="AZ2702" s="33"/>
    </row>
    <row r="2703" spans="1:52" x14ac:dyDescent="0.25">
      <c r="A2703" s="6">
        <f t="shared" si="85"/>
        <v>2699</v>
      </c>
      <c r="B2703" s="6"/>
      <c r="C2703" s="6" t="s">
        <v>5153</v>
      </c>
      <c r="D2703" s="6" t="s">
        <v>5127</v>
      </c>
      <c r="E2703" s="6"/>
      <c r="F2703" s="6" t="s">
        <v>99</v>
      </c>
      <c r="G2703" s="6"/>
      <c r="H2703" s="6" t="s">
        <v>2858</v>
      </c>
      <c r="I2703" s="6" t="str">
        <f t="shared" si="84"/>
        <v>MT002699</v>
      </c>
      <c r="J2703" s="6" t="s">
        <v>3522</v>
      </c>
      <c r="K2703" s="10" t="s">
        <v>4116</v>
      </c>
      <c r="L2703" s="6" t="s">
        <v>4757</v>
      </c>
      <c r="M2703" s="6"/>
      <c r="N2703" s="6" t="s">
        <v>302</v>
      </c>
      <c r="O2703" s="6" t="s">
        <v>5046</v>
      </c>
      <c r="P2703" s="6"/>
      <c r="Q2703" s="6"/>
      <c r="R2703" s="6" t="s">
        <v>91</v>
      </c>
      <c r="S2703" s="10">
        <v>5.6</v>
      </c>
      <c r="T2703" s="33">
        <v>1</v>
      </c>
      <c r="U2703" s="33">
        <v>1</v>
      </c>
      <c r="V2703" s="33">
        <v>1</v>
      </c>
      <c r="W2703" s="33">
        <v>0</v>
      </c>
      <c r="X2703" s="33"/>
      <c r="Y2703" s="33"/>
      <c r="Z2703" s="33">
        <v>0</v>
      </c>
      <c r="AA2703" s="33">
        <v>1</v>
      </c>
      <c r="AB2703" s="33">
        <v>0</v>
      </c>
      <c r="AC2703" s="33"/>
      <c r="AD2703" s="33"/>
      <c r="AE2703" s="33">
        <v>1</v>
      </c>
      <c r="AF2703" s="33">
        <v>1</v>
      </c>
      <c r="AG2703" s="33">
        <v>3</v>
      </c>
      <c r="AH2703" s="33">
        <v>0</v>
      </c>
      <c r="AI2703" s="33"/>
      <c r="AJ2703" s="33"/>
      <c r="AK2703" s="33">
        <v>0</v>
      </c>
      <c r="AL2703" s="33"/>
      <c r="AM2703" s="33">
        <v>0</v>
      </c>
      <c r="AN2703" s="33"/>
      <c r="AO2703" s="33"/>
      <c r="AP2703" s="33">
        <v>2</v>
      </c>
      <c r="AQ2703" s="33">
        <v>2</v>
      </c>
      <c r="AR2703" s="33">
        <v>15</v>
      </c>
      <c r="AS2703" s="33">
        <v>0</v>
      </c>
      <c r="AT2703" s="33"/>
      <c r="AU2703" s="33"/>
      <c r="AV2703" s="33">
        <v>0</v>
      </c>
      <c r="AW2703" s="33">
        <v>2</v>
      </c>
      <c r="AX2703" s="33">
        <v>0</v>
      </c>
      <c r="AY2703" s="33"/>
      <c r="AZ2703" s="33"/>
    </row>
    <row r="2704" spans="1:52" x14ac:dyDescent="0.25">
      <c r="A2704" s="6">
        <f t="shared" si="85"/>
        <v>2700</v>
      </c>
      <c r="B2704" s="6"/>
      <c r="C2704" s="6" t="s">
        <v>5153</v>
      </c>
      <c r="D2704" s="6" t="s">
        <v>5127</v>
      </c>
      <c r="E2704" s="6"/>
      <c r="F2704" s="6" t="s">
        <v>99</v>
      </c>
      <c r="G2704" s="6"/>
      <c r="H2704" s="6" t="s">
        <v>2858</v>
      </c>
      <c r="I2704" s="6" t="str">
        <f t="shared" si="84"/>
        <v>MT002700</v>
      </c>
      <c r="J2704" s="6" t="s">
        <v>3523</v>
      </c>
      <c r="K2704" s="10" t="s">
        <v>4117</v>
      </c>
      <c r="L2704" s="6" t="s">
        <v>4758</v>
      </c>
      <c r="M2704" s="6"/>
      <c r="N2704" s="6" t="s">
        <v>302</v>
      </c>
      <c r="O2704" s="6" t="s">
        <v>5046</v>
      </c>
      <c r="P2704" s="6"/>
      <c r="Q2704" s="6"/>
      <c r="R2704" s="6" t="s">
        <v>516</v>
      </c>
      <c r="S2704" s="10">
        <v>7</v>
      </c>
      <c r="T2704" s="33">
        <v>1</v>
      </c>
      <c r="U2704" s="33">
        <v>1</v>
      </c>
      <c r="V2704" s="33">
        <v>1</v>
      </c>
      <c r="W2704" s="33">
        <v>0</v>
      </c>
      <c r="X2704" s="33"/>
      <c r="Y2704" s="33"/>
      <c r="Z2704" s="33">
        <v>0</v>
      </c>
      <c r="AA2704" s="33">
        <v>0</v>
      </c>
      <c r="AB2704" s="33">
        <v>0</v>
      </c>
      <c r="AC2704" s="33"/>
      <c r="AD2704" s="33"/>
      <c r="AE2704" s="33">
        <v>1</v>
      </c>
      <c r="AF2704" s="33">
        <v>1</v>
      </c>
      <c r="AG2704" s="33">
        <v>3</v>
      </c>
      <c r="AH2704" s="33">
        <v>0</v>
      </c>
      <c r="AI2704" s="33"/>
      <c r="AJ2704" s="33"/>
      <c r="AK2704" s="33">
        <v>0</v>
      </c>
      <c r="AL2704" s="33"/>
      <c r="AM2704" s="33">
        <v>0</v>
      </c>
      <c r="AN2704" s="33"/>
      <c r="AO2704" s="33"/>
      <c r="AP2704" s="33">
        <v>2</v>
      </c>
      <c r="AQ2704" s="33">
        <v>2</v>
      </c>
      <c r="AR2704" s="33">
        <v>15</v>
      </c>
      <c r="AS2704" s="33">
        <v>0</v>
      </c>
      <c r="AT2704" s="33"/>
      <c r="AU2704" s="33"/>
      <c r="AV2704" s="33">
        <v>0</v>
      </c>
      <c r="AW2704" s="33">
        <v>0</v>
      </c>
      <c r="AX2704" s="33">
        <v>0</v>
      </c>
      <c r="AY2704" s="33"/>
      <c r="AZ2704" s="33"/>
    </row>
    <row r="2705" spans="1:52" x14ac:dyDescent="0.25">
      <c r="A2705" s="6">
        <f t="shared" si="85"/>
        <v>2701</v>
      </c>
      <c r="B2705" s="6"/>
      <c r="C2705" s="6" t="s">
        <v>5153</v>
      </c>
      <c r="D2705" s="6" t="s">
        <v>5127</v>
      </c>
      <c r="E2705" s="6"/>
      <c r="F2705" s="6" t="s">
        <v>99</v>
      </c>
      <c r="G2705" s="6"/>
      <c r="H2705" s="6" t="s">
        <v>2858</v>
      </c>
      <c r="I2705" s="6" t="str">
        <f t="shared" si="84"/>
        <v>MT002701</v>
      </c>
      <c r="J2705" s="6" t="s">
        <v>3524</v>
      </c>
      <c r="K2705" s="10">
        <v>10</v>
      </c>
      <c r="L2705" s="6" t="s">
        <v>259</v>
      </c>
      <c r="M2705" s="6"/>
      <c r="N2705" s="6" t="s">
        <v>302</v>
      </c>
      <c r="O2705" s="6" t="s">
        <v>5046</v>
      </c>
      <c r="P2705" s="6"/>
      <c r="Q2705" s="6"/>
      <c r="R2705" s="6" t="s">
        <v>516</v>
      </c>
      <c r="S2705" s="10">
        <v>3</v>
      </c>
      <c r="T2705" s="33">
        <v>1</v>
      </c>
      <c r="U2705" s="33">
        <v>1</v>
      </c>
      <c r="V2705" s="33">
        <v>1</v>
      </c>
      <c r="W2705" s="33">
        <v>0</v>
      </c>
      <c r="X2705" s="33"/>
      <c r="Y2705" s="33"/>
      <c r="Z2705" s="33">
        <v>0</v>
      </c>
      <c r="AA2705" s="33">
        <v>0</v>
      </c>
      <c r="AB2705" s="33">
        <v>0</v>
      </c>
      <c r="AC2705" s="33"/>
      <c r="AD2705" s="33"/>
      <c r="AE2705" s="33">
        <v>1</v>
      </c>
      <c r="AF2705" s="33">
        <v>1</v>
      </c>
      <c r="AG2705" s="33">
        <v>3</v>
      </c>
      <c r="AH2705" s="33">
        <v>0</v>
      </c>
      <c r="AI2705" s="33"/>
      <c r="AJ2705" s="33"/>
      <c r="AK2705" s="33">
        <v>0</v>
      </c>
      <c r="AL2705" s="33"/>
      <c r="AM2705" s="33">
        <v>0</v>
      </c>
      <c r="AN2705" s="33"/>
      <c r="AO2705" s="33"/>
      <c r="AP2705" s="33">
        <v>2</v>
      </c>
      <c r="AQ2705" s="33">
        <v>2</v>
      </c>
      <c r="AR2705" s="33">
        <v>15</v>
      </c>
      <c r="AS2705" s="33">
        <v>0</v>
      </c>
      <c r="AT2705" s="33"/>
      <c r="AU2705" s="33"/>
      <c r="AV2705" s="33">
        <v>0</v>
      </c>
      <c r="AW2705" s="33">
        <v>0</v>
      </c>
      <c r="AX2705" s="33">
        <v>0</v>
      </c>
      <c r="AY2705" s="33"/>
      <c r="AZ2705" s="33"/>
    </row>
    <row r="2706" spans="1:52" x14ac:dyDescent="0.25">
      <c r="A2706" s="6">
        <f t="shared" si="85"/>
        <v>2702</v>
      </c>
      <c r="B2706" s="6"/>
      <c r="C2706" s="6" t="s">
        <v>5153</v>
      </c>
      <c r="D2706" s="6" t="s">
        <v>5127</v>
      </c>
      <c r="E2706" s="6"/>
      <c r="F2706" s="6" t="s">
        <v>99</v>
      </c>
      <c r="G2706" s="6"/>
      <c r="H2706" s="6" t="s">
        <v>2858</v>
      </c>
      <c r="I2706" s="6" t="str">
        <f t="shared" si="84"/>
        <v>MT002702</v>
      </c>
      <c r="J2706" s="6" t="s">
        <v>3525</v>
      </c>
      <c r="K2706" s="10" t="s">
        <v>4118</v>
      </c>
      <c r="L2706" s="6" t="s">
        <v>595</v>
      </c>
      <c r="M2706" s="6"/>
      <c r="N2706" s="6" t="s">
        <v>302</v>
      </c>
      <c r="O2706" s="6" t="s">
        <v>5046</v>
      </c>
      <c r="P2706" s="6"/>
      <c r="Q2706" s="6"/>
      <c r="R2706" s="6" t="s">
        <v>516</v>
      </c>
      <c r="S2706" s="10">
        <v>5</v>
      </c>
      <c r="T2706" s="33">
        <v>1</v>
      </c>
      <c r="U2706" s="33">
        <v>1</v>
      </c>
      <c r="V2706" s="33">
        <v>1</v>
      </c>
      <c r="W2706" s="33">
        <v>0</v>
      </c>
      <c r="X2706" s="33"/>
      <c r="Y2706" s="33"/>
      <c r="Z2706" s="33">
        <v>0</v>
      </c>
      <c r="AA2706" s="33">
        <v>1</v>
      </c>
      <c r="AB2706" s="33">
        <v>0</v>
      </c>
      <c r="AC2706" s="33"/>
      <c r="AD2706" s="33"/>
      <c r="AE2706" s="33">
        <v>1</v>
      </c>
      <c r="AF2706" s="33">
        <v>1</v>
      </c>
      <c r="AG2706" s="33">
        <v>3</v>
      </c>
      <c r="AH2706" s="33">
        <v>0</v>
      </c>
      <c r="AI2706" s="33"/>
      <c r="AJ2706" s="33"/>
      <c r="AK2706" s="33">
        <v>0</v>
      </c>
      <c r="AL2706" s="33"/>
      <c r="AM2706" s="33">
        <v>0</v>
      </c>
      <c r="AN2706" s="33"/>
      <c r="AO2706" s="33"/>
      <c r="AP2706" s="33">
        <v>2</v>
      </c>
      <c r="AQ2706" s="33">
        <v>2</v>
      </c>
      <c r="AR2706" s="33">
        <v>15</v>
      </c>
      <c r="AS2706" s="33">
        <v>0</v>
      </c>
      <c r="AT2706" s="33"/>
      <c r="AU2706" s="33"/>
      <c r="AV2706" s="33">
        <v>0</v>
      </c>
      <c r="AW2706" s="33">
        <v>2</v>
      </c>
      <c r="AX2706" s="33">
        <v>0</v>
      </c>
      <c r="AY2706" s="33"/>
      <c r="AZ2706" s="33"/>
    </row>
    <row r="2707" spans="1:52" x14ac:dyDescent="0.25">
      <c r="A2707" s="6">
        <f t="shared" si="85"/>
        <v>2703</v>
      </c>
      <c r="B2707" s="6"/>
      <c r="C2707" s="6" t="s">
        <v>5153</v>
      </c>
      <c r="D2707" s="6" t="s">
        <v>5127</v>
      </c>
      <c r="E2707" s="6"/>
      <c r="F2707" s="6" t="s">
        <v>99</v>
      </c>
      <c r="G2707" s="6"/>
      <c r="H2707" s="6" t="s">
        <v>2858</v>
      </c>
      <c r="I2707" s="6" t="str">
        <f t="shared" si="84"/>
        <v>MT002703</v>
      </c>
      <c r="J2707" s="6" t="s">
        <v>3526</v>
      </c>
      <c r="K2707" s="10">
        <v>37</v>
      </c>
      <c r="L2707" s="6" t="s">
        <v>4759</v>
      </c>
      <c r="M2707" s="6"/>
      <c r="N2707" s="6" t="s">
        <v>302</v>
      </c>
      <c r="O2707" s="6" t="s">
        <v>5046</v>
      </c>
      <c r="P2707" s="6"/>
      <c r="Q2707" s="6"/>
      <c r="R2707" s="6" t="s">
        <v>516</v>
      </c>
      <c r="S2707" s="10">
        <v>3</v>
      </c>
      <c r="T2707" s="33">
        <v>1</v>
      </c>
      <c r="U2707" s="33">
        <v>1</v>
      </c>
      <c r="V2707" s="33">
        <v>1</v>
      </c>
      <c r="W2707" s="33">
        <v>0</v>
      </c>
      <c r="X2707" s="33"/>
      <c r="Y2707" s="33"/>
      <c r="Z2707" s="33">
        <v>0</v>
      </c>
      <c r="AA2707" s="33">
        <v>0</v>
      </c>
      <c r="AB2707" s="33">
        <v>0</v>
      </c>
      <c r="AC2707" s="33"/>
      <c r="AD2707" s="33"/>
      <c r="AE2707" s="33">
        <v>1</v>
      </c>
      <c r="AF2707" s="33">
        <v>1</v>
      </c>
      <c r="AG2707" s="33">
        <v>3</v>
      </c>
      <c r="AH2707" s="33">
        <v>0</v>
      </c>
      <c r="AI2707" s="33"/>
      <c r="AJ2707" s="33"/>
      <c r="AK2707" s="33">
        <v>0</v>
      </c>
      <c r="AL2707" s="33"/>
      <c r="AM2707" s="33">
        <v>0</v>
      </c>
      <c r="AN2707" s="33"/>
      <c r="AO2707" s="33"/>
      <c r="AP2707" s="33">
        <v>2</v>
      </c>
      <c r="AQ2707" s="33">
        <v>2</v>
      </c>
      <c r="AR2707" s="33">
        <v>15</v>
      </c>
      <c r="AS2707" s="33">
        <v>0</v>
      </c>
      <c r="AT2707" s="33"/>
      <c r="AU2707" s="33"/>
      <c r="AV2707" s="33">
        <v>0</v>
      </c>
      <c r="AW2707" s="33">
        <v>0</v>
      </c>
      <c r="AX2707" s="33">
        <v>0</v>
      </c>
      <c r="AY2707" s="33"/>
      <c r="AZ2707" s="33"/>
    </row>
    <row r="2708" spans="1:52" x14ac:dyDescent="0.25">
      <c r="A2708" s="6">
        <f t="shared" si="85"/>
        <v>2704</v>
      </c>
      <c r="B2708" s="6"/>
      <c r="C2708" s="6" t="s">
        <v>5153</v>
      </c>
      <c r="D2708" s="6" t="s">
        <v>5127</v>
      </c>
      <c r="E2708" s="6"/>
      <c r="F2708" s="6" t="s">
        <v>99</v>
      </c>
      <c r="G2708" s="6"/>
      <c r="H2708" s="6" t="s">
        <v>2858</v>
      </c>
      <c r="I2708" s="6" t="str">
        <f t="shared" si="84"/>
        <v>MT002704</v>
      </c>
      <c r="J2708" s="6" t="s">
        <v>3527</v>
      </c>
      <c r="K2708" s="10">
        <v>148</v>
      </c>
      <c r="L2708" s="6" t="s">
        <v>4759</v>
      </c>
      <c r="M2708" s="6"/>
      <c r="N2708" s="6" t="s">
        <v>302</v>
      </c>
      <c r="O2708" s="6" t="s">
        <v>5046</v>
      </c>
      <c r="P2708" s="6"/>
      <c r="Q2708" s="6"/>
      <c r="R2708" s="6" t="s">
        <v>91</v>
      </c>
      <c r="S2708" s="10">
        <v>5.6</v>
      </c>
      <c r="T2708" s="33">
        <v>1</v>
      </c>
      <c r="U2708" s="33">
        <v>1</v>
      </c>
      <c r="V2708" s="33">
        <v>1</v>
      </c>
      <c r="W2708" s="33">
        <v>0</v>
      </c>
      <c r="X2708" s="33"/>
      <c r="Y2708" s="33"/>
      <c r="Z2708" s="33">
        <v>0</v>
      </c>
      <c r="AA2708" s="33">
        <v>0</v>
      </c>
      <c r="AB2708" s="33">
        <v>0</v>
      </c>
      <c r="AC2708" s="33"/>
      <c r="AD2708" s="33"/>
      <c r="AE2708" s="33">
        <v>1</v>
      </c>
      <c r="AF2708" s="33">
        <v>1</v>
      </c>
      <c r="AG2708" s="33">
        <v>3</v>
      </c>
      <c r="AH2708" s="33">
        <v>0</v>
      </c>
      <c r="AI2708" s="33"/>
      <c r="AJ2708" s="33"/>
      <c r="AK2708" s="33">
        <v>0</v>
      </c>
      <c r="AL2708" s="33"/>
      <c r="AM2708" s="33">
        <v>0</v>
      </c>
      <c r="AN2708" s="33"/>
      <c r="AO2708" s="33"/>
      <c r="AP2708" s="33">
        <v>2</v>
      </c>
      <c r="AQ2708" s="33">
        <v>2</v>
      </c>
      <c r="AR2708" s="33">
        <v>15</v>
      </c>
      <c r="AS2708" s="33">
        <v>0</v>
      </c>
      <c r="AT2708" s="33"/>
      <c r="AU2708" s="33"/>
      <c r="AV2708" s="33">
        <v>0</v>
      </c>
      <c r="AW2708" s="33">
        <v>0</v>
      </c>
      <c r="AX2708" s="33">
        <v>0</v>
      </c>
      <c r="AY2708" s="33"/>
      <c r="AZ2708" s="33"/>
    </row>
    <row r="2709" spans="1:52" x14ac:dyDescent="0.25">
      <c r="A2709" s="6">
        <f t="shared" si="85"/>
        <v>2705</v>
      </c>
      <c r="B2709" s="6"/>
      <c r="C2709" s="6" t="s">
        <v>5153</v>
      </c>
      <c r="D2709" s="6" t="s">
        <v>5127</v>
      </c>
      <c r="E2709" s="6"/>
      <c r="F2709" s="6" t="s">
        <v>99</v>
      </c>
      <c r="G2709" s="6"/>
      <c r="H2709" s="6" t="s">
        <v>2858</v>
      </c>
      <c r="I2709" s="6" t="str">
        <f t="shared" si="84"/>
        <v>MT002705</v>
      </c>
      <c r="J2709" s="6" t="s">
        <v>3528</v>
      </c>
      <c r="K2709" s="10" t="s">
        <v>4119</v>
      </c>
      <c r="L2709" s="6" t="s">
        <v>4760</v>
      </c>
      <c r="M2709" s="6"/>
      <c r="N2709" s="6" t="s">
        <v>5094</v>
      </c>
      <c r="O2709" s="6" t="s">
        <v>5046</v>
      </c>
      <c r="P2709" s="6"/>
      <c r="Q2709" s="6"/>
      <c r="R2709" s="6" t="s">
        <v>91</v>
      </c>
      <c r="S2709" s="10">
        <v>5.6</v>
      </c>
      <c r="T2709" s="33">
        <v>1</v>
      </c>
      <c r="U2709" s="33">
        <v>1</v>
      </c>
      <c r="V2709" s="33">
        <v>1</v>
      </c>
      <c r="W2709" s="33">
        <v>0</v>
      </c>
      <c r="X2709" s="33"/>
      <c r="Y2709" s="33"/>
      <c r="Z2709" s="33">
        <v>0</v>
      </c>
      <c r="AA2709" s="33">
        <v>0</v>
      </c>
      <c r="AB2709" s="33">
        <v>0</v>
      </c>
      <c r="AC2709" s="33"/>
      <c r="AD2709" s="33"/>
      <c r="AE2709" s="33">
        <v>1</v>
      </c>
      <c r="AF2709" s="33">
        <v>1</v>
      </c>
      <c r="AG2709" s="33">
        <v>3</v>
      </c>
      <c r="AH2709" s="33">
        <v>0</v>
      </c>
      <c r="AI2709" s="33"/>
      <c r="AJ2709" s="33"/>
      <c r="AK2709" s="33">
        <v>0</v>
      </c>
      <c r="AL2709" s="33"/>
      <c r="AM2709" s="33">
        <v>0</v>
      </c>
      <c r="AN2709" s="33"/>
      <c r="AO2709" s="33"/>
      <c r="AP2709" s="33">
        <v>2</v>
      </c>
      <c r="AQ2709" s="33">
        <v>2</v>
      </c>
      <c r="AR2709" s="33">
        <v>15</v>
      </c>
      <c r="AS2709" s="33">
        <v>0</v>
      </c>
      <c r="AT2709" s="33"/>
      <c r="AU2709" s="33"/>
      <c r="AV2709" s="33">
        <v>0</v>
      </c>
      <c r="AW2709" s="33">
        <v>0</v>
      </c>
      <c r="AX2709" s="33">
        <v>0</v>
      </c>
      <c r="AY2709" s="33"/>
      <c r="AZ2709" s="33"/>
    </row>
    <row r="2710" spans="1:52" x14ac:dyDescent="0.25">
      <c r="A2710" s="6">
        <f t="shared" si="85"/>
        <v>2706</v>
      </c>
      <c r="B2710" s="6"/>
      <c r="C2710" s="6" t="s">
        <v>5153</v>
      </c>
      <c r="D2710" s="6" t="s">
        <v>5127</v>
      </c>
      <c r="E2710" s="6"/>
      <c r="F2710" s="6" t="s">
        <v>99</v>
      </c>
      <c r="G2710" s="6"/>
      <c r="H2710" s="6" t="s">
        <v>2858</v>
      </c>
      <c r="I2710" s="6" t="str">
        <f t="shared" si="84"/>
        <v>MT002706</v>
      </c>
      <c r="J2710" s="6" t="s">
        <v>3529</v>
      </c>
      <c r="K2710" s="10">
        <v>136</v>
      </c>
      <c r="L2710" s="6" t="s">
        <v>4760</v>
      </c>
      <c r="M2710" s="6"/>
      <c r="N2710" s="6" t="s">
        <v>5094</v>
      </c>
      <c r="O2710" s="6" t="s">
        <v>5046</v>
      </c>
      <c r="P2710" s="6"/>
      <c r="Q2710" s="6"/>
      <c r="R2710" s="6" t="s">
        <v>91</v>
      </c>
      <c r="S2710" s="10">
        <v>5.6</v>
      </c>
      <c r="T2710" s="33">
        <v>1</v>
      </c>
      <c r="U2710" s="33">
        <v>1</v>
      </c>
      <c r="V2710" s="33">
        <v>1</v>
      </c>
      <c r="W2710" s="33">
        <v>0</v>
      </c>
      <c r="X2710" s="33"/>
      <c r="Y2710" s="33"/>
      <c r="Z2710" s="33">
        <v>0</v>
      </c>
      <c r="AA2710" s="33">
        <v>0</v>
      </c>
      <c r="AB2710" s="33">
        <v>0</v>
      </c>
      <c r="AC2710" s="33"/>
      <c r="AD2710" s="33"/>
      <c r="AE2710" s="33">
        <v>1</v>
      </c>
      <c r="AF2710" s="33">
        <v>1</v>
      </c>
      <c r="AG2710" s="33">
        <v>3</v>
      </c>
      <c r="AH2710" s="33">
        <v>0</v>
      </c>
      <c r="AI2710" s="33"/>
      <c r="AJ2710" s="33"/>
      <c r="AK2710" s="33">
        <v>0</v>
      </c>
      <c r="AL2710" s="33"/>
      <c r="AM2710" s="33">
        <v>0</v>
      </c>
      <c r="AN2710" s="33"/>
      <c r="AO2710" s="33"/>
      <c r="AP2710" s="33">
        <v>2</v>
      </c>
      <c r="AQ2710" s="33">
        <v>2</v>
      </c>
      <c r="AR2710" s="33">
        <v>15</v>
      </c>
      <c r="AS2710" s="33">
        <v>0</v>
      </c>
      <c r="AT2710" s="33"/>
      <c r="AU2710" s="33"/>
      <c r="AV2710" s="33">
        <v>0</v>
      </c>
      <c r="AW2710" s="33">
        <v>0</v>
      </c>
      <c r="AX2710" s="33">
        <v>0</v>
      </c>
      <c r="AY2710" s="33"/>
      <c r="AZ2710" s="33"/>
    </row>
    <row r="2711" spans="1:52" x14ac:dyDescent="0.25">
      <c r="A2711" s="6">
        <f t="shared" si="85"/>
        <v>2707</v>
      </c>
      <c r="B2711" s="6"/>
      <c r="C2711" s="6" t="s">
        <v>5153</v>
      </c>
      <c r="D2711" s="6" t="s">
        <v>5127</v>
      </c>
      <c r="E2711" s="6"/>
      <c r="F2711" s="6" t="s">
        <v>99</v>
      </c>
      <c r="G2711" s="6"/>
      <c r="H2711" s="6" t="s">
        <v>2858</v>
      </c>
      <c r="I2711" s="6" t="str">
        <f t="shared" si="84"/>
        <v>MT002707</v>
      </c>
      <c r="J2711" s="6" t="s">
        <v>3530</v>
      </c>
      <c r="K2711" s="10">
        <v>464</v>
      </c>
      <c r="L2711" s="6" t="s">
        <v>4761</v>
      </c>
      <c r="M2711" s="6"/>
      <c r="N2711" s="6" t="s">
        <v>5094</v>
      </c>
      <c r="O2711" s="6" t="s">
        <v>5046</v>
      </c>
      <c r="P2711" s="6"/>
      <c r="Q2711" s="6"/>
      <c r="R2711" s="6" t="s">
        <v>91</v>
      </c>
      <c r="S2711" s="10">
        <v>5.6</v>
      </c>
      <c r="T2711" s="33">
        <v>1</v>
      </c>
      <c r="U2711" s="33">
        <v>1</v>
      </c>
      <c r="V2711" s="33">
        <v>1</v>
      </c>
      <c r="W2711" s="33">
        <v>0</v>
      </c>
      <c r="X2711" s="33"/>
      <c r="Y2711" s="33"/>
      <c r="Z2711" s="33">
        <v>0</v>
      </c>
      <c r="AA2711" s="33">
        <v>0</v>
      </c>
      <c r="AB2711" s="33">
        <v>0</v>
      </c>
      <c r="AC2711" s="33"/>
      <c r="AD2711" s="33"/>
      <c r="AE2711" s="33">
        <v>1</v>
      </c>
      <c r="AF2711" s="33">
        <v>1</v>
      </c>
      <c r="AG2711" s="33">
        <v>3</v>
      </c>
      <c r="AH2711" s="33">
        <v>0</v>
      </c>
      <c r="AI2711" s="33"/>
      <c r="AJ2711" s="33"/>
      <c r="AK2711" s="33">
        <v>0</v>
      </c>
      <c r="AL2711" s="33"/>
      <c r="AM2711" s="33">
        <v>0</v>
      </c>
      <c r="AN2711" s="33"/>
      <c r="AO2711" s="33"/>
      <c r="AP2711" s="33">
        <v>2</v>
      </c>
      <c r="AQ2711" s="33">
        <v>2</v>
      </c>
      <c r="AR2711" s="33">
        <v>15</v>
      </c>
      <c r="AS2711" s="33">
        <v>0</v>
      </c>
      <c r="AT2711" s="33"/>
      <c r="AU2711" s="33"/>
      <c r="AV2711" s="33">
        <v>0</v>
      </c>
      <c r="AW2711" s="33">
        <v>0</v>
      </c>
      <c r="AX2711" s="33">
        <v>0</v>
      </c>
      <c r="AY2711" s="33"/>
      <c r="AZ2711" s="33"/>
    </row>
    <row r="2712" spans="1:52" x14ac:dyDescent="0.25">
      <c r="A2712" s="6">
        <f t="shared" si="85"/>
        <v>2708</v>
      </c>
      <c r="B2712" s="6"/>
      <c r="C2712" s="6" t="s">
        <v>5153</v>
      </c>
      <c r="D2712" s="6" t="s">
        <v>5127</v>
      </c>
      <c r="E2712" s="6"/>
      <c r="F2712" s="6" t="s">
        <v>99</v>
      </c>
      <c r="G2712" s="6"/>
      <c r="H2712" s="6" t="s">
        <v>2858</v>
      </c>
      <c r="I2712" s="6" t="str">
        <f t="shared" si="84"/>
        <v>MT002708</v>
      </c>
      <c r="J2712" s="6" t="s">
        <v>3531</v>
      </c>
      <c r="K2712" s="10">
        <v>6</v>
      </c>
      <c r="L2712" s="6" t="s">
        <v>4762</v>
      </c>
      <c r="M2712" s="6"/>
      <c r="N2712" s="6" t="s">
        <v>302</v>
      </c>
      <c r="O2712" s="6" t="s">
        <v>5046</v>
      </c>
      <c r="P2712" s="6"/>
      <c r="Q2712" s="6"/>
      <c r="R2712" s="6" t="s">
        <v>516</v>
      </c>
      <c r="S2712" s="10">
        <v>5</v>
      </c>
      <c r="T2712" s="33">
        <v>1</v>
      </c>
      <c r="U2712" s="33">
        <v>1</v>
      </c>
      <c r="V2712" s="33">
        <v>1</v>
      </c>
      <c r="W2712" s="33">
        <v>0</v>
      </c>
      <c r="X2712" s="33"/>
      <c r="Y2712" s="33"/>
      <c r="Z2712" s="33">
        <v>0</v>
      </c>
      <c r="AA2712" s="33">
        <v>0</v>
      </c>
      <c r="AB2712" s="33">
        <v>0</v>
      </c>
      <c r="AC2712" s="33"/>
      <c r="AD2712" s="33"/>
      <c r="AE2712" s="33">
        <v>1</v>
      </c>
      <c r="AF2712" s="33">
        <v>1</v>
      </c>
      <c r="AG2712" s="33">
        <v>3</v>
      </c>
      <c r="AH2712" s="33">
        <v>0</v>
      </c>
      <c r="AI2712" s="33"/>
      <c r="AJ2712" s="33"/>
      <c r="AK2712" s="33">
        <v>0</v>
      </c>
      <c r="AL2712" s="33"/>
      <c r="AM2712" s="33">
        <v>0</v>
      </c>
      <c r="AN2712" s="33"/>
      <c r="AO2712" s="33"/>
      <c r="AP2712" s="33">
        <v>2</v>
      </c>
      <c r="AQ2712" s="33">
        <v>2</v>
      </c>
      <c r="AR2712" s="33">
        <v>15</v>
      </c>
      <c r="AS2712" s="33">
        <v>0</v>
      </c>
      <c r="AT2712" s="33"/>
      <c r="AU2712" s="33"/>
      <c r="AV2712" s="33">
        <v>0</v>
      </c>
      <c r="AW2712" s="33">
        <v>0</v>
      </c>
      <c r="AX2712" s="33">
        <v>0</v>
      </c>
      <c r="AY2712" s="33"/>
      <c r="AZ2712" s="33"/>
    </row>
    <row r="2713" spans="1:52" x14ac:dyDescent="0.25">
      <c r="A2713" s="6">
        <f t="shared" si="85"/>
        <v>2709</v>
      </c>
      <c r="B2713" s="6"/>
      <c r="C2713" s="6" t="s">
        <v>5153</v>
      </c>
      <c r="D2713" s="6" t="s">
        <v>5127</v>
      </c>
      <c r="E2713" s="6"/>
      <c r="F2713" s="6" t="s">
        <v>99</v>
      </c>
      <c r="G2713" s="6"/>
      <c r="H2713" s="6" t="s">
        <v>2858</v>
      </c>
      <c r="I2713" s="6" t="str">
        <f t="shared" si="84"/>
        <v>MT002709</v>
      </c>
      <c r="J2713" s="6" t="s">
        <v>3532</v>
      </c>
      <c r="K2713" s="10">
        <v>20</v>
      </c>
      <c r="L2713" s="6" t="s">
        <v>4763</v>
      </c>
      <c r="M2713" s="6"/>
      <c r="N2713" s="6" t="s">
        <v>302</v>
      </c>
      <c r="O2713" s="6" t="s">
        <v>5046</v>
      </c>
      <c r="P2713" s="6"/>
      <c r="Q2713" s="6"/>
      <c r="R2713" s="6" t="s">
        <v>516</v>
      </c>
      <c r="S2713" s="10">
        <v>7</v>
      </c>
      <c r="T2713" s="33">
        <v>1</v>
      </c>
      <c r="U2713" s="33">
        <v>1</v>
      </c>
      <c r="V2713" s="33">
        <v>1</v>
      </c>
      <c r="W2713" s="33">
        <v>0</v>
      </c>
      <c r="X2713" s="33"/>
      <c r="Y2713" s="33"/>
      <c r="Z2713" s="33">
        <v>0</v>
      </c>
      <c r="AA2713" s="33">
        <v>1</v>
      </c>
      <c r="AB2713" s="33">
        <v>0</v>
      </c>
      <c r="AC2713" s="33"/>
      <c r="AD2713" s="33"/>
      <c r="AE2713" s="33">
        <v>1</v>
      </c>
      <c r="AF2713" s="33">
        <v>1</v>
      </c>
      <c r="AG2713" s="33">
        <v>3</v>
      </c>
      <c r="AH2713" s="33">
        <v>0</v>
      </c>
      <c r="AI2713" s="33"/>
      <c r="AJ2713" s="33"/>
      <c r="AK2713" s="33">
        <v>0</v>
      </c>
      <c r="AL2713" s="33"/>
      <c r="AM2713" s="33">
        <v>0</v>
      </c>
      <c r="AN2713" s="33"/>
      <c r="AO2713" s="33"/>
      <c r="AP2713" s="33">
        <v>2</v>
      </c>
      <c r="AQ2713" s="33">
        <v>2</v>
      </c>
      <c r="AR2713" s="33">
        <v>15</v>
      </c>
      <c r="AS2713" s="33">
        <v>0</v>
      </c>
      <c r="AT2713" s="33"/>
      <c r="AU2713" s="33"/>
      <c r="AV2713" s="33">
        <v>0</v>
      </c>
      <c r="AW2713" s="33">
        <v>2</v>
      </c>
      <c r="AX2713" s="33">
        <v>0</v>
      </c>
      <c r="AY2713" s="33"/>
      <c r="AZ2713" s="33"/>
    </row>
    <row r="2714" spans="1:52" x14ac:dyDescent="0.25">
      <c r="A2714" s="6">
        <f t="shared" si="85"/>
        <v>2710</v>
      </c>
      <c r="B2714" s="6"/>
      <c r="C2714" s="6" t="s">
        <v>5153</v>
      </c>
      <c r="D2714" s="6" t="s">
        <v>5127</v>
      </c>
      <c r="E2714" s="6"/>
      <c r="F2714" s="6" t="s">
        <v>99</v>
      </c>
      <c r="G2714" s="6"/>
      <c r="H2714" s="6" t="s">
        <v>2858</v>
      </c>
      <c r="I2714" s="6" t="str">
        <f t="shared" si="84"/>
        <v>MT002710</v>
      </c>
      <c r="J2714" s="6" t="s">
        <v>3533</v>
      </c>
      <c r="K2714" s="10">
        <v>131</v>
      </c>
      <c r="L2714" s="6" t="s">
        <v>4762</v>
      </c>
      <c r="M2714" s="6"/>
      <c r="N2714" s="6" t="s">
        <v>302</v>
      </c>
      <c r="O2714" s="6" t="s">
        <v>5046</v>
      </c>
      <c r="P2714" s="6"/>
      <c r="Q2714" s="6"/>
      <c r="R2714" s="6" t="s">
        <v>91</v>
      </c>
      <c r="S2714" s="10">
        <v>5.6</v>
      </c>
      <c r="T2714" s="33">
        <v>1</v>
      </c>
      <c r="U2714" s="33">
        <v>1</v>
      </c>
      <c r="V2714" s="33">
        <v>1</v>
      </c>
      <c r="W2714" s="33">
        <v>0</v>
      </c>
      <c r="X2714" s="33"/>
      <c r="Y2714" s="33"/>
      <c r="Z2714" s="33">
        <v>0</v>
      </c>
      <c r="AA2714" s="33">
        <v>0</v>
      </c>
      <c r="AB2714" s="33">
        <v>0</v>
      </c>
      <c r="AC2714" s="33"/>
      <c r="AD2714" s="33"/>
      <c r="AE2714" s="33">
        <v>1</v>
      </c>
      <c r="AF2714" s="33">
        <v>1</v>
      </c>
      <c r="AG2714" s="33">
        <v>3</v>
      </c>
      <c r="AH2714" s="33">
        <v>0</v>
      </c>
      <c r="AI2714" s="33"/>
      <c r="AJ2714" s="33"/>
      <c r="AK2714" s="33">
        <v>0</v>
      </c>
      <c r="AL2714" s="33"/>
      <c r="AM2714" s="33">
        <v>0</v>
      </c>
      <c r="AN2714" s="33"/>
      <c r="AO2714" s="33"/>
      <c r="AP2714" s="33">
        <v>2</v>
      </c>
      <c r="AQ2714" s="33">
        <v>2</v>
      </c>
      <c r="AR2714" s="33">
        <v>15</v>
      </c>
      <c r="AS2714" s="33">
        <v>0</v>
      </c>
      <c r="AT2714" s="33"/>
      <c r="AU2714" s="33"/>
      <c r="AV2714" s="33">
        <v>0</v>
      </c>
      <c r="AW2714" s="33">
        <v>0</v>
      </c>
      <c r="AX2714" s="33">
        <v>0</v>
      </c>
      <c r="AY2714" s="33"/>
      <c r="AZ2714" s="33"/>
    </row>
    <row r="2715" spans="1:52" x14ac:dyDescent="0.25">
      <c r="A2715" s="6">
        <f t="shared" si="85"/>
        <v>2711</v>
      </c>
      <c r="B2715" s="6"/>
      <c r="C2715" s="6" t="s">
        <v>5153</v>
      </c>
      <c r="D2715" s="6" t="s">
        <v>5127</v>
      </c>
      <c r="E2715" s="6"/>
      <c r="F2715" s="6" t="s">
        <v>99</v>
      </c>
      <c r="G2715" s="6"/>
      <c r="H2715" s="6" t="s">
        <v>2858</v>
      </c>
      <c r="I2715" s="6" t="str">
        <f t="shared" si="84"/>
        <v>MT002711</v>
      </c>
      <c r="J2715" s="6" t="s">
        <v>3534</v>
      </c>
      <c r="K2715" s="10">
        <v>31</v>
      </c>
      <c r="L2715" s="6" t="s">
        <v>4746</v>
      </c>
      <c r="M2715" s="6"/>
      <c r="N2715" s="6" t="s">
        <v>302</v>
      </c>
      <c r="O2715" s="6" t="s">
        <v>5046</v>
      </c>
      <c r="P2715" s="6"/>
      <c r="Q2715" s="6"/>
      <c r="R2715" s="6" t="s">
        <v>91</v>
      </c>
      <c r="S2715" s="10">
        <v>5.6</v>
      </c>
      <c r="T2715" s="33">
        <v>1</v>
      </c>
      <c r="U2715" s="33">
        <v>1</v>
      </c>
      <c r="V2715" s="33">
        <v>1</v>
      </c>
      <c r="W2715" s="33">
        <v>0</v>
      </c>
      <c r="X2715" s="33"/>
      <c r="Y2715" s="33"/>
      <c r="Z2715" s="33">
        <v>0</v>
      </c>
      <c r="AA2715" s="33">
        <v>1</v>
      </c>
      <c r="AB2715" s="33">
        <v>0</v>
      </c>
      <c r="AC2715" s="33"/>
      <c r="AD2715" s="33"/>
      <c r="AE2715" s="33">
        <v>1</v>
      </c>
      <c r="AF2715" s="33">
        <v>1</v>
      </c>
      <c r="AG2715" s="33">
        <v>3</v>
      </c>
      <c r="AH2715" s="33">
        <v>0</v>
      </c>
      <c r="AI2715" s="33"/>
      <c r="AJ2715" s="33"/>
      <c r="AK2715" s="33">
        <v>0</v>
      </c>
      <c r="AL2715" s="33"/>
      <c r="AM2715" s="33">
        <v>0</v>
      </c>
      <c r="AN2715" s="33"/>
      <c r="AO2715" s="33"/>
      <c r="AP2715" s="33">
        <v>2</v>
      </c>
      <c r="AQ2715" s="33">
        <v>2</v>
      </c>
      <c r="AR2715" s="33">
        <v>15</v>
      </c>
      <c r="AS2715" s="33">
        <v>0</v>
      </c>
      <c r="AT2715" s="33"/>
      <c r="AU2715" s="33"/>
      <c r="AV2715" s="33">
        <v>0</v>
      </c>
      <c r="AW2715" s="33">
        <v>2</v>
      </c>
      <c r="AX2715" s="33">
        <v>0</v>
      </c>
      <c r="AY2715" s="33"/>
      <c r="AZ2715" s="33"/>
    </row>
    <row r="2716" spans="1:52" x14ac:dyDescent="0.25">
      <c r="A2716" s="6">
        <f t="shared" si="85"/>
        <v>2712</v>
      </c>
      <c r="B2716" s="6"/>
      <c r="C2716" s="6" t="s">
        <v>5153</v>
      </c>
      <c r="D2716" s="6" t="s">
        <v>5127</v>
      </c>
      <c r="E2716" s="6"/>
      <c r="F2716" s="6" t="s">
        <v>99</v>
      </c>
      <c r="G2716" s="6"/>
      <c r="H2716" s="6" t="s">
        <v>2858</v>
      </c>
      <c r="I2716" s="6" t="str">
        <f t="shared" si="84"/>
        <v>MT002712</v>
      </c>
      <c r="J2716" s="6" t="s">
        <v>3535</v>
      </c>
      <c r="K2716" s="10" t="s">
        <v>4120</v>
      </c>
      <c r="L2716" s="6" t="s">
        <v>4746</v>
      </c>
      <c r="M2716" s="6"/>
      <c r="N2716" s="6" t="s">
        <v>302</v>
      </c>
      <c r="O2716" s="6" t="s">
        <v>5046</v>
      </c>
      <c r="P2716" s="6"/>
      <c r="Q2716" s="6"/>
      <c r="R2716" s="6" t="s">
        <v>91</v>
      </c>
      <c r="S2716" s="10">
        <v>5.6</v>
      </c>
      <c r="T2716" s="33">
        <v>1</v>
      </c>
      <c r="U2716" s="33">
        <v>1</v>
      </c>
      <c r="V2716" s="33">
        <v>1</v>
      </c>
      <c r="W2716" s="33">
        <v>0</v>
      </c>
      <c r="X2716" s="33"/>
      <c r="Y2716" s="33"/>
      <c r="Z2716" s="33">
        <v>0</v>
      </c>
      <c r="AA2716" s="33">
        <v>0</v>
      </c>
      <c r="AB2716" s="33">
        <v>0</v>
      </c>
      <c r="AC2716" s="33"/>
      <c r="AD2716" s="33"/>
      <c r="AE2716" s="33">
        <v>1</v>
      </c>
      <c r="AF2716" s="33">
        <v>1</v>
      </c>
      <c r="AG2716" s="33">
        <v>3</v>
      </c>
      <c r="AH2716" s="33">
        <v>0</v>
      </c>
      <c r="AI2716" s="33"/>
      <c r="AJ2716" s="33"/>
      <c r="AK2716" s="33">
        <v>0</v>
      </c>
      <c r="AL2716" s="33"/>
      <c r="AM2716" s="33">
        <v>0</v>
      </c>
      <c r="AN2716" s="33"/>
      <c r="AO2716" s="33"/>
      <c r="AP2716" s="33">
        <v>2</v>
      </c>
      <c r="AQ2716" s="33">
        <v>2</v>
      </c>
      <c r="AR2716" s="33">
        <v>15</v>
      </c>
      <c r="AS2716" s="33">
        <v>0</v>
      </c>
      <c r="AT2716" s="33"/>
      <c r="AU2716" s="33"/>
      <c r="AV2716" s="33">
        <v>0</v>
      </c>
      <c r="AW2716" s="33">
        <v>0</v>
      </c>
      <c r="AX2716" s="33">
        <v>0</v>
      </c>
      <c r="AY2716" s="33"/>
      <c r="AZ2716" s="33"/>
    </row>
    <row r="2717" spans="1:52" x14ac:dyDescent="0.25">
      <c r="A2717" s="6">
        <f t="shared" si="85"/>
        <v>2713</v>
      </c>
      <c r="B2717" s="6"/>
      <c r="C2717" s="6" t="s">
        <v>5153</v>
      </c>
      <c r="D2717" s="6" t="s">
        <v>5127</v>
      </c>
      <c r="E2717" s="6"/>
      <c r="F2717" s="6" t="s">
        <v>99</v>
      </c>
      <c r="G2717" s="6"/>
      <c r="H2717" s="6" t="s">
        <v>2858</v>
      </c>
      <c r="I2717" s="6" t="str">
        <f t="shared" si="84"/>
        <v>MT002713</v>
      </c>
      <c r="J2717" s="6" t="s">
        <v>3536</v>
      </c>
      <c r="K2717" s="10">
        <v>21</v>
      </c>
      <c r="L2717" s="6" t="s">
        <v>4764</v>
      </c>
      <c r="M2717" s="6"/>
      <c r="N2717" s="6" t="s">
        <v>5094</v>
      </c>
      <c r="O2717" s="6" t="s">
        <v>5046</v>
      </c>
      <c r="P2717" s="6"/>
      <c r="Q2717" s="6"/>
      <c r="R2717" s="6" t="s">
        <v>91</v>
      </c>
      <c r="S2717" s="10">
        <v>5.6</v>
      </c>
      <c r="T2717" s="33">
        <v>1</v>
      </c>
      <c r="U2717" s="33">
        <v>1</v>
      </c>
      <c r="V2717" s="33">
        <v>1</v>
      </c>
      <c r="W2717" s="33">
        <v>0</v>
      </c>
      <c r="X2717" s="33"/>
      <c r="Y2717" s="33"/>
      <c r="Z2717" s="33">
        <v>0</v>
      </c>
      <c r="AA2717" s="33">
        <v>0</v>
      </c>
      <c r="AB2717" s="33">
        <v>0</v>
      </c>
      <c r="AC2717" s="33"/>
      <c r="AD2717" s="33"/>
      <c r="AE2717" s="33">
        <v>1</v>
      </c>
      <c r="AF2717" s="33">
        <v>1</v>
      </c>
      <c r="AG2717" s="33">
        <v>3</v>
      </c>
      <c r="AH2717" s="33">
        <v>0</v>
      </c>
      <c r="AI2717" s="33"/>
      <c r="AJ2717" s="33"/>
      <c r="AK2717" s="33">
        <v>0</v>
      </c>
      <c r="AL2717" s="33"/>
      <c r="AM2717" s="33">
        <v>0</v>
      </c>
      <c r="AN2717" s="33"/>
      <c r="AO2717" s="33"/>
      <c r="AP2717" s="33">
        <v>2</v>
      </c>
      <c r="AQ2717" s="33">
        <v>2</v>
      </c>
      <c r="AR2717" s="33">
        <v>15</v>
      </c>
      <c r="AS2717" s="33">
        <v>0</v>
      </c>
      <c r="AT2717" s="33"/>
      <c r="AU2717" s="33"/>
      <c r="AV2717" s="33">
        <v>0</v>
      </c>
      <c r="AW2717" s="33">
        <v>0</v>
      </c>
      <c r="AX2717" s="33">
        <v>0</v>
      </c>
      <c r="AY2717" s="33"/>
      <c r="AZ2717" s="33"/>
    </row>
    <row r="2718" spans="1:52" x14ac:dyDescent="0.25">
      <c r="A2718" s="6">
        <f t="shared" si="85"/>
        <v>2714</v>
      </c>
      <c r="B2718" s="6"/>
      <c r="C2718" s="6" t="s">
        <v>5153</v>
      </c>
      <c r="D2718" s="6" t="s">
        <v>5127</v>
      </c>
      <c r="E2718" s="6"/>
      <c r="F2718" s="6" t="s">
        <v>99</v>
      </c>
      <c r="G2718" s="6"/>
      <c r="H2718" s="6" t="s">
        <v>2858</v>
      </c>
      <c r="I2718" s="6" t="str">
        <f t="shared" si="84"/>
        <v>MT002714</v>
      </c>
      <c r="J2718" s="6" t="s">
        <v>3537</v>
      </c>
      <c r="K2718" s="10" t="s">
        <v>4121</v>
      </c>
      <c r="L2718" s="6" t="s">
        <v>4765</v>
      </c>
      <c r="M2718" s="6"/>
      <c r="N2718" s="6" t="s">
        <v>5094</v>
      </c>
      <c r="O2718" s="6" t="s">
        <v>5046</v>
      </c>
      <c r="P2718" s="6"/>
      <c r="Q2718" s="6"/>
      <c r="R2718" s="6" t="s">
        <v>516</v>
      </c>
      <c r="S2718" s="10">
        <v>6</v>
      </c>
      <c r="T2718" s="33">
        <v>1</v>
      </c>
      <c r="U2718" s="33">
        <v>1</v>
      </c>
      <c r="V2718" s="33">
        <v>1</v>
      </c>
      <c r="W2718" s="33">
        <v>0</v>
      </c>
      <c r="X2718" s="33"/>
      <c r="Y2718" s="33"/>
      <c r="Z2718" s="33">
        <v>0</v>
      </c>
      <c r="AA2718" s="33">
        <v>0</v>
      </c>
      <c r="AB2718" s="33">
        <v>0</v>
      </c>
      <c r="AC2718" s="33"/>
      <c r="AD2718" s="33"/>
      <c r="AE2718" s="33">
        <v>1</v>
      </c>
      <c r="AF2718" s="33">
        <v>1</v>
      </c>
      <c r="AG2718" s="33">
        <v>3</v>
      </c>
      <c r="AH2718" s="33">
        <v>0</v>
      </c>
      <c r="AI2718" s="33"/>
      <c r="AJ2718" s="33"/>
      <c r="AK2718" s="33">
        <v>0</v>
      </c>
      <c r="AL2718" s="33"/>
      <c r="AM2718" s="33">
        <v>0</v>
      </c>
      <c r="AN2718" s="33"/>
      <c r="AO2718" s="33"/>
      <c r="AP2718" s="33">
        <v>2</v>
      </c>
      <c r="AQ2718" s="33">
        <v>2</v>
      </c>
      <c r="AR2718" s="33">
        <v>15</v>
      </c>
      <c r="AS2718" s="33">
        <v>0</v>
      </c>
      <c r="AT2718" s="33"/>
      <c r="AU2718" s="33"/>
      <c r="AV2718" s="33">
        <v>0</v>
      </c>
      <c r="AW2718" s="33">
        <v>0</v>
      </c>
      <c r="AX2718" s="33">
        <v>0</v>
      </c>
      <c r="AY2718" s="33"/>
      <c r="AZ2718" s="33"/>
    </row>
    <row r="2719" spans="1:52" x14ac:dyDescent="0.25">
      <c r="A2719" s="6">
        <f t="shared" si="85"/>
        <v>2715</v>
      </c>
      <c r="B2719" s="6"/>
      <c r="C2719" s="6" t="s">
        <v>5153</v>
      </c>
      <c r="D2719" s="6" t="s">
        <v>5127</v>
      </c>
      <c r="E2719" s="6"/>
      <c r="F2719" s="6" t="s">
        <v>99</v>
      </c>
      <c r="G2719" s="6"/>
      <c r="H2719" s="6" t="s">
        <v>2858</v>
      </c>
      <c r="I2719" s="6" t="str">
        <f t="shared" si="84"/>
        <v>MT002715</v>
      </c>
      <c r="J2719" s="6" t="s">
        <v>3538</v>
      </c>
      <c r="K2719" s="10" t="s">
        <v>4122</v>
      </c>
      <c r="L2719" s="6" t="s">
        <v>4766</v>
      </c>
      <c r="M2719" s="6"/>
      <c r="N2719" s="6" t="s">
        <v>5116</v>
      </c>
      <c r="O2719" s="6" t="s">
        <v>5046</v>
      </c>
      <c r="P2719" s="6"/>
      <c r="Q2719" s="6"/>
      <c r="R2719" s="6" t="s">
        <v>91</v>
      </c>
      <c r="S2719" s="10">
        <v>5.6</v>
      </c>
      <c r="T2719" s="33">
        <v>1</v>
      </c>
      <c r="U2719" s="33">
        <v>1</v>
      </c>
      <c r="V2719" s="33">
        <v>1</v>
      </c>
      <c r="W2719" s="33">
        <v>0</v>
      </c>
      <c r="X2719" s="33"/>
      <c r="Y2719" s="33"/>
      <c r="Z2719" s="33">
        <v>0</v>
      </c>
      <c r="AA2719" s="33">
        <v>0</v>
      </c>
      <c r="AB2719" s="33">
        <v>0</v>
      </c>
      <c r="AC2719" s="33"/>
      <c r="AD2719" s="33"/>
      <c r="AE2719" s="33">
        <v>1</v>
      </c>
      <c r="AF2719" s="33">
        <v>1</v>
      </c>
      <c r="AG2719" s="33">
        <v>3</v>
      </c>
      <c r="AH2719" s="33">
        <v>0</v>
      </c>
      <c r="AI2719" s="33"/>
      <c r="AJ2719" s="33"/>
      <c r="AK2719" s="33">
        <v>0</v>
      </c>
      <c r="AL2719" s="33"/>
      <c r="AM2719" s="33">
        <v>0</v>
      </c>
      <c r="AN2719" s="33"/>
      <c r="AO2719" s="33"/>
      <c r="AP2719" s="33">
        <v>2</v>
      </c>
      <c r="AQ2719" s="33">
        <v>2</v>
      </c>
      <c r="AR2719" s="33">
        <v>15</v>
      </c>
      <c r="AS2719" s="33">
        <v>0</v>
      </c>
      <c r="AT2719" s="33"/>
      <c r="AU2719" s="33"/>
      <c r="AV2719" s="33">
        <v>0</v>
      </c>
      <c r="AW2719" s="33">
        <v>0</v>
      </c>
      <c r="AX2719" s="33">
        <v>0</v>
      </c>
      <c r="AY2719" s="33"/>
      <c r="AZ2719" s="33"/>
    </row>
    <row r="2720" spans="1:52" x14ac:dyDescent="0.25">
      <c r="A2720" s="6">
        <f t="shared" si="85"/>
        <v>2716</v>
      </c>
      <c r="B2720" s="6"/>
      <c r="C2720" s="6" t="s">
        <v>5153</v>
      </c>
      <c r="D2720" s="6" t="s">
        <v>5127</v>
      </c>
      <c r="E2720" s="6"/>
      <c r="F2720" s="6" t="s">
        <v>99</v>
      </c>
      <c r="G2720" s="6"/>
      <c r="H2720" s="6" t="s">
        <v>2858</v>
      </c>
      <c r="I2720" s="6" t="str">
        <f t="shared" si="84"/>
        <v>MT002716</v>
      </c>
      <c r="J2720" s="6" t="s">
        <v>3539</v>
      </c>
      <c r="K2720" s="10" t="s">
        <v>4123</v>
      </c>
      <c r="L2720" s="6" t="s">
        <v>4714</v>
      </c>
      <c r="M2720" s="6"/>
      <c r="N2720" s="6" t="s">
        <v>302</v>
      </c>
      <c r="O2720" s="6" t="s">
        <v>5046</v>
      </c>
      <c r="P2720" s="6"/>
      <c r="Q2720" s="6"/>
      <c r="R2720" s="6" t="s">
        <v>91</v>
      </c>
      <c r="S2720" s="10">
        <v>5.6</v>
      </c>
      <c r="T2720" s="33">
        <v>1</v>
      </c>
      <c r="U2720" s="33">
        <v>1</v>
      </c>
      <c r="V2720" s="33">
        <v>1</v>
      </c>
      <c r="W2720" s="33">
        <v>0</v>
      </c>
      <c r="X2720" s="33"/>
      <c r="Y2720" s="33"/>
      <c r="Z2720" s="33">
        <v>0</v>
      </c>
      <c r="AA2720" s="33">
        <v>0</v>
      </c>
      <c r="AB2720" s="33">
        <v>0</v>
      </c>
      <c r="AC2720" s="33"/>
      <c r="AD2720" s="33"/>
      <c r="AE2720" s="33">
        <v>1</v>
      </c>
      <c r="AF2720" s="33">
        <v>1</v>
      </c>
      <c r="AG2720" s="33">
        <v>3</v>
      </c>
      <c r="AH2720" s="33">
        <v>0</v>
      </c>
      <c r="AI2720" s="33"/>
      <c r="AJ2720" s="33"/>
      <c r="AK2720" s="33">
        <v>0</v>
      </c>
      <c r="AL2720" s="33"/>
      <c r="AM2720" s="33">
        <v>0</v>
      </c>
      <c r="AN2720" s="33"/>
      <c r="AO2720" s="33"/>
      <c r="AP2720" s="33">
        <v>2</v>
      </c>
      <c r="AQ2720" s="33">
        <v>2</v>
      </c>
      <c r="AR2720" s="33">
        <v>15</v>
      </c>
      <c r="AS2720" s="33">
        <v>0</v>
      </c>
      <c r="AT2720" s="33"/>
      <c r="AU2720" s="33"/>
      <c r="AV2720" s="33">
        <v>0</v>
      </c>
      <c r="AW2720" s="33">
        <v>0</v>
      </c>
      <c r="AX2720" s="33">
        <v>0</v>
      </c>
      <c r="AY2720" s="33"/>
      <c r="AZ2720" s="33"/>
    </row>
    <row r="2721" spans="1:52" x14ac:dyDescent="0.25">
      <c r="A2721" s="6">
        <f t="shared" si="85"/>
        <v>2717</v>
      </c>
      <c r="B2721" s="6"/>
      <c r="C2721" s="6" t="s">
        <v>5153</v>
      </c>
      <c r="D2721" s="6" t="s">
        <v>5127</v>
      </c>
      <c r="E2721" s="6"/>
      <c r="F2721" s="6" t="s">
        <v>99</v>
      </c>
      <c r="G2721" s="6"/>
      <c r="H2721" s="6" t="s">
        <v>2858</v>
      </c>
      <c r="I2721" s="6" t="str">
        <f t="shared" si="84"/>
        <v>MT002717</v>
      </c>
      <c r="J2721" s="6" t="s">
        <v>3540</v>
      </c>
      <c r="K2721" s="10">
        <v>136</v>
      </c>
      <c r="L2721" s="6" t="s">
        <v>4538</v>
      </c>
      <c r="M2721" s="6"/>
      <c r="N2721" s="6" t="s">
        <v>302</v>
      </c>
      <c r="O2721" s="6" t="s">
        <v>5046</v>
      </c>
      <c r="P2721" s="6"/>
      <c r="Q2721" s="6"/>
      <c r="R2721" s="6" t="s">
        <v>91</v>
      </c>
      <c r="S2721" s="10">
        <v>5.6</v>
      </c>
      <c r="T2721" s="33">
        <v>1</v>
      </c>
      <c r="U2721" s="33">
        <v>1</v>
      </c>
      <c r="V2721" s="33">
        <v>1</v>
      </c>
      <c r="W2721" s="33">
        <v>0</v>
      </c>
      <c r="X2721" s="33"/>
      <c r="Y2721" s="33"/>
      <c r="Z2721" s="33">
        <v>0</v>
      </c>
      <c r="AA2721" s="33">
        <v>0</v>
      </c>
      <c r="AB2721" s="33">
        <v>0</v>
      </c>
      <c r="AC2721" s="33"/>
      <c r="AD2721" s="33"/>
      <c r="AE2721" s="33">
        <v>1</v>
      </c>
      <c r="AF2721" s="33">
        <v>1</v>
      </c>
      <c r="AG2721" s="33">
        <v>3</v>
      </c>
      <c r="AH2721" s="33">
        <v>0</v>
      </c>
      <c r="AI2721" s="33"/>
      <c r="AJ2721" s="33"/>
      <c r="AK2721" s="33">
        <v>0</v>
      </c>
      <c r="AL2721" s="33"/>
      <c r="AM2721" s="33">
        <v>0</v>
      </c>
      <c r="AN2721" s="33"/>
      <c r="AO2721" s="33"/>
      <c r="AP2721" s="33">
        <v>2</v>
      </c>
      <c r="AQ2721" s="33">
        <v>2</v>
      </c>
      <c r="AR2721" s="33">
        <v>15</v>
      </c>
      <c r="AS2721" s="33">
        <v>0</v>
      </c>
      <c r="AT2721" s="33"/>
      <c r="AU2721" s="33"/>
      <c r="AV2721" s="33">
        <v>0</v>
      </c>
      <c r="AW2721" s="33">
        <v>0</v>
      </c>
      <c r="AX2721" s="33">
        <v>0</v>
      </c>
      <c r="AY2721" s="33"/>
      <c r="AZ2721" s="33"/>
    </row>
    <row r="2722" spans="1:52" x14ac:dyDescent="0.25">
      <c r="A2722" s="6">
        <f t="shared" si="85"/>
        <v>2718</v>
      </c>
      <c r="B2722" s="6"/>
      <c r="C2722" s="6" t="s">
        <v>5153</v>
      </c>
      <c r="D2722" s="6" t="s">
        <v>5127</v>
      </c>
      <c r="E2722" s="6"/>
      <c r="F2722" s="6" t="s">
        <v>99</v>
      </c>
      <c r="G2722" s="6"/>
      <c r="H2722" s="6" t="s">
        <v>2858</v>
      </c>
      <c r="I2722" s="6" t="str">
        <f t="shared" si="84"/>
        <v>MT002718</v>
      </c>
      <c r="J2722" s="6" t="s">
        <v>3541</v>
      </c>
      <c r="K2722" s="10">
        <v>84</v>
      </c>
      <c r="L2722" s="6" t="s">
        <v>4767</v>
      </c>
      <c r="M2722" s="6"/>
      <c r="N2722" s="6" t="s">
        <v>302</v>
      </c>
      <c r="O2722" s="6" t="s">
        <v>5046</v>
      </c>
      <c r="P2722" s="6"/>
      <c r="Q2722" s="6"/>
      <c r="R2722" s="6" t="s">
        <v>516</v>
      </c>
      <c r="S2722" s="10">
        <v>5</v>
      </c>
      <c r="T2722" s="33">
        <v>1</v>
      </c>
      <c r="U2722" s="33">
        <v>1</v>
      </c>
      <c r="V2722" s="33">
        <v>1</v>
      </c>
      <c r="W2722" s="33">
        <v>0</v>
      </c>
      <c r="X2722" s="33"/>
      <c r="Y2722" s="33"/>
      <c r="Z2722" s="33">
        <v>0</v>
      </c>
      <c r="AA2722" s="33">
        <v>0</v>
      </c>
      <c r="AB2722" s="33">
        <v>0</v>
      </c>
      <c r="AC2722" s="33"/>
      <c r="AD2722" s="33"/>
      <c r="AE2722" s="33">
        <v>1</v>
      </c>
      <c r="AF2722" s="33">
        <v>1</v>
      </c>
      <c r="AG2722" s="33">
        <v>3</v>
      </c>
      <c r="AH2722" s="33">
        <v>0</v>
      </c>
      <c r="AI2722" s="33"/>
      <c r="AJ2722" s="33"/>
      <c r="AK2722" s="33">
        <v>0</v>
      </c>
      <c r="AL2722" s="33"/>
      <c r="AM2722" s="33">
        <v>0</v>
      </c>
      <c r="AN2722" s="33"/>
      <c r="AO2722" s="33"/>
      <c r="AP2722" s="33">
        <v>2</v>
      </c>
      <c r="AQ2722" s="33">
        <v>2</v>
      </c>
      <c r="AR2722" s="33">
        <v>15</v>
      </c>
      <c r="AS2722" s="33">
        <v>0</v>
      </c>
      <c r="AT2722" s="33"/>
      <c r="AU2722" s="33"/>
      <c r="AV2722" s="33">
        <v>0</v>
      </c>
      <c r="AW2722" s="33">
        <v>0</v>
      </c>
      <c r="AX2722" s="33">
        <v>0</v>
      </c>
      <c r="AY2722" s="33"/>
      <c r="AZ2722" s="33"/>
    </row>
    <row r="2723" spans="1:52" x14ac:dyDescent="0.25">
      <c r="A2723" s="6">
        <f t="shared" si="85"/>
        <v>2719</v>
      </c>
      <c r="B2723" s="6"/>
      <c r="C2723" s="6" t="s">
        <v>5153</v>
      </c>
      <c r="D2723" s="6" t="s">
        <v>5127</v>
      </c>
      <c r="E2723" s="6"/>
      <c r="F2723" s="6" t="s">
        <v>99</v>
      </c>
      <c r="G2723" s="6"/>
      <c r="H2723" s="6" t="s">
        <v>2858</v>
      </c>
      <c r="I2723" s="6" t="str">
        <f t="shared" si="84"/>
        <v>MT002719</v>
      </c>
      <c r="J2723" s="6" t="s">
        <v>3542</v>
      </c>
      <c r="K2723" s="10">
        <v>29</v>
      </c>
      <c r="L2723" s="6" t="s">
        <v>4768</v>
      </c>
      <c r="M2723" s="6"/>
      <c r="N2723" s="6" t="s">
        <v>5116</v>
      </c>
      <c r="O2723" s="6" t="s">
        <v>5046</v>
      </c>
      <c r="P2723" s="6"/>
      <c r="Q2723" s="6"/>
      <c r="R2723" s="6" t="s">
        <v>516</v>
      </c>
      <c r="S2723" s="10">
        <v>4</v>
      </c>
      <c r="T2723" s="33">
        <v>1</v>
      </c>
      <c r="U2723" s="33">
        <v>1</v>
      </c>
      <c r="V2723" s="33">
        <v>1</v>
      </c>
      <c r="W2723" s="33">
        <v>0</v>
      </c>
      <c r="X2723" s="33"/>
      <c r="Y2723" s="33"/>
      <c r="Z2723" s="33">
        <v>0</v>
      </c>
      <c r="AA2723" s="33">
        <v>0</v>
      </c>
      <c r="AB2723" s="33">
        <v>0</v>
      </c>
      <c r="AC2723" s="33"/>
      <c r="AD2723" s="33"/>
      <c r="AE2723" s="33">
        <v>1</v>
      </c>
      <c r="AF2723" s="33">
        <v>1</v>
      </c>
      <c r="AG2723" s="33">
        <v>3</v>
      </c>
      <c r="AH2723" s="33">
        <v>0</v>
      </c>
      <c r="AI2723" s="33"/>
      <c r="AJ2723" s="33"/>
      <c r="AK2723" s="33">
        <v>0</v>
      </c>
      <c r="AL2723" s="33"/>
      <c r="AM2723" s="33">
        <v>0</v>
      </c>
      <c r="AN2723" s="33"/>
      <c r="AO2723" s="33"/>
      <c r="AP2723" s="33">
        <v>2</v>
      </c>
      <c r="AQ2723" s="33">
        <v>2</v>
      </c>
      <c r="AR2723" s="33">
        <v>15</v>
      </c>
      <c r="AS2723" s="33">
        <v>0</v>
      </c>
      <c r="AT2723" s="33"/>
      <c r="AU2723" s="33"/>
      <c r="AV2723" s="33">
        <v>0</v>
      </c>
      <c r="AW2723" s="33">
        <v>0</v>
      </c>
      <c r="AX2723" s="33">
        <v>0</v>
      </c>
      <c r="AY2723" s="33"/>
      <c r="AZ2723" s="33"/>
    </row>
    <row r="2724" spans="1:52" x14ac:dyDescent="0.25">
      <c r="A2724" s="6">
        <f t="shared" si="85"/>
        <v>2720</v>
      </c>
      <c r="B2724" s="6"/>
      <c r="C2724" s="6" t="s">
        <v>5153</v>
      </c>
      <c r="D2724" s="6" t="s">
        <v>5127</v>
      </c>
      <c r="E2724" s="6"/>
      <c r="F2724" s="6" t="s">
        <v>99</v>
      </c>
      <c r="G2724" s="6"/>
      <c r="H2724" s="6" t="s">
        <v>2858</v>
      </c>
      <c r="I2724" s="6" t="str">
        <f t="shared" si="84"/>
        <v>MT002720</v>
      </c>
      <c r="J2724" s="6" t="s">
        <v>3543</v>
      </c>
      <c r="K2724" s="10">
        <v>272</v>
      </c>
      <c r="L2724" s="6" t="s">
        <v>4769</v>
      </c>
      <c r="M2724" s="6"/>
      <c r="N2724" s="6" t="s">
        <v>5094</v>
      </c>
      <c r="O2724" s="6" t="s">
        <v>5046</v>
      </c>
      <c r="P2724" s="6"/>
      <c r="Q2724" s="6"/>
      <c r="R2724" s="6" t="s">
        <v>91</v>
      </c>
      <c r="S2724" s="10">
        <v>5.6</v>
      </c>
      <c r="T2724" s="33">
        <v>1</v>
      </c>
      <c r="U2724" s="33">
        <v>1</v>
      </c>
      <c r="V2724" s="33">
        <v>1</v>
      </c>
      <c r="W2724" s="33">
        <v>0</v>
      </c>
      <c r="X2724" s="33"/>
      <c r="Y2724" s="33"/>
      <c r="Z2724" s="33">
        <v>0</v>
      </c>
      <c r="AA2724" s="33">
        <v>0</v>
      </c>
      <c r="AB2724" s="33">
        <v>0</v>
      </c>
      <c r="AC2724" s="33"/>
      <c r="AD2724" s="33"/>
      <c r="AE2724" s="33">
        <v>1</v>
      </c>
      <c r="AF2724" s="33">
        <v>1</v>
      </c>
      <c r="AG2724" s="33">
        <v>3</v>
      </c>
      <c r="AH2724" s="33">
        <v>0</v>
      </c>
      <c r="AI2724" s="33"/>
      <c r="AJ2724" s="33"/>
      <c r="AK2724" s="33">
        <v>0</v>
      </c>
      <c r="AL2724" s="33"/>
      <c r="AM2724" s="33">
        <v>0</v>
      </c>
      <c r="AN2724" s="33"/>
      <c r="AO2724" s="33"/>
      <c r="AP2724" s="33">
        <v>2</v>
      </c>
      <c r="AQ2724" s="33">
        <v>2</v>
      </c>
      <c r="AR2724" s="33">
        <v>15</v>
      </c>
      <c r="AS2724" s="33">
        <v>0</v>
      </c>
      <c r="AT2724" s="33"/>
      <c r="AU2724" s="33"/>
      <c r="AV2724" s="33">
        <v>0</v>
      </c>
      <c r="AW2724" s="33">
        <v>0</v>
      </c>
      <c r="AX2724" s="33">
        <v>0</v>
      </c>
      <c r="AY2724" s="33"/>
      <c r="AZ2724" s="33"/>
    </row>
    <row r="2725" spans="1:52" x14ac:dyDescent="0.25">
      <c r="A2725" s="6">
        <f t="shared" si="85"/>
        <v>2721</v>
      </c>
      <c r="B2725" s="6"/>
      <c r="C2725" s="6" t="s">
        <v>5153</v>
      </c>
      <c r="D2725" s="6" t="s">
        <v>5127</v>
      </c>
      <c r="E2725" s="6"/>
      <c r="F2725" s="6" t="s">
        <v>99</v>
      </c>
      <c r="G2725" s="6"/>
      <c r="H2725" s="6" t="s">
        <v>2858</v>
      </c>
      <c r="I2725" s="6" t="str">
        <f t="shared" si="84"/>
        <v>MT002721</v>
      </c>
      <c r="J2725" s="6" t="s">
        <v>3544</v>
      </c>
      <c r="K2725" s="10">
        <v>3</v>
      </c>
      <c r="L2725" s="6" t="s">
        <v>4417</v>
      </c>
      <c r="M2725" s="6"/>
      <c r="N2725" s="6" t="s">
        <v>305</v>
      </c>
      <c r="O2725" s="6" t="s">
        <v>5046</v>
      </c>
      <c r="P2725" s="6"/>
      <c r="Q2725" s="6"/>
      <c r="R2725" s="6" t="s">
        <v>91</v>
      </c>
      <c r="S2725" s="10">
        <v>5.6</v>
      </c>
      <c r="T2725" s="33">
        <v>1</v>
      </c>
      <c r="U2725" s="33">
        <v>1</v>
      </c>
      <c r="V2725" s="33">
        <v>1</v>
      </c>
      <c r="W2725" s="33">
        <v>0</v>
      </c>
      <c r="X2725" s="33"/>
      <c r="Y2725" s="33"/>
      <c r="Z2725" s="33">
        <v>0</v>
      </c>
      <c r="AA2725" s="33">
        <v>0</v>
      </c>
      <c r="AB2725" s="33">
        <v>0</v>
      </c>
      <c r="AC2725" s="33"/>
      <c r="AD2725" s="33"/>
      <c r="AE2725" s="33">
        <v>1</v>
      </c>
      <c r="AF2725" s="33">
        <v>1</v>
      </c>
      <c r="AG2725" s="33">
        <v>3</v>
      </c>
      <c r="AH2725" s="33">
        <v>0</v>
      </c>
      <c r="AI2725" s="33"/>
      <c r="AJ2725" s="33"/>
      <c r="AK2725" s="33">
        <v>0</v>
      </c>
      <c r="AL2725" s="33"/>
      <c r="AM2725" s="33">
        <v>0</v>
      </c>
      <c r="AN2725" s="33"/>
      <c r="AO2725" s="33"/>
      <c r="AP2725" s="33">
        <v>2</v>
      </c>
      <c r="AQ2725" s="33">
        <v>2</v>
      </c>
      <c r="AR2725" s="33">
        <v>15</v>
      </c>
      <c r="AS2725" s="33">
        <v>0</v>
      </c>
      <c r="AT2725" s="33"/>
      <c r="AU2725" s="33"/>
      <c r="AV2725" s="33">
        <v>0</v>
      </c>
      <c r="AW2725" s="33">
        <v>0</v>
      </c>
      <c r="AX2725" s="33">
        <v>0</v>
      </c>
      <c r="AY2725" s="33"/>
      <c r="AZ2725" s="33"/>
    </row>
    <row r="2726" spans="1:52" x14ac:dyDescent="0.25">
      <c r="A2726" s="6">
        <f t="shared" si="85"/>
        <v>2722</v>
      </c>
      <c r="B2726" s="6"/>
      <c r="C2726" s="6" t="s">
        <v>5153</v>
      </c>
      <c r="D2726" s="6" t="s">
        <v>5127</v>
      </c>
      <c r="E2726" s="6"/>
      <c r="F2726" s="6" t="s">
        <v>99</v>
      </c>
      <c r="G2726" s="6"/>
      <c r="H2726" s="6" t="s">
        <v>2858</v>
      </c>
      <c r="I2726" s="6" t="str">
        <f t="shared" si="84"/>
        <v>MT002722</v>
      </c>
      <c r="J2726" s="6" t="s">
        <v>3545</v>
      </c>
      <c r="K2726" s="10">
        <v>5</v>
      </c>
      <c r="L2726" s="6" t="s">
        <v>4770</v>
      </c>
      <c r="M2726" s="6"/>
      <c r="N2726" s="6" t="s">
        <v>5116</v>
      </c>
      <c r="O2726" s="6" t="s">
        <v>5046</v>
      </c>
      <c r="P2726" s="6"/>
      <c r="Q2726" s="6"/>
      <c r="R2726" s="6" t="s">
        <v>91</v>
      </c>
      <c r="S2726" s="10">
        <v>5.6</v>
      </c>
      <c r="T2726" s="33">
        <v>1</v>
      </c>
      <c r="U2726" s="33">
        <v>1</v>
      </c>
      <c r="V2726" s="33">
        <v>1</v>
      </c>
      <c r="W2726" s="33">
        <v>0</v>
      </c>
      <c r="X2726" s="33"/>
      <c r="Y2726" s="33"/>
      <c r="Z2726" s="33">
        <v>0</v>
      </c>
      <c r="AA2726" s="33">
        <v>0</v>
      </c>
      <c r="AB2726" s="33">
        <v>0</v>
      </c>
      <c r="AC2726" s="33"/>
      <c r="AD2726" s="33"/>
      <c r="AE2726" s="33">
        <v>1</v>
      </c>
      <c r="AF2726" s="33">
        <v>1</v>
      </c>
      <c r="AG2726" s="33">
        <v>3</v>
      </c>
      <c r="AH2726" s="33">
        <v>0</v>
      </c>
      <c r="AI2726" s="33"/>
      <c r="AJ2726" s="33"/>
      <c r="AK2726" s="33">
        <v>0</v>
      </c>
      <c r="AL2726" s="33"/>
      <c r="AM2726" s="33">
        <v>0</v>
      </c>
      <c r="AN2726" s="33"/>
      <c r="AO2726" s="33"/>
      <c r="AP2726" s="33">
        <v>2</v>
      </c>
      <c r="AQ2726" s="33">
        <v>2</v>
      </c>
      <c r="AR2726" s="33">
        <v>15</v>
      </c>
      <c r="AS2726" s="33">
        <v>0</v>
      </c>
      <c r="AT2726" s="33"/>
      <c r="AU2726" s="33"/>
      <c r="AV2726" s="33">
        <v>0</v>
      </c>
      <c r="AW2726" s="33">
        <v>0</v>
      </c>
      <c r="AX2726" s="33">
        <v>0</v>
      </c>
      <c r="AY2726" s="33"/>
      <c r="AZ2726" s="33"/>
    </row>
    <row r="2727" spans="1:52" x14ac:dyDescent="0.25">
      <c r="A2727" s="6">
        <f t="shared" si="85"/>
        <v>2723</v>
      </c>
      <c r="B2727" s="6"/>
      <c r="C2727" s="6" t="s">
        <v>5153</v>
      </c>
      <c r="D2727" s="6" t="s">
        <v>5127</v>
      </c>
      <c r="E2727" s="6"/>
      <c r="F2727" s="6" t="s">
        <v>99</v>
      </c>
      <c r="G2727" s="6"/>
      <c r="H2727" s="6" t="s">
        <v>2858</v>
      </c>
      <c r="I2727" s="6" t="str">
        <f t="shared" si="84"/>
        <v>MT002723</v>
      </c>
      <c r="J2727" s="6" t="s">
        <v>3546</v>
      </c>
      <c r="K2727" s="10">
        <v>66</v>
      </c>
      <c r="L2727" s="6" t="s">
        <v>4683</v>
      </c>
      <c r="M2727" s="6"/>
      <c r="N2727" s="6" t="s">
        <v>5116</v>
      </c>
      <c r="O2727" s="6" t="s">
        <v>5046</v>
      </c>
      <c r="P2727" s="6"/>
      <c r="Q2727" s="6"/>
      <c r="R2727" s="6" t="s">
        <v>91</v>
      </c>
      <c r="S2727" s="10">
        <v>5.6</v>
      </c>
      <c r="T2727" s="33">
        <v>1</v>
      </c>
      <c r="U2727" s="33">
        <v>1</v>
      </c>
      <c r="V2727" s="33">
        <v>1</v>
      </c>
      <c r="W2727" s="33">
        <v>0</v>
      </c>
      <c r="X2727" s="33"/>
      <c r="Y2727" s="33"/>
      <c r="Z2727" s="33">
        <v>0</v>
      </c>
      <c r="AA2727" s="33">
        <v>0</v>
      </c>
      <c r="AB2727" s="33">
        <v>0</v>
      </c>
      <c r="AC2727" s="33"/>
      <c r="AD2727" s="33"/>
      <c r="AE2727" s="33">
        <v>1</v>
      </c>
      <c r="AF2727" s="33">
        <v>1</v>
      </c>
      <c r="AG2727" s="33">
        <v>3</v>
      </c>
      <c r="AH2727" s="33">
        <v>0</v>
      </c>
      <c r="AI2727" s="33"/>
      <c r="AJ2727" s="33"/>
      <c r="AK2727" s="33">
        <v>0</v>
      </c>
      <c r="AL2727" s="33"/>
      <c r="AM2727" s="33">
        <v>0</v>
      </c>
      <c r="AN2727" s="33"/>
      <c r="AO2727" s="33"/>
      <c r="AP2727" s="33">
        <v>2</v>
      </c>
      <c r="AQ2727" s="33">
        <v>2</v>
      </c>
      <c r="AR2727" s="33">
        <v>15</v>
      </c>
      <c r="AS2727" s="33">
        <v>0</v>
      </c>
      <c r="AT2727" s="33"/>
      <c r="AU2727" s="33"/>
      <c r="AV2727" s="33">
        <v>0</v>
      </c>
      <c r="AW2727" s="33">
        <v>0</v>
      </c>
      <c r="AX2727" s="33">
        <v>0</v>
      </c>
      <c r="AY2727" s="33"/>
      <c r="AZ2727" s="33"/>
    </row>
    <row r="2728" spans="1:52" x14ac:dyDescent="0.25">
      <c r="A2728" s="6">
        <f t="shared" si="85"/>
        <v>2724</v>
      </c>
      <c r="B2728" s="6"/>
      <c r="C2728" s="6" t="s">
        <v>5153</v>
      </c>
      <c r="D2728" s="6" t="s">
        <v>5127</v>
      </c>
      <c r="E2728" s="6"/>
      <c r="F2728" s="6" t="s">
        <v>99</v>
      </c>
      <c r="G2728" s="6"/>
      <c r="H2728" s="6" t="s">
        <v>2858</v>
      </c>
      <c r="I2728" s="6" t="str">
        <f t="shared" si="84"/>
        <v>MT002724</v>
      </c>
      <c r="J2728" s="6" t="s">
        <v>3547</v>
      </c>
      <c r="K2728" s="10" t="s">
        <v>4124</v>
      </c>
      <c r="L2728" s="6" t="s">
        <v>4771</v>
      </c>
      <c r="M2728" s="6"/>
      <c r="N2728" s="6" t="s">
        <v>5116</v>
      </c>
      <c r="O2728" s="6" t="s">
        <v>5046</v>
      </c>
      <c r="P2728" s="6"/>
      <c r="Q2728" s="6"/>
      <c r="R2728" s="6" t="s">
        <v>91</v>
      </c>
      <c r="S2728" s="10">
        <v>5.6</v>
      </c>
      <c r="T2728" s="33">
        <v>1</v>
      </c>
      <c r="U2728" s="33">
        <v>1</v>
      </c>
      <c r="V2728" s="33">
        <v>1</v>
      </c>
      <c r="W2728" s="33">
        <v>0</v>
      </c>
      <c r="X2728" s="33"/>
      <c r="Y2728" s="33"/>
      <c r="Z2728" s="33">
        <v>0</v>
      </c>
      <c r="AA2728" s="33">
        <v>1</v>
      </c>
      <c r="AB2728" s="33">
        <v>0</v>
      </c>
      <c r="AC2728" s="33"/>
      <c r="AD2728" s="33"/>
      <c r="AE2728" s="33">
        <v>1</v>
      </c>
      <c r="AF2728" s="33">
        <v>1</v>
      </c>
      <c r="AG2728" s="33">
        <v>3</v>
      </c>
      <c r="AH2728" s="33">
        <v>0</v>
      </c>
      <c r="AI2728" s="33"/>
      <c r="AJ2728" s="33"/>
      <c r="AK2728" s="33">
        <v>0</v>
      </c>
      <c r="AL2728" s="33"/>
      <c r="AM2728" s="33">
        <v>0</v>
      </c>
      <c r="AN2728" s="33"/>
      <c r="AO2728" s="33"/>
      <c r="AP2728" s="33">
        <v>2</v>
      </c>
      <c r="AQ2728" s="33">
        <v>2</v>
      </c>
      <c r="AR2728" s="33">
        <v>15</v>
      </c>
      <c r="AS2728" s="33">
        <v>0</v>
      </c>
      <c r="AT2728" s="33"/>
      <c r="AU2728" s="33"/>
      <c r="AV2728" s="33">
        <v>0</v>
      </c>
      <c r="AW2728" s="33">
        <v>2</v>
      </c>
      <c r="AX2728" s="33">
        <v>0</v>
      </c>
      <c r="AY2728" s="33"/>
      <c r="AZ2728" s="33"/>
    </row>
    <row r="2729" spans="1:52" x14ac:dyDescent="0.25">
      <c r="A2729" s="6">
        <f t="shared" si="85"/>
        <v>2725</v>
      </c>
      <c r="B2729" s="6"/>
      <c r="C2729" s="6" t="s">
        <v>5153</v>
      </c>
      <c r="D2729" s="6" t="s">
        <v>5127</v>
      </c>
      <c r="E2729" s="6"/>
      <c r="F2729" s="6" t="s">
        <v>99</v>
      </c>
      <c r="G2729" s="6"/>
      <c r="H2729" s="6" t="s">
        <v>2858</v>
      </c>
      <c r="I2729" s="6" t="str">
        <f t="shared" si="84"/>
        <v>MT002725</v>
      </c>
      <c r="J2729" s="6" t="s">
        <v>3548</v>
      </c>
      <c r="K2729" s="10">
        <v>26</v>
      </c>
      <c r="L2729" s="6" t="s">
        <v>4772</v>
      </c>
      <c r="M2729" s="6"/>
      <c r="N2729" s="6" t="s">
        <v>302</v>
      </c>
      <c r="O2729" s="6" t="s">
        <v>5046</v>
      </c>
      <c r="P2729" s="6"/>
      <c r="Q2729" s="6"/>
      <c r="R2729" s="6" t="s">
        <v>516</v>
      </c>
      <c r="S2729" s="10">
        <v>3</v>
      </c>
      <c r="T2729" s="33">
        <v>1</v>
      </c>
      <c r="U2729" s="33">
        <v>1</v>
      </c>
      <c r="V2729" s="33">
        <v>1</v>
      </c>
      <c r="W2729" s="33">
        <v>0</v>
      </c>
      <c r="X2729" s="33"/>
      <c r="Y2729" s="33"/>
      <c r="Z2729" s="33">
        <v>0</v>
      </c>
      <c r="AA2729" s="33">
        <v>0</v>
      </c>
      <c r="AB2729" s="33">
        <v>0</v>
      </c>
      <c r="AC2729" s="33"/>
      <c r="AD2729" s="33"/>
      <c r="AE2729" s="33">
        <v>1</v>
      </c>
      <c r="AF2729" s="33">
        <v>1</v>
      </c>
      <c r="AG2729" s="33">
        <v>3</v>
      </c>
      <c r="AH2729" s="33">
        <v>0</v>
      </c>
      <c r="AI2729" s="33"/>
      <c r="AJ2729" s="33"/>
      <c r="AK2729" s="33">
        <v>0</v>
      </c>
      <c r="AL2729" s="33"/>
      <c r="AM2729" s="33">
        <v>0</v>
      </c>
      <c r="AN2729" s="33"/>
      <c r="AO2729" s="33"/>
      <c r="AP2729" s="33">
        <v>2</v>
      </c>
      <c r="AQ2729" s="33">
        <v>2</v>
      </c>
      <c r="AR2729" s="33">
        <v>15</v>
      </c>
      <c r="AS2729" s="33">
        <v>0</v>
      </c>
      <c r="AT2729" s="33"/>
      <c r="AU2729" s="33"/>
      <c r="AV2729" s="33">
        <v>0</v>
      </c>
      <c r="AW2729" s="33">
        <v>0</v>
      </c>
      <c r="AX2729" s="33">
        <v>0</v>
      </c>
      <c r="AY2729" s="33"/>
      <c r="AZ2729" s="33"/>
    </row>
    <row r="2730" spans="1:52" x14ac:dyDescent="0.25">
      <c r="A2730" s="6">
        <f t="shared" si="85"/>
        <v>2726</v>
      </c>
      <c r="B2730" s="6"/>
      <c r="C2730" s="6" t="s">
        <v>5153</v>
      </c>
      <c r="D2730" s="6" t="s">
        <v>5127</v>
      </c>
      <c r="E2730" s="6"/>
      <c r="F2730" s="6" t="s">
        <v>99</v>
      </c>
      <c r="G2730" s="6"/>
      <c r="H2730" s="6" t="s">
        <v>2858</v>
      </c>
      <c r="I2730" s="6" t="str">
        <f t="shared" si="84"/>
        <v>MT002726</v>
      </c>
      <c r="J2730" s="6" t="s">
        <v>3549</v>
      </c>
      <c r="K2730" s="10">
        <v>190</v>
      </c>
      <c r="L2730" s="6" t="s">
        <v>4772</v>
      </c>
      <c r="M2730" s="6"/>
      <c r="N2730" s="6" t="s">
        <v>302</v>
      </c>
      <c r="O2730" s="6" t="s">
        <v>5046</v>
      </c>
      <c r="P2730" s="6"/>
      <c r="Q2730" s="6"/>
      <c r="R2730" s="6" t="s">
        <v>516</v>
      </c>
      <c r="S2730" s="10">
        <v>3</v>
      </c>
      <c r="T2730" s="33">
        <v>1</v>
      </c>
      <c r="U2730" s="33">
        <v>1</v>
      </c>
      <c r="V2730" s="33">
        <v>1</v>
      </c>
      <c r="W2730" s="33">
        <v>0</v>
      </c>
      <c r="X2730" s="33"/>
      <c r="Y2730" s="33"/>
      <c r="Z2730" s="33">
        <v>0</v>
      </c>
      <c r="AA2730" s="33">
        <v>0</v>
      </c>
      <c r="AB2730" s="33">
        <v>0</v>
      </c>
      <c r="AC2730" s="33"/>
      <c r="AD2730" s="33"/>
      <c r="AE2730" s="33">
        <v>1</v>
      </c>
      <c r="AF2730" s="33">
        <v>1</v>
      </c>
      <c r="AG2730" s="33">
        <v>3</v>
      </c>
      <c r="AH2730" s="33">
        <v>0</v>
      </c>
      <c r="AI2730" s="33"/>
      <c r="AJ2730" s="33"/>
      <c r="AK2730" s="33">
        <v>0</v>
      </c>
      <c r="AL2730" s="33"/>
      <c r="AM2730" s="33">
        <v>0</v>
      </c>
      <c r="AN2730" s="33"/>
      <c r="AO2730" s="33"/>
      <c r="AP2730" s="33">
        <v>2</v>
      </c>
      <c r="AQ2730" s="33">
        <v>2</v>
      </c>
      <c r="AR2730" s="33">
        <v>15</v>
      </c>
      <c r="AS2730" s="33">
        <v>0</v>
      </c>
      <c r="AT2730" s="33"/>
      <c r="AU2730" s="33"/>
      <c r="AV2730" s="33">
        <v>0</v>
      </c>
      <c r="AW2730" s="33">
        <v>0</v>
      </c>
      <c r="AX2730" s="33">
        <v>0</v>
      </c>
      <c r="AY2730" s="33"/>
      <c r="AZ2730" s="33"/>
    </row>
    <row r="2731" spans="1:52" x14ac:dyDescent="0.25">
      <c r="A2731" s="6">
        <f t="shared" si="85"/>
        <v>2727</v>
      </c>
      <c r="B2731" s="6"/>
      <c r="C2731" s="6" t="s">
        <v>5153</v>
      </c>
      <c r="D2731" s="6" t="s">
        <v>5127</v>
      </c>
      <c r="E2731" s="6"/>
      <c r="F2731" s="6" t="s">
        <v>99</v>
      </c>
      <c r="G2731" s="6"/>
      <c r="H2731" s="6" t="s">
        <v>2858</v>
      </c>
      <c r="I2731" s="6" t="str">
        <f t="shared" si="84"/>
        <v>MT002727</v>
      </c>
      <c r="J2731" s="6" t="s">
        <v>3550</v>
      </c>
      <c r="K2731" s="10">
        <v>583</v>
      </c>
      <c r="L2731" s="6" t="s">
        <v>4773</v>
      </c>
      <c r="M2731" s="6"/>
      <c r="N2731" s="6" t="s">
        <v>302</v>
      </c>
      <c r="O2731" s="6" t="s">
        <v>5046</v>
      </c>
      <c r="P2731" s="6"/>
      <c r="Q2731" s="6"/>
      <c r="R2731" s="6" t="s">
        <v>91</v>
      </c>
      <c r="S2731" s="10">
        <v>5.6</v>
      </c>
      <c r="T2731" s="33">
        <v>1</v>
      </c>
      <c r="U2731" s="33">
        <v>1</v>
      </c>
      <c r="V2731" s="33">
        <v>1</v>
      </c>
      <c r="W2731" s="33">
        <v>0</v>
      </c>
      <c r="X2731" s="33"/>
      <c r="Y2731" s="33"/>
      <c r="Z2731" s="33">
        <v>0</v>
      </c>
      <c r="AA2731" s="33">
        <v>0</v>
      </c>
      <c r="AB2731" s="33">
        <v>0</v>
      </c>
      <c r="AC2731" s="33"/>
      <c r="AD2731" s="33"/>
      <c r="AE2731" s="33">
        <v>1</v>
      </c>
      <c r="AF2731" s="33">
        <v>1</v>
      </c>
      <c r="AG2731" s="33">
        <v>3</v>
      </c>
      <c r="AH2731" s="33">
        <v>0</v>
      </c>
      <c r="AI2731" s="33"/>
      <c r="AJ2731" s="33"/>
      <c r="AK2731" s="33">
        <v>0</v>
      </c>
      <c r="AL2731" s="33"/>
      <c r="AM2731" s="33">
        <v>0</v>
      </c>
      <c r="AN2731" s="33"/>
      <c r="AO2731" s="33"/>
      <c r="AP2731" s="33">
        <v>2</v>
      </c>
      <c r="AQ2731" s="33">
        <v>2</v>
      </c>
      <c r="AR2731" s="33">
        <v>15</v>
      </c>
      <c r="AS2731" s="33">
        <v>0</v>
      </c>
      <c r="AT2731" s="33"/>
      <c r="AU2731" s="33"/>
      <c r="AV2731" s="33">
        <v>0</v>
      </c>
      <c r="AW2731" s="33">
        <v>0</v>
      </c>
      <c r="AX2731" s="33">
        <v>0</v>
      </c>
      <c r="AY2731" s="33"/>
      <c r="AZ2731" s="33"/>
    </row>
    <row r="2732" spans="1:52" x14ac:dyDescent="0.25">
      <c r="A2732" s="6">
        <f t="shared" si="85"/>
        <v>2728</v>
      </c>
      <c r="B2732" s="6"/>
      <c r="C2732" s="6" t="s">
        <v>5153</v>
      </c>
      <c r="D2732" s="6" t="s">
        <v>5127</v>
      </c>
      <c r="E2732" s="6"/>
      <c r="F2732" s="6" t="s">
        <v>99</v>
      </c>
      <c r="G2732" s="6"/>
      <c r="H2732" s="6" t="s">
        <v>2858</v>
      </c>
      <c r="I2732" s="6" t="str">
        <f t="shared" si="84"/>
        <v>MT002728</v>
      </c>
      <c r="J2732" s="6" t="s">
        <v>3551</v>
      </c>
      <c r="K2732" s="10" t="s">
        <v>4125</v>
      </c>
      <c r="L2732" s="6" t="s">
        <v>4720</v>
      </c>
      <c r="M2732" s="6"/>
      <c r="N2732" s="6" t="s">
        <v>5094</v>
      </c>
      <c r="O2732" s="6" t="s">
        <v>5046</v>
      </c>
      <c r="P2732" s="6"/>
      <c r="Q2732" s="6"/>
      <c r="R2732" s="6" t="s">
        <v>516</v>
      </c>
      <c r="S2732" s="10">
        <v>6</v>
      </c>
      <c r="T2732" s="33">
        <v>1</v>
      </c>
      <c r="U2732" s="33">
        <v>1</v>
      </c>
      <c r="V2732" s="33">
        <v>1</v>
      </c>
      <c r="W2732" s="33">
        <v>0</v>
      </c>
      <c r="X2732" s="33"/>
      <c r="Y2732" s="33"/>
      <c r="Z2732" s="33">
        <v>0</v>
      </c>
      <c r="AA2732" s="33">
        <v>0</v>
      </c>
      <c r="AB2732" s="33">
        <v>0</v>
      </c>
      <c r="AC2732" s="33"/>
      <c r="AD2732" s="33"/>
      <c r="AE2732" s="33">
        <v>1</v>
      </c>
      <c r="AF2732" s="33">
        <v>1</v>
      </c>
      <c r="AG2732" s="33">
        <v>3</v>
      </c>
      <c r="AH2732" s="33">
        <v>0</v>
      </c>
      <c r="AI2732" s="33"/>
      <c r="AJ2732" s="33"/>
      <c r="AK2732" s="33">
        <v>0</v>
      </c>
      <c r="AL2732" s="33"/>
      <c r="AM2732" s="33">
        <v>0</v>
      </c>
      <c r="AN2732" s="33"/>
      <c r="AO2732" s="33"/>
      <c r="AP2732" s="33">
        <v>2</v>
      </c>
      <c r="AQ2732" s="33">
        <v>2</v>
      </c>
      <c r="AR2732" s="33">
        <v>15</v>
      </c>
      <c r="AS2732" s="33">
        <v>0</v>
      </c>
      <c r="AT2732" s="33"/>
      <c r="AU2732" s="33"/>
      <c r="AV2732" s="33">
        <v>0</v>
      </c>
      <c r="AW2732" s="33">
        <v>0</v>
      </c>
      <c r="AX2732" s="33">
        <v>0</v>
      </c>
      <c r="AY2732" s="33"/>
      <c r="AZ2732" s="33"/>
    </row>
    <row r="2733" spans="1:52" x14ac:dyDescent="0.25">
      <c r="A2733" s="6">
        <f t="shared" si="85"/>
        <v>2729</v>
      </c>
      <c r="B2733" s="6"/>
      <c r="C2733" s="6" t="s">
        <v>5153</v>
      </c>
      <c r="D2733" s="6" t="s">
        <v>5127</v>
      </c>
      <c r="E2733" s="6"/>
      <c r="F2733" s="6" t="s">
        <v>99</v>
      </c>
      <c r="G2733" s="6"/>
      <c r="H2733" s="6" t="s">
        <v>2858</v>
      </c>
      <c r="I2733" s="6" t="str">
        <f t="shared" si="84"/>
        <v>MT002729</v>
      </c>
      <c r="J2733" s="6" t="s">
        <v>3552</v>
      </c>
      <c r="K2733" s="10" t="s">
        <v>4126</v>
      </c>
      <c r="L2733" s="6" t="s">
        <v>4774</v>
      </c>
      <c r="M2733" s="6"/>
      <c r="N2733" s="6" t="s">
        <v>5094</v>
      </c>
      <c r="O2733" s="6" t="s">
        <v>5046</v>
      </c>
      <c r="P2733" s="6"/>
      <c r="Q2733" s="6"/>
      <c r="R2733" s="6" t="s">
        <v>91</v>
      </c>
      <c r="S2733" s="10">
        <v>5.6</v>
      </c>
      <c r="T2733" s="33">
        <v>1</v>
      </c>
      <c r="U2733" s="33">
        <v>1</v>
      </c>
      <c r="V2733" s="33">
        <v>1</v>
      </c>
      <c r="W2733" s="33">
        <v>0</v>
      </c>
      <c r="X2733" s="33"/>
      <c r="Y2733" s="33"/>
      <c r="Z2733" s="33">
        <v>0</v>
      </c>
      <c r="AA2733" s="33">
        <v>0</v>
      </c>
      <c r="AB2733" s="33">
        <v>0</v>
      </c>
      <c r="AC2733" s="33"/>
      <c r="AD2733" s="33"/>
      <c r="AE2733" s="33">
        <v>1</v>
      </c>
      <c r="AF2733" s="33">
        <v>1</v>
      </c>
      <c r="AG2733" s="33">
        <v>3</v>
      </c>
      <c r="AH2733" s="33">
        <v>0</v>
      </c>
      <c r="AI2733" s="33"/>
      <c r="AJ2733" s="33"/>
      <c r="AK2733" s="33">
        <v>0</v>
      </c>
      <c r="AL2733" s="33"/>
      <c r="AM2733" s="33">
        <v>0</v>
      </c>
      <c r="AN2733" s="33"/>
      <c r="AO2733" s="33"/>
      <c r="AP2733" s="33">
        <v>2</v>
      </c>
      <c r="AQ2733" s="33">
        <v>2</v>
      </c>
      <c r="AR2733" s="33">
        <v>15</v>
      </c>
      <c r="AS2733" s="33">
        <v>0</v>
      </c>
      <c r="AT2733" s="33"/>
      <c r="AU2733" s="33"/>
      <c r="AV2733" s="33">
        <v>0</v>
      </c>
      <c r="AW2733" s="33">
        <v>0</v>
      </c>
      <c r="AX2733" s="33">
        <v>0</v>
      </c>
      <c r="AY2733" s="33"/>
      <c r="AZ2733" s="33"/>
    </row>
    <row r="2734" spans="1:52" x14ac:dyDescent="0.25">
      <c r="A2734" s="6">
        <f t="shared" si="85"/>
        <v>2730</v>
      </c>
      <c r="B2734" s="6"/>
      <c r="C2734" s="6" t="s">
        <v>5153</v>
      </c>
      <c r="D2734" s="6" t="s">
        <v>5127</v>
      </c>
      <c r="E2734" s="6"/>
      <c r="F2734" s="6" t="s">
        <v>99</v>
      </c>
      <c r="G2734" s="6"/>
      <c r="H2734" s="6" t="s">
        <v>2858</v>
      </c>
      <c r="I2734" s="6" t="str">
        <f t="shared" si="84"/>
        <v>MT002730</v>
      </c>
      <c r="J2734" s="6" t="s">
        <v>3553</v>
      </c>
      <c r="K2734" s="10" t="s">
        <v>4127</v>
      </c>
      <c r="L2734" s="6" t="s">
        <v>4720</v>
      </c>
      <c r="M2734" s="6"/>
      <c r="N2734" s="6" t="s">
        <v>5094</v>
      </c>
      <c r="O2734" s="6" t="s">
        <v>5046</v>
      </c>
      <c r="P2734" s="6"/>
      <c r="Q2734" s="6"/>
      <c r="R2734" s="6" t="s">
        <v>91</v>
      </c>
      <c r="S2734" s="10">
        <v>5.6</v>
      </c>
      <c r="T2734" s="33">
        <v>1</v>
      </c>
      <c r="U2734" s="33">
        <v>1</v>
      </c>
      <c r="V2734" s="33">
        <v>1</v>
      </c>
      <c r="W2734" s="33">
        <v>0</v>
      </c>
      <c r="X2734" s="33"/>
      <c r="Y2734" s="33"/>
      <c r="Z2734" s="33">
        <v>0</v>
      </c>
      <c r="AA2734" s="33">
        <v>0</v>
      </c>
      <c r="AB2734" s="33">
        <v>0</v>
      </c>
      <c r="AC2734" s="33"/>
      <c r="AD2734" s="33"/>
      <c r="AE2734" s="33">
        <v>1</v>
      </c>
      <c r="AF2734" s="33">
        <v>1</v>
      </c>
      <c r="AG2734" s="33">
        <v>3</v>
      </c>
      <c r="AH2734" s="33">
        <v>0</v>
      </c>
      <c r="AI2734" s="33"/>
      <c r="AJ2734" s="33"/>
      <c r="AK2734" s="33">
        <v>0</v>
      </c>
      <c r="AL2734" s="33"/>
      <c r="AM2734" s="33">
        <v>0</v>
      </c>
      <c r="AN2734" s="33"/>
      <c r="AO2734" s="33"/>
      <c r="AP2734" s="33">
        <v>2</v>
      </c>
      <c r="AQ2734" s="33">
        <v>2</v>
      </c>
      <c r="AR2734" s="33">
        <v>15</v>
      </c>
      <c r="AS2734" s="33">
        <v>0</v>
      </c>
      <c r="AT2734" s="33"/>
      <c r="AU2734" s="33"/>
      <c r="AV2734" s="33">
        <v>0</v>
      </c>
      <c r="AW2734" s="33">
        <v>0</v>
      </c>
      <c r="AX2734" s="33">
        <v>0</v>
      </c>
      <c r="AY2734" s="33"/>
      <c r="AZ2734" s="33"/>
    </row>
    <row r="2735" spans="1:52" x14ac:dyDescent="0.25">
      <c r="A2735" s="6">
        <f t="shared" si="85"/>
        <v>2731</v>
      </c>
      <c r="B2735" s="6"/>
      <c r="C2735" s="6" t="s">
        <v>5153</v>
      </c>
      <c r="D2735" s="6" t="s">
        <v>5127</v>
      </c>
      <c r="E2735" s="6"/>
      <c r="F2735" s="6" t="s">
        <v>99</v>
      </c>
      <c r="G2735" s="6"/>
      <c r="H2735" s="6" t="s">
        <v>2858</v>
      </c>
      <c r="I2735" s="6" t="str">
        <f t="shared" si="84"/>
        <v>MT002731</v>
      </c>
      <c r="J2735" s="6" t="s">
        <v>3554</v>
      </c>
      <c r="K2735" s="10">
        <v>212</v>
      </c>
      <c r="L2735" s="6" t="s">
        <v>4750</v>
      </c>
      <c r="M2735" s="6"/>
      <c r="N2735" s="6" t="s">
        <v>5094</v>
      </c>
      <c r="O2735" s="6" t="s">
        <v>5046</v>
      </c>
      <c r="P2735" s="6"/>
      <c r="Q2735" s="6"/>
      <c r="R2735" s="6" t="s">
        <v>516</v>
      </c>
      <c r="S2735" s="10">
        <v>6</v>
      </c>
      <c r="T2735" s="33">
        <v>1</v>
      </c>
      <c r="U2735" s="33">
        <v>1</v>
      </c>
      <c r="V2735" s="33">
        <v>1</v>
      </c>
      <c r="W2735" s="33">
        <v>0</v>
      </c>
      <c r="X2735" s="33"/>
      <c r="Y2735" s="33"/>
      <c r="Z2735" s="33">
        <v>0</v>
      </c>
      <c r="AA2735" s="33">
        <v>0</v>
      </c>
      <c r="AB2735" s="33">
        <v>0</v>
      </c>
      <c r="AC2735" s="33"/>
      <c r="AD2735" s="33"/>
      <c r="AE2735" s="33">
        <v>1</v>
      </c>
      <c r="AF2735" s="33">
        <v>1</v>
      </c>
      <c r="AG2735" s="33">
        <v>3</v>
      </c>
      <c r="AH2735" s="33">
        <v>0</v>
      </c>
      <c r="AI2735" s="33"/>
      <c r="AJ2735" s="33"/>
      <c r="AK2735" s="33">
        <v>0</v>
      </c>
      <c r="AL2735" s="33"/>
      <c r="AM2735" s="33">
        <v>0</v>
      </c>
      <c r="AN2735" s="33"/>
      <c r="AO2735" s="33"/>
      <c r="AP2735" s="33">
        <v>2</v>
      </c>
      <c r="AQ2735" s="33">
        <v>2</v>
      </c>
      <c r="AR2735" s="33">
        <v>15</v>
      </c>
      <c r="AS2735" s="33">
        <v>0</v>
      </c>
      <c r="AT2735" s="33"/>
      <c r="AU2735" s="33"/>
      <c r="AV2735" s="33">
        <v>0</v>
      </c>
      <c r="AW2735" s="33">
        <v>0</v>
      </c>
      <c r="AX2735" s="33">
        <v>0</v>
      </c>
      <c r="AY2735" s="33"/>
      <c r="AZ2735" s="33"/>
    </row>
    <row r="2736" spans="1:52" x14ac:dyDescent="0.25">
      <c r="A2736" s="6">
        <f t="shared" si="85"/>
        <v>2732</v>
      </c>
      <c r="B2736" s="6"/>
      <c r="C2736" s="6" t="s">
        <v>5153</v>
      </c>
      <c r="D2736" s="6" t="s">
        <v>5127</v>
      </c>
      <c r="E2736" s="6"/>
      <c r="F2736" s="6" t="s">
        <v>99</v>
      </c>
      <c r="G2736" s="6"/>
      <c r="H2736" s="6" t="s">
        <v>2858</v>
      </c>
      <c r="I2736" s="6" t="str">
        <f t="shared" si="84"/>
        <v>MT002732</v>
      </c>
      <c r="J2736" s="6" t="s">
        <v>3555</v>
      </c>
      <c r="K2736" s="10" t="s">
        <v>4128</v>
      </c>
      <c r="L2736" s="6" t="s">
        <v>4775</v>
      </c>
      <c r="M2736" s="6"/>
      <c r="N2736" s="6" t="s">
        <v>5094</v>
      </c>
      <c r="O2736" s="6" t="s">
        <v>5046</v>
      </c>
      <c r="P2736" s="6"/>
      <c r="Q2736" s="6"/>
      <c r="R2736" s="6" t="s">
        <v>516</v>
      </c>
      <c r="S2736" s="10">
        <v>7</v>
      </c>
      <c r="T2736" s="33">
        <v>1</v>
      </c>
      <c r="U2736" s="33">
        <v>1</v>
      </c>
      <c r="V2736" s="33">
        <v>1</v>
      </c>
      <c r="W2736" s="33">
        <v>0</v>
      </c>
      <c r="X2736" s="33"/>
      <c r="Y2736" s="33"/>
      <c r="Z2736" s="33">
        <v>0</v>
      </c>
      <c r="AA2736" s="33">
        <v>1</v>
      </c>
      <c r="AB2736" s="33">
        <v>0</v>
      </c>
      <c r="AC2736" s="33"/>
      <c r="AD2736" s="33"/>
      <c r="AE2736" s="33">
        <v>1</v>
      </c>
      <c r="AF2736" s="33">
        <v>1</v>
      </c>
      <c r="AG2736" s="33">
        <v>3</v>
      </c>
      <c r="AH2736" s="33">
        <v>0</v>
      </c>
      <c r="AI2736" s="33"/>
      <c r="AJ2736" s="33"/>
      <c r="AK2736" s="33">
        <v>0</v>
      </c>
      <c r="AL2736" s="33"/>
      <c r="AM2736" s="33">
        <v>0</v>
      </c>
      <c r="AN2736" s="33"/>
      <c r="AO2736" s="33"/>
      <c r="AP2736" s="33">
        <v>2</v>
      </c>
      <c r="AQ2736" s="33">
        <v>2</v>
      </c>
      <c r="AR2736" s="33">
        <v>15</v>
      </c>
      <c r="AS2736" s="33">
        <v>0</v>
      </c>
      <c r="AT2736" s="33"/>
      <c r="AU2736" s="33"/>
      <c r="AV2736" s="33">
        <v>0</v>
      </c>
      <c r="AW2736" s="33">
        <v>2</v>
      </c>
      <c r="AX2736" s="33">
        <v>0</v>
      </c>
      <c r="AY2736" s="33"/>
      <c r="AZ2736" s="33"/>
    </row>
    <row r="2737" spans="1:52" x14ac:dyDescent="0.25">
      <c r="A2737" s="6">
        <f t="shared" si="85"/>
        <v>2733</v>
      </c>
      <c r="B2737" s="6"/>
      <c r="C2737" s="6" t="s">
        <v>5153</v>
      </c>
      <c r="D2737" s="6" t="s">
        <v>5127</v>
      </c>
      <c r="E2737" s="6"/>
      <c r="F2737" s="6" t="s">
        <v>99</v>
      </c>
      <c r="G2737" s="6"/>
      <c r="H2737" s="6" t="s">
        <v>2858</v>
      </c>
      <c r="I2737" s="6" t="str">
        <f t="shared" si="84"/>
        <v>MT002733</v>
      </c>
      <c r="J2737" s="6" t="s">
        <v>3556</v>
      </c>
      <c r="K2737" s="10" t="s">
        <v>4129</v>
      </c>
      <c r="L2737" s="6" t="s">
        <v>4776</v>
      </c>
      <c r="M2737" s="6"/>
      <c r="N2737" s="6" t="s">
        <v>5094</v>
      </c>
      <c r="O2737" s="6" t="s">
        <v>5046</v>
      </c>
      <c r="P2737" s="6"/>
      <c r="Q2737" s="6"/>
      <c r="R2737" s="6" t="s">
        <v>91</v>
      </c>
      <c r="S2737" s="10">
        <v>5.6</v>
      </c>
      <c r="T2737" s="33">
        <v>1</v>
      </c>
      <c r="U2737" s="33">
        <v>1</v>
      </c>
      <c r="V2737" s="33">
        <v>1</v>
      </c>
      <c r="W2737" s="33">
        <v>0</v>
      </c>
      <c r="X2737" s="33"/>
      <c r="Y2737" s="33"/>
      <c r="Z2737" s="33">
        <v>0</v>
      </c>
      <c r="AA2737" s="33">
        <v>0</v>
      </c>
      <c r="AB2737" s="33">
        <v>0</v>
      </c>
      <c r="AC2737" s="33"/>
      <c r="AD2737" s="33"/>
      <c r="AE2737" s="33">
        <v>1</v>
      </c>
      <c r="AF2737" s="33">
        <v>1</v>
      </c>
      <c r="AG2737" s="33">
        <v>3</v>
      </c>
      <c r="AH2737" s="33">
        <v>0</v>
      </c>
      <c r="AI2737" s="33"/>
      <c r="AJ2737" s="33"/>
      <c r="AK2737" s="33">
        <v>0</v>
      </c>
      <c r="AL2737" s="33"/>
      <c r="AM2737" s="33">
        <v>0</v>
      </c>
      <c r="AN2737" s="33"/>
      <c r="AO2737" s="33"/>
      <c r="AP2737" s="33">
        <v>2</v>
      </c>
      <c r="AQ2737" s="33">
        <v>2</v>
      </c>
      <c r="AR2737" s="33">
        <v>15</v>
      </c>
      <c r="AS2737" s="33">
        <v>0</v>
      </c>
      <c r="AT2737" s="33"/>
      <c r="AU2737" s="33"/>
      <c r="AV2737" s="33">
        <v>0</v>
      </c>
      <c r="AW2737" s="33">
        <v>0</v>
      </c>
      <c r="AX2737" s="33">
        <v>0</v>
      </c>
      <c r="AY2737" s="33"/>
      <c r="AZ2737" s="33"/>
    </row>
    <row r="2738" spans="1:52" x14ac:dyDescent="0.25">
      <c r="A2738" s="6">
        <f t="shared" si="85"/>
        <v>2734</v>
      </c>
      <c r="B2738" s="6"/>
      <c r="C2738" s="6" t="s">
        <v>5153</v>
      </c>
      <c r="D2738" s="6" t="s">
        <v>5127</v>
      </c>
      <c r="E2738" s="6"/>
      <c r="F2738" s="6" t="s">
        <v>99</v>
      </c>
      <c r="G2738" s="6"/>
      <c r="H2738" s="6" t="s">
        <v>2858</v>
      </c>
      <c r="I2738" s="6" t="str">
        <f t="shared" si="84"/>
        <v>MT002734</v>
      </c>
      <c r="J2738" s="6" t="s">
        <v>3557</v>
      </c>
      <c r="K2738" s="10">
        <v>9</v>
      </c>
      <c r="L2738" s="6" t="s">
        <v>4761</v>
      </c>
      <c r="M2738" s="6"/>
      <c r="N2738" s="6" t="s">
        <v>5094</v>
      </c>
      <c r="O2738" s="6" t="s">
        <v>5046</v>
      </c>
      <c r="P2738" s="6"/>
      <c r="Q2738" s="6"/>
      <c r="R2738" s="6" t="s">
        <v>91</v>
      </c>
      <c r="S2738" s="10">
        <v>5.6</v>
      </c>
      <c r="T2738" s="33">
        <v>1</v>
      </c>
      <c r="U2738" s="33">
        <v>1</v>
      </c>
      <c r="V2738" s="33">
        <v>1</v>
      </c>
      <c r="W2738" s="33">
        <v>0</v>
      </c>
      <c r="X2738" s="33"/>
      <c r="Y2738" s="33"/>
      <c r="Z2738" s="33">
        <v>0</v>
      </c>
      <c r="AA2738" s="33">
        <v>0</v>
      </c>
      <c r="AB2738" s="33">
        <v>0</v>
      </c>
      <c r="AC2738" s="33"/>
      <c r="AD2738" s="33"/>
      <c r="AE2738" s="33">
        <v>1</v>
      </c>
      <c r="AF2738" s="33">
        <v>1</v>
      </c>
      <c r="AG2738" s="33">
        <v>3</v>
      </c>
      <c r="AH2738" s="33">
        <v>0</v>
      </c>
      <c r="AI2738" s="33"/>
      <c r="AJ2738" s="33"/>
      <c r="AK2738" s="33">
        <v>0</v>
      </c>
      <c r="AL2738" s="33"/>
      <c r="AM2738" s="33">
        <v>0</v>
      </c>
      <c r="AN2738" s="33"/>
      <c r="AO2738" s="33"/>
      <c r="AP2738" s="33">
        <v>2</v>
      </c>
      <c r="AQ2738" s="33">
        <v>2</v>
      </c>
      <c r="AR2738" s="33">
        <v>15</v>
      </c>
      <c r="AS2738" s="33">
        <v>0</v>
      </c>
      <c r="AT2738" s="33"/>
      <c r="AU2738" s="33"/>
      <c r="AV2738" s="33">
        <v>0</v>
      </c>
      <c r="AW2738" s="33">
        <v>0</v>
      </c>
      <c r="AX2738" s="33">
        <v>0</v>
      </c>
      <c r="AY2738" s="33"/>
      <c r="AZ2738" s="33"/>
    </row>
    <row r="2739" spans="1:52" x14ac:dyDescent="0.25">
      <c r="A2739" s="6">
        <f t="shared" si="85"/>
        <v>2735</v>
      </c>
      <c r="B2739" s="6"/>
      <c r="C2739" s="6" t="s">
        <v>5153</v>
      </c>
      <c r="D2739" s="6" t="s">
        <v>5127</v>
      </c>
      <c r="E2739" s="6"/>
      <c r="F2739" s="6" t="s">
        <v>99</v>
      </c>
      <c r="G2739" s="6"/>
      <c r="H2739" s="6" t="s">
        <v>2858</v>
      </c>
      <c r="I2739" s="6" t="str">
        <f t="shared" si="84"/>
        <v>MT002735</v>
      </c>
      <c r="J2739" s="6" t="s">
        <v>3558</v>
      </c>
      <c r="K2739" s="10" t="s">
        <v>4130</v>
      </c>
      <c r="L2739" s="6" t="s">
        <v>4481</v>
      </c>
      <c r="M2739" s="6"/>
      <c r="N2739" s="6" t="s">
        <v>5116</v>
      </c>
      <c r="O2739" s="6" t="s">
        <v>5046</v>
      </c>
      <c r="P2739" s="6"/>
      <c r="Q2739" s="6"/>
      <c r="R2739" s="6" t="s">
        <v>91</v>
      </c>
      <c r="S2739" s="10">
        <v>5.6</v>
      </c>
      <c r="T2739" s="33">
        <v>1</v>
      </c>
      <c r="U2739" s="33">
        <v>1</v>
      </c>
      <c r="V2739" s="33">
        <v>1</v>
      </c>
      <c r="W2739" s="33">
        <v>0</v>
      </c>
      <c r="X2739" s="33"/>
      <c r="Y2739" s="33"/>
      <c r="Z2739" s="33">
        <v>0</v>
      </c>
      <c r="AA2739" s="33">
        <v>0</v>
      </c>
      <c r="AB2739" s="33">
        <v>0</v>
      </c>
      <c r="AC2739" s="33"/>
      <c r="AD2739" s="33"/>
      <c r="AE2739" s="33">
        <v>1</v>
      </c>
      <c r="AF2739" s="33">
        <v>1</v>
      </c>
      <c r="AG2739" s="33">
        <v>3</v>
      </c>
      <c r="AH2739" s="33">
        <v>0</v>
      </c>
      <c r="AI2739" s="33"/>
      <c r="AJ2739" s="33"/>
      <c r="AK2739" s="33">
        <v>0</v>
      </c>
      <c r="AL2739" s="33"/>
      <c r="AM2739" s="33">
        <v>0</v>
      </c>
      <c r="AN2739" s="33"/>
      <c r="AO2739" s="33"/>
      <c r="AP2739" s="33">
        <v>2</v>
      </c>
      <c r="AQ2739" s="33">
        <v>2</v>
      </c>
      <c r="AR2739" s="33">
        <v>15</v>
      </c>
      <c r="AS2739" s="33">
        <v>0</v>
      </c>
      <c r="AT2739" s="33"/>
      <c r="AU2739" s="33"/>
      <c r="AV2739" s="33">
        <v>0</v>
      </c>
      <c r="AW2739" s="33">
        <v>0</v>
      </c>
      <c r="AX2739" s="33">
        <v>0</v>
      </c>
      <c r="AY2739" s="33"/>
      <c r="AZ2739" s="33"/>
    </row>
    <row r="2740" spans="1:52" x14ac:dyDescent="0.25">
      <c r="A2740" s="6">
        <f t="shared" si="85"/>
        <v>2736</v>
      </c>
      <c r="B2740" s="6"/>
      <c r="C2740" s="6" t="s">
        <v>5153</v>
      </c>
      <c r="D2740" s="6" t="s">
        <v>5127</v>
      </c>
      <c r="E2740" s="6"/>
      <c r="F2740" s="6" t="s">
        <v>99</v>
      </c>
      <c r="G2740" s="6"/>
      <c r="H2740" s="6" t="s">
        <v>2858</v>
      </c>
      <c r="I2740" s="6" t="str">
        <f t="shared" si="84"/>
        <v>MT002736</v>
      </c>
      <c r="J2740" s="6" t="s">
        <v>3559</v>
      </c>
      <c r="K2740" s="10">
        <v>4</v>
      </c>
      <c r="L2740" s="6" t="s">
        <v>4777</v>
      </c>
      <c r="M2740" s="6"/>
      <c r="N2740" s="6" t="s">
        <v>5116</v>
      </c>
      <c r="O2740" s="6" t="s">
        <v>5046</v>
      </c>
      <c r="P2740" s="6"/>
      <c r="Q2740" s="6"/>
      <c r="R2740" s="6" t="s">
        <v>516</v>
      </c>
      <c r="S2740" s="10">
        <v>7</v>
      </c>
      <c r="T2740" s="33">
        <v>1</v>
      </c>
      <c r="U2740" s="33">
        <v>1</v>
      </c>
      <c r="V2740" s="33">
        <v>1</v>
      </c>
      <c r="W2740" s="33">
        <v>0</v>
      </c>
      <c r="X2740" s="33"/>
      <c r="Y2740" s="33"/>
      <c r="Z2740" s="33">
        <v>0</v>
      </c>
      <c r="AA2740" s="33">
        <v>0</v>
      </c>
      <c r="AB2740" s="33">
        <v>0</v>
      </c>
      <c r="AC2740" s="33"/>
      <c r="AD2740" s="33"/>
      <c r="AE2740" s="33">
        <v>1</v>
      </c>
      <c r="AF2740" s="33">
        <v>1</v>
      </c>
      <c r="AG2740" s="33">
        <v>3</v>
      </c>
      <c r="AH2740" s="33">
        <v>0</v>
      </c>
      <c r="AI2740" s="33"/>
      <c r="AJ2740" s="33"/>
      <c r="AK2740" s="33">
        <v>0</v>
      </c>
      <c r="AL2740" s="33"/>
      <c r="AM2740" s="33">
        <v>0</v>
      </c>
      <c r="AN2740" s="33"/>
      <c r="AO2740" s="33"/>
      <c r="AP2740" s="33">
        <v>2</v>
      </c>
      <c r="AQ2740" s="33">
        <v>2</v>
      </c>
      <c r="AR2740" s="33">
        <v>15</v>
      </c>
      <c r="AS2740" s="33">
        <v>0</v>
      </c>
      <c r="AT2740" s="33"/>
      <c r="AU2740" s="33"/>
      <c r="AV2740" s="33">
        <v>0</v>
      </c>
      <c r="AW2740" s="33">
        <v>0</v>
      </c>
      <c r="AX2740" s="33">
        <v>0</v>
      </c>
      <c r="AY2740" s="33"/>
      <c r="AZ2740" s="33"/>
    </row>
    <row r="2741" spans="1:52" x14ac:dyDescent="0.25">
      <c r="A2741" s="6">
        <f t="shared" si="85"/>
        <v>2737</v>
      </c>
      <c r="B2741" s="6"/>
      <c r="C2741" s="6" t="s">
        <v>5153</v>
      </c>
      <c r="D2741" s="6" t="s">
        <v>5127</v>
      </c>
      <c r="E2741" s="6"/>
      <c r="F2741" s="6" t="s">
        <v>99</v>
      </c>
      <c r="G2741" s="6"/>
      <c r="H2741" s="6" t="s">
        <v>2858</v>
      </c>
      <c r="I2741" s="6" t="str">
        <f t="shared" si="84"/>
        <v>MT002737</v>
      </c>
      <c r="J2741" s="6" t="s">
        <v>3560</v>
      </c>
      <c r="K2741" s="10" t="s">
        <v>4131</v>
      </c>
      <c r="L2741" s="6" t="s">
        <v>4778</v>
      </c>
      <c r="M2741" s="6"/>
      <c r="N2741" s="6" t="s">
        <v>5094</v>
      </c>
      <c r="O2741" s="6" t="s">
        <v>5046</v>
      </c>
      <c r="P2741" s="6"/>
      <c r="Q2741" s="6"/>
      <c r="R2741" s="6" t="s">
        <v>91</v>
      </c>
      <c r="S2741" s="10">
        <v>5.6</v>
      </c>
      <c r="T2741" s="33">
        <v>1</v>
      </c>
      <c r="U2741" s="33">
        <v>1</v>
      </c>
      <c r="V2741" s="33">
        <v>1</v>
      </c>
      <c r="W2741" s="33">
        <v>0</v>
      </c>
      <c r="X2741" s="33"/>
      <c r="Y2741" s="33"/>
      <c r="Z2741" s="33">
        <v>0</v>
      </c>
      <c r="AA2741" s="33">
        <v>0</v>
      </c>
      <c r="AB2741" s="33">
        <v>0</v>
      </c>
      <c r="AC2741" s="33"/>
      <c r="AD2741" s="33"/>
      <c r="AE2741" s="33">
        <v>1</v>
      </c>
      <c r="AF2741" s="33">
        <v>1</v>
      </c>
      <c r="AG2741" s="33">
        <v>3</v>
      </c>
      <c r="AH2741" s="33">
        <v>0</v>
      </c>
      <c r="AI2741" s="33"/>
      <c r="AJ2741" s="33"/>
      <c r="AK2741" s="33">
        <v>0</v>
      </c>
      <c r="AL2741" s="33"/>
      <c r="AM2741" s="33">
        <v>0</v>
      </c>
      <c r="AN2741" s="33"/>
      <c r="AO2741" s="33"/>
      <c r="AP2741" s="33">
        <v>2</v>
      </c>
      <c r="AQ2741" s="33">
        <v>2</v>
      </c>
      <c r="AR2741" s="33">
        <v>15</v>
      </c>
      <c r="AS2741" s="33">
        <v>0</v>
      </c>
      <c r="AT2741" s="33"/>
      <c r="AU2741" s="33"/>
      <c r="AV2741" s="33">
        <v>0</v>
      </c>
      <c r="AW2741" s="33">
        <v>0</v>
      </c>
      <c r="AX2741" s="33">
        <v>0</v>
      </c>
      <c r="AY2741" s="33"/>
      <c r="AZ2741" s="33"/>
    </row>
    <row r="2742" spans="1:52" x14ac:dyDescent="0.25">
      <c r="A2742" s="6">
        <f t="shared" si="85"/>
        <v>2738</v>
      </c>
      <c r="B2742" s="6"/>
      <c r="C2742" s="6" t="s">
        <v>5153</v>
      </c>
      <c r="D2742" s="6" t="s">
        <v>5127</v>
      </c>
      <c r="E2742" s="6"/>
      <c r="F2742" s="6" t="s">
        <v>99</v>
      </c>
      <c r="G2742" s="6"/>
      <c r="H2742" s="6" t="s">
        <v>2858</v>
      </c>
      <c r="I2742" s="6" t="str">
        <f t="shared" si="84"/>
        <v>MT002738</v>
      </c>
      <c r="J2742" s="6" t="s">
        <v>3561</v>
      </c>
      <c r="K2742" s="10">
        <v>1</v>
      </c>
      <c r="L2742" s="6" t="s">
        <v>4779</v>
      </c>
      <c r="M2742" s="6"/>
      <c r="N2742" s="6" t="s">
        <v>302</v>
      </c>
      <c r="O2742" s="6" t="s">
        <v>5046</v>
      </c>
      <c r="P2742" s="6"/>
      <c r="Q2742" s="6"/>
      <c r="R2742" s="6" t="s">
        <v>91</v>
      </c>
      <c r="S2742" s="10">
        <v>5.6</v>
      </c>
      <c r="T2742" s="33">
        <v>1</v>
      </c>
      <c r="U2742" s="33">
        <v>1</v>
      </c>
      <c r="V2742" s="33">
        <v>1</v>
      </c>
      <c r="W2742" s="33">
        <v>0</v>
      </c>
      <c r="X2742" s="33"/>
      <c r="Y2742" s="33"/>
      <c r="Z2742" s="33">
        <v>0</v>
      </c>
      <c r="AA2742" s="33">
        <v>1</v>
      </c>
      <c r="AB2742" s="33">
        <v>0</v>
      </c>
      <c r="AC2742" s="33"/>
      <c r="AD2742" s="33"/>
      <c r="AE2742" s="33">
        <v>1</v>
      </c>
      <c r="AF2742" s="33">
        <v>1</v>
      </c>
      <c r="AG2742" s="33">
        <v>3</v>
      </c>
      <c r="AH2742" s="33">
        <v>0</v>
      </c>
      <c r="AI2742" s="33"/>
      <c r="AJ2742" s="33"/>
      <c r="AK2742" s="33">
        <v>0</v>
      </c>
      <c r="AL2742" s="33"/>
      <c r="AM2742" s="33">
        <v>0</v>
      </c>
      <c r="AN2742" s="33"/>
      <c r="AO2742" s="33"/>
      <c r="AP2742" s="33">
        <v>2</v>
      </c>
      <c r="AQ2742" s="33">
        <v>2</v>
      </c>
      <c r="AR2742" s="33">
        <v>15</v>
      </c>
      <c r="AS2742" s="33">
        <v>0</v>
      </c>
      <c r="AT2742" s="33"/>
      <c r="AU2742" s="33"/>
      <c r="AV2742" s="33">
        <v>0</v>
      </c>
      <c r="AW2742" s="33">
        <v>2</v>
      </c>
      <c r="AX2742" s="33">
        <v>0</v>
      </c>
      <c r="AY2742" s="33"/>
      <c r="AZ2742" s="33"/>
    </row>
    <row r="2743" spans="1:52" x14ac:dyDescent="0.25">
      <c r="A2743" s="6">
        <f t="shared" si="85"/>
        <v>2739</v>
      </c>
      <c r="B2743" s="6"/>
      <c r="C2743" s="6" t="s">
        <v>5153</v>
      </c>
      <c r="D2743" s="6" t="s">
        <v>5127</v>
      </c>
      <c r="E2743" s="6"/>
      <c r="F2743" s="6" t="s">
        <v>99</v>
      </c>
      <c r="G2743" s="6"/>
      <c r="H2743" s="6" t="s">
        <v>2858</v>
      </c>
      <c r="I2743" s="6" t="str">
        <f t="shared" si="84"/>
        <v>MT002739</v>
      </c>
      <c r="J2743" s="6" t="s">
        <v>3562</v>
      </c>
      <c r="K2743" s="10" t="s">
        <v>4132</v>
      </c>
      <c r="L2743" s="6" t="s">
        <v>4780</v>
      </c>
      <c r="M2743" s="6"/>
      <c r="N2743" s="6" t="s">
        <v>302</v>
      </c>
      <c r="O2743" s="6" t="s">
        <v>5046</v>
      </c>
      <c r="P2743" s="6"/>
      <c r="Q2743" s="6"/>
      <c r="R2743" s="6" t="s">
        <v>516</v>
      </c>
      <c r="S2743" s="10">
        <v>3</v>
      </c>
      <c r="T2743" s="33">
        <v>1</v>
      </c>
      <c r="U2743" s="33">
        <v>1</v>
      </c>
      <c r="V2743" s="33">
        <v>1</v>
      </c>
      <c r="W2743" s="33">
        <v>0</v>
      </c>
      <c r="X2743" s="33"/>
      <c r="Y2743" s="33"/>
      <c r="Z2743" s="33">
        <v>0</v>
      </c>
      <c r="AA2743" s="33">
        <v>0</v>
      </c>
      <c r="AB2743" s="33">
        <v>0</v>
      </c>
      <c r="AC2743" s="33"/>
      <c r="AD2743" s="33"/>
      <c r="AE2743" s="33">
        <v>1</v>
      </c>
      <c r="AF2743" s="33">
        <v>1</v>
      </c>
      <c r="AG2743" s="33">
        <v>3</v>
      </c>
      <c r="AH2743" s="33">
        <v>0</v>
      </c>
      <c r="AI2743" s="33"/>
      <c r="AJ2743" s="33"/>
      <c r="AK2743" s="33">
        <v>0</v>
      </c>
      <c r="AL2743" s="33"/>
      <c r="AM2743" s="33">
        <v>0</v>
      </c>
      <c r="AN2743" s="33"/>
      <c r="AO2743" s="33"/>
      <c r="AP2743" s="33">
        <v>2</v>
      </c>
      <c r="AQ2743" s="33">
        <v>2</v>
      </c>
      <c r="AR2743" s="33">
        <v>15</v>
      </c>
      <c r="AS2743" s="33">
        <v>0</v>
      </c>
      <c r="AT2743" s="33"/>
      <c r="AU2743" s="33"/>
      <c r="AV2743" s="33">
        <v>0</v>
      </c>
      <c r="AW2743" s="33">
        <v>0</v>
      </c>
      <c r="AX2743" s="33">
        <v>0</v>
      </c>
      <c r="AY2743" s="33"/>
      <c r="AZ2743" s="33"/>
    </row>
    <row r="2744" spans="1:52" x14ac:dyDescent="0.25">
      <c r="A2744" s="6">
        <f t="shared" si="85"/>
        <v>2740</v>
      </c>
      <c r="B2744" s="6"/>
      <c r="C2744" s="6" t="s">
        <v>5153</v>
      </c>
      <c r="D2744" s="6" t="s">
        <v>5127</v>
      </c>
      <c r="E2744" s="6"/>
      <c r="F2744" s="6" t="s">
        <v>99</v>
      </c>
      <c r="G2744" s="6"/>
      <c r="H2744" s="6" t="s">
        <v>2858</v>
      </c>
      <c r="I2744" s="6" t="str">
        <f t="shared" si="84"/>
        <v>MT002740</v>
      </c>
      <c r="J2744" s="6" t="s">
        <v>3563</v>
      </c>
      <c r="K2744" s="10">
        <v>153</v>
      </c>
      <c r="L2744" s="6" t="s">
        <v>4781</v>
      </c>
      <c r="M2744" s="6"/>
      <c r="N2744" s="6" t="s">
        <v>5116</v>
      </c>
      <c r="O2744" s="6" t="s">
        <v>5046</v>
      </c>
      <c r="P2744" s="6"/>
      <c r="Q2744" s="6"/>
      <c r="R2744" s="6" t="s">
        <v>91</v>
      </c>
      <c r="S2744" s="10">
        <v>5.6</v>
      </c>
      <c r="T2744" s="33">
        <v>1</v>
      </c>
      <c r="U2744" s="33">
        <v>1</v>
      </c>
      <c r="V2744" s="33">
        <v>1</v>
      </c>
      <c r="W2744" s="33">
        <v>0</v>
      </c>
      <c r="X2744" s="33"/>
      <c r="Y2744" s="33"/>
      <c r="Z2744" s="33">
        <v>0</v>
      </c>
      <c r="AA2744" s="33">
        <v>0</v>
      </c>
      <c r="AB2744" s="33">
        <v>0</v>
      </c>
      <c r="AC2744" s="33"/>
      <c r="AD2744" s="33"/>
      <c r="AE2744" s="33">
        <v>1</v>
      </c>
      <c r="AF2744" s="33">
        <v>1</v>
      </c>
      <c r="AG2744" s="33">
        <v>3</v>
      </c>
      <c r="AH2744" s="33">
        <v>0</v>
      </c>
      <c r="AI2744" s="33"/>
      <c r="AJ2744" s="33"/>
      <c r="AK2744" s="33">
        <v>0</v>
      </c>
      <c r="AL2744" s="33"/>
      <c r="AM2744" s="33">
        <v>0</v>
      </c>
      <c r="AN2744" s="33"/>
      <c r="AO2744" s="33"/>
      <c r="AP2744" s="33">
        <v>2</v>
      </c>
      <c r="AQ2744" s="33">
        <v>2</v>
      </c>
      <c r="AR2744" s="33">
        <v>15</v>
      </c>
      <c r="AS2744" s="33">
        <v>0</v>
      </c>
      <c r="AT2744" s="33"/>
      <c r="AU2744" s="33"/>
      <c r="AV2744" s="33">
        <v>0</v>
      </c>
      <c r="AW2744" s="33">
        <v>0</v>
      </c>
      <c r="AX2744" s="33">
        <v>0</v>
      </c>
      <c r="AY2744" s="33"/>
      <c r="AZ2744" s="33"/>
    </row>
    <row r="2745" spans="1:52" x14ac:dyDescent="0.25">
      <c r="A2745" s="6">
        <f t="shared" si="85"/>
        <v>2741</v>
      </c>
      <c r="B2745" s="6"/>
      <c r="C2745" s="6" t="s">
        <v>5153</v>
      </c>
      <c r="D2745" s="6" t="s">
        <v>5127</v>
      </c>
      <c r="E2745" s="6"/>
      <c r="F2745" s="6" t="s">
        <v>99</v>
      </c>
      <c r="G2745" s="6"/>
      <c r="H2745" s="6" t="s">
        <v>2858</v>
      </c>
      <c r="I2745" s="6" t="str">
        <f t="shared" si="84"/>
        <v>MT002741</v>
      </c>
      <c r="J2745" s="6" t="s">
        <v>3564</v>
      </c>
      <c r="K2745" s="10" t="s">
        <v>4133</v>
      </c>
      <c r="L2745" s="6" t="s">
        <v>4782</v>
      </c>
      <c r="M2745" s="6"/>
      <c r="N2745" s="6" t="s">
        <v>5116</v>
      </c>
      <c r="O2745" s="6" t="s">
        <v>5046</v>
      </c>
      <c r="P2745" s="6"/>
      <c r="Q2745" s="6"/>
      <c r="R2745" s="6" t="s">
        <v>91</v>
      </c>
      <c r="S2745" s="10">
        <v>5.6</v>
      </c>
      <c r="T2745" s="33">
        <v>1</v>
      </c>
      <c r="U2745" s="33">
        <v>1</v>
      </c>
      <c r="V2745" s="33">
        <v>1</v>
      </c>
      <c r="W2745" s="33">
        <v>0</v>
      </c>
      <c r="X2745" s="33"/>
      <c r="Y2745" s="33"/>
      <c r="Z2745" s="33">
        <v>0</v>
      </c>
      <c r="AA2745" s="33">
        <v>0</v>
      </c>
      <c r="AB2745" s="33">
        <v>0</v>
      </c>
      <c r="AC2745" s="33"/>
      <c r="AD2745" s="33"/>
      <c r="AE2745" s="33">
        <v>1</v>
      </c>
      <c r="AF2745" s="33">
        <v>1</v>
      </c>
      <c r="AG2745" s="33">
        <v>3</v>
      </c>
      <c r="AH2745" s="33">
        <v>0</v>
      </c>
      <c r="AI2745" s="33"/>
      <c r="AJ2745" s="33"/>
      <c r="AK2745" s="33">
        <v>0</v>
      </c>
      <c r="AL2745" s="33"/>
      <c r="AM2745" s="33">
        <v>0</v>
      </c>
      <c r="AN2745" s="33"/>
      <c r="AO2745" s="33"/>
      <c r="AP2745" s="33">
        <v>2</v>
      </c>
      <c r="AQ2745" s="33">
        <v>2</v>
      </c>
      <c r="AR2745" s="33">
        <v>15</v>
      </c>
      <c r="AS2745" s="33">
        <v>0</v>
      </c>
      <c r="AT2745" s="33"/>
      <c r="AU2745" s="33"/>
      <c r="AV2745" s="33">
        <v>0</v>
      </c>
      <c r="AW2745" s="33">
        <v>0</v>
      </c>
      <c r="AX2745" s="33">
        <v>0</v>
      </c>
      <c r="AY2745" s="33"/>
      <c r="AZ2745" s="33"/>
    </row>
    <row r="2746" spans="1:52" x14ac:dyDescent="0.25">
      <c r="A2746" s="6">
        <f t="shared" si="85"/>
        <v>2742</v>
      </c>
      <c r="B2746" s="6"/>
      <c r="C2746" s="6" t="s">
        <v>5153</v>
      </c>
      <c r="D2746" s="6" t="s">
        <v>5127</v>
      </c>
      <c r="E2746" s="6"/>
      <c r="F2746" s="6" t="s">
        <v>99</v>
      </c>
      <c r="G2746" s="6"/>
      <c r="H2746" s="6" t="s">
        <v>2858</v>
      </c>
      <c r="I2746" s="6" t="str">
        <f t="shared" si="84"/>
        <v>MT002742</v>
      </c>
      <c r="J2746" s="6" t="s">
        <v>3565</v>
      </c>
      <c r="K2746" s="10" t="s">
        <v>4134</v>
      </c>
      <c r="L2746" s="6" t="s">
        <v>4417</v>
      </c>
      <c r="M2746" s="6"/>
      <c r="N2746" s="6" t="s">
        <v>5116</v>
      </c>
      <c r="O2746" s="6" t="s">
        <v>5046</v>
      </c>
      <c r="P2746" s="6"/>
      <c r="Q2746" s="6"/>
      <c r="R2746" s="6" t="s">
        <v>91</v>
      </c>
      <c r="S2746" s="10">
        <v>5.6</v>
      </c>
      <c r="T2746" s="33">
        <v>1</v>
      </c>
      <c r="U2746" s="33">
        <v>1</v>
      </c>
      <c r="V2746" s="33">
        <v>1</v>
      </c>
      <c r="W2746" s="33">
        <v>0</v>
      </c>
      <c r="X2746" s="33"/>
      <c r="Y2746" s="33"/>
      <c r="Z2746" s="33">
        <v>0</v>
      </c>
      <c r="AA2746" s="33">
        <v>0</v>
      </c>
      <c r="AB2746" s="33">
        <v>0</v>
      </c>
      <c r="AC2746" s="33"/>
      <c r="AD2746" s="33"/>
      <c r="AE2746" s="33">
        <v>1</v>
      </c>
      <c r="AF2746" s="33">
        <v>1</v>
      </c>
      <c r="AG2746" s="33">
        <v>3</v>
      </c>
      <c r="AH2746" s="33">
        <v>0</v>
      </c>
      <c r="AI2746" s="33"/>
      <c r="AJ2746" s="33"/>
      <c r="AK2746" s="33">
        <v>0</v>
      </c>
      <c r="AL2746" s="33"/>
      <c r="AM2746" s="33">
        <v>0</v>
      </c>
      <c r="AN2746" s="33"/>
      <c r="AO2746" s="33"/>
      <c r="AP2746" s="33">
        <v>2</v>
      </c>
      <c r="AQ2746" s="33">
        <v>2</v>
      </c>
      <c r="AR2746" s="33">
        <v>15</v>
      </c>
      <c r="AS2746" s="33">
        <v>0</v>
      </c>
      <c r="AT2746" s="33"/>
      <c r="AU2746" s="33"/>
      <c r="AV2746" s="33">
        <v>0</v>
      </c>
      <c r="AW2746" s="33">
        <v>0</v>
      </c>
      <c r="AX2746" s="33">
        <v>0</v>
      </c>
      <c r="AY2746" s="33"/>
      <c r="AZ2746" s="33"/>
    </row>
    <row r="2747" spans="1:52" x14ac:dyDescent="0.25">
      <c r="A2747" s="6">
        <f t="shared" si="85"/>
        <v>2743</v>
      </c>
      <c r="B2747" s="6"/>
      <c r="C2747" s="6" t="s">
        <v>5153</v>
      </c>
      <c r="D2747" s="6" t="s">
        <v>5127</v>
      </c>
      <c r="E2747" s="6"/>
      <c r="F2747" s="6" t="s">
        <v>99</v>
      </c>
      <c r="G2747" s="6"/>
      <c r="H2747" s="6" t="s">
        <v>2858</v>
      </c>
      <c r="I2747" s="6" t="str">
        <f t="shared" si="84"/>
        <v>MT002743</v>
      </c>
      <c r="J2747" s="6" t="s">
        <v>3566</v>
      </c>
      <c r="K2747" s="10" t="s">
        <v>4135</v>
      </c>
      <c r="L2747" s="6" t="s">
        <v>4783</v>
      </c>
      <c r="M2747" s="6"/>
      <c r="N2747" s="6" t="s">
        <v>5116</v>
      </c>
      <c r="O2747" s="6" t="s">
        <v>5046</v>
      </c>
      <c r="P2747" s="6"/>
      <c r="Q2747" s="6"/>
      <c r="R2747" s="6" t="s">
        <v>91</v>
      </c>
      <c r="S2747" s="10">
        <v>5.6</v>
      </c>
      <c r="T2747" s="33">
        <v>1</v>
      </c>
      <c r="U2747" s="33">
        <v>1</v>
      </c>
      <c r="V2747" s="33">
        <v>1</v>
      </c>
      <c r="W2747" s="33">
        <v>0</v>
      </c>
      <c r="X2747" s="33"/>
      <c r="Y2747" s="33"/>
      <c r="Z2747" s="33">
        <v>0</v>
      </c>
      <c r="AA2747" s="33">
        <v>0</v>
      </c>
      <c r="AB2747" s="33">
        <v>0</v>
      </c>
      <c r="AC2747" s="33"/>
      <c r="AD2747" s="33"/>
      <c r="AE2747" s="33">
        <v>1</v>
      </c>
      <c r="AF2747" s="33">
        <v>1</v>
      </c>
      <c r="AG2747" s="33">
        <v>3</v>
      </c>
      <c r="AH2747" s="33">
        <v>0</v>
      </c>
      <c r="AI2747" s="33"/>
      <c r="AJ2747" s="33"/>
      <c r="AK2747" s="33">
        <v>0</v>
      </c>
      <c r="AL2747" s="33"/>
      <c r="AM2747" s="33">
        <v>0</v>
      </c>
      <c r="AN2747" s="33"/>
      <c r="AO2747" s="33"/>
      <c r="AP2747" s="33">
        <v>2</v>
      </c>
      <c r="AQ2747" s="33">
        <v>2</v>
      </c>
      <c r="AR2747" s="33">
        <v>15</v>
      </c>
      <c r="AS2747" s="33">
        <v>0</v>
      </c>
      <c r="AT2747" s="33"/>
      <c r="AU2747" s="33"/>
      <c r="AV2747" s="33">
        <v>0</v>
      </c>
      <c r="AW2747" s="33">
        <v>0</v>
      </c>
      <c r="AX2747" s="33">
        <v>0</v>
      </c>
      <c r="AY2747" s="33"/>
      <c r="AZ2747" s="33"/>
    </row>
    <row r="2748" spans="1:52" x14ac:dyDescent="0.25">
      <c r="A2748" s="6">
        <f t="shared" si="85"/>
        <v>2744</v>
      </c>
      <c r="B2748" s="6"/>
      <c r="C2748" s="6" t="s">
        <v>5153</v>
      </c>
      <c r="D2748" s="6" t="s">
        <v>5127</v>
      </c>
      <c r="E2748" s="6"/>
      <c r="F2748" s="6" t="s">
        <v>99</v>
      </c>
      <c r="G2748" s="6"/>
      <c r="H2748" s="6" t="s">
        <v>2858</v>
      </c>
      <c r="I2748" s="6" t="str">
        <f t="shared" si="84"/>
        <v>MT002744</v>
      </c>
      <c r="J2748" s="6" t="s">
        <v>3567</v>
      </c>
      <c r="K2748" s="10" t="s">
        <v>4136</v>
      </c>
      <c r="L2748" s="6" t="s">
        <v>4783</v>
      </c>
      <c r="M2748" s="6"/>
      <c r="N2748" s="6" t="s">
        <v>5116</v>
      </c>
      <c r="O2748" s="6" t="s">
        <v>5046</v>
      </c>
      <c r="P2748" s="6"/>
      <c r="Q2748" s="6"/>
      <c r="R2748" s="6" t="s">
        <v>91</v>
      </c>
      <c r="S2748" s="10">
        <v>5.6</v>
      </c>
      <c r="T2748" s="33">
        <v>1</v>
      </c>
      <c r="U2748" s="33">
        <v>1</v>
      </c>
      <c r="V2748" s="33">
        <v>1</v>
      </c>
      <c r="W2748" s="33">
        <v>0</v>
      </c>
      <c r="X2748" s="33"/>
      <c r="Y2748" s="33"/>
      <c r="Z2748" s="33">
        <v>0</v>
      </c>
      <c r="AA2748" s="33">
        <v>0</v>
      </c>
      <c r="AB2748" s="33">
        <v>0</v>
      </c>
      <c r="AC2748" s="33"/>
      <c r="AD2748" s="33"/>
      <c r="AE2748" s="33">
        <v>1</v>
      </c>
      <c r="AF2748" s="33">
        <v>1</v>
      </c>
      <c r="AG2748" s="33">
        <v>3</v>
      </c>
      <c r="AH2748" s="33">
        <v>0</v>
      </c>
      <c r="AI2748" s="33"/>
      <c r="AJ2748" s="33"/>
      <c r="AK2748" s="33">
        <v>0</v>
      </c>
      <c r="AL2748" s="33"/>
      <c r="AM2748" s="33">
        <v>0</v>
      </c>
      <c r="AN2748" s="33"/>
      <c r="AO2748" s="33"/>
      <c r="AP2748" s="33">
        <v>2</v>
      </c>
      <c r="AQ2748" s="33">
        <v>2</v>
      </c>
      <c r="AR2748" s="33">
        <v>15</v>
      </c>
      <c r="AS2748" s="33">
        <v>0</v>
      </c>
      <c r="AT2748" s="33"/>
      <c r="AU2748" s="33"/>
      <c r="AV2748" s="33">
        <v>0</v>
      </c>
      <c r="AW2748" s="33">
        <v>0</v>
      </c>
      <c r="AX2748" s="33">
        <v>0</v>
      </c>
      <c r="AY2748" s="33"/>
      <c r="AZ2748" s="33"/>
    </row>
    <row r="2749" spans="1:52" x14ac:dyDescent="0.25">
      <c r="A2749" s="6">
        <f t="shared" si="85"/>
        <v>2745</v>
      </c>
      <c r="B2749" s="6"/>
      <c r="C2749" s="6" t="s">
        <v>5153</v>
      </c>
      <c r="D2749" s="6" t="s">
        <v>5127</v>
      </c>
      <c r="E2749" s="6"/>
      <c r="F2749" s="6" t="s">
        <v>99</v>
      </c>
      <c r="G2749" s="6"/>
      <c r="H2749" s="6" t="s">
        <v>2858</v>
      </c>
      <c r="I2749" s="6" t="str">
        <f t="shared" si="84"/>
        <v>MT002745</v>
      </c>
      <c r="J2749" s="6" t="s">
        <v>3568</v>
      </c>
      <c r="K2749" s="10">
        <v>357</v>
      </c>
      <c r="L2749" s="6" t="s">
        <v>4720</v>
      </c>
      <c r="M2749" s="6"/>
      <c r="N2749" s="6" t="s">
        <v>5094</v>
      </c>
      <c r="O2749" s="6" t="s">
        <v>5046</v>
      </c>
      <c r="P2749" s="6"/>
      <c r="Q2749" s="6"/>
      <c r="R2749" s="6" t="s">
        <v>91</v>
      </c>
      <c r="S2749" s="10">
        <v>5.6</v>
      </c>
      <c r="T2749" s="33">
        <v>1</v>
      </c>
      <c r="U2749" s="33">
        <v>1</v>
      </c>
      <c r="V2749" s="33">
        <v>1</v>
      </c>
      <c r="W2749" s="33">
        <v>0</v>
      </c>
      <c r="X2749" s="33"/>
      <c r="Y2749" s="33"/>
      <c r="Z2749" s="33">
        <v>0</v>
      </c>
      <c r="AA2749" s="33">
        <v>0</v>
      </c>
      <c r="AB2749" s="33">
        <v>0</v>
      </c>
      <c r="AC2749" s="33"/>
      <c r="AD2749" s="33"/>
      <c r="AE2749" s="33">
        <v>1</v>
      </c>
      <c r="AF2749" s="33">
        <v>1</v>
      </c>
      <c r="AG2749" s="33">
        <v>3</v>
      </c>
      <c r="AH2749" s="33">
        <v>0</v>
      </c>
      <c r="AI2749" s="33"/>
      <c r="AJ2749" s="33"/>
      <c r="AK2749" s="33">
        <v>0</v>
      </c>
      <c r="AL2749" s="33"/>
      <c r="AM2749" s="33">
        <v>0</v>
      </c>
      <c r="AN2749" s="33"/>
      <c r="AO2749" s="33"/>
      <c r="AP2749" s="33">
        <v>2</v>
      </c>
      <c r="AQ2749" s="33">
        <v>2</v>
      </c>
      <c r="AR2749" s="33">
        <v>15</v>
      </c>
      <c r="AS2749" s="33">
        <v>0</v>
      </c>
      <c r="AT2749" s="33"/>
      <c r="AU2749" s="33"/>
      <c r="AV2749" s="33">
        <v>0</v>
      </c>
      <c r="AW2749" s="33">
        <v>0</v>
      </c>
      <c r="AX2749" s="33">
        <v>0</v>
      </c>
      <c r="AY2749" s="33"/>
      <c r="AZ2749" s="33"/>
    </row>
    <row r="2750" spans="1:52" x14ac:dyDescent="0.25">
      <c r="A2750" s="6">
        <f t="shared" si="85"/>
        <v>2746</v>
      </c>
      <c r="B2750" s="6"/>
      <c r="C2750" s="6" t="s">
        <v>5153</v>
      </c>
      <c r="D2750" s="6" t="s">
        <v>5127</v>
      </c>
      <c r="E2750" s="6"/>
      <c r="F2750" s="6" t="s">
        <v>99</v>
      </c>
      <c r="G2750" s="6"/>
      <c r="H2750" s="6" t="s">
        <v>2858</v>
      </c>
      <c r="I2750" s="6" t="str">
        <f t="shared" si="84"/>
        <v>MT002746</v>
      </c>
      <c r="J2750" s="6" t="s">
        <v>3569</v>
      </c>
      <c r="K2750" s="10" t="s">
        <v>4137</v>
      </c>
      <c r="L2750" s="6" t="s">
        <v>841</v>
      </c>
      <c r="M2750" s="6"/>
      <c r="N2750" s="6" t="s">
        <v>5094</v>
      </c>
      <c r="O2750" s="6" t="s">
        <v>5046</v>
      </c>
      <c r="P2750" s="6"/>
      <c r="Q2750" s="6"/>
      <c r="R2750" s="6" t="s">
        <v>516</v>
      </c>
      <c r="S2750" s="10">
        <v>7</v>
      </c>
      <c r="T2750" s="33">
        <v>1</v>
      </c>
      <c r="U2750" s="33">
        <v>1</v>
      </c>
      <c r="V2750" s="33">
        <v>1</v>
      </c>
      <c r="W2750" s="33">
        <v>0</v>
      </c>
      <c r="X2750" s="33"/>
      <c r="Y2750" s="33"/>
      <c r="Z2750" s="33">
        <v>0</v>
      </c>
      <c r="AA2750" s="33">
        <v>0</v>
      </c>
      <c r="AB2750" s="33">
        <v>0</v>
      </c>
      <c r="AC2750" s="33"/>
      <c r="AD2750" s="33"/>
      <c r="AE2750" s="33">
        <v>1</v>
      </c>
      <c r="AF2750" s="33">
        <v>1</v>
      </c>
      <c r="AG2750" s="33">
        <v>3</v>
      </c>
      <c r="AH2750" s="33">
        <v>0</v>
      </c>
      <c r="AI2750" s="33"/>
      <c r="AJ2750" s="33"/>
      <c r="AK2750" s="33">
        <v>0</v>
      </c>
      <c r="AL2750" s="33"/>
      <c r="AM2750" s="33">
        <v>0</v>
      </c>
      <c r="AN2750" s="33"/>
      <c r="AO2750" s="33"/>
      <c r="AP2750" s="33">
        <v>2</v>
      </c>
      <c r="AQ2750" s="33">
        <v>2</v>
      </c>
      <c r="AR2750" s="33">
        <v>15</v>
      </c>
      <c r="AS2750" s="33">
        <v>0</v>
      </c>
      <c r="AT2750" s="33"/>
      <c r="AU2750" s="33"/>
      <c r="AV2750" s="33">
        <v>0</v>
      </c>
      <c r="AW2750" s="33">
        <v>0</v>
      </c>
      <c r="AX2750" s="33">
        <v>0</v>
      </c>
      <c r="AY2750" s="33"/>
      <c r="AZ2750" s="33"/>
    </row>
    <row r="2751" spans="1:52" x14ac:dyDescent="0.25">
      <c r="A2751" s="6">
        <f t="shared" si="85"/>
        <v>2747</v>
      </c>
      <c r="B2751" s="6"/>
      <c r="C2751" s="6" t="s">
        <v>5153</v>
      </c>
      <c r="D2751" s="6" t="s">
        <v>5127</v>
      </c>
      <c r="E2751" s="6"/>
      <c r="F2751" s="6" t="s">
        <v>99</v>
      </c>
      <c r="G2751" s="6"/>
      <c r="H2751" s="6" t="s">
        <v>2858</v>
      </c>
      <c r="I2751" s="6" t="str">
        <f t="shared" si="84"/>
        <v>MT002747</v>
      </c>
      <c r="J2751" s="6" t="s">
        <v>3570</v>
      </c>
      <c r="K2751" s="10" t="s">
        <v>4138</v>
      </c>
      <c r="L2751" s="6" t="s">
        <v>4784</v>
      </c>
      <c r="M2751" s="6"/>
      <c r="N2751" s="6" t="s">
        <v>5116</v>
      </c>
      <c r="O2751" s="6" t="s">
        <v>5046</v>
      </c>
      <c r="P2751" s="6"/>
      <c r="Q2751" s="6"/>
      <c r="R2751" s="6" t="s">
        <v>91</v>
      </c>
      <c r="S2751" s="10">
        <v>5.6</v>
      </c>
      <c r="T2751" s="33">
        <v>1</v>
      </c>
      <c r="U2751" s="33">
        <v>1</v>
      </c>
      <c r="V2751" s="33">
        <v>1</v>
      </c>
      <c r="W2751" s="33">
        <v>0</v>
      </c>
      <c r="X2751" s="33"/>
      <c r="Y2751" s="33"/>
      <c r="Z2751" s="33">
        <v>0</v>
      </c>
      <c r="AA2751" s="33">
        <v>0</v>
      </c>
      <c r="AB2751" s="33">
        <v>0</v>
      </c>
      <c r="AC2751" s="33"/>
      <c r="AD2751" s="33"/>
      <c r="AE2751" s="33">
        <v>1</v>
      </c>
      <c r="AF2751" s="33">
        <v>1</v>
      </c>
      <c r="AG2751" s="33">
        <v>3</v>
      </c>
      <c r="AH2751" s="33">
        <v>0</v>
      </c>
      <c r="AI2751" s="33"/>
      <c r="AJ2751" s="33"/>
      <c r="AK2751" s="33">
        <v>0</v>
      </c>
      <c r="AL2751" s="33"/>
      <c r="AM2751" s="33">
        <v>0</v>
      </c>
      <c r="AN2751" s="33"/>
      <c r="AO2751" s="33"/>
      <c r="AP2751" s="33">
        <v>2</v>
      </c>
      <c r="AQ2751" s="33">
        <v>2</v>
      </c>
      <c r="AR2751" s="33">
        <v>15</v>
      </c>
      <c r="AS2751" s="33">
        <v>0</v>
      </c>
      <c r="AT2751" s="33"/>
      <c r="AU2751" s="33"/>
      <c r="AV2751" s="33">
        <v>0</v>
      </c>
      <c r="AW2751" s="33">
        <v>0</v>
      </c>
      <c r="AX2751" s="33">
        <v>0</v>
      </c>
      <c r="AY2751" s="33"/>
      <c r="AZ2751" s="33"/>
    </row>
    <row r="2752" spans="1:52" x14ac:dyDescent="0.25">
      <c r="A2752" s="6">
        <f t="shared" si="85"/>
        <v>2748</v>
      </c>
      <c r="B2752" s="6"/>
      <c r="C2752" s="6" t="s">
        <v>5153</v>
      </c>
      <c r="D2752" s="6" t="s">
        <v>5125</v>
      </c>
      <c r="E2752" s="6"/>
      <c r="F2752" s="6" t="s">
        <v>99</v>
      </c>
      <c r="G2752" s="6"/>
      <c r="H2752" s="6" t="s">
        <v>2858</v>
      </c>
      <c r="I2752" s="6" t="str">
        <f t="shared" si="84"/>
        <v>MT002748</v>
      </c>
      <c r="J2752" s="6" t="s">
        <v>3571</v>
      </c>
      <c r="K2752" s="10" t="s">
        <v>4139</v>
      </c>
      <c r="L2752" s="6" t="s">
        <v>4785</v>
      </c>
      <c r="M2752" s="6"/>
      <c r="N2752" s="6" t="s">
        <v>5116</v>
      </c>
      <c r="O2752" s="6" t="s">
        <v>5046</v>
      </c>
      <c r="P2752" s="6"/>
      <c r="Q2752" s="6"/>
      <c r="R2752" s="6" t="s">
        <v>98</v>
      </c>
      <c r="S2752" s="10">
        <v>4</v>
      </c>
      <c r="T2752" s="33">
        <v>1</v>
      </c>
      <c r="U2752" s="33">
        <v>1</v>
      </c>
      <c r="V2752" s="33">
        <v>1</v>
      </c>
      <c r="W2752" s="33">
        <v>1</v>
      </c>
      <c r="X2752" s="33"/>
      <c r="Y2752" s="33"/>
      <c r="Z2752" s="33">
        <v>1</v>
      </c>
      <c r="AA2752" s="33">
        <v>0</v>
      </c>
      <c r="AB2752" s="33">
        <v>1</v>
      </c>
      <c r="AC2752" s="33"/>
      <c r="AD2752" s="33"/>
      <c r="AE2752" s="33">
        <v>1</v>
      </c>
      <c r="AF2752" s="33">
        <v>1</v>
      </c>
      <c r="AG2752" s="33">
        <v>5</v>
      </c>
      <c r="AH2752" s="33">
        <v>3</v>
      </c>
      <c r="AI2752" s="33"/>
      <c r="AJ2752" s="33"/>
      <c r="AK2752" s="33">
        <v>1</v>
      </c>
      <c r="AL2752" s="33"/>
      <c r="AM2752" s="33">
        <v>5</v>
      </c>
      <c r="AN2752" s="33"/>
      <c r="AO2752" s="33"/>
      <c r="AP2752" s="33">
        <v>6</v>
      </c>
      <c r="AQ2752" s="33">
        <v>6</v>
      </c>
      <c r="AR2752" s="33">
        <v>30</v>
      </c>
      <c r="AS2752" s="33">
        <v>6</v>
      </c>
      <c r="AT2752" s="33"/>
      <c r="AU2752" s="33"/>
      <c r="AV2752" s="33">
        <v>6</v>
      </c>
      <c r="AW2752" s="33">
        <v>0</v>
      </c>
      <c r="AX2752" s="33">
        <v>30</v>
      </c>
      <c r="AY2752" s="33"/>
      <c r="AZ2752" s="33"/>
    </row>
    <row r="2753" spans="1:52" x14ac:dyDescent="0.25">
      <c r="A2753" s="6">
        <f t="shared" si="85"/>
        <v>2749</v>
      </c>
      <c r="B2753" s="6"/>
      <c r="C2753" s="6" t="s">
        <v>5153</v>
      </c>
      <c r="D2753" s="6" t="s">
        <v>2846</v>
      </c>
      <c r="E2753" s="6"/>
      <c r="F2753" s="6" t="s">
        <v>99</v>
      </c>
      <c r="G2753" s="6"/>
      <c r="H2753" s="6" t="s">
        <v>2858</v>
      </c>
      <c r="I2753" s="6" t="str">
        <f t="shared" si="84"/>
        <v>MT002749</v>
      </c>
      <c r="J2753" s="6" t="s">
        <v>3572</v>
      </c>
      <c r="K2753" s="10">
        <v>113</v>
      </c>
      <c r="L2753" s="6" t="s">
        <v>4786</v>
      </c>
      <c r="M2753" s="6"/>
      <c r="N2753" s="6" t="s">
        <v>4276</v>
      </c>
      <c r="O2753" s="6" t="s">
        <v>5046</v>
      </c>
      <c r="P2753" s="6"/>
      <c r="Q2753" s="6"/>
      <c r="R2753" s="6" t="s">
        <v>516</v>
      </c>
      <c r="S2753" s="10">
        <v>5</v>
      </c>
      <c r="T2753" s="33">
        <v>0</v>
      </c>
      <c r="U2753" s="33">
        <v>1</v>
      </c>
      <c r="V2753" s="33">
        <v>1</v>
      </c>
      <c r="W2753" s="33">
        <v>1</v>
      </c>
      <c r="X2753" s="33"/>
      <c r="Y2753" s="33"/>
      <c r="Z2753" s="33">
        <v>1</v>
      </c>
      <c r="AA2753" s="33">
        <v>1</v>
      </c>
      <c r="AB2753" s="33">
        <v>1</v>
      </c>
      <c r="AC2753" s="33"/>
      <c r="AD2753" s="33"/>
      <c r="AE2753" s="33">
        <v>0</v>
      </c>
      <c r="AF2753" s="33">
        <v>1</v>
      </c>
      <c r="AG2753" s="33">
        <v>3</v>
      </c>
      <c r="AH2753" s="33">
        <v>3</v>
      </c>
      <c r="AI2753" s="33"/>
      <c r="AJ2753" s="33"/>
      <c r="AK2753" s="33">
        <v>1</v>
      </c>
      <c r="AL2753" s="33"/>
      <c r="AM2753" s="33">
        <v>3</v>
      </c>
      <c r="AN2753" s="33"/>
      <c r="AO2753" s="33"/>
      <c r="AP2753" s="33">
        <v>0</v>
      </c>
      <c r="AQ2753" s="33">
        <v>2</v>
      </c>
      <c r="AR2753" s="33">
        <v>15</v>
      </c>
      <c r="AS2753" s="33">
        <v>3</v>
      </c>
      <c r="AT2753" s="33"/>
      <c r="AU2753" s="33"/>
      <c r="AV2753" s="33">
        <v>2</v>
      </c>
      <c r="AW2753" s="33">
        <v>2</v>
      </c>
      <c r="AX2753" s="33">
        <v>15</v>
      </c>
      <c r="AY2753" s="33"/>
      <c r="AZ2753" s="33"/>
    </row>
    <row r="2754" spans="1:52" x14ac:dyDescent="0.25">
      <c r="A2754" s="6">
        <f t="shared" si="85"/>
        <v>2750</v>
      </c>
      <c r="B2754" s="6"/>
      <c r="C2754" s="6" t="s">
        <v>5153</v>
      </c>
      <c r="D2754" s="6" t="s">
        <v>2846</v>
      </c>
      <c r="E2754" s="6"/>
      <c r="F2754" s="6" t="s">
        <v>99</v>
      </c>
      <c r="G2754" s="6"/>
      <c r="H2754" s="6" t="s">
        <v>2858</v>
      </c>
      <c r="I2754" s="6" t="str">
        <f t="shared" si="84"/>
        <v>MT002750</v>
      </c>
      <c r="J2754" s="6" t="s">
        <v>3573</v>
      </c>
      <c r="K2754" s="10" t="s">
        <v>4140</v>
      </c>
      <c r="L2754" s="6" t="s">
        <v>4787</v>
      </c>
      <c r="M2754" s="6"/>
      <c r="N2754" s="6" t="s">
        <v>5116</v>
      </c>
      <c r="O2754" s="6" t="s">
        <v>5046</v>
      </c>
      <c r="P2754" s="6"/>
      <c r="Q2754" s="6"/>
      <c r="R2754" s="6" t="s">
        <v>516</v>
      </c>
      <c r="S2754" s="10">
        <v>6</v>
      </c>
      <c r="T2754" s="33">
        <v>0</v>
      </c>
      <c r="U2754" s="33">
        <v>0</v>
      </c>
      <c r="V2754" s="33">
        <v>1</v>
      </c>
      <c r="W2754" s="33">
        <v>1</v>
      </c>
      <c r="X2754" s="33"/>
      <c r="Y2754" s="33"/>
      <c r="Z2754" s="33">
        <v>0</v>
      </c>
      <c r="AA2754" s="33">
        <v>0</v>
      </c>
      <c r="AB2754" s="33">
        <v>1</v>
      </c>
      <c r="AC2754" s="33"/>
      <c r="AD2754" s="33"/>
      <c r="AE2754" s="33">
        <v>0</v>
      </c>
      <c r="AF2754" s="33">
        <v>0</v>
      </c>
      <c r="AG2754" s="33">
        <v>3</v>
      </c>
      <c r="AH2754" s="33">
        <v>3</v>
      </c>
      <c r="AI2754" s="33"/>
      <c r="AJ2754" s="33"/>
      <c r="AK2754" s="33">
        <v>0</v>
      </c>
      <c r="AL2754" s="33"/>
      <c r="AM2754" s="33">
        <v>3</v>
      </c>
      <c r="AN2754" s="33"/>
      <c r="AO2754" s="33"/>
      <c r="AP2754" s="33">
        <v>0</v>
      </c>
      <c r="AQ2754" s="33">
        <v>0</v>
      </c>
      <c r="AR2754" s="33">
        <v>15</v>
      </c>
      <c r="AS2754" s="33">
        <v>3</v>
      </c>
      <c r="AT2754" s="33"/>
      <c r="AU2754" s="33"/>
      <c r="AV2754" s="33">
        <v>0</v>
      </c>
      <c r="AW2754" s="33">
        <v>0</v>
      </c>
      <c r="AX2754" s="33">
        <v>15</v>
      </c>
      <c r="AY2754" s="33"/>
      <c r="AZ2754" s="33"/>
    </row>
    <row r="2755" spans="1:52" x14ac:dyDescent="0.25">
      <c r="A2755" s="6">
        <f t="shared" si="85"/>
        <v>2751</v>
      </c>
      <c r="B2755" s="6"/>
      <c r="C2755" s="6" t="s">
        <v>5153</v>
      </c>
      <c r="D2755" s="6" t="s">
        <v>2846</v>
      </c>
      <c r="E2755" s="6"/>
      <c r="F2755" s="6" t="s">
        <v>99</v>
      </c>
      <c r="G2755" s="6"/>
      <c r="H2755" s="6" t="s">
        <v>2858</v>
      </c>
      <c r="I2755" s="6" t="str">
        <f t="shared" si="84"/>
        <v>MT002751</v>
      </c>
      <c r="J2755" s="6" t="s">
        <v>3574</v>
      </c>
      <c r="K2755" s="10">
        <v>98</v>
      </c>
      <c r="L2755" s="6" t="s">
        <v>4788</v>
      </c>
      <c r="M2755" s="6"/>
      <c r="N2755" s="6" t="s">
        <v>5070</v>
      </c>
      <c r="O2755" s="6" t="s">
        <v>5046</v>
      </c>
      <c r="P2755" s="6"/>
      <c r="Q2755" s="6"/>
      <c r="R2755" s="6" t="s">
        <v>516</v>
      </c>
      <c r="S2755" s="10">
        <v>7</v>
      </c>
      <c r="T2755" s="33">
        <v>0</v>
      </c>
      <c r="U2755" s="33">
        <v>0</v>
      </c>
      <c r="V2755" s="33">
        <v>1</v>
      </c>
      <c r="W2755" s="33">
        <v>1</v>
      </c>
      <c r="X2755" s="33"/>
      <c r="Y2755" s="33"/>
      <c r="Z2755" s="33">
        <v>1</v>
      </c>
      <c r="AA2755" s="33">
        <v>0</v>
      </c>
      <c r="AB2755" s="33">
        <v>1</v>
      </c>
      <c r="AC2755" s="33"/>
      <c r="AD2755" s="33"/>
      <c r="AE2755" s="33">
        <v>0</v>
      </c>
      <c r="AF2755" s="33">
        <v>0</v>
      </c>
      <c r="AG2755" s="33">
        <v>3</v>
      </c>
      <c r="AH2755" s="33">
        <v>3</v>
      </c>
      <c r="AI2755" s="33"/>
      <c r="AJ2755" s="33"/>
      <c r="AK2755" s="33">
        <v>1</v>
      </c>
      <c r="AL2755" s="33"/>
      <c r="AM2755" s="33">
        <v>3</v>
      </c>
      <c r="AN2755" s="33"/>
      <c r="AO2755" s="33"/>
      <c r="AP2755" s="33">
        <v>0</v>
      </c>
      <c r="AQ2755" s="33">
        <v>0</v>
      </c>
      <c r="AR2755" s="33">
        <v>15</v>
      </c>
      <c r="AS2755" s="33">
        <v>3</v>
      </c>
      <c r="AT2755" s="33"/>
      <c r="AU2755" s="33"/>
      <c r="AV2755" s="33">
        <v>2</v>
      </c>
      <c r="AW2755" s="33">
        <v>0</v>
      </c>
      <c r="AX2755" s="33">
        <v>15</v>
      </c>
      <c r="AY2755" s="33"/>
      <c r="AZ2755" s="33"/>
    </row>
    <row r="2756" spans="1:52" x14ac:dyDescent="0.25">
      <c r="A2756" s="6">
        <f t="shared" si="85"/>
        <v>2752</v>
      </c>
      <c r="B2756" s="6"/>
      <c r="C2756" s="6" t="s">
        <v>5153</v>
      </c>
      <c r="D2756" s="6" t="s">
        <v>2846</v>
      </c>
      <c r="E2756" s="6"/>
      <c r="F2756" s="6" t="s">
        <v>99</v>
      </c>
      <c r="G2756" s="6"/>
      <c r="H2756" s="6" t="s">
        <v>2858</v>
      </c>
      <c r="I2756" s="6" t="str">
        <f t="shared" si="84"/>
        <v>MT002752</v>
      </c>
      <c r="J2756" s="6" t="s">
        <v>3575</v>
      </c>
      <c r="K2756" s="10">
        <v>138</v>
      </c>
      <c r="L2756" s="6" t="s">
        <v>4673</v>
      </c>
      <c r="M2756" s="6"/>
      <c r="N2756" s="6" t="s">
        <v>5070</v>
      </c>
      <c r="O2756" s="6" t="s">
        <v>5046</v>
      </c>
      <c r="P2756" s="6"/>
      <c r="Q2756" s="6"/>
      <c r="R2756" s="6" t="s">
        <v>91</v>
      </c>
      <c r="S2756" s="10">
        <v>3.4</v>
      </c>
      <c r="T2756" s="33">
        <v>0</v>
      </c>
      <c r="U2756" s="33">
        <v>0</v>
      </c>
      <c r="V2756" s="33">
        <v>1</v>
      </c>
      <c r="W2756" s="33">
        <v>1</v>
      </c>
      <c r="X2756" s="33"/>
      <c r="Y2756" s="33"/>
      <c r="Z2756" s="33">
        <v>0</v>
      </c>
      <c r="AA2756" s="33">
        <v>0</v>
      </c>
      <c r="AB2756" s="33">
        <v>1</v>
      </c>
      <c r="AC2756" s="33"/>
      <c r="AD2756" s="33"/>
      <c r="AE2756" s="33">
        <v>0</v>
      </c>
      <c r="AF2756" s="33">
        <v>0</v>
      </c>
      <c r="AG2756" s="33">
        <v>3</v>
      </c>
      <c r="AH2756" s="33">
        <v>3</v>
      </c>
      <c r="AI2756" s="33"/>
      <c r="AJ2756" s="33"/>
      <c r="AK2756" s="33">
        <v>0</v>
      </c>
      <c r="AL2756" s="33"/>
      <c r="AM2756" s="33">
        <v>3</v>
      </c>
      <c r="AN2756" s="33"/>
      <c r="AO2756" s="33"/>
      <c r="AP2756" s="33">
        <v>0</v>
      </c>
      <c r="AQ2756" s="33">
        <v>0</v>
      </c>
      <c r="AR2756" s="33">
        <v>15</v>
      </c>
      <c r="AS2756" s="33">
        <v>3</v>
      </c>
      <c r="AT2756" s="33"/>
      <c r="AU2756" s="33"/>
      <c r="AV2756" s="33">
        <v>0</v>
      </c>
      <c r="AW2756" s="33">
        <v>0</v>
      </c>
      <c r="AX2756" s="33">
        <v>15</v>
      </c>
      <c r="AY2756" s="33"/>
      <c r="AZ2756" s="33"/>
    </row>
    <row r="2757" spans="1:52" x14ac:dyDescent="0.25">
      <c r="A2757" s="6">
        <f t="shared" si="85"/>
        <v>2753</v>
      </c>
      <c r="B2757" s="6"/>
      <c r="C2757" s="6" t="s">
        <v>5153</v>
      </c>
      <c r="D2757" s="6" t="s">
        <v>5144</v>
      </c>
      <c r="E2757" s="6"/>
      <c r="F2757" s="6" t="s">
        <v>99</v>
      </c>
      <c r="G2757" s="6"/>
      <c r="H2757" s="6" t="s">
        <v>2858</v>
      </c>
      <c r="I2757" s="6" t="str">
        <f t="shared" si="84"/>
        <v>MT002753</v>
      </c>
      <c r="J2757" s="6" t="s">
        <v>3576</v>
      </c>
      <c r="K2757" s="10">
        <v>164</v>
      </c>
      <c r="L2757" s="6" t="s">
        <v>905</v>
      </c>
      <c r="M2757" s="6"/>
      <c r="N2757" s="6" t="s">
        <v>5070</v>
      </c>
      <c r="O2757" s="6" t="s">
        <v>5046</v>
      </c>
      <c r="P2757" s="6"/>
      <c r="Q2757" s="6"/>
      <c r="R2757" s="6" t="s">
        <v>516</v>
      </c>
      <c r="S2757" s="10">
        <v>7</v>
      </c>
      <c r="T2757" s="33">
        <v>1</v>
      </c>
      <c r="U2757" s="33">
        <v>0</v>
      </c>
      <c r="V2757" s="33">
        <v>1</v>
      </c>
      <c r="W2757" s="33">
        <v>0</v>
      </c>
      <c r="X2757" s="33"/>
      <c r="Y2757" s="33"/>
      <c r="Z2757" s="33">
        <v>0</v>
      </c>
      <c r="AA2757" s="33">
        <v>0</v>
      </c>
      <c r="AB2757" s="33">
        <v>1</v>
      </c>
      <c r="AC2757" s="33"/>
      <c r="AD2757" s="33"/>
      <c r="AE2757" s="33">
        <v>1</v>
      </c>
      <c r="AF2757" s="33">
        <v>0</v>
      </c>
      <c r="AG2757" s="33">
        <v>3</v>
      </c>
      <c r="AH2757" s="33">
        <v>0</v>
      </c>
      <c r="AI2757" s="33"/>
      <c r="AJ2757" s="33"/>
      <c r="AK2757" s="33">
        <v>0</v>
      </c>
      <c r="AL2757" s="33"/>
      <c r="AM2757" s="33">
        <v>3</v>
      </c>
      <c r="AN2757" s="33"/>
      <c r="AO2757" s="33"/>
      <c r="AP2757" s="33">
        <v>2</v>
      </c>
      <c r="AQ2757" s="33">
        <v>0</v>
      </c>
      <c r="AR2757" s="33">
        <v>15</v>
      </c>
      <c r="AS2757" s="33">
        <v>0</v>
      </c>
      <c r="AT2757" s="33"/>
      <c r="AU2757" s="33"/>
      <c r="AV2757" s="33">
        <v>0</v>
      </c>
      <c r="AW2757" s="33">
        <v>0</v>
      </c>
      <c r="AX2757" s="33">
        <v>15</v>
      </c>
      <c r="AY2757" s="33"/>
      <c r="AZ2757" s="33"/>
    </row>
    <row r="2758" spans="1:52" x14ac:dyDescent="0.25">
      <c r="A2758" s="6">
        <f t="shared" si="85"/>
        <v>2754</v>
      </c>
      <c r="B2758" s="6"/>
      <c r="C2758" s="6" t="s">
        <v>5153</v>
      </c>
      <c r="D2758" s="6" t="s">
        <v>5144</v>
      </c>
      <c r="E2758" s="6"/>
      <c r="F2758" s="6" t="s">
        <v>99</v>
      </c>
      <c r="G2758" s="6"/>
      <c r="H2758" s="6" t="s">
        <v>2858</v>
      </c>
      <c r="I2758" s="6" t="str">
        <f t="shared" ref="I2758:I2821" si="86">IF(LEN(A2758)=1,"MT00000"&amp;A2758,IF(LEN(A2758)=2,"MT0000"&amp;A2758,IF(LEN(A2758)=3,"MT000"&amp;A2758,IF(LEN(A2758)=4,"MT00"&amp;A2758,0))))</f>
        <v>MT002754</v>
      </c>
      <c r="J2758" s="6" t="s">
        <v>3577</v>
      </c>
      <c r="K2758" s="10">
        <v>51</v>
      </c>
      <c r="L2758" s="6" t="s">
        <v>4789</v>
      </c>
      <c r="M2758" s="6"/>
      <c r="N2758" s="6" t="s">
        <v>4732</v>
      </c>
      <c r="O2758" s="6" t="s">
        <v>5046</v>
      </c>
      <c r="P2758" s="6"/>
      <c r="Q2758" s="6"/>
      <c r="R2758" s="6" t="s">
        <v>516</v>
      </c>
      <c r="S2758" s="10">
        <v>7</v>
      </c>
      <c r="T2758" s="33">
        <v>1</v>
      </c>
      <c r="U2758" s="33">
        <v>0</v>
      </c>
      <c r="V2758" s="33">
        <v>1</v>
      </c>
      <c r="W2758" s="33">
        <v>0</v>
      </c>
      <c r="X2758" s="33"/>
      <c r="Y2758" s="33"/>
      <c r="Z2758" s="33">
        <v>0</v>
      </c>
      <c r="AA2758" s="33">
        <v>0</v>
      </c>
      <c r="AB2758" s="33">
        <v>1</v>
      </c>
      <c r="AC2758" s="33"/>
      <c r="AD2758" s="33"/>
      <c r="AE2758" s="33">
        <v>1</v>
      </c>
      <c r="AF2758" s="33">
        <v>0</v>
      </c>
      <c r="AG2758" s="33">
        <v>3</v>
      </c>
      <c r="AH2758" s="33">
        <v>0</v>
      </c>
      <c r="AI2758" s="33"/>
      <c r="AJ2758" s="33"/>
      <c r="AK2758" s="33">
        <v>0</v>
      </c>
      <c r="AL2758" s="33"/>
      <c r="AM2758" s="33">
        <v>3</v>
      </c>
      <c r="AN2758" s="33"/>
      <c r="AO2758" s="33"/>
      <c r="AP2758" s="33">
        <v>2</v>
      </c>
      <c r="AQ2758" s="33">
        <v>0</v>
      </c>
      <c r="AR2758" s="33">
        <v>15</v>
      </c>
      <c r="AS2758" s="33">
        <v>0</v>
      </c>
      <c r="AT2758" s="33"/>
      <c r="AU2758" s="33"/>
      <c r="AV2758" s="33">
        <v>0</v>
      </c>
      <c r="AW2758" s="33">
        <v>0</v>
      </c>
      <c r="AX2758" s="33">
        <v>15</v>
      </c>
      <c r="AY2758" s="33"/>
      <c r="AZ2758" s="33"/>
    </row>
    <row r="2759" spans="1:52" x14ac:dyDescent="0.25">
      <c r="A2759" s="6">
        <f t="shared" ref="A2759:A2822" si="87">+A2758+1</f>
        <v>2755</v>
      </c>
      <c r="B2759" s="6"/>
      <c r="C2759" s="6" t="s">
        <v>5153</v>
      </c>
      <c r="D2759" s="6" t="s">
        <v>2846</v>
      </c>
      <c r="E2759" s="6"/>
      <c r="F2759" s="6" t="s">
        <v>99</v>
      </c>
      <c r="G2759" s="6"/>
      <c r="H2759" s="6" t="s">
        <v>2858</v>
      </c>
      <c r="I2759" s="6" t="str">
        <f t="shared" si="86"/>
        <v>MT002755</v>
      </c>
      <c r="J2759" s="6" t="s">
        <v>3578</v>
      </c>
      <c r="K2759" s="10">
        <v>174</v>
      </c>
      <c r="L2759" s="6" t="s">
        <v>4790</v>
      </c>
      <c r="M2759" s="6"/>
      <c r="N2759" s="6" t="s">
        <v>5116</v>
      </c>
      <c r="O2759" s="6" t="s">
        <v>5046</v>
      </c>
      <c r="P2759" s="6"/>
      <c r="Q2759" s="6"/>
      <c r="R2759" s="6" t="s">
        <v>91</v>
      </c>
      <c r="S2759" s="10">
        <v>3.4</v>
      </c>
      <c r="T2759" s="33">
        <v>0</v>
      </c>
      <c r="U2759" s="33">
        <v>1</v>
      </c>
      <c r="V2759" s="33">
        <v>1</v>
      </c>
      <c r="W2759" s="33">
        <v>1</v>
      </c>
      <c r="X2759" s="33"/>
      <c r="Y2759" s="33"/>
      <c r="Z2759" s="33">
        <v>1</v>
      </c>
      <c r="AA2759" s="33">
        <v>1</v>
      </c>
      <c r="AB2759" s="33">
        <v>1</v>
      </c>
      <c r="AC2759" s="33"/>
      <c r="AD2759" s="33"/>
      <c r="AE2759" s="33">
        <v>0</v>
      </c>
      <c r="AF2759" s="33">
        <v>1</v>
      </c>
      <c r="AG2759" s="33">
        <v>3</v>
      </c>
      <c r="AH2759" s="33">
        <v>3</v>
      </c>
      <c r="AI2759" s="33"/>
      <c r="AJ2759" s="33"/>
      <c r="AK2759" s="33">
        <v>1</v>
      </c>
      <c r="AL2759" s="33"/>
      <c r="AM2759" s="33">
        <v>3</v>
      </c>
      <c r="AN2759" s="33"/>
      <c r="AO2759" s="33"/>
      <c r="AP2759" s="33">
        <v>0</v>
      </c>
      <c r="AQ2759" s="33">
        <v>2</v>
      </c>
      <c r="AR2759" s="33">
        <v>15</v>
      </c>
      <c r="AS2759" s="33">
        <v>3</v>
      </c>
      <c r="AT2759" s="33"/>
      <c r="AU2759" s="33"/>
      <c r="AV2759" s="33">
        <v>2</v>
      </c>
      <c r="AW2759" s="33">
        <v>2</v>
      </c>
      <c r="AX2759" s="33">
        <v>15</v>
      </c>
      <c r="AY2759" s="33"/>
      <c r="AZ2759" s="33"/>
    </row>
    <row r="2760" spans="1:52" x14ac:dyDescent="0.25">
      <c r="A2760" s="6">
        <f t="shared" si="87"/>
        <v>2756</v>
      </c>
      <c r="B2760" s="6"/>
      <c r="C2760" s="6" t="s">
        <v>5153</v>
      </c>
      <c r="D2760" s="6" t="s">
        <v>2846</v>
      </c>
      <c r="E2760" s="6"/>
      <c r="F2760" s="6" t="s">
        <v>99</v>
      </c>
      <c r="G2760" s="6"/>
      <c r="H2760" s="6" t="s">
        <v>2858</v>
      </c>
      <c r="I2760" s="6" t="str">
        <f t="shared" si="86"/>
        <v>MT002756</v>
      </c>
      <c r="J2760" s="6" t="s">
        <v>3579</v>
      </c>
      <c r="K2760" s="10">
        <v>3</v>
      </c>
      <c r="L2760" s="6" t="s">
        <v>4791</v>
      </c>
      <c r="M2760" s="6"/>
      <c r="N2760" s="6" t="s">
        <v>4732</v>
      </c>
      <c r="O2760" s="6" t="s">
        <v>5046</v>
      </c>
      <c r="P2760" s="6"/>
      <c r="Q2760" s="6"/>
      <c r="R2760" s="6" t="s">
        <v>516</v>
      </c>
      <c r="S2760" s="10">
        <v>7</v>
      </c>
      <c r="T2760" s="33">
        <v>0</v>
      </c>
      <c r="U2760" s="33">
        <v>1</v>
      </c>
      <c r="V2760" s="33">
        <v>1</v>
      </c>
      <c r="W2760" s="33">
        <v>1</v>
      </c>
      <c r="X2760" s="33"/>
      <c r="Y2760" s="33"/>
      <c r="Z2760" s="33">
        <v>1</v>
      </c>
      <c r="AA2760" s="33">
        <v>1</v>
      </c>
      <c r="AB2760" s="33">
        <v>1</v>
      </c>
      <c r="AC2760" s="33"/>
      <c r="AD2760" s="33"/>
      <c r="AE2760" s="33">
        <v>0</v>
      </c>
      <c r="AF2760" s="33">
        <v>1</v>
      </c>
      <c r="AG2760" s="33">
        <v>3</v>
      </c>
      <c r="AH2760" s="33">
        <v>3</v>
      </c>
      <c r="AI2760" s="33"/>
      <c r="AJ2760" s="33"/>
      <c r="AK2760" s="33">
        <v>1</v>
      </c>
      <c r="AL2760" s="33"/>
      <c r="AM2760" s="33">
        <v>3</v>
      </c>
      <c r="AN2760" s="33"/>
      <c r="AO2760" s="33"/>
      <c r="AP2760" s="33">
        <v>0</v>
      </c>
      <c r="AQ2760" s="33">
        <v>2</v>
      </c>
      <c r="AR2760" s="33">
        <v>15</v>
      </c>
      <c r="AS2760" s="33">
        <v>3</v>
      </c>
      <c r="AT2760" s="33"/>
      <c r="AU2760" s="33"/>
      <c r="AV2760" s="33">
        <v>2</v>
      </c>
      <c r="AW2760" s="33">
        <v>2</v>
      </c>
      <c r="AX2760" s="33">
        <v>15</v>
      </c>
      <c r="AY2760" s="33"/>
      <c r="AZ2760" s="33"/>
    </row>
    <row r="2761" spans="1:52" x14ac:dyDescent="0.25">
      <c r="A2761" s="6">
        <f t="shared" si="87"/>
        <v>2757</v>
      </c>
      <c r="B2761" s="6"/>
      <c r="C2761" s="6" t="s">
        <v>5153</v>
      </c>
      <c r="D2761" s="6" t="s">
        <v>5144</v>
      </c>
      <c r="E2761" s="6"/>
      <c r="F2761" s="6" t="s">
        <v>99</v>
      </c>
      <c r="G2761" s="6"/>
      <c r="H2761" s="6" t="s">
        <v>2858</v>
      </c>
      <c r="I2761" s="6" t="str">
        <f t="shared" si="86"/>
        <v>MT002757</v>
      </c>
      <c r="J2761" s="6" t="s">
        <v>3580</v>
      </c>
      <c r="K2761" s="10">
        <v>106</v>
      </c>
      <c r="L2761" s="6" t="s">
        <v>4792</v>
      </c>
      <c r="M2761" s="6"/>
      <c r="N2761" s="6" t="s">
        <v>5094</v>
      </c>
      <c r="O2761" s="6" t="s">
        <v>5046</v>
      </c>
      <c r="P2761" s="6"/>
      <c r="Q2761" s="6"/>
      <c r="R2761" s="6" t="s">
        <v>91</v>
      </c>
      <c r="S2761" s="10">
        <v>7</v>
      </c>
      <c r="T2761" s="33">
        <v>1</v>
      </c>
      <c r="U2761" s="33">
        <v>0</v>
      </c>
      <c r="V2761" s="33">
        <v>1</v>
      </c>
      <c r="W2761" s="33">
        <v>0</v>
      </c>
      <c r="X2761" s="33"/>
      <c r="Y2761" s="33"/>
      <c r="Z2761" s="33">
        <v>0</v>
      </c>
      <c r="AA2761" s="33">
        <v>0</v>
      </c>
      <c r="AB2761" s="33">
        <v>1</v>
      </c>
      <c r="AC2761" s="33"/>
      <c r="AD2761" s="33"/>
      <c r="AE2761" s="33">
        <v>1</v>
      </c>
      <c r="AF2761" s="33">
        <v>0</v>
      </c>
      <c r="AG2761" s="33">
        <v>3</v>
      </c>
      <c r="AH2761" s="33">
        <v>0</v>
      </c>
      <c r="AI2761" s="33"/>
      <c r="AJ2761" s="33"/>
      <c r="AK2761" s="33">
        <v>0</v>
      </c>
      <c r="AL2761" s="33"/>
      <c r="AM2761" s="33">
        <v>3</v>
      </c>
      <c r="AN2761" s="33"/>
      <c r="AO2761" s="33"/>
      <c r="AP2761" s="33">
        <v>2</v>
      </c>
      <c r="AQ2761" s="33">
        <v>0</v>
      </c>
      <c r="AR2761" s="33">
        <v>15</v>
      </c>
      <c r="AS2761" s="33">
        <v>0</v>
      </c>
      <c r="AT2761" s="33"/>
      <c r="AU2761" s="33"/>
      <c r="AV2761" s="33">
        <v>0</v>
      </c>
      <c r="AW2761" s="33">
        <v>0</v>
      </c>
      <c r="AX2761" s="33">
        <v>15</v>
      </c>
      <c r="AY2761" s="33"/>
      <c r="AZ2761" s="33"/>
    </row>
    <row r="2762" spans="1:52" x14ac:dyDescent="0.25">
      <c r="A2762" s="6">
        <f t="shared" si="87"/>
        <v>2758</v>
      </c>
      <c r="B2762" s="6"/>
      <c r="C2762" s="6" t="s">
        <v>5153</v>
      </c>
      <c r="D2762" s="6" t="s">
        <v>5143</v>
      </c>
      <c r="E2762" s="6"/>
      <c r="F2762" s="6" t="s">
        <v>99</v>
      </c>
      <c r="G2762" s="6"/>
      <c r="H2762" s="6" t="s">
        <v>2858</v>
      </c>
      <c r="I2762" s="6" t="str">
        <f t="shared" si="86"/>
        <v>MT002758</v>
      </c>
      <c r="J2762" s="6" t="s">
        <v>3581</v>
      </c>
      <c r="K2762" s="10">
        <v>102</v>
      </c>
      <c r="L2762" s="6" t="s">
        <v>4762</v>
      </c>
      <c r="M2762" s="6"/>
      <c r="N2762" s="6" t="s">
        <v>302</v>
      </c>
      <c r="O2762" s="6" t="s">
        <v>5046</v>
      </c>
      <c r="P2762" s="6"/>
      <c r="Q2762" s="6"/>
      <c r="R2762" s="6" t="s">
        <v>226</v>
      </c>
      <c r="S2762" s="10">
        <v>6</v>
      </c>
      <c r="T2762" s="33">
        <v>1</v>
      </c>
      <c r="U2762" s="33">
        <v>1</v>
      </c>
      <c r="V2762" s="33">
        <v>1</v>
      </c>
      <c r="W2762" s="33">
        <v>1</v>
      </c>
      <c r="X2762" s="33"/>
      <c r="Y2762" s="33"/>
      <c r="Z2762" s="33">
        <v>0</v>
      </c>
      <c r="AA2762" s="33">
        <v>1</v>
      </c>
      <c r="AB2762" s="33">
        <v>1</v>
      </c>
      <c r="AC2762" s="33"/>
      <c r="AD2762" s="33"/>
      <c r="AE2762" s="33">
        <v>1</v>
      </c>
      <c r="AF2762" s="33">
        <v>1</v>
      </c>
      <c r="AG2762" s="33">
        <v>3</v>
      </c>
      <c r="AH2762" s="33">
        <v>3</v>
      </c>
      <c r="AI2762" s="33"/>
      <c r="AJ2762" s="33"/>
      <c r="AK2762" s="33">
        <v>0</v>
      </c>
      <c r="AL2762" s="33"/>
      <c r="AM2762" s="33">
        <v>3</v>
      </c>
      <c r="AN2762" s="33"/>
      <c r="AO2762" s="33"/>
      <c r="AP2762" s="33">
        <v>3</v>
      </c>
      <c r="AQ2762" s="33">
        <v>3</v>
      </c>
      <c r="AR2762" s="33">
        <v>15</v>
      </c>
      <c r="AS2762" s="33">
        <v>6</v>
      </c>
      <c r="AT2762" s="33"/>
      <c r="AU2762" s="33"/>
      <c r="AV2762" s="33">
        <v>0</v>
      </c>
      <c r="AW2762" s="33">
        <v>3</v>
      </c>
      <c r="AX2762" s="33">
        <v>15</v>
      </c>
      <c r="AY2762" s="33"/>
      <c r="AZ2762" s="33"/>
    </row>
    <row r="2763" spans="1:52" x14ac:dyDescent="0.25">
      <c r="A2763" s="6">
        <f t="shared" si="87"/>
        <v>2759</v>
      </c>
      <c r="B2763" s="6"/>
      <c r="C2763" s="6" t="s">
        <v>5153</v>
      </c>
      <c r="D2763" s="6" t="s">
        <v>5143</v>
      </c>
      <c r="E2763" s="6"/>
      <c r="F2763" s="6" t="s">
        <v>99</v>
      </c>
      <c r="G2763" s="6"/>
      <c r="H2763" s="6" t="s">
        <v>2858</v>
      </c>
      <c r="I2763" s="6" t="str">
        <f t="shared" si="86"/>
        <v>MT002759</v>
      </c>
      <c r="J2763" s="6" t="s">
        <v>3582</v>
      </c>
      <c r="K2763" s="10">
        <v>375</v>
      </c>
      <c r="L2763" s="6" t="s">
        <v>4543</v>
      </c>
      <c r="M2763" s="6"/>
      <c r="N2763" s="6" t="s">
        <v>231</v>
      </c>
      <c r="O2763" s="6" t="s">
        <v>5046</v>
      </c>
      <c r="P2763" s="6"/>
      <c r="Q2763" s="6"/>
      <c r="R2763" s="6" t="s">
        <v>226</v>
      </c>
      <c r="S2763" s="10">
        <v>3</v>
      </c>
      <c r="T2763" s="33">
        <v>1</v>
      </c>
      <c r="U2763" s="33">
        <v>1</v>
      </c>
      <c r="V2763" s="33">
        <v>1</v>
      </c>
      <c r="W2763" s="33">
        <v>0</v>
      </c>
      <c r="X2763" s="33"/>
      <c r="Y2763" s="33"/>
      <c r="Z2763" s="33">
        <v>1</v>
      </c>
      <c r="AA2763" s="33">
        <v>1</v>
      </c>
      <c r="AB2763" s="33">
        <v>1</v>
      </c>
      <c r="AC2763" s="33"/>
      <c r="AD2763" s="33"/>
      <c r="AE2763" s="33">
        <v>1</v>
      </c>
      <c r="AF2763" s="33">
        <v>1</v>
      </c>
      <c r="AG2763" s="33">
        <v>3</v>
      </c>
      <c r="AH2763" s="33">
        <v>0</v>
      </c>
      <c r="AI2763" s="33"/>
      <c r="AJ2763" s="33"/>
      <c r="AK2763" s="33">
        <v>1</v>
      </c>
      <c r="AL2763" s="33"/>
      <c r="AM2763" s="33">
        <v>3</v>
      </c>
      <c r="AN2763" s="33"/>
      <c r="AO2763" s="33"/>
      <c r="AP2763" s="33">
        <v>3</v>
      </c>
      <c r="AQ2763" s="33">
        <v>3</v>
      </c>
      <c r="AR2763" s="33">
        <v>15</v>
      </c>
      <c r="AS2763" s="33">
        <v>0</v>
      </c>
      <c r="AT2763" s="33"/>
      <c r="AU2763" s="33"/>
      <c r="AV2763" s="33">
        <v>3</v>
      </c>
      <c r="AW2763" s="33">
        <v>3</v>
      </c>
      <c r="AX2763" s="33">
        <v>15</v>
      </c>
      <c r="AY2763" s="33"/>
      <c r="AZ2763" s="33"/>
    </row>
    <row r="2764" spans="1:52" x14ac:dyDescent="0.25">
      <c r="A2764" s="6">
        <f t="shared" si="87"/>
        <v>2760</v>
      </c>
      <c r="B2764" s="6"/>
      <c r="C2764" s="6" t="s">
        <v>5153</v>
      </c>
      <c r="D2764" s="6" t="s">
        <v>5143</v>
      </c>
      <c r="E2764" s="6"/>
      <c r="F2764" s="6" t="s">
        <v>99</v>
      </c>
      <c r="G2764" s="6"/>
      <c r="H2764" s="6" t="s">
        <v>2858</v>
      </c>
      <c r="I2764" s="6" t="str">
        <f t="shared" si="86"/>
        <v>MT002760</v>
      </c>
      <c r="J2764" s="6" t="s">
        <v>3583</v>
      </c>
      <c r="K2764" s="10">
        <v>85</v>
      </c>
      <c r="L2764" s="6" t="s">
        <v>4427</v>
      </c>
      <c r="M2764" s="6"/>
      <c r="N2764" s="6" t="s">
        <v>102</v>
      </c>
      <c r="O2764" s="6" t="s">
        <v>5046</v>
      </c>
      <c r="P2764" s="6"/>
      <c r="Q2764" s="6"/>
      <c r="R2764" s="6" t="s">
        <v>226</v>
      </c>
      <c r="S2764" s="10">
        <v>6</v>
      </c>
      <c r="T2764" s="33">
        <v>1</v>
      </c>
      <c r="U2764" s="33">
        <v>1</v>
      </c>
      <c r="V2764" s="33">
        <v>1</v>
      </c>
      <c r="W2764" s="33">
        <v>1</v>
      </c>
      <c r="X2764" s="33"/>
      <c r="Y2764" s="33"/>
      <c r="Z2764" s="33">
        <v>0</v>
      </c>
      <c r="AA2764" s="33">
        <v>1</v>
      </c>
      <c r="AB2764" s="33">
        <v>1</v>
      </c>
      <c r="AC2764" s="33"/>
      <c r="AD2764" s="33"/>
      <c r="AE2764" s="33">
        <v>1</v>
      </c>
      <c r="AF2764" s="33">
        <v>1</v>
      </c>
      <c r="AG2764" s="33">
        <v>3</v>
      </c>
      <c r="AH2764" s="33">
        <v>3</v>
      </c>
      <c r="AI2764" s="33"/>
      <c r="AJ2764" s="33"/>
      <c r="AK2764" s="33">
        <v>0</v>
      </c>
      <c r="AL2764" s="33"/>
      <c r="AM2764" s="33">
        <v>3</v>
      </c>
      <c r="AN2764" s="33"/>
      <c r="AO2764" s="33"/>
      <c r="AP2764" s="33">
        <v>3</v>
      </c>
      <c r="AQ2764" s="33">
        <v>3</v>
      </c>
      <c r="AR2764" s="33">
        <v>15</v>
      </c>
      <c r="AS2764" s="33">
        <v>6</v>
      </c>
      <c r="AT2764" s="33"/>
      <c r="AU2764" s="33"/>
      <c r="AV2764" s="33">
        <v>0</v>
      </c>
      <c r="AW2764" s="33">
        <v>3</v>
      </c>
      <c r="AX2764" s="33">
        <v>15</v>
      </c>
      <c r="AY2764" s="33"/>
      <c r="AZ2764" s="33"/>
    </row>
    <row r="2765" spans="1:52" x14ac:dyDescent="0.25">
      <c r="A2765" s="6">
        <f t="shared" si="87"/>
        <v>2761</v>
      </c>
      <c r="B2765" s="6"/>
      <c r="C2765" s="6" t="s">
        <v>5153</v>
      </c>
      <c r="D2765" s="6" t="s">
        <v>5144</v>
      </c>
      <c r="E2765" s="6"/>
      <c r="F2765" s="6" t="s">
        <v>99</v>
      </c>
      <c r="G2765" s="6"/>
      <c r="H2765" s="6" t="s">
        <v>2858</v>
      </c>
      <c r="I2765" s="6" t="str">
        <f t="shared" si="86"/>
        <v>MT002761</v>
      </c>
      <c r="J2765" s="6" t="s">
        <v>3584</v>
      </c>
      <c r="K2765" s="10">
        <v>179</v>
      </c>
      <c r="L2765" s="6" t="s">
        <v>4793</v>
      </c>
      <c r="M2765" s="6"/>
      <c r="N2765" s="6" t="s">
        <v>4558</v>
      </c>
      <c r="O2765" s="6" t="s">
        <v>5046</v>
      </c>
      <c r="P2765" s="6"/>
      <c r="Q2765" s="6"/>
      <c r="R2765" s="6" t="s">
        <v>516</v>
      </c>
      <c r="S2765" s="10">
        <v>5</v>
      </c>
      <c r="T2765" s="33">
        <v>1</v>
      </c>
      <c r="U2765" s="33">
        <v>0</v>
      </c>
      <c r="V2765" s="33">
        <v>1</v>
      </c>
      <c r="W2765" s="33">
        <v>0</v>
      </c>
      <c r="X2765" s="33"/>
      <c r="Y2765" s="33"/>
      <c r="Z2765" s="33">
        <v>0</v>
      </c>
      <c r="AA2765" s="33">
        <v>0</v>
      </c>
      <c r="AB2765" s="33">
        <v>1</v>
      </c>
      <c r="AC2765" s="33"/>
      <c r="AD2765" s="33"/>
      <c r="AE2765" s="33">
        <v>1</v>
      </c>
      <c r="AF2765" s="33">
        <v>0</v>
      </c>
      <c r="AG2765" s="33">
        <v>3</v>
      </c>
      <c r="AH2765" s="33">
        <v>0</v>
      </c>
      <c r="AI2765" s="33"/>
      <c r="AJ2765" s="33"/>
      <c r="AK2765" s="33">
        <v>0</v>
      </c>
      <c r="AL2765" s="33"/>
      <c r="AM2765" s="33">
        <v>3</v>
      </c>
      <c r="AN2765" s="33"/>
      <c r="AO2765" s="33"/>
      <c r="AP2765" s="33">
        <v>2</v>
      </c>
      <c r="AQ2765" s="33">
        <v>0</v>
      </c>
      <c r="AR2765" s="33">
        <v>15</v>
      </c>
      <c r="AS2765" s="33">
        <v>0</v>
      </c>
      <c r="AT2765" s="33"/>
      <c r="AU2765" s="33"/>
      <c r="AV2765" s="33">
        <v>0</v>
      </c>
      <c r="AW2765" s="33">
        <v>0</v>
      </c>
      <c r="AX2765" s="33">
        <v>15</v>
      </c>
      <c r="AY2765" s="33"/>
      <c r="AZ2765" s="33"/>
    </row>
    <row r="2766" spans="1:52" x14ac:dyDescent="0.25">
      <c r="A2766" s="6">
        <f t="shared" si="87"/>
        <v>2762</v>
      </c>
      <c r="B2766" s="6"/>
      <c r="C2766" s="6" t="s">
        <v>5153</v>
      </c>
      <c r="D2766" s="6" t="s">
        <v>5127</v>
      </c>
      <c r="E2766" s="6"/>
      <c r="F2766" s="6" t="s">
        <v>99</v>
      </c>
      <c r="G2766" s="6"/>
      <c r="H2766" s="6" t="s">
        <v>2858</v>
      </c>
      <c r="I2766" s="6" t="str">
        <f t="shared" si="86"/>
        <v>MT002762</v>
      </c>
      <c r="J2766" s="6" t="s">
        <v>3585</v>
      </c>
      <c r="K2766" s="10">
        <v>43740</v>
      </c>
      <c r="L2766" s="6" t="s">
        <v>4794</v>
      </c>
      <c r="M2766" s="6"/>
      <c r="N2766" s="6" t="s">
        <v>5116</v>
      </c>
      <c r="O2766" s="6" t="s">
        <v>5046</v>
      </c>
      <c r="P2766" s="6"/>
      <c r="Q2766" s="6"/>
      <c r="R2766" s="6" t="s">
        <v>91</v>
      </c>
      <c r="S2766" s="10">
        <v>5.6</v>
      </c>
      <c r="T2766" s="33">
        <v>1</v>
      </c>
      <c r="U2766" s="33">
        <v>1</v>
      </c>
      <c r="V2766" s="33">
        <v>1</v>
      </c>
      <c r="W2766" s="33">
        <v>0</v>
      </c>
      <c r="X2766" s="33"/>
      <c r="Y2766" s="33"/>
      <c r="Z2766" s="33">
        <v>0</v>
      </c>
      <c r="AA2766" s="33">
        <v>1</v>
      </c>
      <c r="AB2766" s="33">
        <v>0</v>
      </c>
      <c r="AC2766" s="33"/>
      <c r="AD2766" s="33"/>
      <c r="AE2766" s="33">
        <v>1</v>
      </c>
      <c r="AF2766" s="33">
        <v>1</v>
      </c>
      <c r="AG2766" s="33">
        <v>3</v>
      </c>
      <c r="AH2766" s="33">
        <v>0</v>
      </c>
      <c r="AI2766" s="33"/>
      <c r="AJ2766" s="33"/>
      <c r="AK2766" s="33">
        <v>0</v>
      </c>
      <c r="AL2766" s="33"/>
      <c r="AM2766" s="33">
        <v>0</v>
      </c>
      <c r="AN2766" s="33"/>
      <c r="AO2766" s="33"/>
      <c r="AP2766" s="33">
        <v>2</v>
      </c>
      <c r="AQ2766" s="33">
        <v>2</v>
      </c>
      <c r="AR2766" s="33">
        <v>15</v>
      </c>
      <c r="AS2766" s="33">
        <v>0</v>
      </c>
      <c r="AT2766" s="33"/>
      <c r="AU2766" s="33"/>
      <c r="AV2766" s="33">
        <v>0</v>
      </c>
      <c r="AW2766" s="33">
        <v>2</v>
      </c>
      <c r="AX2766" s="33">
        <v>0</v>
      </c>
      <c r="AY2766" s="33"/>
      <c r="AZ2766" s="33"/>
    </row>
    <row r="2767" spans="1:52" x14ac:dyDescent="0.25">
      <c r="A2767" s="6">
        <f t="shared" si="87"/>
        <v>2763</v>
      </c>
      <c r="B2767" s="6"/>
      <c r="C2767" s="6" t="s">
        <v>5153</v>
      </c>
      <c r="D2767" s="6" t="s">
        <v>5127</v>
      </c>
      <c r="E2767" s="6"/>
      <c r="F2767" s="6" t="s">
        <v>99</v>
      </c>
      <c r="G2767" s="6"/>
      <c r="H2767" s="6" t="s">
        <v>2858</v>
      </c>
      <c r="I2767" s="6" t="str">
        <f t="shared" si="86"/>
        <v>MT002763</v>
      </c>
      <c r="J2767" s="6" t="s">
        <v>3586</v>
      </c>
      <c r="K2767" s="10">
        <v>156</v>
      </c>
      <c r="L2767" s="6" t="s">
        <v>4795</v>
      </c>
      <c r="M2767" s="6"/>
      <c r="N2767" s="6" t="s">
        <v>302</v>
      </c>
      <c r="O2767" s="6" t="s">
        <v>5046</v>
      </c>
      <c r="P2767" s="6"/>
      <c r="Q2767" s="6"/>
      <c r="R2767" s="6" t="s">
        <v>91</v>
      </c>
      <c r="S2767" s="10">
        <v>5.6</v>
      </c>
      <c r="T2767" s="33">
        <v>1</v>
      </c>
      <c r="U2767" s="33">
        <v>1</v>
      </c>
      <c r="V2767" s="33">
        <v>1</v>
      </c>
      <c r="W2767" s="33">
        <v>0</v>
      </c>
      <c r="X2767" s="33"/>
      <c r="Y2767" s="33"/>
      <c r="Z2767" s="33">
        <v>0</v>
      </c>
      <c r="AA2767" s="33">
        <v>1</v>
      </c>
      <c r="AB2767" s="33">
        <v>0</v>
      </c>
      <c r="AC2767" s="33"/>
      <c r="AD2767" s="33"/>
      <c r="AE2767" s="33">
        <v>1</v>
      </c>
      <c r="AF2767" s="33">
        <v>1</v>
      </c>
      <c r="AG2767" s="33">
        <v>3</v>
      </c>
      <c r="AH2767" s="33">
        <v>0</v>
      </c>
      <c r="AI2767" s="33"/>
      <c r="AJ2767" s="33"/>
      <c r="AK2767" s="33">
        <v>0</v>
      </c>
      <c r="AL2767" s="33"/>
      <c r="AM2767" s="33">
        <v>0</v>
      </c>
      <c r="AN2767" s="33"/>
      <c r="AO2767" s="33"/>
      <c r="AP2767" s="33">
        <v>2</v>
      </c>
      <c r="AQ2767" s="33">
        <v>2</v>
      </c>
      <c r="AR2767" s="33">
        <v>15</v>
      </c>
      <c r="AS2767" s="33">
        <v>0</v>
      </c>
      <c r="AT2767" s="33"/>
      <c r="AU2767" s="33"/>
      <c r="AV2767" s="33">
        <v>0</v>
      </c>
      <c r="AW2767" s="33">
        <v>2</v>
      </c>
      <c r="AX2767" s="33">
        <v>0</v>
      </c>
      <c r="AY2767" s="33"/>
      <c r="AZ2767" s="33"/>
    </row>
    <row r="2768" spans="1:52" x14ac:dyDescent="0.25">
      <c r="A2768" s="6">
        <f t="shared" si="87"/>
        <v>2764</v>
      </c>
      <c r="B2768" s="6"/>
      <c r="C2768" s="6" t="s">
        <v>5153</v>
      </c>
      <c r="D2768" s="6" t="s">
        <v>5127</v>
      </c>
      <c r="E2768" s="6"/>
      <c r="F2768" s="6" t="s">
        <v>99</v>
      </c>
      <c r="G2768" s="6"/>
      <c r="H2768" s="6" t="s">
        <v>2858</v>
      </c>
      <c r="I2768" s="6" t="str">
        <f t="shared" si="86"/>
        <v>MT002764</v>
      </c>
      <c r="J2768" s="6" t="s">
        <v>3587</v>
      </c>
      <c r="K2768" s="10">
        <v>16</v>
      </c>
      <c r="L2768" s="6" t="s">
        <v>4796</v>
      </c>
      <c r="M2768" s="6"/>
      <c r="N2768" s="6" t="s">
        <v>302</v>
      </c>
      <c r="O2768" s="6" t="s">
        <v>5046</v>
      </c>
      <c r="P2768" s="6"/>
      <c r="Q2768" s="6"/>
      <c r="R2768" s="6" t="s">
        <v>91</v>
      </c>
      <c r="S2768" s="10">
        <v>5.6</v>
      </c>
      <c r="T2768" s="33">
        <v>1</v>
      </c>
      <c r="U2768" s="33">
        <v>1</v>
      </c>
      <c r="V2768" s="33">
        <v>1</v>
      </c>
      <c r="W2768" s="33">
        <v>0</v>
      </c>
      <c r="X2768" s="33"/>
      <c r="Y2768" s="33"/>
      <c r="Z2768" s="33">
        <v>0</v>
      </c>
      <c r="AA2768" s="33">
        <v>1</v>
      </c>
      <c r="AB2768" s="33">
        <v>0</v>
      </c>
      <c r="AC2768" s="33"/>
      <c r="AD2768" s="33"/>
      <c r="AE2768" s="33">
        <v>1</v>
      </c>
      <c r="AF2768" s="33">
        <v>1</v>
      </c>
      <c r="AG2768" s="33">
        <v>3</v>
      </c>
      <c r="AH2768" s="33">
        <v>0</v>
      </c>
      <c r="AI2768" s="33"/>
      <c r="AJ2768" s="33"/>
      <c r="AK2768" s="33">
        <v>0</v>
      </c>
      <c r="AL2768" s="33"/>
      <c r="AM2768" s="33">
        <v>0</v>
      </c>
      <c r="AN2768" s="33"/>
      <c r="AO2768" s="33"/>
      <c r="AP2768" s="33">
        <v>2</v>
      </c>
      <c r="AQ2768" s="33">
        <v>2</v>
      </c>
      <c r="AR2768" s="33">
        <v>15</v>
      </c>
      <c r="AS2768" s="33">
        <v>0</v>
      </c>
      <c r="AT2768" s="33"/>
      <c r="AU2768" s="33"/>
      <c r="AV2768" s="33">
        <v>0</v>
      </c>
      <c r="AW2768" s="33">
        <v>2</v>
      </c>
      <c r="AX2768" s="33">
        <v>0</v>
      </c>
      <c r="AY2768" s="33"/>
      <c r="AZ2768" s="33"/>
    </row>
    <row r="2769" spans="1:52" x14ac:dyDescent="0.25">
      <c r="A2769" s="6">
        <f t="shared" si="87"/>
        <v>2765</v>
      </c>
      <c r="B2769" s="6"/>
      <c r="C2769" s="6" t="s">
        <v>5153</v>
      </c>
      <c r="D2769" s="6" t="s">
        <v>5127</v>
      </c>
      <c r="E2769" s="6"/>
      <c r="F2769" s="6" t="s">
        <v>99</v>
      </c>
      <c r="G2769" s="6"/>
      <c r="H2769" s="6" t="s">
        <v>2858</v>
      </c>
      <c r="I2769" s="6" t="str">
        <f t="shared" si="86"/>
        <v>MT002765</v>
      </c>
      <c r="J2769" s="6" t="s">
        <v>3588</v>
      </c>
      <c r="K2769" s="10">
        <v>110</v>
      </c>
      <c r="L2769" s="6" t="s">
        <v>259</v>
      </c>
      <c r="M2769" s="6"/>
      <c r="N2769" s="6" t="s">
        <v>302</v>
      </c>
      <c r="O2769" s="6" t="s">
        <v>5046</v>
      </c>
      <c r="P2769" s="6"/>
      <c r="Q2769" s="6"/>
      <c r="R2769" s="6" t="s">
        <v>91</v>
      </c>
      <c r="S2769" s="10">
        <v>5.6</v>
      </c>
      <c r="T2769" s="33">
        <v>1</v>
      </c>
      <c r="U2769" s="33">
        <v>1</v>
      </c>
      <c r="V2769" s="33">
        <v>1</v>
      </c>
      <c r="W2769" s="33">
        <v>0</v>
      </c>
      <c r="X2769" s="33"/>
      <c r="Y2769" s="33"/>
      <c r="Z2769" s="33">
        <v>0</v>
      </c>
      <c r="AA2769" s="33">
        <v>1</v>
      </c>
      <c r="AB2769" s="33">
        <v>0</v>
      </c>
      <c r="AC2769" s="33"/>
      <c r="AD2769" s="33"/>
      <c r="AE2769" s="33">
        <v>1</v>
      </c>
      <c r="AF2769" s="33">
        <v>1</v>
      </c>
      <c r="AG2769" s="33">
        <v>3</v>
      </c>
      <c r="AH2769" s="33">
        <v>0</v>
      </c>
      <c r="AI2769" s="33"/>
      <c r="AJ2769" s="33"/>
      <c r="AK2769" s="33">
        <v>0</v>
      </c>
      <c r="AL2769" s="33"/>
      <c r="AM2769" s="33">
        <v>0</v>
      </c>
      <c r="AN2769" s="33"/>
      <c r="AO2769" s="33"/>
      <c r="AP2769" s="33">
        <v>2</v>
      </c>
      <c r="AQ2769" s="33">
        <v>2</v>
      </c>
      <c r="AR2769" s="33">
        <v>15</v>
      </c>
      <c r="AS2769" s="33">
        <v>0</v>
      </c>
      <c r="AT2769" s="33"/>
      <c r="AU2769" s="33"/>
      <c r="AV2769" s="33">
        <v>0</v>
      </c>
      <c r="AW2769" s="33">
        <v>2</v>
      </c>
      <c r="AX2769" s="33">
        <v>0</v>
      </c>
      <c r="AY2769" s="33"/>
      <c r="AZ2769" s="33"/>
    </row>
    <row r="2770" spans="1:52" x14ac:dyDescent="0.25">
      <c r="A2770" s="6">
        <f t="shared" si="87"/>
        <v>2766</v>
      </c>
      <c r="B2770" s="6"/>
      <c r="C2770" s="6" t="s">
        <v>5153</v>
      </c>
      <c r="D2770" s="6" t="s">
        <v>5127</v>
      </c>
      <c r="E2770" s="6"/>
      <c r="F2770" s="6" t="s">
        <v>99</v>
      </c>
      <c r="G2770" s="6"/>
      <c r="H2770" s="6" t="s">
        <v>2858</v>
      </c>
      <c r="I2770" s="6" t="str">
        <f t="shared" si="86"/>
        <v>MT002766</v>
      </c>
      <c r="J2770" s="6" t="s">
        <v>3589</v>
      </c>
      <c r="K2770" s="10">
        <v>207</v>
      </c>
      <c r="L2770" s="6" t="s">
        <v>4745</v>
      </c>
      <c r="M2770" s="6"/>
      <c r="N2770" s="6" t="s">
        <v>5116</v>
      </c>
      <c r="O2770" s="6" t="s">
        <v>5046</v>
      </c>
      <c r="P2770" s="6"/>
      <c r="Q2770" s="6"/>
      <c r="R2770" s="6" t="s">
        <v>91</v>
      </c>
      <c r="S2770" s="10">
        <v>5.6</v>
      </c>
      <c r="T2770" s="33">
        <v>1</v>
      </c>
      <c r="U2770" s="33">
        <v>1</v>
      </c>
      <c r="V2770" s="33">
        <v>1</v>
      </c>
      <c r="W2770" s="33">
        <v>0</v>
      </c>
      <c r="X2770" s="33"/>
      <c r="Y2770" s="33"/>
      <c r="Z2770" s="33">
        <v>0</v>
      </c>
      <c r="AA2770" s="33">
        <v>0</v>
      </c>
      <c r="AB2770" s="33">
        <v>0</v>
      </c>
      <c r="AC2770" s="33"/>
      <c r="AD2770" s="33"/>
      <c r="AE2770" s="33">
        <v>1</v>
      </c>
      <c r="AF2770" s="33">
        <v>1</v>
      </c>
      <c r="AG2770" s="33">
        <v>3</v>
      </c>
      <c r="AH2770" s="33">
        <v>0</v>
      </c>
      <c r="AI2770" s="33"/>
      <c r="AJ2770" s="33"/>
      <c r="AK2770" s="33">
        <v>0</v>
      </c>
      <c r="AL2770" s="33"/>
      <c r="AM2770" s="33">
        <v>0</v>
      </c>
      <c r="AN2770" s="33"/>
      <c r="AO2770" s="33"/>
      <c r="AP2770" s="33">
        <v>2</v>
      </c>
      <c r="AQ2770" s="33">
        <v>2</v>
      </c>
      <c r="AR2770" s="33">
        <v>15</v>
      </c>
      <c r="AS2770" s="33">
        <v>0</v>
      </c>
      <c r="AT2770" s="33"/>
      <c r="AU2770" s="33"/>
      <c r="AV2770" s="33">
        <v>0</v>
      </c>
      <c r="AW2770" s="33">
        <v>0</v>
      </c>
      <c r="AX2770" s="33">
        <v>0</v>
      </c>
      <c r="AY2770" s="33"/>
      <c r="AZ2770" s="33"/>
    </row>
    <row r="2771" spans="1:52" x14ac:dyDescent="0.25">
      <c r="A2771" s="6">
        <f t="shared" si="87"/>
        <v>2767</v>
      </c>
      <c r="B2771" s="6"/>
      <c r="C2771" s="6" t="s">
        <v>5153</v>
      </c>
      <c r="D2771" s="6" t="s">
        <v>5127</v>
      </c>
      <c r="E2771" s="6"/>
      <c r="F2771" s="6" t="s">
        <v>99</v>
      </c>
      <c r="G2771" s="6"/>
      <c r="H2771" s="6" t="s">
        <v>2858</v>
      </c>
      <c r="I2771" s="6" t="str">
        <f t="shared" si="86"/>
        <v>MT002767</v>
      </c>
      <c r="J2771" s="6" t="s">
        <v>3590</v>
      </c>
      <c r="K2771" s="10">
        <v>451</v>
      </c>
      <c r="L2771" s="6" t="s">
        <v>4797</v>
      </c>
      <c r="M2771" s="6"/>
      <c r="N2771" s="6" t="s">
        <v>5116</v>
      </c>
      <c r="O2771" s="6" t="s">
        <v>5046</v>
      </c>
      <c r="P2771" s="6"/>
      <c r="Q2771" s="6"/>
      <c r="R2771" s="6" t="s">
        <v>91</v>
      </c>
      <c r="S2771" s="10">
        <v>5.6</v>
      </c>
      <c r="T2771" s="33">
        <v>1</v>
      </c>
      <c r="U2771" s="33">
        <v>1</v>
      </c>
      <c r="V2771" s="33">
        <v>1</v>
      </c>
      <c r="W2771" s="33">
        <v>0</v>
      </c>
      <c r="X2771" s="33"/>
      <c r="Y2771" s="33"/>
      <c r="Z2771" s="33">
        <v>0</v>
      </c>
      <c r="AA2771" s="33">
        <v>0</v>
      </c>
      <c r="AB2771" s="33">
        <v>0</v>
      </c>
      <c r="AC2771" s="33"/>
      <c r="AD2771" s="33"/>
      <c r="AE2771" s="33">
        <v>1</v>
      </c>
      <c r="AF2771" s="33">
        <v>1</v>
      </c>
      <c r="AG2771" s="33">
        <v>3</v>
      </c>
      <c r="AH2771" s="33">
        <v>0</v>
      </c>
      <c r="AI2771" s="33"/>
      <c r="AJ2771" s="33"/>
      <c r="AK2771" s="33">
        <v>0</v>
      </c>
      <c r="AL2771" s="33"/>
      <c r="AM2771" s="33">
        <v>0</v>
      </c>
      <c r="AN2771" s="33"/>
      <c r="AO2771" s="33"/>
      <c r="AP2771" s="33">
        <v>2</v>
      </c>
      <c r="AQ2771" s="33">
        <v>2</v>
      </c>
      <c r="AR2771" s="33">
        <v>15</v>
      </c>
      <c r="AS2771" s="33">
        <v>0</v>
      </c>
      <c r="AT2771" s="33"/>
      <c r="AU2771" s="33"/>
      <c r="AV2771" s="33">
        <v>0</v>
      </c>
      <c r="AW2771" s="33">
        <v>0</v>
      </c>
      <c r="AX2771" s="33">
        <v>0</v>
      </c>
      <c r="AY2771" s="33"/>
      <c r="AZ2771" s="33"/>
    </row>
    <row r="2772" spans="1:52" x14ac:dyDescent="0.25">
      <c r="A2772" s="6">
        <f t="shared" si="87"/>
        <v>2768</v>
      </c>
      <c r="B2772" s="6"/>
      <c r="C2772" s="6" t="s">
        <v>5153</v>
      </c>
      <c r="D2772" s="6" t="s">
        <v>5127</v>
      </c>
      <c r="E2772" s="6"/>
      <c r="F2772" s="6" t="s">
        <v>99</v>
      </c>
      <c r="G2772" s="6"/>
      <c r="H2772" s="6" t="s">
        <v>2858</v>
      </c>
      <c r="I2772" s="6" t="str">
        <f t="shared" si="86"/>
        <v>MT002768</v>
      </c>
      <c r="J2772" s="6" t="s">
        <v>3591</v>
      </c>
      <c r="K2772" s="10">
        <v>173</v>
      </c>
      <c r="L2772" s="6" t="s">
        <v>4798</v>
      </c>
      <c r="M2772" s="6"/>
      <c r="N2772" s="6" t="s">
        <v>5116</v>
      </c>
      <c r="O2772" s="6" t="s">
        <v>5046</v>
      </c>
      <c r="P2772" s="6"/>
      <c r="Q2772" s="6"/>
      <c r="R2772" s="6" t="s">
        <v>91</v>
      </c>
      <c r="S2772" s="10">
        <v>5.6</v>
      </c>
      <c r="T2772" s="33">
        <v>1</v>
      </c>
      <c r="U2772" s="33">
        <v>1</v>
      </c>
      <c r="V2772" s="33">
        <v>1</v>
      </c>
      <c r="W2772" s="33">
        <v>0</v>
      </c>
      <c r="X2772" s="33"/>
      <c r="Y2772" s="33"/>
      <c r="Z2772" s="33">
        <v>0</v>
      </c>
      <c r="AA2772" s="33">
        <v>0</v>
      </c>
      <c r="AB2772" s="33">
        <v>0</v>
      </c>
      <c r="AC2772" s="33"/>
      <c r="AD2772" s="33"/>
      <c r="AE2772" s="33">
        <v>1</v>
      </c>
      <c r="AF2772" s="33">
        <v>1</v>
      </c>
      <c r="AG2772" s="33">
        <v>3</v>
      </c>
      <c r="AH2772" s="33">
        <v>0</v>
      </c>
      <c r="AI2772" s="33"/>
      <c r="AJ2772" s="33"/>
      <c r="AK2772" s="33">
        <v>0</v>
      </c>
      <c r="AL2772" s="33"/>
      <c r="AM2772" s="33">
        <v>0</v>
      </c>
      <c r="AN2772" s="33"/>
      <c r="AO2772" s="33"/>
      <c r="AP2772" s="33">
        <v>2</v>
      </c>
      <c r="AQ2772" s="33">
        <v>2</v>
      </c>
      <c r="AR2772" s="33">
        <v>15</v>
      </c>
      <c r="AS2772" s="33">
        <v>0</v>
      </c>
      <c r="AT2772" s="33"/>
      <c r="AU2772" s="33"/>
      <c r="AV2772" s="33">
        <v>0</v>
      </c>
      <c r="AW2772" s="33">
        <v>0</v>
      </c>
      <c r="AX2772" s="33">
        <v>0</v>
      </c>
      <c r="AY2772" s="33"/>
      <c r="AZ2772" s="33"/>
    </row>
    <row r="2773" spans="1:52" x14ac:dyDescent="0.25">
      <c r="A2773" s="6">
        <f t="shared" si="87"/>
        <v>2769</v>
      </c>
      <c r="B2773" s="6"/>
      <c r="C2773" s="6" t="s">
        <v>5153</v>
      </c>
      <c r="D2773" s="6" t="s">
        <v>5127</v>
      </c>
      <c r="E2773" s="6"/>
      <c r="F2773" s="6" t="s">
        <v>99</v>
      </c>
      <c r="G2773" s="6"/>
      <c r="H2773" s="6" t="s">
        <v>2858</v>
      </c>
      <c r="I2773" s="6" t="str">
        <f t="shared" si="86"/>
        <v>MT002769</v>
      </c>
      <c r="J2773" s="6" t="s">
        <v>3592</v>
      </c>
      <c r="K2773" s="10">
        <v>36</v>
      </c>
      <c r="L2773" s="6" t="s">
        <v>4799</v>
      </c>
      <c r="M2773" s="6"/>
      <c r="N2773" s="6" t="s">
        <v>5094</v>
      </c>
      <c r="O2773" s="6" t="s">
        <v>5046</v>
      </c>
      <c r="P2773" s="6"/>
      <c r="Q2773" s="6"/>
      <c r="R2773" s="6" t="s">
        <v>91</v>
      </c>
      <c r="S2773" s="10">
        <v>5.6</v>
      </c>
      <c r="T2773" s="33">
        <v>1</v>
      </c>
      <c r="U2773" s="33">
        <v>1</v>
      </c>
      <c r="V2773" s="33">
        <v>1</v>
      </c>
      <c r="W2773" s="33">
        <v>0</v>
      </c>
      <c r="X2773" s="33"/>
      <c r="Y2773" s="33"/>
      <c r="Z2773" s="33">
        <v>0</v>
      </c>
      <c r="AA2773" s="33">
        <v>0</v>
      </c>
      <c r="AB2773" s="33">
        <v>0</v>
      </c>
      <c r="AC2773" s="33"/>
      <c r="AD2773" s="33"/>
      <c r="AE2773" s="33">
        <v>1</v>
      </c>
      <c r="AF2773" s="33">
        <v>1</v>
      </c>
      <c r="AG2773" s="33">
        <v>3</v>
      </c>
      <c r="AH2773" s="33">
        <v>0</v>
      </c>
      <c r="AI2773" s="33"/>
      <c r="AJ2773" s="33"/>
      <c r="AK2773" s="33">
        <v>0</v>
      </c>
      <c r="AL2773" s="33"/>
      <c r="AM2773" s="33">
        <v>0</v>
      </c>
      <c r="AN2773" s="33"/>
      <c r="AO2773" s="33"/>
      <c r="AP2773" s="33">
        <v>2</v>
      </c>
      <c r="AQ2773" s="33">
        <v>2</v>
      </c>
      <c r="AR2773" s="33">
        <v>15</v>
      </c>
      <c r="AS2773" s="33">
        <v>0</v>
      </c>
      <c r="AT2773" s="33"/>
      <c r="AU2773" s="33"/>
      <c r="AV2773" s="33">
        <v>0</v>
      </c>
      <c r="AW2773" s="33">
        <v>0</v>
      </c>
      <c r="AX2773" s="33">
        <v>0</v>
      </c>
      <c r="AY2773" s="33"/>
      <c r="AZ2773" s="33"/>
    </row>
    <row r="2774" spans="1:52" x14ac:dyDescent="0.25">
      <c r="A2774" s="6">
        <f t="shared" si="87"/>
        <v>2770</v>
      </c>
      <c r="B2774" s="6"/>
      <c r="C2774" s="6" t="s">
        <v>5153</v>
      </c>
      <c r="D2774" s="6" t="s">
        <v>5127</v>
      </c>
      <c r="E2774" s="6"/>
      <c r="F2774" s="6" t="s">
        <v>99</v>
      </c>
      <c r="G2774" s="6"/>
      <c r="H2774" s="6" t="s">
        <v>2858</v>
      </c>
      <c r="I2774" s="6" t="str">
        <f t="shared" si="86"/>
        <v>MT002770</v>
      </c>
      <c r="J2774" s="6" t="s">
        <v>3593</v>
      </c>
      <c r="K2774" s="10">
        <v>6</v>
      </c>
      <c r="L2774" s="6" t="s">
        <v>4800</v>
      </c>
      <c r="M2774" s="6"/>
      <c r="N2774" s="6" t="s">
        <v>5094</v>
      </c>
      <c r="O2774" s="6" t="s">
        <v>5046</v>
      </c>
      <c r="P2774" s="6"/>
      <c r="Q2774" s="6"/>
      <c r="R2774" s="6" t="s">
        <v>91</v>
      </c>
      <c r="S2774" s="10">
        <v>5.6</v>
      </c>
      <c r="T2774" s="33">
        <v>1</v>
      </c>
      <c r="U2774" s="33">
        <v>1</v>
      </c>
      <c r="V2774" s="33">
        <v>1</v>
      </c>
      <c r="W2774" s="33">
        <v>0</v>
      </c>
      <c r="X2774" s="33"/>
      <c r="Y2774" s="33"/>
      <c r="Z2774" s="33">
        <v>0</v>
      </c>
      <c r="AA2774" s="33">
        <v>0</v>
      </c>
      <c r="AB2774" s="33">
        <v>0</v>
      </c>
      <c r="AC2774" s="33"/>
      <c r="AD2774" s="33"/>
      <c r="AE2774" s="33">
        <v>1</v>
      </c>
      <c r="AF2774" s="33">
        <v>1</v>
      </c>
      <c r="AG2774" s="33">
        <v>3</v>
      </c>
      <c r="AH2774" s="33">
        <v>0</v>
      </c>
      <c r="AI2774" s="33"/>
      <c r="AJ2774" s="33"/>
      <c r="AK2774" s="33">
        <v>0</v>
      </c>
      <c r="AL2774" s="33"/>
      <c r="AM2774" s="33">
        <v>0</v>
      </c>
      <c r="AN2774" s="33"/>
      <c r="AO2774" s="33"/>
      <c r="AP2774" s="33">
        <v>2</v>
      </c>
      <c r="AQ2774" s="33">
        <v>2</v>
      </c>
      <c r="AR2774" s="33">
        <v>15</v>
      </c>
      <c r="AS2774" s="33">
        <v>0</v>
      </c>
      <c r="AT2774" s="33"/>
      <c r="AU2774" s="33"/>
      <c r="AV2774" s="33">
        <v>0</v>
      </c>
      <c r="AW2774" s="33">
        <v>0</v>
      </c>
      <c r="AX2774" s="33">
        <v>0</v>
      </c>
      <c r="AY2774" s="33"/>
      <c r="AZ2774" s="33"/>
    </row>
    <row r="2775" spans="1:52" x14ac:dyDescent="0.25">
      <c r="A2775" s="6">
        <f t="shared" si="87"/>
        <v>2771</v>
      </c>
      <c r="B2775" s="6"/>
      <c r="C2775" s="6" t="s">
        <v>5153</v>
      </c>
      <c r="D2775" s="6" t="s">
        <v>5127</v>
      </c>
      <c r="E2775" s="6"/>
      <c r="F2775" s="6" t="s">
        <v>99</v>
      </c>
      <c r="G2775" s="6"/>
      <c r="H2775" s="6" t="s">
        <v>2858</v>
      </c>
      <c r="I2775" s="6" t="str">
        <f t="shared" si="86"/>
        <v>MT002771</v>
      </c>
      <c r="J2775" s="6" t="s">
        <v>3594</v>
      </c>
      <c r="K2775" s="10">
        <v>299</v>
      </c>
      <c r="L2775" s="6" t="s">
        <v>4801</v>
      </c>
      <c r="M2775" s="6"/>
      <c r="N2775" s="6" t="s">
        <v>5116</v>
      </c>
      <c r="O2775" s="6" t="s">
        <v>5046</v>
      </c>
      <c r="P2775" s="6"/>
      <c r="Q2775" s="6"/>
      <c r="R2775" s="6" t="s">
        <v>516</v>
      </c>
      <c r="S2775" s="10">
        <v>5</v>
      </c>
      <c r="T2775" s="33">
        <v>1</v>
      </c>
      <c r="U2775" s="33">
        <v>1</v>
      </c>
      <c r="V2775" s="33">
        <v>1</v>
      </c>
      <c r="W2775" s="33">
        <v>0</v>
      </c>
      <c r="X2775" s="33"/>
      <c r="Y2775" s="33"/>
      <c r="Z2775" s="33">
        <v>0</v>
      </c>
      <c r="AA2775" s="33">
        <v>0</v>
      </c>
      <c r="AB2775" s="33">
        <v>0</v>
      </c>
      <c r="AC2775" s="33"/>
      <c r="AD2775" s="33"/>
      <c r="AE2775" s="33">
        <v>1</v>
      </c>
      <c r="AF2775" s="33">
        <v>1</v>
      </c>
      <c r="AG2775" s="33">
        <v>3</v>
      </c>
      <c r="AH2775" s="33">
        <v>0</v>
      </c>
      <c r="AI2775" s="33"/>
      <c r="AJ2775" s="33"/>
      <c r="AK2775" s="33">
        <v>0</v>
      </c>
      <c r="AL2775" s="33"/>
      <c r="AM2775" s="33">
        <v>0</v>
      </c>
      <c r="AN2775" s="33"/>
      <c r="AO2775" s="33"/>
      <c r="AP2775" s="33">
        <v>2</v>
      </c>
      <c r="AQ2775" s="33">
        <v>2</v>
      </c>
      <c r="AR2775" s="33">
        <v>15</v>
      </c>
      <c r="AS2775" s="33">
        <v>0</v>
      </c>
      <c r="AT2775" s="33"/>
      <c r="AU2775" s="33"/>
      <c r="AV2775" s="33">
        <v>0</v>
      </c>
      <c r="AW2775" s="33">
        <v>0</v>
      </c>
      <c r="AX2775" s="33">
        <v>0</v>
      </c>
      <c r="AY2775" s="33"/>
      <c r="AZ2775" s="33"/>
    </row>
    <row r="2776" spans="1:52" x14ac:dyDescent="0.25">
      <c r="A2776" s="6">
        <f t="shared" si="87"/>
        <v>2772</v>
      </c>
      <c r="B2776" s="6"/>
      <c r="C2776" s="6" t="s">
        <v>5153</v>
      </c>
      <c r="D2776" s="6" t="s">
        <v>5144</v>
      </c>
      <c r="E2776" s="6"/>
      <c r="F2776" s="6" t="s">
        <v>99</v>
      </c>
      <c r="G2776" s="6"/>
      <c r="H2776" s="6" t="s">
        <v>2858</v>
      </c>
      <c r="I2776" s="6" t="str">
        <f t="shared" si="86"/>
        <v>MT002772</v>
      </c>
      <c r="J2776" s="6" t="s">
        <v>3595</v>
      </c>
      <c r="K2776" s="10" t="s">
        <v>4141</v>
      </c>
      <c r="L2776" s="6" t="s">
        <v>4802</v>
      </c>
      <c r="M2776" s="6"/>
      <c r="N2776" s="6" t="s">
        <v>4558</v>
      </c>
      <c r="O2776" s="6" t="s">
        <v>5046</v>
      </c>
      <c r="P2776" s="6"/>
      <c r="Q2776" s="6"/>
      <c r="R2776" s="6" t="s">
        <v>516</v>
      </c>
      <c r="S2776" s="10">
        <v>5</v>
      </c>
      <c r="T2776" s="33">
        <v>1</v>
      </c>
      <c r="U2776" s="33">
        <v>0</v>
      </c>
      <c r="V2776" s="33">
        <v>1</v>
      </c>
      <c r="W2776" s="33">
        <v>0</v>
      </c>
      <c r="X2776" s="33"/>
      <c r="Y2776" s="33"/>
      <c r="Z2776" s="33">
        <v>0</v>
      </c>
      <c r="AA2776" s="33">
        <v>0</v>
      </c>
      <c r="AB2776" s="33">
        <v>1</v>
      </c>
      <c r="AC2776" s="33"/>
      <c r="AD2776" s="33"/>
      <c r="AE2776" s="33">
        <v>1</v>
      </c>
      <c r="AF2776" s="33">
        <v>0</v>
      </c>
      <c r="AG2776" s="33">
        <v>3</v>
      </c>
      <c r="AH2776" s="33">
        <v>0</v>
      </c>
      <c r="AI2776" s="33"/>
      <c r="AJ2776" s="33"/>
      <c r="AK2776" s="33">
        <v>0</v>
      </c>
      <c r="AL2776" s="33"/>
      <c r="AM2776" s="33">
        <v>3</v>
      </c>
      <c r="AN2776" s="33"/>
      <c r="AO2776" s="33"/>
      <c r="AP2776" s="33">
        <v>2</v>
      </c>
      <c r="AQ2776" s="33">
        <v>0</v>
      </c>
      <c r="AR2776" s="33">
        <v>15</v>
      </c>
      <c r="AS2776" s="33">
        <v>0</v>
      </c>
      <c r="AT2776" s="33"/>
      <c r="AU2776" s="33"/>
      <c r="AV2776" s="33">
        <v>0</v>
      </c>
      <c r="AW2776" s="33">
        <v>0</v>
      </c>
      <c r="AX2776" s="33">
        <v>15</v>
      </c>
      <c r="AY2776" s="33"/>
      <c r="AZ2776" s="33"/>
    </row>
    <row r="2777" spans="1:52" x14ac:dyDescent="0.25">
      <c r="A2777" s="6">
        <f t="shared" si="87"/>
        <v>2773</v>
      </c>
      <c r="B2777" s="6"/>
      <c r="C2777" s="6" t="s">
        <v>5153</v>
      </c>
      <c r="D2777" s="6" t="s">
        <v>5144</v>
      </c>
      <c r="E2777" s="6"/>
      <c r="F2777" s="6" t="s">
        <v>99</v>
      </c>
      <c r="G2777" s="6"/>
      <c r="H2777" s="6" t="s">
        <v>2858</v>
      </c>
      <c r="I2777" s="6" t="str">
        <f t="shared" si="86"/>
        <v>MT002773</v>
      </c>
      <c r="J2777" s="6" t="s">
        <v>3596</v>
      </c>
      <c r="K2777" s="10">
        <v>112</v>
      </c>
      <c r="L2777" s="6" t="s">
        <v>4803</v>
      </c>
      <c r="M2777" s="6"/>
      <c r="N2777" s="6" t="s">
        <v>109</v>
      </c>
      <c r="O2777" s="6" t="s">
        <v>5046</v>
      </c>
      <c r="P2777" s="6"/>
      <c r="Q2777" s="6"/>
      <c r="R2777" s="6" t="s">
        <v>91</v>
      </c>
      <c r="S2777" s="10">
        <v>7</v>
      </c>
      <c r="T2777" s="33">
        <v>1</v>
      </c>
      <c r="U2777" s="33">
        <v>0</v>
      </c>
      <c r="V2777" s="33">
        <v>1</v>
      </c>
      <c r="W2777" s="33">
        <v>0</v>
      </c>
      <c r="X2777" s="33"/>
      <c r="Y2777" s="33"/>
      <c r="Z2777" s="33">
        <v>0</v>
      </c>
      <c r="AA2777" s="33">
        <v>0</v>
      </c>
      <c r="AB2777" s="33">
        <v>1</v>
      </c>
      <c r="AC2777" s="33"/>
      <c r="AD2777" s="33"/>
      <c r="AE2777" s="33">
        <v>1</v>
      </c>
      <c r="AF2777" s="33">
        <v>0</v>
      </c>
      <c r="AG2777" s="33">
        <v>3</v>
      </c>
      <c r="AH2777" s="33">
        <v>0</v>
      </c>
      <c r="AI2777" s="33"/>
      <c r="AJ2777" s="33"/>
      <c r="AK2777" s="33">
        <v>0</v>
      </c>
      <c r="AL2777" s="33"/>
      <c r="AM2777" s="33">
        <v>3</v>
      </c>
      <c r="AN2777" s="33"/>
      <c r="AO2777" s="33"/>
      <c r="AP2777" s="33">
        <v>2</v>
      </c>
      <c r="AQ2777" s="33">
        <v>0</v>
      </c>
      <c r="AR2777" s="33">
        <v>15</v>
      </c>
      <c r="AS2777" s="33">
        <v>0</v>
      </c>
      <c r="AT2777" s="33"/>
      <c r="AU2777" s="33"/>
      <c r="AV2777" s="33">
        <v>0</v>
      </c>
      <c r="AW2777" s="33">
        <v>0</v>
      </c>
      <c r="AX2777" s="33">
        <v>15</v>
      </c>
      <c r="AY2777" s="33"/>
      <c r="AZ2777" s="33"/>
    </row>
    <row r="2778" spans="1:52" x14ac:dyDescent="0.25">
      <c r="A2778" s="6">
        <f t="shared" si="87"/>
        <v>2774</v>
      </c>
      <c r="B2778" s="6"/>
      <c r="C2778" s="6" t="s">
        <v>5153</v>
      </c>
      <c r="D2778" s="6" t="s">
        <v>5144</v>
      </c>
      <c r="E2778" s="6"/>
      <c r="F2778" s="6" t="s">
        <v>99</v>
      </c>
      <c r="G2778" s="6"/>
      <c r="H2778" s="6" t="s">
        <v>2858</v>
      </c>
      <c r="I2778" s="6" t="str">
        <f t="shared" si="86"/>
        <v>MT002774</v>
      </c>
      <c r="J2778" s="6" t="s">
        <v>3597</v>
      </c>
      <c r="K2778" s="10">
        <v>279</v>
      </c>
      <c r="L2778" s="6" t="s">
        <v>4720</v>
      </c>
      <c r="M2778" s="6"/>
      <c r="N2778" s="6" t="s">
        <v>5094</v>
      </c>
      <c r="O2778" s="6" t="s">
        <v>5046</v>
      </c>
      <c r="P2778" s="6"/>
      <c r="Q2778" s="6"/>
      <c r="R2778" s="6" t="s">
        <v>516</v>
      </c>
      <c r="S2778" s="10">
        <v>6</v>
      </c>
      <c r="T2778" s="33">
        <v>1</v>
      </c>
      <c r="U2778" s="33">
        <v>0</v>
      </c>
      <c r="V2778" s="33">
        <v>1</v>
      </c>
      <c r="W2778" s="33">
        <v>0</v>
      </c>
      <c r="X2778" s="33"/>
      <c r="Y2778" s="33"/>
      <c r="Z2778" s="33">
        <v>0</v>
      </c>
      <c r="AA2778" s="33">
        <v>0</v>
      </c>
      <c r="AB2778" s="33">
        <v>1</v>
      </c>
      <c r="AC2778" s="33"/>
      <c r="AD2778" s="33"/>
      <c r="AE2778" s="33">
        <v>1</v>
      </c>
      <c r="AF2778" s="33">
        <v>0</v>
      </c>
      <c r="AG2778" s="33">
        <v>3</v>
      </c>
      <c r="AH2778" s="33">
        <v>0</v>
      </c>
      <c r="AI2778" s="33"/>
      <c r="AJ2778" s="33"/>
      <c r="AK2778" s="33">
        <v>0</v>
      </c>
      <c r="AL2778" s="33"/>
      <c r="AM2778" s="33">
        <v>3</v>
      </c>
      <c r="AN2778" s="33"/>
      <c r="AO2778" s="33"/>
      <c r="AP2778" s="33">
        <v>2</v>
      </c>
      <c r="AQ2778" s="33">
        <v>0</v>
      </c>
      <c r="AR2778" s="33">
        <v>15</v>
      </c>
      <c r="AS2778" s="33">
        <v>0</v>
      </c>
      <c r="AT2778" s="33"/>
      <c r="AU2778" s="33"/>
      <c r="AV2778" s="33">
        <v>0</v>
      </c>
      <c r="AW2778" s="33">
        <v>0</v>
      </c>
      <c r="AX2778" s="33">
        <v>15</v>
      </c>
      <c r="AY2778" s="33"/>
      <c r="AZ2778" s="33"/>
    </row>
    <row r="2779" spans="1:52" x14ac:dyDescent="0.25">
      <c r="A2779" s="6">
        <f t="shared" si="87"/>
        <v>2775</v>
      </c>
      <c r="B2779" s="6"/>
      <c r="C2779" s="6" t="s">
        <v>5153</v>
      </c>
      <c r="D2779" s="6" t="s">
        <v>5143</v>
      </c>
      <c r="E2779" s="6"/>
      <c r="F2779" s="6" t="s">
        <v>99</v>
      </c>
      <c r="G2779" s="6"/>
      <c r="H2779" s="6" t="s">
        <v>2858</v>
      </c>
      <c r="I2779" s="6" t="str">
        <f t="shared" si="86"/>
        <v>MT002775</v>
      </c>
      <c r="J2779" s="6" t="s">
        <v>3598</v>
      </c>
      <c r="K2779" s="10" t="s">
        <v>4100</v>
      </c>
      <c r="L2779" s="6" t="s">
        <v>4804</v>
      </c>
      <c r="M2779" s="6"/>
      <c r="N2779" s="6" t="s">
        <v>109</v>
      </c>
      <c r="O2779" s="6" t="s">
        <v>5046</v>
      </c>
      <c r="P2779" s="6"/>
      <c r="Q2779" s="6"/>
      <c r="R2779" s="6" t="s">
        <v>226</v>
      </c>
      <c r="S2779" s="10">
        <v>4</v>
      </c>
      <c r="T2779" s="33">
        <v>1</v>
      </c>
      <c r="U2779" s="33">
        <v>1</v>
      </c>
      <c r="V2779" s="33">
        <v>1</v>
      </c>
      <c r="W2779" s="33">
        <v>1</v>
      </c>
      <c r="X2779" s="33"/>
      <c r="Y2779" s="33"/>
      <c r="Z2779" s="33">
        <v>1</v>
      </c>
      <c r="AA2779" s="33">
        <v>1</v>
      </c>
      <c r="AB2779" s="33">
        <v>1</v>
      </c>
      <c r="AC2779" s="33"/>
      <c r="AD2779" s="33"/>
      <c r="AE2779" s="33">
        <v>1</v>
      </c>
      <c r="AF2779" s="33">
        <v>1</v>
      </c>
      <c r="AG2779" s="33">
        <v>3</v>
      </c>
      <c r="AH2779" s="33">
        <v>3</v>
      </c>
      <c r="AI2779" s="33"/>
      <c r="AJ2779" s="33"/>
      <c r="AK2779" s="33">
        <v>1</v>
      </c>
      <c r="AL2779" s="33"/>
      <c r="AM2779" s="33">
        <v>3</v>
      </c>
      <c r="AN2779" s="33"/>
      <c r="AO2779" s="33"/>
      <c r="AP2779" s="33">
        <v>3</v>
      </c>
      <c r="AQ2779" s="33">
        <v>3</v>
      </c>
      <c r="AR2779" s="33">
        <v>15</v>
      </c>
      <c r="AS2779" s="33">
        <v>6</v>
      </c>
      <c r="AT2779" s="33"/>
      <c r="AU2779" s="33"/>
      <c r="AV2779" s="33">
        <v>3</v>
      </c>
      <c r="AW2779" s="33">
        <v>3</v>
      </c>
      <c r="AX2779" s="33">
        <v>15</v>
      </c>
      <c r="AY2779" s="33"/>
      <c r="AZ2779" s="33"/>
    </row>
    <row r="2780" spans="1:52" x14ac:dyDescent="0.25">
      <c r="A2780" s="6">
        <f t="shared" si="87"/>
        <v>2776</v>
      </c>
      <c r="B2780" s="6"/>
      <c r="C2780" s="6" t="s">
        <v>5153</v>
      </c>
      <c r="D2780" s="6" t="s">
        <v>5144</v>
      </c>
      <c r="E2780" s="6"/>
      <c r="F2780" s="6" t="s">
        <v>99</v>
      </c>
      <c r="G2780" s="6"/>
      <c r="H2780" s="6" t="s">
        <v>2858</v>
      </c>
      <c r="I2780" s="6" t="str">
        <f t="shared" si="86"/>
        <v>MT002776</v>
      </c>
      <c r="J2780" s="6" t="s">
        <v>3599</v>
      </c>
      <c r="K2780" s="10">
        <v>147</v>
      </c>
      <c r="L2780" s="6" t="s">
        <v>4745</v>
      </c>
      <c r="M2780" s="6"/>
      <c r="N2780" s="6" t="s">
        <v>5116</v>
      </c>
      <c r="O2780" s="6" t="s">
        <v>5046</v>
      </c>
      <c r="P2780" s="6"/>
      <c r="Q2780" s="6"/>
      <c r="R2780" s="6" t="s">
        <v>516</v>
      </c>
      <c r="S2780" s="10">
        <v>6</v>
      </c>
      <c r="T2780" s="33">
        <v>1</v>
      </c>
      <c r="U2780" s="33">
        <v>0</v>
      </c>
      <c r="V2780" s="33">
        <v>1</v>
      </c>
      <c r="W2780" s="33">
        <v>0</v>
      </c>
      <c r="X2780" s="33"/>
      <c r="Y2780" s="33"/>
      <c r="Z2780" s="33">
        <v>0</v>
      </c>
      <c r="AA2780" s="33">
        <v>0</v>
      </c>
      <c r="AB2780" s="33">
        <v>1</v>
      </c>
      <c r="AC2780" s="33"/>
      <c r="AD2780" s="33"/>
      <c r="AE2780" s="33">
        <v>1</v>
      </c>
      <c r="AF2780" s="33">
        <v>0</v>
      </c>
      <c r="AG2780" s="33">
        <v>3</v>
      </c>
      <c r="AH2780" s="33">
        <v>0</v>
      </c>
      <c r="AI2780" s="33"/>
      <c r="AJ2780" s="33"/>
      <c r="AK2780" s="33">
        <v>0</v>
      </c>
      <c r="AL2780" s="33"/>
      <c r="AM2780" s="33">
        <v>3</v>
      </c>
      <c r="AN2780" s="33"/>
      <c r="AO2780" s="33"/>
      <c r="AP2780" s="33">
        <v>2</v>
      </c>
      <c r="AQ2780" s="33">
        <v>0</v>
      </c>
      <c r="AR2780" s="33">
        <v>15</v>
      </c>
      <c r="AS2780" s="33">
        <v>0</v>
      </c>
      <c r="AT2780" s="33"/>
      <c r="AU2780" s="33"/>
      <c r="AV2780" s="33">
        <v>0</v>
      </c>
      <c r="AW2780" s="33">
        <v>0</v>
      </c>
      <c r="AX2780" s="33">
        <v>15</v>
      </c>
      <c r="AY2780" s="33"/>
      <c r="AZ2780" s="33"/>
    </row>
    <row r="2781" spans="1:52" x14ac:dyDescent="0.25">
      <c r="A2781" s="6">
        <f t="shared" si="87"/>
        <v>2777</v>
      </c>
      <c r="B2781" s="6"/>
      <c r="C2781" s="6" t="s">
        <v>5153</v>
      </c>
      <c r="D2781" s="6" t="s">
        <v>5144</v>
      </c>
      <c r="E2781" s="6"/>
      <c r="F2781" s="6" t="s">
        <v>99</v>
      </c>
      <c r="G2781" s="6"/>
      <c r="H2781" s="6" t="s">
        <v>2858</v>
      </c>
      <c r="I2781" s="6" t="str">
        <f t="shared" si="86"/>
        <v>MT002777</v>
      </c>
      <c r="J2781" s="6" t="s">
        <v>3600</v>
      </c>
      <c r="K2781" s="10">
        <v>87</v>
      </c>
      <c r="L2781" s="6" t="s">
        <v>4629</v>
      </c>
      <c r="M2781" s="6"/>
      <c r="N2781" s="6" t="s">
        <v>4558</v>
      </c>
      <c r="O2781" s="6" t="s">
        <v>5046</v>
      </c>
      <c r="P2781" s="6"/>
      <c r="Q2781" s="6"/>
      <c r="R2781" s="6" t="s">
        <v>516</v>
      </c>
      <c r="S2781" s="10">
        <v>5</v>
      </c>
      <c r="T2781" s="33">
        <v>1</v>
      </c>
      <c r="U2781" s="33">
        <v>0</v>
      </c>
      <c r="V2781" s="33">
        <v>1</v>
      </c>
      <c r="W2781" s="33">
        <v>0</v>
      </c>
      <c r="X2781" s="33"/>
      <c r="Y2781" s="33"/>
      <c r="Z2781" s="33">
        <v>0</v>
      </c>
      <c r="AA2781" s="33">
        <v>0</v>
      </c>
      <c r="AB2781" s="33">
        <v>1</v>
      </c>
      <c r="AC2781" s="33"/>
      <c r="AD2781" s="33"/>
      <c r="AE2781" s="33">
        <v>1</v>
      </c>
      <c r="AF2781" s="33">
        <v>0</v>
      </c>
      <c r="AG2781" s="33">
        <v>3</v>
      </c>
      <c r="AH2781" s="33">
        <v>0</v>
      </c>
      <c r="AI2781" s="33"/>
      <c r="AJ2781" s="33"/>
      <c r="AK2781" s="33">
        <v>0</v>
      </c>
      <c r="AL2781" s="33"/>
      <c r="AM2781" s="33">
        <v>3</v>
      </c>
      <c r="AN2781" s="33"/>
      <c r="AO2781" s="33"/>
      <c r="AP2781" s="33">
        <v>2</v>
      </c>
      <c r="AQ2781" s="33">
        <v>0</v>
      </c>
      <c r="AR2781" s="33">
        <v>15</v>
      </c>
      <c r="AS2781" s="33">
        <v>0</v>
      </c>
      <c r="AT2781" s="33"/>
      <c r="AU2781" s="33"/>
      <c r="AV2781" s="33">
        <v>0</v>
      </c>
      <c r="AW2781" s="33">
        <v>0</v>
      </c>
      <c r="AX2781" s="33">
        <v>15</v>
      </c>
      <c r="AY2781" s="33"/>
      <c r="AZ2781" s="33"/>
    </row>
    <row r="2782" spans="1:52" x14ac:dyDescent="0.25">
      <c r="A2782" s="6">
        <f t="shared" si="87"/>
        <v>2778</v>
      </c>
      <c r="B2782" s="6"/>
      <c r="C2782" s="6" t="s">
        <v>5153</v>
      </c>
      <c r="D2782" s="6" t="s">
        <v>5143</v>
      </c>
      <c r="E2782" s="6"/>
      <c r="F2782" s="6" t="s">
        <v>99</v>
      </c>
      <c r="G2782" s="6"/>
      <c r="H2782" s="6" t="s">
        <v>2858</v>
      </c>
      <c r="I2782" s="6" t="str">
        <f t="shared" si="86"/>
        <v>MT002778</v>
      </c>
      <c r="J2782" s="6" t="s">
        <v>3601</v>
      </c>
      <c r="K2782" s="10" t="s">
        <v>4142</v>
      </c>
      <c r="L2782" s="6" t="s">
        <v>4805</v>
      </c>
      <c r="M2782" s="6"/>
      <c r="N2782" s="6" t="s">
        <v>5055</v>
      </c>
      <c r="O2782" s="6" t="s">
        <v>5046</v>
      </c>
      <c r="P2782" s="6"/>
      <c r="Q2782" s="6"/>
      <c r="R2782" s="6" t="s">
        <v>226</v>
      </c>
      <c r="S2782" s="10">
        <v>6</v>
      </c>
      <c r="T2782" s="33">
        <v>1</v>
      </c>
      <c r="U2782" s="33">
        <v>1</v>
      </c>
      <c r="V2782" s="33">
        <v>1</v>
      </c>
      <c r="W2782" s="33">
        <v>0</v>
      </c>
      <c r="X2782" s="33"/>
      <c r="Y2782" s="33"/>
      <c r="Z2782" s="33">
        <v>0</v>
      </c>
      <c r="AA2782" s="33">
        <v>1</v>
      </c>
      <c r="AB2782" s="33">
        <v>1</v>
      </c>
      <c r="AC2782" s="33"/>
      <c r="AD2782" s="33"/>
      <c r="AE2782" s="33">
        <v>1</v>
      </c>
      <c r="AF2782" s="33">
        <v>1</v>
      </c>
      <c r="AG2782" s="33">
        <v>3</v>
      </c>
      <c r="AH2782" s="33">
        <v>0</v>
      </c>
      <c r="AI2782" s="33"/>
      <c r="AJ2782" s="33"/>
      <c r="AK2782" s="33">
        <v>0</v>
      </c>
      <c r="AL2782" s="33"/>
      <c r="AM2782" s="33">
        <v>3</v>
      </c>
      <c r="AN2782" s="33"/>
      <c r="AO2782" s="33"/>
      <c r="AP2782" s="33">
        <v>3</v>
      </c>
      <c r="AQ2782" s="33">
        <v>3</v>
      </c>
      <c r="AR2782" s="33">
        <v>15</v>
      </c>
      <c r="AS2782" s="33">
        <v>0</v>
      </c>
      <c r="AT2782" s="33"/>
      <c r="AU2782" s="33"/>
      <c r="AV2782" s="33">
        <v>0</v>
      </c>
      <c r="AW2782" s="33">
        <v>3</v>
      </c>
      <c r="AX2782" s="33">
        <v>15</v>
      </c>
      <c r="AY2782" s="33"/>
      <c r="AZ2782" s="33"/>
    </row>
    <row r="2783" spans="1:52" x14ac:dyDescent="0.25">
      <c r="A2783" s="6">
        <f t="shared" si="87"/>
        <v>2779</v>
      </c>
      <c r="B2783" s="6"/>
      <c r="C2783" s="6" t="s">
        <v>5153</v>
      </c>
      <c r="D2783" s="6" t="s">
        <v>5143</v>
      </c>
      <c r="E2783" s="6"/>
      <c r="F2783" s="6" t="s">
        <v>99</v>
      </c>
      <c r="G2783" s="6"/>
      <c r="H2783" s="6" t="s">
        <v>2858</v>
      </c>
      <c r="I2783" s="6" t="str">
        <f t="shared" si="86"/>
        <v>MT002779</v>
      </c>
      <c r="J2783" s="6" t="s">
        <v>3602</v>
      </c>
      <c r="K2783" s="10" t="s">
        <v>3999</v>
      </c>
      <c r="L2783" s="6" t="s">
        <v>4806</v>
      </c>
      <c r="M2783" s="6"/>
      <c r="N2783" s="6" t="s">
        <v>302</v>
      </c>
      <c r="O2783" s="6" t="s">
        <v>5046</v>
      </c>
      <c r="P2783" s="6"/>
      <c r="Q2783" s="6"/>
      <c r="R2783" s="6" t="s">
        <v>226</v>
      </c>
      <c r="S2783" s="10">
        <v>4</v>
      </c>
      <c r="T2783" s="33">
        <v>1</v>
      </c>
      <c r="U2783" s="33">
        <v>1</v>
      </c>
      <c r="V2783" s="33">
        <v>1</v>
      </c>
      <c r="W2783" s="33">
        <v>1</v>
      </c>
      <c r="X2783" s="33"/>
      <c r="Y2783" s="33"/>
      <c r="Z2783" s="33">
        <v>1</v>
      </c>
      <c r="AA2783" s="33">
        <v>1</v>
      </c>
      <c r="AB2783" s="33">
        <v>1</v>
      </c>
      <c r="AC2783" s="33"/>
      <c r="AD2783" s="33"/>
      <c r="AE2783" s="33">
        <v>1</v>
      </c>
      <c r="AF2783" s="33">
        <v>1</v>
      </c>
      <c r="AG2783" s="33">
        <v>3</v>
      </c>
      <c r="AH2783" s="33">
        <v>3</v>
      </c>
      <c r="AI2783" s="33"/>
      <c r="AJ2783" s="33"/>
      <c r="AK2783" s="33">
        <v>1</v>
      </c>
      <c r="AL2783" s="33"/>
      <c r="AM2783" s="33">
        <v>3</v>
      </c>
      <c r="AN2783" s="33"/>
      <c r="AO2783" s="33"/>
      <c r="AP2783" s="33">
        <v>3</v>
      </c>
      <c r="AQ2783" s="33">
        <v>3</v>
      </c>
      <c r="AR2783" s="33">
        <v>15</v>
      </c>
      <c r="AS2783" s="33">
        <v>6</v>
      </c>
      <c r="AT2783" s="33"/>
      <c r="AU2783" s="33"/>
      <c r="AV2783" s="33">
        <v>3</v>
      </c>
      <c r="AW2783" s="33">
        <v>3</v>
      </c>
      <c r="AX2783" s="33">
        <v>15</v>
      </c>
      <c r="AY2783" s="33"/>
      <c r="AZ2783" s="33"/>
    </row>
    <row r="2784" spans="1:52" x14ac:dyDescent="0.25">
      <c r="A2784" s="6">
        <f t="shared" si="87"/>
        <v>2780</v>
      </c>
      <c r="B2784" s="6"/>
      <c r="C2784" s="6" t="s">
        <v>5153</v>
      </c>
      <c r="D2784" s="6" t="s">
        <v>2846</v>
      </c>
      <c r="E2784" s="6"/>
      <c r="F2784" s="6" t="s">
        <v>99</v>
      </c>
      <c r="G2784" s="6"/>
      <c r="H2784" s="6" t="s">
        <v>2858</v>
      </c>
      <c r="I2784" s="6" t="str">
        <f t="shared" si="86"/>
        <v>MT002780</v>
      </c>
      <c r="J2784" s="6" t="s">
        <v>3603</v>
      </c>
      <c r="K2784" s="10" t="s">
        <v>4143</v>
      </c>
      <c r="L2784" s="6" t="s">
        <v>4807</v>
      </c>
      <c r="M2784" s="6"/>
      <c r="N2784" s="6" t="s">
        <v>5070</v>
      </c>
      <c r="O2784" s="6" t="s">
        <v>5046</v>
      </c>
      <c r="P2784" s="6"/>
      <c r="Q2784" s="6"/>
      <c r="R2784" s="6" t="s">
        <v>91</v>
      </c>
      <c r="S2784" s="10">
        <v>3.4</v>
      </c>
      <c r="T2784" s="33">
        <v>0</v>
      </c>
      <c r="U2784" s="33">
        <v>0</v>
      </c>
      <c r="V2784" s="33">
        <v>1</v>
      </c>
      <c r="W2784" s="33">
        <v>1</v>
      </c>
      <c r="X2784" s="33"/>
      <c r="Y2784" s="33"/>
      <c r="Z2784" s="33">
        <v>0</v>
      </c>
      <c r="AA2784" s="33">
        <v>0</v>
      </c>
      <c r="AB2784" s="33">
        <v>1</v>
      </c>
      <c r="AC2784" s="33"/>
      <c r="AD2784" s="33"/>
      <c r="AE2784" s="33">
        <v>0</v>
      </c>
      <c r="AF2784" s="33">
        <v>0</v>
      </c>
      <c r="AG2784" s="33">
        <v>3</v>
      </c>
      <c r="AH2784" s="33">
        <v>3</v>
      </c>
      <c r="AI2784" s="33"/>
      <c r="AJ2784" s="33"/>
      <c r="AK2784" s="33">
        <v>0</v>
      </c>
      <c r="AL2784" s="33"/>
      <c r="AM2784" s="33">
        <v>3</v>
      </c>
      <c r="AN2784" s="33"/>
      <c r="AO2784" s="33"/>
      <c r="AP2784" s="33">
        <v>0</v>
      </c>
      <c r="AQ2784" s="33">
        <v>0</v>
      </c>
      <c r="AR2784" s="33">
        <v>15</v>
      </c>
      <c r="AS2784" s="33">
        <v>3</v>
      </c>
      <c r="AT2784" s="33"/>
      <c r="AU2784" s="33"/>
      <c r="AV2784" s="33">
        <v>0</v>
      </c>
      <c r="AW2784" s="33">
        <v>0</v>
      </c>
      <c r="AX2784" s="33">
        <v>15</v>
      </c>
      <c r="AY2784" s="33"/>
      <c r="AZ2784" s="33"/>
    </row>
    <row r="2785" spans="1:52" x14ac:dyDescent="0.25">
      <c r="A2785" s="6">
        <f t="shared" si="87"/>
        <v>2781</v>
      </c>
      <c r="B2785" s="6"/>
      <c r="C2785" s="6" t="s">
        <v>5153</v>
      </c>
      <c r="D2785" s="6" t="s">
        <v>2846</v>
      </c>
      <c r="E2785" s="6"/>
      <c r="F2785" s="6" t="s">
        <v>99</v>
      </c>
      <c r="G2785" s="6"/>
      <c r="H2785" s="6" t="s">
        <v>2858</v>
      </c>
      <c r="I2785" s="6" t="str">
        <f t="shared" si="86"/>
        <v>MT002781</v>
      </c>
      <c r="J2785" s="6" t="s">
        <v>3604</v>
      </c>
      <c r="K2785" s="10">
        <v>70</v>
      </c>
      <c r="L2785" s="6" t="s">
        <v>4808</v>
      </c>
      <c r="M2785" s="6"/>
      <c r="N2785" s="6" t="s">
        <v>109</v>
      </c>
      <c r="O2785" s="6" t="s">
        <v>5046</v>
      </c>
      <c r="P2785" s="6"/>
      <c r="Q2785" s="6"/>
      <c r="R2785" s="6" t="s">
        <v>91</v>
      </c>
      <c r="S2785" s="10">
        <v>3.4</v>
      </c>
      <c r="T2785" s="33">
        <v>0</v>
      </c>
      <c r="U2785" s="33">
        <v>1</v>
      </c>
      <c r="V2785" s="33">
        <v>1</v>
      </c>
      <c r="W2785" s="33">
        <v>1</v>
      </c>
      <c r="X2785" s="33"/>
      <c r="Y2785" s="33"/>
      <c r="Z2785" s="33">
        <v>1</v>
      </c>
      <c r="AA2785" s="33">
        <v>1</v>
      </c>
      <c r="AB2785" s="33">
        <v>1</v>
      </c>
      <c r="AC2785" s="33"/>
      <c r="AD2785" s="33"/>
      <c r="AE2785" s="33">
        <v>0</v>
      </c>
      <c r="AF2785" s="33">
        <v>1</v>
      </c>
      <c r="AG2785" s="33">
        <v>3</v>
      </c>
      <c r="AH2785" s="33">
        <v>3</v>
      </c>
      <c r="AI2785" s="33"/>
      <c r="AJ2785" s="33"/>
      <c r="AK2785" s="33">
        <v>1</v>
      </c>
      <c r="AL2785" s="33"/>
      <c r="AM2785" s="33">
        <v>3</v>
      </c>
      <c r="AN2785" s="33"/>
      <c r="AO2785" s="33"/>
      <c r="AP2785" s="33">
        <v>0</v>
      </c>
      <c r="AQ2785" s="33">
        <v>2</v>
      </c>
      <c r="AR2785" s="33">
        <v>15</v>
      </c>
      <c r="AS2785" s="33">
        <v>3</v>
      </c>
      <c r="AT2785" s="33"/>
      <c r="AU2785" s="33"/>
      <c r="AV2785" s="33">
        <v>2</v>
      </c>
      <c r="AW2785" s="33">
        <v>2</v>
      </c>
      <c r="AX2785" s="33">
        <v>15</v>
      </c>
      <c r="AY2785" s="33"/>
      <c r="AZ2785" s="33"/>
    </row>
    <row r="2786" spans="1:52" x14ac:dyDescent="0.25">
      <c r="A2786" s="6">
        <f t="shared" si="87"/>
        <v>2782</v>
      </c>
      <c r="B2786" s="6"/>
      <c r="C2786" s="6" t="s">
        <v>5153</v>
      </c>
      <c r="D2786" s="6" t="s">
        <v>2846</v>
      </c>
      <c r="E2786" s="6"/>
      <c r="F2786" s="6" t="s">
        <v>99</v>
      </c>
      <c r="G2786" s="6"/>
      <c r="H2786" s="6" t="s">
        <v>2858</v>
      </c>
      <c r="I2786" s="6" t="str">
        <f t="shared" si="86"/>
        <v>MT002782</v>
      </c>
      <c r="J2786" s="6" t="s">
        <v>3605</v>
      </c>
      <c r="K2786" s="10">
        <v>70</v>
      </c>
      <c r="L2786" s="6" t="s">
        <v>4809</v>
      </c>
      <c r="M2786" s="6"/>
      <c r="N2786" s="6" t="s">
        <v>305</v>
      </c>
      <c r="O2786" s="6" t="s">
        <v>5046</v>
      </c>
      <c r="P2786" s="6"/>
      <c r="Q2786" s="6"/>
      <c r="R2786" s="6" t="s">
        <v>91</v>
      </c>
      <c r="S2786" s="10">
        <v>3.4</v>
      </c>
      <c r="T2786" s="33">
        <v>0</v>
      </c>
      <c r="U2786" s="33">
        <v>1</v>
      </c>
      <c r="V2786" s="33">
        <v>1</v>
      </c>
      <c r="W2786" s="33">
        <v>1</v>
      </c>
      <c r="X2786" s="33"/>
      <c r="Y2786" s="33"/>
      <c r="Z2786" s="33">
        <v>1</v>
      </c>
      <c r="AA2786" s="33">
        <v>1</v>
      </c>
      <c r="AB2786" s="33">
        <v>1</v>
      </c>
      <c r="AC2786" s="33"/>
      <c r="AD2786" s="33"/>
      <c r="AE2786" s="33">
        <v>0</v>
      </c>
      <c r="AF2786" s="33">
        <v>1</v>
      </c>
      <c r="AG2786" s="33">
        <v>3</v>
      </c>
      <c r="AH2786" s="33">
        <v>3</v>
      </c>
      <c r="AI2786" s="33"/>
      <c r="AJ2786" s="33"/>
      <c r="AK2786" s="33">
        <v>1</v>
      </c>
      <c r="AL2786" s="33"/>
      <c r="AM2786" s="33">
        <v>3</v>
      </c>
      <c r="AN2786" s="33"/>
      <c r="AO2786" s="33"/>
      <c r="AP2786" s="33">
        <v>0</v>
      </c>
      <c r="AQ2786" s="33">
        <v>2</v>
      </c>
      <c r="AR2786" s="33">
        <v>15</v>
      </c>
      <c r="AS2786" s="33">
        <v>3</v>
      </c>
      <c r="AT2786" s="33"/>
      <c r="AU2786" s="33"/>
      <c r="AV2786" s="33">
        <v>2</v>
      </c>
      <c r="AW2786" s="33">
        <v>2</v>
      </c>
      <c r="AX2786" s="33">
        <v>15</v>
      </c>
      <c r="AY2786" s="33"/>
      <c r="AZ2786" s="33"/>
    </row>
    <row r="2787" spans="1:52" x14ac:dyDescent="0.25">
      <c r="A2787" s="6">
        <f t="shared" si="87"/>
        <v>2783</v>
      </c>
      <c r="B2787" s="6"/>
      <c r="C2787" s="6" t="s">
        <v>5153</v>
      </c>
      <c r="D2787" s="6" t="s">
        <v>2846</v>
      </c>
      <c r="E2787" s="6"/>
      <c r="F2787" s="6" t="s">
        <v>99</v>
      </c>
      <c r="G2787" s="6"/>
      <c r="H2787" s="6" t="s">
        <v>2858</v>
      </c>
      <c r="I2787" s="6" t="str">
        <f t="shared" si="86"/>
        <v>MT002783</v>
      </c>
      <c r="J2787" s="6" t="s">
        <v>3606</v>
      </c>
      <c r="K2787" s="10">
        <v>420</v>
      </c>
      <c r="L2787" s="6" t="s">
        <v>4810</v>
      </c>
      <c r="M2787" s="6"/>
      <c r="N2787" s="6" t="s">
        <v>102</v>
      </c>
      <c r="O2787" s="6" t="s">
        <v>5046</v>
      </c>
      <c r="P2787" s="6"/>
      <c r="Q2787" s="6"/>
      <c r="R2787" s="6" t="s">
        <v>91</v>
      </c>
      <c r="S2787" s="10">
        <v>3.4</v>
      </c>
      <c r="T2787" s="33">
        <v>0</v>
      </c>
      <c r="U2787" s="33">
        <v>1</v>
      </c>
      <c r="V2787" s="33">
        <v>1</v>
      </c>
      <c r="W2787" s="33">
        <v>1</v>
      </c>
      <c r="X2787" s="33"/>
      <c r="Y2787" s="33"/>
      <c r="Z2787" s="33">
        <v>1</v>
      </c>
      <c r="AA2787" s="33">
        <v>1</v>
      </c>
      <c r="AB2787" s="33">
        <v>1</v>
      </c>
      <c r="AC2787" s="33"/>
      <c r="AD2787" s="33"/>
      <c r="AE2787" s="33">
        <v>0</v>
      </c>
      <c r="AF2787" s="33">
        <v>1</v>
      </c>
      <c r="AG2787" s="33">
        <v>3</v>
      </c>
      <c r="AH2787" s="33">
        <v>3</v>
      </c>
      <c r="AI2787" s="33"/>
      <c r="AJ2787" s="33"/>
      <c r="AK2787" s="33">
        <v>1</v>
      </c>
      <c r="AL2787" s="33"/>
      <c r="AM2787" s="33">
        <v>3</v>
      </c>
      <c r="AN2787" s="33"/>
      <c r="AO2787" s="33"/>
      <c r="AP2787" s="33">
        <v>0</v>
      </c>
      <c r="AQ2787" s="33">
        <v>2</v>
      </c>
      <c r="AR2787" s="33">
        <v>15</v>
      </c>
      <c r="AS2787" s="33">
        <v>3</v>
      </c>
      <c r="AT2787" s="33"/>
      <c r="AU2787" s="33"/>
      <c r="AV2787" s="33">
        <v>2</v>
      </c>
      <c r="AW2787" s="33">
        <v>2</v>
      </c>
      <c r="AX2787" s="33">
        <v>15</v>
      </c>
      <c r="AY2787" s="33"/>
      <c r="AZ2787" s="33"/>
    </row>
    <row r="2788" spans="1:52" x14ac:dyDescent="0.25">
      <c r="A2788" s="6">
        <f t="shared" si="87"/>
        <v>2784</v>
      </c>
      <c r="B2788" s="6"/>
      <c r="C2788" s="6" t="s">
        <v>5153</v>
      </c>
      <c r="D2788" s="6" t="s">
        <v>2846</v>
      </c>
      <c r="E2788" s="6"/>
      <c r="F2788" s="6" t="s">
        <v>99</v>
      </c>
      <c r="G2788" s="6"/>
      <c r="H2788" s="6" t="s">
        <v>2858</v>
      </c>
      <c r="I2788" s="6" t="str">
        <f t="shared" si="86"/>
        <v>MT002784</v>
      </c>
      <c r="J2788" s="6" t="s">
        <v>3607</v>
      </c>
      <c r="K2788" s="10">
        <v>171</v>
      </c>
      <c r="L2788" s="6" t="s">
        <v>4745</v>
      </c>
      <c r="M2788" s="6"/>
      <c r="N2788" s="6" t="s">
        <v>305</v>
      </c>
      <c r="O2788" s="6" t="s">
        <v>5046</v>
      </c>
      <c r="P2788" s="6"/>
      <c r="Q2788" s="6"/>
      <c r="R2788" s="6" t="s">
        <v>91</v>
      </c>
      <c r="S2788" s="10">
        <v>3.4</v>
      </c>
      <c r="T2788" s="33">
        <v>0</v>
      </c>
      <c r="U2788" s="33">
        <v>1</v>
      </c>
      <c r="V2788" s="33">
        <v>1</v>
      </c>
      <c r="W2788" s="33">
        <v>1</v>
      </c>
      <c r="X2788" s="33"/>
      <c r="Y2788" s="33"/>
      <c r="Z2788" s="33">
        <v>1</v>
      </c>
      <c r="AA2788" s="33">
        <v>1</v>
      </c>
      <c r="AB2788" s="33">
        <v>1</v>
      </c>
      <c r="AC2788" s="33"/>
      <c r="AD2788" s="33"/>
      <c r="AE2788" s="33">
        <v>0</v>
      </c>
      <c r="AF2788" s="33">
        <v>1</v>
      </c>
      <c r="AG2788" s="33">
        <v>3</v>
      </c>
      <c r="AH2788" s="33">
        <v>3</v>
      </c>
      <c r="AI2788" s="33"/>
      <c r="AJ2788" s="33"/>
      <c r="AK2788" s="33">
        <v>1</v>
      </c>
      <c r="AL2788" s="33"/>
      <c r="AM2788" s="33">
        <v>3</v>
      </c>
      <c r="AN2788" s="33"/>
      <c r="AO2788" s="33"/>
      <c r="AP2788" s="33">
        <v>0</v>
      </c>
      <c r="AQ2788" s="33">
        <v>2</v>
      </c>
      <c r="AR2788" s="33">
        <v>15</v>
      </c>
      <c r="AS2788" s="33">
        <v>3</v>
      </c>
      <c r="AT2788" s="33"/>
      <c r="AU2788" s="33"/>
      <c r="AV2788" s="33">
        <v>2</v>
      </c>
      <c r="AW2788" s="33">
        <v>2</v>
      </c>
      <c r="AX2788" s="33">
        <v>15</v>
      </c>
      <c r="AY2788" s="33"/>
      <c r="AZ2788" s="33"/>
    </row>
    <row r="2789" spans="1:52" x14ac:dyDescent="0.25">
      <c r="A2789" s="6">
        <f t="shared" si="87"/>
        <v>2785</v>
      </c>
      <c r="B2789" s="6"/>
      <c r="C2789" s="6" t="s">
        <v>5153</v>
      </c>
      <c r="D2789" s="6" t="s">
        <v>2846</v>
      </c>
      <c r="E2789" s="6"/>
      <c r="F2789" s="6" t="s">
        <v>99</v>
      </c>
      <c r="G2789" s="6"/>
      <c r="H2789" s="6" t="s">
        <v>2858</v>
      </c>
      <c r="I2789" s="6" t="str">
        <f t="shared" si="86"/>
        <v>MT002785</v>
      </c>
      <c r="J2789" s="6" t="s">
        <v>3608</v>
      </c>
      <c r="K2789" s="10">
        <v>18</v>
      </c>
      <c r="L2789" s="6" t="s">
        <v>4811</v>
      </c>
      <c r="M2789" s="6"/>
      <c r="N2789" s="6" t="s">
        <v>5070</v>
      </c>
      <c r="O2789" s="6" t="s">
        <v>5046</v>
      </c>
      <c r="P2789" s="6"/>
      <c r="Q2789" s="6"/>
      <c r="R2789" s="6" t="s">
        <v>91</v>
      </c>
      <c r="S2789" s="10">
        <v>3.4</v>
      </c>
      <c r="T2789" s="33">
        <v>0</v>
      </c>
      <c r="U2789" s="33">
        <v>1</v>
      </c>
      <c r="V2789" s="33">
        <v>1</v>
      </c>
      <c r="W2789" s="33">
        <v>1</v>
      </c>
      <c r="X2789" s="33"/>
      <c r="Y2789" s="33"/>
      <c r="Z2789" s="33">
        <v>1</v>
      </c>
      <c r="AA2789" s="33">
        <v>1</v>
      </c>
      <c r="AB2789" s="33">
        <v>1</v>
      </c>
      <c r="AC2789" s="33"/>
      <c r="AD2789" s="33"/>
      <c r="AE2789" s="33">
        <v>0</v>
      </c>
      <c r="AF2789" s="33">
        <v>1</v>
      </c>
      <c r="AG2789" s="33">
        <v>3</v>
      </c>
      <c r="AH2789" s="33">
        <v>3</v>
      </c>
      <c r="AI2789" s="33"/>
      <c r="AJ2789" s="33"/>
      <c r="AK2789" s="33">
        <v>1</v>
      </c>
      <c r="AL2789" s="33"/>
      <c r="AM2789" s="33">
        <v>3</v>
      </c>
      <c r="AN2789" s="33"/>
      <c r="AO2789" s="33"/>
      <c r="AP2789" s="33">
        <v>0</v>
      </c>
      <c r="AQ2789" s="33">
        <v>2</v>
      </c>
      <c r="AR2789" s="33">
        <v>15</v>
      </c>
      <c r="AS2789" s="33">
        <v>3</v>
      </c>
      <c r="AT2789" s="33"/>
      <c r="AU2789" s="33"/>
      <c r="AV2789" s="33">
        <v>2</v>
      </c>
      <c r="AW2789" s="33">
        <v>2</v>
      </c>
      <c r="AX2789" s="33">
        <v>15</v>
      </c>
      <c r="AY2789" s="33"/>
      <c r="AZ2789" s="33"/>
    </row>
    <row r="2790" spans="1:52" x14ac:dyDescent="0.25">
      <c r="A2790" s="6">
        <f t="shared" si="87"/>
        <v>2786</v>
      </c>
      <c r="B2790" s="6"/>
      <c r="C2790" s="6" t="s">
        <v>5153</v>
      </c>
      <c r="D2790" s="6" t="s">
        <v>2846</v>
      </c>
      <c r="E2790" s="6"/>
      <c r="F2790" s="6" t="s">
        <v>99</v>
      </c>
      <c r="G2790" s="6"/>
      <c r="H2790" s="6" t="s">
        <v>2858</v>
      </c>
      <c r="I2790" s="6" t="str">
        <f t="shared" si="86"/>
        <v>MT002786</v>
      </c>
      <c r="J2790" s="6" t="s">
        <v>3609</v>
      </c>
      <c r="K2790" s="10">
        <v>79</v>
      </c>
      <c r="L2790" s="6" t="s">
        <v>4812</v>
      </c>
      <c r="M2790" s="6"/>
      <c r="N2790" s="6" t="s">
        <v>5070</v>
      </c>
      <c r="O2790" s="6" t="s">
        <v>5046</v>
      </c>
      <c r="P2790" s="6"/>
      <c r="Q2790" s="6"/>
      <c r="R2790" s="6" t="s">
        <v>516</v>
      </c>
      <c r="S2790" s="10">
        <v>7</v>
      </c>
      <c r="T2790" s="33">
        <v>0</v>
      </c>
      <c r="U2790" s="33">
        <v>1</v>
      </c>
      <c r="V2790" s="33">
        <v>1</v>
      </c>
      <c r="W2790" s="33">
        <v>0</v>
      </c>
      <c r="X2790" s="33"/>
      <c r="Y2790" s="33"/>
      <c r="Z2790" s="33">
        <v>1</v>
      </c>
      <c r="AA2790" s="33">
        <v>1</v>
      </c>
      <c r="AB2790" s="33">
        <v>1</v>
      </c>
      <c r="AC2790" s="33"/>
      <c r="AD2790" s="33"/>
      <c r="AE2790" s="33">
        <v>0</v>
      </c>
      <c r="AF2790" s="33">
        <v>1</v>
      </c>
      <c r="AG2790" s="33">
        <v>3</v>
      </c>
      <c r="AH2790" s="33">
        <v>0</v>
      </c>
      <c r="AI2790" s="33"/>
      <c r="AJ2790" s="33"/>
      <c r="AK2790" s="33">
        <v>1</v>
      </c>
      <c r="AL2790" s="33"/>
      <c r="AM2790" s="33">
        <v>3</v>
      </c>
      <c r="AN2790" s="33"/>
      <c r="AO2790" s="33"/>
      <c r="AP2790" s="33">
        <v>0</v>
      </c>
      <c r="AQ2790" s="33">
        <v>2</v>
      </c>
      <c r="AR2790" s="33">
        <v>15</v>
      </c>
      <c r="AS2790" s="33">
        <v>0</v>
      </c>
      <c r="AT2790" s="33"/>
      <c r="AU2790" s="33"/>
      <c r="AV2790" s="33">
        <v>2</v>
      </c>
      <c r="AW2790" s="33">
        <v>2</v>
      </c>
      <c r="AX2790" s="33">
        <v>15</v>
      </c>
      <c r="AY2790" s="33"/>
      <c r="AZ2790" s="33"/>
    </row>
    <row r="2791" spans="1:52" x14ac:dyDescent="0.25">
      <c r="A2791" s="6">
        <f t="shared" si="87"/>
        <v>2787</v>
      </c>
      <c r="B2791" s="6"/>
      <c r="C2791" s="6" t="s">
        <v>5153</v>
      </c>
      <c r="D2791" s="6" t="s">
        <v>2846</v>
      </c>
      <c r="E2791" s="6"/>
      <c r="F2791" s="6" t="s">
        <v>99</v>
      </c>
      <c r="G2791" s="6"/>
      <c r="H2791" s="6" t="s">
        <v>2858</v>
      </c>
      <c r="I2791" s="6" t="str">
        <f t="shared" si="86"/>
        <v>MT002787</v>
      </c>
      <c r="J2791" s="6" t="s">
        <v>3610</v>
      </c>
      <c r="K2791" s="10">
        <v>395</v>
      </c>
      <c r="L2791" s="6" t="s">
        <v>4413</v>
      </c>
      <c r="M2791" s="6"/>
      <c r="N2791" s="6" t="s">
        <v>4732</v>
      </c>
      <c r="O2791" s="6" t="s">
        <v>5046</v>
      </c>
      <c r="P2791" s="6"/>
      <c r="Q2791" s="6"/>
      <c r="R2791" s="6" t="s">
        <v>91</v>
      </c>
      <c r="S2791" s="10">
        <v>3.4</v>
      </c>
      <c r="T2791" s="33">
        <v>0</v>
      </c>
      <c r="U2791" s="33">
        <v>1</v>
      </c>
      <c r="V2791" s="33">
        <v>1</v>
      </c>
      <c r="W2791" s="33">
        <v>1</v>
      </c>
      <c r="X2791" s="33"/>
      <c r="Y2791" s="33"/>
      <c r="Z2791" s="33">
        <v>1</v>
      </c>
      <c r="AA2791" s="33">
        <v>1</v>
      </c>
      <c r="AB2791" s="33">
        <v>1</v>
      </c>
      <c r="AC2791" s="33"/>
      <c r="AD2791" s="33"/>
      <c r="AE2791" s="33">
        <v>0</v>
      </c>
      <c r="AF2791" s="33">
        <v>1</v>
      </c>
      <c r="AG2791" s="33">
        <v>3</v>
      </c>
      <c r="AH2791" s="33">
        <v>3</v>
      </c>
      <c r="AI2791" s="33"/>
      <c r="AJ2791" s="33"/>
      <c r="AK2791" s="33">
        <v>1</v>
      </c>
      <c r="AL2791" s="33"/>
      <c r="AM2791" s="33">
        <v>3</v>
      </c>
      <c r="AN2791" s="33"/>
      <c r="AO2791" s="33"/>
      <c r="AP2791" s="33">
        <v>0</v>
      </c>
      <c r="AQ2791" s="33">
        <v>2</v>
      </c>
      <c r="AR2791" s="33">
        <v>15</v>
      </c>
      <c r="AS2791" s="33">
        <v>3</v>
      </c>
      <c r="AT2791" s="33"/>
      <c r="AU2791" s="33"/>
      <c r="AV2791" s="33">
        <v>2</v>
      </c>
      <c r="AW2791" s="33">
        <v>2</v>
      </c>
      <c r="AX2791" s="33">
        <v>15</v>
      </c>
      <c r="AY2791" s="33"/>
      <c r="AZ2791" s="33"/>
    </row>
    <row r="2792" spans="1:52" x14ac:dyDescent="0.25">
      <c r="A2792" s="6">
        <f t="shared" si="87"/>
        <v>2788</v>
      </c>
      <c r="B2792" s="6"/>
      <c r="C2792" s="6" t="s">
        <v>5153</v>
      </c>
      <c r="D2792" s="6" t="s">
        <v>2846</v>
      </c>
      <c r="E2792" s="6"/>
      <c r="F2792" s="6" t="s">
        <v>99</v>
      </c>
      <c r="G2792" s="6"/>
      <c r="H2792" s="6" t="s">
        <v>2858</v>
      </c>
      <c r="I2792" s="6" t="str">
        <f t="shared" si="86"/>
        <v>MT002788</v>
      </c>
      <c r="J2792" s="6" t="s">
        <v>3611</v>
      </c>
      <c r="K2792" s="10">
        <v>78</v>
      </c>
      <c r="L2792" s="6" t="s">
        <v>4813</v>
      </c>
      <c r="M2792" s="6"/>
      <c r="N2792" s="6" t="s">
        <v>109</v>
      </c>
      <c r="O2792" s="6" t="s">
        <v>5046</v>
      </c>
      <c r="P2792" s="6"/>
      <c r="Q2792" s="6"/>
      <c r="R2792" s="6" t="s">
        <v>516</v>
      </c>
      <c r="S2792" s="10">
        <v>4</v>
      </c>
      <c r="T2792" s="33">
        <v>0</v>
      </c>
      <c r="U2792" s="33">
        <v>1</v>
      </c>
      <c r="V2792" s="33">
        <v>1</v>
      </c>
      <c r="W2792" s="33">
        <v>1</v>
      </c>
      <c r="X2792" s="33"/>
      <c r="Y2792" s="33"/>
      <c r="Z2792" s="33">
        <v>1</v>
      </c>
      <c r="AA2792" s="33">
        <v>1</v>
      </c>
      <c r="AB2792" s="33">
        <v>1</v>
      </c>
      <c r="AC2792" s="33"/>
      <c r="AD2792" s="33"/>
      <c r="AE2792" s="33">
        <v>0</v>
      </c>
      <c r="AF2792" s="33">
        <v>1</v>
      </c>
      <c r="AG2792" s="33">
        <v>3</v>
      </c>
      <c r="AH2792" s="33">
        <v>3</v>
      </c>
      <c r="AI2792" s="33"/>
      <c r="AJ2792" s="33"/>
      <c r="AK2792" s="33">
        <v>1</v>
      </c>
      <c r="AL2792" s="33"/>
      <c r="AM2792" s="33">
        <v>3</v>
      </c>
      <c r="AN2792" s="33"/>
      <c r="AO2792" s="33"/>
      <c r="AP2792" s="33">
        <v>0</v>
      </c>
      <c r="AQ2792" s="33">
        <v>2</v>
      </c>
      <c r="AR2792" s="33">
        <v>15</v>
      </c>
      <c r="AS2792" s="33">
        <v>3</v>
      </c>
      <c r="AT2792" s="33"/>
      <c r="AU2792" s="33"/>
      <c r="AV2792" s="33">
        <v>2</v>
      </c>
      <c r="AW2792" s="33">
        <v>2</v>
      </c>
      <c r="AX2792" s="33">
        <v>15</v>
      </c>
      <c r="AY2792" s="33"/>
      <c r="AZ2792" s="33"/>
    </row>
    <row r="2793" spans="1:52" x14ac:dyDescent="0.25">
      <c r="A2793" s="6">
        <f t="shared" si="87"/>
        <v>2789</v>
      </c>
      <c r="B2793" s="6"/>
      <c r="C2793" s="6" t="s">
        <v>5153</v>
      </c>
      <c r="D2793" s="6" t="s">
        <v>2846</v>
      </c>
      <c r="E2793" s="6"/>
      <c r="F2793" s="6" t="s">
        <v>99</v>
      </c>
      <c r="G2793" s="6"/>
      <c r="H2793" s="6" t="s">
        <v>2858</v>
      </c>
      <c r="I2793" s="6" t="str">
        <f t="shared" si="86"/>
        <v>MT002789</v>
      </c>
      <c r="J2793" s="6" t="s">
        <v>3612</v>
      </c>
      <c r="K2793" s="10">
        <v>204</v>
      </c>
      <c r="L2793" s="6" t="s">
        <v>905</v>
      </c>
      <c r="M2793" s="6"/>
      <c r="N2793" s="6" t="s">
        <v>5070</v>
      </c>
      <c r="O2793" s="6" t="s">
        <v>5046</v>
      </c>
      <c r="P2793" s="6"/>
      <c r="Q2793" s="6"/>
      <c r="R2793" s="6" t="s">
        <v>91</v>
      </c>
      <c r="S2793" s="10">
        <v>3.4</v>
      </c>
      <c r="T2793" s="33">
        <v>0</v>
      </c>
      <c r="U2793" s="33">
        <v>1</v>
      </c>
      <c r="V2793" s="33">
        <v>1</v>
      </c>
      <c r="W2793" s="33">
        <v>1</v>
      </c>
      <c r="X2793" s="33"/>
      <c r="Y2793" s="33"/>
      <c r="Z2793" s="33">
        <v>1</v>
      </c>
      <c r="AA2793" s="33">
        <v>1</v>
      </c>
      <c r="AB2793" s="33">
        <v>1</v>
      </c>
      <c r="AC2793" s="33"/>
      <c r="AD2793" s="33"/>
      <c r="AE2793" s="33">
        <v>0</v>
      </c>
      <c r="AF2793" s="33">
        <v>1</v>
      </c>
      <c r="AG2793" s="33">
        <v>3</v>
      </c>
      <c r="AH2793" s="33">
        <v>3</v>
      </c>
      <c r="AI2793" s="33"/>
      <c r="AJ2793" s="33"/>
      <c r="AK2793" s="33">
        <v>1</v>
      </c>
      <c r="AL2793" s="33"/>
      <c r="AM2793" s="33">
        <v>3</v>
      </c>
      <c r="AN2793" s="33"/>
      <c r="AO2793" s="33"/>
      <c r="AP2793" s="33">
        <v>0</v>
      </c>
      <c r="AQ2793" s="33">
        <v>2</v>
      </c>
      <c r="AR2793" s="33">
        <v>15</v>
      </c>
      <c r="AS2793" s="33">
        <v>3</v>
      </c>
      <c r="AT2793" s="33"/>
      <c r="AU2793" s="33"/>
      <c r="AV2793" s="33">
        <v>2</v>
      </c>
      <c r="AW2793" s="33">
        <v>2</v>
      </c>
      <c r="AX2793" s="33">
        <v>15</v>
      </c>
      <c r="AY2793" s="33"/>
      <c r="AZ2793" s="33"/>
    </row>
    <row r="2794" spans="1:52" x14ac:dyDescent="0.25">
      <c r="A2794" s="6">
        <f t="shared" si="87"/>
        <v>2790</v>
      </c>
      <c r="B2794" s="6"/>
      <c r="C2794" s="6" t="s">
        <v>5153</v>
      </c>
      <c r="D2794" s="6" t="s">
        <v>2846</v>
      </c>
      <c r="E2794" s="6"/>
      <c r="F2794" s="6" t="s">
        <v>99</v>
      </c>
      <c r="G2794" s="6"/>
      <c r="H2794" s="6" t="s">
        <v>2858</v>
      </c>
      <c r="I2794" s="6" t="str">
        <f t="shared" si="86"/>
        <v>MT002790</v>
      </c>
      <c r="J2794" s="6" t="s">
        <v>3613</v>
      </c>
      <c r="K2794" s="10">
        <v>31</v>
      </c>
      <c r="L2794" s="6" t="s">
        <v>4705</v>
      </c>
      <c r="M2794" s="6"/>
      <c r="N2794" s="6" t="s">
        <v>109</v>
      </c>
      <c r="O2794" s="6" t="s">
        <v>5046</v>
      </c>
      <c r="P2794" s="6"/>
      <c r="Q2794" s="6"/>
      <c r="R2794" s="6" t="s">
        <v>91</v>
      </c>
      <c r="S2794" s="10">
        <v>3.4</v>
      </c>
      <c r="T2794" s="33">
        <v>0</v>
      </c>
      <c r="U2794" s="33">
        <v>1</v>
      </c>
      <c r="V2794" s="33">
        <v>1</v>
      </c>
      <c r="W2794" s="33">
        <v>1</v>
      </c>
      <c r="X2794" s="33"/>
      <c r="Y2794" s="33"/>
      <c r="Z2794" s="33">
        <v>1</v>
      </c>
      <c r="AA2794" s="33">
        <v>1</v>
      </c>
      <c r="AB2794" s="33">
        <v>1</v>
      </c>
      <c r="AC2794" s="33"/>
      <c r="AD2794" s="33"/>
      <c r="AE2794" s="33">
        <v>0</v>
      </c>
      <c r="AF2794" s="33">
        <v>1</v>
      </c>
      <c r="AG2794" s="33">
        <v>3</v>
      </c>
      <c r="AH2794" s="33">
        <v>3</v>
      </c>
      <c r="AI2794" s="33"/>
      <c r="AJ2794" s="33"/>
      <c r="AK2794" s="33">
        <v>1</v>
      </c>
      <c r="AL2794" s="33"/>
      <c r="AM2794" s="33">
        <v>3</v>
      </c>
      <c r="AN2794" s="33"/>
      <c r="AO2794" s="33"/>
      <c r="AP2794" s="33">
        <v>0</v>
      </c>
      <c r="AQ2794" s="33">
        <v>2</v>
      </c>
      <c r="AR2794" s="33">
        <v>15</v>
      </c>
      <c r="AS2794" s="33">
        <v>3</v>
      </c>
      <c r="AT2794" s="33"/>
      <c r="AU2794" s="33"/>
      <c r="AV2794" s="33">
        <v>2</v>
      </c>
      <c r="AW2794" s="33">
        <v>2</v>
      </c>
      <c r="AX2794" s="33">
        <v>15</v>
      </c>
      <c r="AY2794" s="33"/>
      <c r="AZ2794" s="33"/>
    </row>
    <row r="2795" spans="1:52" x14ac:dyDescent="0.25">
      <c r="A2795" s="6">
        <f t="shared" si="87"/>
        <v>2791</v>
      </c>
      <c r="B2795" s="6"/>
      <c r="C2795" s="6" t="s">
        <v>5153</v>
      </c>
      <c r="D2795" s="6" t="s">
        <v>5127</v>
      </c>
      <c r="E2795" s="6"/>
      <c r="F2795" s="6" t="s">
        <v>99</v>
      </c>
      <c r="G2795" s="6"/>
      <c r="H2795" s="6" t="s">
        <v>2858</v>
      </c>
      <c r="I2795" s="6" t="str">
        <f t="shared" si="86"/>
        <v>MT002791</v>
      </c>
      <c r="J2795" s="6" t="s">
        <v>3614</v>
      </c>
      <c r="K2795" s="10" t="s">
        <v>4144</v>
      </c>
      <c r="L2795" s="6" t="s">
        <v>4763</v>
      </c>
      <c r="M2795" s="6"/>
      <c r="N2795" s="6" t="s">
        <v>302</v>
      </c>
      <c r="O2795" s="6" t="s">
        <v>5046</v>
      </c>
      <c r="P2795" s="6"/>
      <c r="Q2795" s="6"/>
      <c r="R2795" s="6" t="s">
        <v>91</v>
      </c>
      <c r="S2795" s="10">
        <v>5.6</v>
      </c>
      <c r="T2795" s="33">
        <v>1</v>
      </c>
      <c r="U2795" s="33">
        <v>1</v>
      </c>
      <c r="V2795" s="33">
        <v>1</v>
      </c>
      <c r="W2795" s="33">
        <v>0</v>
      </c>
      <c r="X2795" s="33"/>
      <c r="Y2795" s="33"/>
      <c r="Z2795" s="33">
        <v>0</v>
      </c>
      <c r="AA2795" s="33">
        <v>0</v>
      </c>
      <c r="AB2795" s="33">
        <v>0</v>
      </c>
      <c r="AC2795" s="33"/>
      <c r="AD2795" s="33"/>
      <c r="AE2795" s="33">
        <v>1</v>
      </c>
      <c r="AF2795" s="33">
        <v>1</v>
      </c>
      <c r="AG2795" s="33">
        <v>3</v>
      </c>
      <c r="AH2795" s="33">
        <v>0</v>
      </c>
      <c r="AI2795" s="33"/>
      <c r="AJ2795" s="33"/>
      <c r="AK2795" s="33">
        <v>0</v>
      </c>
      <c r="AL2795" s="33"/>
      <c r="AM2795" s="33">
        <v>0</v>
      </c>
      <c r="AN2795" s="33"/>
      <c r="AO2795" s="33"/>
      <c r="AP2795" s="33">
        <v>2</v>
      </c>
      <c r="AQ2795" s="33">
        <v>2</v>
      </c>
      <c r="AR2795" s="33">
        <v>15</v>
      </c>
      <c r="AS2795" s="33">
        <v>0</v>
      </c>
      <c r="AT2795" s="33"/>
      <c r="AU2795" s="33"/>
      <c r="AV2795" s="33">
        <v>0</v>
      </c>
      <c r="AW2795" s="33">
        <v>0</v>
      </c>
      <c r="AX2795" s="33">
        <v>0</v>
      </c>
      <c r="AY2795" s="33"/>
      <c r="AZ2795" s="33"/>
    </row>
    <row r="2796" spans="1:52" x14ac:dyDescent="0.25">
      <c r="A2796" s="6">
        <f t="shared" si="87"/>
        <v>2792</v>
      </c>
      <c r="B2796" s="6"/>
      <c r="C2796" s="6" t="s">
        <v>5153</v>
      </c>
      <c r="D2796" s="6" t="s">
        <v>5127</v>
      </c>
      <c r="E2796" s="6"/>
      <c r="F2796" s="6" t="s">
        <v>99</v>
      </c>
      <c r="G2796" s="6"/>
      <c r="H2796" s="6" t="s">
        <v>2858</v>
      </c>
      <c r="I2796" s="6" t="str">
        <f t="shared" si="86"/>
        <v>MT002792</v>
      </c>
      <c r="J2796" s="6" t="s">
        <v>3615</v>
      </c>
      <c r="K2796" s="10">
        <v>556</v>
      </c>
      <c r="L2796" s="6" t="s">
        <v>4814</v>
      </c>
      <c r="M2796" s="6"/>
      <c r="N2796" s="6" t="s">
        <v>302</v>
      </c>
      <c r="O2796" s="6" t="s">
        <v>5046</v>
      </c>
      <c r="P2796" s="6"/>
      <c r="Q2796" s="6"/>
      <c r="R2796" s="6" t="s">
        <v>91</v>
      </c>
      <c r="S2796" s="10">
        <v>5.6</v>
      </c>
      <c r="T2796" s="33">
        <v>1</v>
      </c>
      <c r="U2796" s="33">
        <v>1</v>
      </c>
      <c r="V2796" s="33">
        <v>1</v>
      </c>
      <c r="W2796" s="33">
        <v>0</v>
      </c>
      <c r="X2796" s="33"/>
      <c r="Y2796" s="33"/>
      <c r="Z2796" s="33">
        <v>0</v>
      </c>
      <c r="AA2796" s="33">
        <v>0</v>
      </c>
      <c r="AB2796" s="33">
        <v>0</v>
      </c>
      <c r="AC2796" s="33"/>
      <c r="AD2796" s="33"/>
      <c r="AE2796" s="33">
        <v>1</v>
      </c>
      <c r="AF2796" s="33">
        <v>1</v>
      </c>
      <c r="AG2796" s="33">
        <v>3</v>
      </c>
      <c r="AH2796" s="33">
        <v>0</v>
      </c>
      <c r="AI2796" s="33"/>
      <c r="AJ2796" s="33"/>
      <c r="AK2796" s="33">
        <v>0</v>
      </c>
      <c r="AL2796" s="33"/>
      <c r="AM2796" s="33">
        <v>0</v>
      </c>
      <c r="AN2796" s="33"/>
      <c r="AO2796" s="33"/>
      <c r="AP2796" s="33">
        <v>2</v>
      </c>
      <c r="AQ2796" s="33">
        <v>2</v>
      </c>
      <c r="AR2796" s="33">
        <v>15</v>
      </c>
      <c r="AS2796" s="33">
        <v>0</v>
      </c>
      <c r="AT2796" s="33"/>
      <c r="AU2796" s="33"/>
      <c r="AV2796" s="33">
        <v>0</v>
      </c>
      <c r="AW2796" s="33">
        <v>0</v>
      </c>
      <c r="AX2796" s="33">
        <v>0</v>
      </c>
      <c r="AY2796" s="33"/>
      <c r="AZ2796" s="33"/>
    </row>
    <row r="2797" spans="1:52" x14ac:dyDescent="0.25">
      <c r="A2797" s="6">
        <f t="shared" si="87"/>
        <v>2793</v>
      </c>
      <c r="B2797" s="6"/>
      <c r="C2797" s="6" t="s">
        <v>5153</v>
      </c>
      <c r="D2797" s="6" t="s">
        <v>5127</v>
      </c>
      <c r="E2797" s="6"/>
      <c r="F2797" s="6" t="s">
        <v>99</v>
      </c>
      <c r="G2797" s="6"/>
      <c r="H2797" s="6" t="s">
        <v>2858</v>
      </c>
      <c r="I2797" s="6" t="str">
        <f t="shared" si="86"/>
        <v>MT002793</v>
      </c>
      <c r="J2797" s="6" t="s">
        <v>3616</v>
      </c>
      <c r="K2797" s="10">
        <v>54</v>
      </c>
      <c r="L2797" s="6" t="s">
        <v>4498</v>
      </c>
      <c r="M2797" s="6"/>
      <c r="N2797" s="6" t="s">
        <v>302</v>
      </c>
      <c r="O2797" s="6" t="s">
        <v>5046</v>
      </c>
      <c r="P2797" s="6"/>
      <c r="Q2797" s="6"/>
      <c r="R2797" s="6" t="s">
        <v>91</v>
      </c>
      <c r="S2797" s="10">
        <v>5.6</v>
      </c>
      <c r="T2797" s="33">
        <v>1</v>
      </c>
      <c r="U2797" s="33">
        <v>1</v>
      </c>
      <c r="V2797" s="33">
        <v>1</v>
      </c>
      <c r="W2797" s="33">
        <v>0</v>
      </c>
      <c r="X2797" s="33"/>
      <c r="Y2797" s="33"/>
      <c r="Z2797" s="33">
        <v>0</v>
      </c>
      <c r="AA2797" s="33">
        <v>0</v>
      </c>
      <c r="AB2797" s="33">
        <v>0</v>
      </c>
      <c r="AC2797" s="33"/>
      <c r="AD2797" s="33"/>
      <c r="AE2797" s="33">
        <v>1</v>
      </c>
      <c r="AF2797" s="33">
        <v>1</v>
      </c>
      <c r="AG2797" s="33">
        <v>3</v>
      </c>
      <c r="AH2797" s="33">
        <v>0</v>
      </c>
      <c r="AI2797" s="33"/>
      <c r="AJ2797" s="33"/>
      <c r="AK2797" s="33">
        <v>0</v>
      </c>
      <c r="AL2797" s="33"/>
      <c r="AM2797" s="33">
        <v>0</v>
      </c>
      <c r="AN2797" s="33"/>
      <c r="AO2797" s="33"/>
      <c r="AP2797" s="33">
        <v>2</v>
      </c>
      <c r="AQ2797" s="33">
        <v>2</v>
      </c>
      <c r="AR2797" s="33">
        <v>15</v>
      </c>
      <c r="AS2797" s="33">
        <v>0</v>
      </c>
      <c r="AT2797" s="33"/>
      <c r="AU2797" s="33"/>
      <c r="AV2797" s="33">
        <v>0</v>
      </c>
      <c r="AW2797" s="33">
        <v>0</v>
      </c>
      <c r="AX2797" s="33">
        <v>0</v>
      </c>
      <c r="AY2797" s="33"/>
      <c r="AZ2797" s="33"/>
    </row>
    <row r="2798" spans="1:52" x14ac:dyDescent="0.25">
      <c r="A2798" s="6">
        <f t="shared" si="87"/>
        <v>2794</v>
      </c>
      <c r="B2798" s="6"/>
      <c r="C2798" s="6" t="s">
        <v>5153</v>
      </c>
      <c r="D2798" s="6" t="s">
        <v>5144</v>
      </c>
      <c r="E2798" s="6"/>
      <c r="F2798" s="6" t="s">
        <v>99</v>
      </c>
      <c r="G2798" s="6"/>
      <c r="H2798" s="6" t="s">
        <v>2858</v>
      </c>
      <c r="I2798" s="6" t="str">
        <f t="shared" si="86"/>
        <v>MT002794</v>
      </c>
      <c r="J2798" s="6" t="s">
        <v>3617</v>
      </c>
      <c r="K2798" s="10">
        <v>35</v>
      </c>
      <c r="L2798" s="6" t="s">
        <v>4504</v>
      </c>
      <c r="M2798" s="6"/>
      <c r="N2798" s="6" t="s">
        <v>102</v>
      </c>
      <c r="O2798" s="6" t="s">
        <v>5046</v>
      </c>
      <c r="P2798" s="6"/>
      <c r="Q2798" s="6"/>
      <c r="R2798" s="6" t="s">
        <v>516</v>
      </c>
      <c r="S2798" s="10">
        <v>7</v>
      </c>
      <c r="T2798" s="33">
        <v>1</v>
      </c>
      <c r="U2798" s="33">
        <v>0</v>
      </c>
      <c r="V2798" s="33">
        <v>1</v>
      </c>
      <c r="W2798" s="33">
        <v>0</v>
      </c>
      <c r="X2798" s="33"/>
      <c r="Y2798" s="33"/>
      <c r="Z2798" s="33">
        <v>0</v>
      </c>
      <c r="AA2798" s="33">
        <v>0</v>
      </c>
      <c r="AB2798" s="33">
        <v>1</v>
      </c>
      <c r="AC2798" s="33"/>
      <c r="AD2798" s="33"/>
      <c r="AE2798" s="33">
        <v>1</v>
      </c>
      <c r="AF2798" s="33">
        <v>0</v>
      </c>
      <c r="AG2798" s="33">
        <v>3</v>
      </c>
      <c r="AH2798" s="33">
        <v>0</v>
      </c>
      <c r="AI2798" s="33"/>
      <c r="AJ2798" s="33"/>
      <c r="AK2798" s="33">
        <v>0</v>
      </c>
      <c r="AL2798" s="33"/>
      <c r="AM2798" s="33">
        <v>3</v>
      </c>
      <c r="AN2798" s="33"/>
      <c r="AO2798" s="33"/>
      <c r="AP2798" s="33">
        <v>2</v>
      </c>
      <c r="AQ2798" s="33">
        <v>0</v>
      </c>
      <c r="AR2798" s="33">
        <v>15</v>
      </c>
      <c r="AS2798" s="33">
        <v>0</v>
      </c>
      <c r="AT2798" s="33"/>
      <c r="AU2798" s="33"/>
      <c r="AV2798" s="33">
        <v>0</v>
      </c>
      <c r="AW2798" s="33">
        <v>0</v>
      </c>
      <c r="AX2798" s="33">
        <v>15</v>
      </c>
      <c r="AY2798" s="33"/>
      <c r="AZ2798" s="33"/>
    </row>
    <row r="2799" spans="1:52" x14ac:dyDescent="0.25">
      <c r="A2799" s="6">
        <f t="shared" si="87"/>
        <v>2795</v>
      </c>
      <c r="B2799" s="6"/>
      <c r="C2799" s="6" t="s">
        <v>5153</v>
      </c>
      <c r="D2799" s="6" t="s">
        <v>5144</v>
      </c>
      <c r="E2799" s="6"/>
      <c r="F2799" s="6" t="s">
        <v>99</v>
      </c>
      <c r="G2799" s="6"/>
      <c r="H2799" s="6" t="s">
        <v>2858</v>
      </c>
      <c r="I2799" s="6" t="str">
        <f t="shared" si="86"/>
        <v>MT002795</v>
      </c>
      <c r="J2799" s="6" t="s">
        <v>3618</v>
      </c>
      <c r="K2799" s="10" t="s">
        <v>4145</v>
      </c>
      <c r="L2799" s="6" t="s">
        <v>4815</v>
      </c>
      <c r="M2799" s="6"/>
      <c r="N2799" s="6" t="s">
        <v>109</v>
      </c>
      <c r="O2799" s="6" t="s">
        <v>5046</v>
      </c>
      <c r="P2799" s="6"/>
      <c r="Q2799" s="6"/>
      <c r="R2799" s="6" t="s">
        <v>91</v>
      </c>
      <c r="S2799" s="10">
        <v>7</v>
      </c>
      <c r="T2799" s="33">
        <v>1</v>
      </c>
      <c r="U2799" s="33">
        <v>0</v>
      </c>
      <c r="V2799" s="33">
        <v>1</v>
      </c>
      <c r="W2799" s="33">
        <v>0</v>
      </c>
      <c r="X2799" s="33"/>
      <c r="Y2799" s="33"/>
      <c r="Z2799" s="33">
        <v>0</v>
      </c>
      <c r="AA2799" s="33">
        <v>0</v>
      </c>
      <c r="AB2799" s="33">
        <v>1</v>
      </c>
      <c r="AC2799" s="33"/>
      <c r="AD2799" s="33"/>
      <c r="AE2799" s="33">
        <v>1</v>
      </c>
      <c r="AF2799" s="33">
        <v>0</v>
      </c>
      <c r="AG2799" s="33">
        <v>3</v>
      </c>
      <c r="AH2799" s="33">
        <v>0</v>
      </c>
      <c r="AI2799" s="33"/>
      <c r="AJ2799" s="33"/>
      <c r="AK2799" s="33">
        <v>0</v>
      </c>
      <c r="AL2799" s="33"/>
      <c r="AM2799" s="33">
        <v>3</v>
      </c>
      <c r="AN2799" s="33"/>
      <c r="AO2799" s="33"/>
      <c r="AP2799" s="33">
        <v>2</v>
      </c>
      <c r="AQ2799" s="33">
        <v>0</v>
      </c>
      <c r="AR2799" s="33">
        <v>15</v>
      </c>
      <c r="AS2799" s="33">
        <v>0</v>
      </c>
      <c r="AT2799" s="33"/>
      <c r="AU2799" s="33"/>
      <c r="AV2799" s="33">
        <v>0</v>
      </c>
      <c r="AW2799" s="33">
        <v>0</v>
      </c>
      <c r="AX2799" s="33">
        <v>15</v>
      </c>
      <c r="AY2799" s="33"/>
      <c r="AZ2799" s="33"/>
    </row>
    <row r="2800" spans="1:52" x14ac:dyDescent="0.25">
      <c r="A2800" s="6">
        <f t="shared" si="87"/>
        <v>2796</v>
      </c>
      <c r="B2800" s="6"/>
      <c r="C2800" s="6" t="s">
        <v>5153</v>
      </c>
      <c r="D2800" s="6" t="s">
        <v>5144</v>
      </c>
      <c r="E2800" s="6"/>
      <c r="F2800" s="6" t="s">
        <v>99</v>
      </c>
      <c r="G2800" s="6"/>
      <c r="H2800" s="6" t="s">
        <v>2858</v>
      </c>
      <c r="I2800" s="6" t="str">
        <f t="shared" si="86"/>
        <v>MT002796</v>
      </c>
      <c r="J2800" s="6" t="s">
        <v>3619</v>
      </c>
      <c r="K2800" s="10" t="s">
        <v>4146</v>
      </c>
      <c r="L2800" s="6" t="s">
        <v>4816</v>
      </c>
      <c r="M2800" s="6"/>
      <c r="N2800" s="6" t="s">
        <v>5055</v>
      </c>
      <c r="O2800" s="6" t="s">
        <v>5046</v>
      </c>
      <c r="P2800" s="6"/>
      <c r="Q2800" s="6"/>
      <c r="R2800" s="6" t="s">
        <v>516</v>
      </c>
      <c r="S2800" s="10" t="s">
        <v>514</v>
      </c>
      <c r="T2800" s="33">
        <v>1</v>
      </c>
      <c r="U2800" s="33">
        <v>0</v>
      </c>
      <c r="V2800" s="33">
        <v>1</v>
      </c>
      <c r="W2800" s="33">
        <v>0</v>
      </c>
      <c r="X2800" s="33"/>
      <c r="Y2800" s="33"/>
      <c r="Z2800" s="33">
        <v>0</v>
      </c>
      <c r="AA2800" s="33">
        <v>0</v>
      </c>
      <c r="AB2800" s="33">
        <v>1</v>
      </c>
      <c r="AC2800" s="33"/>
      <c r="AD2800" s="33"/>
      <c r="AE2800" s="33">
        <v>1</v>
      </c>
      <c r="AF2800" s="33">
        <v>0</v>
      </c>
      <c r="AG2800" s="33">
        <v>3</v>
      </c>
      <c r="AH2800" s="33">
        <v>0</v>
      </c>
      <c r="AI2800" s="33"/>
      <c r="AJ2800" s="33"/>
      <c r="AK2800" s="33">
        <v>0</v>
      </c>
      <c r="AL2800" s="33"/>
      <c r="AM2800" s="33">
        <v>3</v>
      </c>
      <c r="AN2800" s="33"/>
      <c r="AO2800" s="33"/>
      <c r="AP2800" s="33">
        <v>2</v>
      </c>
      <c r="AQ2800" s="33">
        <v>0</v>
      </c>
      <c r="AR2800" s="33">
        <v>15</v>
      </c>
      <c r="AS2800" s="33">
        <v>0</v>
      </c>
      <c r="AT2800" s="33"/>
      <c r="AU2800" s="33"/>
      <c r="AV2800" s="33">
        <v>0</v>
      </c>
      <c r="AW2800" s="33">
        <v>0</v>
      </c>
      <c r="AX2800" s="33">
        <v>15</v>
      </c>
      <c r="AY2800" s="33"/>
      <c r="AZ2800" s="33"/>
    </row>
    <row r="2801" spans="1:52" x14ac:dyDescent="0.25">
      <c r="A2801" s="6">
        <f t="shared" si="87"/>
        <v>2797</v>
      </c>
      <c r="B2801" s="6"/>
      <c r="C2801" s="6" t="s">
        <v>5153</v>
      </c>
      <c r="D2801" s="6" t="s">
        <v>5144</v>
      </c>
      <c r="E2801" s="6"/>
      <c r="F2801" s="6" t="s">
        <v>99</v>
      </c>
      <c r="G2801" s="6"/>
      <c r="H2801" s="6" t="s">
        <v>2858</v>
      </c>
      <c r="I2801" s="6" t="str">
        <f t="shared" si="86"/>
        <v>MT002797</v>
      </c>
      <c r="J2801" s="6" t="s">
        <v>3620</v>
      </c>
      <c r="K2801" s="10">
        <v>136</v>
      </c>
      <c r="L2801" s="6" t="s">
        <v>4443</v>
      </c>
      <c r="M2801" s="6"/>
      <c r="N2801" s="6" t="s">
        <v>305</v>
      </c>
      <c r="O2801" s="6" t="s">
        <v>5046</v>
      </c>
      <c r="P2801" s="6"/>
      <c r="Q2801" s="6"/>
      <c r="R2801" s="6" t="s">
        <v>516</v>
      </c>
      <c r="S2801" s="10" t="s">
        <v>514</v>
      </c>
      <c r="T2801" s="33">
        <v>1</v>
      </c>
      <c r="U2801" s="33">
        <v>0</v>
      </c>
      <c r="V2801" s="33">
        <v>1</v>
      </c>
      <c r="W2801" s="33">
        <v>0</v>
      </c>
      <c r="X2801" s="33"/>
      <c r="Y2801" s="33"/>
      <c r="Z2801" s="33">
        <v>0</v>
      </c>
      <c r="AA2801" s="33">
        <v>0</v>
      </c>
      <c r="AB2801" s="33">
        <v>1</v>
      </c>
      <c r="AC2801" s="33"/>
      <c r="AD2801" s="33"/>
      <c r="AE2801" s="33">
        <v>1</v>
      </c>
      <c r="AF2801" s="33">
        <v>0</v>
      </c>
      <c r="AG2801" s="33">
        <v>3</v>
      </c>
      <c r="AH2801" s="33">
        <v>0</v>
      </c>
      <c r="AI2801" s="33"/>
      <c r="AJ2801" s="33"/>
      <c r="AK2801" s="33">
        <v>0</v>
      </c>
      <c r="AL2801" s="33"/>
      <c r="AM2801" s="33">
        <v>3</v>
      </c>
      <c r="AN2801" s="33"/>
      <c r="AO2801" s="33"/>
      <c r="AP2801" s="33">
        <v>2</v>
      </c>
      <c r="AQ2801" s="33">
        <v>0</v>
      </c>
      <c r="AR2801" s="33">
        <v>15</v>
      </c>
      <c r="AS2801" s="33">
        <v>0</v>
      </c>
      <c r="AT2801" s="33"/>
      <c r="AU2801" s="33"/>
      <c r="AV2801" s="33">
        <v>0</v>
      </c>
      <c r="AW2801" s="33">
        <v>0</v>
      </c>
      <c r="AX2801" s="33">
        <v>15</v>
      </c>
      <c r="AY2801" s="33"/>
      <c r="AZ2801" s="33"/>
    </row>
    <row r="2802" spans="1:52" x14ac:dyDescent="0.25">
      <c r="A2802" s="6">
        <f t="shared" si="87"/>
        <v>2798</v>
      </c>
      <c r="B2802" s="6"/>
      <c r="C2802" s="6" t="s">
        <v>5153</v>
      </c>
      <c r="D2802" s="6" t="s">
        <v>5144</v>
      </c>
      <c r="E2802" s="6"/>
      <c r="F2802" s="6" t="s">
        <v>99</v>
      </c>
      <c r="G2802" s="6"/>
      <c r="H2802" s="6" t="s">
        <v>2858</v>
      </c>
      <c r="I2802" s="6" t="str">
        <f t="shared" si="86"/>
        <v>MT002798</v>
      </c>
      <c r="J2802" s="6" t="s">
        <v>3621</v>
      </c>
      <c r="K2802" s="10" t="s">
        <v>4147</v>
      </c>
      <c r="L2802" s="6" t="s">
        <v>4817</v>
      </c>
      <c r="M2802" s="6"/>
      <c r="N2802" s="6" t="s">
        <v>305</v>
      </c>
      <c r="O2802" s="6" t="s">
        <v>5046</v>
      </c>
      <c r="P2802" s="6"/>
      <c r="Q2802" s="6"/>
      <c r="R2802" s="6" t="s">
        <v>516</v>
      </c>
      <c r="S2802" s="10">
        <v>4</v>
      </c>
      <c r="T2802" s="33">
        <v>1</v>
      </c>
      <c r="U2802" s="33">
        <v>0</v>
      </c>
      <c r="V2802" s="33">
        <v>1</v>
      </c>
      <c r="W2802" s="33">
        <v>0</v>
      </c>
      <c r="X2802" s="33"/>
      <c r="Y2802" s="33"/>
      <c r="Z2802" s="33">
        <v>0</v>
      </c>
      <c r="AA2802" s="33">
        <v>0</v>
      </c>
      <c r="AB2802" s="33">
        <v>1</v>
      </c>
      <c r="AC2802" s="33"/>
      <c r="AD2802" s="33"/>
      <c r="AE2802" s="33">
        <v>1</v>
      </c>
      <c r="AF2802" s="33">
        <v>0</v>
      </c>
      <c r="AG2802" s="33">
        <v>3</v>
      </c>
      <c r="AH2802" s="33">
        <v>0</v>
      </c>
      <c r="AI2802" s="33"/>
      <c r="AJ2802" s="33"/>
      <c r="AK2802" s="33">
        <v>0</v>
      </c>
      <c r="AL2802" s="33"/>
      <c r="AM2802" s="33">
        <v>3</v>
      </c>
      <c r="AN2802" s="33"/>
      <c r="AO2802" s="33"/>
      <c r="AP2802" s="33">
        <v>2</v>
      </c>
      <c r="AQ2802" s="33">
        <v>0</v>
      </c>
      <c r="AR2802" s="33">
        <v>15</v>
      </c>
      <c r="AS2802" s="33">
        <v>0</v>
      </c>
      <c r="AT2802" s="33"/>
      <c r="AU2802" s="33"/>
      <c r="AV2802" s="33">
        <v>0</v>
      </c>
      <c r="AW2802" s="33">
        <v>0</v>
      </c>
      <c r="AX2802" s="33">
        <v>15</v>
      </c>
      <c r="AY2802" s="33"/>
      <c r="AZ2802" s="33"/>
    </row>
    <row r="2803" spans="1:52" x14ac:dyDescent="0.25">
      <c r="A2803" s="6">
        <f t="shared" si="87"/>
        <v>2799</v>
      </c>
      <c r="B2803" s="6"/>
      <c r="C2803" s="6" t="s">
        <v>5153</v>
      </c>
      <c r="D2803" s="6" t="s">
        <v>5144</v>
      </c>
      <c r="E2803" s="6"/>
      <c r="F2803" s="6" t="s">
        <v>99</v>
      </c>
      <c r="G2803" s="6"/>
      <c r="H2803" s="6" t="s">
        <v>2858</v>
      </c>
      <c r="I2803" s="6" t="str">
        <f t="shared" si="86"/>
        <v>MT002799</v>
      </c>
      <c r="J2803" s="6" t="s">
        <v>3622</v>
      </c>
      <c r="K2803" s="10" t="s">
        <v>4148</v>
      </c>
      <c r="L2803" s="6" t="s">
        <v>4818</v>
      </c>
      <c r="M2803" s="6"/>
      <c r="N2803" s="6" t="s">
        <v>5116</v>
      </c>
      <c r="O2803" s="6" t="s">
        <v>5046</v>
      </c>
      <c r="P2803" s="6"/>
      <c r="Q2803" s="6"/>
      <c r="R2803" s="6" t="s">
        <v>91</v>
      </c>
      <c r="S2803" s="10">
        <v>7</v>
      </c>
      <c r="T2803" s="33">
        <v>1</v>
      </c>
      <c r="U2803" s="33">
        <v>0</v>
      </c>
      <c r="V2803" s="33">
        <v>1</v>
      </c>
      <c r="W2803" s="33">
        <v>0</v>
      </c>
      <c r="X2803" s="33"/>
      <c r="Y2803" s="33"/>
      <c r="Z2803" s="33">
        <v>0</v>
      </c>
      <c r="AA2803" s="33">
        <v>0</v>
      </c>
      <c r="AB2803" s="33">
        <v>1</v>
      </c>
      <c r="AC2803" s="33"/>
      <c r="AD2803" s="33"/>
      <c r="AE2803" s="33">
        <v>1</v>
      </c>
      <c r="AF2803" s="33">
        <v>0</v>
      </c>
      <c r="AG2803" s="33">
        <v>3</v>
      </c>
      <c r="AH2803" s="33">
        <v>0</v>
      </c>
      <c r="AI2803" s="33"/>
      <c r="AJ2803" s="33"/>
      <c r="AK2803" s="33">
        <v>0</v>
      </c>
      <c r="AL2803" s="33"/>
      <c r="AM2803" s="33">
        <v>3</v>
      </c>
      <c r="AN2803" s="33"/>
      <c r="AO2803" s="33"/>
      <c r="AP2803" s="33">
        <v>2</v>
      </c>
      <c r="AQ2803" s="33">
        <v>0</v>
      </c>
      <c r="AR2803" s="33">
        <v>15</v>
      </c>
      <c r="AS2803" s="33">
        <v>0</v>
      </c>
      <c r="AT2803" s="33"/>
      <c r="AU2803" s="33"/>
      <c r="AV2803" s="33">
        <v>0</v>
      </c>
      <c r="AW2803" s="33">
        <v>0</v>
      </c>
      <c r="AX2803" s="33">
        <v>15</v>
      </c>
      <c r="AY2803" s="33"/>
      <c r="AZ2803" s="33"/>
    </row>
    <row r="2804" spans="1:52" x14ac:dyDescent="0.25">
      <c r="A2804" s="6">
        <f t="shared" si="87"/>
        <v>2800</v>
      </c>
      <c r="B2804" s="6"/>
      <c r="C2804" s="6" t="s">
        <v>5153</v>
      </c>
      <c r="D2804" s="6" t="s">
        <v>5144</v>
      </c>
      <c r="E2804" s="6"/>
      <c r="F2804" s="6" t="s">
        <v>99</v>
      </c>
      <c r="G2804" s="6"/>
      <c r="H2804" s="6" t="s">
        <v>2858</v>
      </c>
      <c r="I2804" s="6" t="str">
        <f t="shared" si="86"/>
        <v>MT002800</v>
      </c>
      <c r="J2804" s="6" t="s">
        <v>3623</v>
      </c>
      <c r="K2804" s="10">
        <v>32</v>
      </c>
      <c r="L2804" s="6" t="s">
        <v>4461</v>
      </c>
      <c r="M2804" s="6"/>
      <c r="N2804" s="6" t="s">
        <v>4558</v>
      </c>
      <c r="O2804" s="6" t="s">
        <v>5046</v>
      </c>
      <c r="P2804" s="6"/>
      <c r="Q2804" s="6"/>
      <c r="R2804" s="6" t="s">
        <v>516</v>
      </c>
      <c r="S2804" s="10">
        <v>3</v>
      </c>
      <c r="T2804" s="33">
        <v>1</v>
      </c>
      <c r="U2804" s="33">
        <v>0</v>
      </c>
      <c r="V2804" s="33">
        <v>1</v>
      </c>
      <c r="W2804" s="33">
        <v>0</v>
      </c>
      <c r="X2804" s="33"/>
      <c r="Y2804" s="33"/>
      <c r="Z2804" s="33">
        <v>0</v>
      </c>
      <c r="AA2804" s="33">
        <v>0</v>
      </c>
      <c r="AB2804" s="33">
        <v>1</v>
      </c>
      <c r="AC2804" s="33"/>
      <c r="AD2804" s="33"/>
      <c r="AE2804" s="33">
        <v>1</v>
      </c>
      <c r="AF2804" s="33">
        <v>0</v>
      </c>
      <c r="AG2804" s="33">
        <v>3</v>
      </c>
      <c r="AH2804" s="33">
        <v>0</v>
      </c>
      <c r="AI2804" s="33"/>
      <c r="AJ2804" s="33"/>
      <c r="AK2804" s="33">
        <v>0</v>
      </c>
      <c r="AL2804" s="33"/>
      <c r="AM2804" s="33">
        <v>3</v>
      </c>
      <c r="AN2804" s="33"/>
      <c r="AO2804" s="33"/>
      <c r="AP2804" s="33">
        <v>2</v>
      </c>
      <c r="AQ2804" s="33">
        <v>0</v>
      </c>
      <c r="AR2804" s="33">
        <v>15</v>
      </c>
      <c r="AS2804" s="33">
        <v>0</v>
      </c>
      <c r="AT2804" s="33"/>
      <c r="AU2804" s="33"/>
      <c r="AV2804" s="33">
        <v>0</v>
      </c>
      <c r="AW2804" s="33">
        <v>0</v>
      </c>
      <c r="AX2804" s="33">
        <v>15</v>
      </c>
      <c r="AY2804" s="33"/>
      <c r="AZ2804" s="33"/>
    </row>
    <row r="2805" spans="1:52" x14ac:dyDescent="0.25">
      <c r="A2805" s="6">
        <f t="shared" si="87"/>
        <v>2801</v>
      </c>
      <c r="B2805" s="6"/>
      <c r="C2805" s="6" t="s">
        <v>5153</v>
      </c>
      <c r="D2805" s="6" t="s">
        <v>5144</v>
      </c>
      <c r="E2805" s="6"/>
      <c r="F2805" s="6" t="s">
        <v>99</v>
      </c>
      <c r="G2805" s="6"/>
      <c r="H2805" s="6" t="s">
        <v>2858</v>
      </c>
      <c r="I2805" s="6" t="str">
        <f t="shared" si="86"/>
        <v>MT002801</v>
      </c>
      <c r="J2805" s="6" t="s">
        <v>3624</v>
      </c>
      <c r="K2805" s="10" t="s">
        <v>4149</v>
      </c>
      <c r="L2805" s="6" t="s">
        <v>4819</v>
      </c>
      <c r="M2805" s="6"/>
      <c r="N2805" s="6" t="s">
        <v>5055</v>
      </c>
      <c r="O2805" s="6" t="s">
        <v>5046</v>
      </c>
      <c r="P2805" s="6"/>
      <c r="Q2805" s="6"/>
      <c r="R2805" s="6" t="s">
        <v>516</v>
      </c>
      <c r="S2805" s="10">
        <v>3</v>
      </c>
      <c r="T2805" s="33">
        <v>1</v>
      </c>
      <c r="U2805" s="33">
        <v>0</v>
      </c>
      <c r="V2805" s="33">
        <v>1</v>
      </c>
      <c r="W2805" s="33">
        <v>0</v>
      </c>
      <c r="X2805" s="33"/>
      <c r="Y2805" s="33"/>
      <c r="Z2805" s="33">
        <v>0</v>
      </c>
      <c r="AA2805" s="33">
        <v>0</v>
      </c>
      <c r="AB2805" s="33">
        <v>1</v>
      </c>
      <c r="AC2805" s="33"/>
      <c r="AD2805" s="33"/>
      <c r="AE2805" s="33">
        <v>1</v>
      </c>
      <c r="AF2805" s="33">
        <v>0</v>
      </c>
      <c r="AG2805" s="33">
        <v>3</v>
      </c>
      <c r="AH2805" s="33">
        <v>0</v>
      </c>
      <c r="AI2805" s="33"/>
      <c r="AJ2805" s="33"/>
      <c r="AK2805" s="33">
        <v>0</v>
      </c>
      <c r="AL2805" s="33"/>
      <c r="AM2805" s="33">
        <v>3</v>
      </c>
      <c r="AN2805" s="33"/>
      <c r="AO2805" s="33"/>
      <c r="AP2805" s="33">
        <v>2</v>
      </c>
      <c r="AQ2805" s="33">
        <v>0</v>
      </c>
      <c r="AR2805" s="33">
        <v>15</v>
      </c>
      <c r="AS2805" s="33">
        <v>0</v>
      </c>
      <c r="AT2805" s="33"/>
      <c r="AU2805" s="33"/>
      <c r="AV2805" s="33">
        <v>0</v>
      </c>
      <c r="AW2805" s="33">
        <v>0</v>
      </c>
      <c r="AX2805" s="33">
        <v>15</v>
      </c>
      <c r="AY2805" s="33"/>
      <c r="AZ2805" s="33"/>
    </row>
    <row r="2806" spans="1:52" x14ac:dyDescent="0.25">
      <c r="A2806" s="6">
        <f t="shared" si="87"/>
        <v>2802</v>
      </c>
      <c r="B2806" s="6"/>
      <c r="C2806" s="6" t="s">
        <v>5153</v>
      </c>
      <c r="D2806" s="6" t="s">
        <v>5144</v>
      </c>
      <c r="E2806" s="6"/>
      <c r="F2806" s="6" t="s">
        <v>99</v>
      </c>
      <c r="G2806" s="6"/>
      <c r="H2806" s="6" t="s">
        <v>2858</v>
      </c>
      <c r="I2806" s="6" t="str">
        <f t="shared" si="86"/>
        <v>MT002802</v>
      </c>
      <c r="J2806" s="6" t="s">
        <v>3625</v>
      </c>
      <c r="K2806" s="10" t="s">
        <v>4150</v>
      </c>
      <c r="L2806" s="6" t="s">
        <v>4820</v>
      </c>
      <c r="M2806" s="6"/>
      <c r="N2806" s="6" t="s">
        <v>4732</v>
      </c>
      <c r="O2806" s="6" t="s">
        <v>5046</v>
      </c>
      <c r="P2806" s="6"/>
      <c r="Q2806" s="6"/>
      <c r="R2806" s="6" t="s">
        <v>516</v>
      </c>
      <c r="S2806" s="10">
        <v>6</v>
      </c>
      <c r="T2806" s="33">
        <v>1</v>
      </c>
      <c r="U2806" s="33">
        <v>0</v>
      </c>
      <c r="V2806" s="33">
        <v>1</v>
      </c>
      <c r="W2806" s="33">
        <v>0</v>
      </c>
      <c r="X2806" s="33"/>
      <c r="Y2806" s="33"/>
      <c r="Z2806" s="33">
        <v>0</v>
      </c>
      <c r="AA2806" s="33">
        <v>0</v>
      </c>
      <c r="AB2806" s="33">
        <v>1</v>
      </c>
      <c r="AC2806" s="33"/>
      <c r="AD2806" s="33"/>
      <c r="AE2806" s="33">
        <v>1</v>
      </c>
      <c r="AF2806" s="33">
        <v>0</v>
      </c>
      <c r="AG2806" s="33">
        <v>3</v>
      </c>
      <c r="AH2806" s="33">
        <v>0</v>
      </c>
      <c r="AI2806" s="33"/>
      <c r="AJ2806" s="33"/>
      <c r="AK2806" s="33">
        <v>0</v>
      </c>
      <c r="AL2806" s="33"/>
      <c r="AM2806" s="33">
        <v>3</v>
      </c>
      <c r="AN2806" s="33"/>
      <c r="AO2806" s="33"/>
      <c r="AP2806" s="33">
        <v>2</v>
      </c>
      <c r="AQ2806" s="33">
        <v>0</v>
      </c>
      <c r="AR2806" s="33">
        <v>15</v>
      </c>
      <c r="AS2806" s="33">
        <v>0</v>
      </c>
      <c r="AT2806" s="33"/>
      <c r="AU2806" s="33"/>
      <c r="AV2806" s="33">
        <v>0</v>
      </c>
      <c r="AW2806" s="33">
        <v>0</v>
      </c>
      <c r="AX2806" s="33">
        <v>15</v>
      </c>
      <c r="AY2806" s="33"/>
      <c r="AZ2806" s="33"/>
    </row>
    <row r="2807" spans="1:52" x14ac:dyDescent="0.25">
      <c r="A2807" s="6">
        <f t="shared" si="87"/>
        <v>2803</v>
      </c>
      <c r="B2807" s="6"/>
      <c r="C2807" s="6" t="s">
        <v>5153</v>
      </c>
      <c r="D2807" s="6" t="s">
        <v>5144</v>
      </c>
      <c r="E2807" s="6"/>
      <c r="F2807" s="6" t="s">
        <v>99</v>
      </c>
      <c r="G2807" s="6"/>
      <c r="H2807" s="6" t="s">
        <v>2858</v>
      </c>
      <c r="I2807" s="6" t="str">
        <f t="shared" si="86"/>
        <v>MT002803</v>
      </c>
      <c r="J2807" s="6" t="s">
        <v>3626</v>
      </c>
      <c r="K2807" s="10">
        <v>136</v>
      </c>
      <c r="L2807" s="6" t="s">
        <v>4760</v>
      </c>
      <c r="M2807" s="6"/>
      <c r="N2807" s="6" t="s">
        <v>5094</v>
      </c>
      <c r="O2807" s="6" t="s">
        <v>5046</v>
      </c>
      <c r="P2807" s="6"/>
      <c r="Q2807" s="6"/>
      <c r="R2807" s="6" t="s">
        <v>516</v>
      </c>
      <c r="S2807" s="10" t="s">
        <v>514</v>
      </c>
      <c r="T2807" s="33">
        <v>1</v>
      </c>
      <c r="U2807" s="33">
        <v>0</v>
      </c>
      <c r="V2807" s="33">
        <v>1</v>
      </c>
      <c r="W2807" s="33">
        <v>0</v>
      </c>
      <c r="X2807" s="33"/>
      <c r="Y2807" s="33"/>
      <c r="Z2807" s="33">
        <v>0</v>
      </c>
      <c r="AA2807" s="33">
        <v>0</v>
      </c>
      <c r="AB2807" s="33">
        <v>1</v>
      </c>
      <c r="AC2807" s="33"/>
      <c r="AD2807" s="33"/>
      <c r="AE2807" s="33">
        <v>1</v>
      </c>
      <c r="AF2807" s="33">
        <v>0</v>
      </c>
      <c r="AG2807" s="33">
        <v>3</v>
      </c>
      <c r="AH2807" s="33">
        <v>0</v>
      </c>
      <c r="AI2807" s="33"/>
      <c r="AJ2807" s="33"/>
      <c r="AK2807" s="33">
        <v>0</v>
      </c>
      <c r="AL2807" s="33"/>
      <c r="AM2807" s="33">
        <v>3</v>
      </c>
      <c r="AN2807" s="33"/>
      <c r="AO2807" s="33"/>
      <c r="AP2807" s="33">
        <v>2</v>
      </c>
      <c r="AQ2807" s="33">
        <v>0</v>
      </c>
      <c r="AR2807" s="33">
        <v>15</v>
      </c>
      <c r="AS2807" s="33">
        <v>0</v>
      </c>
      <c r="AT2807" s="33"/>
      <c r="AU2807" s="33"/>
      <c r="AV2807" s="33">
        <v>0</v>
      </c>
      <c r="AW2807" s="33">
        <v>0</v>
      </c>
      <c r="AX2807" s="33">
        <v>15</v>
      </c>
      <c r="AY2807" s="33"/>
      <c r="AZ2807" s="33"/>
    </row>
    <row r="2808" spans="1:52" x14ac:dyDescent="0.25">
      <c r="A2808" s="6">
        <f t="shared" si="87"/>
        <v>2804</v>
      </c>
      <c r="B2808" s="6"/>
      <c r="C2808" s="6" t="s">
        <v>5153</v>
      </c>
      <c r="D2808" s="6" t="s">
        <v>5144</v>
      </c>
      <c r="E2808" s="6"/>
      <c r="F2808" s="6" t="s">
        <v>99</v>
      </c>
      <c r="G2808" s="6"/>
      <c r="H2808" s="6" t="s">
        <v>2858</v>
      </c>
      <c r="I2808" s="6" t="str">
        <f t="shared" si="86"/>
        <v>MT002804</v>
      </c>
      <c r="J2808" s="6" t="s">
        <v>3627</v>
      </c>
      <c r="K2808" s="10" t="s">
        <v>4151</v>
      </c>
      <c r="L2808" s="6" t="s">
        <v>4755</v>
      </c>
      <c r="M2808" s="6"/>
      <c r="N2808" s="6" t="s">
        <v>5116</v>
      </c>
      <c r="O2808" s="6" t="s">
        <v>5046</v>
      </c>
      <c r="P2808" s="6"/>
      <c r="Q2808" s="6"/>
      <c r="R2808" s="6" t="s">
        <v>91</v>
      </c>
      <c r="S2808" s="10">
        <v>7</v>
      </c>
      <c r="T2808" s="33">
        <v>1</v>
      </c>
      <c r="U2808" s="33">
        <v>0</v>
      </c>
      <c r="V2808" s="33">
        <v>1</v>
      </c>
      <c r="W2808" s="33">
        <v>0</v>
      </c>
      <c r="X2808" s="33"/>
      <c r="Y2808" s="33"/>
      <c r="Z2808" s="33">
        <v>0</v>
      </c>
      <c r="AA2808" s="33">
        <v>0</v>
      </c>
      <c r="AB2808" s="33">
        <v>1</v>
      </c>
      <c r="AC2808" s="33"/>
      <c r="AD2808" s="33"/>
      <c r="AE2808" s="33">
        <v>1</v>
      </c>
      <c r="AF2808" s="33">
        <v>0</v>
      </c>
      <c r="AG2808" s="33">
        <v>3</v>
      </c>
      <c r="AH2808" s="33">
        <v>0</v>
      </c>
      <c r="AI2808" s="33"/>
      <c r="AJ2808" s="33"/>
      <c r="AK2808" s="33">
        <v>0</v>
      </c>
      <c r="AL2808" s="33"/>
      <c r="AM2808" s="33">
        <v>3</v>
      </c>
      <c r="AN2808" s="33"/>
      <c r="AO2808" s="33"/>
      <c r="AP2808" s="33">
        <v>2</v>
      </c>
      <c r="AQ2808" s="33">
        <v>0</v>
      </c>
      <c r="AR2808" s="33">
        <v>15</v>
      </c>
      <c r="AS2808" s="33">
        <v>0</v>
      </c>
      <c r="AT2808" s="33"/>
      <c r="AU2808" s="33"/>
      <c r="AV2808" s="33">
        <v>0</v>
      </c>
      <c r="AW2808" s="33">
        <v>0</v>
      </c>
      <c r="AX2808" s="33">
        <v>15</v>
      </c>
      <c r="AY2808" s="33"/>
      <c r="AZ2808" s="33"/>
    </row>
    <row r="2809" spans="1:52" x14ac:dyDescent="0.25">
      <c r="A2809" s="6">
        <f t="shared" si="87"/>
        <v>2805</v>
      </c>
      <c r="B2809" s="6"/>
      <c r="C2809" s="6" t="s">
        <v>5153</v>
      </c>
      <c r="D2809" s="6" t="s">
        <v>2846</v>
      </c>
      <c r="E2809" s="6"/>
      <c r="F2809" s="6" t="s">
        <v>99</v>
      </c>
      <c r="G2809" s="6"/>
      <c r="H2809" s="6" t="s">
        <v>2858</v>
      </c>
      <c r="I2809" s="6" t="str">
        <f t="shared" si="86"/>
        <v>MT002805</v>
      </c>
      <c r="J2809" s="6" t="s">
        <v>3628</v>
      </c>
      <c r="K2809" s="10">
        <v>33</v>
      </c>
      <c r="L2809" s="6" t="s">
        <v>4718</v>
      </c>
      <c r="M2809" s="6"/>
      <c r="N2809" s="6" t="s">
        <v>102</v>
      </c>
      <c r="O2809" s="6" t="s">
        <v>5046</v>
      </c>
      <c r="P2809" s="6"/>
      <c r="Q2809" s="6"/>
      <c r="R2809" s="6" t="s">
        <v>91</v>
      </c>
      <c r="S2809" s="10">
        <v>3.4</v>
      </c>
      <c r="T2809" s="33">
        <v>0</v>
      </c>
      <c r="U2809" s="33">
        <v>1</v>
      </c>
      <c r="V2809" s="33">
        <v>1</v>
      </c>
      <c r="W2809" s="33">
        <v>1</v>
      </c>
      <c r="X2809" s="33"/>
      <c r="Y2809" s="33"/>
      <c r="Z2809" s="33">
        <v>1</v>
      </c>
      <c r="AA2809" s="33">
        <v>1</v>
      </c>
      <c r="AB2809" s="33">
        <v>1</v>
      </c>
      <c r="AC2809" s="33"/>
      <c r="AD2809" s="33"/>
      <c r="AE2809" s="33">
        <v>0</v>
      </c>
      <c r="AF2809" s="33">
        <v>1</v>
      </c>
      <c r="AG2809" s="33">
        <v>3</v>
      </c>
      <c r="AH2809" s="33">
        <v>3</v>
      </c>
      <c r="AI2809" s="33"/>
      <c r="AJ2809" s="33"/>
      <c r="AK2809" s="33">
        <v>1</v>
      </c>
      <c r="AL2809" s="33"/>
      <c r="AM2809" s="33">
        <v>3</v>
      </c>
      <c r="AN2809" s="33"/>
      <c r="AO2809" s="33"/>
      <c r="AP2809" s="33">
        <v>0</v>
      </c>
      <c r="AQ2809" s="33">
        <v>2</v>
      </c>
      <c r="AR2809" s="33">
        <v>15</v>
      </c>
      <c r="AS2809" s="33">
        <v>3</v>
      </c>
      <c r="AT2809" s="33"/>
      <c r="AU2809" s="33"/>
      <c r="AV2809" s="33">
        <v>2</v>
      </c>
      <c r="AW2809" s="33">
        <v>2</v>
      </c>
      <c r="AX2809" s="33">
        <v>15</v>
      </c>
      <c r="AY2809" s="33"/>
      <c r="AZ2809" s="33"/>
    </row>
    <row r="2810" spans="1:52" x14ac:dyDescent="0.25">
      <c r="A2810" s="6">
        <f t="shared" si="87"/>
        <v>2806</v>
      </c>
      <c r="B2810" s="6"/>
      <c r="C2810" s="6" t="s">
        <v>5153</v>
      </c>
      <c r="D2810" s="6" t="s">
        <v>2846</v>
      </c>
      <c r="E2810" s="6"/>
      <c r="F2810" s="6" t="s">
        <v>99</v>
      </c>
      <c r="G2810" s="6"/>
      <c r="H2810" s="6" t="s">
        <v>2858</v>
      </c>
      <c r="I2810" s="6" t="str">
        <f t="shared" si="86"/>
        <v>MT002806</v>
      </c>
      <c r="J2810" s="6" t="s">
        <v>3629</v>
      </c>
      <c r="K2810" s="10">
        <v>252</v>
      </c>
      <c r="L2810" s="6" t="s">
        <v>4345</v>
      </c>
      <c r="M2810" s="6"/>
      <c r="N2810" s="6" t="s">
        <v>5094</v>
      </c>
      <c r="O2810" s="6" t="s">
        <v>5046</v>
      </c>
      <c r="P2810" s="6"/>
      <c r="Q2810" s="6"/>
      <c r="R2810" s="6" t="s">
        <v>91</v>
      </c>
      <c r="S2810" s="10">
        <v>3.4</v>
      </c>
      <c r="T2810" s="33">
        <v>0</v>
      </c>
      <c r="U2810" s="33">
        <v>1</v>
      </c>
      <c r="V2810" s="33">
        <v>1</v>
      </c>
      <c r="W2810" s="33">
        <v>1</v>
      </c>
      <c r="X2810" s="33"/>
      <c r="Y2810" s="33"/>
      <c r="Z2810" s="33">
        <v>1</v>
      </c>
      <c r="AA2810" s="33">
        <v>1</v>
      </c>
      <c r="AB2810" s="33">
        <v>1</v>
      </c>
      <c r="AC2810" s="33"/>
      <c r="AD2810" s="33"/>
      <c r="AE2810" s="33">
        <v>0</v>
      </c>
      <c r="AF2810" s="33">
        <v>1</v>
      </c>
      <c r="AG2810" s="33">
        <v>3</v>
      </c>
      <c r="AH2810" s="33">
        <v>3</v>
      </c>
      <c r="AI2810" s="33"/>
      <c r="AJ2810" s="33"/>
      <c r="AK2810" s="33">
        <v>1</v>
      </c>
      <c r="AL2810" s="33"/>
      <c r="AM2810" s="33">
        <v>3</v>
      </c>
      <c r="AN2810" s="33"/>
      <c r="AO2810" s="33"/>
      <c r="AP2810" s="33">
        <v>0</v>
      </c>
      <c r="AQ2810" s="33">
        <v>2</v>
      </c>
      <c r="AR2810" s="33">
        <v>15</v>
      </c>
      <c r="AS2810" s="33">
        <v>3</v>
      </c>
      <c r="AT2810" s="33"/>
      <c r="AU2810" s="33"/>
      <c r="AV2810" s="33">
        <v>2</v>
      </c>
      <c r="AW2810" s="33">
        <v>2</v>
      </c>
      <c r="AX2810" s="33">
        <v>15</v>
      </c>
      <c r="AY2810" s="33"/>
      <c r="AZ2810" s="33"/>
    </row>
    <row r="2811" spans="1:52" x14ac:dyDescent="0.25">
      <c r="A2811" s="6">
        <f t="shared" si="87"/>
        <v>2807</v>
      </c>
      <c r="B2811" s="6"/>
      <c r="C2811" s="6" t="s">
        <v>5153</v>
      </c>
      <c r="D2811" s="6" t="s">
        <v>2846</v>
      </c>
      <c r="E2811" s="6"/>
      <c r="F2811" s="6" t="s">
        <v>99</v>
      </c>
      <c r="G2811" s="6"/>
      <c r="H2811" s="6" t="s">
        <v>2858</v>
      </c>
      <c r="I2811" s="6" t="str">
        <f t="shared" si="86"/>
        <v>MT002807</v>
      </c>
      <c r="J2811" s="6" t="s">
        <v>3630</v>
      </c>
      <c r="K2811" s="10">
        <v>442</v>
      </c>
      <c r="L2811" s="6" t="s">
        <v>4821</v>
      </c>
      <c r="M2811" s="6"/>
      <c r="N2811" s="6" t="s">
        <v>103</v>
      </c>
      <c r="O2811" s="6" t="s">
        <v>5046</v>
      </c>
      <c r="P2811" s="6"/>
      <c r="Q2811" s="6"/>
      <c r="R2811" s="6" t="s">
        <v>516</v>
      </c>
      <c r="S2811" s="10" t="s">
        <v>514</v>
      </c>
      <c r="T2811" s="33">
        <v>0</v>
      </c>
      <c r="U2811" s="33">
        <v>1</v>
      </c>
      <c r="V2811" s="33">
        <v>1</v>
      </c>
      <c r="W2811" s="33">
        <v>1</v>
      </c>
      <c r="X2811" s="33"/>
      <c r="Y2811" s="33"/>
      <c r="Z2811" s="33">
        <v>1</v>
      </c>
      <c r="AA2811" s="33">
        <v>1</v>
      </c>
      <c r="AB2811" s="33">
        <v>1</v>
      </c>
      <c r="AC2811" s="33"/>
      <c r="AD2811" s="33"/>
      <c r="AE2811" s="33">
        <v>0</v>
      </c>
      <c r="AF2811" s="33">
        <v>1</v>
      </c>
      <c r="AG2811" s="33">
        <v>3</v>
      </c>
      <c r="AH2811" s="33">
        <v>3</v>
      </c>
      <c r="AI2811" s="33"/>
      <c r="AJ2811" s="33"/>
      <c r="AK2811" s="33">
        <v>1</v>
      </c>
      <c r="AL2811" s="33"/>
      <c r="AM2811" s="33">
        <v>3</v>
      </c>
      <c r="AN2811" s="33"/>
      <c r="AO2811" s="33"/>
      <c r="AP2811" s="33">
        <v>0</v>
      </c>
      <c r="AQ2811" s="33">
        <v>2</v>
      </c>
      <c r="AR2811" s="33">
        <v>15</v>
      </c>
      <c r="AS2811" s="33">
        <v>3</v>
      </c>
      <c r="AT2811" s="33"/>
      <c r="AU2811" s="33"/>
      <c r="AV2811" s="33">
        <v>2</v>
      </c>
      <c r="AW2811" s="33">
        <v>2</v>
      </c>
      <c r="AX2811" s="33">
        <v>15</v>
      </c>
      <c r="AY2811" s="33"/>
      <c r="AZ2811" s="33"/>
    </row>
    <row r="2812" spans="1:52" x14ac:dyDescent="0.25">
      <c r="A2812" s="6">
        <f t="shared" si="87"/>
        <v>2808</v>
      </c>
      <c r="B2812" s="6"/>
      <c r="C2812" s="6" t="s">
        <v>5153</v>
      </c>
      <c r="D2812" s="6" t="s">
        <v>5125</v>
      </c>
      <c r="E2812" s="6"/>
      <c r="F2812" s="6" t="s">
        <v>99</v>
      </c>
      <c r="G2812" s="6"/>
      <c r="H2812" s="6" t="s">
        <v>2858</v>
      </c>
      <c r="I2812" s="6" t="str">
        <f t="shared" si="86"/>
        <v>MT002808</v>
      </c>
      <c r="J2812" s="6" t="s">
        <v>3631</v>
      </c>
      <c r="K2812" s="10">
        <v>170</v>
      </c>
      <c r="L2812" s="6" t="s">
        <v>4810</v>
      </c>
      <c r="M2812" s="6"/>
      <c r="N2812" s="6" t="s">
        <v>102</v>
      </c>
      <c r="O2812" s="6" t="s">
        <v>5046</v>
      </c>
      <c r="P2812" s="6"/>
      <c r="Q2812" s="6"/>
      <c r="R2812" s="6" t="s">
        <v>98</v>
      </c>
      <c r="S2812" s="10">
        <v>7</v>
      </c>
      <c r="T2812" s="33">
        <v>1</v>
      </c>
      <c r="U2812" s="33">
        <v>1</v>
      </c>
      <c r="V2812" s="33">
        <v>1</v>
      </c>
      <c r="W2812" s="33">
        <v>1</v>
      </c>
      <c r="X2812" s="33"/>
      <c r="Y2812" s="33"/>
      <c r="Z2812" s="33">
        <v>1</v>
      </c>
      <c r="AA2812" s="33">
        <v>0</v>
      </c>
      <c r="AB2812" s="33">
        <v>1</v>
      </c>
      <c r="AC2812" s="33"/>
      <c r="AD2812" s="33"/>
      <c r="AE2812" s="33">
        <v>1</v>
      </c>
      <c r="AF2812" s="33">
        <v>1</v>
      </c>
      <c r="AG2812" s="33">
        <v>5</v>
      </c>
      <c r="AH2812" s="33">
        <v>3</v>
      </c>
      <c r="AI2812" s="33"/>
      <c r="AJ2812" s="33"/>
      <c r="AK2812" s="33">
        <v>1</v>
      </c>
      <c r="AL2812" s="33"/>
      <c r="AM2812" s="33">
        <v>5</v>
      </c>
      <c r="AN2812" s="33"/>
      <c r="AO2812" s="33"/>
      <c r="AP2812" s="33">
        <v>6</v>
      </c>
      <c r="AQ2812" s="33">
        <v>6</v>
      </c>
      <c r="AR2812" s="33">
        <v>30</v>
      </c>
      <c r="AS2812" s="33">
        <v>6</v>
      </c>
      <c r="AT2812" s="33"/>
      <c r="AU2812" s="33"/>
      <c r="AV2812" s="33">
        <v>6</v>
      </c>
      <c r="AW2812" s="33">
        <v>0</v>
      </c>
      <c r="AX2812" s="33">
        <v>30</v>
      </c>
      <c r="AY2812" s="33"/>
      <c r="AZ2812" s="33"/>
    </row>
    <row r="2813" spans="1:52" x14ac:dyDescent="0.25">
      <c r="A2813" s="6">
        <f t="shared" si="87"/>
        <v>2809</v>
      </c>
      <c r="B2813" s="6"/>
      <c r="C2813" s="6" t="s">
        <v>5153</v>
      </c>
      <c r="D2813" s="6" t="s">
        <v>5125</v>
      </c>
      <c r="E2813" s="6"/>
      <c r="F2813" s="6" t="s">
        <v>99</v>
      </c>
      <c r="G2813" s="6"/>
      <c r="H2813" s="6" t="s">
        <v>2858</v>
      </c>
      <c r="I2813" s="6" t="str">
        <f t="shared" si="86"/>
        <v>MT002809</v>
      </c>
      <c r="J2813" s="6" t="s">
        <v>3632</v>
      </c>
      <c r="K2813" s="10">
        <v>1</v>
      </c>
      <c r="L2813" s="6" t="s">
        <v>4822</v>
      </c>
      <c r="M2813" s="6"/>
      <c r="N2813" s="6" t="s">
        <v>109</v>
      </c>
      <c r="O2813" s="6" t="s">
        <v>5046</v>
      </c>
      <c r="P2813" s="6"/>
      <c r="Q2813" s="6"/>
      <c r="R2813" s="6" t="s">
        <v>98</v>
      </c>
      <c r="S2813" s="10">
        <v>5</v>
      </c>
      <c r="T2813" s="33">
        <v>1</v>
      </c>
      <c r="U2813" s="33">
        <v>1</v>
      </c>
      <c r="V2813" s="33">
        <v>1</v>
      </c>
      <c r="W2813" s="33">
        <v>1</v>
      </c>
      <c r="X2813" s="33"/>
      <c r="Y2813" s="33"/>
      <c r="Z2813" s="33">
        <v>1</v>
      </c>
      <c r="AA2813" s="33">
        <v>0</v>
      </c>
      <c r="AB2813" s="33">
        <v>1</v>
      </c>
      <c r="AC2813" s="33"/>
      <c r="AD2813" s="33"/>
      <c r="AE2813" s="33">
        <v>1</v>
      </c>
      <c r="AF2813" s="33">
        <v>1</v>
      </c>
      <c r="AG2813" s="33">
        <v>5</v>
      </c>
      <c r="AH2813" s="33">
        <v>3</v>
      </c>
      <c r="AI2813" s="33"/>
      <c r="AJ2813" s="33"/>
      <c r="AK2813" s="33">
        <v>1</v>
      </c>
      <c r="AL2813" s="33"/>
      <c r="AM2813" s="33">
        <v>5</v>
      </c>
      <c r="AN2813" s="33"/>
      <c r="AO2813" s="33"/>
      <c r="AP2813" s="33">
        <v>6</v>
      </c>
      <c r="AQ2813" s="33">
        <v>6</v>
      </c>
      <c r="AR2813" s="33">
        <v>30</v>
      </c>
      <c r="AS2813" s="33">
        <v>6</v>
      </c>
      <c r="AT2813" s="33"/>
      <c r="AU2813" s="33"/>
      <c r="AV2813" s="33">
        <v>6</v>
      </c>
      <c r="AW2813" s="33">
        <v>0</v>
      </c>
      <c r="AX2813" s="33">
        <v>30</v>
      </c>
      <c r="AY2813" s="33"/>
      <c r="AZ2813" s="33"/>
    </row>
    <row r="2814" spans="1:52" x14ac:dyDescent="0.25">
      <c r="A2814" s="6">
        <f t="shared" si="87"/>
        <v>2810</v>
      </c>
      <c r="B2814" s="6"/>
      <c r="C2814" s="6" t="s">
        <v>5153</v>
      </c>
      <c r="D2814" s="6" t="s">
        <v>5125</v>
      </c>
      <c r="E2814" s="6"/>
      <c r="F2814" s="6" t="s">
        <v>99</v>
      </c>
      <c r="G2814" s="6"/>
      <c r="H2814" s="6" t="s">
        <v>2858</v>
      </c>
      <c r="I2814" s="6" t="str">
        <f t="shared" si="86"/>
        <v>MT002810</v>
      </c>
      <c r="J2814" s="6" t="s">
        <v>3633</v>
      </c>
      <c r="K2814" s="10">
        <v>8</v>
      </c>
      <c r="L2814" s="6" t="s">
        <v>254</v>
      </c>
      <c r="M2814" s="6"/>
      <c r="N2814" s="6" t="s">
        <v>302</v>
      </c>
      <c r="O2814" s="6" t="s">
        <v>5046</v>
      </c>
      <c r="P2814" s="6"/>
      <c r="Q2814" s="6"/>
      <c r="R2814" s="6" t="s">
        <v>98</v>
      </c>
      <c r="S2814" s="10">
        <v>7</v>
      </c>
      <c r="T2814" s="33">
        <v>1</v>
      </c>
      <c r="U2814" s="33">
        <v>1</v>
      </c>
      <c r="V2814" s="33">
        <v>1</v>
      </c>
      <c r="W2814" s="33">
        <v>1</v>
      </c>
      <c r="X2814" s="33"/>
      <c r="Y2814" s="33"/>
      <c r="Z2814" s="33">
        <v>1</v>
      </c>
      <c r="AA2814" s="33">
        <v>0</v>
      </c>
      <c r="AB2814" s="33">
        <v>1</v>
      </c>
      <c r="AC2814" s="33"/>
      <c r="AD2814" s="33"/>
      <c r="AE2814" s="33">
        <v>1</v>
      </c>
      <c r="AF2814" s="33">
        <v>1</v>
      </c>
      <c r="AG2814" s="33">
        <v>5</v>
      </c>
      <c r="AH2814" s="33">
        <v>3</v>
      </c>
      <c r="AI2814" s="33"/>
      <c r="AJ2814" s="33"/>
      <c r="AK2814" s="33">
        <v>1</v>
      </c>
      <c r="AL2814" s="33"/>
      <c r="AM2814" s="33">
        <v>5</v>
      </c>
      <c r="AN2814" s="33"/>
      <c r="AO2814" s="33"/>
      <c r="AP2814" s="33">
        <v>6</v>
      </c>
      <c r="AQ2814" s="33">
        <v>6</v>
      </c>
      <c r="AR2814" s="33">
        <v>30</v>
      </c>
      <c r="AS2814" s="33">
        <v>6</v>
      </c>
      <c r="AT2814" s="33"/>
      <c r="AU2814" s="33"/>
      <c r="AV2814" s="33">
        <v>6</v>
      </c>
      <c r="AW2814" s="33">
        <v>0</v>
      </c>
      <c r="AX2814" s="33">
        <v>30</v>
      </c>
      <c r="AY2814" s="33"/>
      <c r="AZ2814" s="33"/>
    </row>
    <row r="2815" spans="1:52" x14ac:dyDescent="0.25">
      <c r="A2815" s="6">
        <f t="shared" si="87"/>
        <v>2811</v>
      </c>
      <c r="B2815" s="6"/>
      <c r="C2815" s="6" t="s">
        <v>5153</v>
      </c>
      <c r="D2815" s="6" t="s">
        <v>5125</v>
      </c>
      <c r="E2815" s="6"/>
      <c r="F2815" s="6" t="s">
        <v>99</v>
      </c>
      <c r="G2815" s="6"/>
      <c r="H2815" s="6" t="s">
        <v>2858</v>
      </c>
      <c r="I2815" s="6" t="str">
        <f t="shared" si="86"/>
        <v>MT002811</v>
      </c>
      <c r="J2815" s="6" t="s">
        <v>3634</v>
      </c>
      <c r="K2815" s="10">
        <v>89</v>
      </c>
      <c r="L2815" s="6" t="s">
        <v>902</v>
      </c>
      <c r="M2815" s="6"/>
      <c r="N2815" s="6" t="s">
        <v>5116</v>
      </c>
      <c r="O2815" s="6" t="s">
        <v>5046</v>
      </c>
      <c r="P2815" s="6"/>
      <c r="Q2815" s="6"/>
      <c r="R2815" s="6" t="s">
        <v>98</v>
      </c>
      <c r="S2815" s="10">
        <v>6</v>
      </c>
      <c r="T2815" s="33">
        <v>1</v>
      </c>
      <c r="U2815" s="33">
        <v>1</v>
      </c>
      <c r="V2815" s="33">
        <v>1</v>
      </c>
      <c r="W2815" s="33">
        <v>1</v>
      </c>
      <c r="X2815" s="33"/>
      <c r="Y2815" s="33"/>
      <c r="Z2815" s="33">
        <v>1</v>
      </c>
      <c r="AA2815" s="33">
        <v>0</v>
      </c>
      <c r="AB2815" s="33">
        <v>1</v>
      </c>
      <c r="AC2815" s="33"/>
      <c r="AD2815" s="33"/>
      <c r="AE2815" s="33">
        <v>1</v>
      </c>
      <c r="AF2815" s="33">
        <v>1</v>
      </c>
      <c r="AG2815" s="33">
        <v>5</v>
      </c>
      <c r="AH2815" s="33">
        <v>3</v>
      </c>
      <c r="AI2815" s="33"/>
      <c r="AJ2815" s="33"/>
      <c r="AK2815" s="33">
        <v>1</v>
      </c>
      <c r="AL2815" s="33"/>
      <c r="AM2815" s="33">
        <v>5</v>
      </c>
      <c r="AN2815" s="33"/>
      <c r="AO2815" s="33"/>
      <c r="AP2815" s="33">
        <v>6</v>
      </c>
      <c r="AQ2815" s="33">
        <v>6</v>
      </c>
      <c r="AR2815" s="33">
        <v>30</v>
      </c>
      <c r="AS2815" s="33">
        <v>6</v>
      </c>
      <c r="AT2815" s="33"/>
      <c r="AU2815" s="33"/>
      <c r="AV2815" s="33">
        <v>6</v>
      </c>
      <c r="AW2815" s="33">
        <v>0</v>
      </c>
      <c r="AX2815" s="33">
        <v>30</v>
      </c>
      <c r="AY2815" s="33"/>
      <c r="AZ2815" s="33"/>
    </row>
    <row r="2816" spans="1:52" x14ac:dyDescent="0.25">
      <c r="A2816" s="6">
        <f t="shared" si="87"/>
        <v>2812</v>
      </c>
      <c r="B2816" s="6"/>
      <c r="C2816" s="6" t="s">
        <v>5153</v>
      </c>
      <c r="D2816" s="6" t="s">
        <v>5144</v>
      </c>
      <c r="E2816" s="6"/>
      <c r="F2816" s="6" t="s">
        <v>99</v>
      </c>
      <c r="G2816" s="6"/>
      <c r="H2816" s="6" t="s">
        <v>2858</v>
      </c>
      <c r="I2816" s="6" t="str">
        <f t="shared" si="86"/>
        <v>MT002812</v>
      </c>
      <c r="J2816" s="6" t="s">
        <v>3635</v>
      </c>
      <c r="K2816" s="10">
        <v>222</v>
      </c>
      <c r="L2816" s="6" t="s">
        <v>4587</v>
      </c>
      <c r="M2816" s="6"/>
      <c r="N2816" s="6" t="s">
        <v>4558</v>
      </c>
      <c r="O2816" s="6" t="s">
        <v>5046</v>
      </c>
      <c r="P2816" s="6"/>
      <c r="Q2816" s="6"/>
      <c r="R2816" s="6" t="s">
        <v>516</v>
      </c>
      <c r="S2816" s="10">
        <v>5</v>
      </c>
      <c r="T2816" s="33">
        <v>1</v>
      </c>
      <c r="U2816" s="33">
        <v>0</v>
      </c>
      <c r="V2816" s="33">
        <v>1</v>
      </c>
      <c r="W2816" s="33">
        <v>0</v>
      </c>
      <c r="X2816" s="33"/>
      <c r="Y2816" s="33"/>
      <c r="Z2816" s="33">
        <v>0</v>
      </c>
      <c r="AA2816" s="33">
        <v>0</v>
      </c>
      <c r="AB2816" s="33">
        <v>1</v>
      </c>
      <c r="AC2816" s="33"/>
      <c r="AD2816" s="33"/>
      <c r="AE2816" s="33">
        <v>1</v>
      </c>
      <c r="AF2816" s="33">
        <v>0</v>
      </c>
      <c r="AG2816" s="33">
        <v>3</v>
      </c>
      <c r="AH2816" s="33">
        <v>0</v>
      </c>
      <c r="AI2816" s="33"/>
      <c r="AJ2816" s="33"/>
      <c r="AK2816" s="33">
        <v>0</v>
      </c>
      <c r="AL2816" s="33"/>
      <c r="AM2816" s="33">
        <v>3</v>
      </c>
      <c r="AN2816" s="33"/>
      <c r="AO2816" s="33"/>
      <c r="AP2816" s="33">
        <v>2</v>
      </c>
      <c r="AQ2816" s="33">
        <v>0</v>
      </c>
      <c r="AR2816" s="33">
        <v>15</v>
      </c>
      <c r="AS2816" s="33">
        <v>0</v>
      </c>
      <c r="AT2816" s="33"/>
      <c r="AU2816" s="33"/>
      <c r="AV2816" s="33">
        <v>0</v>
      </c>
      <c r="AW2816" s="33">
        <v>0</v>
      </c>
      <c r="AX2816" s="33">
        <v>15</v>
      </c>
      <c r="AY2816" s="33"/>
      <c r="AZ2816" s="33"/>
    </row>
    <row r="2817" spans="1:52" x14ac:dyDescent="0.25">
      <c r="A2817" s="6">
        <f t="shared" si="87"/>
        <v>2813</v>
      </c>
      <c r="B2817" s="6"/>
      <c r="C2817" s="6" t="s">
        <v>5153</v>
      </c>
      <c r="D2817" s="6" t="s">
        <v>5144</v>
      </c>
      <c r="E2817" s="6"/>
      <c r="F2817" s="6" t="s">
        <v>99</v>
      </c>
      <c r="G2817" s="6"/>
      <c r="H2817" s="6" t="s">
        <v>2858</v>
      </c>
      <c r="I2817" s="6" t="str">
        <f t="shared" si="86"/>
        <v>MT002813</v>
      </c>
      <c r="J2817" s="6" t="s">
        <v>3636</v>
      </c>
      <c r="K2817" s="10">
        <v>1</v>
      </c>
      <c r="L2817" s="6" t="s">
        <v>4823</v>
      </c>
      <c r="M2817" s="6"/>
      <c r="N2817" s="6" t="s">
        <v>5090</v>
      </c>
      <c r="O2817" s="6" t="s">
        <v>5073</v>
      </c>
      <c r="P2817" s="6"/>
      <c r="Q2817" s="6"/>
      <c r="R2817" s="6" t="s">
        <v>91</v>
      </c>
      <c r="S2817" s="10">
        <v>7</v>
      </c>
      <c r="T2817" s="33">
        <v>1</v>
      </c>
      <c r="U2817" s="33">
        <v>0</v>
      </c>
      <c r="V2817" s="33">
        <v>1</v>
      </c>
      <c r="W2817" s="33">
        <v>0</v>
      </c>
      <c r="X2817" s="33"/>
      <c r="Y2817" s="33"/>
      <c r="Z2817" s="33">
        <v>0</v>
      </c>
      <c r="AA2817" s="33">
        <v>0</v>
      </c>
      <c r="AB2817" s="33">
        <v>1</v>
      </c>
      <c r="AC2817" s="33"/>
      <c r="AD2817" s="33"/>
      <c r="AE2817" s="33">
        <v>1</v>
      </c>
      <c r="AF2817" s="33">
        <v>0</v>
      </c>
      <c r="AG2817" s="33">
        <v>3</v>
      </c>
      <c r="AH2817" s="33">
        <v>0</v>
      </c>
      <c r="AI2817" s="33"/>
      <c r="AJ2817" s="33"/>
      <c r="AK2817" s="33">
        <v>0</v>
      </c>
      <c r="AL2817" s="33"/>
      <c r="AM2817" s="33">
        <v>3</v>
      </c>
      <c r="AN2817" s="33"/>
      <c r="AO2817" s="33"/>
      <c r="AP2817" s="33">
        <v>2</v>
      </c>
      <c r="AQ2817" s="33">
        <v>0</v>
      </c>
      <c r="AR2817" s="33">
        <v>15</v>
      </c>
      <c r="AS2817" s="33">
        <v>0</v>
      </c>
      <c r="AT2817" s="33"/>
      <c r="AU2817" s="33"/>
      <c r="AV2817" s="33">
        <v>0</v>
      </c>
      <c r="AW2817" s="33">
        <v>0</v>
      </c>
      <c r="AX2817" s="33">
        <v>15</v>
      </c>
      <c r="AY2817" s="33"/>
      <c r="AZ2817" s="33"/>
    </row>
    <row r="2818" spans="1:52" x14ac:dyDescent="0.25">
      <c r="A2818" s="6">
        <f t="shared" si="87"/>
        <v>2814</v>
      </c>
      <c r="B2818" s="6"/>
      <c r="C2818" s="6" t="s">
        <v>5153</v>
      </c>
      <c r="D2818" s="6" t="s">
        <v>5144</v>
      </c>
      <c r="E2818" s="6"/>
      <c r="F2818" s="6" t="s">
        <v>99</v>
      </c>
      <c r="G2818" s="6"/>
      <c r="H2818" s="6" t="s">
        <v>2858</v>
      </c>
      <c r="I2818" s="6" t="str">
        <f t="shared" si="86"/>
        <v>MT002814</v>
      </c>
      <c r="J2818" s="6" t="s">
        <v>3637</v>
      </c>
      <c r="K2818" s="10"/>
      <c r="L2818" s="6" t="s">
        <v>4824</v>
      </c>
      <c r="M2818" s="6"/>
      <c r="N2818" s="6" t="s">
        <v>5094</v>
      </c>
      <c r="O2818" s="6" t="s">
        <v>5046</v>
      </c>
      <c r="P2818" s="6"/>
      <c r="Q2818" s="6"/>
      <c r="R2818" s="6" t="s">
        <v>91</v>
      </c>
      <c r="S2818" s="10">
        <v>7</v>
      </c>
      <c r="T2818" s="33">
        <v>1</v>
      </c>
      <c r="U2818" s="33">
        <v>0</v>
      </c>
      <c r="V2818" s="33">
        <v>1</v>
      </c>
      <c r="W2818" s="33">
        <v>0</v>
      </c>
      <c r="X2818" s="33"/>
      <c r="Y2818" s="33"/>
      <c r="Z2818" s="33">
        <v>0</v>
      </c>
      <c r="AA2818" s="33">
        <v>0</v>
      </c>
      <c r="AB2818" s="33">
        <v>1</v>
      </c>
      <c r="AC2818" s="33"/>
      <c r="AD2818" s="33"/>
      <c r="AE2818" s="33">
        <v>1</v>
      </c>
      <c r="AF2818" s="33">
        <v>0</v>
      </c>
      <c r="AG2818" s="33">
        <v>3</v>
      </c>
      <c r="AH2818" s="33">
        <v>0</v>
      </c>
      <c r="AI2818" s="33"/>
      <c r="AJ2818" s="33"/>
      <c r="AK2818" s="33">
        <v>0</v>
      </c>
      <c r="AL2818" s="33"/>
      <c r="AM2818" s="33">
        <v>3</v>
      </c>
      <c r="AN2818" s="33"/>
      <c r="AO2818" s="33"/>
      <c r="AP2818" s="33">
        <v>2</v>
      </c>
      <c r="AQ2818" s="33">
        <v>0</v>
      </c>
      <c r="AR2818" s="33">
        <v>15</v>
      </c>
      <c r="AS2818" s="33">
        <v>0</v>
      </c>
      <c r="AT2818" s="33"/>
      <c r="AU2818" s="33"/>
      <c r="AV2818" s="33">
        <v>0</v>
      </c>
      <c r="AW2818" s="33">
        <v>0</v>
      </c>
      <c r="AX2818" s="33">
        <v>15</v>
      </c>
      <c r="AY2818" s="33"/>
      <c r="AZ2818" s="33"/>
    </row>
    <row r="2819" spans="1:52" x14ac:dyDescent="0.25">
      <c r="A2819" s="6">
        <f t="shared" si="87"/>
        <v>2815</v>
      </c>
      <c r="B2819" s="6"/>
      <c r="C2819" s="6" t="s">
        <v>5153</v>
      </c>
      <c r="D2819" s="6" t="s">
        <v>5144</v>
      </c>
      <c r="E2819" s="6"/>
      <c r="F2819" s="6" t="s">
        <v>99</v>
      </c>
      <c r="G2819" s="6"/>
      <c r="H2819" s="6" t="s">
        <v>2858</v>
      </c>
      <c r="I2819" s="6" t="str">
        <f t="shared" si="86"/>
        <v>MT002815</v>
      </c>
      <c r="J2819" s="6" t="s">
        <v>3638</v>
      </c>
      <c r="K2819" s="10">
        <v>275</v>
      </c>
      <c r="L2819" s="6" t="s">
        <v>4825</v>
      </c>
      <c r="M2819" s="6"/>
      <c r="N2819" s="6" t="s">
        <v>4276</v>
      </c>
      <c r="O2819" s="6" t="s">
        <v>5046</v>
      </c>
      <c r="P2819" s="6"/>
      <c r="Q2819" s="6"/>
      <c r="R2819" s="6" t="s">
        <v>516</v>
      </c>
      <c r="S2819" s="10">
        <v>5</v>
      </c>
      <c r="T2819" s="33">
        <v>1</v>
      </c>
      <c r="U2819" s="33">
        <v>0</v>
      </c>
      <c r="V2819" s="33">
        <v>1</v>
      </c>
      <c r="W2819" s="33">
        <v>0</v>
      </c>
      <c r="X2819" s="33"/>
      <c r="Y2819" s="33"/>
      <c r="Z2819" s="33">
        <v>0</v>
      </c>
      <c r="AA2819" s="33">
        <v>0</v>
      </c>
      <c r="AB2819" s="33">
        <v>1</v>
      </c>
      <c r="AC2819" s="33"/>
      <c r="AD2819" s="33"/>
      <c r="AE2819" s="33">
        <v>1</v>
      </c>
      <c r="AF2819" s="33">
        <v>0</v>
      </c>
      <c r="AG2819" s="33">
        <v>3</v>
      </c>
      <c r="AH2819" s="33">
        <v>0</v>
      </c>
      <c r="AI2819" s="33"/>
      <c r="AJ2819" s="33"/>
      <c r="AK2819" s="33">
        <v>0</v>
      </c>
      <c r="AL2819" s="33"/>
      <c r="AM2819" s="33">
        <v>3</v>
      </c>
      <c r="AN2819" s="33"/>
      <c r="AO2819" s="33"/>
      <c r="AP2819" s="33">
        <v>2</v>
      </c>
      <c r="AQ2819" s="33">
        <v>0</v>
      </c>
      <c r="AR2819" s="33">
        <v>15</v>
      </c>
      <c r="AS2819" s="33">
        <v>0</v>
      </c>
      <c r="AT2819" s="33"/>
      <c r="AU2819" s="33"/>
      <c r="AV2819" s="33">
        <v>0</v>
      </c>
      <c r="AW2819" s="33">
        <v>0</v>
      </c>
      <c r="AX2819" s="33">
        <v>15</v>
      </c>
      <c r="AY2819" s="33"/>
      <c r="AZ2819" s="33"/>
    </row>
    <row r="2820" spans="1:52" x14ac:dyDescent="0.25">
      <c r="A2820" s="6">
        <f t="shared" si="87"/>
        <v>2816</v>
      </c>
      <c r="B2820" s="6"/>
      <c r="C2820" s="6" t="s">
        <v>5153</v>
      </c>
      <c r="D2820" s="6" t="s">
        <v>5144</v>
      </c>
      <c r="E2820" s="6"/>
      <c r="F2820" s="6" t="s">
        <v>99</v>
      </c>
      <c r="G2820" s="6"/>
      <c r="H2820" s="6" t="s">
        <v>2858</v>
      </c>
      <c r="I2820" s="6" t="str">
        <f t="shared" si="86"/>
        <v>MT002816</v>
      </c>
      <c r="J2820" s="6" t="s">
        <v>3639</v>
      </c>
      <c r="K2820" s="10">
        <v>222</v>
      </c>
      <c r="L2820" s="6" t="s">
        <v>4826</v>
      </c>
      <c r="M2820" s="6"/>
      <c r="N2820" s="6" t="s">
        <v>4276</v>
      </c>
      <c r="O2820" s="6" t="s">
        <v>5046</v>
      </c>
      <c r="P2820" s="6"/>
      <c r="Q2820" s="6"/>
      <c r="R2820" s="6" t="s">
        <v>91</v>
      </c>
      <c r="S2820" s="10">
        <v>7</v>
      </c>
      <c r="T2820" s="33">
        <v>1</v>
      </c>
      <c r="U2820" s="33">
        <v>0</v>
      </c>
      <c r="V2820" s="33">
        <v>1</v>
      </c>
      <c r="W2820" s="33">
        <v>0</v>
      </c>
      <c r="X2820" s="33"/>
      <c r="Y2820" s="33"/>
      <c r="Z2820" s="33">
        <v>0</v>
      </c>
      <c r="AA2820" s="33">
        <v>0</v>
      </c>
      <c r="AB2820" s="33">
        <v>1</v>
      </c>
      <c r="AC2820" s="33"/>
      <c r="AD2820" s="33"/>
      <c r="AE2820" s="33">
        <v>1</v>
      </c>
      <c r="AF2820" s="33">
        <v>0</v>
      </c>
      <c r="AG2820" s="33">
        <v>3</v>
      </c>
      <c r="AH2820" s="33">
        <v>0</v>
      </c>
      <c r="AI2820" s="33"/>
      <c r="AJ2820" s="33"/>
      <c r="AK2820" s="33">
        <v>0</v>
      </c>
      <c r="AL2820" s="33"/>
      <c r="AM2820" s="33">
        <v>3</v>
      </c>
      <c r="AN2820" s="33"/>
      <c r="AO2820" s="33"/>
      <c r="AP2820" s="33">
        <v>2</v>
      </c>
      <c r="AQ2820" s="33">
        <v>0</v>
      </c>
      <c r="AR2820" s="33">
        <v>15</v>
      </c>
      <c r="AS2820" s="33">
        <v>0</v>
      </c>
      <c r="AT2820" s="33"/>
      <c r="AU2820" s="33"/>
      <c r="AV2820" s="33">
        <v>0</v>
      </c>
      <c r="AW2820" s="33">
        <v>0</v>
      </c>
      <c r="AX2820" s="33">
        <v>15</v>
      </c>
      <c r="AY2820" s="33"/>
      <c r="AZ2820" s="33"/>
    </row>
    <row r="2821" spans="1:52" x14ac:dyDescent="0.25">
      <c r="A2821" s="6">
        <f t="shared" si="87"/>
        <v>2817</v>
      </c>
      <c r="B2821" s="6"/>
      <c r="C2821" s="6" t="s">
        <v>5153</v>
      </c>
      <c r="D2821" s="6" t="s">
        <v>5144</v>
      </c>
      <c r="E2821" s="6"/>
      <c r="F2821" s="6" t="s">
        <v>99</v>
      </c>
      <c r="G2821" s="6"/>
      <c r="H2821" s="6" t="s">
        <v>2858</v>
      </c>
      <c r="I2821" s="6" t="str">
        <f t="shared" si="86"/>
        <v>MT002817</v>
      </c>
      <c r="J2821" s="6" t="s">
        <v>3640</v>
      </c>
      <c r="K2821" s="10">
        <v>38</v>
      </c>
      <c r="L2821" s="6" t="s">
        <v>4827</v>
      </c>
      <c r="M2821" s="6"/>
      <c r="N2821" s="6" t="s">
        <v>5118</v>
      </c>
      <c r="O2821" s="6" t="s">
        <v>5046</v>
      </c>
      <c r="P2821" s="6"/>
      <c r="Q2821" s="6"/>
      <c r="R2821" s="6" t="s">
        <v>91</v>
      </c>
      <c r="S2821" s="10">
        <v>7</v>
      </c>
      <c r="T2821" s="33">
        <v>1</v>
      </c>
      <c r="U2821" s="33">
        <v>0</v>
      </c>
      <c r="V2821" s="33">
        <v>1</v>
      </c>
      <c r="W2821" s="33">
        <v>0</v>
      </c>
      <c r="X2821" s="33"/>
      <c r="Y2821" s="33"/>
      <c r="Z2821" s="33">
        <v>0</v>
      </c>
      <c r="AA2821" s="33">
        <v>0</v>
      </c>
      <c r="AB2821" s="33">
        <v>1</v>
      </c>
      <c r="AC2821" s="33"/>
      <c r="AD2821" s="33"/>
      <c r="AE2821" s="33">
        <v>1</v>
      </c>
      <c r="AF2821" s="33">
        <v>0</v>
      </c>
      <c r="AG2821" s="33">
        <v>3</v>
      </c>
      <c r="AH2821" s="33">
        <v>0</v>
      </c>
      <c r="AI2821" s="33"/>
      <c r="AJ2821" s="33"/>
      <c r="AK2821" s="33">
        <v>0</v>
      </c>
      <c r="AL2821" s="33"/>
      <c r="AM2821" s="33">
        <v>3</v>
      </c>
      <c r="AN2821" s="33"/>
      <c r="AO2821" s="33"/>
      <c r="AP2821" s="33">
        <v>2</v>
      </c>
      <c r="AQ2821" s="33">
        <v>0</v>
      </c>
      <c r="AR2821" s="33">
        <v>15</v>
      </c>
      <c r="AS2821" s="33">
        <v>0</v>
      </c>
      <c r="AT2821" s="33"/>
      <c r="AU2821" s="33"/>
      <c r="AV2821" s="33">
        <v>0</v>
      </c>
      <c r="AW2821" s="33">
        <v>0</v>
      </c>
      <c r="AX2821" s="33">
        <v>15</v>
      </c>
      <c r="AY2821" s="33"/>
      <c r="AZ2821" s="33"/>
    </row>
    <row r="2822" spans="1:52" x14ac:dyDescent="0.25">
      <c r="A2822" s="6">
        <f t="shared" si="87"/>
        <v>2818</v>
      </c>
      <c r="B2822" s="6"/>
      <c r="C2822" s="6" t="s">
        <v>5153</v>
      </c>
      <c r="D2822" s="6" t="s">
        <v>5144</v>
      </c>
      <c r="E2822" s="6"/>
      <c r="F2822" s="6" t="s">
        <v>99</v>
      </c>
      <c r="G2822" s="6"/>
      <c r="H2822" s="6" t="s">
        <v>2858</v>
      </c>
      <c r="I2822" s="6" t="str">
        <f t="shared" ref="I2822:I2885" si="88">IF(LEN(A2822)=1,"MT00000"&amp;A2822,IF(LEN(A2822)=2,"MT0000"&amp;A2822,IF(LEN(A2822)=3,"MT000"&amp;A2822,IF(LEN(A2822)=4,"MT00"&amp;A2822,0))))</f>
        <v>MT002818</v>
      </c>
      <c r="J2822" s="6" t="s">
        <v>3641</v>
      </c>
      <c r="K2822" s="10">
        <v>194</v>
      </c>
      <c r="L2822" s="6" t="s">
        <v>4761</v>
      </c>
      <c r="M2822" s="6"/>
      <c r="N2822" s="6" t="s">
        <v>5094</v>
      </c>
      <c r="O2822" s="6" t="s">
        <v>5046</v>
      </c>
      <c r="P2822" s="6"/>
      <c r="Q2822" s="6"/>
      <c r="R2822" s="6" t="s">
        <v>91</v>
      </c>
      <c r="S2822" s="10">
        <v>7</v>
      </c>
      <c r="T2822" s="33">
        <v>1</v>
      </c>
      <c r="U2822" s="33">
        <v>0</v>
      </c>
      <c r="V2822" s="33">
        <v>1</v>
      </c>
      <c r="W2822" s="33">
        <v>0</v>
      </c>
      <c r="X2822" s="33"/>
      <c r="Y2822" s="33"/>
      <c r="Z2822" s="33">
        <v>0</v>
      </c>
      <c r="AA2822" s="33">
        <v>0</v>
      </c>
      <c r="AB2822" s="33">
        <v>1</v>
      </c>
      <c r="AC2822" s="33"/>
      <c r="AD2822" s="33"/>
      <c r="AE2822" s="33">
        <v>1</v>
      </c>
      <c r="AF2822" s="33">
        <v>0</v>
      </c>
      <c r="AG2822" s="33">
        <v>3</v>
      </c>
      <c r="AH2822" s="33">
        <v>0</v>
      </c>
      <c r="AI2822" s="33"/>
      <c r="AJ2822" s="33"/>
      <c r="AK2822" s="33">
        <v>0</v>
      </c>
      <c r="AL2822" s="33"/>
      <c r="AM2822" s="33">
        <v>3</v>
      </c>
      <c r="AN2822" s="33"/>
      <c r="AO2822" s="33"/>
      <c r="AP2822" s="33">
        <v>2</v>
      </c>
      <c r="AQ2822" s="33">
        <v>0</v>
      </c>
      <c r="AR2822" s="33">
        <v>15</v>
      </c>
      <c r="AS2822" s="33">
        <v>0</v>
      </c>
      <c r="AT2822" s="33"/>
      <c r="AU2822" s="33"/>
      <c r="AV2822" s="33">
        <v>0</v>
      </c>
      <c r="AW2822" s="33">
        <v>0</v>
      </c>
      <c r="AX2822" s="33">
        <v>15</v>
      </c>
      <c r="AY2822" s="33"/>
      <c r="AZ2822" s="33"/>
    </row>
    <row r="2823" spans="1:52" x14ac:dyDescent="0.25">
      <c r="A2823" s="6">
        <f t="shared" ref="A2823:A2886" si="89">+A2822+1</f>
        <v>2819</v>
      </c>
      <c r="B2823" s="6"/>
      <c r="C2823" s="6" t="s">
        <v>5153</v>
      </c>
      <c r="D2823" s="6" t="s">
        <v>5144</v>
      </c>
      <c r="E2823" s="6"/>
      <c r="F2823" s="6" t="s">
        <v>99</v>
      </c>
      <c r="G2823" s="6"/>
      <c r="H2823" s="6" t="s">
        <v>2858</v>
      </c>
      <c r="I2823" s="6" t="str">
        <f t="shared" si="88"/>
        <v>MT002819</v>
      </c>
      <c r="J2823" s="6" t="s">
        <v>3642</v>
      </c>
      <c r="K2823" s="10">
        <v>27</v>
      </c>
      <c r="L2823" s="6" t="s">
        <v>4664</v>
      </c>
      <c r="M2823" s="6"/>
      <c r="N2823" s="6" t="s">
        <v>5070</v>
      </c>
      <c r="O2823" s="6" t="s">
        <v>5046</v>
      </c>
      <c r="P2823" s="6"/>
      <c r="Q2823" s="6"/>
      <c r="R2823" s="6" t="s">
        <v>91</v>
      </c>
      <c r="S2823" s="10">
        <v>7</v>
      </c>
      <c r="T2823" s="33">
        <v>1</v>
      </c>
      <c r="U2823" s="33">
        <v>0</v>
      </c>
      <c r="V2823" s="33">
        <v>1</v>
      </c>
      <c r="W2823" s="33">
        <v>0</v>
      </c>
      <c r="X2823" s="33"/>
      <c r="Y2823" s="33"/>
      <c r="Z2823" s="33">
        <v>0</v>
      </c>
      <c r="AA2823" s="33">
        <v>0</v>
      </c>
      <c r="AB2823" s="33">
        <v>1</v>
      </c>
      <c r="AC2823" s="33"/>
      <c r="AD2823" s="33"/>
      <c r="AE2823" s="33">
        <v>1</v>
      </c>
      <c r="AF2823" s="33">
        <v>0</v>
      </c>
      <c r="AG2823" s="33">
        <v>3</v>
      </c>
      <c r="AH2823" s="33">
        <v>0</v>
      </c>
      <c r="AI2823" s="33"/>
      <c r="AJ2823" s="33"/>
      <c r="AK2823" s="33">
        <v>0</v>
      </c>
      <c r="AL2823" s="33"/>
      <c r="AM2823" s="33">
        <v>3</v>
      </c>
      <c r="AN2823" s="33"/>
      <c r="AO2823" s="33"/>
      <c r="AP2823" s="33">
        <v>2</v>
      </c>
      <c r="AQ2823" s="33">
        <v>0</v>
      </c>
      <c r="AR2823" s="33">
        <v>15</v>
      </c>
      <c r="AS2823" s="33">
        <v>0</v>
      </c>
      <c r="AT2823" s="33"/>
      <c r="AU2823" s="33"/>
      <c r="AV2823" s="33">
        <v>0</v>
      </c>
      <c r="AW2823" s="33">
        <v>0</v>
      </c>
      <c r="AX2823" s="33">
        <v>15</v>
      </c>
      <c r="AY2823" s="33"/>
      <c r="AZ2823" s="33"/>
    </row>
    <row r="2824" spans="1:52" x14ac:dyDescent="0.25">
      <c r="A2824" s="6">
        <f t="shared" si="89"/>
        <v>2820</v>
      </c>
      <c r="B2824" s="6"/>
      <c r="C2824" s="6" t="s">
        <v>5153</v>
      </c>
      <c r="D2824" s="6" t="s">
        <v>5144</v>
      </c>
      <c r="E2824" s="6"/>
      <c r="F2824" s="6" t="s">
        <v>99</v>
      </c>
      <c r="G2824" s="6"/>
      <c r="H2824" s="6" t="s">
        <v>2858</v>
      </c>
      <c r="I2824" s="6" t="str">
        <f t="shared" si="88"/>
        <v>MT002820</v>
      </c>
      <c r="J2824" s="6" t="s">
        <v>3643</v>
      </c>
      <c r="K2824" s="10" t="s">
        <v>4152</v>
      </c>
      <c r="L2824" s="6" t="s">
        <v>4828</v>
      </c>
      <c r="M2824" s="6"/>
      <c r="N2824" s="6" t="s">
        <v>5116</v>
      </c>
      <c r="O2824" s="6" t="s">
        <v>5046</v>
      </c>
      <c r="P2824" s="6"/>
      <c r="Q2824" s="6"/>
      <c r="R2824" s="6" t="s">
        <v>91</v>
      </c>
      <c r="S2824" s="10">
        <v>7</v>
      </c>
      <c r="T2824" s="33">
        <v>1</v>
      </c>
      <c r="U2824" s="33">
        <v>0</v>
      </c>
      <c r="V2824" s="33">
        <v>1</v>
      </c>
      <c r="W2824" s="33">
        <v>0</v>
      </c>
      <c r="X2824" s="33"/>
      <c r="Y2824" s="33"/>
      <c r="Z2824" s="33">
        <v>0</v>
      </c>
      <c r="AA2824" s="33">
        <v>0</v>
      </c>
      <c r="AB2824" s="33">
        <v>1</v>
      </c>
      <c r="AC2824" s="33"/>
      <c r="AD2824" s="33"/>
      <c r="AE2824" s="33">
        <v>1</v>
      </c>
      <c r="AF2824" s="33">
        <v>0</v>
      </c>
      <c r="AG2824" s="33">
        <v>3</v>
      </c>
      <c r="AH2824" s="33">
        <v>0</v>
      </c>
      <c r="AI2824" s="33"/>
      <c r="AJ2824" s="33"/>
      <c r="AK2824" s="33">
        <v>0</v>
      </c>
      <c r="AL2824" s="33"/>
      <c r="AM2824" s="33">
        <v>3</v>
      </c>
      <c r="AN2824" s="33"/>
      <c r="AO2824" s="33"/>
      <c r="AP2824" s="33">
        <v>2</v>
      </c>
      <c r="AQ2824" s="33">
        <v>0</v>
      </c>
      <c r="AR2824" s="33">
        <v>15</v>
      </c>
      <c r="AS2824" s="33">
        <v>0</v>
      </c>
      <c r="AT2824" s="33"/>
      <c r="AU2824" s="33"/>
      <c r="AV2824" s="33">
        <v>0</v>
      </c>
      <c r="AW2824" s="33">
        <v>0</v>
      </c>
      <c r="AX2824" s="33">
        <v>15</v>
      </c>
      <c r="AY2824" s="33"/>
      <c r="AZ2824" s="33"/>
    </row>
    <row r="2825" spans="1:52" x14ac:dyDescent="0.25">
      <c r="A2825" s="6">
        <f t="shared" si="89"/>
        <v>2821</v>
      </c>
      <c r="B2825" s="6"/>
      <c r="C2825" s="6" t="s">
        <v>5153</v>
      </c>
      <c r="D2825" s="6" t="s">
        <v>5144</v>
      </c>
      <c r="E2825" s="6"/>
      <c r="F2825" s="6" t="s">
        <v>99</v>
      </c>
      <c r="G2825" s="6"/>
      <c r="H2825" s="6" t="s">
        <v>2858</v>
      </c>
      <c r="I2825" s="6" t="str">
        <f t="shared" si="88"/>
        <v>MT002821</v>
      </c>
      <c r="J2825" s="6" t="s">
        <v>3644</v>
      </c>
      <c r="K2825" s="10" t="s">
        <v>4153</v>
      </c>
      <c r="L2825" s="6" t="s">
        <v>4829</v>
      </c>
      <c r="M2825" s="6"/>
      <c r="N2825" s="6" t="s">
        <v>305</v>
      </c>
      <c r="O2825" s="6" t="s">
        <v>5046</v>
      </c>
      <c r="P2825" s="6"/>
      <c r="Q2825" s="6"/>
      <c r="R2825" s="6" t="s">
        <v>91</v>
      </c>
      <c r="S2825" s="10">
        <v>7</v>
      </c>
      <c r="T2825" s="33">
        <v>1</v>
      </c>
      <c r="U2825" s="33">
        <v>0</v>
      </c>
      <c r="V2825" s="33">
        <v>1</v>
      </c>
      <c r="W2825" s="33">
        <v>0</v>
      </c>
      <c r="X2825" s="33"/>
      <c r="Y2825" s="33"/>
      <c r="Z2825" s="33">
        <v>0</v>
      </c>
      <c r="AA2825" s="33">
        <v>0</v>
      </c>
      <c r="AB2825" s="33">
        <v>1</v>
      </c>
      <c r="AC2825" s="33"/>
      <c r="AD2825" s="33"/>
      <c r="AE2825" s="33">
        <v>1</v>
      </c>
      <c r="AF2825" s="33">
        <v>0</v>
      </c>
      <c r="AG2825" s="33">
        <v>3</v>
      </c>
      <c r="AH2825" s="33">
        <v>0</v>
      </c>
      <c r="AI2825" s="33"/>
      <c r="AJ2825" s="33"/>
      <c r="AK2825" s="33">
        <v>0</v>
      </c>
      <c r="AL2825" s="33"/>
      <c r="AM2825" s="33">
        <v>3</v>
      </c>
      <c r="AN2825" s="33"/>
      <c r="AO2825" s="33"/>
      <c r="AP2825" s="33">
        <v>2</v>
      </c>
      <c r="AQ2825" s="33">
        <v>0</v>
      </c>
      <c r="AR2825" s="33">
        <v>15</v>
      </c>
      <c r="AS2825" s="33">
        <v>0</v>
      </c>
      <c r="AT2825" s="33"/>
      <c r="AU2825" s="33"/>
      <c r="AV2825" s="33">
        <v>0</v>
      </c>
      <c r="AW2825" s="33">
        <v>0</v>
      </c>
      <c r="AX2825" s="33">
        <v>15</v>
      </c>
      <c r="AY2825" s="33"/>
      <c r="AZ2825" s="33"/>
    </row>
    <row r="2826" spans="1:52" x14ac:dyDescent="0.25">
      <c r="A2826" s="6">
        <f t="shared" si="89"/>
        <v>2822</v>
      </c>
      <c r="B2826" s="6"/>
      <c r="C2826" s="6" t="s">
        <v>5153</v>
      </c>
      <c r="D2826" s="6" t="s">
        <v>5144</v>
      </c>
      <c r="E2826" s="6"/>
      <c r="F2826" s="6" t="s">
        <v>99</v>
      </c>
      <c r="G2826" s="6"/>
      <c r="H2826" s="6" t="s">
        <v>2858</v>
      </c>
      <c r="I2826" s="6" t="str">
        <f t="shared" si="88"/>
        <v>MT002822</v>
      </c>
      <c r="J2826" s="6" t="s">
        <v>3645</v>
      </c>
      <c r="K2826" s="10" t="s">
        <v>4154</v>
      </c>
      <c r="L2826" s="6" t="s">
        <v>4830</v>
      </c>
      <c r="M2826" s="6"/>
      <c r="N2826" s="6" t="s">
        <v>302</v>
      </c>
      <c r="O2826" s="6" t="s">
        <v>5046</v>
      </c>
      <c r="P2826" s="6"/>
      <c r="Q2826" s="6"/>
      <c r="R2826" s="6" t="s">
        <v>91</v>
      </c>
      <c r="S2826" s="10">
        <v>7</v>
      </c>
      <c r="T2826" s="33">
        <v>1</v>
      </c>
      <c r="U2826" s="33">
        <v>0</v>
      </c>
      <c r="V2826" s="33">
        <v>1</v>
      </c>
      <c r="W2826" s="33">
        <v>0</v>
      </c>
      <c r="X2826" s="33"/>
      <c r="Y2826" s="33"/>
      <c r="Z2826" s="33">
        <v>0</v>
      </c>
      <c r="AA2826" s="33">
        <v>0</v>
      </c>
      <c r="AB2826" s="33">
        <v>1</v>
      </c>
      <c r="AC2826" s="33"/>
      <c r="AD2826" s="33"/>
      <c r="AE2826" s="33">
        <v>1</v>
      </c>
      <c r="AF2826" s="33">
        <v>0</v>
      </c>
      <c r="AG2826" s="33">
        <v>3</v>
      </c>
      <c r="AH2826" s="33">
        <v>0</v>
      </c>
      <c r="AI2826" s="33"/>
      <c r="AJ2826" s="33"/>
      <c r="AK2826" s="33">
        <v>0</v>
      </c>
      <c r="AL2826" s="33"/>
      <c r="AM2826" s="33">
        <v>3</v>
      </c>
      <c r="AN2826" s="33"/>
      <c r="AO2826" s="33"/>
      <c r="AP2826" s="33">
        <v>2</v>
      </c>
      <c r="AQ2826" s="33">
        <v>0</v>
      </c>
      <c r="AR2826" s="33">
        <v>15</v>
      </c>
      <c r="AS2826" s="33">
        <v>0</v>
      </c>
      <c r="AT2826" s="33"/>
      <c r="AU2826" s="33"/>
      <c r="AV2826" s="33">
        <v>0</v>
      </c>
      <c r="AW2826" s="33">
        <v>0</v>
      </c>
      <c r="AX2826" s="33">
        <v>15</v>
      </c>
      <c r="AY2826" s="33"/>
      <c r="AZ2826" s="33"/>
    </row>
    <row r="2827" spans="1:52" x14ac:dyDescent="0.25">
      <c r="A2827" s="6">
        <f t="shared" si="89"/>
        <v>2823</v>
      </c>
      <c r="B2827" s="6"/>
      <c r="C2827" s="6" t="s">
        <v>5153</v>
      </c>
      <c r="D2827" s="6" t="s">
        <v>5144</v>
      </c>
      <c r="E2827" s="6"/>
      <c r="F2827" s="6" t="s">
        <v>99</v>
      </c>
      <c r="G2827" s="6"/>
      <c r="H2827" s="6" t="s">
        <v>2858</v>
      </c>
      <c r="I2827" s="6" t="str">
        <f t="shared" si="88"/>
        <v>MT002823</v>
      </c>
      <c r="J2827" s="6" t="s">
        <v>3646</v>
      </c>
      <c r="K2827" s="10">
        <v>37</v>
      </c>
      <c r="L2827" s="6" t="s">
        <v>4831</v>
      </c>
      <c r="M2827" s="6"/>
      <c r="N2827" s="6" t="s">
        <v>102</v>
      </c>
      <c r="O2827" s="6" t="s">
        <v>5046</v>
      </c>
      <c r="P2827" s="6"/>
      <c r="Q2827" s="6"/>
      <c r="R2827" s="6" t="s">
        <v>91</v>
      </c>
      <c r="S2827" s="10">
        <v>7</v>
      </c>
      <c r="T2827" s="33">
        <v>1</v>
      </c>
      <c r="U2827" s="33">
        <v>0</v>
      </c>
      <c r="V2827" s="33">
        <v>1</v>
      </c>
      <c r="W2827" s="33">
        <v>0</v>
      </c>
      <c r="X2827" s="33"/>
      <c r="Y2827" s="33"/>
      <c r="Z2827" s="33">
        <v>0</v>
      </c>
      <c r="AA2827" s="33">
        <v>0</v>
      </c>
      <c r="AB2827" s="33">
        <v>1</v>
      </c>
      <c r="AC2827" s="33"/>
      <c r="AD2827" s="33"/>
      <c r="AE2827" s="33">
        <v>1</v>
      </c>
      <c r="AF2827" s="33">
        <v>0</v>
      </c>
      <c r="AG2827" s="33">
        <v>3</v>
      </c>
      <c r="AH2827" s="33">
        <v>0</v>
      </c>
      <c r="AI2827" s="33"/>
      <c r="AJ2827" s="33"/>
      <c r="AK2827" s="33">
        <v>0</v>
      </c>
      <c r="AL2827" s="33"/>
      <c r="AM2827" s="33">
        <v>3</v>
      </c>
      <c r="AN2827" s="33"/>
      <c r="AO2827" s="33"/>
      <c r="AP2827" s="33">
        <v>2</v>
      </c>
      <c r="AQ2827" s="33">
        <v>0</v>
      </c>
      <c r="AR2827" s="33">
        <v>15</v>
      </c>
      <c r="AS2827" s="33">
        <v>0</v>
      </c>
      <c r="AT2827" s="33"/>
      <c r="AU2827" s="33"/>
      <c r="AV2827" s="33">
        <v>0</v>
      </c>
      <c r="AW2827" s="33">
        <v>0</v>
      </c>
      <c r="AX2827" s="33">
        <v>15</v>
      </c>
      <c r="AY2827" s="33"/>
      <c r="AZ2827" s="33"/>
    </row>
    <row r="2828" spans="1:52" x14ac:dyDescent="0.25">
      <c r="A2828" s="6">
        <f t="shared" si="89"/>
        <v>2824</v>
      </c>
      <c r="B2828" s="6"/>
      <c r="C2828" s="6" t="s">
        <v>5153</v>
      </c>
      <c r="D2828" s="6" t="s">
        <v>5144</v>
      </c>
      <c r="E2828" s="6"/>
      <c r="F2828" s="6" t="s">
        <v>99</v>
      </c>
      <c r="G2828" s="6"/>
      <c r="H2828" s="6" t="s">
        <v>2858</v>
      </c>
      <c r="I2828" s="6" t="str">
        <f t="shared" si="88"/>
        <v>MT002824</v>
      </c>
      <c r="J2828" s="6" t="s">
        <v>3647</v>
      </c>
      <c r="K2828" s="10" t="s">
        <v>4155</v>
      </c>
      <c r="L2828" s="6" t="s">
        <v>4458</v>
      </c>
      <c r="M2828" s="6"/>
      <c r="N2828" s="6" t="s">
        <v>305</v>
      </c>
      <c r="O2828" s="6" t="s">
        <v>5046</v>
      </c>
      <c r="P2828" s="6"/>
      <c r="Q2828" s="6"/>
      <c r="R2828" s="6" t="s">
        <v>91</v>
      </c>
      <c r="S2828" s="10">
        <v>7</v>
      </c>
      <c r="T2828" s="33">
        <v>1</v>
      </c>
      <c r="U2828" s="33">
        <v>0</v>
      </c>
      <c r="V2828" s="33">
        <v>1</v>
      </c>
      <c r="W2828" s="33">
        <v>0</v>
      </c>
      <c r="X2828" s="33"/>
      <c r="Y2828" s="33"/>
      <c r="Z2828" s="33">
        <v>0</v>
      </c>
      <c r="AA2828" s="33">
        <v>0</v>
      </c>
      <c r="AB2828" s="33">
        <v>1</v>
      </c>
      <c r="AC2828" s="33"/>
      <c r="AD2828" s="33"/>
      <c r="AE2828" s="33">
        <v>1</v>
      </c>
      <c r="AF2828" s="33">
        <v>0</v>
      </c>
      <c r="AG2828" s="33">
        <v>3</v>
      </c>
      <c r="AH2828" s="33">
        <v>0</v>
      </c>
      <c r="AI2828" s="33"/>
      <c r="AJ2828" s="33"/>
      <c r="AK2828" s="33">
        <v>0</v>
      </c>
      <c r="AL2828" s="33"/>
      <c r="AM2828" s="33">
        <v>3</v>
      </c>
      <c r="AN2828" s="33"/>
      <c r="AO2828" s="33"/>
      <c r="AP2828" s="33">
        <v>2</v>
      </c>
      <c r="AQ2828" s="33">
        <v>0</v>
      </c>
      <c r="AR2828" s="33">
        <v>15</v>
      </c>
      <c r="AS2828" s="33">
        <v>0</v>
      </c>
      <c r="AT2828" s="33"/>
      <c r="AU2828" s="33"/>
      <c r="AV2828" s="33">
        <v>0</v>
      </c>
      <c r="AW2828" s="33">
        <v>0</v>
      </c>
      <c r="AX2828" s="33">
        <v>15</v>
      </c>
      <c r="AY2828" s="33"/>
      <c r="AZ2828" s="33"/>
    </row>
    <row r="2829" spans="1:52" x14ac:dyDescent="0.25">
      <c r="A2829" s="6">
        <f t="shared" si="89"/>
        <v>2825</v>
      </c>
      <c r="B2829" s="6"/>
      <c r="C2829" s="6" t="s">
        <v>5153</v>
      </c>
      <c r="D2829" s="6" t="s">
        <v>5144</v>
      </c>
      <c r="E2829" s="6"/>
      <c r="F2829" s="6" t="s">
        <v>99</v>
      </c>
      <c r="G2829" s="6"/>
      <c r="H2829" s="6" t="s">
        <v>2858</v>
      </c>
      <c r="I2829" s="6" t="str">
        <f t="shared" si="88"/>
        <v>MT002825</v>
      </c>
      <c r="J2829" s="6" t="s">
        <v>3648</v>
      </c>
      <c r="K2829" s="10">
        <v>38</v>
      </c>
      <c r="L2829" s="6" t="s">
        <v>4461</v>
      </c>
      <c r="M2829" s="6"/>
      <c r="N2829" s="6" t="s">
        <v>302</v>
      </c>
      <c r="O2829" s="6" t="s">
        <v>5046</v>
      </c>
      <c r="P2829" s="6"/>
      <c r="Q2829" s="6"/>
      <c r="R2829" s="6" t="s">
        <v>516</v>
      </c>
      <c r="S2829" s="10">
        <v>6</v>
      </c>
      <c r="T2829" s="33">
        <v>1</v>
      </c>
      <c r="U2829" s="33">
        <v>0</v>
      </c>
      <c r="V2829" s="33">
        <v>1</v>
      </c>
      <c r="W2829" s="33">
        <v>0</v>
      </c>
      <c r="X2829" s="33"/>
      <c r="Y2829" s="33"/>
      <c r="Z2829" s="33">
        <v>0</v>
      </c>
      <c r="AA2829" s="33">
        <v>0</v>
      </c>
      <c r="AB2829" s="33">
        <v>1</v>
      </c>
      <c r="AC2829" s="33"/>
      <c r="AD2829" s="33"/>
      <c r="AE2829" s="33">
        <v>1</v>
      </c>
      <c r="AF2829" s="33">
        <v>0</v>
      </c>
      <c r="AG2829" s="33">
        <v>3</v>
      </c>
      <c r="AH2829" s="33">
        <v>0</v>
      </c>
      <c r="AI2829" s="33"/>
      <c r="AJ2829" s="33"/>
      <c r="AK2829" s="33">
        <v>0</v>
      </c>
      <c r="AL2829" s="33"/>
      <c r="AM2829" s="33">
        <v>3</v>
      </c>
      <c r="AN2829" s="33"/>
      <c r="AO2829" s="33"/>
      <c r="AP2829" s="33">
        <v>2</v>
      </c>
      <c r="AQ2829" s="33">
        <v>0</v>
      </c>
      <c r="AR2829" s="33">
        <v>15</v>
      </c>
      <c r="AS2829" s="33">
        <v>0</v>
      </c>
      <c r="AT2829" s="33"/>
      <c r="AU2829" s="33"/>
      <c r="AV2829" s="33">
        <v>0</v>
      </c>
      <c r="AW2829" s="33">
        <v>0</v>
      </c>
      <c r="AX2829" s="33">
        <v>15</v>
      </c>
      <c r="AY2829" s="33"/>
      <c r="AZ2829" s="33"/>
    </row>
    <row r="2830" spans="1:52" x14ac:dyDescent="0.25">
      <c r="A2830" s="6">
        <f t="shared" si="89"/>
        <v>2826</v>
      </c>
      <c r="B2830" s="6"/>
      <c r="C2830" s="6" t="s">
        <v>5153</v>
      </c>
      <c r="D2830" s="6" t="s">
        <v>5144</v>
      </c>
      <c r="E2830" s="6"/>
      <c r="F2830" s="6" t="s">
        <v>99</v>
      </c>
      <c r="G2830" s="6"/>
      <c r="H2830" s="6" t="s">
        <v>2858</v>
      </c>
      <c r="I2830" s="6" t="str">
        <f t="shared" si="88"/>
        <v>MT002826</v>
      </c>
      <c r="J2830" s="6" t="s">
        <v>3649</v>
      </c>
      <c r="K2830" s="10">
        <v>339</v>
      </c>
      <c r="L2830" s="6" t="s">
        <v>4832</v>
      </c>
      <c r="M2830" s="6"/>
      <c r="N2830" s="6" t="s">
        <v>302</v>
      </c>
      <c r="O2830" s="6" t="s">
        <v>5046</v>
      </c>
      <c r="P2830" s="6"/>
      <c r="Q2830" s="6"/>
      <c r="R2830" s="6" t="s">
        <v>91</v>
      </c>
      <c r="S2830" s="10">
        <v>7</v>
      </c>
      <c r="T2830" s="33">
        <v>1</v>
      </c>
      <c r="U2830" s="33">
        <v>0</v>
      </c>
      <c r="V2830" s="33">
        <v>1</v>
      </c>
      <c r="W2830" s="33">
        <v>0</v>
      </c>
      <c r="X2830" s="33"/>
      <c r="Y2830" s="33"/>
      <c r="Z2830" s="33">
        <v>0</v>
      </c>
      <c r="AA2830" s="33">
        <v>0</v>
      </c>
      <c r="AB2830" s="33">
        <v>1</v>
      </c>
      <c r="AC2830" s="33"/>
      <c r="AD2830" s="33"/>
      <c r="AE2830" s="33">
        <v>1</v>
      </c>
      <c r="AF2830" s="33">
        <v>0</v>
      </c>
      <c r="AG2830" s="33">
        <v>3</v>
      </c>
      <c r="AH2830" s="33">
        <v>0</v>
      </c>
      <c r="AI2830" s="33"/>
      <c r="AJ2830" s="33"/>
      <c r="AK2830" s="33">
        <v>0</v>
      </c>
      <c r="AL2830" s="33"/>
      <c r="AM2830" s="33">
        <v>3</v>
      </c>
      <c r="AN2830" s="33"/>
      <c r="AO2830" s="33"/>
      <c r="AP2830" s="33">
        <v>2</v>
      </c>
      <c r="AQ2830" s="33">
        <v>0</v>
      </c>
      <c r="AR2830" s="33">
        <v>15</v>
      </c>
      <c r="AS2830" s="33">
        <v>0</v>
      </c>
      <c r="AT2830" s="33"/>
      <c r="AU2830" s="33"/>
      <c r="AV2830" s="33">
        <v>0</v>
      </c>
      <c r="AW2830" s="33">
        <v>0</v>
      </c>
      <c r="AX2830" s="33">
        <v>15</v>
      </c>
      <c r="AY2830" s="33"/>
      <c r="AZ2830" s="33"/>
    </row>
    <row r="2831" spans="1:52" x14ac:dyDescent="0.25">
      <c r="A2831" s="6">
        <f t="shared" si="89"/>
        <v>2827</v>
      </c>
      <c r="B2831" s="6"/>
      <c r="C2831" s="6" t="s">
        <v>5153</v>
      </c>
      <c r="D2831" s="6" t="s">
        <v>5144</v>
      </c>
      <c r="E2831" s="6"/>
      <c r="F2831" s="6" t="s">
        <v>99</v>
      </c>
      <c r="G2831" s="6"/>
      <c r="H2831" s="6" t="s">
        <v>2858</v>
      </c>
      <c r="I2831" s="6" t="str">
        <f t="shared" si="88"/>
        <v>MT002827</v>
      </c>
      <c r="J2831" s="6" t="s">
        <v>3650</v>
      </c>
      <c r="K2831" s="10">
        <v>37</v>
      </c>
      <c r="L2831" s="6" t="s">
        <v>4833</v>
      </c>
      <c r="M2831" s="6"/>
      <c r="N2831" s="6" t="s">
        <v>5055</v>
      </c>
      <c r="O2831" s="6" t="s">
        <v>5046</v>
      </c>
      <c r="P2831" s="6"/>
      <c r="Q2831" s="6"/>
      <c r="R2831" s="6" t="s">
        <v>91</v>
      </c>
      <c r="S2831" s="10">
        <v>7</v>
      </c>
      <c r="T2831" s="33">
        <v>1</v>
      </c>
      <c r="U2831" s="33">
        <v>0</v>
      </c>
      <c r="V2831" s="33">
        <v>1</v>
      </c>
      <c r="W2831" s="33">
        <v>0</v>
      </c>
      <c r="X2831" s="33"/>
      <c r="Y2831" s="33"/>
      <c r="Z2831" s="33">
        <v>0</v>
      </c>
      <c r="AA2831" s="33">
        <v>0</v>
      </c>
      <c r="AB2831" s="33">
        <v>1</v>
      </c>
      <c r="AC2831" s="33"/>
      <c r="AD2831" s="33"/>
      <c r="AE2831" s="33">
        <v>1</v>
      </c>
      <c r="AF2831" s="33">
        <v>0</v>
      </c>
      <c r="AG2831" s="33">
        <v>3</v>
      </c>
      <c r="AH2831" s="33">
        <v>0</v>
      </c>
      <c r="AI2831" s="33"/>
      <c r="AJ2831" s="33"/>
      <c r="AK2831" s="33">
        <v>0</v>
      </c>
      <c r="AL2831" s="33"/>
      <c r="AM2831" s="33">
        <v>3</v>
      </c>
      <c r="AN2831" s="33"/>
      <c r="AO2831" s="33"/>
      <c r="AP2831" s="33">
        <v>2</v>
      </c>
      <c r="AQ2831" s="33">
        <v>0</v>
      </c>
      <c r="AR2831" s="33">
        <v>15</v>
      </c>
      <c r="AS2831" s="33">
        <v>0</v>
      </c>
      <c r="AT2831" s="33"/>
      <c r="AU2831" s="33"/>
      <c r="AV2831" s="33">
        <v>0</v>
      </c>
      <c r="AW2831" s="33">
        <v>0</v>
      </c>
      <c r="AX2831" s="33">
        <v>15</v>
      </c>
      <c r="AY2831" s="33"/>
      <c r="AZ2831" s="33"/>
    </row>
    <row r="2832" spans="1:52" x14ac:dyDescent="0.25">
      <c r="A2832" s="6">
        <f t="shared" si="89"/>
        <v>2828</v>
      </c>
      <c r="B2832" s="6"/>
      <c r="C2832" s="6" t="s">
        <v>5153</v>
      </c>
      <c r="D2832" s="6" t="s">
        <v>5144</v>
      </c>
      <c r="E2832" s="6"/>
      <c r="F2832" s="6" t="s">
        <v>99</v>
      </c>
      <c r="G2832" s="6"/>
      <c r="H2832" s="6" t="s">
        <v>2858</v>
      </c>
      <c r="I2832" s="6" t="str">
        <f t="shared" si="88"/>
        <v>MT002828</v>
      </c>
      <c r="J2832" s="6" t="s">
        <v>3651</v>
      </c>
      <c r="K2832" s="10" t="s">
        <v>4156</v>
      </c>
      <c r="L2832" s="6" t="s">
        <v>4834</v>
      </c>
      <c r="M2832" s="6"/>
      <c r="N2832" s="6" t="s">
        <v>5119</v>
      </c>
      <c r="O2832" s="6" t="s">
        <v>5046</v>
      </c>
      <c r="P2832" s="6"/>
      <c r="Q2832" s="6"/>
      <c r="R2832" s="6" t="s">
        <v>91</v>
      </c>
      <c r="S2832" s="10">
        <v>7</v>
      </c>
      <c r="T2832" s="33">
        <v>1</v>
      </c>
      <c r="U2832" s="33">
        <v>0</v>
      </c>
      <c r="V2832" s="33">
        <v>1</v>
      </c>
      <c r="W2832" s="33">
        <v>0</v>
      </c>
      <c r="X2832" s="33"/>
      <c r="Y2832" s="33"/>
      <c r="Z2832" s="33">
        <v>0</v>
      </c>
      <c r="AA2832" s="33">
        <v>0</v>
      </c>
      <c r="AB2832" s="33">
        <v>1</v>
      </c>
      <c r="AC2832" s="33"/>
      <c r="AD2832" s="33"/>
      <c r="AE2832" s="33">
        <v>1</v>
      </c>
      <c r="AF2832" s="33">
        <v>0</v>
      </c>
      <c r="AG2832" s="33">
        <v>3</v>
      </c>
      <c r="AH2832" s="33">
        <v>0</v>
      </c>
      <c r="AI2832" s="33"/>
      <c r="AJ2832" s="33"/>
      <c r="AK2832" s="33">
        <v>0</v>
      </c>
      <c r="AL2832" s="33"/>
      <c r="AM2832" s="33">
        <v>3</v>
      </c>
      <c r="AN2832" s="33"/>
      <c r="AO2832" s="33"/>
      <c r="AP2832" s="33">
        <v>2</v>
      </c>
      <c r="AQ2832" s="33">
        <v>0</v>
      </c>
      <c r="AR2832" s="33">
        <v>15</v>
      </c>
      <c r="AS2832" s="33">
        <v>0</v>
      </c>
      <c r="AT2832" s="33"/>
      <c r="AU2832" s="33"/>
      <c r="AV2832" s="33">
        <v>0</v>
      </c>
      <c r="AW2832" s="33">
        <v>0</v>
      </c>
      <c r="AX2832" s="33">
        <v>15</v>
      </c>
      <c r="AY2832" s="33"/>
      <c r="AZ2832" s="33"/>
    </row>
    <row r="2833" spans="1:52" x14ac:dyDescent="0.25">
      <c r="A2833" s="6">
        <f t="shared" si="89"/>
        <v>2829</v>
      </c>
      <c r="B2833" s="6"/>
      <c r="C2833" s="6" t="s">
        <v>5153</v>
      </c>
      <c r="D2833" s="6" t="s">
        <v>5144</v>
      </c>
      <c r="E2833" s="6"/>
      <c r="F2833" s="6" t="s">
        <v>99</v>
      </c>
      <c r="G2833" s="6"/>
      <c r="H2833" s="6" t="s">
        <v>2858</v>
      </c>
      <c r="I2833" s="6" t="str">
        <f t="shared" si="88"/>
        <v>MT002829</v>
      </c>
      <c r="J2833" s="6" t="s">
        <v>3652</v>
      </c>
      <c r="K2833" s="10" t="s">
        <v>4157</v>
      </c>
      <c r="L2833" s="6" t="s">
        <v>4835</v>
      </c>
      <c r="M2833" s="6"/>
      <c r="N2833" s="6" t="s">
        <v>5119</v>
      </c>
      <c r="O2833" s="6" t="s">
        <v>5046</v>
      </c>
      <c r="P2833" s="6"/>
      <c r="Q2833" s="6"/>
      <c r="R2833" s="6" t="s">
        <v>91</v>
      </c>
      <c r="S2833" s="10">
        <v>7</v>
      </c>
      <c r="T2833" s="33">
        <v>1</v>
      </c>
      <c r="U2833" s="33">
        <v>0</v>
      </c>
      <c r="V2833" s="33">
        <v>1</v>
      </c>
      <c r="W2833" s="33">
        <v>0</v>
      </c>
      <c r="X2833" s="33"/>
      <c r="Y2833" s="33"/>
      <c r="Z2833" s="33">
        <v>0</v>
      </c>
      <c r="AA2833" s="33">
        <v>0</v>
      </c>
      <c r="AB2833" s="33">
        <v>1</v>
      </c>
      <c r="AC2833" s="33"/>
      <c r="AD2833" s="33"/>
      <c r="AE2833" s="33">
        <v>1</v>
      </c>
      <c r="AF2833" s="33">
        <v>0</v>
      </c>
      <c r="AG2833" s="33">
        <v>3</v>
      </c>
      <c r="AH2833" s="33">
        <v>0</v>
      </c>
      <c r="AI2833" s="33"/>
      <c r="AJ2833" s="33"/>
      <c r="AK2833" s="33">
        <v>0</v>
      </c>
      <c r="AL2833" s="33"/>
      <c r="AM2833" s="33">
        <v>3</v>
      </c>
      <c r="AN2833" s="33"/>
      <c r="AO2833" s="33"/>
      <c r="AP2833" s="33">
        <v>2</v>
      </c>
      <c r="AQ2833" s="33">
        <v>0</v>
      </c>
      <c r="AR2833" s="33">
        <v>15</v>
      </c>
      <c r="AS2833" s="33">
        <v>0</v>
      </c>
      <c r="AT2833" s="33"/>
      <c r="AU2833" s="33"/>
      <c r="AV2833" s="33">
        <v>0</v>
      </c>
      <c r="AW2833" s="33">
        <v>0</v>
      </c>
      <c r="AX2833" s="33">
        <v>15</v>
      </c>
      <c r="AY2833" s="33"/>
      <c r="AZ2833" s="33"/>
    </row>
    <row r="2834" spans="1:52" x14ac:dyDescent="0.25">
      <c r="A2834" s="6">
        <f t="shared" si="89"/>
        <v>2830</v>
      </c>
      <c r="B2834" s="6"/>
      <c r="C2834" s="6" t="s">
        <v>5153</v>
      </c>
      <c r="D2834" s="6" t="s">
        <v>5144</v>
      </c>
      <c r="E2834" s="6"/>
      <c r="F2834" s="6" t="s">
        <v>99</v>
      </c>
      <c r="G2834" s="6"/>
      <c r="H2834" s="6" t="s">
        <v>2858</v>
      </c>
      <c r="I2834" s="6" t="str">
        <f t="shared" si="88"/>
        <v>MT002830</v>
      </c>
      <c r="J2834" s="6" t="s">
        <v>3653</v>
      </c>
      <c r="K2834" s="10" t="s">
        <v>4158</v>
      </c>
      <c r="L2834" s="6" t="s">
        <v>4836</v>
      </c>
      <c r="M2834" s="6"/>
      <c r="N2834" s="6" t="s">
        <v>5119</v>
      </c>
      <c r="O2834" s="6" t="s">
        <v>5046</v>
      </c>
      <c r="P2834" s="6"/>
      <c r="Q2834" s="6"/>
      <c r="R2834" s="6" t="s">
        <v>91</v>
      </c>
      <c r="S2834" s="10">
        <v>7</v>
      </c>
      <c r="T2834" s="33">
        <v>1</v>
      </c>
      <c r="U2834" s="33">
        <v>0</v>
      </c>
      <c r="V2834" s="33">
        <v>1</v>
      </c>
      <c r="W2834" s="33">
        <v>0</v>
      </c>
      <c r="X2834" s="33"/>
      <c r="Y2834" s="33"/>
      <c r="Z2834" s="33">
        <v>0</v>
      </c>
      <c r="AA2834" s="33">
        <v>0</v>
      </c>
      <c r="AB2834" s="33">
        <v>1</v>
      </c>
      <c r="AC2834" s="33"/>
      <c r="AD2834" s="33"/>
      <c r="AE2834" s="33">
        <v>1</v>
      </c>
      <c r="AF2834" s="33">
        <v>0</v>
      </c>
      <c r="AG2834" s="33">
        <v>3</v>
      </c>
      <c r="AH2834" s="33">
        <v>0</v>
      </c>
      <c r="AI2834" s="33"/>
      <c r="AJ2834" s="33"/>
      <c r="AK2834" s="33">
        <v>0</v>
      </c>
      <c r="AL2834" s="33"/>
      <c r="AM2834" s="33">
        <v>3</v>
      </c>
      <c r="AN2834" s="33"/>
      <c r="AO2834" s="33"/>
      <c r="AP2834" s="33">
        <v>2</v>
      </c>
      <c r="AQ2834" s="33">
        <v>0</v>
      </c>
      <c r="AR2834" s="33">
        <v>15</v>
      </c>
      <c r="AS2834" s="33">
        <v>0</v>
      </c>
      <c r="AT2834" s="33"/>
      <c r="AU2834" s="33"/>
      <c r="AV2834" s="33">
        <v>0</v>
      </c>
      <c r="AW2834" s="33">
        <v>0</v>
      </c>
      <c r="AX2834" s="33">
        <v>15</v>
      </c>
      <c r="AY2834" s="33"/>
      <c r="AZ2834" s="33"/>
    </row>
    <row r="2835" spans="1:52" x14ac:dyDescent="0.25">
      <c r="A2835" s="6">
        <f t="shared" si="89"/>
        <v>2831</v>
      </c>
      <c r="B2835" s="6"/>
      <c r="C2835" s="6" t="s">
        <v>5153</v>
      </c>
      <c r="D2835" s="6" t="s">
        <v>5144</v>
      </c>
      <c r="E2835" s="6"/>
      <c r="F2835" s="6" t="s">
        <v>99</v>
      </c>
      <c r="G2835" s="6"/>
      <c r="H2835" s="6" t="s">
        <v>2858</v>
      </c>
      <c r="I2835" s="6" t="str">
        <f t="shared" si="88"/>
        <v>MT002831</v>
      </c>
      <c r="J2835" s="6" t="s">
        <v>3654</v>
      </c>
      <c r="K2835" s="10" t="s">
        <v>4159</v>
      </c>
      <c r="L2835" s="6" t="s">
        <v>4837</v>
      </c>
      <c r="M2835" s="6"/>
      <c r="N2835" s="6" t="s">
        <v>231</v>
      </c>
      <c r="O2835" s="6" t="s">
        <v>5046</v>
      </c>
      <c r="P2835" s="6"/>
      <c r="Q2835" s="6"/>
      <c r="R2835" s="6" t="s">
        <v>91</v>
      </c>
      <c r="S2835" s="10">
        <v>7</v>
      </c>
      <c r="T2835" s="33">
        <v>1</v>
      </c>
      <c r="U2835" s="33">
        <v>0</v>
      </c>
      <c r="V2835" s="33">
        <v>1</v>
      </c>
      <c r="W2835" s="33">
        <v>0</v>
      </c>
      <c r="X2835" s="33"/>
      <c r="Y2835" s="33"/>
      <c r="Z2835" s="33">
        <v>0</v>
      </c>
      <c r="AA2835" s="33">
        <v>0</v>
      </c>
      <c r="AB2835" s="33">
        <v>1</v>
      </c>
      <c r="AC2835" s="33"/>
      <c r="AD2835" s="33"/>
      <c r="AE2835" s="33">
        <v>1</v>
      </c>
      <c r="AF2835" s="33">
        <v>0</v>
      </c>
      <c r="AG2835" s="33">
        <v>3</v>
      </c>
      <c r="AH2835" s="33">
        <v>0</v>
      </c>
      <c r="AI2835" s="33"/>
      <c r="AJ2835" s="33"/>
      <c r="AK2835" s="33">
        <v>0</v>
      </c>
      <c r="AL2835" s="33"/>
      <c r="AM2835" s="33">
        <v>3</v>
      </c>
      <c r="AN2835" s="33"/>
      <c r="AO2835" s="33"/>
      <c r="AP2835" s="33">
        <v>2</v>
      </c>
      <c r="AQ2835" s="33">
        <v>0</v>
      </c>
      <c r="AR2835" s="33">
        <v>15</v>
      </c>
      <c r="AS2835" s="33">
        <v>0</v>
      </c>
      <c r="AT2835" s="33"/>
      <c r="AU2835" s="33"/>
      <c r="AV2835" s="33">
        <v>0</v>
      </c>
      <c r="AW2835" s="33">
        <v>0</v>
      </c>
      <c r="AX2835" s="33">
        <v>15</v>
      </c>
      <c r="AY2835" s="33"/>
      <c r="AZ2835" s="33"/>
    </row>
    <row r="2836" spans="1:52" x14ac:dyDescent="0.25">
      <c r="A2836" s="6">
        <f t="shared" si="89"/>
        <v>2832</v>
      </c>
      <c r="B2836" s="6"/>
      <c r="C2836" s="6" t="s">
        <v>5153</v>
      </c>
      <c r="D2836" s="6" t="s">
        <v>5144</v>
      </c>
      <c r="E2836" s="6"/>
      <c r="F2836" s="6" t="s">
        <v>99</v>
      </c>
      <c r="G2836" s="6"/>
      <c r="H2836" s="6" t="s">
        <v>2858</v>
      </c>
      <c r="I2836" s="6" t="str">
        <f t="shared" si="88"/>
        <v>MT002832</v>
      </c>
      <c r="J2836" s="6" t="s">
        <v>3655</v>
      </c>
      <c r="K2836" s="10">
        <v>147</v>
      </c>
      <c r="L2836" s="6" t="s">
        <v>4745</v>
      </c>
      <c r="M2836" s="6"/>
      <c r="N2836" s="6" t="s">
        <v>5116</v>
      </c>
      <c r="O2836" s="6" t="s">
        <v>5046</v>
      </c>
      <c r="P2836" s="6"/>
      <c r="Q2836" s="6"/>
      <c r="R2836" s="6" t="s">
        <v>516</v>
      </c>
      <c r="S2836" s="10">
        <v>6</v>
      </c>
      <c r="T2836" s="33">
        <v>1</v>
      </c>
      <c r="U2836" s="33">
        <v>0</v>
      </c>
      <c r="V2836" s="33">
        <v>1</v>
      </c>
      <c r="W2836" s="33">
        <v>0</v>
      </c>
      <c r="X2836" s="33"/>
      <c r="Y2836" s="33"/>
      <c r="Z2836" s="33">
        <v>0</v>
      </c>
      <c r="AA2836" s="33">
        <v>0</v>
      </c>
      <c r="AB2836" s="33">
        <v>1</v>
      </c>
      <c r="AC2836" s="33"/>
      <c r="AD2836" s="33"/>
      <c r="AE2836" s="33">
        <v>1</v>
      </c>
      <c r="AF2836" s="33">
        <v>0</v>
      </c>
      <c r="AG2836" s="33">
        <v>3</v>
      </c>
      <c r="AH2836" s="33">
        <v>0</v>
      </c>
      <c r="AI2836" s="33"/>
      <c r="AJ2836" s="33"/>
      <c r="AK2836" s="33">
        <v>0</v>
      </c>
      <c r="AL2836" s="33"/>
      <c r="AM2836" s="33">
        <v>3</v>
      </c>
      <c r="AN2836" s="33"/>
      <c r="AO2836" s="33"/>
      <c r="AP2836" s="33">
        <v>2</v>
      </c>
      <c r="AQ2836" s="33">
        <v>0</v>
      </c>
      <c r="AR2836" s="33">
        <v>15</v>
      </c>
      <c r="AS2836" s="33">
        <v>0</v>
      </c>
      <c r="AT2836" s="33"/>
      <c r="AU2836" s="33"/>
      <c r="AV2836" s="33">
        <v>0</v>
      </c>
      <c r="AW2836" s="33">
        <v>0</v>
      </c>
      <c r="AX2836" s="33">
        <v>15</v>
      </c>
      <c r="AY2836" s="33"/>
      <c r="AZ2836" s="33"/>
    </row>
    <row r="2837" spans="1:52" x14ac:dyDescent="0.25">
      <c r="A2837" s="6">
        <f t="shared" si="89"/>
        <v>2833</v>
      </c>
      <c r="B2837" s="6"/>
      <c r="C2837" s="6" t="s">
        <v>5153</v>
      </c>
      <c r="D2837" s="6" t="s">
        <v>5125</v>
      </c>
      <c r="E2837" s="6"/>
      <c r="F2837" s="6" t="s">
        <v>99</v>
      </c>
      <c r="G2837" s="6"/>
      <c r="H2837" s="6" t="s">
        <v>2858</v>
      </c>
      <c r="I2837" s="6" t="str">
        <f t="shared" si="88"/>
        <v>MT002833</v>
      </c>
      <c r="J2837" s="6" t="s">
        <v>3656</v>
      </c>
      <c r="K2837" s="10">
        <v>108</v>
      </c>
      <c r="L2837" s="6" t="s">
        <v>259</v>
      </c>
      <c r="M2837" s="6"/>
      <c r="N2837" s="6" t="s">
        <v>302</v>
      </c>
      <c r="O2837" s="6" t="s">
        <v>5046</v>
      </c>
      <c r="P2837" s="6"/>
      <c r="Q2837" s="6"/>
      <c r="R2837" s="6" t="s">
        <v>98</v>
      </c>
      <c r="S2837" s="10" t="s">
        <v>514</v>
      </c>
      <c r="T2837" s="33">
        <v>1</v>
      </c>
      <c r="U2837" s="33">
        <v>1</v>
      </c>
      <c r="V2837" s="33">
        <v>1</v>
      </c>
      <c r="W2837" s="33">
        <v>1</v>
      </c>
      <c r="X2837" s="33"/>
      <c r="Y2837" s="33"/>
      <c r="Z2837" s="33">
        <v>1</v>
      </c>
      <c r="AA2837" s="33">
        <v>0</v>
      </c>
      <c r="AB2837" s="33">
        <v>1</v>
      </c>
      <c r="AC2837" s="33"/>
      <c r="AD2837" s="33"/>
      <c r="AE2837" s="33">
        <v>1</v>
      </c>
      <c r="AF2837" s="33">
        <v>1</v>
      </c>
      <c r="AG2837" s="33">
        <v>5</v>
      </c>
      <c r="AH2837" s="33">
        <v>3</v>
      </c>
      <c r="AI2837" s="33"/>
      <c r="AJ2837" s="33"/>
      <c r="AK2837" s="33">
        <v>1</v>
      </c>
      <c r="AL2837" s="33"/>
      <c r="AM2837" s="33">
        <v>5</v>
      </c>
      <c r="AN2837" s="33"/>
      <c r="AO2837" s="33"/>
      <c r="AP2837" s="33">
        <v>6</v>
      </c>
      <c r="AQ2837" s="33">
        <v>6</v>
      </c>
      <c r="AR2837" s="33">
        <v>30</v>
      </c>
      <c r="AS2837" s="33">
        <v>6</v>
      </c>
      <c r="AT2837" s="33"/>
      <c r="AU2837" s="33"/>
      <c r="AV2837" s="33">
        <v>6</v>
      </c>
      <c r="AW2837" s="33">
        <v>0</v>
      </c>
      <c r="AX2837" s="33">
        <v>30</v>
      </c>
      <c r="AY2837" s="33"/>
      <c r="AZ2837" s="33"/>
    </row>
    <row r="2838" spans="1:52" x14ac:dyDescent="0.25">
      <c r="A2838" s="6">
        <f t="shared" si="89"/>
        <v>2834</v>
      </c>
      <c r="B2838" s="6"/>
      <c r="C2838" s="6" t="s">
        <v>5153</v>
      </c>
      <c r="D2838" s="6" t="s">
        <v>5127</v>
      </c>
      <c r="E2838" s="6"/>
      <c r="F2838" s="6" t="s">
        <v>99</v>
      </c>
      <c r="G2838" s="6"/>
      <c r="H2838" s="6" t="s">
        <v>2858</v>
      </c>
      <c r="I2838" s="6" t="str">
        <f t="shared" si="88"/>
        <v>MT002834</v>
      </c>
      <c r="J2838" s="6" t="s">
        <v>3657</v>
      </c>
      <c r="K2838" s="10" t="s">
        <v>4160</v>
      </c>
      <c r="L2838" s="6"/>
      <c r="M2838" s="6"/>
      <c r="N2838" s="6" t="s">
        <v>302</v>
      </c>
      <c r="O2838" s="6" t="s">
        <v>5046</v>
      </c>
      <c r="P2838" s="6"/>
      <c r="Q2838" s="6"/>
      <c r="R2838" s="6" t="s">
        <v>91</v>
      </c>
      <c r="S2838" s="10">
        <v>5.6</v>
      </c>
      <c r="T2838" s="33">
        <v>1</v>
      </c>
      <c r="U2838" s="33">
        <v>1</v>
      </c>
      <c r="V2838" s="33">
        <v>1</v>
      </c>
      <c r="W2838" s="33">
        <v>0</v>
      </c>
      <c r="X2838" s="33"/>
      <c r="Y2838" s="33"/>
      <c r="Z2838" s="33">
        <v>0</v>
      </c>
      <c r="AA2838" s="33">
        <v>0</v>
      </c>
      <c r="AB2838" s="33">
        <v>0</v>
      </c>
      <c r="AC2838" s="33"/>
      <c r="AD2838" s="33"/>
      <c r="AE2838" s="33">
        <v>1</v>
      </c>
      <c r="AF2838" s="33">
        <v>1</v>
      </c>
      <c r="AG2838" s="33">
        <v>3</v>
      </c>
      <c r="AH2838" s="33">
        <v>0</v>
      </c>
      <c r="AI2838" s="33"/>
      <c r="AJ2838" s="33"/>
      <c r="AK2838" s="33">
        <v>0</v>
      </c>
      <c r="AL2838" s="33"/>
      <c r="AM2838" s="33">
        <v>0</v>
      </c>
      <c r="AN2838" s="33"/>
      <c r="AO2838" s="33"/>
      <c r="AP2838" s="33">
        <v>2</v>
      </c>
      <c r="AQ2838" s="33">
        <v>2</v>
      </c>
      <c r="AR2838" s="33">
        <v>15</v>
      </c>
      <c r="AS2838" s="33">
        <v>0</v>
      </c>
      <c r="AT2838" s="33"/>
      <c r="AU2838" s="33"/>
      <c r="AV2838" s="33">
        <v>0</v>
      </c>
      <c r="AW2838" s="33">
        <v>0</v>
      </c>
      <c r="AX2838" s="33">
        <v>0</v>
      </c>
      <c r="AY2838" s="33"/>
      <c r="AZ2838" s="33"/>
    </row>
    <row r="2839" spans="1:52" x14ac:dyDescent="0.25">
      <c r="A2839" s="6">
        <f t="shared" si="89"/>
        <v>2835</v>
      </c>
      <c r="B2839" s="6"/>
      <c r="C2839" s="6" t="s">
        <v>5153</v>
      </c>
      <c r="D2839" s="6" t="s">
        <v>5127</v>
      </c>
      <c r="E2839" s="6"/>
      <c r="F2839" s="6" t="s">
        <v>99</v>
      </c>
      <c r="G2839" s="6"/>
      <c r="H2839" s="6" t="s">
        <v>2858</v>
      </c>
      <c r="I2839" s="6" t="str">
        <f t="shared" si="88"/>
        <v>MT002835</v>
      </c>
      <c r="J2839" s="6" t="s">
        <v>3532</v>
      </c>
      <c r="K2839" s="10" t="s">
        <v>4161</v>
      </c>
      <c r="L2839" s="6" t="s">
        <v>4838</v>
      </c>
      <c r="M2839" s="6"/>
      <c r="N2839" s="6" t="s">
        <v>302</v>
      </c>
      <c r="O2839" s="6" t="s">
        <v>5046</v>
      </c>
      <c r="P2839" s="6"/>
      <c r="Q2839" s="6"/>
      <c r="R2839" s="6" t="s">
        <v>91</v>
      </c>
      <c r="S2839" s="10">
        <v>5.6</v>
      </c>
      <c r="T2839" s="33">
        <v>1</v>
      </c>
      <c r="U2839" s="33">
        <v>1</v>
      </c>
      <c r="V2839" s="33">
        <v>1</v>
      </c>
      <c r="W2839" s="33">
        <v>0</v>
      </c>
      <c r="X2839" s="33"/>
      <c r="Y2839" s="33"/>
      <c r="Z2839" s="33">
        <v>0</v>
      </c>
      <c r="AA2839" s="33">
        <v>0</v>
      </c>
      <c r="AB2839" s="33">
        <v>0</v>
      </c>
      <c r="AC2839" s="33"/>
      <c r="AD2839" s="33"/>
      <c r="AE2839" s="33">
        <v>1</v>
      </c>
      <c r="AF2839" s="33">
        <v>1</v>
      </c>
      <c r="AG2839" s="33">
        <v>3</v>
      </c>
      <c r="AH2839" s="33">
        <v>0</v>
      </c>
      <c r="AI2839" s="33"/>
      <c r="AJ2839" s="33"/>
      <c r="AK2839" s="33">
        <v>0</v>
      </c>
      <c r="AL2839" s="33"/>
      <c r="AM2839" s="33">
        <v>0</v>
      </c>
      <c r="AN2839" s="33"/>
      <c r="AO2839" s="33"/>
      <c r="AP2839" s="33">
        <v>2</v>
      </c>
      <c r="AQ2839" s="33">
        <v>2</v>
      </c>
      <c r="AR2839" s="33">
        <v>15</v>
      </c>
      <c r="AS2839" s="33">
        <v>0</v>
      </c>
      <c r="AT2839" s="33"/>
      <c r="AU2839" s="33"/>
      <c r="AV2839" s="33">
        <v>0</v>
      </c>
      <c r="AW2839" s="33">
        <v>0</v>
      </c>
      <c r="AX2839" s="33">
        <v>0</v>
      </c>
      <c r="AY2839" s="33"/>
      <c r="AZ2839" s="33"/>
    </row>
    <row r="2840" spans="1:52" x14ac:dyDescent="0.25">
      <c r="A2840" s="6">
        <f t="shared" si="89"/>
        <v>2836</v>
      </c>
      <c r="B2840" s="6"/>
      <c r="C2840" s="6" t="s">
        <v>5153</v>
      </c>
      <c r="D2840" s="6" t="s">
        <v>5127</v>
      </c>
      <c r="E2840" s="6"/>
      <c r="F2840" s="6" t="s">
        <v>99</v>
      </c>
      <c r="G2840" s="6"/>
      <c r="H2840" s="6" t="s">
        <v>2858</v>
      </c>
      <c r="I2840" s="6" t="str">
        <f t="shared" si="88"/>
        <v>MT002836</v>
      </c>
      <c r="J2840" s="6" t="s">
        <v>3658</v>
      </c>
      <c r="K2840" s="10">
        <v>543</v>
      </c>
      <c r="L2840" s="6" t="s">
        <v>4839</v>
      </c>
      <c r="M2840" s="6"/>
      <c r="N2840" s="6" t="s">
        <v>5119</v>
      </c>
      <c r="O2840" s="6" t="s">
        <v>5046</v>
      </c>
      <c r="P2840" s="6"/>
      <c r="Q2840" s="6"/>
      <c r="R2840" s="6" t="s">
        <v>91</v>
      </c>
      <c r="S2840" s="10">
        <v>5.6</v>
      </c>
      <c r="T2840" s="33">
        <v>1</v>
      </c>
      <c r="U2840" s="33">
        <v>1</v>
      </c>
      <c r="V2840" s="33">
        <v>1</v>
      </c>
      <c r="W2840" s="33">
        <v>0</v>
      </c>
      <c r="X2840" s="33"/>
      <c r="Y2840" s="33"/>
      <c r="Z2840" s="33">
        <v>0</v>
      </c>
      <c r="AA2840" s="33">
        <v>0</v>
      </c>
      <c r="AB2840" s="33">
        <v>0</v>
      </c>
      <c r="AC2840" s="33"/>
      <c r="AD2840" s="33"/>
      <c r="AE2840" s="33">
        <v>1</v>
      </c>
      <c r="AF2840" s="33">
        <v>1</v>
      </c>
      <c r="AG2840" s="33">
        <v>3</v>
      </c>
      <c r="AH2840" s="33">
        <v>0</v>
      </c>
      <c r="AI2840" s="33"/>
      <c r="AJ2840" s="33"/>
      <c r="AK2840" s="33">
        <v>0</v>
      </c>
      <c r="AL2840" s="33"/>
      <c r="AM2840" s="33">
        <v>0</v>
      </c>
      <c r="AN2840" s="33"/>
      <c r="AO2840" s="33"/>
      <c r="AP2840" s="33">
        <v>2</v>
      </c>
      <c r="AQ2840" s="33">
        <v>2</v>
      </c>
      <c r="AR2840" s="33">
        <v>15</v>
      </c>
      <c r="AS2840" s="33">
        <v>0</v>
      </c>
      <c r="AT2840" s="33"/>
      <c r="AU2840" s="33"/>
      <c r="AV2840" s="33">
        <v>0</v>
      </c>
      <c r="AW2840" s="33">
        <v>0</v>
      </c>
      <c r="AX2840" s="33">
        <v>0</v>
      </c>
      <c r="AY2840" s="33"/>
      <c r="AZ2840" s="33"/>
    </row>
    <row r="2841" spans="1:52" x14ac:dyDescent="0.25">
      <c r="A2841" s="6">
        <f t="shared" si="89"/>
        <v>2837</v>
      </c>
      <c r="B2841" s="6"/>
      <c r="C2841" s="6" t="s">
        <v>5153</v>
      </c>
      <c r="D2841" s="6" t="s">
        <v>5127</v>
      </c>
      <c r="E2841" s="6"/>
      <c r="F2841" s="6" t="s">
        <v>99</v>
      </c>
      <c r="G2841" s="6"/>
      <c r="H2841" s="6" t="s">
        <v>2858</v>
      </c>
      <c r="I2841" s="6" t="str">
        <f t="shared" si="88"/>
        <v>MT002837</v>
      </c>
      <c r="J2841" s="6" t="s">
        <v>3659</v>
      </c>
      <c r="K2841" s="10">
        <v>19</v>
      </c>
      <c r="L2841" s="6" t="s">
        <v>4840</v>
      </c>
      <c r="M2841" s="6"/>
      <c r="N2841" s="6" t="s">
        <v>5116</v>
      </c>
      <c r="O2841" s="6" t="s">
        <v>5046</v>
      </c>
      <c r="P2841" s="6"/>
      <c r="Q2841" s="6"/>
      <c r="R2841" s="6" t="s">
        <v>91</v>
      </c>
      <c r="S2841" s="10">
        <v>5.6</v>
      </c>
      <c r="T2841" s="33">
        <v>1</v>
      </c>
      <c r="U2841" s="33">
        <v>1</v>
      </c>
      <c r="V2841" s="33">
        <v>1</v>
      </c>
      <c r="W2841" s="33">
        <v>0</v>
      </c>
      <c r="X2841" s="33"/>
      <c r="Y2841" s="33"/>
      <c r="Z2841" s="33">
        <v>0</v>
      </c>
      <c r="AA2841" s="33">
        <v>0</v>
      </c>
      <c r="AB2841" s="33">
        <v>0</v>
      </c>
      <c r="AC2841" s="33"/>
      <c r="AD2841" s="33"/>
      <c r="AE2841" s="33">
        <v>1</v>
      </c>
      <c r="AF2841" s="33">
        <v>1</v>
      </c>
      <c r="AG2841" s="33">
        <v>3</v>
      </c>
      <c r="AH2841" s="33">
        <v>0</v>
      </c>
      <c r="AI2841" s="33"/>
      <c r="AJ2841" s="33"/>
      <c r="AK2841" s="33">
        <v>0</v>
      </c>
      <c r="AL2841" s="33"/>
      <c r="AM2841" s="33">
        <v>0</v>
      </c>
      <c r="AN2841" s="33"/>
      <c r="AO2841" s="33"/>
      <c r="AP2841" s="33">
        <v>2</v>
      </c>
      <c r="AQ2841" s="33">
        <v>2</v>
      </c>
      <c r="AR2841" s="33">
        <v>15</v>
      </c>
      <c r="AS2841" s="33">
        <v>0</v>
      </c>
      <c r="AT2841" s="33"/>
      <c r="AU2841" s="33"/>
      <c r="AV2841" s="33">
        <v>0</v>
      </c>
      <c r="AW2841" s="33">
        <v>0</v>
      </c>
      <c r="AX2841" s="33">
        <v>0</v>
      </c>
      <c r="AY2841" s="33"/>
      <c r="AZ2841" s="33"/>
    </row>
    <row r="2842" spans="1:52" x14ac:dyDescent="0.25">
      <c r="A2842" s="6">
        <f t="shared" si="89"/>
        <v>2838</v>
      </c>
      <c r="B2842" s="6"/>
      <c r="C2842" s="6" t="s">
        <v>5153</v>
      </c>
      <c r="D2842" s="6" t="s">
        <v>5127</v>
      </c>
      <c r="E2842" s="6"/>
      <c r="F2842" s="6" t="s">
        <v>99</v>
      </c>
      <c r="G2842" s="6"/>
      <c r="H2842" s="6" t="s">
        <v>2858</v>
      </c>
      <c r="I2842" s="6" t="str">
        <f t="shared" si="88"/>
        <v>MT002838</v>
      </c>
      <c r="J2842" s="6" t="s">
        <v>3660</v>
      </c>
      <c r="K2842" s="10" t="s">
        <v>4059</v>
      </c>
      <c r="L2842" s="6" t="s">
        <v>4841</v>
      </c>
      <c r="M2842" s="6"/>
      <c r="N2842" s="6" t="s">
        <v>302</v>
      </c>
      <c r="O2842" s="6" t="s">
        <v>5046</v>
      </c>
      <c r="P2842" s="6"/>
      <c r="Q2842" s="6"/>
      <c r="R2842" s="6" t="s">
        <v>91</v>
      </c>
      <c r="S2842" s="10">
        <v>5.6</v>
      </c>
      <c r="T2842" s="33">
        <v>1</v>
      </c>
      <c r="U2842" s="33">
        <v>1</v>
      </c>
      <c r="V2842" s="33">
        <v>1</v>
      </c>
      <c r="W2842" s="33">
        <v>0</v>
      </c>
      <c r="X2842" s="33"/>
      <c r="Y2842" s="33"/>
      <c r="Z2842" s="33">
        <v>0</v>
      </c>
      <c r="AA2842" s="33">
        <v>0</v>
      </c>
      <c r="AB2842" s="33">
        <v>0</v>
      </c>
      <c r="AC2842" s="33"/>
      <c r="AD2842" s="33"/>
      <c r="AE2842" s="33">
        <v>1</v>
      </c>
      <c r="AF2842" s="33">
        <v>1</v>
      </c>
      <c r="AG2842" s="33">
        <v>3</v>
      </c>
      <c r="AH2842" s="33">
        <v>0</v>
      </c>
      <c r="AI2842" s="33"/>
      <c r="AJ2842" s="33"/>
      <c r="AK2842" s="33">
        <v>0</v>
      </c>
      <c r="AL2842" s="33"/>
      <c r="AM2842" s="33">
        <v>0</v>
      </c>
      <c r="AN2842" s="33"/>
      <c r="AO2842" s="33"/>
      <c r="AP2842" s="33">
        <v>2</v>
      </c>
      <c r="AQ2842" s="33">
        <v>2</v>
      </c>
      <c r="AR2842" s="33">
        <v>15</v>
      </c>
      <c r="AS2842" s="33">
        <v>0</v>
      </c>
      <c r="AT2842" s="33"/>
      <c r="AU2842" s="33"/>
      <c r="AV2842" s="33">
        <v>0</v>
      </c>
      <c r="AW2842" s="33">
        <v>0</v>
      </c>
      <c r="AX2842" s="33">
        <v>0</v>
      </c>
      <c r="AY2842" s="33"/>
      <c r="AZ2842" s="33"/>
    </row>
    <row r="2843" spans="1:52" x14ac:dyDescent="0.25">
      <c r="A2843" s="6">
        <f t="shared" si="89"/>
        <v>2839</v>
      </c>
      <c r="B2843" s="6"/>
      <c r="C2843" s="6" t="s">
        <v>5153</v>
      </c>
      <c r="D2843" s="6" t="s">
        <v>5127</v>
      </c>
      <c r="E2843" s="6"/>
      <c r="F2843" s="6" t="s">
        <v>99</v>
      </c>
      <c r="G2843" s="6"/>
      <c r="H2843" s="6" t="s">
        <v>2858</v>
      </c>
      <c r="I2843" s="6" t="str">
        <f t="shared" si="88"/>
        <v>MT002839</v>
      </c>
      <c r="J2843" s="6" t="s">
        <v>3661</v>
      </c>
      <c r="K2843" s="10"/>
      <c r="L2843" s="6" t="s">
        <v>4842</v>
      </c>
      <c r="M2843" s="6"/>
      <c r="N2843" s="6" t="s">
        <v>5119</v>
      </c>
      <c r="O2843" s="6" t="s">
        <v>5046</v>
      </c>
      <c r="P2843" s="6"/>
      <c r="Q2843" s="6"/>
      <c r="R2843" s="6" t="s">
        <v>91</v>
      </c>
      <c r="S2843" s="10">
        <v>5.6</v>
      </c>
      <c r="T2843" s="33">
        <v>1</v>
      </c>
      <c r="U2843" s="33">
        <v>1</v>
      </c>
      <c r="V2843" s="33">
        <v>1</v>
      </c>
      <c r="W2843" s="33">
        <v>0</v>
      </c>
      <c r="X2843" s="33"/>
      <c r="Y2843" s="33"/>
      <c r="Z2843" s="33">
        <v>0</v>
      </c>
      <c r="AA2843" s="33">
        <v>0</v>
      </c>
      <c r="AB2843" s="33">
        <v>0</v>
      </c>
      <c r="AC2843" s="33"/>
      <c r="AD2843" s="33"/>
      <c r="AE2843" s="33">
        <v>1</v>
      </c>
      <c r="AF2843" s="33">
        <v>1</v>
      </c>
      <c r="AG2843" s="33">
        <v>3</v>
      </c>
      <c r="AH2843" s="33">
        <v>0</v>
      </c>
      <c r="AI2843" s="33"/>
      <c r="AJ2843" s="33"/>
      <c r="AK2843" s="33">
        <v>0</v>
      </c>
      <c r="AL2843" s="33"/>
      <c r="AM2843" s="33">
        <v>0</v>
      </c>
      <c r="AN2843" s="33"/>
      <c r="AO2843" s="33"/>
      <c r="AP2843" s="33">
        <v>2</v>
      </c>
      <c r="AQ2843" s="33">
        <v>2</v>
      </c>
      <c r="AR2843" s="33">
        <v>15</v>
      </c>
      <c r="AS2843" s="33">
        <v>0</v>
      </c>
      <c r="AT2843" s="33"/>
      <c r="AU2843" s="33"/>
      <c r="AV2843" s="33">
        <v>0</v>
      </c>
      <c r="AW2843" s="33">
        <v>0</v>
      </c>
      <c r="AX2843" s="33">
        <v>0</v>
      </c>
      <c r="AY2843" s="33"/>
      <c r="AZ2843" s="33"/>
    </row>
    <row r="2844" spans="1:52" x14ac:dyDescent="0.25">
      <c r="A2844" s="6">
        <f t="shared" si="89"/>
        <v>2840</v>
      </c>
      <c r="B2844" s="6"/>
      <c r="C2844" s="6" t="s">
        <v>5153</v>
      </c>
      <c r="D2844" s="6" t="s">
        <v>5127</v>
      </c>
      <c r="E2844" s="6"/>
      <c r="F2844" s="6" t="s">
        <v>99</v>
      </c>
      <c r="G2844" s="6"/>
      <c r="H2844" s="6" t="s">
        <v>2858</v>
      </c>
      <c r="I2844" s="6" t="str">
        <f t="shared" si="88"/>
        <v>MT002840</v>
      </c>
      <c r="J2844" s="6" t="s">
        <v>3662</v>
      </c>
      <c r="K2844" s="10" t="s">
        <v>4162</v>
      </c>
      <c r="L2844" s="6" t="s">
        <v>4843</v>
      </c>
      <c r="M2844" s="6"/>
      <c r="N2844" s="6" t="s">
        <v>5116</v>
      </c>
      <c r="O2844" s="6" t="s">
        <v>5046</v>
      </c>
      <c r="P2844" s="6"/>
      <c r="Q2844" s="6"/>
      <c r="R2844" s="6" t="s">
        <v>91</v>
      </c>
      <c r="S2844" s="10">
        <v>5.6</v>
      </c>
      <c r="T2844" s="33">
        <v>1</v>
      </c>
      <c r="U2844" s="33">
        <v>1</v>
      </c>
      <c r="V2844" s="33">
        <v>1</v>
      </c>
      <c r="W2844" s="33">
        <v>0</v>
      </c>
      <c r="X2844" s="33"/>
      <c r="Y2844" s="33"/>
      <c r="Z2844" s="33">
        <v>0</v>
      </c>
      <c r="AA2844" s="33">
        <v>0</v>
      </c>
      <c r="AB2844" s="33">
        <v>0</v>
      </c>
      <c r="AC2844" s="33"/>
      <c r="AD2844" s="33"/>
      <c r="AE2844" s="33">
        <v>1</v>
      </c>
      <c r="AF2844" s="33">
        <v>1</v>
      </c>
      <c r="AG2844" s="33">
        <v>3</v>
      </c>
      <c r="AH2844" s="33">
        <v>0</v>
      </c>
      <c r="AI2844" s="33"/>
      <c r="AJ2844" s="33"/>
      <c r="AK2844" s="33">
        <v>0</v>
      </c>
      <c r="AL2844" s="33"/>
      <c r="AM2844" s="33">
        <v>0</v>
      </c>
      <c r="AN2844" s="33"/>
      <c r="AO2844" s="33"/>
      <c r="AP2844" s="33">
        <v>2</v>
      </c>
      <c r="AQ2844" s="33">
        <v>2</v>
      </c>
      <c r="AR2844" s="33">
        <v>15</v>
      </c>
      <c r="AS2844" s="33">
        <v>0</v>
      </c>
      <c r="AT2844" s="33"/>
      <c r="AU2844" s="33"/>
      <c r="AV2844" s="33">
        <v>0</v>
      </c>
      <c r="AW2844" s="33">
        <v>0</v>
      </c>
      <c r="AX2844" s="33">
        <v>0</v>
      </c>
      <c r="AY2844" s="33"/>
      <c r="AZ2844" s="33"/>
    </row>
    <row r="2845" spans="1:52" x14ac:dyDescent="0.25">
      <c r="A2845" s="6">
        <f t="shared" si="89"/>
        <v>2841</v>
      </c>
      <c r="B2845" s="6"/>
      <c r="C2845" s="6" t="s">
        <v>5153</v>
      </c>
      <c r="D2845" s="6" t="s">
        <v>5127</v>
      </c>
      <c r="E2845" s="6"/>
      <c r="F2845" s="6" t="s">
        <v>99</v>
      </c>
      <c r="G2845" s="6"/>
      <c r="H2845" s="6" t="s">
        <v>2858</v>
      </c>
      <c r="I2845" s="6" t="str">
        <f t="shared" si="88"/>
        <v>MT002841</v>
      </c>
      <c r="J2845" s="6" t="s">
        <v>3663</v>
      </c>
      <c r="K2845" s="10"/>
      <c r="L2845" s="6" t="s">
        <v>4844</v>
      </c>
      <c r="M2845" s="6"/>
      <c r="N2845" s="6" t="s">
        <v>5116</v>
      </c>
      <c r="O2845" s="6" t="s">
        <v>5046</v>
      </c>
      <c r="P2845" s="6"/>
      <c r="Q2845" s="6"/>
      <c r="R2845" s="6" t="s">
        <v>516</v>
      </c>
      <c r="S2845" s="10">
        <v>6</v>
      </c>
      <c r="T2845" s="33">
        <v>1</v>
      </c>
      <c r="U2845" s="33">
        <v>1</v>
      </c>
      <c r="V2845" s="33">
        <v>1</v>
      </c>
      <c r="W2845" s="33">
        <v>0</v>
      </c>
      <c r="X2845" s="33"/>
      <c r="Y2845" s="33"/>
      <c r="Z2845" s="33">
        <v>0</v>
      </c>
      <c r="AA2845" s="33">
        <v>0</v>
      </c>
      <c r="AB2845" s="33">
        <v>0</v>
      </c>
      <c r="AC2845" s="33"/>
      <c r="AD2845" s="33"/>
      <c r="AE2845" s="33">
        <v>1</v>
      </c>
      <c r="AF2845" s="33">
        <v>1</v>
      </c>
      <c r="AG2845" s="33">
        <v>3</v>
      </c>
      <c r="AH2845" s="33">
        <v>0</v>
      </c>
      <c r="AI2845" s="33"/>
      <c r="AJ2845" s="33"/>
      <c r="AK2845" s="33">
        <v>0</v>
      </c>
      <c r="AL2845" s="33"/>
      <c r="AM2845" s="33">
        <v>0</v>
      </c>
      <c r="AN2845" s="33"/>
      <c r="AO2845" s="33"/>
      <c r="AP2845" s="33">
        <v>2</v>
      </c>
      <c r="AQ2845" s="33">
        <v>2</v>
      </c>
      <c r="AR2845" s="33">
        <v>15</v>
      </c>
      <c r="AS2845" s="33">
        <v>0</v>
      </c>
      <c r="AT2845" s="33"/>
      <c r="AU2845" s="33"/>
      <c r="AV2845" s="33">
        <v>0</v>
      </c>
      <c r="AW2845" s="33">
        <v>0</v>
      </c>
      <c r="AX2845" s="33">
        <v>0</v>
      </c>
      <c r="AY2845" s="33"/>
      <c r="AZ2845" s="33"/>
    </row>
    <row r="2846" spans="1:52" x14ac:dyDescent="0.25">
      <c r="A2846" s="6">
        <f t="shared" si="89"/>
        <v>2842</v>
      </c>
      <c r="B2846" s="6"/>
      <c r="C2846" s="6" t="s">
        <v>5153</v>
      </c>
      <c r="D2846" s="6" t="s">
        <v>5127</v>
      </c>
      <c r="E2846" s="6"/>
      <c r="F2846" s="6" t="s">
        <v>99</v>
      </c>
      <c r="G2846" s="6"/>
      <c r="H2846" s="6" t="s">
        <v>2858</v>
      </c>
      <c r="I2846" s="6" t="str">
        <f t="shared" si="88"/>
        <v>MT002842</v>
      </c>
      <c r="J2846" s="6" t="s">
        <v>3664</v>
      </c>
      <c r="K2846" s="10" t="s">
        <v>4163</v>
      </c>
      <c r="L2846" s="6" t="s">
        <v>4845</v>
      </c>
      <c r="M2846" s="6"/>
      <c r="N2846" s="6" t="s">
        <v>5116</v>
      </c>
      <c r="O2846" s="6" t="s">
        <v>5046</v>
      </c>
      <c r="P2846" s="6"/>
      <c r="Q2846" s="6"/>
      <c r="R2846" s="6" t="s">
        <v>91</v>
      </c>
      <c r="S2846" s="10">
        <v>5.6</v>
      </c>
      <c r="T2846" s="33">
        <v>1</v>
      </c>
      <c r="U2846" s="33">
        <v>1</v>
      </c>
      <c r="V2846" s="33">
        <v>1</v>
      </c>
      <c r="W2846" s="33">
        <v>0</v>
      </c>
      <c r="X2846" s="33"/>
      <c r="Y2846" s="33"/>
      <c r="Z2846" s="33">
        <v>0</v>
      </c>
      <c r="AA2846" s="33">
        <v>0</v>
      </c>
      <c r="AB2846" s="33">
        <v>0</v>
      </c>
      <c r="AC2846" s="33"/>
      <c r="AD2846" s="33"/>
      <c r="AE2846" s="33">
        <v>1</v>
      </c>
      <c r="AF2846" s="33">
        <v>1</v>
      </c>
      <c r="AG2846" s="33">
        <v>3</v>
      </c>
      <c r="AH2846" s="33">
        <v>0</v>
      </c>
      <c r="AI2846" s="33"/>
      <c r="AJ2846" s="33"/>
      <c r="AK2846" s="33">
        <v>0</v>
      </c>
      <c r="AL2846" s="33"/>
      <c r="AM2846" s="33">
        <v>0</v>
      </c>
      <c r="AN2846" s="33"/>
      <c r="AO2846" s="33"/>
      <c r="AP2846" s="33">
        <v>2</v>
      </c>
      <c r="AQ2846" s="33">
        <v>2</v>
      </c>
      <c r="AR2846" s="33">
        <v>15</v>
      </c>
      <c r="AS2846" s="33">
        <v>0</v>
      </c>
      <c r="AT2846" s="33"/>
      <c r="AU2846" s="33"/>
      <c r="AV2846" s="33">
        <v>0</v>
      </c>
      <c r="AW2846" s="33">
        <v>0</v>
      </c>
      <c r="AX2846" s="33">
        <v>0</v>
      </c>
      <c r="AY2846" s="33"/>
      <c r="AZ2846" s="33"/>
    </row>
    <row r="2847" spans="1:52" x14ac:dyDescent="0.25">
      <c r="A2847" s="6">
        <f t="shared" si="89"/>
        <v>2843</v>
      </c>
      <c r="B2847" s="6"/>
      <c r="C2847" s="6" t="s">
        <v>5153</v>
      </c>
      <c r="D2847" s="6" t="s">
        <v>5127</v>
      </c>
      <c r="E2847" s="6"/>
      <c r="F2847" s="6" t="s">
        <v>99</v>
      </c>
      <c r="G2847" s="6"/>
      <c r="H2847" s="6" t="s">
        <v>2858</v>
      </c>
      <c r="I2847" s="6" t="str">
        <f t="shared" si="88"/>
        <v>MT002843</v>
      </c>
      <c r="J2847" s="6" t="s">
        <v>3665</v>
      </c>
      <c r="K2847" s="10" t="s">
        <v>4164</v>
      </c>
      <c r="L2847" s="6" t="s">
        <v>4846</v>
      </c>
      <c r="M2847" s="6"/>
      <c r="N2847" s="6" t="s">
        <v>4732</v>
      </c>
      <c r="O2847" s="6" t="s">
        <v>5046</v>
      </c>
      <c r="P2847" s="6"/>
      <c r="Q2847" s="6"/>
      <c r="R2847" s="6" t="s">
        <v>91</v>
      </c>
      <c r="S2847" s="10">
        <v>5.6</v>
      </c>
      <c r="T2847" s="33">
        <v>1</v>
      </c>
      <c r="U2847" s="33">
        <v>1</v>
      </c>
      <c r="V2847" s="33">
        <v>1</v>
      </c>
      <c r="W2847" s="33">
        <v>0</v>
      </c>
      <c r="X2847" s="33"/>
      <c r="Y2847" s="33"/>
      <c r="Z2847" s="33">
        <v>0</v>
      </c>
      <c r="AA2847" s="33">
        <v>0</v>
      </c>
      <c r="AB2847" s="33">
        <v>0</v>
      </c>
      <c r="AC2847" s="33"/>
      <c r="AD2847" s="33"/>
      <c r="AE2847" s="33">
        <v>1</v>
      </c>
      <c r="AF2847" s="33">
        <v>1</v>
      </c>
      <c r="AG2847" s="33">
        <v>3</v>
      </c>
      <c r="AH2847" s="33">
        <v>0</v>
      </c>
      <c r="AI2847" s="33"/>
      <c r="AJ2847" s="33"/>
      <c r="AK2847" s="33">
        <v>0</v>
      </c>
      <c r="AL2847" s="33"/>
      <c r="AM2847" s="33">
        <v>0</v>
      </c>
      <c r="AN2847" s="33"/>
      <c r="AO2847" s="33"/>
      <c r="AP2847" s="33">
        <v>2</v>
      </c>
      <c r="AQ2847" s="33">
        <v>2</v>
      </c>
      <c r="AR2847" s="33">
        <v>15</v>
      </c>
      <c r="AS2847" s="33">
        <v>0</v>
      </c>
      <c r="AT2847" s="33"/>
      <c r="AU2847" s="33"/>
      <c r="AV2847" s="33">
        <v>0</v>
      </c>
      <c r="AW2847" s="33">
        <v>0</v>
      </c>
      <c r="AX2847" s="33">
        <v>0</v>
      </c>
      <c r="AY2847" s="33"/>
      <c r="AZ2847" s="33"/>
    </row>
    <row r="2848" spans="1:52" x14ac:dyDescent="0.25">
      <c r="A2848" s="6">
        <f t="shared" si="89"/>
        <v>2844</v>
      </c>
      <c r="B2848" s="6"/>
      <c r="C2848" s="6" t="s">
        <v>5153</v>
      </c>
      <c r="D2848" s="6" t="s">
        <v>5127</v>
      </c>
      <c r="E2848" s="6"/>
      <c r="F2848" s="6" t="s">
        <v>99</v>
      </c>
      <c r="G2848" s="6"/>
      <c r="H2848" s="6" t="s">
        <v>2858</v>
      </c>
      <c r="I2848" s="6" t="str">
        <f t="shared" si="88"/>
        <v>MT002844</v>
      </c>
      <c r="J2848" s="6" t="s">
        <v>3666</v>
      </c>
      <c r="K2848" s="10"/>
      <c r="L2848" s="6" t="s">
        <v>4840</v>
      </c>
      <c r="M2848" s="6"/>
      <c r="N2848" s="6" t="s">
        <v>5116</v>
      </c>
      <c r="O2848" s="6" t="s">
        <v>5046</v>
      </c>
      <c r="P2848" s="6"/>
      <c r="Q2848" s="6"/>
      <c r="R2848" s="6" t="s">
        <v>91</v>
      </c>
      <c r="S2848" s="10">
        <v>5.6</v>
      </c>
      <c r="T2848" s="33">
        <v>1</v>
      </c>
      <c r="U2848" s="33">
        <v>1</v>
      </c>
      <c r="V2848" s="33">
        <v>1</v>
      </c>
      <c r="W2848" s="33">
        <v>0</v>
      </c>
      <c r="X2848" s="33"/>
      <c r="Y2848" s="33"/>
      <c r="Z2848" s="33">
        <v>0</v>
      </c>
      <c r="AA2848" s="33">
        <v>0</v>
      </c>
      <c r="AB2848" s="33">
        <v>0</v>
      </c>
      <c r="AC2848" s="33"/>
      <c r="AD2848" s="33"/>
      <c r="AE2848" s="33">
        <v>1</v>
      </c>
      <c r="AF2848" s="33">
        <v>1</v>
      </c>
      <c r="AG2848" s="33">
        <v>3</v>
      </c>
      <c r="AH2848" s="33">
        <v>0</v>
      </c>
      <c r="AI2848" s="33"/>
      <c r="AJ2848" s="33"/>
      <c r="AK2848" s="33">
        <v>0</v>
      </c>
      <c r="AL2848" s="33"/>
      <c r="AM2848" s="33">
        <v>0</v>
      </c>
      <c r="AN2848" s="33"/>
      <c r="AO2848" s="33"/>
      <c r="AP2848" s="33">
        <v>2</v>
      </c>
      <c r="AQ2848" s="33">
        <v>2</v>
      </c>
      <c r="AR2848" s="33">
        <v>15</v>
      </c>
      <c r="AS2848" s="33">
        <v>0</v>
      </c>
      <c r="AT2848" s="33"/>
      <c r="AU2848" s="33"/>
      <c r="AV2848" s="33">
        <v>0</v>
      </c>
      <c r="AW2848" s="33">
        <v>0</v>
      </c>
      <c r="AX2848" s="33">
        <v>0</v>
      </c>
      <c r="AY2848" s="33"/>
      <c r="AZ2848" s="33"/>
    </row>
    <row r="2849" spans="1:52" x14ac:dyDescent="0.25">
      <c r="A2849" s="6">
        <f t="shared" si="89"/>
        <v>2845</v>
      </c>
      <c r="B2849" s="6"/>
      <c r="C2849" s="6" t="s">
        <v>5153</v>
      </c>
      <c r="D2849" s="6" t="s">
        <v>5127</v>
      </c>
      <c r="E2849" s="6"/>
      <c r="F2849" s="6" t="s">
        <v>99</v>
      </c>
      <c r="G2849" s="6"/>
      <c r="H2849" s="6" t="s">
        <v>2858</v>
      </c>
      <c r="I2849" s="6" t="str">
        <f t="shared" si="88"/>
        <v>MT002845</v>
      </c>
      <c r="J2849" s="6" t="s">
        <v>3667</v>
      </c>
      <c r="K2849" s="10" t="s">
        <v>4165</v>
      </c>
      <c r="L2849" s="6" t="s">
        <v>4847</v>
      </c>
      <c r="M2849" s="6"/>
      <c r="N2849" s="6" t="s">
        <v>5116</v>
      </c>
      <c r="O2849" s="6" t="s">
        <v>5046</v>
      </c>
      <c r="P2849" s="6"/>
      <c r="Q2849" s="6"/>
      <c r="R2849" s="6" t="s">
        <v>91</v>
      </c>
      <c r="S2849" s="10">
        <v>5.6</v>
      </c>
      <c r="T2849" s="33">
        <v>1</v>
      </c>
      <c r="U2849" s="33">
        <v>1</v>
      </c>
      <c r="V2849" s="33">
        <v>1</v>
      </c>
      <c r="W2849" s="33">
        <v>0</v>
      </c>
      <c r="X2849" s="33"/>
      <c r="Y2849" s="33"/>
      <c r="Z2849" s="33">
        <v>0</v>
      </c>
      <c r="AA2849" s="33">
        <v>0</v>
      </c>
      <c r="AB2849" s="33">
        <v>0</v>
      </c>
      <c r="AC2849" s="33"/>
      <c r="AD2849" s="33"/>
      <c r="AE2849" s="33">
        <v>1</v>
      </c>
      <c r="AF2849" s="33">
        <v>1</v>
      </c>
      <c r="AG2849" s="33">
        <v>3</v>
      </c>
      <c r="AH2849" s="33">
        <v>0</v>
      </c>
      <c r="AI2849" s="33"/>
      <c r="AJ2849" s="33"/>
      <c r="AK2849" s="33">
        <v>0</v>
      </c>
      <c r="AL2849" s="33"/>
      <c r="AM2849" s="33">
        <v>0</v>
      </c>
      <c r="AN2849" s="33"/>
      <c r="AO2849" s="33"/>
      <c r="AP2849" s="33">
        <v>2</v>
      </c>
      <c r="AQ2849" s="33">
        <v>2</v>
      </c>
      <c r="AR2849" s="33">
        <v>15</v>
      </c>
      <c r="AS2849" s="33">
        <v>0</v>
      </c>
      <c r="AT2849" s="33"/>
      <c r="AU2849" s="33"/>
      <c r="AV2849" s="33">
        <v>0</v>
      </c>
      <c r="AW2849" s="33">
        <v>0</v>
      </c>
      <c r="AX2849" s="33">
        <v>0</v>
      </c>
      <c r="AY2849" s="33"/>
      <c r="AZ2849" s="33"/>
    </row>
    <row r="2850" spans="1:52" x14ac:dyDescent="0.25">
      <c r="A2850" s="6">
        <f t="shared" si="89"/>
        <v>2846</v>
      </c>
      <c r="B2850" s="6"/>
      <c r="C2850" s="6" t="s">
        <v>5153</v>
      </c>
      <c r="D2850" s="6" t="s">
        <v>5127</v>
      </c>
      <c r="E2850" s="6"/>
      <c r="F2850" s="6" t="s">
        <v>99</v>
      </c>
      <c r="G2850" s="6"/>
      <c r="H2850" s="6" t="s">
        <v>2858</v>
      </c>
      <c r="I2850" s="6" t="str">
        <f t="shared" si="88"/>
        <v>MT002846</v>
      </c>
      <c r="J2850" s="6" t="s">
        <v>3668</v>
      </c>
      <c r="K2850" s="10" t="s">
        <v>4166</v>
      </c>
      <c r="L2850" s="6" t="s">
        <v>4848</v>
      </c>
      <c r="M2850" s="6"/>
      <c r="N2850" s="6" t="s">
        <v>5055</v>
      </c>
      <c r="O2850" s="6" t="s">
        <v>5046</v>
      </c>
      <c r="P2850" s="6"/>
      <c r="Q2850" s="6"/>
      <c r="R2850" s="6" t="s">
        <v>91</v>
      </c>
      <c r="S2850" s="10">
        <v>5.6</v>
      </c>
      <c r="T2850" s="33">
        <v>1</v>
      </c>
      <c r="U2850" s="33">
        <v>1</v>
      </c>
      <c r="V2850" s="33">
        <v>1</v>
      </c>
      <c r="W2850" s="33">
        <v>0</v>
      </c>
      <c r="X2850" s="33"/>
      <c r="Y2850" s="33"/>
      <c r="Z2850" s="33">
        <v>0</v>
      </c>
      <c r="AA2850" s="33">
        <v>0</v>
      </c>
      <c r="AB2850" s="33">
        <v>0</v>
      </c>
      <c r="AC2850" s="33"/>
      <c r="AD2850" s="33"/>
      <c r="AE2850" s="33">
        <v>1</v>
      </c>
      <c r="AF2850" s="33">
        <v>1</v>
      </c>
      <c r="AG2850" s="33">
        <v>3</v>
      </c>
      <c r="AH2850" s="33">
        <v>0</v>
      </c>
      <c r="AI2850" s="33"/>
      <c r="AJ2850" s="33"/>
      <c r="AK2850" s="33">
        <v>0</v>
      </c>
      <c r="AL2850" s="33"/>
      <c r="AM2850" s="33">
        <v>0</v>
      </c>
      <c r="AN2850" s="33"/>
      <c r="AO2850" s="33"/>
      <c r="AP2850" s="33">
        <v>2</v>
      </c>
      <c r="AQ2850" s="33">
        <v>2</v>
      </c>
      <c r="AR2850" s="33">
        <v>15</v>
      </c>
      <c r="AS2850" s="33">
        <v>0</v>
      </c>
      <c r="AT2850" s="33"/>
      <c r="AU2850" s="33"/>
      <c r="AV2850" s="33">
        <v>0</v>
      </c>
      <c r="AW2850" s="33">
        <v>0</v>
      </c>
      <c r="AX2850" s="33">
        <v>0</v>
      </c>
      <c r="AY2850" s="33"/>
      <c r="AZ2850" s="33"/>
    </row>
    <row r="2851" spans="1:52" x14ac:dyDescent="0.25">
      <c r="A2851" s="6">
        <f t="shared" si="89"/>
        <v>2847</v>
      </c>
      <c r="B2851" s="6"/>
      <c r="C2851" s="6" t="s">
        <v>5153</v>
      </c>
      <c r="D2851" s="6" t="s">
        <v>5127</v>
      </c>
      <c r="E2851" s="6"/>
      <c r="F2851" s="6" t="s">
        <v>99</v>
      </c>
      <c r="G2851" s="6"/>
      <c r="H2851" s="6" t="s">
        <v>2858</v>
      </c>
      <c r="I2851" s="6" t="str">
        <f t="shared" si="88"/>
        <v>MT002847</v>
      </c>
      <c r="J2851" s="6" t="s">
        <v>3669</v>
      </c>
      <c r="K2851" s="10">
        <v>24</v>
      </c>
      <c r="L2851" s="6" t="s">
        <v>4849</v>
      </c>
      <c r="M2851" s="6"/>
      <c r="N2851" s="6" t="s">
        <v>5094</v>
      </c>
      <c r="O2851" s="6" t="s">
        <v>5046</v>
      </c>
      <c r="P2851" s="6"/>
      <c r="Q2851" s="6"/>
      <c r="R2851" s="6" t="s">
        <v>91</v>
      </c>
      <c r="S2851" s="10">
        <v>5.6</v>
      </c>
      <c r="T2851" s="33">
        <v>1</v>
      </c>
      <c r="U2851" s="33">
        <v>1</v>
      </c>
      <c r="V2851" s="33">
        <v>1</v>
      </c>
      <c r="W2851" s="33">
        <v>0</v>
      </c>
      <c r="X2851" s="33"/>
      <c r="Y2851" s="33"/>
      <c r="Z2851" s="33">
        <v>0</v>
      </c>
      <c r="AA2851" s="33">
        <v>0</v>
      </c>
      <c r="AB2851" s="33">
        <v>0</v>
      </c>
      <c r="AC2851" s="33"/>
      <c r="AD2851" s="33"/>
      <c r="AE2851" s="33">
        <v>1</v>
      </c>
      <c r="AF2851" s="33">
        <v>1</v>
      </c>
      <c r="AG2851" s="33">
        <v>3</v>
      </c>
      <c r="AH2851" s="33">
        <v>0</v>
      </c>
      <c r="AI2851" s="33"/>
      <c r="AJ2851" s="33"/>
      <c r="AK2851" s="33">
        <v>0</v>
      </c>
      <c r="AL2851" s="33"/>
      <c r="AM2851" s="33">
        <v>0</v>
      </c>
      <c r="AN2851" s="33"/>
      <c r="AO2851" s="33"/>
      <c r="AP2851" s="33">
        <v>2</v>
      </c>
      <c r="AQ2851" s="33">
        <v>2</v>
      </c>
      <c r="AR2851" s="33">
        <v>15</v>
      </c>
      <c r="AS2851" s="33">
        <v>0</v>
      </c>
      <c r="AT2851" s="33"/>
      <c r="AU2851" s="33"/>
      <c r="AV2851" s="33">
        <v>0</v>
      </c>
      <c r="AW2851" s="33">
        <v>0</v>
      </c>
      <c r="AX2851" s="33">
        <v>0</v>
      </c>
      <c r="AY2851" s="33"/>
      <c r="AZ2851" s="33"/>
    </row>
    <row r="2852" spans="1:52" x14ac:dyDescent="0.25">
      <c r="A2852" s="6">
        <f t="shared" si="89"/>
        <v>2848</v>
      </c>
      <c r="B2852" s="6"/>
      <c r="C2852" s="6" t="s">
        <v>5153</v>
      </c>
      <c r="D2852" s="6" t="s">
        <v>5127</v>
      </c>
      <c r="E2852" s="6"/>
      <c r="F2852" s="6" t="s">
        <v>99</v>
      </c>
      <c r="G2852" s="6"/>
      <c r="H2852" s="6" t="s">
        <v>2858</v>
      </c>
      <c r="I2852" s="6" t="str">
        <f t="shared" si="88"/>
        <v>MT002848</v>
      </c>
      <c r="J2852" s="6" t="s">
        <v>3670</v>
      </c>
      <c r="K2852" s="10">
        <v>8</v>
      </c>
      <c r="L2852" s="6" t="s">
        <v>4761</v>
      </c>
      <c r="M2852" s="6"/>
      <c r="N2852" s="6" t="s">
        <v>5094</v>
      </c>
      <c r="O2852" s="6" t="s">
        <v>5046</v>
      </c>
      <c r="P2852" s="6"/>
      <c r="Q2852" s="6"/>
      <c r="R2852" s="6" t="s">
        <v>516</v>
      </c>
      <c r="S2852" s="10">
        <v>7</v>
      </c>
      <c r="T2852" s="33">
        <v>1</v>
      </c>
      <c r="U2852" s="33">
        <v>1</v>
      </c>
      <c r="V2852" s="33">
        <v>1</v>
      </c>
      <c r="W2852" s="33">
        <v>0</v>
      </c>
      <c r="X2852" s="33"/>
      <c r="Y2852" s="33"/>
      <c r="Z2852" s="33">
        <v>0</v>
      </c>
      <c r="AA2852" s="33">
        <v>0</v>
      </c>
      <c r="AB2852" s="33">
        <v>0</v>
      </c>
      <c r="AC2852" s="33"/>
      <c r="AD2852" s="33"/>
      <c r="AE2852" s="33">
        <v>1</v>
      </c>
      <c r="AF2852" s="33">
        <v>1</v>
      </c>
      <c r="AG2852" s="33">
        <v>3</v>
      </c>
      <c r="AH2852" s="33">
        <v>0</v>
      </c>
      <c r="AI2852" s="33"/>
      <c r="AJ2852" s="33"/>
      <c r="AK2852" s="33">
        <v>0</v>
      </c>
      <c r="AL2852" s="33"/>
      <c r="AM2852" s="33">
        <v>0</v>
      </c>
      <c r="AN2852" s="33"/>
      <c r="AO2852" s="33"/>
      <c r="AP2852" s="33">
        <v>2</v>
      </c>
      <c r="AQ2852" s="33">
        <v>2</v>
      </c>
      <c r="AR2852" s="33">
        <v>15</v>
      </c>
      <c r="AS2852" s="33">
        <v>0</v>
      </c>
      <c r="AT2852" s="33"/>
      <c r="AU2852" s="33"/>
      <c r="AV2852" s="33">
        <v>0</v>
      </c>
      <c r="AW2852" s="33">
        <v>0</v>
      </c>
      <c r="AX2852" s="33">
        <v>0</v>
      </c>
      <c r="AY2852" s="33"/>
      <c r="AZ2852" s="33"/>
    </row>
    <row r="2853" spans="1:52" x14ac:dyDescent="0.25">
      <c r="A2853" s="6">
        <f t="shared" si="89"/>
        <v>2849</v>
      </c>
      <c r="B2853" s="6"/>
      <c r="C2853" s="6" t="s">
        <v>5153</v>
      </c>
      <c r="D2853" s="6" t="s">
        <v>5127</v>
      </c>
      <c r="E2853" s="6"/>
      <c r="F2853" s="6" t="s">
        <v>99</v>
      </c>
      <c r="G2853" s="6"/>
      <c r="H2853" s="6" t="s">
        <v>2858</v>
      </c>
      <c r="I2853" s="6" t="str">
        <f t="shared" si="88"/>
        <v>MT002849</v>
      </c>
      <c r="J2853" s="6" t="s">
        <v>3671</v>
      </c>
      <c r="K2853" s="10" t="s">
        <v>4167</v>
      </c>
      <c r="L2853" s="6" t="s">
        <v>4850</v>
      </c>
      <c r="M2853" s="6"/>
      <c r="N2853" s="6" t="s">
        <v>302</v>
      </c>
      <c r="O2853" s="6" t="s">
        <v>5046</v>
      </c>
      <c r="P2853" s="6"/>
      <c r="Q2853" s="6"/>
      <c r="R2853" s="6" t="s">
        <v>91</v>
      </c>
      <c r="S2853" s="10">
        <v>5.6</v>
      </c>
      <c r="T2853" s="33">
        <v>1</v>
      </c>
      <c r="U2853" s="33">
        <v>1</v>
      </c>
      <c r="V2853" s="33">
        <v>1</v>
      </c>
      <c r="W2853" s="33">
        <v>0</v>
      </c>
      <c r="X2853" s="33"/>
      <c r="Y2853" s="33"/>
      <c r="Z2853" s="33">
        <v>0</v>
      </c>
      <c r="AA2853" s="33">
        <v>0</v>
      </c>
      <c r="AB2853" s="33">
        <v>0</v>
      </c>
      <c r="AC2853" s="33"/>
      <c r="AD2853" s="33"/>
      <c r="AE2853" s="33">
        <v>1</v>
      </c>
      <c r="AF2853" s="33">
        <v>1</v>
      </c>
      <c r="AG2853" s="33">
        <v>3</v>
      </c>
      <c r="AH2853" s="33">
        <v>0</v>
      </c>
      <c r="AI2853" s="33"/>
      <c r="AJ2853" s="33"/>
      <c r="AK2853" s="33">
        <v>0</v>
      </c>
      <c r="AL2853" s="33"/>
      <c r="AM2853" s="33">
        <v>0</v>
      </c>
      <c r="AN2853" s="33"/>
      <c r="AO2853" s="33"/>
      <c r="AP2853" s="33">
        <v>2</v>
      </c>
      <c r="AQ2853" s="33">
        <v>2</v>
      </c>
      <c r="AR2853" s="33">
        <v>15</v>
      </c>
      <c r="AS2853" s="33">
        <v>0</v>
      </c>
      <c r="AT2853" s="33"/>
      <c r="AU2853" s="33"/>
      <c r="AV2853" s="33">
        <v>0</v>
      </c>
      <c r="AW2853" s="33">
        <v>0</v>
      </c>
      <c r="AX2853" s="33">
        <v>0</v>
      </c>
      <c r="AY2853" s="33"/>
      <c r="AZ2853" s="33"/>
    </row>
    <row r="2854" spans="1:52" x14ac:dyDescent="0.25">
      <c r="A2854" s="6">
        <f t="shared" si="89"/>
        <v>2850</v>
      </c>
      <c r="B2854" s="6"/>
      <c r="C2854" s="6" t="s">
        <v>5153</v>
      </c>
      <c r="D2854" s="6" t="s">
        <v>5127</v>
      </c>
      <c r="E2854" s="6"/>
      <c r="F2854" s="6" t="s">
        <v>99</v>
      </c>
      <c r="G2854" s="6"/>
      <c r="H2854" s="6" t="s">
        <v>2858</v>
      </c>
      <c r="I2854" s="6" t="str">
        <f t="shared" si="88"/>
        <v>MT002850</v>
      </c>
      <c r="J2854" s="6" t="s">
        <v>3672</v>
      </c>
      <c r="K2854" s="10" t="s">
        <v>4168</v>
      </c>
      <c r="L2854" s="6" t="s">
        <v>4851</v>
      </c>
      <c r="M2854" s="6"/>
      <c r="N2854" s="6" t="s">
        <v>5116</v>
      </c>
      <c r="O2854" s="6" t="s">
        <v>5046</v>
      </c>
      <c r="P2854" s="6"/>
      <c r="Q2854" s="6"/>
      <c r="R2854" s="6" t="s">
        <v>91</v>
      </c>
      <c r="S2854" s="10">
        <v>5.6</v>
      </c>
      <c r="T2854" s="33">
        <v>1</v>
      </c>
      <c r="U2854" s="33">
        <v>1</v>
      </c>
      <c r="V2854" s="33">
        <v>1</v>
      </c>
      <c r="W2854" s="33">
        <v>0</v>
      </c>
      <c r="X2854" s="33"/>
      <c r="Y2854" s="33"/>
      <c r="Z2854" s="33">
        <v>0</v>
      </c>
      <c r="AA2854" s="33">
        <v>0</v>
      </c>
      <c r="AB2854" s="33">
        <v>0</v>
      </c>
      <c r="AC2854" s="33"/>
      <c r="AD2854" s="33"/>
      <c r="AE2854" s="33">
        <v>1</v>
      </c>
      <c r="AF2854" s="33">
        <v>1</v>
      </c>
      <c r="AG2854" s="33">
        <v>3</v>
      </c>
      <c r="AH2854" s="33">
        <v>0</v>
      </c>
      <c r="AI2854" s="33"/>
      <c r="AJ2854" s="33"/>
      <c r="AK2854" s="33">
        <v>0</v>
      </c>
      <c r="AL2854" s="33"/>
      <c r="AM2854" s="33">
        <v>0</v>
      </c>
      <c r="AN2854" s="33"/>
      <c r="AO2854" s="33"/>
      <c r="AP2854" s="33">
        <v>2</v>
      </c>
      <c r="AQ2854" s="33">
        <v>2</v>
      </c>
      <c r="AR2854" s="33">
        <v>15</v>
      </c>
      <c r="AS2854" s="33">
        <v>0</v>
      </c>
      <c r="AT2854" s="33"/>
      <c r="AU2854" s="33"/>
      <c r="AV2854" s="33">
        <v>0</v>
      </c>
      <c r="AW2854" s="33">
        <v>0</v>
      </c>
      <c r="AX2854" s="33">
        <v>0</v>
      </c>
      <c r="AY2854" s="33"/>
      <c r="AZ2854" s="33"/>
    </row>
    <row r="2855" spans="1:52" x14ac:dyDescent="0.25">
      <c r="A2855" s="6">
        <f t="shared" si="89"/>
        <v>2851</v>
      </c>
      <c r="B2855" s="6"/>
      <c r="C2855" s="6" t="s">
        <v>5153</v>
      </c>
      <c r="D2855" s="6" t="s">
        <v>5127</v>
      </c>
      <c r="E2855" s="6"/>
      <c r="F2855" s="6" t="s">
        <v>99</v>
      </c>
      <c r="G2855" s="6"/>
      <c r="H2855" s="6" t="s">
        <v>2858</v>
      </c>
      <c r="I2855" s="6" t="str">
        <f t="shared" si="88"/>
        <v>MT002851</v>
      </c>
      <c r="J2855" s="6" t="s">
        <v>3673</v>
      </c>
      <c r="K2855" s="10">
        <v>492</v>
      </c>
      <c r="L2855" s="6" t="s">
        <v>4852</v>
      </c>
      <c r="M2855" s="6"/>
      <c r="N2855" s="6" t="s">
        <v>5094</v>
      </c>
      <c r="O2855" s="6" t="s">
        <v>5046</v>
      </c>
      <c r="P2855" s="6"/>
      <c r="Q2855" s="6"/>
      <c r="R2855" s="6" t="s">
        <v>91</v>
      </c>
      <c r="S2855" s="10">
        <v>5.6</v>
      </c>
      <c r="T2855" s="33">
        <v>1</v>
      </c>
      <c r="U2855" s="33">
        <v>1</v>
      </c>
      <c r="V2855" s="33">
        <v>1</v>
      </c>
      <c r="W2855" s="33">
        <v>0</v>
      </c>
      <c r="X2855" s="33"/>
      <c r="Y2855" s="33"/>
      <c r="Z2855" s="33">
        <v>0</v>
      </c>
      <c r="AA2855" s="33">
        <v>0</v>
      </c>
      <c r="AB2855" s="33">
        <v>0</v>
      </c>
      <c r="AC2855" s="33"/>
      <c r="AD2855" s="33"/>
      <c r="AE2855" s="33">
        <v>1</v>
      </c>
      <c r="AF2855" s="33">
        <v>1</v>
      </c>
      <c r="AG2855" s="33">
        <v>3</v>
      </c>
      <c r="AH2855" s="33">
        <v>0</v>
      </c>
      <c r="AI2855" s="33"/>
      <c r="AJ2855" s="33"/>
      <c r="AK2855" s="33">
        <v>0</v>
      </c>
      <c r="AL2855" s="33"/>
      <c r="AM2855" s="33">
        <v>0</v>
      </c>
      <c r="AN2855" s="33"/>
      <c r="AO2855" s="33"/>
      <c r="AP2855" s="33">
        <v>2</v>
      </c>
      <c r="AQ2855" s="33">
        <v>2</v>
      </c>
      <c r="AR2855" s="33">
        <v>15</v>
      </c>
      <c r="AS2855" s="33">
        <v>0</v>
      </c>
      <c r="AT2855" s="33"/>
      <c r="AU2855" s="33"/>
      <c r="AV2855" s="33">
        <v>0</v>
      </c>
      <c r="AW2855" s="33">
        <v>0</v>
      </c>
      <c r="AX2855" s="33">
        <v>0</v>
      </c>
      <c r="AY2855" s="33"/>
      <c r="AZ2855" s="33"/>
    </row>
    <row r="2856" spans="1:52" x14ac:dyDescent="0.25">
      <c r="A2856" s="6">
        <f t="shared" si="89"/>
        <v>2852</v>
      </c>
      <c r="B2856" s="6"/>
      <c r="C2856" s="6" t="s">
        <v>5153</v>
      </c>
      <c r="D2856" s="6" t="s">
        <v>5127</v>
      </c>
      <c r="E2856" s="6"/>
      <c r="F2856" s="6" t="s">
        <v>99</v>
      </c>
      <c r="G2856" s="6"/>
      <c r="H2856" s="6" t="s">
        <v>2858</v>
      </c>
      <c r="I2856" s="6" t="str">
        <f t="shared" si="88"/>
        <v>MT002852</v>
      </c>
      <c r="J2856" s="6" t="s">
        <v>3674</v>
      </c>
      <c r="K2856" s="10">
        <v>90</v>
      </c>
      <c r="L2856" s="6" t="s">
        <v>4853</v>
      </c>
      <c r="M2856" s="6"/>
      <c r="N2856" s="6" t="s">
        <v>5094</v>
      </c>
      <c r="O2856" s="6" t="s">
        <v>5046</v>
      </c>
      <c r="P2856" s="6"/>
      <c r="Q2856" s="6"/>
      <c r="R2856" s="6" t="s">
        <v>91</v>
      </c>
      <c r="S2856" s="10">
        <v>5.6</v>
      </c>
      <c r="T2856" s="33">
        <v>1</v>
      </c>
      <c r="U2856" s="33">
        <v>1</v>
      </c>
      <c r="V2856" s="33">
        <v>1</v>
      </c>
      <c r="W2856" s="33">
        <v>0</v>
      </c>
      <c r="X2856" s="33"/>
      <c r="Y2856" s="33"/>
      <c r="Z2856" s="33">
        <v>0</v>
      </c>
      <c r="AA2856" s="33">
        <v>0</v>
      </c>
      <c r="AB2856" s="33">
        <v>0</v>
      </c>
      <c r="AC2856" s="33"/>
      <c r="AD2856" s="33"/>
      <c r="AE2856" s="33">
        <v>1</v>
      </c>
      <c r="AF2856" s="33">
        <v>1</v>
      </c>
      <c r="AG2856" s="33">
        <v>3</v>
      </c>
      <c r="AH2856" s="33">
        <v>0</v>
      </c>
      <c r="AI2856" s="33"/>
      <c r="AJ2856" s="33"/>
      <c r="AK2856" s="33">
        <v>0</v>
      </c>
      <c r="AL2856" s="33"/>
      <c r="AM2856" s="33">
        <v>0</v>
      </c>
      <c r="AN2856" s="33"/>
      <c r="AO2856" s="33"/>
      <c r="AP2856" s="33">
        <v>2</v>
      </c>
      <c r="AQ2856" s="33">
        <v>2</v>
      </c>
      <c r="AR2856" s="33">
        <v>15</v>
      </c>
      <c r="AS2856" s="33">
        <v>0</v>
      </c>
      <c r="AT2856" s="33"/>
      <c r="AU2856" s="33"/>
      <c r="AV2856" s="33">
        <v>0</v>
      </c>
      <c r="AW2856" s="33">
        <v>0</v>
      </c>
      <c r="AX2856" s="33">
        <v>0</v>
      </c>
      <c r="AY2856" s="33"/>
      <c r="AZ2856" s="33"/>
    </row>
    <row r="2857" spans="1:52" x14ac:dyDescent="0.25">
      <c r="A2857" s="6">
        <f t="shared" si="89"/>
        <v>2853</v>
      </c>
      <c r="B2857" s="6"/>
      <c r="C2857" s="6" t="s">
        <v>5153</v>
      </c>
      <c r="D2857" s="6" t="s">
        <v>5127</v>
      </c>
      <c r="E2857" s="6"/>
      <c r="F2857" s="6" t="s">
        <v>99</v>
      </c>
      <c r="G2857" s="6"/>
      <c r="H2857" s="6" t="s">
        <v>2858</v>
      </c>
      <c r="I2857" s="6" t="str">
        <f t="shared" si="88"/>
        <v>MT002853</v>
      </c>
      <c r="J2857" s="6" t="s">
        <v>3675</v>
      </c>
      <c r="K2857" s="10">
        <v>39</v>
      </c>
      <c r="L2857" s="6" t="s">
        <v>4854</v>
      </c>
      <c r="M2857" s="6"/>
      <c r="N2857" s="6" t="s">
        <v>5116</v>
      </c>
      <c r="O2857" s="6" t="s">
        <v>5046</v>
      </c>
      <c r="P2857" s="6"/>
      <c r="Q2857" s="6"/>
      <c r="R2857" s="6" t="s">
        <v>91</v>
      </c>
      <c r="S2857" s="10">
        <v>5.6</v>
      </c>
      <c r="T2857" s="33">
        <v>1</v>
      </c>
      <c r="U2857" s="33">
        <v>1</v>
      </c>
      <c r="V2857" s="33">
        <v>1</v>
      </c>
      <c r="W2857" s="33">
        <v>0</v>
      </c>
      <c r="X2857" s="33"/>
      <c r="Y2857" s="33"/>
      <c r="Z2857" s="33">
        <v>0</v>
      </c>
      <c r="AA2857" s="33">
        <v>0</v>
      </c>
      <c r="AB2857" s="33">
        <v>0</v>
      </c>
      <c r="AC2857" s="33"/>
      <c r="AD2857" s="33"/>
      <c r="AE2857" s="33">
        <v>1</v>
      </c>
      <c r="AF2857" s="33">
        <v>1</v>
      </c>
      <c r="AG2857" s="33">
        <v>3</v>
      </c>
      <c r="AH2857" s="33">
        <v>0</v>
      </c>
      <c r="AI2857" s="33"/>
      <c r="AJ2857" s="33"/>
      <c r="AK2857" s="33">
        <v>0</v>
      </c>
      <c r="AL2857" s="33"/>
      <c r="AM2857" s="33">
        <v>0</v>
      </c>
      <c r="AN2857" s="33"/>
      <c r="AO2857" s="33"/>
      <c r="AP2857" s="33">
        <v>2</v>
      </c>
      <c r="AQ2857" s="33">
        <v>2</v>
      </c>
      <c r="AR2857" s="33">
        <v>15</v>
      </c>
      <c r="AS2857" s="33">
        <v>0</v>
      </c>
      <c r="AT2857" s="33"/>
      <c r="AU2857" s="33"/>
      <c r="AV2857" s="33">
        <v>0</v>
      </c>
      <c r="AW2857" s="33">
        <v>0</v>
      </c>
      <c r="AX2857" s="33">
        <v>0</v>
      </c>
      <c r="AY2857" s="33"/>
      <c r="AZ2857" s="33"/>
    </row>
    <row r="2858" spans="1:52" x14ac:dyDescent="0.25">
      <c r="A2858" s="6">
        <f t="shared" si="89"/>
        <v>2854</v>
      </c>
      <c r="B2858" s="6"/>
      <c r="C2858" s="6" t="s">
        <v>5153</v>
      </c>
      <c r="D2858" s="6" t="s">
        <v>5127</v>
      </c>
      <c r="E2858" s="6"/>
      <c r="F2858" s="6" t="s">
        <v>99</v>
      </c>
      <c r="G2858" s="6"/>
      <c r="H2858" s="6" t="s">
        <v>2858</v>
      </c>
      <c r="I2858" s="6" t="str">
        <f t="shared" si="88"/>
        <v>MT002854</v>
      </c>
      <c r="J2858" s="6" t="s">
        <v>3676</v>
      </c>
      <c r="K2858" s="10" t="s">
        <v>4169</v>
      </c>
      <c r="L2858" s="6" t="s">
        <v>4782</v>
      </c>
      <c r="M2858" s="6"/>
      <c r="N2858" s="6" t="s">
        <v>5116</v>
      </c>
      <c r="O2858" s="6" t="s">
        <v>5046</v>
      </c>
      <c r="P2858" s="6"/>
      <c r="Q2858" s="6"/>
      <c r="R2858" s="6" t="s">
        <v>91</v>
      </c>
      <c r="S2858" s="10">
        <v>5.6</v>
      </c>
      <c r="T2858" s="33">
        <v>1</v>
      </c>
      <c r="U2858" s="33">
        <v>1</v>
      </c>
      <c r="V2858" s="33">
        <v>1</v>
      </c>
      <c r="W2858" s="33">
        <v>0</v>
      </c>
      <c r="X2858" s="33"/>
      <c r="Y2858" s="33"/>
      <c r="Z2858" s="33">
        <v>0</v>
      </c>
      <c r="AA2858" s="33">
        <v>0</v>
      </c>
      <c r="AB2858" s="33">
        <v>0</v>
      </c>
      <c r="AC2858" s="33"/>
      <c r="AD2858" s="33"/>
      <c r="AE2858" s="33">
        <v>1</v>
      </c>
      <c r="AF2858" s="33">
        <v>1</v>
      </c>
      <c r="AG2858" s="33">
        <v>3</v>
      </c>
      <c r="AH2858" s="33">
        <v>0</v>
      </c>
      <c r="AI2858" s="33"/>
      <c r="AJ2858" s="33"/>
      <c r="AK2858" s="33">
        <v>0</v>
      </c>
      <c r="AL2858" s="33"/>
      <c r="AM2858" s="33">
        <v>0</v>
      </c>
      <c r="AN2858" s="33"/>
      <c r="AO2858" s="33"/>
      <c r="AP2858" s="33">
        <v>2</v>
      </c>
      <c r="AQ2858" s="33">
        <v>2</v>
      </c>
      <c r="AR2858" s="33">
        <v>15</v>
      </c>
      <c r="AS2858" s="33">
        <v>0</v>
      </c>
      <c r="AT2858" s="33"/>
      <c r="AU2858" s="33"/>
      <c r="AV2858" s="33">
        <v>0</v>
      </c>
      <c r="AW2858" s="33">
        <v>0</v>
      </c>
      <c r="AX2858" s="33">
        <v>0</v>
      </c>
      <c r="AY2858" s="33"/>
      <c r="AZ2858" s="33"/>
    </row>
    <row r="2859" spans="1:52" x14ac:dyDescent="0.25">
      <c r="A2859" s="6">
        <f t="shared" si="89"/>
        <v>2855</v>
      </c>
      <c r="B2859" s="6"/>
      <c r="C2859" s="6" t="s">
        <v>5153</v>
      </c>
      <c r="D2859" s="6" t="s">
        <v>5127</v>
      </c>
      <c r="E2859" s="6"/>
      <c r="F2859" s="6" t="s">
        <v>99</v>
      </c>
      <c r="G2859" s="6"/>
      <c r="H2859" s="6" t="s">
        <v>2858</v>
      </c>
      <c r="I2859" s="6" t="str">
        <f t="shared" si="88"/>
        <v>MT002855</v>
      </c>
      <c r="J2859" s="6" t="s">
        <v>3677</v>
      </c>
      <c r="K2859" s="10" t="s">
        <v>4097</v>
      </c>
      <c r="L2859" s="6" t="s">
        <v>4784</v>
      </c>
      <c r="M2859" s="6"/>
      <c r="N2859" s="6" t="s">
        <v>5116</v>
      </c>
      <c r="O2859" s="6" t="s">
        <v>5046</v>
      </c>
      <c r="P2859" s="6"/>
      <c r="Q2859" s="6"/>
      <c r="R2859" s="6" t="s">
        <v>91</v>
      </c>
      <c r="S2859" s="10">
        <v>5.6</v>
      </c>
      <c r="T2859" s="33">
        <v>1</v>
      </c>
      <c r="U2859" s="33">
        <v>1</v>
      </c>
      <c r="V2859" s="33">
        <v>1</v>
      </c>
      <c r="W2859" s="33">
        <v>0</v>
      </c>
      <c r="X2859" s="33"/>
      <c r="Y2859" s="33"/>
      <c r="Z2859" s="33">
        <v>0</v>
      </c>
      <c r="AA2859" s="33">
        <v>0</v>
      </c>
      <c r="AB2859" s="33">
        <v>0</v>
      </c>
      <c r="AC2859" s="33"/>
      <c r="AD2859" s="33"/>
      <c r="AE2859" s="33">
        <v>1</v>
      </c>
      <c r="AF2859" s="33">
        <v>1</v>
      </c>
      <c r="AG2859" s="33">
        <v>3</v>
      </c>
      <c r="AH2859" s="33">
        <v>0</v>
      </c>
      <c r="AI2859" s="33"/>
      <c r="AJ2859" s="33"/>
      <c r="AK2859" s="33">
        <v>0</v>
      </c>
      <c r="AL2859" s="33"/>
      <c r="AM2859" s="33">
        <v>0</v>
      </c>
      <c r="AN2859" s="33"/>
      <c r="AO2859" s="33"/>
      <c r="AP2859" s="33">
        <v>2</v>
      </c>
      <c r="AQ2859" s="33">
        <v>2</v>
      </c>
      <c r="AR2859" s="33">
        <v>15</v>
      </c>
      <c r="AS2859" s="33">
        <v>0</v>
      </c>
      <c r="AT2859" s="33"/>
      <c r="AU2859" s="33"/>
      <c r="AV2859" s="33">
        <v>0</v>
      </c>
      <c r="AW2859" s="33">
        <v>0</v>
      </c>
      <c r="AX2859" s="33">
        <v>0</v>
      </c>
      <c r="AY2859" s="33"/>
      <c r="AZ2859" s="33"/>
    </row>
    <row r="2860" spans="1:52" x14ac:dyDescent="0.25">
      <c r="A2860" s="6">
        <f t="shared" si="89"/>
        <v>2856</v>
      </c>
      <c r="B2860" s="6"/>
      <c r="C2860" s="6" t="s">
        <v>5153</v>
      </c>
      <c r="D2860" s="6" t="s">
        <v>5127</v>
      </c>
      <c r="E2860" s="6"/>
      <c r="F2860" s="6" t="s">
        <v>99</v>
      </c>
      <c r="G2860" s="6"/>
      <c r="H2860" s="6" t="s">
        <v>2858</v>
      </c>
      <c r="I2860" s="6" t="str">
        <f t="shared" si="88"/>
        <v>MT002856</v>
      </c>
      <c r="J2860" s="6" t="s">
        <v>3678</v>
      </c>
      <c r="K2860" s="10">
        <v>57</v>
      </c>
      <c r="L2860" s="6" t="s">
        <v>4855</v>
      </c>
      <c r="M2860" s="6"/>
      <c r="N2860" s="6" t="s">
        <v>302</v>
      </c>
      <c r="O2860" s="6" t="s">
        <v>5046</v>
      </c>
      <c r="P2860" s="6"/>
      <c r="Q2860" s="6"/>
      <c r="R2860" s="6" t="s">
        <v>91</v>
      </c>
      <c r="S2860" s="10">
        <v>5.6</v>
      </c>
      <c r="T2860" s="33">
        <v>1</v>
      </c>
      <c r="U2860" s="33">
        <v>1</v>
      </c>
      <c r="V2860" s="33">
        <v>1</v>
      </c>
      <c r="W2860" s="33">
        <v>0</v>
      </c>
      <c r="X2860" s="33"/>
      <c r="Y2860" s="33"/>
      <c r="Z2860" s="33">
        <v>0</v>
      </c>
      <c r="AA2860" s="33">
        <v>0</v>
      </c>
      <c r="AB2860" s="33">
        <v>0</v>
      </c>
      <c r="AC2860" s="33"/>
      <c r="AD2860" s="33"/>
      <c r="AE2860" s="33">
        <v>1</v>
      </c>
      <c r="AF2860" s="33">
        <v>1</v>
      </c>
      <c r="AG2860" s="33">
        <v>3</v>
      </c>
      <c r="AH2860" s="33">
        <v>0</v>
      </c>
      <c r="AI2860" s="33"/>
      <c r="AJ2860" s="33"/>
      <c r="AK2860" s="33">
        <v>0</v>
      </c>
      <c r="AL2860" s="33"/>
      <c r="AM2860" s="33">
        <v>0</v>
      </c>
      <c r="AN2860" s="33"/>
      <c r="AO2860" s="33"/>
      <c r="AP2860" s="33">
        <v>2</v>
      </c>
      <c r="AQ2860" s="33">
        <v>2</v>
      </c>
      <c r="AR2860" s="33">
        <v>15</v>
      </c>
      <c r="AS2860" s="33">
        <v>0</v>
      </c>
      <c r="AT2860" s="33"/>
      <c r="AU2860" s="33"/>
      <c r="AV2860" s="33">
        <v>0</v>
      </c>
      <c r="AW2860" s="33">
        <v>0</v>
      </c>
      <c r="AX2860" s="33">
        <v>0</v>
      </c>
      <c r="AY2860" s="33"/>
      <c r="AZ2860" s="33"/>
    </row>
    <row r="2861" spans="1:52" x14ac:dyDescent="0.25">
      <c r="A2861" s="6">
        <f t="shared" si="89"/>
        <v>2857</v>
      </c>
      <c r="B2861" s="6"/>
      <c r="C2861" s="6" t="s">
        <v>5153</v>
      </c>
      <c r="D2861" s="6" t="s">
        <v>5127</v>
      </c>
      <c r="E2861" s="6"/>
      <c r="F2861" s="6" t="s">
        <v>99</v>
      </c>
      <c r="G2861" s="6"/>
      <c r="H2861" s="6" t="s">
        <v>2858</v>
      </c>
      <c r="I2861" s="6" t="str">
        <f t="shared" si="88"/>
        <v>MT002857</v>
      </c>
      <c r="J2861" s="6" t="s">
        <v>3679</v>
      </c>
      <c r="K2861" s="10">
        <v>36</v>
      </c>
      <c r="L2861" s="6" t="s">
        <v>4688</v>
      </c>
      <c r="M2861" s="6"/>
      <c r="N2861" s="6" t="s">
        <v>5116</v>
      </c>
      <c r="O2861" s="6" t="s">
        <v>5046</v>
      </c>
      <c r="P2861" s="6"/>
      <c r="Q2861" s="6"/>
      <c r="R2861" s="6" t="s">
        <v>91</v>
      </c>
      <c r="S2861" s="10">
        <v>5.6</v>
      </c>
      <c r="T2861" s="33">
        <v>1</v>
      </c>
      <c r="U2861" s="33">
        <v>1</v>
      </c>
      <c r="V2861" s="33">
        <v>1</v>
      </c>
      <c r="W2861" s="33">
        <v>0</v>
      </c>
      <c r="X2861" s="33"/>
      <c r="Y2861" s="33"/>
      <c r="Z2861" s="33">
        <v>0</v>
      </c>
      <c r="AA2861" s="33">
        <v>0</v>
      </c>
      <c r="AB2861" s="33">
        <v>0</v>
      </c>
      <c r="AC2861" s="33"/>
      <c r="AD2861" s="33"/>
      <c r="AE2861" s="33">
        <v>1</v>
      </c>
      <c r="AF2861" s="33">
        <v>1</v>
      </c>
      <c r="AG2861" s="33">
        <v>3</v>
      </c>
      <c r="AH2861" s="33">
        <v>0</v>
      </c>
      <c r="AI2861" s="33"/>
      <c r="AJ2861" s="33"/>
      <c r="AK2861" s="33">
        <v>0</v>
      </c>
      <c r="AL2861" s="33"/>
      <c r="AM2861" s="33">
        <v>0</v>
      </c>
      <c r="AN2861" s="33"/>
      <c r="AO2861" s="33"/>
      <c r="AP2861" s="33">
        <v>2</v>
      </c>
      <c r="AQ2861" s="33">
        <v>2</v>
      </c>
      <c r="AR2861" s="33">
        <v>15</v>
      </c>
      <c r="AS2861" s="33">
        <v>0</v>
      </c>
      <c r="AT2861" s="33"/>
      <c r="AU2861" s="33"/>
      <c r="AV2861" s="33">
        <v>0</v>
      </c>
      <c r="AW2861" s="33">
        <v>0</v>
      </c>
      <c r="AX2861" s="33">
        <v>0</v>
      </c>
      <c r="AY2861" s="33"/>
      <c r="AZ2861" s="33"/>
    </row>
    <row r="2862" spans="1:52" x14ac:dyDescent="0.25">
      <c r="A2862" s="6">
        <f t="shared" si="89"/>
        <v>2858</v>
      </c>
      <c r="B2862" s="6"/>
      <c r="C2862" s="6" t="s">
        <v>5153</v>
      </c>
      <c r="D2862" s="6" t="s">
        <v>5127</v>
      </c>
      <c r="E2862" s="6"/>
      <c r="F2862" s="6" t="s">
        <v>99</v>
      </c>
      <c r="G2862" s="6"/>
      <c r="H2862" s="6" t="s">
        <v>2858</v>
      </c>
      <c r="I2862" s="6" t="str">
        <f t="shared" si="88"/>
        <v>MT002858</v>
      </c>
      <c r="J2862" s="6" t="s">
        <v>3680</v>
      </c>
      <c r="K2862" s="10">
        <v>70</v>
      </c>
      <c r="L2862" s="6" t="s">
        <v>4856</v>
      </c>
      <c r="M2862" s="6"/>
      <c r="N2862" s="6" t="s">
        <v>5116</v>
      </c>
      <c r="O2862" s="6" t="s">
        <v>5046</v>
      </c>
      <c r="P2862" s="6"/>
      <c r="Q2862" s="6"/>
      <c r="R2862" s="6" t="s">
        <v>91</v>
      </c>
      <c r="S2862" s="10">
        <v>5.6</v>
      </c>
      <c r="T2862" s="33">
        <v>1</v>
      </c>
      <c r="U2862" s="33">
        <v>1</v>
      </c>
      <c r="V2862" s="33">
        <v>1</v>
      </c>
      <c r="W2862" s="33">
        <v>0</v>
      </c>
      <c r="X2862" s="33"/>
      <c r="Y2862" s="33"/>
      <c r="Z2862" s="33">
        <v>0</v>
      </c>
      <c r="AA2862" s="33">
        <v>0</v>
      </c>
      <c r="AB2862" s="33">
        <v>0</v>
      </c>
      <c r="AC2862" s="33"/>
      <c r="AD2862" s="33"/>
      <c r="AE2862" s="33">
        <v>1</v>
      </c>
      <c r="AF2862" s="33">
        <v>1</v>
      </c>
      <c r="AG2862" s="33">
        <v>3</v>
      </c>
      <c r="AH2862" s="33">
        <v>0</v>
      </c>
      <c r="AI2862" s="33"/>
      <c r="AJ2862" s="33"/>
      <c r="AK2862" s="33">
        <v>0</v>
      </c>
      <c r="AL2862" s="33"/>
      <c r="AM2862" s="33">
        <v>0</v>
      </c>
      <c r="AN2862" s="33"/>
      <c r="AO2862" s="33"/>
      <c r="AP2862" s="33">
        <v>2</v>
      </c>
      <c r="AQ2862" s="33">
        <v>2</v>
      </c>
      <c r="AR2862" s="33">
        <v>15</v>
      </c>
      <c r="AS2862" s="33">
        <v>0</v>
      </c>
      <c r="AT2862" s="33"/>
      <c r="AU2862" s="33"/>
      <c r="AV2862" s="33">
        <v>0</v>
      </c>
      <c r="AW2862" s="33">
        <v>0</v>
      </c>
      <c r="AX2862" s="33">
        <v>0</v>
      </c>
      <c r="AY2862" s="33"/>
      <c r="AZ2862" s="33"/>
    </row>
    <row r="2863" spans="1:52" x14ac:dyDescent="0.25">
      <c r="A2863" s="6">
        <f t="shared" si="89"/>
        <v>2859</v>
      </c>
      <c r="B2863" s="6"/>
      <c r="C2863" s="6" t="s">
        <v>5153</v>
      </c>
      <c r="D2863" s="6" t="s">
        <v>5127</v>
      </c>
      <c r="E2863" s="6"/>
      <c r="F2863" s="6" t="s">
        <v>99</v>
      </c>
      <c r="G2863" s="6"/>
      <c r="H2863" s="6" t="s">
        <v>2858</v>
      </c>
      <c r="I2863" s="6" t="str">
        <f t="shared" si="88"/>
        <v>MT002859</v>
      </c>
      <c r="J2863" s="6" t="s">
        <v>3681</v>
      </c>
      <c r="K2863" s="10" t="s">
        <v>4170</v>
      </c>
      <c r="L2863" s="6" t="s">
        <v>4857</v>
      </c>
      <c r="M2863" s="6"/>
      <c r="N2863" s="6" t="s">
        <v>302</v>
      </c>
      <c r="O2863" s="6" t="s">
        <v>5046</v>
      </c>
      <c r="P2863" s="6"/>
      <c r="Q2863" s="6"/>
      <c r="R2863" s="6" t="s">
        <v>91</v>
      </c>
      <c r="S2863" s="10">
        <v>5.6</v>
      </c>
      <c r="T2863" s="33">
        <v>1</v>
      </c>
      <c r="U2863" s="33">
        <v>1</v>
      </c>
      <c r="V2863" s="33">
        <v>1</v>
      </c>
      <c r="W2863" s="33">
        <v>0</v>
      </c>
      <c r="X2863" s="33"/>
      <c r="Y2863" s="33"/>
      <c r="Z2863" s="33">
        <v>0</v>
      </c>
      <c r="AA2863" s="33">
        <v>0</v>
      </c>
      <c r="AB2863" s="33">
        <v>0</v>
      </c>
      <c r="AC2863" s="33"/>
      <c r="AD2863" s="33"/>
      <c r="AE2863" s="33">
        <v>1</v>
      </c>
      <c r="AF2863" s="33">
        <v>1</v>
      </c>
      <c r="AG2863" s="33">
        <v>3</v>
      </c>
      <c r="AH2863" s="33">
        <v>0</v>
      </c>
      <c r="AI2863" s="33"/>
      <c r="AJ2863" s="33"/>
      <c r="AK2863" s="33">
        <v>0</v>
      </c>
      <c r="AL2863" s="33"/>
      <c r="AM2863" s="33">
        <v>0</v>
      </c>
      <c r="AN2863" s="33"/>
      <c r="AO2863" s="33"/>
      <c r="AP2863" s="33">
        <v>2</v>
      </c>
      <c r="AQ2863" s="33">
        <v>2</v>
      </c>
      <c r="AR2863" s="33">
        <v>15</v>
      </c>
      <c r="AS2863" s="33">
        <v>0</v>
      </c>
      <c r="AT2863" s="33"/>
      <c r="AU2863" s="33"/>
      <c r="AV2863" s="33">
        <v>0</v>
      </c>
      <c r="AW2863" s="33">
        <v>0</v>
      </c>
      <c r="AX2863" s="33">
        <v>0</v>
      </c>
      <c r="AY2863" s="33"/>
      <c r="AZ2863" s="33"/>
    </row>
    <row r="2864" spans="1:52" x14ac:dyDescent="0.25">
      <c r="A2864" s="6">
        <f t="shared" si="89"/>
        <v>2860</v>
      </c>
      <c r="B2864" s="6"/>
      <c r="C2864" s="6" t="s">
        <v>5153</v>
      </c>
      <c r="D2864" s="6" t="s">
        <v>5127</v>
      </c>
      <c r="E2864" s="6"/>
      <c r="F2864" s="6" t="s">
        <v>99</v>
      </c>
      <c r="G2864" s="6"/>
      <c r="H2864" s="6" t="s">
        <v>2858</v>
      </c>
      <c r="I2864" s="6" t="str">
        <f t="shared" si="88"/>
        <v>MT002860</v>
      </c>
      <c r="J2864" s="6" t="s">
        <v>3682</v>
      </c>
      <c r="K2864" s="10" t="s">
        <v>4097</v>
      </c>
      <c r="L2864" s="6" t="s">
        <v>4784</v>
      </c>
      <c r="M2864" s="6"/>
      <c r="N2864" s="6" t="s">
        <v>5116</v>
      </c>
      <c r="O2864" s="6" t="s">
        <v>5046</v>
      </c>
      <c r="P2864" s="6"/>
      <c r="Q2864" s="6"/>
      <c r="R2864" s="6" t="s">
        <v>91</v>
      </c>
      <c r="S2864" s="10">
        <v>5.6</v>
      </c>
      <c r="T2864" s="33">
        <v>1</v>
      </c>
      <c r="U2864" s="33">
        <v>1</v>
      </c>
      <c r="V2864" s="33">
        <v>1</v>
      </c>
      <c r="W2864" s="33">
        <v>0</v>
      </c>
      <c r="X2864" s="33"/>
      <c r="Y2864" s="33"/>
      <c r="Z2864" s="33">
        <v>0</v>
      </c>
      <c r="AA2864" s="33">
        <v>0</v>
      </c>
      <c r="AB2864" s="33">
        <v>0</v>
      </c>
      <c r="AC2864" s="33"/>
      <c r="AD2864" s="33"/>
      <c r="AE2864" s="33">
        <v>1</v>
      </c>
      <c r="AF2864" s="33">
        <v>1</v>
      </c>
      <c r="AG2864" s="33">
        <v>3</v>
      </c>
      <c r="AH2864" s="33">
        <v>0</v>
      </c>
      <c r="AI2864" s="33"/>
      <c r="AJ2864" s="33"/>
      <c r="AK2864" s="33">
        <v>0</v>
      </c>
      <c r="AL2864" s="33"/>
      <c r="AM2864" s="33">
        <v>0</v>
      </c>
      <c r="AN2864" s="33"/>
      <c r="AO2864" s="33"/>
      <c r="AP2864" s="33">
        <v>2</v>
      </c>
      <c r="AQ2864" s="33">
        <v>2</v>
      </c>
      <c r="AR2864" s="33">
        <v>15</v>
      </c>
      <c r="AS2864" s="33">
        <v>0</v>
      </c>
      <c r="AT2864" s="33"/>
      <c r="AU2864" s="33"/>
      <c r="AV2864" s="33">
        <v>0</v>
      </c>
      <c r="AW2864" s="33">
        <v>0</v>
      </c>
      <c r="AX2864" s="33">
        <v>0</v>
      </c>
      <c r="AY2864" s="33"/>
      <c r="AZ2864" s="33"/>
    </row>
    <row r="2865" spans="1:52" x14ac:dyDescent="0.25">
      <c r="A2865" s="6">
        <f t="shared" si="89"/>
        <v>2861</v>
      </c>
      <c r="B2865" s="6"/>
      <c r="C2865" s="6" t="s">
        <v>5153</v>
      </c>
      <c r="D2865" s="6" t="s">
        <v>5127</v>
      </c>
      <c r="E2865" s="6"/>
      <c r="F2865" s="6" t="s">
        <v>99</v>
      </c>
      <c r="G2865" s="6"/>
      <c r="H2865" s="6" t="s">
        <v>2858</v>
      </c>
      <c r="I2865" s="6" t="str">
        <f t="shared" si="88"/>
        <v>MT002861</v>
      </c>
      <c r="J2865" s="6" t="s">
        <v>3683</v>
      </c>
      <c r="K2865" s="10" t="s">
        <v>4171</v>
      </c>
      <c r="L2865" s="6" t="s">
        <v>4858</v>
      </c>
      <c r="M2865" s="6"/>
      <c r="N2865" s="6" t="s">
        <v>5119</v>
      </c>
      <c r="O2865" s="6" t="s">
        <v>5046</v>
      </c>
      <c r="P2865" s="6"/>
      <c r="Q2865" s="6"/>
      <c r="R2865" s="6" t="s">
        <v>91</v>
      </c>
      <c r="S2865" s="10">
        <v>5.6</v>
      </c>
      <c r="T2865" s="33">
        <v>1</v>
      </c>
      <c r="U2865" s="33">
        <v>1</v>
      </c>
      <c r="V2865" s="33">
        <v>1</v>
      </c>
      <c r="W2865" s="33">
        <v>0</v>
      </c>
      <c r="X2865" s="33"/>
      <c r="Y2865" s="33"/>
      <c r="Z2865" s="33">
        <v>0</v>
      </c>
      <c r="AA2865" s="33">
        <v>0</v>
      </c>
      <c r="AB2865" s="33">
        <v>0</v>
      </c>
      <c r="AC2865" s="33"/>
      <c r="AD2865" s="33"/>
      <c r="AE2865" s="33">
        <v>1</v>
      </c>
      <c r="AF2865" s="33">
        <v>1</v>
      </c>
      <c r="AG2865" s="33">
        <v>3</v>
      </c>
      <c r="AH2865" s="33">
        <v>0</v>
      </c>
      <c r="AI2865" s="33"/>
      <c r="AJ2865" s="33"/>
      <c r="AK2865" s="33">
        <v>0</v>
      </c>
      <c r="AL2865" s="33"/>
      <c r="AM2865" s="33">
        <v>0</v>
      </c>
      <c r="AN2865" s="33"/>
      <c r="AO2865" s="33"/>
      <c r="AP2865" s="33">
        <v>2</v>
      </c>
      <c r="AQ2865" s="33">
        <v>2</v>
      </c>
      <c r="AR2865" s="33">
        <v>15</v>
      </c>
      <c r="AS2865" s="33">
        <v>0</v>
      </c>
      <c r="AT2865" s="33"/>
      <c r="AU2865" s="33"/>
      <c r="AV2865" s="33">
        <v>0</v>
      </c>
      <c r="AW2865" s="33">
        <v>0</v>
      </c>
      <c r="AX2865" s="33">
        <v>0</v>
      </c>
      <c r="AY2865" s="33"/>
      <c r="AZ2865" s="33"/>
    </row>
    <row r="2866" spans="1:52" x14ac:dyDescent="0.25">
      <c r="A2866" s="6">
        <f t="shared" si="89"/>
        <v>2862</v>
      </c>
      <c r="B2866" s="6"/>
      <c r="C2866" s="6" t="s">
        <v>5153</v>
      </c>
      <c r="D2866" s="6" t="s">
        <v>5127</v>
      </c>
      <c r="E2866" s="6"/>
      <c r="F2866" s="6" t="s">
        <v>99</v>
      </c>
      <c r="G2866" s="6"/>
      <c r="H2866" s="6" t="s">
        <v>2858</v>
      </c>
      <c r="I2866" s="6" t="str">
        <f t="shared" si="88"/>
        <v>MT002862</v>
      </c>
      <c r="J2866" s="6" t="s">
        <v>3684</v>
      </c>
      <c r="K2866" s="10" t="s">
        <v>4172</v>
      </c>
      <c r="L2866" s="6" t="s">
        <v>4859</v>
      </c>
      <c r="M2866" s="6"/>
      <c r="N2866" s="6" t="s">
        <v>5116</v>
      </c>
      <c r="O2866" s="6" t="s">
        <v>5046</v>
      </c>
      <c r="P2866" s="6"/>
      <c r="Q2866" s="6"/>
      <c r="R2866" s="6" t="s">
        <v>516</v>
      </c>
      <c r="S2866" s="10">
        <v>5</v>
      </c>
      <c r="T2866" s="33">
        <v>1</v>
      </c>
      <c r="U2866" s="33">
        <v>1</v>
      </c>
      <c r="V2866" s="33">
        <v>1</v>
      </c>
      <c r="W2866" s="33">
        <v>0</v>
      </c>
      <c r="X2866" s="33"/>
      <c r="Y2866" s="33"/>
      <c r="Z2866" s="33">
        <v>0</v>
      </c>
      <c r="AA2866" s="33">
        <v>0</v>
      </c>
      <c r="AB2866" s="33">
        <v>0</v>
      </c>
      <c r="AC2866" s="33"/>
      <c r="AD2866" s="33"/>
      <c r="AE2866" s="33">
        <v>1</v>
      </c>
      <c r="AF2866" s="33">
        <v>1</v>
      </c>
      <c r="AG2866" s="33">
        <v>3</v>
      </c>
      <c r="AH2866" s="33">
        <v>0</v>
      </c>
      <c r="AI2866" s="33"/>
      <c r="AJ2866" s="33"/>
      <c r="AK2866" s="33">
        <v>0</v>
      </c>
      <c r="AL2866" s="33"/>
      <c r="AM2866" s="33">
        <v>0</v>
      </c>
      <c r="AN2866" s="33"/>
      <c r="AO2866" s="33"/>
      <c r="AP2866" s="33">
        <v>2</v>
      </c>
      <c r="AQ2866" s="33">
        <v>2</v>
      </c>
      <c r="AR2866" s="33">
        <v>15</v>
      </c>
      <c r="AS2866" s="33">
        <v>0</v>
      </c>
      <c r="AT2866" s="33"/>
      <c r="AU2866" s="33"/>
      <c r="AV2866" s="33">
        <v>0</v>
      </c>
      <c r="AW2866" s="33">
        <v>0</v>
      </c>
      <c r="AX2866" s="33">
        <v>0</v>
      </c>
      <c r="AY2866" s="33"/>
      <c r="AZ2866" s="33"/>
    </row>
    <row r="2867" spans="1:52" x14ac:dyDescent="0.25">
      <c r="A2867" s="6">
        <f t="shared" si="89"/>
        <v>2863</v>
      </c>
      <c r="B2867" s="6"/>
      <c r="C2867" s="6" t="s">
        <v>5153</v>
      </c>
      <c r="D2867" s="6" t="s">
        <v>5127</v>
      </c>
      <c r="E2867" s="6"/>
      <c r="F2867" s="6" t="s">
        <v>99</v>
      </c>
      <c r="G2867" s="6"/>
      <c r="H2867" s="6" t="s">
        <v>2858</v>
      </c>
      <c r="I2867" s="6" t="str">
        <f t="shared" si="88"/>
        <v>MT002863</v>
      </c>
      <c r="J2867" s="6" t="s">
        <v>3685</v>
      </c>
      <c r="K2867" s="10">
        <v>36</v>
      </c>
      <c r="L2867" s="6" t="s">
        <v>4860</v>
      </c>
      <c r="M2867" s="6"/>
      <c r="N2867" s="6" t="s">
        <v>5094</v>
      </c>
      <c r="O2867" s="6" t="s">
        <v>5046</v>
      </c>
      <c r="P2867" s="6"/>
      <c r="Q2867" s="6"/>
      <c r="R2867" s="6" t="s">
        <v>91</v>
      </c>
      <c r="S2867" s="10">
        <v>5.6</v>
      </c>
      <c r="T2867" s="33">
        <v>1</v>
      </c>
      <c r="U2867" s="33">
        <v>1</v>
      </c>
      <c r="V2867" s="33">
        <v>1</v>
      </c>
      <c r="W2867" s="33">
        <v>0</v>
      </c>
      <c r="X2867" s="33"/>
      <c r="Y2867" s="33"/>
      <c r="Z2867" s="33">
        <v>0</v>
      </c>
      <c r="AA2867" s="33">
        <v>0</v>
      </c>
      <c r="AB2867" s="33">
        <v>0</v>
      </c>
      <c r="AC2867" s="33"/>
      <c r="AD2867" s="33"/>
      <c r="AE2867" s="33">
        <v>1</v>
      </c>
      <c r="AF2867" s="33">
        <v>1</v>
      </c>
      <c r="AG2867" s="33">
        <v>3</v>
      </c>
      <c r="AH2867" s="33">
        <v>0</v>
      </c>
      <c r="AI2867" s="33"/>
      <c r="AJ2867" s="33"/>
      <c r="AK2867" s="33">
        <v>0</v>
      </c>
      <c r="AL2867" s="33"/>
      <c r="AM2867" s="33">
        <v>0</v>
      </c>
      <c r="AN2867" s="33"/>
      <c r="AO2867" s="33"/>
      <c r="AP2867" s="33">
        <v>2</v>
      </c>
      <c r="AQ2867" s="33">
        <v>2</v>
      </c>
      <c r="AR2867" s="33">
        <v>15</v>
      </c>
      <c r="AS2867" s="33">
        <v>0</v>
      </c>
      <c r="AT2867" s="33"/>
      <c r="AU2867" s="33"/>
      <c r="AV2867" s="33">
        <v>0</v>
      </c>
      <c r="AW2867" s="33">
        <v>0</v>
      </c>
      <c r="AX2867" s="33">
        <v>0</v>
      </c>
      <c r="AY2867" s="33"/>
      <c r="AZ2867" s="33"/>
    </row>
    <row r="2868" spans="1:52" x14ac:dyDescent="0.25">
      <c r="A2868" s="6">
        <f t="shared" si="89"/>
        <v>2864</v>
      </c>
      <c r="B2868" s="6"/>
      <c r="C2868" s="6" t="s">
        <v>5153</v>
      </c>
      <c r="D2868" s="6" t="s">
        <v>5127</v>
      </c>
      <c r="E2868" s="6"/>
      <c r="F2868" s="6" t="s">
        <v>99</v>
      </c>
      <c r="G2868" s="6"/>
      <c r="H2868" s="6" t="s">
        <v>2858</v>
      </c>
      <c r="I2868" s="6" t="str">
        <f t="shared" si="88"/>
        <v>MT002864</v>
      </c>
      <c r="J2868" s="6" t="s">
        <v>3686</v>
      </c>
      <c r="K2868" s="10">
        <v>63</v>
      </c>
      <c r="L2868" s="6" t="s">
        <v>4861</v>
      </c>
      <c r="M2868" s="6"/>
      <c r="N2868" s="6" t="s">
        <v>5116</v>
      </c>
      <c r="O2868" s="6" t="s">
        <v>5046</v>
      </c>
      <c r="P2868" s="6"/>
      <c r="Q2868" s="6"/>
      <c r="R2868" s="6" t="s">
        <v>91</v>
      </c>
      <c r="S2868" s="10">
        <v>5.6</v>
      </c>
      <c r="T2868" s="33">
        <v>1</v>
      </c>
      <c r="U2868" s="33">
        <v>1</v>
      </c>
      <c r="V2868" s="33">
        <v>1</v>
      </c>
      <c r="W2868" s="33">
        <v>0</v>
      </c>
      <c r="X2868" s="33"/>
      <c r="Y2868" s="33"/>
      <c r="Z2868" s="33">
        <v>0</v>
      </c>
      <c r="AA2868" s="33">
        <v>0</v>
      </c>
      <c r="AB2868" s="33">
        <v>0</v>
      </c>
      <c r="AC2868" s="33"/>
      <c r="AD2868" s="33"/>
      <c r="AE2868" s="33">
        <v>1</v>
      </c>
      <c r="AF2868" s="33">
        <v>1</v>
      </c>
      <c r="AG2868" s="33">
        <v>3</v>
      </c>
      <c r="AH2868" s="33">
        <v>0</v>
      </c>
      <c r="AI2868" s="33"/>
      <c r="AJ2868" s="33"/>
      <c r="AK2868" s="33">
        <v>0</v>
      </c>
      <c r="AL2868" s="33"/>
      <c r="AM2868" s="33">
        <v>0</v>
      </c>
      <c r="AN2868" s="33"/>
      <c r="AO2868" s="33"/>
      <c r="AP2868" s="33">
        <v>2</v>
      </c>
      <c r="AQ2868" s="33">
        <v>2</v>
      </c>
      <c r="AR2868" s="33">
        <v>15</v>
      </c>
      <c r="AS2868" s="33">
        <v>0</v>
      </c>
      <c r="AT2868" s="33"/>
      <c r="AU2868" s="33"/>
      <c r="AV2868" s="33">
        <v>0</v>
      </c>
      <c r="AW2868" s="33">
        <v>0</v>
      </c>
      <c r="AX2868" s="33">
        <v>0</v>
      </c>
      <c r="AY2868" s="33"/>
      <c r="AZ2868" s="33"/>
    </row>
    <row r="2869" spans="1:52" x14ac:dyDescent="0.25">
      <c r="A2869" s="6">
        <f t="shared" si="89"/>
        <v>2865</v>
      </c>
      <c r="B2869" s="6"/>
      <c r="C2869" s="6" t="s">
        <v>5153</v>
      </c>
      <c r="D2869" s="6" t="s">
        <v>5127</v>
      </c>
      <c r="E2869" s="6"/>
      <c r="F2869" s="6" t="s">
        <v>99</v>
      </c>
      <c r="G2869" s="6"/>
      <c r="H2869" s="6" t="s">
        <v>2858</v>
      </c>
      <c r="I2869" s="6" t="str">
        <f t="shared" si="88"/>
        <v>MT002865</v>
      </c>
      <c r="J2869" s="6" t="s">
        <v>3687</v>
      </c>
      <c r="K2869" s="10" t="s">
        <v>4173</v>
      </c>
      <c r="L2869" s="6" t="s">
        <v>4862</v>
      </c>
      <c r="M2869" s="6"/>
      <c r="N2869" s="6" t="s">
        <v>302</v>
      </c>
      <c r="O2869" s="6" t="s">
        <v>5046</v>
      </c>
      <c r="P2869" s="6"/>
      <c r="Q2869" s="6"/>
      <c r="R2869" s="6" t="s">
        <v>91</v>
      </c>
      <c r="S2869" s="10">
        <v>5.6</v>
      </c>
      <c r="T2869" s="33">
        <v>1</v>
      </c>
      <c r="U2869" s="33">
        <v>1</v>
      </c>
      <c r="V2869" s="33">
        <v>1</v>
      </c>
      <c r="W2869" s="33">
        <v>0</v>
      </c>
      <c r="X2869" s="33"/>
      <c r="Y2869" s="33"/>
      <c r="Z2869" s="33">
        <v>0</v>
      </c>
      <c r="AA2869" s="33">
        <v>0</v>
      </c>
      <c r="AB2869" s="33">
        <v>0</v>
      </c>
      <c r="AC2869" s="33"/>
      <c r="AD2869" s="33"/>
      <c r="AE2869" s="33">
        <v>1</v>
      </c>
      <c r="AF2869" s="33">
        <v>1</v>
      </c>
      <c r="AG2869" s="33">
        <v>3</v>
      </c>
      <c r="AH2869" s="33">
        <v>0</v>
      </c>
      <c r="AI2869" s="33"/>
      <c r="AJ2869" s="33"/>
      <c r="AK2869" s="33">
        <v>0</v>
      </c>
      <c r="AL2869" s="33"/>
      <c r="AM2869" s="33">
        <v>0</v>
      </c>
      <c r="AN2869" s="33"/>
      <c r="AO2869" s="33"/>
      <c r="AP2869" s="33">
        <v>2</v>
      </c>
      <c r="AQ2869" s="33">
        <v>2</v>
      </c>
      <c r="AR2869" s="33">
        <v>15</v>
      </c>
      <c r="AS2869" s="33">
        <v>0</v>
      </c>
      <c r="AT2869" s="33"/>
      <c r="AU2869" s="33"/>
      <c r="AV2869" s="33">
        <v>0</v>
      </c>
      <c r="AW2869" s="33">
        <v>0</v>
      </c>
      <c r="AX2869" s="33">
        <v>0</v>
      </c>
      <c r="AY2869" s="33"/>
      <c r="AZ2869" s="33"/>
    </row>
    <row r="2870" spans="1:52" x14ac:dyDescent="0.25">
      <c r="A2870" s="6">
        <f t="shared" si="89"/>
        <v>2866</v>
      </c>
      <c r="B2870" s="6"/>
      <c r="C2870" s="6" t="s">
        <v>5153</v>
      </c>
      <c r="D2870" s="6" t="s">
        <v>5127</v>
      </c>
      <c r="E2870" s="6"/>
      <c r="F2870" s="6" t="s">
        <v>99</v>
      </c>
      <c r="G2870" s="6"/>
      <c r="H2870" s="6" t="s">
        <v>2858</v>
      </c>
      <c r="I2870" s="6" t="str">
        <f t="shared" si="88"/>
        <v>MT002866</v>
      </c>
      <c r="J2870" s="6" t="s">
        <v>3688</v>
      </c>
      <c r="K2870" s="10" t="s">
        <v>4174</v>
      </c>
      <c r="L2870" s="6" t="s">
        <v>4863</v>
      </c>
      <c r="M2870" s="6"/>
      <c r="N2870" s="6" t="s">
        <v>302</v>
      </c>
      <c r="O2870" s="6" t="s">
        <v>5046</v>
      </c>
      <c r="P2870" s="6"/>
      <c r="Q2870" s="6"/>
      <c r="R2870" s="6" t="s">
        <v>91</v>
      </c>
      <c r="S2870" s="10">
        <v>5.6</v>
      </c>
      <c r="T2870" s="33">
        <v>1</v>
      </c>
      <c r="U2870" s="33">
        <v>1</v>
      </c>
      <c r="V2870" s="33">
        <v>1</v>
      </c>
      <c r="W2870" s="33">
        <v>0</v>
      </c>
      <c r="X2870" s="33"/>
      <c r="Y2870" s="33"/>
      <c r="Z2870" s="33">
        <v>0</v>
      </c>
      <c r="AA2870" s="33">
        <v>0</v>
      </c>
      <c r="AB2870" s="33">
        <v>0</v>
      </c>
      <c r="AC2870" s="33"/>
      <c r="AD2870" s="33"/>
      <c r="AE2870" s="33">
        <v>1</v>
      </c>
      <c r="AF2870" s="33">
        <v>1</v>
      </c>
      <c r="AG2870" s="33">
        <v>3</v>
      </c>
      <c r="AH2870" s="33">
        <v>0</v>
      </c>
      <c r="AI2870" s="33"/>
      <c r="AJ2870" s="33"/>
      <c r="AK2870" s="33">
        <v>0</v>
      </c>
      <c r="AL2870" s="33"/>
      <c r="AM2870" s="33">
        <v>0</v>
      </c>
      <c r="AN2870" s="33"/>
      <c r="AO2870" s="33"/>
      <c r="AP2870" s="33">
        <v>2</v>
      </c>
      <c r="AQ2870" s="33">
        <v>2</v>
      </c>
      <c r="AR2870" s="33">
        <v>15</v>
      </c>
      <c r="AS2870" s="33">
        <v>0</v>
      </c>
      <c r="AT2870" s="33"/>
      <c r="AU2870" s="33"/>
      <c r="AV2870" s="33">
        <v>0</v>
      </c>
      <c r="AW2870" s="33">
        <v>0</v>
      </c>
      <c r="AX2870" s="33">
        <v>0</v>
      </c>
      <c r="AY2870" s="33"/>
      <c r="AZ2870" s="33"/>
    </row>
    <row r="2871" spans="1:52" x14ac:dyDescent="0.25">
      <c r="A2871" s="6">
        <f t="shared" si="89"/>
        <v>2867</v>
      </c>
      <c r="B2871" s="6"/>
      <c r="C2871" s="6" t="s">
        <v>5153</v>
      </c>
      <c r="D2871" s="6" t="s">
        <v>5127</v>
      </c>
      <c r="E2871" s="6"/>
      <c r="F2871" s="6" t="s">
        <v>99</v>
      </c>
      <c r="G2871" s="6"/>
      <c r="H2871" s="6" t="s">
        <v>2858</v>
      </c>
      <c r="I2871" s="6" t="str">
        <f t="shared" si="88"/>
        <v>MT002867</v>
      </c>
      <c r="J2871" s="6" t="s">
        <v>3689</v>
      </c>
      <c r="K2871" s="10" t="s">
        <v>4175</v>
      </c>
      <c r="L2871" s="6" t="s">
        <v>4864</v>
      </c>
      <c r="M2871" s="6"/>
      <c r="N2871" s="6" t="s">
        <v>302</v>
      </c>
      <c r="O2871" s="6" t="s">
        <v>5046</v>
      </c>
      <c r="P2871" s="6"/>
      <c r="Q2871" s="6"/>
      <c r="R2871" s="6" t="s">
        <v>91</v>
      </c>
      <c r="S2871" s="10">
        <v>5.6</v>
      </c>
      <c r="T2871" s="33">
        <v>1</v>
      </c>
      <c r="U2871" s="33">
        <v>1</v>
      </c>
      <c r="V2871" s="33">
        <v>1</v>
      </c>
      <c r="W2871" s="33">
        <v>0</v>
      </c>
      <c r="X2871" s="33"/>
      <c r="Y2871" s="33"/>
      <c r="Z2871" s="33">
        <v>0</v>
      </c>
      <c r="AA2871" s="33">
        <v>0</v>
      </c>
      <c r="AB2871" s="33">
        <v>0</v>
      </c>
      <c r="AC2871" s="33"/>
      <c r="AD2871" s="33"/>
      <c r="AE2871" s="33">
        <v>1</v>
      </c>
      <c r="AF2871" s="33">
        <v>1</v>
      </c>
      <c r="AG2871" s="33">
        <v>3</v>
      </c>
      <c r="AH2871" s="33">
        <v>0</v>
      </c>
      <c r="AI2871" s="33"/>
      <c r="AJ2871" s="33"/>
      <c r="AK2871" s="33">
        <v>0</v>
      </c>
      <c r="AL2871" s="33"/>
      <c r="AM2871" s="33">
        <v>0</v>
      </c>
      <c r="AN2871" s="33"/>
      <c r="AO2871" s="33"/>
      <c r="AP2871" s="33">
        <v>2</v>
      </c>
      <c r="AQ2871" s="33">
        <v>2</v>
      </c>
      <c r="AR2871" s="33">
        <v>15</v>
      </c>
      <c r="AS2871" s="33">
        <v>0</v>
      </c>
      <c r="AT2871" s="33"/>
      <c r="AU2871" s="33"/>
      <c r="AV2871" s="33">
        <v>0</v>
      </c>
      <c r="AW2871" s="33">
        <v>0</v>
      </c>
      <c r="AX2871" s="33">
        <v>0</v>
      </c>
      <c r="AY2871" s="33"/>
      <c r="AZ2871" s="33"/>
    </row>
    <row r="2872" spans="1:52" x14ac:dyDescent="0.25">
      <c r="A2872" s="6">
        <f t="shared" si="89"/>
        <v>2868</v>
      </c>
      <c r="B2872" s="6"/>
      <c r="C2872" s="6" t="s">
        <v>5153</v>
      </c>
      <c r="D2872" s="6" t="s">
        <v>5127</v>
      </c>
      <c r="E2872" s="6"/>
      <c r="F2872" s="6" t="s">
        <v>99</v>
      </c>
      <c r="G2872" s="6"/>
      <c r="H2872" s="6" t="s">
        <v>2858</v>
      </c>
      <c r="I2872" s="6" t="str">
        <f t="shared" si="88"/>
        <v>MT002868</v>
      </c>
      <c r="J2872" s="6" t="s">
        <v>3690</v>
      </c>
      <c r="K2872" s="10" t="s">
        <v>4176</v>
      </c>
      <c r="L2872" s="6"/>
      <c r="M2872" s="6"/>
      <c r="N2872" s="6" t="s">
        <v>302</v>
      </c>
      <c r="O2872" s="6" t="s">
        <v>5046</v>
      </c>
      <c r="P2872" s="6"/>
      <c r="Q2872" s="6"/>
      <c r="R2872" s="6" t="s">
        <v>91</v>
      </c>
      <c r="S2872" s="10">
        <v>5.6</v>
      </c>
      <c r="T2872" s="33">
        <v>1</v>
      </c>
      <c r="U2872" s="33">
        <v>1</v>
      </c>
      <c r="V2872" s="33">
        <v>1</v>
      </c>
      <c r="W2872" s="33">
        <v>0</v>
      </c>
      <c r="X2872" s="33"/>
      <c r="Y2872" s="33"/>
      <c r="Z2872" s="33">
        <v>0</v>
      </c>
      <c r="AA2872" s="33">
        <v>0</v>
      </c>
      <c r="AB2872" s="33">
        <v>0</v>
      </c>
      <c r="AC2872" s="33"/>
      <c r="AD2872" s="33"/>
      <c r="AE2872" s="33">
        <v>1</v>
      </c>
      <c r="AF2872" s="33">
        <v>1</v>
      </c>
      <c r="AG2872" s="33">
        <v>3</v>
      </c>
      <c r="AH2872" s="33">
        <v>0</v>
      </c>
      <c r="AI2872" s="33"/>
      <c r="AJ2872" s="33"/>
      <c r="AK2872" s="33">
        <v>0</v>
      </c>
      <c r="AL2872" s="33"/>
      <c r="AM2872" s="33">
        <v>0</v>
      </c>
      <c r="AN2872" s="33"/>
      <c r="AO2872" s="33"/>
      <c r="AP2872" s="33">
        <v>2</v>
      </c>
      <c r="AQ2872" s="33">
        <v>2</v>
      </c>
      <c r="AR2872" s="33">
        <v>15</v>
      </c>
      <c r="AS2872" s="33">
        <v>0</v>
      </c>
      <c r="AT2872" s="33"/>
      <c r="AU2872" s="33"/>
      <c r="AV2872" s="33">
        <v>0</v>
      </c>
      <c r="AW2872" s="33">
        <v>0</v>
      </c>
      <c r="AX2872" s="33">
        <v>0</v>
      </c>
      <c r="AY2872" s="33"/>
      <c r="AZ2872" s="33"/>
    </row>
    <row r="2873" spans="1:52" x14ac:dyDescent="0.25">
      <c r="A2873" s="6">
        <f t="shared" si="89"/>
        <v>2869</v>
      </c>
      <c r="B2873" s="6"/>
      <c r="C2873" s="6" t="s">
        <v>5153</v>
      </c>
      <c r="D2873" s="6" t="s">
        <v>5143</v>
      </c>
      <c r="E2873" s="6"/>
      <c r="F2873" s="6" t="s">
        <v>99</v>
      </c>
      <c r="G2873" s="6"/>
      <c r="H2873" s="6" t="s">
        <v>2858</v>
      </c>
      <c r="I2873" s="6" t="str">
        <f t="shared" si="88"/>
        <v>MT002869</v>
      </c>
      <c r="J2873" s="6" t="s">
        <v>3691</v>
      </c>
      <c r="K2873" s="10">
        <v>399</v>
      </c>
      <c r="L2873" s="6" t="s">
        <v>4832</v>
      </c>
      <c r="M2873" s="6"/>
      <c r="N2873" s="6" t="s">
        <v>302</v>
      </c>
      <c r="O2873" s="6" t="s">
        <v>5046</v>
      </c>
      <c r="P2873" s="6"/>
      <c r="Q2873" s="6"/>
      <c r="R2873" s="6" t="s">
        <v>98</v>
      </c>
      <c r="S2873" s="10">
        <v>4</v>
      </c>
      <c r="T2873" s="33">
        <v>1</v>
      </c>
      <c r="U2873" s="33">
        <v>1</v>
      </c>
      <c r="V2873" s="33">
        <v>1</v>
      </c>
      <c r="W2873" s="33">
        <v>1</v>
      </c>
      <c r="X2873" s="33"/>
      <c r="Y2873" s="33"/>
      <c r="Z2873" s="33">
        <v>1</v>
      </c>
      <c r="AA2873" s="33">
        <v>1</v>
      </c>
      <c r="AB2873" s="33">
        <v>1</v>
      </c>
      <c r="AC2873" s="33"/>
      <c r="AD2873" s="33"/>
      <c r="AE2873" s="33">
        <v>1</v>
      </c>
      <c r="AF2873" s="33">
        <v>1</v>
      </c>
      <c r="AG2873" s="33">
        <v>3</v>
      </c>
      <c r="AH2873" s="33">
        <v>3</v>
      </c>
      <c r="AI2873" s="33"/>
      <c r="AJ2873" s="33"/>
      <c r="AK2873" s="33">
        <v>1</v>
      </c>
      <c r="AL2873" s="33"/>
      <c r="AM2873" s="33">
        <v>3</v>
      </c>
      <c r="AN2873" s="33"/>
      <c r="AO2873" s="33"/>
      <c r="AP2873" s="33">
        <v>3</v>
      </c>
      <c r="AQ2873" s="33">
        <v>3</v>
      </c>
      <c r="AR2873" s="33">
        <v>15</v>
      </c>
      <c r="AS2873" s="33">
        <v>6</v>
      </c>
      <c r="AT2873" s="33"/>
      <c r="AU2873" s="33"/>
      <c r="AV2873" s="33">
        <v>3</v>
      </c>
      <c r="AW2873" s="33">
        <v>3</v>
      </c>
      <c r="AX2873" s="33">
        <v>15</v>
      </c>
      <c r="AY2873" s="33"/>
      <c r="AZ2873" s="33"/>
    </row>
    <row r="2874" spans="1:52" x14ac:dyDescent="0.25">
      <c r="A2874" s="6">
        <f t="shared" si="89"/>
        <v>2870</v>
      </c>
      <c r="B2874" s="6"/>
      <c r="C2874" s="6" t="s">
        <v>5153</v>
      </c>
      <c r="D2874" s="6" t="s">
        <v>5127</v>
      </c>
      <c r="E2874" s="6"/>
      <c r="F2874" s="6" t="s">
        <v>99</v>
      </c>
      <c r="G2874" s="6"/>
      <c r="H2874" s="6" t="s">
        <v>2858</v>
      </c>
      <c r="I2874" s="6" t="str">
        <f t="shared" si="88"/>
        <v>MT002870</v>
      </c>
      <c r="J2874" s="6" t="s">
        <v>3692</v>
      </c>
      <c r="K2874" s="10">
        <v>357</v>
      </c>
      <c r="L2874" s="6" t="s">
        <v>4720</v>
      </c>
      <c r="M2874" s="6"/>
      <c r="N2874" s="6" t="s">
        <v>5094</v>
      </c>
      <c r="O2874" s="6" t="s">
        <v>5046</v>
      </c>
      <c r="P2874" s="6"/>
      <c r="Q2874" s="6"/>
      <c r="R2874" s="6" t="s">
        <v>516</v>
      </c>
      <c r="S2874" s="10">
        <v>6</v>
      </c>
      <c r="T2874" s="33">
        <v>1</v>
      </c>
      <c r="U2874" s="33">
        <v>1</v>
      </c>
      <c r="V2874" s="33">
        <v>1</v>
      </c>
      <c r="W2874" s="33">
        <v>0</v>
      </c>
      <c r="X2874" s="33"/>
      <c r="Y2874" s="33"/>
      <c r="Z2874" s="33">
        <v>0</v>
      </c>
      <c r="AA2874" s="33">
        <v>0</v>
      </c>
      <c r="AB2874" s="33">
        <v>0</v>
      </c>
      <c r="AC2874" s="33"/>
      <c r="AD2874" s="33"/>
      <c r="AE2874" s="33">
        <v>1</v>
      </c>
      <c r="AF2874" s="33">
        <v>1</v>
      </c>
      <c r="AG2874" s="33">
        <v>3</v>
      </c>
      <c r="AH2874" s="33">
        <v>0</v>
      </c>
      <c r="AI2874" s="33"/>
      <c r="AJ2874" s="33"/>
      <c r="AK2874" s="33">
        <v>0</v>
      </c>
      <c r="AL2874" s="33"/>
      <c r="AM2874" s="33">
        <v>0</v>
      </c>
      <c r="AN2874" s="33"/>
      <c r="AO2874" s="33"/>
      <c r="AP2874" s="33">
        <v>2</v>
      </c>
      <c r="AQ2874" s="33">
        <v>2</v>
      </c>
      <c r="AR2874" s="33">
        <v>15</v>
      </c>
      <c r="AS2874" s="33">
        <v>0</v>
      </c>
      <c r="AT2874" s="33"/>
      <c r="AU2874" s="33"/>
      <c r="AV2874" s="33">
        <v>0</v>
      </c>
      <c r="AW2874" s="33">
        <v>0</v>
      </c>
      <c r="AX2874" s="33">
        <v>0</v>
      </c>
      <c r="AY2874" s="33"/>
      <c r="AZ2874" s="33"/>
    </row>
    <row r="2875" spans="1:52" x14ac:dyDescent="0.25">
      <c r="A2875" s="6">
        <f t="shared" si="89"/>
        <v>2871</v>
      </c>
      <c r="B2875" s="6"/>
      <c r="C2875" s="6" t="s">
        <v>5153</v>
      </c>
      <c r="D2875" s="6" t="s">
        <v>2846</v>
      </c>
      <c r="E2875" s="6"/>
      <c r="F2875" s="6" t="s">
        <v>99</v>
      </c>
      <c r="G2875" s="6"/>
      <c r="H2875" s="6" t="s">
        <v>2858</v>
      </c>
      <c r="I2875" s="6" t="str">
        <f t="shared" si="88"/>
        <v>MT002871</v>
      </c>
      <c r="J2875" s="6" t="s">
        <v>3693</v>
      </c>
      <c r="K2875" s="10" t="s">
        <v>4070</v>
      </c>
      <c r="L2875" s="6" t="s">
        <v>4865</v>
      </c>
      <c r="M2875" s="6"/>
      <c r="N2875" s="6" t="s">
        <v>109</v>
      </c>
      <c r="O2875" s="6" t="s">
        <v>5046</v>
      </c>
      <c r="P2875" s="6"/>
      <c r="Q2875" s="6"/>
      <c r="R2875" s="6" t="s">
        <v>91</v>
      </c>
      <c r="S2875" s="10">
        <v>3.4</v>
      </c>
      <c r="T2875" s="33">
        <v>0</v>
      </c>
      <c r="U2875" s="33">
        <v>1</v>
      </c>
      <c r="V2875" s="33">
        <v>1</v>
      </c>
      <c r="W2875" s="33">
        <v>1</v>
      </c>
      <c r="X2875" s="33"/>
      <c r="Y2875" s="33"/>
      <c r="Z2875" s="33">
        <v>1</v>
      </c>
      <c r="AA2875" s="33">
        <v>1</v>
      </c>
      <c r="AB2875" s="33">
        <v>1</v>
      </c>
      <c r="AC2875" s="33"/>
      <c r="AD2875" s="33"/>
      <c r="AE2875" s="33">
        <v>0</v>
      </c>
      <c r="AF2875" s="33">
        <v>1</v>
      </c>
      <c r="AG2875" s="33">
        <v>3</v>
      </c>
      <c r="AH2875" s="33">
        <v>3</v>
      </c>
      <c r="AI2875" s="33"/>
      <c r="AJ2875" s="33"/>
      <c r="AK2875" s="33">
        <v>1</v>
      </c>
      <c r="AL2875" s="33"/>
      <c r="AM2875" s="33">
        <v>3</v>
      </c>
      <c r="AN2875" s="33"/>
      <c r="AO2875" s="33"/>
      <c r="AP2875" s="33">
        <v>0</v>
      </c>
      <c r="AQ2875" s="33">
        <v>2</v>
      </c>
      <c r="AR2875" s="33">
        <v>15</v>
      </c>
      <c r="AS2875" s="33">
        <v>3</v>
      </c>
      <c r="AT2875" s="33"/>
      <c r="AU2875" s="33"/>
      <c r="AV2875" s="33">
        <v>2</v>
      </c>
      <c r="AW2875" s="33">
        <v>2</v>
      </c>
      <c r="AX2875" s="33">
        <v>15</v>
      </c>
      <c r="AY2875" s="33"/>
      <c r="AZ2875" s="33"/>
    </row>
    <row r="2876" spans="1:52" x14ac:dyDescent="0.25">
      <c r="A2876" s="6">
        <f t="shared" si="89"/>
        <v>2872</v>
      </c>
      <c r="B2876" s="6"/>
      <c r="C2876" s="6" t="s">
        <v>5153</v>
      </c>
      <c r="D2876" s="6" t="s">
        <v>5127</v>
      </c>
      <c r="E2876" s="6"/>
      <c r="F2876" s="6" t="s">
        <v>99</v>
      </c>
      <c r="G2876" s="6"/>
      <c r="H2876" s="6" t="s">
        <v>2858</v>
      </c>
      <c r="I2876" s="6" t="str">
        <f t="shared" si="88"/>
        <v>MT002872</v>
      </c>
      <c r="J2876" s="6" t="s">
        <v>3694</v>
      </c>
      <c r="K2876" s="10" t="s">
        <v>4124</v>
      </c>
      <c r="L2876" s="6" t="s">
        <v>4866</v>
      </c>
      <c r="M2876" s="6"/>
      <c r="N2876" s="6" t="s">
        <v>5116</v>
      </c>
      <c r="O2876" s="6" t="s">
        <v>5046</v>
      </c>
      <c r="P2876" s="6"/>
      <c r="Q2876" s="6"/>
      <c r="R2876" s="6" t="s">
        <v>516</v>
      </c>
      <c r="S2876" s="10">
        <v>5</v>
      </c>
      <c r="T2876" s="33">
        <v>1</v>
      </c>
      <c r="U2876" s="33">
        <v>1</v>
      </c>
      <c r="V2876" s="33">
        <v>1</v>
      </c>
      <c r="W2876" s="33">
        <v>0</v>
      </c>
      <c r="X2876" s="33"/>
      <c r="Y2876" s="33"/>
      <c r="Z2876" s="33">
        <v>0</v>
      </c>
      <c r="AA2876" s="33">
        <v>0</v>
      </c>
      <c r="AB2876" s="33">
        <v>0</v>
      </c>
      <c r="AC2876" s="33"/>
      <c r="AD2876" s="33"/>
      <c r="AE2876" s="33">
        <v>1</v>
      </c>
      <c r="AF2876" s="33">
        <v>1</v>
      </c>
      <c r="AG2876" s="33">
        <v>3</v>
      </c>
      <c r="AH2876" s="33">
        <v>0</v>
      </c>
      <c r="AI2876" s="33"/>
      <c r="AJ2876" s="33"/>
      <c r="AK2876" s="33">
        <v>0</v>
      </c>
      <c r="AL2876" s="33"/>
      <c r="AM2876" s="33">
        <v>0</v>
      </c>
      <c r="AN2876" s="33"/>
      <c r="AO2876" s="33"/>
      <c r="AP2876" s="33">
        <v>2</v>
      </c>
      <c r="AQ2876" s="33">
        <v>2</v>
      </c>
      <c r="AR2876" s="33">
        <v>15</v>
      </c>
      <c r="AS2876" s="33">
        <v>0</v>
      </c>
      <c r="AT2876" s="33"/>
      <c r="AU2876" s="33"/>
      <c r="AV2876" s="33">
        <v>0</v>
      </c>
      <c r="AW2876" s="33">
        <v>0</v>
      </c>
      <c r="AX2876" s="33">
        <v>0</v>
      </c>
      <c r="AY2876" s="33"/>
      <c r="AZ2876" s="33"/>
    </row>
    <row r="2877" spans="1:52" x14ac:dyDescent="0.25">
      <c r="A2877" s="6">
        <f t="shared" si="89"/>
        <v>2873</v>
      </c>
      <c r="B2877" s="6"/>
      <c r="C2877" s="6" t="s">
        <v>5153</v>
      </c>
      <c r="D2877" s="6" t="s">
        <v>5127</v>
      </c>
      <c r="E2877" s="6"/>
      <c r="F2877" s="6" t="s">
        <v>99</v>
      </c>
      <c r="G2877" s="6"/>
      <c r="H2877" s="6" t="s">
        <v>2858</v>
      </c>
      <c r="I2877" s="6" t="str">
        <f t="shared" si="88"/>
        <v>MT002873</v>
      </c>
      <c r="J2877" s="6" t="s">
        <v>3695</v>
      </c>
      <c r="K2877" s="10" t="s">
        <v>4177</v>
      </c>
      <c r="L2877" s="6" t="s">
        <v>4867</v>
      </c>
      <c r="M2877" s="6"/>
      <c r="N2877" s="6" t="s">
        <v>5116</v>
      </c>
      <c r="O2877" s="6" t="s">
        <v>5046</v>
      </c>
      <c r="P2877" s="6"/>
      <c r="Q2877" s="6"/>
      <c r="R2877" s="6" t="s">
        <v>516</v>
      </c>
      <c r="S2877" s="10">
        <v>5</v>
      </c>
      <c r="T2877" s="33">
        <v>1</v>
      </c>
      <c r="U2877" s="33">
        <v>1</v>
      </c>
      <c r="V2877" s="33">
        <v>1</v>
      </c>
      <c r="W2877" s="33">
        <v>0</v>
      </c>
      <c r="X2877" s="33"/>
      <c r="Y2877" s="33"/>
      <c r="Z2877" s="33">
        <v>0</v>
      </c>
      <c r="AA2877" s="33">
        <v>0</v>
      </c>
      <c r="AB2877" s="33">
        <v>0</v>
      </c>
      <c r="AC2877" s="33"/>
      <c r="AD2877" s="33"/>
      <c r="AE2877" s="33">
        <v>1</v>
      </c>
      <c r="AF2877" s="33">
        <v>1</v>
      </c>
      <c r="AG2877" s="33">
        <v>3</v>
      </c>
      <c r="AH2877" s="33">
        <v>0</v>
      </c>
      <c r="AI2877" s="33"/>
      <c r="AJ2877" s="33"/>
      <c r="AK2877" s="33">
        <v>0</v>
      </c>
      <c r="AL2877" s="33"/>
      <c r="AM2877" s="33">
        <v>0</v>
      </c>
      <c r="AN2877" s="33"/>
      <c r="AO2877" s="33"/>
      <c r="AP2877" s="33">
        <v>2</v>
      </c>
      <c r="AQ2877" s="33">
        <v>2</v>
      </c>
      <c r="AR2877" s="33">
        <v>15</v>
      </c>
      <c r="AS2877" s="33">
        <v>0</v>
      </c>
      <c r="AT2877" s="33"/>
      <c r="AU2877" s="33"/>
      <c r="AV2877" s="33">
        <v>0</v>
      </c>
      <c r="AW2877" s="33">
        <v>0</v>
      </c>
      <c r="AX2877" s="33">
        <v>0</v>
      </c>
      <c r="AY2877" s="33"/>
      <c r="AZ2877" s="33"/>
    </row>
    <row r="2878" spans="1:52" x14ac:dyDescent="0.25">
      <c r="A2878" s="6">
        <f t="shared" si="89"/>
        <v>2874</v>
      </c>
      <c r="B2878" s="6"/>
      <c r="C2878" s="6" t="s">
        <v>5153</v>
      </c>
      <c r="D2878" s="6" t="s">
        <v>5127</v>
      </c>
      <c r="E2878" s="6"/>
      <c r="F2878" s="6" t="s">
        <v>99</v>
      </c>
      <c r="G2878" s="6"/>
      <c r="H2878" s="6" t="s">
        <v>2858</v>
      </c>
      <c r="I2878" s="6" t="str">
        <f t="shared" si="88"/>
        <v>MT002874</v>
      </c>
      <c r="J2878" s="6" t="s">
        <v>3696</v>
      </c>
      <c r="K2878" s="10" t="s">
        <v>4178</v>
      </c>
      <c r="L2878" s="6" t="s">
        <v>4776</v>
      </c>
      <c r="M2878" s="6"/>
      <c r="N2878" s="6" t="s">
        <v>5094</v>
      </c>
      <c r="O2878" s="6" t="s">
        <v>5046</v>
      </c>
      <c r="P2878" s="6"/>
      <c r="Q2878" s="6"/>
      <c r="R2878" s="6" t="s">
        <v>516</v>
      </c>
      <c r="S2878" s="10" t="s">
        <v>514</v>
      </c>
      <c r="T2878" s="33">
        <v>1</v>
      </c>
      <c r="U2878" s="33">
        <v>1</v>
      </c>
      <c r="V2878" s="33">
        <v>1</v>
      </c>
      <c r="W2878" s="33">
        <v>0</v>
      </c>
      <c r="X2878" s="33"/>
      <c r="Y2878" s="33"/>
      <c r="Z2878" s="33">
        <v>0</v>
      </c>
      <c r="AA2878" s="33">
        <v>0</v>
      </c>
      <c r="AB2878" s="33">
        <v>0</v>
      </c>
      <c r="AC2878" s="33"/>
      <c r="AD2878" s="33"/>
      <c r="AE2878" s="33">
        <v>1</v>
      </c>
      <c r="AF2878" s="33">
        <v>1</v>
      </c>
      <c r="AG2878" s="33">
        <v>3</v>
      </c>
      <c r="AH2878" s="33">
        <v>0</v>
      </c>
      <c r="AI2878" s="33"/>
      <c r="AJ2878" s="33"/>
      <c r="AK2878" s="33">
        <v>0</v>
      </c>
      <c r="AL2878" s="33"/>
      <c r="AM2878" s="33">
        <v>0</v>
      </c>
      <c r="AN2878" s="33"/>
      <c r="AO2878" s="33"/>
      <c r="AP2878" s="33">
        <v>2</v>
      </c>
      <c r="AQ2878" s="33">
        <v>2</v>
      </c>
      <c r="AR2878" s="33">
        <v>15</v>
      </c>
      <c r="AS2878" s="33">
        <v>0</v>
      </c>
      <c r="AT2878" s="33"/>
      <c r="AU2878" s="33"/>
      <c r="AV2878" s="33">
        <v>0</v>
      </c>
      <c r="AW2878" s="33">
        <v>0</v>
      </c>
      <c r="AX2878" s="33">
        <v>0</v>
      </c>
      <c r="AY2878" s="33"/>
      <c r="AZ2878" s="33"/>
    </row>
    <row r="2879" spans="1:52" x14ac:dyDescent="0.25">
      <c r="A2879" s="6">
        <f t="shared" si="89"/>
        <v>2875</v>
      </c>
      <c r="B2879" s="6"/>
      <c r="C2879" s="6" t="s">
        <v>5153</v>
      </c>
      <c r="D2879" s="6" t="s">
        <v>5127</v>
      </c>
      <c r="E2879" s="6"/>
      <c r="F2879" s="6" t="s">
        <v>99</v>
      </c>
      <c r="G2879" s="6"/>
      <c r="H2879" s="6" t="s">
        <v>2858</v>
      </c>
      <c r="I2879" s="6" t="str">
        <f t="shared" si="88"/>
        <v>MT002875</v>
      </c>
      <c r="J2879" s="6" t="s">
        <v>3697</v>
      </c>
      <c r="K2879" s="10" t="s">
        <v>4179</v>
      </c>
      <c r="L2879" s="6" t="s">
        <v>4868</v>
      </c>
      <c r="M2879" s="6"/>
      <c r="N2879" s="6" t="s">
        <v>5094</v>
      </c>
      <c r="O2879" s="6" t="s">
        <v>5046</v>
      </c>
      <c r="P2879" s="6"/>
      <c r="Q2879" s="6"/>
      <c r="R2879" s="6" t="s">
        <v>516</v>
      </c>
      <c r="S2879" s="10">
        <v>6</v>
      </c>
      <c r="T2879" s="33">
        <v>1</v>
      </c>
      <c r="U2879" s="33">
        <v>1</v>
      </c>
      <c r="V2879" s="33">
        <v>1</v>
      </c>
      <c r="W2879" s="33">
        <v>0</v>
      </c>
      <c r="X2879" s="33"/>
      <c r="Y2879" s="33"/>
      <c r="Z2879" s="33">
        <v>0</v>
      </c>
      <c r="AA2879" s="33">
        <v>0</v>
      </c>
      <c r="AB2879" s="33">
        <v>0</v>
      </c>
      <c r="AC2879" s="33"/>
      <c r="AD2879" s="33"/>
      <c r="AE2879" s="33">
        <v>1</v>
      </c>
      <c r="AF2879" s="33">
        <v>1</v>
      </c>
      <c r="AG2879" s="33">
        <v>3</v>
      </c>
      <c r="AH2879" s="33">
        <v>0</v>
      </c>
      <c r="AI2879" s="33"/>
      <c r="AJ2879" s="33"/>
      <c r="AK2879" s="33">
        <v>0</v>
      </c>
      <c r="AL2879" s="33"/>
      <c r="AM2879" s="33">
        <v>0</v>
      </c>
      <c r="AN2879" s="33"/>
      <c r="AO2879" s="33"/>
      <c r="AP2879" s="33">
        <v>2</v>
      </c>
      <c r="AQ2879" s="33">
        <v>2</v>
      </c>
      <c r="AR2879" s="33">
        <v>15</v>
      </c>
      <c r="AS2879" s="33">
        <v>0</v>
      </c>
      <c r="AT2879" s="33"/>
      <c r="AU2879" s="33"/>
      <c r="AV2879" s="33">
        <v>0</v>
      </c>
      <c r="AW2879" s="33">
        <v>0</v>
      </c>
      <c r="AX2879" s="33">
        <v>0</v>
      </c>
      <c r="AY2879" s="33"/>
      <c r="AZ2879" s="33"/>
    </row>
    <row r="2880" spans="1:52" x14ac:dyDescent="0.25">
      <c r="A2880" s="6">
        <f t="shared" si="89"/>
        <v>2876</v>
      </c>
      <c r="B2880" s="6"/>
      <c r="C2880" s="6" t="s">
        <v>5153</v>
      </c>
      <c r="D2880" s="6" t="s">
        <v>5127</v>
      </c>
      <c r="E2880" s="6"/>
      <c r="F2880" s="6" t="s">
        <v>99</v>
      </c>
      <c r="G2880" s="6"/>
      <c r="H2880" s="6" t="s">
        <v>2858</v>
      </c>
      <c r="I2880" s="6" t="str">
        <f t="shared" si="88"/>
        <v>MT002876</v>
      </c>
      <c r="J2880" s="6" t="s">
        <v>3698</v>
      </c>
      <c r="K2880" s="10">
        <v>234</v>
      </c>
      <c r="L2880" s="6" t="s">
        <v>4373</v>
      </c>
      <c r="M2880" s="6"/>
      <c r="N2880" s="6" t="s">
        <v>5094</v>
      </c>
      <c r="O2880" s="6" t="s">
        <v>5046</v>
      </c>
      <c r="P2880" s="6"/>
      <c r="Q2880" s="6"/>
      <c r="R2880" s="6" t="s">
        <v>516</v>
      </c>
      <c r="S2880" s="10">
        <v>7</v>
      </c>
      <c r="T2880" s="33">
        <v>1</v>
      </c>
      <c r="U2880" s="33">
        <v>1</v>
      </c>
      <c r="V2880" s="33">
        <v>1</v>
      </c>
      <c r="W2880" s="33">
        <v>0</v>
      </c>
      <c r="X2880" s="33"/>
      <c r="Y2880" s="33"/>
      <c r="Z2880" s="33">
        <v>0</v>
      </c>
      <c r="AA2880" s="33">
        <v>0</v>
      </c>
      <c r="AB2880" s="33">
        <v>0</v>
      </c>
      <c r="AC2880" s="33"/>
      <c r="AD2880" s="33"/>
      <c r="AE2880" s="33">
        <v>1</v>
      </c>
      <c r="AF2880" s="33">
        <v>1</v>
      </c>
      <c r="AG2880" s="33">
        <v>3</v>
      </c>
      <c r="AH2880" s="33">
        <v>0</v>
      </c>
      <c r="AI2880" s="33"/>
      <c r="AJ2880" s="33"/>
      <c r="AK2880" s="33">
        <v>0</v>
      </c>
      <c r="AL2880" s="33"/>
      <c r="AM2880" s="33">
        <v>0</v>
      </c>
      <c r="AN2880" s="33"/>
      <c r="AO2880" s="33"/>
      <c r="AP2880" s="33">
        <v>2</v>
      </c>
      <c r="AQ2880" s="33">
        <v>2</v>
      </c>
      <c r="AR2880" s="33">
        <v>15</v>
      </c>
      <c r="AS2880" s="33">
        <v>0</v>
      </c>
      <c r="AT2880" s="33"/>
      <c r="AU2880" s="33"/>
      <c r="AV2880" s="33">
        <v>0</v>
      </c>
      <c r="AW2880" s="33">
        <v>0</v>
      </c>
      <c r="AX2880" s="33">
        <v>0</v>
      </c>
      <c r="AY2880" s="33"/>
      <c r="AZ2880" s="33"/>
    </row>
    <row r="2881" spans="1:52" x14ac:dyDescent="0.25">
      <c r="A2881" s="6">
        <f t="shared" si="89"/>
        <v>2877</v>
      </c>
      <c r="B2881" s="6"/>
      <c r="C2881" s="6" t="s">
        <v>5153</v>
      </c>
      <c r="D2881" s="6" t="s">
        <v>2846</v>
      </c>
      <c r="E2881" s="6"/>
      <c r="F2881" s="6" t="s">
        <v>99</v>
      </c>
      <c r="G2881" s="6"/>
      <c r="H2881" s="6" t="s">
        <v>2858</v>
      </c>
      <c r="I2881" s="6" t="str">
        <f t="shared" si="88"/>
        <v>MT002877</v>
      </c>
      <c r="J2881" s="6" t="s">
        <v>3699</v>
      </c>
      <c r="K2881" s="10">
        <v>77</v>
      </c>
      <c r="L2881" s="6" t="s">
        <v>4869</v>
      </c>
      <c r="M2881" s="6"/>
      <c r="N2881" s="6" t="s">
        <v>5070</v>
      </c>
      <c r="O2881" s="6" t="s">
        <v>5046</v>
      </c>
      <c r="P2881" s="6"/>
      <c r="Q2881" s="6"/>
      <c r="R2881" s="6" t="s">
        <v>516</v>
      </c>
      <c r="S2881" s="10">
        <v>7</v>
      </c>
      <c r="T2881" s="33">
        <v>0</v>
      </c>
      <c r="U2881" s="33">
        <v>1</v>
      </c>
      <c r="V2881" s="33">
        <v>1</v>
      </c>
      <c r="W2881" s="33">
        <v>1</v>
      </c>
      <c r="X2881" s="33"/>
      <c r="Y2881" s="33"/>
      <c r="Z2881" s="33">
        <v>1</v>
      </c>
      <c r="AA2881" s="33">
        <v>1</v>
      </c>
      <c r="AB2881" s="33">
        <v>1</v>
      </c>
      <c r="AC2881" s="33"/>
      <c r="AD2881" s="33"/>
      <c r="AE2881" s="33">
        <v>0</v>
      </c>
      <c r="AF2881" s="33">
        <v>1</v>
      </c>
      <c r="AG2881" s="33">
        <v>3</v>
      </c>
      <c r="AH2881" s="33">
        <v>3</v>
      </c>
      <c r="AI2881" s="33"/>
      <c r="AJ2881" s="33"/>
      <c r="AK2881" s="33">
        <v>1</v>
      </c>
      <c r="AL2881" s="33"/>
      <c r="AM2881" s="33">
        <v>3</v>
      </c>
      <c r="AN2881" s="33"/>
      <c r="AO2881" s="33"/>
      <c r="AP2881" s="33">
        <v>0</v>
      </c>
      <c r="AQ2881" s="33">
        <v>2</v>
      </c>
      <c r="AR2881" s="33">
        <v>15</v>
      </c>
      <c r="AS2881" s="33">
        <v>3</v>
      </c>
      <c r="AT2881" s="33"/>
      <c r="AU2881" s="33"/>
      <c r="AV2881" s="33">
        <v>2</v>
      </c>
      <c r="AW2881" s="33">
        <v>2</v>
      </c>
      <c r="AX2881" s="33">
        <v>15</v>
      </c>
      <c r="AY2881" s="33"/>
      <c r="AZ2881" s="33"/>
    </row>
    <row r="2882" spans="1:52" x14ac:dyDescent="0.25">
      <c r="A2882" s="6">
        <f t="shared" si="89"/>
        <v>2878</v>
      </c>
      <c r="B2882" s="6"/>
      <c r="C2882" s="6" t="s">
        <v>5153</v>
      </c>
      <c r="D2882" s="6" t="s">
        <v>2846</v>
      </c>
      <c r="E2882" s="6"/>
      <c r="F2882" s="6" t="s">
        <v>99</v>
      </c>
      <c r="G2882" s="6"/>
      <c r="H2882" s="6" t="s">
        <v>2858</v>
      </c>
      <c r="I2882" s="6" t="str">
        <f t="shared" si="88"/>
        <v>MT002878</v>
      </c>
      <c r="J2882" s="6" t="s">
        <v>3700</v>
      </c>
      <c r="K2882" s="10">
        <v>91</v>
      </c>
      <c r="L2882" s="6" t="s">
        <v>4454</v>
      </c>
      <c r="M2882" s="6"/>
      <c r="N2882" s="6" t="s">
        <v>103</v>
      </c>
      <c r="O2882" s="6" t="s">
        <v>5046</v>
      </c>
      <c r="P2882" s="6"/>
      <c r="Q2882" s="6"/>
      <c r="R2882" s="6" t="s">
        <v>91</v>
      </c>
      <c r="S2882" s="10">
        <v>3.4</v>
      </c>
      <c r="T2882" s="33">
        <v>0</v>
      </c>
      <c r="U2882" s="33">
        <v>1</v>
      </c>
      <c r="V2882" s="33">
        <v>1</v>
      </c>
      <c r="W2882" s="33">
        <v>1</v>
      </c>
      <c r="X2882" s="33"/>
      <c r="Y2882" s="33"/>
      <c r="Z2882" s="33">
        <v>1</v>
      </c>
      <c r="AA2882" s="33">
        <v>1</v>
      </c>
      <c r="AB2882" s="33">
        <v>1</v>
      </c>
      <c r="AC2882" s="33"/>
      <c r="AD2882" s="33"/>
      <c r="AE2882" s="33">
        <v>0</v>
      </c>
      <c r="AF2882" s="33">
        <v>1</v>
      </c>
      <c r="AG2882" s="33">
        <v>3</v>
      </c>
      <c r="AH2882" s="33">
        <v>3</v>
      </c>
      <c r="AI2882" s="33"/>
      <c r="AJ2882" s="33"/>
      <c r="AK2882" s="33">
        <v>1</v>
      </c>
      <c r="AL2882" s="33"/>
      <c r="AM2882" s="33">
        <v>3</v>
      </c>
      <c r="AN2882" s="33"/>
      <c r="AO2882" s="33"/>
      <c r="AP2882" s="33">
        <v>0</v>
      </c>
      <c r="AQ2882" s="33">
        <v>2</v>
      </c>
      <c r="AR2882" s="33">
        <v>15</v>
      </c>
      <c r="AS2882" s="33">
        <v>3</v>
      </c>
      <c r="AT2882" s="33"/>
      <c r="AU2882" s="33"/>
      <c r="AV2882" s="33">
        <v>2</v>
      </c>
      <c r="AW2882" s="33">
        <v>2</v>
      </c>
      <c r="AX2882" s="33">
        <v>15</v>
      </c>
      <c r="AY2882" s="33"/>
      <c r="AZ2882" s="33"/>
    </row>
    <row r="2883" spans="1:52" x14ac:dyDescent="0.25">
      <c r="A2883" s="6">
        <f t="shared" si="89"/>
        <v>2879</v>
      </c>
      <c r="B2883" s="6"/>
      <c r="C2883" s="6" t="s">
        <v>5153</v>
      </c>
      <c r="D2883" s="6" t="s">
        <v>2846</v>
      </c>
      <c r="E2883" s="6"/>
      <c r="F2883" s="6" t="s">
        <v>99</v>
      </c>
      <c r="G2883" s="6"/>
      <c r="H2883" s="6" t="s">
        <v>2858</v>
      </c>
      <c r="I2883" s="6" t="str">
        <f t="shared" si="88"/>
        <v>MT002879</v>
      </c>
      <c r="J2883" s="6" t="s">
        <v>3701</v>
      </c>
      <c r="K2883" s="10">
        <v>62</v>
      </c>
      <c r="L2883" s="6" t="s">
        <v>4419</v>
      </c>
      <c r="M2883" s="6"/>
      <c r="N2883" s="6" t="s">
        <v>103</v>
      </c>
      <c r="O2883" s="6" t="s">
        <v>5046</v>
      </c>
      <c r="P2883" s="6"/>
      <c r="Q2883" s="6"/>
      <c r="R2883" s="6" t="s">
        <v>91</v>
      </c>
      <c r="S2883" s="10">
        <v>3.4</v>
      </c>
      <c r="T2883" s="33">
        <v>0</v>
      </c>
      <c r="U2883" s="33">
        <v>0</v>
      </c>
      <c r="V2883" s="33">
        <v>1</v>
      </c>
      <c r="W2883" s="33">
        <v>1</v>
      </c>
      <c r="X2883" s="33"/>
      <c r="Y2883" s="33"/>
      <c r="Z2883" s="33">
        <v>0</v>
      </c>
      <c r="AA2883" s="33">
        <v>0</v>
      </c>
      <c r="AB2883" s="33">
        <v>1</v>
      </c>
      <c r="AC2883" s="33"/>
      <c r="AD2883" s="33"/>
      <c r="AE2883" s="33">
        <v>0</v>
      </c>
      <c r="AF2883" s="33">
        <v>0</v>
      </c>
      <c r="AG2883" s="33">
        <v>3</v>
      </c>
      <c r="AH2883" s="33">
        <v>3</v>
      </c>
      <c r="AI2883" s="33"/>
      <c r="AJ2883" s="33"/>
      <c r="AK2883" s="33">
        <v>0</v>
      </c>
      <c r="AL2883" s="33"/>
      <c r="AM2883" s="33">
        <v>3</v>
      </c>
      <c r="AN2883" s="33"/>
      <c r="AO2883" s="33"/>
      <c r="AP2883" s="33">
        <v>0</v>
      </c>
      <c r="AQ2883" s="33">
        <v>0</v>
      </c>
      <c r="AR2883" s="33">
        <v>15</v>
      </c>
      <c r="AS2883" s="33">
        <v>3</v>
      </c>
      <c r="AT2883" s="33"/>
      <c r="AU2883" s="33"/>
      <c r="AV2883" s="33">
        <v>0</v>
      </c>
      <c r="AW2883" s="33">
        <v>0</v>
      </c>
      <c r="AX2883" s="33">
        <v>15</v>
      </c>
      <c r="AY2883" s="33"/>
      <c r="AZ2883" s="33"/>
    </row>
    <row r="2884" spans="1:52" x14ac:dyDescent="0.25">
      <c r="A2884" s="6">
        <f t="shared" si="89"/>
        <v>2880</v>
      </c>
      <c r="B2884" s="6"/>
      <c r="C2884" s="6" t="s">
        <v>5153</v>
      </c>
      <c r="D2884" s="6" t="s">
        <v>2846</v>
      </c>
      <c r="E2884" s="6"/>
      <c r="F2884" s="6" t="s">
        <v>99</v>
      </c>
      <c r="G2884" s="6"/>
      <c r="H2884" s="6" t="s">
        <v>2858</v>
      </c>
      <c r="I2884" s="6" t="str">
        <f t="shared" si="88"/>
        <v>MT002880</v>
      </c>
      <c r="J2884" s="6" t="s">
        <v>3702</v>
      </c>
      <c r="K2884" s="10">
        <v>7</v>
      </c>
      <c r="L2884" s="6" t="s">
        <v>4870</v>
      </c>
      <c r="M2884" s="6"/>
      <c r="N2884" s="6" t="s">
        <v>109</v>
      </c>
      <c r="O2884" s="6" t="s">
        <v>5046</v>
      </c>
      <c r="P2884" s="6"/>
      <c r="Q2884" s="6"/>
      <c r="R2884" s="6" t="s">
        <v>91</v>
      </c>
      <c r="S2884" s="10">
        <v>3.4</v>
      </c>
      <c r="T2884" s="33">
        <v>0</v>
      </c>
      <c r="U2884" s="33">
        <v>1</v>
      </c>
      <c r="V2884" s="33">
        <v>1</v>
      </c>
      <c r="W2884" s="33">
        <v>1</v>
      </c>
      <c r="X2884" s="33"/>
      <c r="Y2884" s="33"/>
      <c r="Z2884" s="33">
        <v>1</v>
      </c>
      <c r="AA2884" s="33">
        <v>1</v>
      </c>
      <c r="AB2884" s="33">
        <v>1</v>
      </c>
      <c r="AC2884" s="33"/>
      <c r="AD2884" s="33"/>
      <c r="AE2884" s="33">
        <v>0</v>
      </c>
      <c r="AF2884" s="33">
        <v>1</v>
      </c>
      <c r="AG2884" s="33">
        <v>3</v>
      </c>
      <c r="AH2884" s="33">
        <v>3</v>
      </c>
      <c r="AI2884" s="33"/>
      <c r="AJ2884" s="33"/>
      <c r="AK2884" s="33">
        <v>1</v>
      </c>
      <c r="AL2884" s="33"/>
      <c r="AM2884" s="33">
        <v>3</v>
      </c>
      <c r="AN2884" s="33"/>
      <c r="AO2884" s="33"/>
      <c r="AP2884" s="33">
        <v>0</v>
      </c>
      <c r="AQ2884" s="33">
        <v>2</v>
      </c>
      <c r="AR2884" s="33">
        <v>15</v>
      </c>
      <c r="AS2884" s="33">
        <v>3</v>
      </c>
      <c r="AT2884" s="33"/>
      <c r="AU2884" s="33"/>
      <c r="AV2884" s="33">
        <v>2</v>
      </c>
      <c r="AW2884" s="33">
        <v>2</v>
      </c>
      <c r="AX2884" s="33">
        <v>15</v>
      </c>
      <c r="AY2884" s="33"/>
      <c r="AZ2884" s="33"/>
    </row>
    <row r="2885" spans="1:52" x14ac:dyDescent="0.25">
      <c r="A2885" s="6">
        <f t="shared" si="89"/>
        <v>2881</v>
      </c>
      <c r="B2885" s="6"/>
      <c r="C2885" s="6" t="s">
        <v>5153</v>
      </c>
      <c r="D2885" s="6" t="s">
        <v>5145</v>
      </c>
      <c r="E2885" s="6"/>
      <c r="F2885" s="6" t="s">
        <v>99</v>
      </c>
      <c r="G2885" s="6"/>
      <c r="H2885" s="6" t="s">
        <v>2859</v>
      </c>
      <c r="I2885" s="6" t="str">
        <f t="shared" si="88"/>
        <v>MT002881</v>
      </c>
      <c r="J2885" s="6" t="s">
        <v>3703</v>
      </c>
      <c r="K2885" s="10">
        <v>16</v>
      </c>
      <c r="L2885" s="6" t="s">
        <v>4560</v>
      </c>
      <c r="M2885" s="6"/>
      <c r="N2885" s="6" t="s">
        <v>4558</v>
      </c>
      <c r="O2885" s="6" t="s">
        <v>5046</v>
      </c>
      <c r="P2885" s="6"/>
      <c r="Q2885" s="6"/>
      <c r="R2885" s="6" t="s">
        <v>98</v>
      </c>
      <c r="S2885" s="10" t="s">
        <v>514</v>
      </c>
      <c r="T2885" s="33">
        <v>1</v>
      </c>
      <c r="U2885" s="33">
        <v>1</v>
      </c>
      <c r="V2885" s="33">
        <v>1</v>
      </c>
      <c r="W2885" s="33">
        <v>1</v>
      </c>
      <c r="X2885" s="33"/>
      <c r="Y2885" s="33"/>
      <c r="Z2885" s="33">
        <v>1</v>
      </c>
      <c r="AA2885" s="33">
        <v>1</v>
      </c>
      <c r="AB2885" s="33">
        <v>1</v>
      </c>
      <c r="AC2885" s="33">
        <v>1</v>
      </c>
      <c r="AD2885" s="33">
        <v>1</v>
      </c>
      <c r="AE2885" s="33">
        <v>1</v>
      </c>
      <c r="AF2885" s="33">
        <v>1</v>
      </c>
      <c r="AG2885" s="33">
        <v>3</v>
      </c>
      <c r="AH2885" s="33">
        <v>3</v>
      </c>
      <c r="AI2885" s="33"/>
      <c r="AJ2885" s="33"/>
      <c r="AK2885" s="33">
        <v>1</v>
      </c>
      <c r="AL2885" s="33"/>
      <c r="AM2885" s="33">
        <v>3</v>
      </c>
      <c r="AN2885" s="33">
        <v>1</v>
      </c>
      <c r="AO2885" s="33">
        <v>1</v>
      </c>
      <c r="AP2885" s="33">
        <v>3</v>
      </c>
      <c r="AQ2885" s="33">
        <v>3</v>
      </c>
      <c r="AR2885" s="33">
        <v>15</v>
      </c>
      <c r="AS2885" s="33">
        <v>6</v>
      </c>
      <c r="AT2885" s="33"/>
      <c r="AU2885" s="33"/>
      <c r="AV2885" s="33">
        <v>3</v>
      </c>
      <c r="AW2885" s="33">
        <v>3</v>
      </c>
      <c r="AX2885" s="33">
        <v>15</v>
      </c>
      <c r="AY2885" s="33">
        <v>3</v>
      </c>
      <c r="AZ2885" s="33">
        <v>3</v>
      </c>
    </row>
    <row r="2886" spans="1:52" x14ac:dyDescent="0.25">
      <c r="A2886" s="6">
        <f t="shared" si="89"/>
        <v>2882</v>
      </c>
      <c r="B2886" s="6"/>
      <c r="C2886" s="6" t="s">
        <v>5153</v>
      </c>
      <c r="D2886" s="6" t="s">
        <v>5125</v>
      </c>
      <c r="E2886" s="6"/>
      <c r="F2886" s="6" t="s">
        <v>99</v>
      </c>
      <c r="G2886" s="6"/>
      <c r="H2886" s="6" t="s">
        <v>2859</v>
      </c>
      <c r="I2886" s="6" t="str">
        <f t="shared" ref="I2886:I2949" si="90">IF(LEN(A2886)=1,"MT00000"&amp;A2886,IF(LEN(A2886)=2,"MT0000"&amp;A2886,IF(LEN(A2886)=3,"MT000"&amp;A2886,IF(LEN(A2886)=4,"MT00"&amp;A2886,0))))</f>
        <v>MT002882</v>
      </c>
      <c r="J2886" s="6" t="s">
        <v>3704</v>
      </c>
      <c r="K2886" s="10"/>
      <c r="L2886" s="6" t="s">
        <v>4871</v>
      </c>
      <c r="M2886" s="6"/>
      <c r="N2886" s="6" t="s">
        <v>109</v>
      </c>
      <c r="O2886" s="6" t="s">
        <v>5046</v>
      </c>
      <c r="P2886" s="6"/>
      <c r="Q2886" s="6"/>
      <c r="R2886" s="6" t="s">
        <v>45</v>
      </c>
      <c r="S2886" s="10">
        <v>3.6</v>
      </c>
      <c r="T2886" s="33">
        <v>1</v>
      </c>
      <c r="U2886" s="33">
        <v>1</v>
      </c>
      <c r="V2886" s="33">
        <v>1</v>
      </c>
      <c r="W2886" s="33">
        <v>0</v>
      </c>
      <c r="X2886" s="33"/>
      <c r="Y2886" s="33"/>
      <c r="Z2886" s="33">
        <v>1</v>
      </c>
      <c r="AA2886" s="33">
        <v>0</v>
      </c>
      <c r="AB2886" s="33">
        <v>1</v>
      </c>
      <c r="AC2886" s="33"/>
      <c r="AD2886" s="33"/>
      <c r="AE2886" s="33">
        <v>1</v>
      </c>
      <c r="AF2886" s="33">
        <v>1</v>
      </c>
      <c r="AG2886" s="33">
        <v>5</v>
      </c>
      <c r="AH2886" s="33">
        <v>0</v>
      </c>
      <c r="AI2886" s="33"/>
      <c r="AJ2886" s="33"/>
      <c r="AK2886" s="33">
        <v>1</v>
      </c>
      <c r="AL2886" s="33"/>
      <c r="AM2886" s="33">
        <v>5</v>
      </c>
      <c r="AN2886" s="33"/>
      <c r="AO2886" s="33"/>
      <c r="AP2886" s="33">
        <v>6</v>
      </c>
      <c r="AQ2886" s="33">
        <v>6</v>
      </c>
      <c r="AR2886" s="33">
        <v>30</v>
      </c>
      <c r="AS2886" s="33">
        <v>0</v>
      </c>
      <c r="AT2886" s="33"/>
      <c r="AU2886" s="33"/>
      <c r="AV2886" s="33">
        <v>6</v>
      </c>
      <c r="AW2886" s="33">
        <v>0</v>
      </c>
      <c r="AX2886" s="33">
        <v>30</v>
      </c>
      <c r="AY2886" s="33"/>
      <c r="AZ2886" s="33"/>
    </row>
    <row r="2887" spans="1:52" x14ac:dyDescent="0.25">
      <c r="A2887" s="6">
        <f t="shared" ref="A2887:A2950" si="91">+A2886+1</f>
        <v>2883</v>
      </c>
      <c r="B2887" s="6"/>
      <c r="C2887" s="6" t="s">
        <v>5153</v>
      </c>
      <c r="D2887" s="6" t="s">
        <v>5125</v>
      </c>
      <c r="E2887" s="6"/>
      <c r="F2887" s="6" t="s">
        <v>99</v>
      </c>
      <c r="G2887" s="6"/>
      <c r="H2887" s="6" t="s">
        <v>2859</v>
      </c>
      <c r="I2887" s="6" t="str">
        <f t="shared" si="90"/>
        <v>MT002883</v>
      </c>
      <c r="J2887" s="6" t="s">
        <v>3705</v>
      </c>
      <c r="K2887" s="10"/>
      <c r="L2887" s="6" t="s">
        <v>4872</v>
      </c>
      <c r="M2887" s="6"/>
      <c r="N2887" s="6" t="s">
        <v>109</v>
      </c>
      <c r="O2887" s="6" t="s">
        <v>5046</v>
      </c>
      <c r="P2887" s="6"/>
      <c r="Q2887" s="6"/>
      <c r="R2887" s="6" t="s">
        <v>45</v>
      </c>
      <c r="S2887" s="10">
        <v>3.5</v>
      </c>
      <c r="T2887" s="33">
        <v>1</v>
      </c>
      <c r="U2887" s="33">
        <v>1</v>
      </c>
      <c r="V2887" s="33">
        <v>1</v>
      </c>
      <c r="W2887" s="33">
        <v>0</v>
      </c>
      <c r="X2887" s="33"/>
      <c r="Y2887" s="33"/>
      <c r="Z2887" s="33">
        <v>1</v>
      </c>
      <c r="AA2887" s="33">
        <v>0</v>
      </c>
      <c r="AB2887" s="33">
        <v>1</v>
      </c>
      <c r="AC2887" s="33"/>
      <c r="AD2887" s="33"/>
      <c r="AE2887" s="33">
        <v>1</v>
      </c>
      <c r="AF2887" s="33">
        <v>1</v>
      </c>
      <c r="AG2887" s="33">
        <v>5</v>
      </c>
      <c r="AH2887" s="33">
        <v>0</v>
      </c>
      <c r="AI2887" s="33"/>
      <c r="AJ2887" s="33"/>
      <c r="AK2887" s="33">
        <v>1</v>
      </c>
      <c r="AL2887" s="33"/>
      <c r="AM2887" s="33">
        <v>5</v>
      </c>
      <c r="AN2887" s="33"/>
      <c r="AO2887" s="33"/>
      <c r="AP2887" s="33">
        <v>6</v>
      </c>
      <c r="AQ2887" s="33">
        <v>6</v>
      </c>
      <c r="AR2887" s="33">
        <v>30</v>
      </c>
      <c r="AS2887" s="33">
        <v>0</v>
      </c>
      <c r="AT2887" s="33"/>
      <c r="AU2887" s="33"/>
      <c r="AV2887" s="33">
        <v>6</v>
      </c>
      <c r="AW2887" s="33">
        <v>0</v>
      </c>
      <c r="AX2887" s="33">
        <v>30</v>
      </c>
      <c r="AY2887" s="33"/>
      <c r="AZ2887" s="33"/>
    </row>
    <row r="2888" spans="1:52" x14ac:dyDescent="0.25">
      <c r="A2888" s="6">
        <f t="shared" si="91"/>
        <v>2884</v>
      </c>
      <c r="B2888" s="6"/>
      <c r="C2888" s="6" t="s">
        <v>5153</v>
      </c>
      <c r="D2888" s="6" t="s">
        <v>5125</v>
      </c>
      <c r="E2888" s="6"/>
      <c r="F2888" s="6" t="s">
        <v>99</v>
      </c>
      <c r="G2888" s="6"/>
      <c r="H2888" s="6" t="s">
        <v>2859</v>
      </c>
      <c r="I2888" s="6" t="str">
        <f t="shared" si="90"/>
        <v>MT002884</v>
      </c>
      <c r="J2888" s="6" t="s">
        <v>3706</v>
      </c>
      <c r="K2888" s="10" t="s">
        <v>4078</v>
      </c>
      <c r="L2888" s="6" t="s">
        <v>4873</v>
      </c>
      <c r="M2888" s="6"/>
      <c r="N2888" s="6" t="s">
        <v>102</v>
      </c>
      <c r="O2888" s="6" t="s">
        <v>5046</v>
      </c>
      <c r="P2888" s="6"/>
      <c r="Q2888" s="6"/>
      <c r="R2888" s="6" t="s">
        <v>45</v>
      </c>
      <c r="S2888" s="10">
        <v>4.7</v>
      </c>
      <c r="T2888" s="33">
        <v>1</v>
      </c>
      <c r="U2888" s="33">
        <v>1</v>
      </c>
      <c r="V2888" s="33">
        <v>1</v>
      </c>
      <c r="W2888" s="33">
        <v>0</v>
      </c>
      <c r="X2888" s="33"/>
      <c r="Y2888" s="33"/>
      <c r="Z2888" s="33">
        <v>1</v>
      </c>
      <c r="AA2888" s="33">
        <v>0</v>
      </c>
      <c r="AB2888" s="33">
        <v>1</v>
      </c>
      <c r="AC2888" s="33"/>
      <c r="AD2888" s="33"/>
      <c r="AE2888" s="33">
        <v>1</v>
      </c>
      <c r="AF2888" s="33">
        <v>1</v>
      </c>
      <c r="AG2888" s="33">
        <v>5</v>
      </c>
      <c r="AH2888" s="33">
        <v>0</v>
      </c>
      <c r="AI2888" s="33"/>
      <c r="AJ2888" s="33"/>
      <c r="AK2888" s="33">
        <v>1</v>
      </c>
      <c r="AL2888" s="33"/>
      <c r="AM2888" s="33">
        <v>5</v>
      </c>
      <c r="AN2888" s="33"/>
      <c r="AO2888" s="33"/>
      <c r="AP2888" s="33">
        <v>6</v>
      </c>
      <c r="AQ2888" s="33">
        <v>6</v>
      </c>
      <c r="AR2888" s="33">
        <v>30</v>
      </c>
      <c r="AS2888" s="33">
        <v>0</v>
      </c>
      <c r="AT2888" s="33"/>
      <c r="AU2888" s="33"/>
      <c r="AV2888" s="33">
        <v>6</v>
      </c>
      <c r="AW2888" s="33">
        <v>0</v>
      </c>
      <c r="AX2888" s="33">
        <v>30</v>
      </c>
      <c r="AY2888" s="33"/>
      <c r="AZ2888" s="33"/>
    </row>
    <row r="2889" spans="1:52" x14ac:dyDescent="0.25">
      <c r="A2889" s="6">
        <f t="shared" si="91"/>
        <v>2885</v>
      </c>
      <c r="B2889" s="6"/>
      <c r="C2889" s="6" t="s">
        <v>5153</v>
      </c>
      <c r="D2889" s="6" t="s">
        <v>5146</v>
      </c>
      <c r="E2889" s="6"/>
      <c r="F2889" s="6" t="s">
        <v>99</v>
      </c>
      <c r="G2889" s="6"/>
      <c r="H2889" s="6" t="s">
        <v>2859</v>
      </c>
      <c r="I2889" s="6" t="str">
        <f t="shared" si="90"/>
        <v>MT002885</v>
      </c>
      <c r="J2889" s="6" t="s">
        <v>3707</v>
      </c>
      <c r="K2889" s="10">
        <v>53</v>
      </c>
      <c r="L2889" s="6" t="s">
        <v>4874</v>
      </c>
      <c r="M2889" s="6"/>
      <c r="N2889" s="6" t="s">
        <v>305</v>
      </c>
      <c r="O2889" s="6" t="s">
        <v>5046</v>
      </c>
      <c r="P2889" s="6"/>
      <c r="Q2889" s="6"/>
      <c r="R2889" s="6" t="s">
        <v>98</v>
      </c>
      <c r="S2889" s="10">
        <v>5</v>
      </c>
      <c r="T2889" s="33">
        <v>1</v>
      </c>
      <c r="U2889" s="33">
        <v>1</v>
      </c>
      <c r="V2889" s="33">
        <v>1</v>
      </c>
      <c r="W2889" s="33">
        <v>1</v>
      </c>
      <c r="X2889" s="33"/>
      <c r="Y2889" s="33"/>
      <c r="Z2889" s="33">
        <v>1</v>
      </c>
      <c r="AA2889" s="33">
        <v>1</v>
      </c>
      <c r="AB2889" s="33">
        <v>1</v>
      </c>
      <c r="AC2889" s="33"/>
      <c r="AD2889" s="33"/>
      <c r="AE2889" s="33">
        <v>1</v>
      </c>
      <c r="AF2889" s="33">
        <v>1</v>
      </c>
      <c r="AG2889" s="33">
        <v>3</v>
      </c>
      <c r="AH2889" s="33">
        <v>3</v>
      </c>
      <c r="AI2889" s="33"/>
      <c r="AJ2889" s="33"/>
      <c r="AK2889" s="33">
        <v>1</v>
      </c>
      <c r="AL2889" s="33"/>
      <c r="AM2889" s="33">
        <v>3</v>
      </c>
      <c r="AN2889" s="33"/>
      <c r="AO2889" s="33"/>
      <c r="AP2889" s="33">
        <v>3</v>
      </c>
      <c r="AQ2889" s="33">
        <v>3</v>
      </c>
      <c r="AR2889" s="33">
        <v>15</v>
      </c>
      <c r="AS2889" s="33">
        <v>6</v>
      </c>
      <c r="AT2889" s="33"/>
      <c r="AU2889" s="33"/>
      <c r="AV2889" s="33">
        <v>3</v>
      </c>
      <c r="AW2889" s="33">
        <v>3</v>
      </c>
      <c r="AX2889" s="33">
        <v>15</v>
      </c>
      <c r="AY2889" s="33"/>
      <c r="AZ2889" s="33"/>
    </row>
    <row r="2890" spans="1:52" x14ac:dyDescent="0.25">
      <c r="A2890" s="6">
        <f t="shared" si="91"/>
        <v>2886</v>
      </c>
      <c r="B2890" s="6"/>
      <c r="C2890" s="6" t="s">
        <v>5153</v>
      </c>
      <c r="D2890" s="6" t="s">
        <v>5127</v>
      </c>
      <c r="E2890" s="6"/>
      <c r="F2890" s="6" t="s">
        <v>99</v>
      </c>
      <c r="G2890" s="6"/>
      <c r="H2890" s="6" t="s">
        <v>2859</v>
      </c>
      <c r="I2890" s="6" t="str">
        <f t="shared" si="90"/>
        <v>MT002886</v>
      </c>
      <c r="J2890" s="6" t="s">
        <v>3708</v>
      </c>
      <c r="K2890" s="10">
        <v>23</v>
      </c>
      <c r="L2890" s="6" t="s">
        <v>4875</v>
      </c>
      <c r="M2890" s="6"/>
      <c r="N2890" s="6" t="s">
        <v>5070</v>
      </c>
      <c r="O2890" s="6" t="s">
        <v>5046</v>
      </c>
      <c r="P2890" s="6"/>
      <c r="Q2890" s="6"/>
      <c r="R2890" s="6" t="s">
        <v>516</v>
      </c>
      <c r="S2890" s="10" t="s">
        <v>514</v>
      </c>
      <c r="T2890" s="33">
        <v>1</v>
      </c>
      <c r="U2890" s="33">
        <v>1</v>
      </c>
      <c r="V2890" s="33">
        <v>1</v>
      </c>
      <c r="W2890" s="33">
        <v>0</v>
      </c>
      <c r="X2890" s="33"/>
      <c r="Y2890" s="33"/>
      <c r="Z2890" s="33">
        <v>0</v>
      </c>
      <c r="AA2890" s="33">
        <v>1</v>
      </c>
      <c r="AB2890" s="33">
        <v>1</v>
      </c>
      <c r="AC2890" s="33"/>
      <c r="AD2890" s="33"/>
      <c r="AE2890" s="33">
        <v>1</v>
      </c>
      <c r="AF2890" s="33">
        <v>1</v>
      </c>
      <c r="AG2890" s="33">
        <v>3</v>
      </c>
      <c r="AH2890" s="33">
        <v>0</v>
      </c>
      <c r="AI2890" s="33"/>
      <c r="AJ2890" s="33"/>
      <c r="AK2890" s="33">
        <v>0</v>
      </c>
      <c r="AL2890" s="33"/>
      <c r="AM2890" s="33">
        <v>3</v>
      </c>
      <c r="AN2890" s="33"/>
      <c r="AO2890" s="33"/>
      <c r="AP2890" s="33">
        <v>2</v>
      </c>
      <c r="AQ2890" s="33">
        <v>2</v>
      </c>
      <c r="AR2890" s="33">
        <v>15</v>
      </c>
      <c r="AS2890" s="33">
        <v>0</v>
      </c>
      <c r="AT2890" s="33"/>
      <c r="AU2890" s="33"/>
      <c r="AV2890" s="33">
        <v>0</v>
      </c>
      <c r="AW2890" s="33">
        <v>2</v>
      </c>
      <c r="AX2890" s="33">
        <v>15</v>
      </c>
      <c r="AY2890" s="33"/>
      <c r="AZ2890" s="33"/>
    </row>
    <row r="2891" spans="1:52" x14ac:dyDescent="0.25">
      <c r="A2891" s="6">
        <f t="shared" si="91"/>
        <v>2887</v>
      </c>
      <c r="B2891" s="6"/>
      <c r="C2891" s="6" t="s">
        <v>5153</v>
      </c>
      <c r="D2891" s="6" t="s">
        <v>5127</v>
      </c>
      <c r="E2891" s="6"/>
      <c r="F2891" s="6" t="s">
        <v>99</v>
      </c>
      <c r="G2891" s="6"/>
      <c r="H2891" s="6" t="s">
        <v>2859</v>
      </c>
      <c r="I2891" s="6" t="str">
        <f t="shared" si="90"/>
        <v>MT002887</v>
      </c>
      <c r="J2891" s="6" t="s">
        <v>3709</v>
      </c>
      <c r="K2891" s="10">
        <v>277</v>
      </c>
      <c r="L2891" s="6" t="s">
        <v>4336</v>
      </c>
      <c r="M2891" s="6"/>
      <c r="N2891" s="6" t="s">
        <v>4276</v>
      </c>
      <c r="O2891" s="6" t="s">
        <v>5046</v>
      </c>
      <c r="P2891" s="6"/>
      <c r="Q2891" s="6"/>
      <c r="R2891" s="6" t="s">
        <v>91</v>
      </c>
      <c r="S2891" s="10">
        <v>3</v>
      </c>
      <c r="T2891" s="33">
        <v>1</v>
      </c>
      <c r="U2891" s="33">
        <v>1</v>
      </c>
      <c r="V2891" s="33">
        <v>1</v>
      </c>
      <c r="W2891" s="33">
        <v>0</v>
      </c>
      <c r="X2891" s="33"/>
      <c r="Y2891" s="33"/>
      <c r="Z2891" s="33">
        <v>0</v>
      </c>
      <c r="AA2891" s="33">
        <v>1</v>
      </c>
      <c r="AB2891" s="33">
        <v>1</v>
      </c>
      <c r="AC2891" s="33"/>
      <c r="AD2891" s="33"/>
      <c r="AE2891" s="33">
        <v>1</v>
      </c>
      <c r="AF2891" s="33">
        <v>1</v>
      </c>
      <c r="AG2891" s="33">
        <v>3</v>
      </c>
      <c r="AH2891" s="33">
        <v>0</v>
      </c>
      <c r="AI2891" s="33"/>
      <c r="AJ2891" s="33"/>
      <c r="AK2891" s="33">
        <v>0</v>
      </c>
      <c r="AL2891" s="33"/>
      <c r="AM2891" s="33">
        <v>3</v>
      </c>
      <c r="AN2891" s="33"/>
      <c r="AO2891" s="33"/>
      <c r="AP2891" s="33">
        <v>2</v>
      </c>
      <c r="AQ2891" s="33">
        <v>2</v>
      </c>
      <c r="AR2891" s="33">
        <v>15</v>
      </c>
      <c r="AS2891" s="33">
        <v>0</v>
      </c>
      <c r="AT2891" s="33"/>
      <c r="AU2891" s="33"/>
      <c r="AV2891" s="33">
        <v>0</v>
      </c>
      <c r="AW2891" s="33">
        <v>2</v>
      </c>
      <c r="AX2891" s="33">
        <v>15</v>
      </c>
      <c r="AY2891" s="33"/>
      <c r="AZ2891" s="33"/>
    </row>
    <row r="2892" spans="1:52" x14ac:dyDescent="0.25">
      <c r="A2892" s="6">
        <f t="shared" si="91"/>
        <v>2888</v>
      </c>
      <c r="B2892" s="6"/>
      <c r="C2892" s="6" t="s">
        <v>5153</v>
      </c>
      <c r="D2892" s="6" t="s">
        <v>5127</v>
      </c>
      <c r="E2892" s="6"/>
      <c r="F2892" s="6" t="s">
        <v>99</v>
      </c>
      <c r="G2892" s="6"/>
      <c r="H2892" s="6" t="s">
        <v>2859</v>
      </c>
      <c r="I2892" s="6" t="str">
        <f t="shared" si="90"/>
        <v>MT002888</v>
      </c>
      <c r="J2892" s="6" t="s">
        <v>3710</v>
      </c>
      <c r="K2892" s="10">
        <v>1</v>
      </c>
      <c r="L2892" s="6" t="s">
        <v>4876</v>
      </c>
      <c r="M2892" s="6"/>
      <c r="N2892" s="6" t="s">
        <v>5070</v>
      </c>
      <c r="O2892" s="6" t="s">
        <v>5046</v>
      </c>
      <c r="P2892" s="6"/>
      <c r="Q2892" s="6"/>
      <c r="R2892" s="6" t="s">
        <v>516</v>
      </c>
      <c r="S2892" s="10">
        <v>7</v>
      </c>
      <c r="T2892" s="33">
        <v>1</v>
      </c>
      <c r="U2892" s="33">
        <v>1</v>
      </c>
      <c r="V2892" s="33">
        <v>1</v>
      </c>
      <c r="W2892" s="33">
        <v>0</v>
      </c>
      <c r="X2892" s="33"/>
      <c r="Y2892" s="33"/>
      <c r="Z2892" s="33">
        <v>0</v>
      </c>
      <c r="AA2892" s="33">
        <v>1</v>
      </c>
      <c r="AB2892" s="33">
        <v>1</v>
      </c>
      <c r="AC2892" s="33"/>
      <c r="AD2892" s="33"/>
      <c r="AE2892" s="33">
        <v>1</v>
      </c>
      <c r="AF2892" s="33">
        <v>1</v>
      </c>
      <c r="AG2892" s="33">
        <v>3</v>
      </c>
      <c r="AH2892" s="33">
        <v>0</v>
      </c>
      <c r="AI2892" s="33"/>
      <c r="AJ2892" s="33"/>
      <c r="AK2892" s="33">
        <v>0</v>
      </c>
      <c r="AL2892" s="33"/>
      <c r="AM2892" s="33">
        <v>3</v>
      </c>
      <c r="AN2892" s="33"/>
      <c r="AO2892" s="33"/>
      <c r="AP2892" s="33">
        <v>2</v>
      </c>
      <c r="AQ2892" s="33">
        <v>2</v>
      </c>
      <c r="AR2892" s="33">
        <v>15</v>
      </c>
      <c r="AS2892" s="33">
        <v>0</v>
      </c>
      <c r="AT2892" s="33"/>
      <c r="AU2892" s="33"/>
      <c r="AV2892" s="33">
        <v>0</v>
      </c>
      <c r="AW2892" s="33">
        <v>2</v>
      </c>
      <c r="AX2892" s="33">
        <v>15</v>
      </c>
      <c r="AY2892" s="33"/>
      <c r="AZ2892" s="33"/>
    </row>
    <row r="2893" spans="1:52" x14ac:dyDescent="0.25">
      <c r="A2893" s="6">
        <f t="shared" si="91"/>
        <v>2889</v>
      </c>
      <c r="B2893" s="6"/>
      <c r="C2893" s="6" t="s">
        <v>5153</v>
      </c>
      <c r="D2893" s="6" t="s">
        <v>5127</v>
      </c>
      <c r="E2893" s="6"/>
      <c r="F2893" s="6" t="s">
        <v>99</v>
      </c>
      <c r="G2893" s="6"/>
      <c r="H2893" s="6" t="s">
        <v>2859</v>
      </c>
      <c r="I2893" s="6" t="str">
        <f t="shared" si="90"/>
        <v>MT002889</v>
      </c>
      <c r="J2893" s="6" t="s">
        <v>3711</v>
      </c>
      <c r="K2893" s="10">
        <v>109</v>
      </c>
      <c r="L2893" s="6" t="s">
        <v>4877</v>
      </c>
      <c r="M2893" s="6"/>
      <c r="N2893" s="6" t="s">
        <v>103</v>
      </c>
      <c r="O2893" s="6" t="s">
        <v>5046</v>
      </c>
      <c r="P2893" s="6"/>
      <c r="Q2893" s="6"/>
      <c r="R2893" s="6" t="s">
        <v>91</v>
      </c>
      <c r="S2893" s="10">
        <v>3</v>
      </c>
      <c r="T2893" s="33">
        <v>1</v>
      </c>
      <c r="U2893" s="33">
        <v>1</v>
      </c>
      <c r="V2893" s="33">
        <v>1</v>
      </c>
      <c r="W2893" s="33">
        <v>0</v>
      </c>
      <c r="X2893" s="33"/>
      <c r="Y2893" s="33"/>
      <c r="Z2893" s="33">
        <v>0</v>
      </c>
      <c r="AA2893" s="33">
        <v>1</v>
      </c>
      <c r="AB2893" s="33">
        <v>1</v>
      </c>
      <c r="AC2893" s="33"/>
      <c r="AD2893" s="33"/>
      <c r="AE2893" s="33">
        <v>1</v>
      </c>
      <c r="AF2893" s="33">
        <v>1</v>
      </c>
      <c r="AG2893" s="33">
        <v>3</v>
      </c>
      <c r="AH2893" s="33">
        <v>0</v>
      </c>
      <c r="AI2893" s="33"/>
      <c r="AJ2893" s="33"/>
      <c r="AK2893" s="33">
        <v>0</v>
      </c>
      <c r="AL2893" s="33"/>
      <c r="AM2893" s="33">
        <v>3</v>
      </c>
      <c r="AN2893" s="33"/>
      <c r="AO2893" s="33"/>
      <c r="AP2893" s="33">
        <v>2</v>
      </c>
      <c r="AQ2893" s="33">
        <v>2</v>
      </c>
      <c r="AR2893" s="33">
        <v>15</v>
      </c>
      <c r="AS2893" s="33">
        <v>0</v>
      </c>
      <c r="AT2893" s="33"/>
      <c r="AU2893" s="33"/>
      <c r="AV2893" s="33">
        <v>0</v>
      </c>
      <c r="AW2893" s="33">
        <v>2</v>
      </c>
      <c r="AX2893" s="33">
        <v>15</v>
      </c>
      <c r="AY2893" s="33"/>
      <c r="AZ2893" s="33"/>
    </row>
    <row r="2894" spans="1:52" x14ac:dyDescent="0.25">
      <c r="A2894" s="6">
        <f t="shared" si="91"/>
        <v>2890</v>
      </c>
      <c r="B2894" s="6"/>
      <c r="C2894" s="6" t="s">
        <v>5153</v>
      </c>
      <c r="D2894" s="6" t="s">
        <v>5127</v>
      </c>
      <c r="E2894" s="6"/>
      <c r="F2894" s="6" t="s">
        <v>99</v>
      </c>
      <c r="G2894" s="6"/>
      <c r="H2894" s="6" t="s">
        <v>2859</v>
      </c>
      <c r="I2894" s="6" t="str">
        <f t="shared" si="90"/>
        <v>MT002890</v>
      </c>
      <c r="J2894" s="6" t="s">
        <v>3712</v>
      </c>
      <c r="K2894" s="10" t="s">
        <v>4180</v>
      </c>
      <c r="L2894" s="6" t="s">
        <v>4878</v>
      </c>
      <c r="M2894" s="6"/>
      <c r="N2894" s="6" t="s">
        <v>4732</v>
      </c>
      <c r="O2894" s="6" t="s">
        <v>5046</v>
      </c>
      <c r="P2894" s="6"/>
      <c r="Q2894" s="6"/>
      <c r="R2894" s="6" t="s">
        <v>516</v>
      </c>
      <c r="S2894" s="10">
        <v>6</v>
      </c>
      <c r="T2894" s="33">
        <v>1</v>
      </c>
      <c r="U2894" s="33">
        <v>1</v>
      </c>
      <c r="V2894" s="33">
        <v>1</v>
      </c>
      <c r="W2894" s="33">
        <v>0</v>
      </c>
      <c r="X2894" s="33"/>
      <c r="Y2894" s="33"/>
      <c r="Z2894" s="33">
        <v>0</v>
      </c>
      <c r="AA2894" s="33">
        <v>1</v>
      </c>
      <c r="AB2894" s="33">
        <v>1</v>
      </c>
      <c r="AC2894" s="33"/>
      <c r="AD2894" s="33"/>
      <c r="AE2894" s="33">
        <v>1</v>
      </c>
      <c r="AF2894" s="33">
        <v>1</v>
      </c>
      <c r="AG2894" s="33">
        <v>3</v>
      </c>
      <c r="AH2894" s="33">
        <v>0</v>
      </c>
      <c r="AI2894" s="33"/>
      <c r="AJ2894" s="33"/>
      <c r="AK2894" s="33">
        <v>0</v>
      </c>
      <c r="AL2894" s="33"/>
      <c r="AM2894" s="33">
        <v>3</v>
      </c>
      <c r="AN2894" s="33"/>
      <c r="AO2894" s="33"/>
      <c r="AP2894" s="33">
        <v>2</v>
      </c>
      <c r="AQ2894" s="33">
        <v>2</v>
      </c>
      <c r="AR2894" s="33">
        <v>15</v>
      </c>
      <c r="AS2894" s="33">
        <v>0</v>
      </c>
      <c r="AT2894" s="33"/>
      <c r="AU2894" s="33"/>
      <c r="AV2894" s="33">
        <v>0</v>
      </c>
      <c r="AW2894" s="33">
        <v>2</v>
      </c>
      <c r="AX2894" s="33">
        <v>15</v>
      </c>
      <c r="AY2894" s="33"/>
      <c r="AZ2894" s="33"/>
    </row>
    <row r="2895" spans="1:52" x14ac:dyDescent="0.25">
      <c r="A2895" s="6">
        <f t="shared" si="91"/>
        <v>2891</v>
      </c>
      <c r="B2895" s="6"/>
      <c r="C2895" s="6" t="s">
        <v>5153</v>
      </c>
      <c r="D2895" s="6" t="s">
        <v>5127</v>
      </c>
      <c r="E2895" s="6"/>
      <c r="F2895" s="6" t="s">
        <v>99</v>
      </c>
      <c r="G2895" s="6"/>
      <c r="H2895" s="6" t="s">
        <v>2859</v>
      </c>
      <c r="I2895" s="6" t="str">
        <f t="shared" si="90"/>
        <v>MT002891</v>
      </c>
      <c r="J2895" s="6" t="s">
        <v>3713</v>
      </c>
      <c r="K2895" s="10" t="s">
        <v>4180</v>
      </c>
      <c r="L2895" s="6" t="s">
        <v>4879</v>
      </c>
      <c r="M2895" s="6"/>
      <c r="N2895" s="6" t="s">
        <v>4276</v>
      </c>
      <c r="O2895" s="6" t="s">
        <v>5046</v>
      </c>
      <c r="P2895" s="6"/>
      <c r="Q2895" s="6"/>
      <c r="R2895" s="6" t="s">
        <v>516</v>
      </c>
      <c r="S2895" s="10">
        <v>7</v>
      </c>
      <c r="T2895" s="33">
        <v>1</v>
      </c>
      <c r="U2895" s="33">
        <v>1</v>
      </c>
      <c r="V2895" s="33">
        <v>1</v>
      </c>
      <c r="W2895" s="33">
        <v>0</v>
      </c>
      <c r="X2895" s="33"/>
      <c r="Y2895" s="33"/>
      <c r="Z2895" s="33">
        <v>0</v>
      </c>
      <c r="AA2895" s="33">
        <v>1</v>
      </c>
      <c r="AB2895" s="33">
        <v>1</v>
      </c>
      <c r="AC2895" s="33"/>
      <c r="AD2895" s="33"/>
      <c r="AE2895" s="33">
        <v>1</v>
      </c>
      <c r="AF2895" s="33">
        <v>1</v>
      </c>
      <c r="AG2895" s="33">
        <v>3</v>
      </c>
      <c r="AH2895" s="33">
        <v>0</v>
      </c>
      <c r="AI2895" s="33"/>
      <c r="AJ2895" s="33"/>
      <c r="AK2895" s="33">
        <v>0</v>
      </c>
      <c r="AL2895" s="33"/>
      <c r="AM2895" s="33">
        <v>3</v>
      </c>
      <c r="AN2895" s="33"/>
      <c r="AO2895" s="33"/>
      <c r="AP2895" s="33">
        <v>2</v>
      </c>
      <c r="AQ2895" s="33">
        <v>2</v>
      </c>
      <c r="AR2895" s="33">
        <v>15</v>
      </c>
      <c r="AS2895" s="33">
        <v>0</v>
      </c>
      <c r="AT2895" s="33"/>
      <c r="AU2895" s="33"/>
      <c r="AV2895" s="33">
        <v>0</v>
      </c>
      <c r="AW2895" s="33">
        <v>2</v>
      </c>
      <c r="AX2895" s="33">
        <v>15</v>
      </c>
      <c r="AY2895" s="33"/>
      <c r="AZ2895" s="33"/>
    </row>
    <row r="2896" spans="1:52" x14ac:dyDescent="0.25">
      <c r="A2896" s="6">
        <f t="shared" si="91"/>
        <v>2892</v>
      </c>
      <c r="B2896" s="6"/>
      <c r="C2896" s="6" t="s">
        <v>5153</v>
      </c>
      <c r="D2896" s="6" t="s">
        <v>5127</v>
      </c>
      <c r="E2896" s="6"/>
      <c r="F2896" s="6" t="s">
        <v>99</v>
      </c>
      <c r="G2896" s="6"/>
      <c r="H2896" s="6" t="s">
        <v>2859</v>
      </c>
      <c r="I2896" s="6" t="str">
        <f t="shared" si="90"/>
        <v>MT002892</v>
      </c>
      <c r="J2896" s="6" t="s">
        <v>3714</v>
      </c>
      <c r="K2896" s="10">
        <v>27</v>
      </c>
      <c r="L2896" s="6" t="s">
        <v>4880</v>
      </c>
      <c r="M2896" s="6"/>
      <c r="N2896" s="6" t="s">
        <v>103</v>
      </c>
      <c r="O2896" s="6" t="s">
        <v>5046</v>
      </c>
      <c r="P2896" s="6"/>
      <c r="Q2896" s="6"/>
      <c r="R2896" s="6" t="s">
        <v>91</v>
      </c>
      <c r="S2896" s="10">
        <v>3</v>
      </c>
      <c r="T2896" s="33">
        <v>1</v>
      </c>
      <c r="U2896" s="33">
        <v>1</v>
      </c>
      <c r="V2896" s="33">
        <v>1</v>
      </c>
      <c r="W2896" s="33">
        <v>0</v>
      </c>
      <c r="X2896" s="33"/>
      <c r="Y2896" s="33"/>
      <c r="Z2896" s="33">
        <v>0</v>
      </c>
      <c r="AA2896" s="33">
        <v>1</v>
      </c>
      <c r="AB2896" s="33">
        <v>1</v>
      </c>
      <c r="AC2896" s="33"/>
      <c r="AD2896" s="33"/>
      <c r="AE2896" s="33">
        <v>1</v>
      </c>
      <c r="AF2896" s="33">
        <v>1</v>
      </c>
      <c r="AG2896" s="33">
        <v>3</v>
      </c>
      <c r="AH2896" s="33">
        <v>0</v>
      </c>
      <c r="AI2896" s="33"/>
      <c r="AJ2896" s="33"/>
      <c r="AK2896" s="33">
        <v>0</v>
      </c>
      <c r="AL2896" s="33"/>
      <c r="AM2896" s="33">
        <v>3</v>
      </c>
      <c r="AN2896" s="33"/>
      <c r="AO2896" s="33"/>
      <c r="AP2896" s="33">
        <v>2</v>
      </c>
      <c r="AQ2896" s="33">
        <v>2</v>
      </c>
      <c r="AR2896" s="33">
        <v>15</v>
      </c>
      <c r="AS2896" s="33">
        <v>0</v>
      </c>
      <c r="AT2896" s="33"/>
      <c r="AU2896" s="33"/>
      <c r="AV2896" s="33">
        <v>0</v>
      </c>
      <c r="AW2896" s="33">
        <v>2</v>
      </c>
      <c r="AX2896" s="33">
        <v>15</v>
      </c>
      <c r="AY2896" s="33"/>
      <c r="AZ2896" s="33"/>
    </row>
    <row r="2897" spans="1:52" x14ac:dyDescent="0.25">
      <c r="A2897" s="6">
        <f t="shared" si="91"/>
        <v>2893</v>
      </c>
      <c r="B2897" s="6"/>
      <c r="C2897" s="6" t="s">
        <v>5153</v>
      </c>
      <c r="D2897" s="6" t="s">
        <v>5127</v>
      </c>
      <c r="E2897" s="6"/>
      <c r="F2897" s="6" t="s">
        <v>99</v>
      </c>
      <c r="G2897" s="6"/>
      <c r="H2897" s="6" t="s">
        <v>2859</v>
      </c>
      <c r="I2897" s="6" t="str">
        <f t="shared" si="90"/>
        <v>MT002893</v>
      </c>
      <c r="J2897" s="6" t="s">
        <v>3715</v>
      </c>
      <c r="K2897" s="10">
        <v>63</v>
      </c>
      <c r="L2897" s="6" t="s">
        <v>4712</v>
      </c>
      <c r="M2897" s="6"/>
      <c r="N2897" s="6" t="s">
        <v>103</v>
      </c>
      <c r="O2897" s="6" t="s">
        <v>5046</v>
      </c>
      <c r="P2897" s="6"/>
      <c r="Q2897" s="6"/>
      <c r="R2897" s="6" t="s">
        <v>91</v>
      </c>
      <c r="S2897" s="10">
        <v>3</v>
      </c>
      <c r="T2897" s="33">
        <v>1</v>
      </c>
      <c r="U2897" s="33">
        <v>1</v>
      </c>
      <c r="V2897" s="33">
        <v>1</v>
      </c>
      <c r="W2897" s="33">
        <v>0</v>
      </c>
      <c r="X2897" s="33"/>
      <c r="Y2897" s="33"/>
      <c r="Z2897" s="33">
        <v>0</v>
      </c>
      <c r="AA2897" s="33">
        <v>1</v>
      </c>
      <c r="AB2897" s="33">
        <v>1</v>
      </c>
      <c r="AC2897" s="33"/>
      <c r="AD2897" s="33"/>
      <c r="AE2897" s="33">
        <v>1</v>
      </c>
      <c r="AF2897" s="33">
        <v>1</v>
      </c>
      <c r="AG2897" s="33">
        <v>3</v>
      </c>
      <c r="AH2897" s="33">
        <v>0</v>
      </c>
      <c r="AI2897" s="33"/>
      <c r="AJ2897" s="33"/>
      <c r="AK2897" s="33">
        <v>0</v>
      </c>
      <c r="AL2897" s="33"/>
      <c r="AM2897" s="33">
        <v>3</v>
      </c>
      <c r="AN2897" s="33"/>
      <c r="AO2897" s="33"/>
      <c r="AP2897" s="33">
        <v>2</v>
      </c>
      <c r="AQ2897" s="33">
        <v>2</v>
      </c>
      <c r="AR2897" s="33">
        <v>15</v>
      </c>
      <c r="AS2897" s="33">
        <v>0</v>
      </c>
      <c r="AT2897" s="33"/>
      <c r="AU2897" s="33"/>
      <c r="AV2897" s="33">
        <v>0</v>
      </c>
      <c r="AW2897" s="33">
        <v>2</v>
      </c>
      <c r="AX2897" s="33">
        <v>15</v>
      </c>
      <c r="AY2897" s="33"/>
      <c r="AZ2897" s="33"/>
    </row>
    <row r="2898" spans="1:52" x14ac:dyDescent="0.25">
      <c r="A2898" s="6">
        <f t="shared" si="91"/>
        <v>2894</v>
      </c>
      <c r="B2898" s="6"/>
      <c r="C2898" s="6" t="s">
        <v>5153</v>
      </c>
      <c r="D2898" s="6" t="s">
        <v>5127</v>
      </c>
      <c r="E2898" s="6"/>
      <c r="F2898" s="6" t="s">
        <v>99</v>
      </c>
      <c r="G2898" s="6"/>
      <c r="H2898" s="6" t="s">
        <v>2859</v>
      </c>
      <c r="I2898" s="6" t="str">
        <f t="shared" si="90"/>
        <v>MT002894</v>
      </c>
      <c r="J2898" s="6" t="s">
        <v>3716</v>
      </c>
      <c r="K2898" s="10">
        <v>145</v>
      </c>
      <c r="L2898" s="6" t="s">
        <v>4881</v>
      </c>
      <c r="M2898" s="6"/>
      <c r="N2898" s="6" t="s">
        <v>4276</v>
      </c>
      <c r="O2898" s="6" t="s">
        <v>5046</v>
      </c>
      <c r="P2898" s="6"/>
      <c r="Q2898" s="6"/>
      <c r="R2898" s="6" t="s">
        <v>91</v>
      </c>
      <c r="S2898" s="10">
        <v>3</v>
      </c>
      <c r="T2898" s="33">
        <v>1</v>
      </c>
      <c r="U2898" s="33">
        <v>1</v>
      </c>
      <c r="V2898" s="33">
        <v>1</v>
      </c>
      <c r="W2898" s="33">
        <v>0</v>
      </c>
      <c r="X2898" s="33"/>
      <c r="Y2898" s="33"/>
      <c r="Z2898" s="33">
        <v>0</v>
      </c>
      <c r="AA2898" s="33">
        <v>1</v>
      </c>
      <c r="AB2898" s="33">
        <v>1</v>
      </c>
      <c r="AC2898" s="33"/>
      <c r="AD2898" s="33"/>
      <c r="AE2898" s="33">
        <v>1</v>
      </c>
      <c r="AF2898" s="33">
        <v>1</v>
      </c>
      <c r="AG2898" s="33">
        <v>3</v>
      </c>
      <c r="AH2898" s="33">
        <v>0</v>
      </c>
      <c r="AI2898" s="33"/>
      <c r="AJ2898" s="33"/>
      <c r="AK2898" s="33">
        <v>0</v>
      </c>
      <c r="AL2898" s="33"/>
      <c r="AM2898" s="33">
        <v>3</v>
      </c>
      <c r="AN2898" s="33"/>
      <c r="AO2898" s="33"/>
      <c r="AP2898" s="33">
        <v>2</v>
      </c>
      <c r="AQ2898" s="33">
        <v>2</v>
      </c>
      <c r="AR2898" s="33">
        <v>15</v>
      </c>
      <c r="AS2898" s="33">
        <v>0</v>
      </c>
      <c r="AT2898" s="33"/>
      <c r="AU2898" s="33"/>
      <c r="AV2898" s="33">
        <v>0</v>
      </c>
      <c r="AW2898" s="33">
        <v>2</v>
      </c>
      <c r="AX2898" s="33">
        <v>15</v>
      </c>
      <c r="AY2898" s="33"/>
      <c r="AZ2898" s="33"/>
    </row>
    <row r="2899" spans="1:52" x14ac:dyDescent="0.25">
      <c r="A2899" s="6">
        <f t="shared" si="91"/>
        <v>2895</v>
      </c>
      <c r="B2899" s="6"/>
      <c r="C2899" s="6" t="s">
        <v>5153</v>
      </c>
      <c r="D2899" s="6" t="s">
        <v>5127</v>
      </c>
      <c r="E2899" s="6"/>
      <c r="F2899" s="6" t="s">
        <v>99</v>
      </c>
      <c r="G2899" s="6"/>
      <c r="H2899" s="6" t="s">
        <v>2859</v>
      </c>
      <c r="I2899" s="6" t="str">
        <f t="shared" si="90"/>
        <v>MT002895</v>
      </c>
      <c r="J2899" s="6" t="s">
        <v>3717</v>
      </c>
      <c r="K2899" s="10">
        <v>12</v>
      </c>
      <c r="L2899" s="6" t="s">
        <v>4706</v>
      </c>
      <c r="M2899" s="6"/>
      <c r="N2899" s="6" t="s">
        <v>109</v>
      </c>
      <c r="O2899" s="6" t="s">
        <v>5046</v>
      </c>
      <c r="P2899" s="6"/>
      <c r="Q2899" s="6"/>
      <c r="R2899" s="6" t="s">
        <v>516</v>
      </c>
      <c r="S2899" s="10">
        <v>4</v>
      </c>
      <c r="T2899" s="33">
        <v>1</v>
      </c>
      <c r="U2899" s="33">
        <v>1</v>
      </c>
      <c r="V2899" s="33">
        <v>1</v>
      </c>
      <c r="W2899" s="33">
        <v>0</v>
      </c>
      <c r="X2899" s="33"/>
      <c r="Y2899" s="33"/>
      <c r="Z2899" s="33">
        <v>0</v>
      </c>
      <c r="AA2899" s="33">
        <v>1</v>
      </c>
      <c r="AB2899" s="33">
        <v>1</v>
      </c>
      <c r="AC2899" s="33"/>
      <c r="AD2899" s="33"/>
      <c r="AE2899" s="33">
        <v>1</v>
      </c>
      <c r="AF2899" s="33">
        <v>1</v>
      </c>
      <c r="AG2899" s="33">
        <v>3</v>
      </c>
      <c r="AH2899" s="33">
        <v>0</v>
      </c>
      <c r="AI2899" s="33"/>
      <c r="AJ2899" s="33"/>
      <c r="AK2899" s="33">
        <v>0</v>
      </c>
      <c r="AL2899" s="33"/>
      <c r="AM2899" s="33">
        <v>3</v>
      </c>
      <c r="AN2899" s="33"/>
      <c r="AO2899" s="33"/>
      <c r="AP2899" s="33">
        <v>2</v>
      </c>
      <c r="AQ2899" s="33">
        <v>2</v>
      </c>
      <c r="AR2899" s="33">
        <v>15</v>
      </c>
      <c r="AS2899" s="33">
        <v>0</v>
      </c>
      <c r="AT2899" s="33"/>
      <c r="AU2899" s="33"/>
      <c r="AV2899" s="33">
        <v>0</v>
      </c>
      <c r="AW2899" s="33">
        <v>2</v>
      </c>
      <c r="AX2899" s="33">
        <v>15</v>
      </c>
      <c r="AY2899" s="33"/>
      <c r="AZ2899" s="33"/>
    </row>
    <row r="2900" spans="1:52" x14ac:dyDescent="0.25">
      <c r="A2900" s="6">
        <f t="shared" si="91"/>
        <v>2896</v>
      </c>
      <c r="B2900" s="6"/>
      <c r="C2900" s="6" t="s">
        <v>5153</v>
      </c>
      <c r="D2900" s="6" t="s">
        <v>5127</v>
      </c>
      <c r="E2900" s="6"/>
      <c r="F2900" s="6" t="s">
        <v>99</v>
      </c>
      <c r="G2900" s="6"/>
      <c r="H2900" s="6" t="s">
        <v>2859</v>
      </c>
      <c r="I2900" s="6" t="str">
        <f t="shared" si="90"/>
        <v>MT002896</v>
      </c>
      <c r="J2900" s="6" t="s">
        <v>3718</v>
      </c>
      <c r="K2900" s="10">
        <v>123</v>
      </c>
      <c r="L2900" s="6" t="s">
        <v>198</v>
      </c>
      <c r="M2900" s="6"/>
      <c r="N2900" s="6" t="s">
        <v>4732</v>
      </c>
      <c r="O2900" s="6" t="s">
        <v>5046</v>
      </c>
      <c r="P2900" s="6"/>
      <c r="Q2900" s="6"/>
      <c r="R2900" s="6" t="s">
        <v>516</v>
      </c>
      <c r="S2900" s="10" t="s">
        <v>514</v>
      </c>
      <c r="T2900" s="33">
        <v>1</v>
      </c>
      <c r="U2900" s="33">
        <v>1</v>
      </c>
      <c r="V2900" s="33">
        <v>1</v>
      </c>
      <c r="W2900" s="33">
        <v>0</v>
      </c>
      <c r="X2900" s="33"/>
      <c r="Y2900" s="33"/>
      <c r="Z2900" s="33">
        <v>0</v>
      </c>
      <c r="AA2900" s="33">
        <v>1</v>
      </c>
      <c r="AB2900" s="33">
        <v>1</v>
      </c>
      <c r="AC2900" s="33"/>
      <c r="AD2900" s="33"/>
      <c r="AE2900" s="33">
        <v>1</v>
      </c>
      <c r="AF2900" s="33">
        <v>1</v>
      </c>
      <c r="AG2900" s="33">
        <v>3</v>
      </c>
      <c r="AH2900" s="33">
        <v>0</v>
      </c>
      <c r="AI2900" s="33"/>
      <c r="AJ2900" s="33"/>
      <c r="AK2900" s="33">
        <v>0</v>
      </c>
      <c r="AL2900" s="33"/>
      <c r="AM2900" s="33">
        <v>3</v>
      </c>
      <c r="AN2900" s="33"/>
      <c r="AO2900" s="33"/>
      <c r="AP2900" s="33">
        <v>2</v>
      </c>
      <c r="AQ2900" s="33">
        <v>2</v>
      </c>
      <c r="AR2900" s="33">
        <v>15</v>
      </c>
      <c r="AS2900" s="33">
        <v>0</v>
      </c>
      <c r="AT2900" s="33"/>
      <c r="AU2900" s="33"/>
      <c r="AV2900" s="33">
        <v>0</v>
      </c>
      <c r="AW2900" s="33">
        <v>2</v>
      </c>
      <c r="AX2900" s="33">
        <v>15</v>
      </c>
      <c r="AY2900" s="33"/>
      <c r="AZ2900" s="33"/>
    </row>
    <row r="2901" spans="1:52" x14ac:dyDescent="0.25">
      <c r="A2901" s="6">
        <f t="shared" si="91"/>
        <v>2897</v>
      </c>
      <c r="B2901" s="6"/>
      <c r="C2901" s="6" t="s">
        <v>5153</v>
      </c>
      <c r="D2901" s="6" t="s">
        <v>5127</v>
      </c>
      <c r="E2901" s="6"/>
      <c r="F2901" s="6" t="s">
        <v>99</v>
      </c>
      <c r="G2901" s="6"/>
      <c r="H2901" s="6" t="s">
        <v>2859</v>
      </c>
      <c r="I2901" s="6" t="str">
        <f t="shared" si="90"/>
        <v>MT002897</v>
      </c>
      <c r="J2901" s="6" t="s">
        <v>3719</v>
      </c>
      <c r="K2901" s="10">
        <v>41</v>
      </c>
      <c r="L2901" s="6" t="s">
        <v>4882</v>
      </c>
      <c r="M2901" s="6"/>
      <c r="N2901" s="6" t="s">
        <v>109</v>
      </c>
      <c r="O2901" s="6" t="s">
        <v>5046</v>
      </c>
      <c r="P2901" s="6"/>
      <c r="Q2901" s="6"/>
      <c r="R2901" s="6" t="s">
        <v>516</v>
      </c>
      <c r="S2901" s="10">
        <v>3</v>
      </c>
      <c r="T2901" s="33">
        <v>1</v>
      </c>
      <c r="U2901" s="33">
        <v>1</v>
      </c>
      <c r="V2901" s="33">
        <v>1</v>
      </c>
      <c r="W2901" s="33">
        <v>0</v>
      </c>
      <c r="X2901" s="33"/>
      <c r="Y2901" s="33"/>
      <c r="Z2901" s="33">
        <v>0</v>
      </c>
      <c r="AA2901" s="33">
        <v>0</v>
      </c>
      <c r="AB2901" s="33">
        <v>1</v>
      </c>
      <c r="AC2901" s="33"/>
      <c r="AD2901" s="33"/>
      <c r="AE2901" s="33">
        <v>1</v>
      </c>
      <c r="AF2901" s="33">
        <v>1</v>
      </c>
      <c r="AG2901" s="33">
        <v>3</v>
      </c>
      <c r="AH2901" s="33">
        <v>0</v>
      </c>
      <c r="AI2901" s="33"/>
      <c r="AJ2901" s="33"/>
      <c r="AK2901" s="33">
        <v>0</v>
      </c>
      <c r="AL2901" s="33"/>
      <c r="AM2901" s="33">
        <v>5</v>
      </c>
      <c r="AN2901" s="33"/>
      <c r="AO2901" s="33"/>
      <c r="AP2901" s="33">
        <v>2</v>
      </c>
      <c r="AQ2901" s="33">
        <v>2</v>
      </c>
      <c r="AR2901" s="33">
        <v>15</v>
      </c>
      <c r="AS2901" s="33">
        <v>0</v>
      </c>
      <c r="AT2901" s="33"/>
      <c r="AU2901" s="33"/>
      <c r="AV2901" s="33">
        <v>0</v>
      </c>
      <c r="AW2901" s="33">
        <v>0</v>
      </c>
      <c r="AX2901" s="33">
        <v>15</v>
      </c>
      <c r="AY2901" s="33"/>
      <c r="AZ2901" s="33"/>
    </row>
    <row r="2902" spans="1:52" x14ac:dyDescent="0.25">
      <c r="A2902" s="6">
        <f t="shared" si="91"/>
        <v>2898</v>
      </c>
      <c r="B2902" s="6"/>
      <c r="C2902" s="6" t="s">
        <v>5153</v>
      </c>
      <c r="D2902" s="6" t="s">
        <v>5127</v>
      </c>
      <c r="E2902" s="6"/>
      <c r="F2902" s="6" t="s">
        <v>99</v>
      </c>
      <c r="G2902" s="6"/>
      <c r="H2902" s="6" t="s">
        <v>2859</v>
      </c>
      <c r="I2902" s="6" t="str">
        <f t="shared" si="90"/>
        <v>MT002898</v>
      </c>
      <c r="J2902" s="6" t="s">
        <v>3720</v>
      </c>
      <c r="K2902" s="10">
        <v>30</v>
      </c>
      <c r="L2902" s="6" t="s">
        <v>4883</v>
      </c>
      <c r="M2902" s="6"/>
      <c r="N2902" s="6" t="s">
        <v>5070</v>
      </c>
      <c r="O2902" s="6" t="s">
        <v>5046</v>
      </c>
      <c r="P2902" s="6"/>
      <c r="Q2902" s="6"/>
      <c r="R2902" s="6" t="s">
        <v>516</v>
      </c>
      <c r="S2902" s="10">
        <v>7</v>
      </c>
      <c r="T2902" s="33">
        <v>1</v>
      </c>
      <c r="U2902" s="33">
        <v>1</v>
      </c>
      <c r="V2902" s="33">
        <v>1</v>
      </c>
      <c r="W2902" s="33">
        <v>0</v>
      </c>
      <c r="X2902" s="33"/>
      <c r="Y2902" s="33"/>
      <c r="Z2902" s="33">
        <v>0</v>
      </c>
      <c r="AA2902" s="33">
        <v>0</v>
      </c>
      <c r="AB2902" s="33">
        <v>1</v>
      </c>
      <c r="AC2902" s="33"/>
      <c r="AD2902" s="33"/>
      <c r="AE2902" s="33">
        <v>1</v>
      </c>
      <c r="AF2902" s="33">
        <v>1</v>
      </c>
      <c r="AG2902" s="33">
        <v>3</v>
      </c>
      <c r="AH2902" s="33">
        <v>0</v>
      </c>
      <c r="AI2902" s="33"/>
      <c r="AJ2902" s="33"/>
      <c r="AK2902" s="33">
        <v>0</v>
      </c>
      <c r="AL2902" s="33"/>
      <c r="AM2902" s="33">
        <v>5</v>
      </c>
      <c r="AN2902" s="33"/>
      <c r="AO2902" s="33"/>
      <c r="AP2902" s="33">
        <v>2</v>
      </c>
      <c r="AQ2902" s="33">
        <v>2</v>
      </c>
      <c r="AR2902" s="33">
        <v>15</v>
      </c>
      <c r="AS2902" s="33">
        <v>0</v>
      </c>
      <c r="AT2902" s="33"/>
      <c r="AU2902" s="33"/>
      <c r="AV2902" s="33">
        <v>0</v>
      </c>
      <c r="AW2902" s="33">
        <v>0</v>
      </c>
      <c r="AX2902" s="33">
        <v>15</v>
      </c>
      <c r="AY2902" s="33"/>
      <c r="AZ2902" s="33"/>
    </row>
    <row r="2903" spans="1:52" x14ac:dyDescent="0.25">
      <c r="A2903" s="6">
        <f t="shared" si="91"/>
        <v>2899</v>
      </c>
      <c r="B2903" s="6"/>
      <c r="C2903" s="6" t="s">
        <v>5153</v>
      </c>
      <c r="D2903" s="6" t="s">
        <v>5127</v>
      </c>
      <c r="E2903" s="6"/>
      <c r="F2903" s="6" t="s">
        <v>99</v>
      </c>
      <c r="G2903" s="6"/>
      <c r="H2903" s="6" t="s">
        <v>2859</v>
      </c>
      <c r="I2903" s="6" t="str">
        <f t="shared" si="90"/>
        <v>MT002899</v>
      </c>
      <c r="J2903" s="6" t="s">
        <v>3721</v>
      </c>
      <c r="K2903" s="10">
        <v>601</v>
      </c>
      <c r="L2903" s="6" t="s">
        <v>4884</v>
      </c>
      <c r="M2903" s="6"/>
      <c r="N2903" s="6" t="s">
        <v>4276</v>
      </c>
      <c r="O2903" s="6" t="s">
        <v>5046</v>
      </c>
      <c r="P2903" s="6"/>
      <c r="Q2903" s="6"/>
      <c r="R2903" s="6" t="s">
        <v>91</v>
      </c>
      <c r="S2903" s="10">
        <v>3</v>
      </c>
      <c r="T2903" s="33">
        <v>1</v>
      </c>
      <c r="U2903" s="33">
        <v>1</v>
      </c>
      <c r="V2903" s="33">
        <v>1</v>
      </c>
      <c r="W2903" s="33">
        <v>0</v>
      </c>
      <c r="X2903" s="33"/>
      <c r="Y2903" s="33"/>
      <c r="Z2903" s="33">
        <v>0</v>
      </c>
      <c r="AA2903" s="33">
        <v>0</v>
      </c>
      <c r="AB2903" s="33">
        <v>1</v>
      </c>
      <c r="AC2903" s="33"/>
      <c r="AD2903" s="33"/>
      <c r="AE2903" s="33">
        <v>1</v>
      </c>
      <c r="AF2903" s="33">
        <v>1</v>
      </c>
      <c r="AG2903" s="33">
        <v>3</v>
      </c>
      <c r="AH2903" s="33">
        <v>0</v>
      </c>
      <c r="AI2903" s="33"/>
      <c r="AJ2903" s="33"/>
      <c r="AK2903" s="33">
        <v>0</v>
      </c>
      <c r="AL2903" s="33"/>
      <c r="AM2903" s="33">
        <v>5</v>
      </c>
      <c r="AN2903" s="33"/>
      <c r="AO2903" s="33"/>
      <c r="AP2903" s="33">
        <v>2</v>
      </c>
      <c r="AQ2903" s="33">
        <v>2</v>
      </c>
      <c r="AR2903" s="33">
        <v>15</v>
      </c>
      <c r="AS2903" s="33">
        <v>0</v>
      </c>
      <c r="AT2903" s="33"/>
      <c r="AU2903" s="33"/>
      <c r="AV2903" s="33">
        <v>0</v>
      </c>
      <c r="AW2903" s="33">
        <v>0</v>
      </c>
      <c r="AX2903" s="33">
        <v>15</v>
      </c>
      <c r="AY2903" s="33"/>
      <c r="AZ2903" s="33"/>
    </row>
    <row r="2904" spans="1:52" x14ac:dyDescent="0.25">
      <c r="A2904" s="6">
        <f t="shared" si="91"/>
        <v>2900</v>
      </c>
      <c r="B2904" s="6"/>
      <c r="C2904" s="6" t="s">
        <v>5153</v>
      </c>
      <c r="D2904" s="6" t="s">
        <v>5127</v>
      </c>
      <c r="E2904" s="6"/>
      <c r="F2904" s="6" t="s">
        <v>99</v>
      </c>
      <c r="G2904" s="6"/>
      <c r="H2904" s="6" t="s">
        <v>2859</v>
      </c>
      <c r="I2904" s="6" t="str">
        <f t="shared" si="90"/>
        <v>MT002900</v>
      </c>
      <c r="J2904" s="6" t="s">
        <v>3722</v>
      </c>
      <c r="K2904" s="10">
        <v>140</v>
      </c>
      <c r="L2904" s="6" t="s">
        <v>4885</v>
      </c>
      <c r="M2904" s="6"/>
      <c r="N2904" s="6" t="s">
        <v>103</v>
      </c>
      <c r="O2904" s="6" t="s">
        <v>5046</v>
      </c>
      <c r="P2904" s="6"/>
      <c r="Q2904" s="6"/>
      <c r="R2904" s="6" t="s">
        <v>91</v>
      </c>
      <c r="S2904" s="10">
        <v>3</v>
      </c>
      <c r="T2904" s="33">
        <v>1</v>
      </c>
      <c r="U2904" s="33">
        <v>1</v>
      </c>
      <c r="V2904" s="33">
        <v>1</v>
      </c>
      <c r="W2904" s="33">
        <v>0</v>
      </c>
      <c r="X2904" s="33"/>
      <c r="Y2904" s="33"/>
      <c r="Z2904" s="33">
        <v>0</v>
      </c>
      <c r="AA2904" s="33">
        <v>1</v>
      </c>
      <c r="AB2904" s="33">
        <v>1</v>
      </c>
      <c r="AC2904" s="33"/>
      <c r="AD2904" s="33"/>
      <c r="AE2904" s="33">
        <v>1</v>
      </c>
      <c r="AF2904" s="33">
        <v>1</v>
      </c>
      <c r="AG2904" s="33">
        <v>3</v>
      </c>
      <c r="AH2904" s="33">
        <v>0</v>
      </c>
      <c r="AI2904" s="33"/>
      <c r="AJ2904" s="33"/>
      <c r="AK2904" s="33">
        <v>0</v>
      </c>
      <c r="AL2904" s="33"/>
      <c r="AM2904" s="33">
        <v>3</v>
      </c>
      <c r="AN2904" s="33"/>
      <c r="AO2904" s="33"/>
      <c r="AP2904" s="33">
        <v>2</v>
      </c>
      <c r="AQ2904" s="33">
        <v>2</v>
      </c>
      <c r="AR2904" s="33">
        <v>15</v>
      </c>
      <c r="AS2904" s="33">
        <v>0</v>
      </c>
      <c r="AT2904" s="33"/>
      <c r="AU2904" s="33"/>
      <c r="AV2904" s="33">
        <v>0</v>
      </c>
      <c r="AW2904" s="33">
        <v>2</v>
      </c>
      <c r="AX2904" s="33">
        <v>15</v>
      </c>
      <c r="AY2904" s="33"/>
      <c r="AZ2904" s="33"/>
    </row>
    <row r="2905" spans="1:52" x14ac:dyDescent="0.25">
      <c r="A2905" s="6">
        <f t="shared" si="91"/>
        <v>2901</v>
      </c>
      <c r="B2905" s="6"/>
      <c r="C2905" s="6" t="s">
        <v>5153</v>
      </c>
      <c r="D2905" s="6" t="s">
        <v>5127</v>
      </c>
      <c r="E2905" s="6"/>
      <c r="F2905" s="6" t="s">
        <v>99</v>
      </c>
      <c r="G2905" s="6"/>
      <c r="H2905" s="6" t="s">
        <v>2859</v>
      </c>
      <c r="I2905" s="6" t="str">
        <f t="shared" si="90"/>
        <v>MT002901</v>
      </c>
      <c r="J2905" s="6" t="s">
        <v>3723</v>
      </c>
      <c r="K2905" s="10">
        <v>70</v>
      </c>
      <c r="L2905" s="6" t="s">
        <v>4886</v>
      </c>
      <c r="M2905" s="6"/>
      <c r="N2905" s="6" t="s">
        <v>4276</v>
      </c>
      <c r="O2905" s="6" t="s">
        <v>5046</v>
      </c>
      <c r="P2905" s="6"/>
      <c r="Q2905" s="6"/>
      <c r="R2905" s="6" t="s">
        <v>91</v>
      </c>
      <c r="S2905" s="10">
        <v>3</v>
      </c>
      <c r="T2905" s="33">
        <v>1</v>
      </c>
      <c r="U2905" s="33">
        <v>1</v>
      </c>
      <c r="V2905" s="33">
        <v>1</v>
      </c>
      <c r="W2905" s="33">
        <v>0</v>
      </c>
      <c r="X2905" s="33"/>
      <c r="Y2905" s="33"/>
      <c r="Z2905" s="33">
        <v>0</v>
      </c>
      <c r="AA2905" s="33">
        <v>0</v>
      </c>
      <c r="AB2905" s="33">
        <v>0</v>
      </c>
      <c r="AC2905" s="33"/>
      <c r="AD2905" s="33"/>
      <c r="AE2905" s="33">
        <v>1</v>
      </c>
      <c r="AF2905" s="33">
        <v>1</v>
      </c>
      <c r="AG2905" s="33">
        <v>3</v>
      </c>
      <c r="AH2905" s="33">
        <v>0</v>
      </c>
      <c r="AI2905" s="33"/>
      <c r="AJ2905" s="33"/>
      <c r="AK2905" s="33">
        <v>0</v>
      </c>
      <c r="AL2905" s="33"/>
      <c r="AM2905" s="33">
        <v>0</v>
      </c>
      <c r="AN2905" s="33"/>
      <c r="AO2905" s="33"/>
      <c r="AP2905" s="33">
        <v>2</v>
      </c>
      <c r="AQ2905" s="33">
        <v>2</v>
      </c>
      <c r="AR2905" s="33">
        <v>15</v>
      </c>
      <c r="AS2905" s="33">
        <v>0</v>
      </c>
      <c r="AT2905" s="33"/>
      <c r="AU2905" s="33"/>
      <c r="AV2905" s="33">
        <v>0</v>
      </c>
      <c r="AW2905" s="33">
        <v>0</v>
      </c>
      <c r="AX2905" s="33">
        <v>0</v>
      </c>
      <c r="AY2905" s="33"/>
      <c r="AZ2905" s="33"/>
    </row>
    <row r="2906" spans="1:52" x14ac:dyDescent="0.25">
      <c r="A2906" s="6">
        <f t="shared" si="91"/>
        <v>2902</v>
      </c>
      <c r="B2906" s="6"/>
      <c r="C2906" s="6" t="s">
        <v>5153</v>
      </c>
      <c r="D2906" s="6" t="s">
        <v>5127</v>
      </c>
      <c r="E2906" s="6"/>
      <c r="F2906" s="6" t="s">
        <v>99</v>
      </c>
      <c r="G2906" s="6"/>
      <c r="H2906" s="6" t="s">
        <v>2859</v>
      </c>
      <c r="I2906" s="6" t="str">
        <f t="shared" si="90"/>
        <v>MT002902</v>
      </c>
      <c r="J2906" s="6" t="s">
        <v>3724</v>
      </c>
      <c r="K2906" s="10">
        <v>384</v>
      </c>
      <c r="L2906" s="6" t="s">
        <v>912</v>
      </c>
      <c r="M2906" s="6"/>
      <c r="N2906" s="6" t="s">
        <v>5070</v>
      </c>
      <c r="O2906" s="6" t="s">
        <v>5046</v>
      </c>
      <c r="P2906" s="6"/>
      <c r="Q2906" s="6"/>
      <c r="R2906" s="6" t="s">
        <v>516</v>
      </c>
      <c r="S2906" s="10" t="s">
        <v>514</v>
      </c>
      <c r="T2906" s="33">
        <v>1</v>
      </c>
      <c r="U2906" s="33">
        <v>1</v>
      </c>
      <c r="V2906" s="33">
        <v>1</v>
      </c>
      <c r="W2906" s="33">
        <v>0</v>
      </c>
      <c r="X2906" s="33"/>
      <c r="Y2906" s="33"/>
      <c r="Z2906" s="33">
        <v>0</v>
      </c>
      <c r="AA2906" s="33">
        <v>0</v>
      </c>
      <c r="AB2906" s="33">
        <v>0</v>
      </c>
      <c r="AC2906" s="33"/>
      <c r="AD2906" s="33"/>
      <c r="AE2906" s="33">
        <v>1</v>
      </c>
      <c r="AF2906" s="33">
        <v>1</v>
      </c>
      <c r="AG2906" s="33">
        <v>3</v>
      </c>
      <c r="AH2906" s="33">
        <v>0</v>
      </c>
      <c r="AI2906" s="33"/>
      <c r="AJ2906" s="33"/>
      <c r="AK2906" s="33">
        <v>0</v>
      </c>
      <c r="AL2906" s="33"/>
      <c r="AM2906" s="33">
        <v>0</v>
      </c>
      <c r="AN2906" s="33"/>
      <c r="AO2906" s="33"/>
      <c r="AP2906" s="33">
        <v>2</v>
      </c>
      <c r="AQ2906" s="33">
        <v>2</v>
      </c>
      <c r="AR2906" s="33">
        <v>15</v>
      </c>
      <c r="AS2906" s="33">
        <v>0</v>
      </c>
      <c r="AT2906" s="33"/>
      <c r="AU2906" s="33"/>
      <c r="AV2906" s="33">
        <v>0</v>
      </c>
      <c r="AW2906" s="33">
        <v>0</v>
      </c>
      <c r="AX2906" s="33">
        <v>0</v>
      </c>
      <c r="AY2906" s="33"/>
      <c r="AZ2906" s="33"/>
    </row>
    <row r="2907" spans="1:52" x14ac:dyDescent="0.25">
      <c r="A2907" s="6">
        <f t="shared" si="91"/>
        <v>2903</v>
      </c>
      <c r="B2907" s="6"/>
      <c r="C2907" s="6" t="s">
        <v>5153</v>
      </c>
      <c r="D2907" s="6" t="s">
        <v>5127</v>
      </c>
      <c r="E2907" s="6"/>
      <c r="F2907" s="6" t="s">
        <v>99</v>
      </c>
      <c r="G2907" s="6"/>
      <c r="H2907" s="6" t="s">
        <v>2859</v>
      </c>
      <c r="I2907" s="6" t="str">
        <f t="shared" si="90"/>
        <v>MT002903</v>
      </c>
      <c r="J2907" s="6" t="s">
        <v>3725</v>
      </c>
      <c r="K2907" s="10" t="s">
        <v>4181</v>
      </c>
      <c r="L2907" s="6" t="s">
        <v>4887</v>
      </c>
      <c r="M2907" s="6"/>
      <c r="N2907" s="6" t="s">
        <v>4276</v>
      </c>
      <c r="O2907" s="6" t="s">
        <v>5046</v>
      </c>
      <c r="P2907" s="6"/>
      <c r="Q2907" s="6"/>
      <c r="R2907" s="6" t="s">
        <v>91</v>
      </c>
      <c r="S2907" s="10">
        <v>3</v>
      </c>
      <c r="T2907" s="33">
        <v>1</v>
      </c>
      <c r="U2907" s="33">
        <v>1</v>
      </c>
      <c r="V2907" s="33">
        <v>1</v>
      </c>
      <c r="W2907" s="33">
        <v>0</v>
      </c>
      <c r="X2907" s="33"/>
      <c r="Y2907" s="33"/>
      <c r="Z2907" s="33">
        <v>0</v>
      </c>
      <c r="AA2907" s="33">
        <v>0</v>
      </c>
      <c r="AB2907" s="33">
        <v>0</v>
      </c>
      <c r="AC2907" s="33"/>
      <c r="AD2907" s="33"/>
      <c r="AE2907" s="33">
        <v>1</v>
      </c>
      <c r="AF2907" s="33">
        <v>1</v>
      </c>
      <c r="AG2907" s="33">
        <v>3</v>
      </c>
      <c r="AH2907" s="33">
        <v>0</v>
      </c>
      <c r="AI2907" s="33"/>
      <c r="AJ2907" s="33"/>
      <c r="AK2907" s="33">
        <v>0</v>
      </c>
      <c r="AL2907" s="33"/>
      <c r="AM2907" s="33">
        <v>0</v>
      </c>
      <c r="AN2907" s="33"/>
      <c r="AO2907" s="33"/>
      <c r="AP2907" s="33">
        <v>2</v>
      </c>
      <c r="AQ2907" s="33">
        <v>2</v>
      </c>
      <c r="AR2907" s="33">
        <v>15</v>
      </c>
      <c r="AS2907" s="33">
        <v>0</v>
      </c>
      <c r="AT2907" s="33"/>
      <c r="AU2907" s="33"/>
      <c r="AV2907" s="33">
        <v>0</v>
      </c>
      <c r="AW2907" s="33">
        <v>0</v>
      </c>
      <c r="AX2907" s="33">
        <v>0</v>
      </c>
      <c r="AY2907" s="33"/>
      <c r="AZ2907" s="33"/>
    </row>
    <row r="2908" spans="1:52" x14ac:dyDescent="0.25">
      <c r="A2908" s="6">
        <f t="shared" si="91"/>
        <v>2904</v>
      </c>
      <c r="B2908" s="6"/>
      <c r="C2908" s="6" t="s">
        <v>5153</v>
      </c>
      <c r="D2908" s="6" t="s">
        <v>5127</v>
      </c>
      <c r="E2908" s="6"/>
      <c r="F2908" s="6" t="s">
        <v>99</v>
      </c>
      <c r="G2908" s="6"/>
      <c r="H2908" s="6" t="s">
        <v>2859</v>
      </c>
      <c r="I2908" s="6" t="str">
        <f t="shared" si="90"/>
        <v>MT002904</v>
      </c>
      <c r="J2908" s="6" t="s">
        <v>3726</v>
      </c>
      <c r="K2908" s="10" t="s">
        <v>4182</v>
      </c>
      <c r="L2908" s="6" t="s">
        <v>4888</v>
      </c>
      <c r="M2908" s="6"/>
      <c r="N2908" s="6" t="s">
        <v>109</v>
      </c>
      <c r="O2908" s="6" t="s">
        <v>5046</v>
      </c>
      <c r="P2908" s="6"/>
      <c r="Q2908" s="6"/>
      <c r="R2908" s="6" t="s">
        <v>516</v>
      </c>
      <c r="S2908" s="10">
        <v>4</v>
      </c>
      <c r="T2908" s="33">
        <v>1</v>
      </c>
      <c r="U2908" s="33">
        <v>1</v>
      </c>
      <c r="V2908" s="33">
        <v>1</v>
      </c>
      <c r="W2908" s="33">
        <v>0</v>
      </c>
      <c r="X2908" s="33"/>
      <c r="Y2908" s="33"/>
      <c r="Z2908" s="33">
        <v>0</v>
      </c>
      <c r="AA2908" s="33">
        <v>0</v>
      </c>
      <c r="AB2908" s="33">
        <v>0</v>
      </c>
      <c r="AC2908" s="33"/>
      <c r="AD2908" s="33"/>
      <c r="AE2908" s="33">
        <v>1</v>
      </c>
      <c r="AF2908" s="33">
        <v>1</v>
      </c>
      <c r="AG2908" s="33">
        <v>3</v>
      </c>
      <c r="AH2908" s="33">
        <v>0</v>
      </c>
      <c r="AI2908" s="33"/>
      <c r="AJ2908" s="33"/>
      <c r="AK2908" s="33">
        <v>0</v>
      </c>
      <c r="AL2908" s="33"/>
      <c r="AM2908" s="33">
        <v>0</v>
      </c>
      <c r="AN2908" s="33"/>
      <c r="AO2908" s="33"/>
      <c r="AP2908" s="33">
        <v>2</v>
      </c>
      <c r="AQ2908" s="33">
        <v>2</v>
      </c>
      <c r="AR2908" s="33">
        <v>15</v>
      </c>
      <c r="AS2908" s="33">
        <v>0</v>
      </c>
      <c r="AT2908" s="33"/>
      <c r="AU2908" s="33"/>
      <c r="AV2908" s="33">
        <v>0</v>
      </c>
      <c r="AW2908" s="33">
        <v>0</v>
      </c>
      <c r="AX2908" s="33">
        <v>0</v>
      </c>
      <c r="AY2908" s="33"/>
      <c r="AZ2908" s="33"/>
    </row>
    <row r="2909" spans="1:52" x14ac:dyDescent="0.25">
      <c r="A2909" s="6">
        <f t="shared" si="91"/>
        <v>2905</v>
      </c>
      <c r="B2909" s="6"/>
      <c r="C2909" s="6" t="s">
        <v>5153</v>
      </c>
      <c r="D2909" s="6" t="s">
        <v>5127</v>
      </c>
      <c r="E2909" s="6"/>
      <c r="F2909" s="6" t="s">
        <v>99</v>
      </c>
      <c r="G2909" s="6"/>
      <c r="H2909" s="6" t="s">
        <v>2859</v>
      </c>
      <c r="I2909" s="6" t="str">
        <f t="shared" si="90"/>
        <v>MT002905</v>
      </c>
      <c r="J2909" s="6" t="s">
        <v>3727</v>
      </c>
      <c r="K2909" s="10">
        <v>150</v>
      </c>
      <c r="L2909" s="6" t="s">
        <v>4825</v>
      </c>
      <c r="M2909" s="6"/>
      <c r="N2909" s="6" t="s">
        <v>4276</v>
      </c>
      <c r="O2909" s="6" t="s">
        <v>5046</v>
      </c>
      <c r="P2909" s="6"/>
      <c r="Q2909" s="6"/>
      <c r="R2909" s="6" t="s">
        <v>91</v>
      </c>
      <c r="S2909" s="10">
        <v>3</v>
      </c>
      <c r="T2909" s="33">
        <v>1</v>
      </c>
      <c r="U2909" s="33">
        <v>1</v>
      </c>
      <c r="V2909" s="33">
        <v>1</v>
      </c>
      <c r="W2909" s="33">
        <v>0</v>
      </c>
      <c r="X2909" s="33"/>
      <c r="Y2909" s="33"/>
      <c r="Z2909" s="33">
        <v>0</v>
      </c>
      <c r="AA2909" s="33">
        <v>0</v>
      </c>
      <c r="AB2909" s="33">
        <v>0</v>
      </c>
      <c r="AC2909" s="33"/>
      <c r="AD2909" s="33"/>
      <c r="AE2909" s="33">
        <v>1</v>
      </c>
      <c r="AF2909" s="33">
        <v>1</v>
      </c>
      <c r="AG2909" s="33">
        <v>3</v>
      </c>
      <c r="AH2909" s="33">
        <v>0</v>
      </c>
      <c r="AI2909" s="33"/>
      <c r="AJ2909" s="33"/>
      <c r="AK2909" s="33">
        <v>0</v>
      </c>
      <c r="AL2909" s="33"/>
      <c r="AM2909" s="33">
        <v>0</v>
      </c>
      <c r="AN2909" s="33"/>
      <c r="AO2909" s="33"/>
      <c r="AP2909" s="33">
        <v>2</v>
      </c>
      <c r="AQ2909" s="33">
        <v>2</v>
      </c>
      <c r="AR2909" s="33">
        <v>15</v>
      </c>
      <c r="AS2909" s="33">
        <v>0</v>
      </c>
      <c r="AT2909" s="33"/>
      <c r="AU2909" s="33"/>
      <c r="AV2909" s="33">
        <v>0</v>
      </c>
      <c r="AW2909" s="33">
        <v>0</v>
      </c>
      <c r="AX2909" s="33">
        <v>0</v>
      </c>
      <c r="AY2909" s="33"/>
      <c r="AZ2909" s="33"/>
    </row>
    <row r="2910" spans="1:52" x14ac:dyDescent="0.25">
      <c r="A2910" s="6">
        <f t="shared" si="91"/>
        <v>2906</v>
      </c>
      <c r="B2910" s="6"/>
      <c r="C2910" s="6" t="s">
        <v>5153</v>
      </c>
      <c r="D2910" s="6" t="s">
        <v>5127</v>
      </c>
      <c r="E2910" s="6"/>
      <c r="F2910" s="6" t="s">
        <v>99</v>
      </c>
      <c r="G2910" s="6"/>
      <c r="H2910" s="6" t="s">
        <v>2859</v>
      </c>
      <c r="I2910" s="6" t="str">
        <f t="shared" si="90"/>
        <v>MT002906</v>
      </c>
      <c r="J2910" s="6" t="s">
        <v>3728</v>
      </c>
      <c r="K2910" s="10" t="s">
        <v>4183</v>
      </c>
      <c r="L2910" s="6" t="s">
        <v>4889</v>
      </c>
      <c r="M2910" s="6"/>
      <c r="N2910" s="6" t="s">
        <v>4276</v>
      </c>
      <c r="O2910" s="6" t="s">
        <v>5046</v>
      </c>
      <c r="P2910" s="6"/>
      <c r="Q2910" s="6"/>
      <c r="R2910" s="6" t="s">
        <v>516</v>
      </c>
      <c r="S2910" s="10">
        <v>7</v>
      </c>
      <c r="T2910" s="33">
        <v>1</v>
      </c>
      <c r="U2910" s="33">
        <v>1</v>
      </c>
      <c r="V2910" s="33">
        <v>1</v>
      </c>
      <c r="W2910" s="33">
        <v>0</v>
      </c>
      <c r="X2910" s="33"/>
      <c r="Y2910" s="33"/>
      <c r="Z2910" s="33">
        <v>0</v>
      </c>
      <c r="AA2910" s="33">
        <v>0</v>
      </c>
      <c r="AB2910" s="33">
        <v>0</v>
      </c>
      <c r="AC2910" s="33"/>
      <c r="AD2910" s="33"/>
      <c r="AE2910" s="33">
        <v>1</v>
      </c>
      <c r="AF2910" s="33">
        <v>1</v>
      </c>
      <c r="AG2910" s="33">
        <v>3</v>
      </c>
      <c r="AH2910" s="33">
        <v>0</v>
      </c>
      <c r="AI2910" s="33"/>
      <c r="AJ2910" s="33"/>
      <c r="AK2910" s="33">
        <v>0</v>
      </c>
      <c r="AL2910" s="33"/>
      <c r="AM2910" s="33">
        <v>0</v>
      </c>
      <c r="AN2910" s="33"/>
      <c r="AO2910" s="33"/>
      <c r="AP2910" s="33">
        <v>2</v>
      </c>
      <c r="AQ2910" s="33">
        <v>2</v>
      </c>
      <c r="AR2910" s="33">
        <v>15</v>
      </c>
      <c r="AS2910" s="33">
        <v>0</v>
      </c>
      <c r="AT2910" s="33"/>
      <c r="AU2910" s="33"/>
      <c r="AV2910" s="33">
        <v>0</v>
      </c>
      <c r="AW2910" s="33">
        <v>0</v>
      </c>
      <c r="AX2910" s="33">
        <v>0</v>
      </c>
      <c r="AY2910" s="33"/>
      <c r="AZ2910" s="33"/>
    </row>
    <row r="2911" spans="1:52" x14ac:dyDescent="0.25">
      <c r="A2911" s="6">
        <f t="shared" si="91"/>
        <v>2907</v>
      </c>
      <c r="B2911" s="6"/>
      <c r="C2911" s="6" t="s">
        <v>5153</v>
      </c>
      <c r="D2911" s="6" t="s">
        <v>5127</v>
      </c>
      <c r="E2911" s="6"/>
      <c r="F2911" s="6" t="s">
        <v>99</v>
      </c>
      <c r="G2911" s="6"/>
      <c r="H2911" s="6" t="s">
        <v>2859</v>
      </c>
      <c r="I2911" s="6" t="str">
        <f t="shared" si="90"/>
        <v>MT002907</v>
      </c>
      <c r="J2911" s="6" t="s">
        <v>3729</v>
      </c>
      <c r="K2911" s="10" t="s">
        <v>4184</v>
      </c>
      <c r="L2911" s="6" t="s">
        <v>4791</v>
      </c>
      <c r="M2911" s="6"/>
      <c r="N2911" s="6" t="s">
        <v>4732</v>
      </c>
      <c r="O2911" s="6" t="s">
        <v>5046</v>
      </c>
      <c r="P2911" s="6"/>
      <c r="Q2911" s="6"/>
      <c r="R2911" s="6" t="s">
        <v>516</v>
      </c>
      <c r="S2911" s="10">
        <v>6</v>
      </c>
      <c r="T2911" s="33">
        <v>1</v>
      </c>
      <c r="U2911" s="33">
        <v>1</v>
      </c>
      <c r="V2911" s="33">
        <v>1</v>
      </c>
      <c r="W2911" s="33">
        <v>0</v>
      </c>
      <c r="X2911" s="33"/>
      <c r="Y2911" s="33"/>
      <c r="Z2911" s="33">
        <v>0</v>
      </c>
      <c r="AA2911" s="33">
        <v>0</v>
      </c>
      <c r="AB2911" s="33">
        <v>0</v>
      </c>
      <c r="AC2911" s="33"/>
      <c r="AD2911" s="33"/>
      <c r="AE2911" s="33">
        <v>1</v>
      </c>
      <c r="AF2911" s="33">
        <v>1</v>
      </c>
      <c r="AG2911" s="33">
        <v>3</v>
      </c>
      <c r="AH2911" s="33">
        <v>0</v>
      </c>
      <c r="AI2911" s="33"/>
      <c r="AJ2911" s="33"/>
      <c r="AK2911" s="33">
        <v>0</v>
      </c>
      <c r="AL2911" s="33"/>
      <c r="AM2911" s="33">
        <v>0</v>
      </c>
      <c r="AN2911" s="33"/>
      <c r="AO2911" s="33"/>
      <c r="AP2911" s="33">
        <v>2</v>
      </c>
      <c r="AQ2911" s="33">
        <v>2</v>
      </c>
      <c r="AR2911" s="33">
        <v>15</v>
      </c>
      <c r="AS2911" s="33">
        <v>0</v>
      </c>
      <c r="AT2911" s="33"/>
      <c r="AU2911" s="33"/>
      <c r="AV2911" s="33">
        <v>0</v>
      </c>
      <c r="AW2911" s="33">
        <v>0</v>
      </c>
      <c r="AX2911" s="33">
        <v>0</v>
      </c>
      <c r="AY2911" s="33"/>
      <c r="AZ2911" s="33"/>
    </row>
    <row r="2912" spans="1:52" x14ac:dyDescent="0.25">
      <c r="A2912" s="6">
        <f t="shared" si="91"/>
        <v>2908</v>
      </c>
      <c r="B2912" s="6"/>
      <c r="C2912" s="6" t="s">
        <v>5153</v>
      </c>
      <c r="D2912" s="6" t="s">
        <v>5127</v>
      </c>
      <c r="E2912" s="6"/>
      <c r="F2912" s="6" t="s">
        <v>99</v>
      </c>
      <c r="G2912" s="6"/>
      <c r="H2912" s="6" t="s">
        <v>2859</v>
      </c>
      <c r="I2912" s="6" t="str">
        <f t="shared" si="90"/>
        <v>MT002908</v>
      </c>
      <c r="J2912" s="6" t="s">
        <v>3730</v>
      </c>
      <c r="K2912" s="10">
        <v>19</v>
      </c>
      <c r="L2912" s="6" t="s">
        <v>4890</v>
      </c>
      <c r="M2912" s="6"/>
      <c r="N2912" s="6" t="s">
        <v>4732</v>
      </c>
      <c r="O2912" s="6" t="s">
        <v>5046</v>
      </c>
      <c r="P2912" s="6"/>
      <c r="Q2912" s="6"/>
      <c r="R2912" s="6" t="s">
        <v>91</v>
      </c>
      <c r="S2912" s="10">
        <v>3</v>
      </c>
      <c r="T2912" s="33">
        <v>1</v>
      </c>
      <c r="U2912" s="33">
        <v>1</v>
      </c>
      <c r="V2912" s="33">
        <v>1</v>
      </c>
      <c r="W2912" s="33">
        <v>0</v>
      </c>
      <c r="X2912" s="33"/>
      <c r="Y2912" s="33"/>
      <c r="Z2912" s="33">
        <v>0</v>
      </c>
      <c r="AA2912" s="33">
        <v>0</v>
      </c>
      <c r="AB2912" s="33">
        <v>0</v>
      </c>
      <c r="AC2912" s="33"/>
      <c r="AD2912" s="33"/>
      <c r="AE2912" s="33">
        <v>1</v>
      </c>
      <c r="AF2912" s="33">
        <v>1</v>
      </c>
      <c r="AG2912" s="33">
        <v>3</v>
      </c>
      <c r="AH2912" s="33">
        <v>0</v>
      </c>
      <c r="AI2912" s="33"/>
      <c r="AJ2912" s="33"/>
      <c r="AK2912" s="33">
        <v>0</v>
      </c>
      <c r="AL2912" s="33"/>
      <c r="AM2912" s="33">
        <v>0</v>
      </c>
      <c r="AN2912" s="33"/>
      <c r="AO2912" s="33"/>
      <c r="AP2912" s="33">
        <v>2</v>
      </c>
      <c r="AQ2912" s="33">
        <v>2</v>
      </c>
      <c r="AR2912" s="33">
        <v>15</v>
      </c>
      <c r="AS2912" s="33">
        <v>0</v>
      </c>
      <c r="AT2912" s="33"/>
      <c r="AU2912" s="33"/>
      <c r="AV2912" s="33">
        <v>0</v>
      </c>
      <c r="AW2912" s="33">
        <v>0</v>
      </c>
      <c r="AX2912" s="33">
        <v>0</v>
      </c>
      <c r="AY2912" s="33"/>
      <c r="AZ2912" s="33"/>
    </row>
    <row r="2913" spans="1:52" x14ac:dyDescent="0.25">
      <c r="A2913" s="6">
        <f t="shared" si="91"/>
        <v>2909</v>
      </c>
      <c r="B2913" s="6"/>
      <c r="C2913" s="6" t="s">
        <v>5153</v>
      </c>
      <c r="D2913" s="6" t="s">
        <v>5127</v>
      </c>
      <c r="E2913" s="6"/>
      <c r="F2913" s="6" t="s">
        <v>99</v>
      </c>
      <c r="G2913" s="6"/>
      <c r="H2913" s="6" t="s">
        <v>2859</v>
      </c>
      <c r="I2913" s="6" t="str">
        <f t="shared" si="90"/>
        <v>MT002909</v>
      </c>
      <c r="J2913" s="6" t="s">
        <v>3731</v>
      </c>
      <c r="K2913" s="10" t="s">
        <v>4185</v>
      </c>
      <c r="L2913" s="6" t="s">
        <v>4185</v>
      </c>
      <c r="M2913" s="6"/>
      <c r="N2913" s="6" t="s">
        <v>103</v>
      </c>
      <c r="O2913" s="6" t="s">
        <v>5046</v>
      </c>
      <c r="P2913" s="6"/>
      <c r="Q2913" s="6"/>
      <c r="R2913" s="6" t="s">
        <v>516</v>
      </c>
      <c r="S2913" s="10">
        <v>4</v>
      </c>
      <c r="T2913" s="33">
        <v>1</v>
      </c>
      <c r="U2913" s="33">
        <v>1</v>
      </c>
      <c r="V2913" s="33">
        <v>1</v>
      </c>
      <c r="W2913" s="33">
        <v>0</v>
      </c>
      <c r="X2913" s="33"/>
      <c r="Y2913" s="33"/>
      <c r="Z2913" s="33">
        <v>0</v>
      </c>
      <c r="AA2913" s="33">
        <v>0</v>
      </c>
      <c r="AB2913" s="33">
        <v>0</v>
      </c>
      <c r="AC2913" s="33"/>
      <c r="AD2913" s="33"/>
      <c r="AE2913" s="33">
        <v>1</v>
      </c>
      <c r="AF2913" s="33">
        <v>1</v>
      </c>
      <c r="AG2913" s="33">
        <v>3</v>
      </c>
      <c r="AH2913" s="33">
        <v>0</v>
      </c>
      <c r="AI2913" s="33"/>
      <c r="AJ2913" s="33"/>
      <c r="AK2913" s="33">
        <v>0</v>
      </c>
      <c r="AL2913" s="33"/>
      <c r="AM2913" s="33">
        <v>0</v>
      </c>
      <c r="AN2913" s="33"/>
      <c r="AO2913" s="33"/>
      <c r="AP2913" s="33">
        <v>2</v>
      </c>
      <c r="AQ2913" s="33">
        <v>2</v>
      </c>
      <c r="AR2913" s="33">
        <v>15</v>
      </c>
      <c r="AS2913" s="33">
        <v>0</v>
      </c>
      <c r="AT2913" s="33"/>
      <c r="AU2913" s="33"/>
      <c r="AV2913" s="33">
        <v>0</v>
      </c>
      <c r="AW2913" s="33">
        <v>0</v>
      </c>
      <c r="AX2913" s="33">
        <v>0</v>
      </c>
      <c r="AY2913" s="33"/>
      <c r="AZ2913" s="33"/>
    </row>
    <row r="2914" spans="1:52" x14ac:dyDescent="0.25">
      <c r="A2914" s="6">
        <f t="shared" si="91"/>
        <v>2910</v>
      </c>
      <c r="B2914" s="6"/>
      <c r="C2914" s="6" t="s">
        <v>5153</v>
      </c>
      <c r="D2914" s="6" t="s">
        <v>5127</v>
      </c>
      <c r="E2914" s="6"/>
      <c r="F2914" s="6" t="s">
        <v>99</v>
      </c>
      <c r="G2914" s="6"/>
      <c r="H2914" s="6" t="s">
        <v>2859</v>
      </c>
      <c r="I2914" s="6" t="str">
        <f t="shared" si="90"/>
        <v>MT002910</v>
      </c>
      <c r="J2914" s="6" t="s">
        <v>3732</v>
      </c>
      <c r="K2914" s="10" t="s">
        <v>4186</v>
      </c>
      <c r="L2914" s="6" t="s">
        <v>4891</v>
      </c>
      <c r="M2914" s="6"/>
      <c r="N2914" s="6" t="s">
        <v>4558</v>
      </c>
      <c r="O2914" s="6" t="s">
        <v>5046</v>
      </c>
      <c r="P2914" s="6"/>
      <c r="Q2914" s="6"/>
      <c r="R2914" s="6" t="s">
        <v>91</v>
      </c>
      <c r="S2914" s="10">
        <v>3</v>
      </c>
      <c r="T2914" s="33">
        <v>1</v>
      </c>
      <c r="U2914" s="33">
        <v>1</v>
      </c>
      <c r="V2914" s="33">
        <v>1</v>
      </c>
      <c r="W2914" s="33">
        <v>0</v>
      </c>
      <c r="X2914" s="33"/>
      <c r="Y2914" s="33"/>
      <c r="Z2914" s="33">
        <v>0</v>
      </c>
      <c r="AA2914" s="33">
        <v>0</v>
      </c>
      <c r="AB2914" s="33">
        <v>0</v>
      </c>
      <c r="AC2914" s="33"/>
      <c r="AD2914" s="33"/>
      <c r="AE2914" s="33">
        <v>1</v>
      </c>
      <c r="AF2914" s="33">
        <v>1</v>
      </c>
      <c r="AG2914" s="33">
        <v>3</v>
      </c>
      <c r="AH2914" s="33">
        <v>0</v>
      </c>
      <c r="AI2914" s="33"/>
      <c r="AJ2914" s="33"/>
      <c r="AK2914" s="33">
        <v>0</v>
      </c>
      <c r="AL2914" s="33"/>
      <c r="AM2914" s="33">
        <v>0</v>
      </c>
      <c r="AN2914" s="33"/>
      <c r="AO2914" s="33"/>
      <c r="AP2914" s="33">
        <v>2</v>
      </c>
      <c r="AQ2914" s="33">
        <v>2</v>
      </c>
      <c r="AR2914" s="33">
        <v>15</v>
      </c>
      <c r="AS2914" s="33">
        <v>0</v>
      </c>
      <c r="AT2914" s="33"/>
      <c r="AU2914" s="33"/>
      <c r="AV2914" s="33">
        <v>0</v>
      </c>
      <c r="AW2914" s="33">
        <v>0</v>
      </c>
      <c r="AX2914" s="33">
        <v>0</v>
      </c>
      <c r="AY2914" s="33"/>
      <c r="AZ2914" s="33"/>
    </row>
    <row r="2915" spans="1:52" x14ac:dyDescent="0.25">
      <c r="A2915" s="6">
        <f t="shared" si="91"/>
        <v>2911</v>
      </c>
      <c r="B2915" s="6"/>
      <c r="C2915" s="6" t="s">
        <v>5153</v>
      </c>
      <c r="D2915" s="6" t="s">
        <v>5127</v>
      </c>
      <c r="E2915" s="6"/>
      <c r="F2915" s="6" t="s">
        <v>99</v>
      </c>
      <c r="G2915" s="6"/>
      <c r="H2915" s="6" t="s">
        <v>2859</v>
      </c>
      <c r="I2915" s="6" t="str">
        <f t="shared" si="90"/>
        <v>MT002911</v>
      </c>
      <c r="J2915" s="6" t="s">
        <v>3733</v>
      </c>
      <c r="K2915" s="10">
        <v>194</v>
      </c>
      <c r="L2915" s="6" t="s">
        <v>4892</v>
      </c>
      <c r="M2915" s="6"/>
      <c r="N2915" s="6" t="s">
        <v>4276</v>
      </c>
      <c r="O2915" s="6" t="s">
        <v>5046</v>
      </c>
      <c r="P2915" s="6"/>
      <c r="Q2915" s="6"/>
      <c r="R2915" s="6" t="s">
        <v>91</v>
      </c>
      <c r="S2915" s="10">
        <v>3</v>
      </c>
      <c r="T2915" s="33">
        <v>1</v>
      </c>
      <c r="U2915" s="33">
        <v>1</v>
      </c>
      <c r="V2915" s="33">
        <v>1</v>
      </c>
      <c r="W2915" s="33">
        <v>0</v>
      </c>
      <c r="X2915" s="33"/>
      <c r="Y2915" s="33"/>
      <c r="Z2915" s="33">
        <v>0</v>
      </c>
      <c r="AA2915" s="33">
        <v>0</v>
      </c>
      <c r="AB2915" s="33">
        <v>0</v>
      </c>
      <c r="AC2915" s="33"/>
      <c r="AD2915" s="33"/>
      <c r="AE2915" s="33">
        <v>1</v>
      </c>
      <c r="AF2915" s="33">
        <v>1</v>
      </c>
      <c r="AG2915" s="33">
        <v>3</v>
      </c>
      <c r="AH2915" s="33">
        <v>0</v>
      </c>
      <c r="AI2915" s="33"/>
      <c r="AJ2915" s="33"/>
      <c r="AK2915" s="33">
        <v>0</v>
      </c>
      <c r="AL2915" s="33"/>
      <c r="AM2915" s="33">
        <v>0</v>
      </c>
      <c r="AN2915" s="33"/>
      <c r="AO2915" s="33"/>
      <c r="AP2915" s="33">
        <v>2</v>
      </c>
      <c r="AQ2915" s="33">
        <v>2</v>
      </c>
      <c r="AR2915" s="33">
        <v>15</v>
      </c>
      <c r="AS2915" s="33">
        <v>0</v>
      </c>
      <c r="AT2915" s="33"/>
      <c r="AU2915" s="33"/>
      <c r="AV2915" s="33">
        <v>0</v>
      </c>
      <c r="AW2915" s="33">
        <v>0</v>
      </c>
      <c r="AX2915" s="33">
        <v>0</v>
      </c>
      <c r="AY2915" s="33"/>
      <c r="AZ2915" s="33"/>
    </row>
    <row r="2916" spans="1:52" x14ac:dyDescent="0.25">
      <c r="A2916" s="6">
        <f t="shared" si="91"/>
        <v>2912</v>
      </c>
      <c r="B2916" s="6"/>
      <c r="C2916" s="6" t="s">
        <v>5153</v>
      </c>
      <c r="D2916" s="6" t="s">
        <v>5127</v>
      </c>
      <c r="E2916" s="6"/>
      <c r="F2916" s="6" t="s">
        <v>99</v>
      </c>
      <c r="G2916" s="6"/>
      <c r="H2916" s="6" t="s">
        <v>2859</v>
      </c>
      <c r="I2916" s="6" t="str">
        <f t="shared" si="90"/>
        <v>MT002912</v>
      </c>
      <c r="J2916" s="6" t="s">
        <v>3734</v>
      </c>
      <c r="K2916" s="10">
        <v>17</v>
      </c>
      <c r="L2916" s="6" t="s">
        <v>4893</v>
      </c>
      <c r="M2916" s="6"/>
      <c r="N2916" s="6" t="s">
        <v>4276</v>
      </c>
      <c r="O2916" s="6" t="s">
        <v>5046</v>
      </c>
      <c r="P2916" s="6"/>
      <c r="Q2916" s="6"/>
      <c r="R2916" s="6" t="s">
        <v>516</v>
      </c>
      <c r="S2916" s="10">
        <v>7</v>
      </c>
      <c r="T2916" s="33">
        <v>1</v>
      </c>
      <c r="U2916" s="33">
        <v>1</v>
      </c>
      <c r="V2916" s="33">
        <v>1</v>
      </c>
      <c r="W2916" s="33">
        <v>0</v>
      </c>
      <c r="X2916" s="33"/>
      <c r="Y2916" s="33"/>
      <c r="Z2916" s="33">
        <v>0</v>
      </c>
      <c r="AA2916" s="33">
        <v>0</v>
      </c>
      <c r="AB2916" s="33">
        <v>0</v>
      </c>
      <c r="AC2916" s="33"/>
      <c r="AD2916" s="33"/>
      <c r="AE2916" s="33">
        <v>1</v>
      </c>
      <c r="AF2916" s="33">
        <v>1</v>
      </c>
      <c r="AG2916" s="33">
        <v>3</v>
      </c>
      <c r="AH2916" s="33">
        <v>0</v>
      </c>
      <c r="AI2916" s="33"/>
      <c r="AJ2916" s="33"/>
      <c r="AK2916" s="33">
        <v>0</v>
      </c>
      <c r="AL2916" s="33"/>
      <c r="AM2916" s="33">
        <v>0</v>
      </c>
      <c r="AN2916" s="33"/>
      <c r="AO2916" s="33"/>
      <c r="AP2916" s="33">
        <v>2</v>
      </c>
      <c r="AQ2916" s="33">
        <v>2</v>
      </c>
      <c r="AR2916" s="33">
        <v>15</v>
      </c>
      <c r="AS2916" s="33">
        <v>0</v>
      </c>
      <c r="AT2916" s="33"/>
      <c r="AU2916" s="33"/>
      <c r="AV2916" s="33">
        <v>0</v>
      </c>
      <c r="AW2916" s="33">
        <v>0</v>
      </c>
      <c r="AX2916" s="33">
        <v>0</v>
      </c>
      <c r="AY2916" s="33"/>
      <c r="AZ2916" s="33"/>
    </row>
    <row r="2917" spans="1:52" x14ac:dyDescent="0.25">
      <c r="A2917" s="6">
        <f t="shared" si="91"/>
        <v>2913</v>
      </c>
      <c r="B2917" s="6"/>
      <c r="C2917" s="6" t="s">
        <v>5153</v>
      </c>
      <c r="D2917" s="6" t="s">
        <v>5127</v>
      </c>
      <c r="E2917" s="6"/>
      <c r="F2917" s="6" t="s">
        <v>99</v>
      </c>
      <c r="G2917" s="6"/>
      <c r="H2917" s="6" t="s">
        <v>2859</v>
      </c>
      <c r="I2917" s="6" t="str">
        <f t="shared" si="90"/>
        <v>MT002913</v>
      </c>
      <c r="J2917" s="6" t="s">
        <v>3735</v>
      </c>
      <c r="K2917" s="10">
        <v>52</v>
      </c>
      <c r="L2917" s="6" t="s">
        <v>4803</v>
      </c>
      <c r="M2917" s="6"/>
      <c r="N2917" s="6" t="s">
        <v>109</v>
      </c>
      <c r="O2917" s="6" t="s">
        <v>5046</v>
      </c>
      <c r="P2917" s="6"/>
      <c r="Q2917" s="6"/>
      <c r="R2917" s="6" t="s">
        <v>516</v>
      </c>
      <c r="S2917" s="10">
        <v>3</v>
      </c>
      <c r="T2917" s="33">
        <v>1</v>
      </c>
      <c r="U2917" s="33">
        <v>1</v>
      </c>
      <c r="V2917" s="33">
        <v>1</v>
      </c>
      <c r="W2917" s="33">
        <v>0</v>
      </c>
      <c r="X2917" s="33"/>
      <c r="Y2917" s="33"/>
      <c r="Z2917" s="33">
        <v>0</v>
      </c>
      <c r="AA2917" s="33">
        <v>0</v>
      </c>
      <c r="AB2917" s="33">
        <v>0</v>
      </c>
      <c r="AC2917" s="33"/>
      <c r="AD2917" s="33"/>
      <c r="AE2917" s="33">
        <v>1</v>
      </c>
      <c r="AF2917" s="33">
        <v>1</v>
      </c>
      <c r="AG2917" s="33">
        <v>3</v>
      </c>
      <c r="AH2917" s="33">
        <v>0</v>
      </c>
      <c r="AI2917" s="33"/>
      <c r="AJ2917" s="33"/>
      <c r="AK2917" s="33">
        <v>0</v>
      </c>
      <c r="AL2917" s="33"/>
      <c r="AM2917" s="33">
        <v>0</v>
      </c>
      <c r="AN2917" s="33"/>
      <c r="AO2917" s="33"/>
      <c r="AP2917" s="33">
        <v>2</v>
      </c>
      <c r="AQ2917" s="33">
        <v>2</v>
      </c>
      <c r="AR2917" s="33">
        <v>15</v>
      </c>
      <c r="AS2917" s="33">
        <v>0</v>
      </c>
      <c r="AT2917" s="33"/>
      <c r="AU2917" s="33"/>
      <c r="AV2917" s="33">
        <v>0</v>
      </c>
      <c r="AW2917" s="33">
        <v>0</v>
      </c>
      <c r="AX2917" s="33">
        <v>0</v>
      </c>
      <c r="AY2917" s="33"/>
      <c r="AZ2917" s="33"/>
    </row>
    <row r="2918" spans="1:52" x14ac:dyDescent="0.25">
      <c r="A2918" s="6">
        <f t="shared" si="91"/>
        <v>2914</v>
      </c>
      <c r="B2918" s="6"/>
      <c r="C2918" s="6" t="s">
        <v>5153</v>
      </c>
      <c r="D2918" s="6" t="s">
        <v>5127</v>
      </c>
      <c r="E2918" s="6"/>
      <c r="F2918" s="6" t="s">
        <v>99</v>
      </c>
      <c r="G2918" s="6"/>
      <c r="H2918" s="6" t="s">
        <v>2859</v>
      </c>
      <c r="I2918" s="6" t="str">
        <f t="shared" si="90"/>
        <v>MT002914</v>
      </c>
      <c r="J2918" s="6" t="s">
        <v>3736</v>
      </c>
      <c r="K2918" s="10" t="s">
        <v>4187</v>
      </c>
      <c r="L2918" s="6" t="s">
        <v>4894</v>
      </c>
      <c r="M2918" s="6"/>
      <c r="N2918" s="6" t="s">
        <v>4732</v>
      </c>
      <c r="O2918" s="6" t="s">
        <v>5046</v>
      </c>
      <c r="P2918" s="6"/>
      <c r="Q2918" s="6"/>
      <c r="R2918" s="6" t="s">
        <v>91</v>
      </c>
      <c r="S2918" s="10">
        <v>3</v>
      </c>
      <c r="T2918" s="33">
        <v>1</v>
      </c>
      <c r="U2918" s="33">
        <v>1</v>
      </c>
      <c r="V2918" s="33">
        <v>1</v>
      </c>
      <c r="W2918" s="33">
        <v>0</v>
      </c>
      <c r="X2918" s="33"/>
      <c r="Y2918" s="33"/>
      <c r="Z2918" s="33">
        <v>0</v>
      </c>
      <c r="AA2918" s="33">
        <v>0</v>
      </c>
      <c r="AB2918" s="33">
        <v>0</v>
      </c>
      <c r="AC2918" s="33"/>
      <c r="AD2918" s="33"/>
      <c r="AE2918" s="33">
        <v>1</v>
      </c>
      <c r="AF2918" s="33">
        <v>1</v>
      </c>
      <c r="AG2918" s="33">
        <v>3</v>
      </c>
      <c r="AH2918" s="33">
        <v>0</v>
      </c>
      <c r="AI2918" s="33"/>
      <c r="AJ2918" s="33"/>
      <c r="AK2918" s="33">
        <v>0</v>
      </c>
      <c r="AL2918" s="33"/>
      <c r="AM2918" s="33">
        <v>0</v>
      </c>
      <c r="AN2918" s="33"/>
      <c r="AO2918" s="33"/>
      <c r="AP2918" s="33">
        <v>2</v>
      </c>
      <c r="AQ2918" s="33">
        <v>2</v>
      </c>
      <c r="AR2918" s="33">
        <v>15</v>
      </c>
      <c r="AS2918" s="33">
        <v>0</v>
      </c>
      <c r="AT2918" s="33"/>
      <c r="AU2918" s="33"/>
      <c r="AV2918" s="33">
        <v>0</v>
      </c>
      <c r="AW2918" s="33">
        <v>0</v>
      </c>
      <c r="AX2918" s="33">
        <v>0</v>
      </c>
      <c r="AY2918" s="33"/>
      <c r="AZ2918" s="33"/>
    </row>
    <row r="2919" spans="1:52" x14ac:dyDescent="0.25">
      <c r="A2919" s="6">
        <f t="shared" si="91"/>
        <v>2915</v>
      </c>
      <c r="B2919" s="6"/>
      <c r="C2919" s="6" t="s">
        <v>5153</v>
      </c>
      <c r="D2919" s="6" t="s">
        <v>5127</v>
      </c>
      <c r="E2919" s="6"/>
      <c r="F2919" s="6" t="s">
        <v>99</v>
      </c>
      <c r="G2919" s="6"/>
      <c r="H2919" s="6" t="s">
        <v>2859</v>
      </c>
      <c r="I2919" s="6" t="str">
        <f t="shared" si="90"/>
        <v>MT002915</v>
      </c>
      <c r="J2919" s="6" t="s">
        <v>3737</v>
      </c>
      <c r="K2919" s="10">
        <v>31</v>
      </c>
      <c r="L2919" s="6" t="s">
        <v>4895</v>
      </c>
      <c r="M2919" s="6"/>
      <c r="N2919" s="6" t="s">
        <v>103</v>
      </c>
      <c r="O2919" s="6" t="s">
        <v>5046</v>
      </c>
      <c r="P2919" s="6"/>
      <c r="Q2919" s="6"/>
      <c r="R2919" s="6" t="s">
        <v>91</v>
      </c>
      <c r="S2919" s="10">
        <v>3</v>
      </c>
      <c r="T2919" s="33">
        <v>1</v>
      </c>
      <c r="U2919" s="33">
        <v>1</v>
      </c>
      <c r="V2919" s="33">
        <v>1</v>
      </c>
      <c r="W2919" s="33">
        <v>0</v>
      </c>
      <c r="X2919" s="33"/>
      <c r="Y2919" s="33"/>
      <c r="Z2919" s="33">
        <v>0</v>
      </c>
      <c r="AA2919" s="33">
        <v>0</v>
      </c>
      <c r="AB2919" s="33">
        <v>0</v>
      </c>
      <c r="AC2919" s="33"/>
      <c r="AD2919" s="33"/>
      <c r="AE2919" s="33">
        <v>1</v>
      </c>
      <c r="AF2919" s="33">
        <v>1</v>
      </c>
      <c r="AG2919" s="33">
        <v>3</v>
      </c>
      <c r="AH2919" s="33">
        <v>0</v>
      </c>
      <c r="AI2919" s="33"/>
      <c r="AJ2919" s="33"/>
      <c r="AK2919" s="33">
        <v>0</v>
      </c>
      <c r="AL2919" s="33"/>
      <c r="AM2919" s="33">
        <v>0</v>
      </c>
      <c r="AN2919" s="33"/>
      <c r="AO2919" s="33"/>
      <c r="AP2919" s="33">
        <v>2</v>
      </c>
      <c r="AQ2919" s="33">
        <v>2</v>
      </c>
      <c r="AR2919" s="33">
        <v>15</v>
      </c>
      <c r="AS2919" s="33">
        <v>0</v>
      </c>
      <c r="AT2919" s="33"/>
      <c r="AU2919" s="33"/>
      <c r="AV2919" s="33">
        <v>0</v>
      </c>
      <c r="AW2919" s="33">
        <v>0</v>
      </c>
      <c r="AX2919" s="33">
        <v>0</v>
      </c>
      <c r="AY2919" s="33"/>
      <c r="AZ2919" s="33"/>
    </row>
    <row r="2920" spans="1:52" x14ac:dyDescent="0.25">
      <c r="A2920" s="6">
        <f t="shared" si="91"/>
        <v>2916</v>
      </c>
      <c r="B2920" s="6"/>
      <c r="C2920" s="6" t="s">
        <v>5153</v>
      </c>
      <c r="D2920" s="6" t="s">
        <v>5127</v>
      </c>
      <c r="E2920" s="6"/>
      <c r="F2920" s="6" t="s">
        <v>99</v>
      </c>
      <c r="G2920" s="6"/>
      <c r="H2920" s="6" t="s">
        <v>2859</v>
      </c>
      <c r="I2920" s="6" t="str">
        <f t="shared" si="90"/>
        <v>MT002916</v>
      </c>
      <c r="J2920" s="6" t="s">
        <v>3738</v>
      </c>
      <c r="K2920" s="10">
        <v>20</v>
      </c>
      <c r="L2920" s="6" t="s">
        <v>4896</v>
      </c>
      <c r="M2920" s="6"/>
      <c r="N2920" s="6" t="s">
        <v>103</v>
      </c>
      <c r="O2920" s="6" t="s">
        <v>5046</v>
      </c>
      <c r="P2920" s="6"/>
      <c r="Q2920" s="6"/>
      <c r="R2920" s="6" t="s">
        <v>91</v>
      </c>
      <c r="S2920" s="10">
        <v>3</v>
      </c>
      <c r="T2920" s="33">
        <v>1</v>
      </c>
      <c r="U2920" s="33">
        <v>1</v>
      </c>
      <c r="V2920" s="33">
        <v>1</v>
      </c>
      <c r="W2920" s="33">
        <v>0</v>
      </c>
      <c r="X2920" s="33"/>
      <c r="Y2920" s="33"/>
      <c r="Z2920" s="33">
        <v>0</v>
      </c>
      <c r="AA2920" s="33">
        <v>0</v>
      </c>
      <c r="AB2920" s="33">
        <v>0</v>
      </c>
      <c r="AC2920" s="33"/>
      <c r="AD2920" s="33"/>
      <c r="AE2920" s="33">
        <v>1</v>
      </c>
      <c r="AF2920" s="33">
        <v>1</v>
      </c>
      <c r="AG2920" s="33">
        <v>3</v>
      </c>
      <c r="AH2920" s="33">
        <v>0</v>
      </c>
      <c r="AI2920" s="33"/>
      <c r="AJ2920" s="33"/>
      <c r="AK2920" s="33">
        <v>0</v>
      </c>
      <c r="AL2920" s="33"/>
      <c r="AM2920" s="33">
        <v>0</v>
      </c>
      <c r="AN2920" s="33"/>
      <c r="AO2920" s="33"/>
      <c r="AP2920" s="33">
        <v>2</v>
      </c>
      <c r="AQ2920" s="33">
        <v>2</v>
      </c>
      <c r="AR2920" s="33">
        <v>15</v>
      </c>
      <c r="AS2920" s="33">
        <v>0</v>
      </c>
      <c r="AT2920" s="33"/>
      <c r="AU2920" s="33"/>
      <c r="AV2920" s="33">
        <v>0</v>
      </c>
      <c r="AW2920" s="33">
        <v>0</v>
      </c>
      <c r="AX2920" s="33">
        <v>0</v>
      </c>
      <c r="AY2920" s="33"/>
      <c r="AZ2920" s="33"/>
    </row>
    <row r="2921" spans="1:52" x14ac:dyDescent="0.25">
      <c r="A2921" s="6">
        <f t="shared" si="91"/>
        <v>2917</v>
      </c>
      <c r="B2921" s="6"/>
      <c r="C2921" s="6" t="s">
        <v>5153</v>
      </c>
      <c r="D2921" s="6" t="s">
        <v>5127</v>
      </c>
      <c r="E2921" s="6"/>
      <c r="F2921" s="6" t="s">
        <v>99</v>
      </c>
      <c r="G2921" s="6"/>
      <c r="H2921" s="6" t="s">
        <v>2859</v>
      </c>
      <c r="I2921" s="6" t="str">
        <f t="shared" si="90"/>
        <v>MT002917</v>
      </c>
      <c r="J2921" s="6" t="s">
        <v>3739</v>
      </c>
      <c r="K2921" s="10">
        <v>23</v>
      </c>
      <c r="L2921" s="6" t="s">
        <v>4897</v>
      </c>
      <c r="M2921" s="6"/>
      <c r="N2921" s="6" t="s">
        <v>103</v>
      </c>
      <c r="O2921" s="6" t="s">
        <v>5046</v>
      </c>
      <c r="P2921" s="6"/>
      <c r="Q2921" s="6"/>
      <c r="R2921" s="6" t="s">
        <v>91</v>
      </c>
      <c r="S2921" s="10">
        <v>3</v>
      </c>
      <c r="T2921" s="33">
        <v>1</v>
      </c>
      <c r="U2921" s="33">
        <v>1</v>
      </c>
      <c r="V2921" s="33">
        <v>1</v>
      </c>
      <c r="W2921" s="33">
        <v>0</v>
      </c>
      <c r="X2921" s="33"/>
      <c r="Y2921" s="33"/>
      <c r="Z2921" s="33">
        <v>0</v>
      </c>
      <c r="AA2921" s="33">
        <v>0</v>
      </c>
      <c r="AB2921" s="33">
        <v>0</v>
      </c>
      <c r="AC2921" s="33"/>
      <c r="AD2921" s="33"/>
      <c r="AE2921" s="33">
        <v>1</v>
      </c>
      <c r="AF2921" s="33">
        <v>1</v>
      </c>
      <c r="AG2921" s="33">
        <v>3</v>
      </c>
      <c r="AH2921" s="33">
        <v>0</v>
      </c>
      <c r="AI2921" s="33"/>
      <c r="AJ2921" s="33"/>
      <c r="AK2921" s="33">
        <v>0</v>
      </c>
      <c r="AL2921" s="33"/>
      <c r="AM2921" s="33">
        <v>0</v>
      </c>
      <c r="AN2921" s="33"/>
      <c r="AO2921" s="33"/>
      <c r="AP2921" s="33">
        <v>2</v>
      </c>
      <c r="AQ2921" s="33">
        <v>2</v>
      </c>
      <c r="AR2921" s="33">
        <v>15</v>
      </c>
      <c r="AS2921" s="33">
        <v>0</v>
      </c>
      <c r="AT2921" s="33"/>
      <c r="AU2921" s="33"/>
      <c r="AV2921" s="33">
        <v>0</v>
      </c>
      <c r="AW2921" s="33">
        <v>0</v>
      </c>
      <c r="AX2921" s="33">
        <v>0</v>
      </c>
      <c r="AY2921" s="33"/>
      <c r="AZ2921" s="33"/>
    </row>
    <row r="2922" spans="1:52" x14ac:dyDescent="0.25">
      <c r="A2922" s="6">
        <f t="shared" si="91"/>
        <v>2918</v>
      </c>
      <c r="B2922" s="6"/>
      <c r="C2922" s="6" t="s">
        <v>5153</v>
      </c>
      <c r="D2922" s="6" t="s">
        <v>5127</v>
      </c>
      <c r="E2922" s="6"/>
      <c r="F2922" s="6" t="s">
        <v>99</v>
      </c>
      <c r="G2922" s="6"/>
      <c r="H2922" s="6" t="s">
        <v>2859</v>
      </c>
      <c r="I2922" s="6" t="str">
        <f t="shared" si="90"/>
        <v>MT002918</v>
      </c>
      <c r="J2922" s="6" t="s">
        <v>3740</v>
      </c>
      <c r="K2922" s="10">
        <v>57</v>
      </c>
      <c r="L2922" s="6" t="s">
        <v>4898</v>
      </c>
      <c r="M2922" s="6"/>
      <c r="N2922" s="6" t="s">
        <v>103</v>
      </c>
      <c r="O2922" s="6" t="s">
        <v>5046</v>
      </c>
      <c r="P2922" s="6"/>
      <c r="Q2922" s="6"/>
      <c r="R2922" s="6" t="s">
        <v>516</v>
      </c>
      <c r="S2922" s="10">
        <v>4</v>
      </c>
      <c r="T2922" s="33">
        <v>1</v>
      </c>
      <c r="U2922" s="33">
        <v>1</v>
      </c>
      <c r="V2922" s="33">
        <v>1</v>
      </c>
      <c r="W2922" s="33">
        <v>0</v>
      </c>
      <c r="X2922" s="33"/>
      <c r="Y2922" s="33"/>
      <c r="Z2922" s="33">
        <v>0</v>
      </c>
      <c r="AA2922" s="33">
        <v>0</v>
      </c>
      <c r="AB2922" s="33">
        <v>0</v>
      </c>
      <c r="AC2922" s="33"/>
      <c r="AD2922" s="33"/>
      <c r="AE2922" s="33">
        <v>1</v>
      </c>
      <c r="AF2922" s="33">
        <v>1</v>
      </c>
      <c r="AG2922" s="33">
        <v>3</v>
      </c>
      <c r="AH2922" s="33">
        <v>0</v>
      </c>
      <c r="AI2922" s="33"/>
      <c r="AJ2922" s="33"/>
      <c r="AK2922" s="33">
        <v>0</v>
      </c>
      <c r="AL2922" s="33"/>
      <c r="AM2922" s="33">
        <v>0</v>
      </c>
      <c r="AN2922" s="33"/>
      <c r="AO2922" s="33"/>
      <c r="AP2922" s="33">
        <v>2</v>
      </c>
      <c r="AQ2922" s="33">
        <v>2</v>
      </c>
      <c r="AR2922" s="33">
        <v>15</v>
      </c>
      <c r="AS2922" s="33">
        <v>0</v>
      </c>
      <c r="AT2922" s="33"/>
      <c r="AU2922" s="33"/>
      <c r="AV2922" s="33">
        <v>0</v>
      </c>
      <c r="AW2922" s="33">
        <v>0</v>
      </c>
      <c r="AX2922" s="33">
        <v>0</v>
      </c>
      <c r="AY2922" s="33"/>
      <c r="AZ2922" s="33"/>
    </row>
    <row r="2923" spans="1:52" x14ac:dyDescent="0.25">
      <c r="A2923" s="6">
        <f t="shared" si="91"/>
        <v>2919</v>
      </c>
      <c r="B2923" s="6"/>
      <c r="C2923" s="6" t="s">
        <v>5153</v>
      </c>
      <c r="D2923" s="6" t="s">
        <v>5127</v>
      </c>
      <c r="E2923" s="6"/>
      <c r="F2923" s="6" t="s">
        <v>99</v>
      </c>
      <c r="G2923" s="6"/>
      <c r="H2923" s="6" t="s">
        <v>2859</v>
      </c>
      <c r="I2923" s="6" t="str">
        <f t="shared" si="90"/>
        <v>MT002919</v>
      </c>
      <c r="J2923" s="6" t="s">
        <v>3741</v>
      </c>
      <c r="K2923" s="10">
        <v>93</v>
      </c>
      <c r="L2923" s="6" t="s">
        <v>4899</v>
      </c>
      <c r="M2923" s="6"/>
      <c r="N2923" s="6" t="s">
        <v>103</v>
      </c>
      <c r="O2923" s="6" t="s">
        <v>5046</v>
      </c>
      <c r="P2923" s="6"/>
      <c r="Q2923" s="6"/>
      <c r="R2923" s="6" t="s">
        <v>516</v>
      </c>
      <c r="S2923" s="10">
        <v>4</v>
      </c>
      <c r="T2923" s="33">
        <v>1</v>
      </c>
      <c r="U2923" s="33">
        <v>1</v>
      </c>
      <c r="V2923" s="33">
        <v>1</v>
      </c>
      <c r="W2923" s="33">
        <v>0</v>
      </c>
      <c r="X2923" s="33"/>
      <c r="Y2923" s="33"/>
      <c r="Z2923" s="33">
        <v>0</v>
      </c>
      <c r="AA2923" s="33">
        <v>0</v>
      </c>
      <c r="AB2923" s="33">
        <v>0</v>
      </c>
      <c r="AC2923" s="33"/>
      <c r="AD2923" s="33"/>
      <c r="AE2923" s="33">
        <v>1</v>
      </c>
      <c r="AF2923" s="33">
        <v>1</v>
      </c>
      <c r="AG2923" s="33">
        <v>3</v>
      </c>
      <c r="AH2923" s="33">
        <v>0</v>
      </c>
      <c r="AI2923" s="33"/>
      <c r="AJ2923" s="33"/>
      <c r="AK2923" s="33">
        <v>0</v>
      </c>
      <c r="AL2923" s="33"/>
      <c r="AM2923" s="33">
        <v>0</v>
      </c>
      <c r="AN2923" s="33"/>
      <c r="AO2923" s="33"/>
      <c r="AP2923" s="33">
        <v>2</v>
      </c>
      <c r="AQ2923" s="33">
        <v>2</v>
      </c>
      <c r="AR2923" s="33">
        <v>15</v>
      </c>
      <c r="AS2923" s="33">
        <v>0</v>
      </c>
      <c r="AT2923" s="33"/>
      <c r="AU2923" s="33"/>
      <c r="AV2923" s="33">
        <v>0</v>
      </c>
      <c r="AW2923" s="33">
        <v>0</v>
      </c>
      <c r="AX2923" s="33">
        <v>0</v>
      </c>
      <c r="AY2923" s="33"/>
      <c r="AZ2923" s="33"/>
    </row>
    <row r="2924" spans="1:52" x14ac:dyDescent="0.25">
      <c r="A2924" s="6">
        <f t="shared" si="91"/>
        <v>2920</v>
      </c>
      <c r="B2924" s="6"/>
      <c r="C2924" s="6" t="s">
        <v>5153</v>
      </c>
      <c r="D2924" s="6" t="s">
        <v>5127</v>
      </c>
      <c r="E2924" s="6"/>
      <c r="F2924" s="6" t="s">
        <v>99</v>
      </c>
      <c r="G2924" s="6"/>
      <c r="H2924" s="6" t="s">
        <v>2859</v>
      </c>
      <c r="I2924" s="6" t="str">
        <f t="shared" si="90"/>
        <v>MT002920</v>
      </c>
      <c r="J2924" s="6" t="s">
        <v>3742</v>
      </c>
      <c r="K2924" s="10">
        <v>22</v>
      </c>
      <c r="L2924" s="6" t="s">
        <v>4900</v>
      </c>
      <c r="M2924" s="6"/>
      <c r="N2924" s="6" t="s">
        <v>4276</v>
      </c>
      <c r="O2924" s="6" t="s">
        <v>5046</v>
      </c>
      <c r="P2924" s="6"/>
      <c r="Q2924" s="6"/>
      <c r="R2924" s="6" t="s">
        <v>91</v>
      </c>
      <c r="S2924" s="10">
        <v>3</v>
      </c>
      <c r="T2924" s="33">
        <v>1</v>
      </c>
      <c r="U2924" s="33">
        <v>1</v>
      </c>
      <c r="V2924" s="33">
        <v>1</v>
      </c>
      <c r="W2924" s="33">
        <v>0</v>
      </c>
      <c r="X2924" s="33"/>
      <c r="Y2924" s="33"/>
      <c r="Z2924" s="33">
        <v>0</v>
      </c>
      <c r="AA2924" s="33">
        <v>0</v>
      </c>
      <c r="AB2924" s="33">
        <v>0</v>
      </c>
      <c r="AC2924" s="33"/>
      <c r="AD2924" s="33"/>
      <c r="AE2924" s="33">
        <v>1</v>
      </c>
      <c r="AF2924" s="33">
        <v>1</v>
      </c>
      <c r="AG2924" s="33">
        <v>3</v>
      </c>
      <c r="AH2924" s="33">
        <v>0</v>
      </c>
      <c r="AI2924" s="33"/>
      <c r="AJ2924" s="33"/>
      <c r="AK2924" s="33">
        <v>0</v>
      </c>
      <c r="AL2924" s="33"/>
      <c r="AM2924" s="33">
        <v>0</v>
      </c>
      <c r="AN2924" s="33"/>
      <c r="AO2924" s="33"/>
      <c r="AP2924" s="33">
        <v>2</v>
      </c>
      <c r="AQ2924" s="33">
        <v>2</v>
      </c>
      <c r="AR2924" s="33">
        <v>15</v>
      </c>
      <c r="AS2924" s="33">
        <v>0</v>
      </c>
      <c r="AT2924" s="33"/>
      <c r="AU2924" s="33"/>
      <c r="AV2924" s="33">
        <v>0</v>
      </c>
      <c r="AW2924" s="33">
        <v>0</v>
      </c>
      <c r="AX2924" s="33">
        <v>0</v>
      </c>
      <c r="AY2924" s="33"/>
      <c r="AZ2924" s="33"/>
    </row>
    <row r="2925" spans="1:52" x14ac:dyDescent="0.25">
      <c r="A2925" s="6">
        <f t="shared" si="91"/>
        <v>2921</v>
      </c>
      <c r="B2925" s="6"/>
      <c r="C2925" s="6" t="s">
        <v>5153</v>
      </c>
      <c r="D2925" s="6" t="s">
        <v>5127</v>
      </c>
      <c r="E2925" s="6"/>
      <c r="F2925" s="6" t="s">
        <v>99</v>
      </c>
      <c r="G2925" s="6"/>
      <c r="H2925" s="6" t="s">
        <v>2859</v>
      </c>
      <c r="I2925" s="6" t="str">
        <f t="shared" si="90"/>
        <v>MT002921</v>
      </c>
      <c r="J2925" s="6" t="s">
        <v>3743</v>
      </c>
      <c r="K2925" s="10" t="s">
        <v>4188</v>
      </c>
      <c r="L2925" s="6" t="s">
        <v>4901</v>
      </c>
      <c r="M2925" s="6"/>
      <c r="N2925" s="6" t="s">
        <v>103</v>
      </c>
      <c r="O2925" s="6" t="s">
        <v>5046</v>
      </c>
      <c r="P2925" s="6"/>
      <c r="Q2925" s="6"/>
      <c r="R2925" s="6" t="s">
        <v>91</v>
      </c>
      <c r="S2925" s="10">
        <v>3</v>
      </c>
      <c r="T2925" s="33">
        <v>1</v>
      </c>
      <c r="U2925" s="33">
        <v>1</v>
      </c>
      <c r="V2925" s="33">
        <v>1</v>
      </c>
      <c r="W2925" s="33">
        <v>0</v>
      </c>
      <c r="X2925" s="33"/>
      <c r="Y2925" s="33"/>
      <c r="Z2925" s="33">
        <v>0</v>
      </c>
      <c r="AA2925" s="33">
        <v>0</v>
      </c>
      <c r="AB2925" s="33">
        <v>0</v>
      </c>
      <c r="AC2925" s="33"/>
      <c r="AD2925" s="33"/>
      <c r="AE2925" s="33">
        <v>1</v>
      </c>
      <c r="AF2925" s="33">
        <v>1</v>
      </c>
      <c r="AG2925" s="33">
        <v>3</v>
      </c>
      <c r="AH2925" s="33">
        <v>0</v>
      </c>
      <c r="AI2925" s="33"/>
      <c r="AJ2925" s="33"/>
      <c r="AK2925" s="33">
        <v>0</v>
      </c>
      <c r="AL2925" s="33"/>
      <c r="AM2925" s="33">
        <v>0</v>
      </c>
      <c r="AN2925" s="33"/>
      <c r="AO2925" s="33"/>
      <c r="AP2925" s="33">
        <v>2</v>
      </c>
      <c r="AQ2925" s="33">
        <v>2</v>
      </c>
      <c r="AR2925" s="33">
        <v>15</v>
      </c>
      <c r="AS2925" s="33">
        <v>0</v>
      </c>
      <c r="AT2925" s="33"/>
      <c r="AU2925" s="33"/>
      <c r="AV2925" s="33">
        <v>0</v>
      </c>
      <c r="AW2925" s="33">
        <v>0</v>
      </c>
      <c r="AX2925" s="33">
        <v>0</v>
      </c>
      <c r="AY2925" s="33"/>
      <c r="AZ2925" s="33"/>
    </row>
    <row r="2926" spans="1:52" x14ac:dyDescent="0.25">
      <c r="A2926" s="6">
        <f t="shared" si="91"/>
        <v>2922</v>
      </c>
      <c r="B2926" s="6"/>
      <c r="C2926" s="6" t="s">
        <v>5153</v>
      </c>
      <c r="D2926" s="6" t="s">
        <v>5127</v>
      </c>
      <c r="E2926" s="6"/>
      <c r="F2926" s="6" t="s">
        <v>99</v>
      </c>
      <c r="G2926" s="6"/>
      <c r="H2926" s="6" t="s">
        <v>2859</v>
      </c>
      <c r="I2926" s="6" t="str">
        <f t="shared" si="90"/>
        <v>MT002922</v>
      </c>
      <c r="J2926" s="6" t="s">
        <v>3744</v>
      </c>
      <c r="K2926" s="10" t="s">
        <v>4189</v>
      </c>
      <c r="L2926" s="6" t="s">
        <v>109</v>
      </c>
      <c r="M2926" s="6"/>
      <c r="N2926" s="6" t="s">
        <v>109</v>
      </c>
      <c r="O2926" s="6" t="s">
        <v>5046</v>
      </c>
      <c r="P2926" s="6"/>
      <c r="Q2926" s="6"/>
      <c r="R2926" s="6" t="s">
        <v>516</v>
      </c>
      <c r="S2926" s="10">
        <v>3</v>
      </c>
      <c r="T2926" s="33">
        <v>1</v>
      </c>
      <c r="U2926" s="33">
        <v>1</v>
      </c>
      <c r="V2926" s="33">
        <v>1</v>
      </c>
      <c r="W2926" s="33">
        <v>0</v>
      </c>
      <c r="X2926" s="33"/>
      <c r="Y2926" s="33"/>
      <c r="Z2926" s="33">
        <v>0</v>
      </c>
      <c r="AA2926" s="33">
        <v>0</v>
      </c>
      <c r="AB2926" s="33">
        <v>0</v>
      </c>
      <c r="AC2926" s="33"/>
      <c r="AD2926" s="33"/>
      <c r="AE2926" s="33">
        <v>1</v>
      </c>
      <c r="AF2926" s="33">
        <v>1</v>
      </c>
      <c r="AG2926" s="33">
        <v>3</v>
      </c>
      <c r="AH2926" s="33">
        <v>0</v>
      </c>
      <c r="AI2926" s="33"/>
      <c r="AJ2926" s="33"/>
      <c r="AK2926" s="33">
        <v>0</v>
      </c>
      <c r="AL2926" s="33"/>
      <c r="AM2926" s="33">
        <v>0</v>
      </c>
      <c r="AN2926" s="33"/>
      <c r="AO2926" s="33"/>
      <c r="AP2926" s="33">
        <v>2</v>
      </c>
      <c r="AQ2926" s="33">
        <v>2</v>
      </c>
      <c r="AR2926" s="33">
        <v>15</v>
      </c>
      <c r="AS2926" s="33">
        <v>0</v>
      </c>
      <c r="AT2926" s="33"/>
      <c r="AU2926" s="33"/>
      <c r="AV2926" s="33">
        <v>0</v>
      </c>
      <c r="AW2926" s="33">
        <v>0</v>
      </c>
      <c r="AX2926" s="33">
        <v>0</v>
      </c>
      <c r="AY2926" s="33"/>
      <c r="AZ2926" s="33"/>
    </row>
    <row r="2927" spans="1:52" x14ac:dyDescent="0.25">
      <c r="A2927" s="6">
        <f t="shared" si="91"/>
        <v>2923</v>
      </c>
      <c r="B2927" s="6"/>
      <c r="C2927" s="6" t="s">
        <v>5153</v>
      </c>
      <c r="D2927" s="6" t="s">
        <v>5127</v>
      </c>
      <c r="E2927" s="6"/>
      <c r="F2927" s="6" t="s">
        <v>99</v>
      </c>
      <c r="G2927" s="6"/>
      <c r="H2927" s="6" t="s">
        <v>2859</v>
      </c>
      <c r="I2927" s="6" t="str">
        <f t="shared" si="90"/>
        <v>MT002923</v>
      </c>
      <c r="J2927" s="6" t="s">
        <v>3745</v>
      </c>
      <c r="K2927" s="10">
        <v>17</v>
      </c>
      <c r="L2927" s="6" t="s">
        <v>4705</v>
      </c>
      <c r="M2927" s="6"/>
      <c r="N2927" s="6" t="s">
        <v>109</v>
      </c>
      <c r="O2927" s="6" t="s">
        <v>5046</v>
      </c>
      <c r="P2927" s="6"/>
      <c r="Q2927" s="6"/>
      <c r="R2927" s="6" t="s">
        <v>516</v>
      </c>
      <c r="S2927" s="10" t="s">
        <v>514</v>
      </c>
      <c r="T2927" s="33">
        <v>1</v>
      </c>
      <c r="U2927" s="33">
        <v>1</v>
      </c>
      <c r="V2927" s="33">
        <v>1</v>
      </c>
      <c r="W2927" s="33">
        <v>0</v>
      </c>
      <c r="X2927" s="33"/>
      <c r="Y2927" s="33"/>
      <c r="Z2927" s="33">
        <v>0</v>
      </c>
      <c r="AA2927" s="33">
        <v>0</v>
      </c>
      <c r="AB2927" s="33">
        <v>0</v>
      </c>
      <c r="AC2927" s="33"/>
      <c r="AD2927" s="33"/>
      <c r="AE2927" s="33">
        <v>1</v>
      </c>
      <c r="AF2927" s="33">
        <v>1</v>
      </c>
      <c r="AG2927" s="33">
        <v>3</v>
      </c>
      <c r="AH2927" s="33">
        <v>0</v>
      </c>
      <c r="AI2927" s="33"/>
      <c r="AJ2927" s="33"/>
      <c r="AK2927" s="33">
        <v>0</v>
      </c>
      <c r="AL2927" s="33"/>
      <c r="AM2927" s="33">
        <v>0</v>
      </c>
      <c r="AN2927" s="33"/>
      <c r="AO2927" s="33"/>
      <c r="AP2927" s="33">
        <v>2</v>
      </c>
      <c r="AQ2927" s="33">
        <v>2</v>
      </c>
      <c r="AR2927" s="33">
        <v>15</v>
      </c>
      <c r="AS2927" s="33">
        <v>0</v>
      </c>
      <c r="AT2927" s="33"/>
      <c r="AU2927" s="33"/>
      <c r="AV2927" s="33">
        <v>0</v>
      </c>
      <c r="AW2927" s="33">
        <v>0</v>
      </c>
      <c r="AX2927" s="33">
        <v>0</v>
      </c>
      <c r="AY2927" s="33"/>
      <c r="AZ2927" s="33"/>
    </row>
    <row r="2928" spans="1:52" x14ac:dyDescent="0.25">
      <c r="A2928" s="6">
        <f t="shared" si="91"/>
        <v>2924</v>
      </c>
      <c r="B2928" s="6"/>
      <c r="C2928" s="6" t="s">
        <v>5153</v>
      </c>
      <c r="D2928" s="6" t="s">
        <v>5127</v>
      </c>
      <c r="E2928" s="6"/>
      <c r="F2928" s="6" t="s">
        <v>99</v>
      </c>
      <c r="G2928" s="6"/>
      <c r="H2928" s="6" t="s">
        <v>2859</v>
      </c>
      <c r="I2928" s="6" t="str">
        <f t="shared" si="90"/>
        <v>MT002924</v>
      </c>
      <c r="J2928" s="6" t="s">
        <v>3746</v>
      </c>
      <c r="K2928" s="10">
        <v>50</v>
      </c>
      <c r="L2928" s="6" t="s">
        <v>4902</v>
      </c>
      <c r="M2928" s="6"/>
      <c r="N2928" s="6" t="s">
        <v>4732</v>
      </c>
      <c r="O2928" s="6" t="s">
        <v>5046</v>
      </c>
      <c r="P2928" s="6"/>
      <c r="Q2928" s="6"/>
      <c r="R2928" s="6" t="s">
        <v>516</v>
      </c>
      <c r="S2928" s="10">
        <v>6</v>
      </c>
      <c r="T2928" s="33">
        <v>1</v>
      </c>
      <c r="U2928" s="33">
        <v>1</v>
      </c>
      <c r="V2928" s="33">
        <v>1</v>
      </c>
      <c r="W2928" s="33">
        <v>0</v>
      </c>
      <c r="X2928" s="33"/>
      <c r="Y2928" s="33"/>
      <c r="Z2928" s="33">
        <v>0</v>
      </c>
      <c r="AA2928" s="33">
        <v>0</v>
      </c>
      <c r="AB2928" s="33">
        <v>0</v>
      </c>
      <c r="AC2928" s="33"/>
      <c r="AD2928" s="33"/>
      <c r="AE2928" s="33">
        <v>1</v>
      </c>
      <c r="AF2928" s="33">
        <v>1</v>
      </c>
      <c r="AG2928" s="33">
        <v>3</v>
      </c>
      <c r="AH2928" s="33">
        <v>0</v>
      </c>
      <c r="AI2928" s="33"/>
      <c r="AJ2928" s="33"/>
      <c r="AK2928" s="33">
        <v>0</v>
      </c>
      <c r="AL2928" s="33"/>
      <c r="AM2928" s="33">
        <v>0</v>
      </c>
      <c r="AN2928" s="33"/>
      <c r="AO2928" s="33"/>
      <c r="AP2928" s="33">
        <v>2</v>
      </c>
      <c r="AQ2928" s="33">
        <v>2</v>
      </c>
      <c r="AR2928" s="33">
        <v>15</v>
      </c>
      <c r="AS2928" s="33">
        <v>0</v>
      </c>
      <c r="AT2928" s="33"/>
      <c r="AU2928" s="33"/>
      <c r="AV2928" s="33">
        <v>0</v>
      </c>
      <c r="AW2928" s="33">
        <v>0</v>
      </c>
      <c r="AX2928" s="33">
        <v>0</v>
      </c>
      <c r="AY2928" s="33"/>
      <c r="AZ2928" s="33"/>
    </row>
    <row r="2929" spans="1:52" x14ac:dyDescent="0.25">
      <c r="A2929" s="6">
        <f t="shared" si="91"/>
        <v>2925</v>
      </c>
      <c r="B2929" s="6"/>
      <c r="C2929" s="6" t="s">
        <v>5153</v>
      </c>
      <c r="D2929" s="6" t="s">
        <v>5127</v>
      </c>
      <c r="E2929" s="6"/>
      <c r="F2929" s="6" t="s">
        <v>99</v>
      </c>
      <c r="G2929" s="6"/>
      <c r="H2929" s="6" t="s">
        <v>2859</v>
      </c>
      <c r="I2929" s="6" t="str">
        <f t="shared" si="90"/>
        <v>MT002925</v>
      </c>
      <c r="J2929" s="6" t="s">
        <v>3747</v>
      </c>
      <c r="K2929" s="10">
        <v>17</v>
      </c>
      <c r="L2929" s="6" t="s">
        <v>4903</v>
      </c>
      <c r="M2929" s="6"/>
      <c r="N2929" s="6" t="s">
        <v>4276</v>
      </c>
      <c r="O2929" s="6" t="s">
        <v>5046</v>
      </c>
      <c r="P2929" s="6"/>
      <c r="Q2929" s="6"/>
      <c r="R2929" s="6" t="s">
        <v>91</v>
      </c>
      <c r="S2929" s="10">
        <v>3</v>
      </c>
      <c r="T2929" s="33">
        <v>1</v>
      </c>
      <c r="U2929" s="33">
        <v>1</v>
      </c>
      <c r="V2929" s="33">
        <v>1</v>
      </c>
      <c r="W2929" s="33">
        <v>0</v>
      </c>
      <c r="X2929" s="33"/>
      <c r="Y2929" s="33"/>
      <c r="Z2929" s="33">
        <v>0</v>
      </c>
      <c r="AA2929" s="33">
        <v>0</v>
      </c>
      <c r="AB2929" s="33">
        <v>0</v>
      </c>
      <c r="AC2929" s="33"/>
      <c r="AD2929" s="33"/>
      <c r="AE2929" s="33">
        <v>1</v>
      </c>
      <c r="AF2929" s="33">
        <v>1</v>
      </c>
      <c r="AG2929" s="33">
        <v>3</v>
      </c>
      <c r="AH2929" s="33">
        <v>0</v>
      </c>
      <c r="AI2929" s="33"/>
      <c r="AJ2929" s="33"/>
      <c r="AK2929" s="33">
        <v>0</v>
      </c>
      <c r="AL2929" s="33"/>
      <c r="AM2929" s="33">
        <v>0</v>
      </c>
      <c r="AN2929" s="33"/>
      <c r="AO2929" s="33"/>
      <c r="AP2929" s="33">
        <v>2</v>
      </c>
      <c r="AQ2929" s="33">
        <v>2</v>
      </c>
      <c r="AR2929" s="33">
        <v>15</v>
      </c>
      <c r="AS2929" s="33">
        <v>0</v>
      </c>
      <c r="AT2929" s="33"/>
      <c r="AU2929" s="33"/>
      <c r="AV2929" s="33">
        <v>0</v>
      </c>
      <c r="AW2929" s="33">
        <v>0</v>
      </c>
      <c r="AX2929" s="33">
        <v>0</v>
      </c>
      <c r="AY2929" s="33"/>
      <c r="AZ2929" s="33"/>
    </row>
    <row r="2930" spans="1:52" x14ac:dyDescent="0.25">
      <c r="A2930" s="6">
        <f t="shared" si="91"/>
        <v>2926</v>
      </c>
      <c r="B2930" s="6"/>
      <c r="C2930" s="6" t="s">
        <v>5153</v>
      </c>
      <c r="D2930" s="6" t="s">
        <v>5127</v>
      </c>
      <c r="E2930" s="6"/>
      <c r="F2930" s="6" t="s">
        <v>99</v>
      </c>
      <c r="G2930" s="6"/>
      <c r="H2930" s="6" t="s">
        <v>2859</v>
      </c>
      <c r="I2930" s="6" t="str">
        <f t="shared" si="90"/>
        <v>MT002926</v>
      </c>
      <c r="J2930" s="6" t="s">
        <v>3748</v>
      </c>
      <c r="K2930" s="10">
        <v>409</v>
      </c>
      <c r="L2930" s="6" t="s">
        <v>4904</v>
      </c>
      <c r="M2930" s="6"/>
      <c r="N2930" s="6" t="s">
        <v>4276</v>
      </c>
      <c r="O2930" s="6" t="s">
        <v>5046</v>
      </c>
      <c r="P2930" s="6"/>
      <c r="Q2930" s="6"/>
      <c r="R2930" s="6" t="s">
        <v>91</v>
      </c>
      <c r="S2930" s="10">
        <v>3</v>
      </c>
      <c r="T2930" s="33">
        <v>1</v>
      </c>
      <c r="U2930" s="33">
        <v>1</v>
      </c>
      <c r="V2930" s="33">
        <v>1</v>
      </c>
      <c r="W2930" s="33">
        <v>0</v>
      </c>
      <c r="X2930" s="33"/>
      <c r="Y2930" s="33"/>
      <c r="Z2930" s="33">
        <v>0</v>
      </c>
      <c r="AA2930" s="33">
        <v>0</v>
      </c>
      <c r="AB2930" s="33">
        <v>0</v>
      </c>
      <c r="AC2930" s="33"/>
      <c r="AD2930" s="33"/>
      <c r="AE2930" s="33">
        <v>1</v>
      </c>
      <c r="AF2930" s="33">
        <v>1</v>
      </c>
      <c r="AG2930" s="33">
        <v>3</v>
      </c>
      <c r="AH2930" s="33">
        <v>0</v>
      </c>
      <c r="AI2930" s="33"/>
      <c r="AJ2930" s="33"/>
      <c r="AK2930" s="33">
        <v>0</v>
      </c>
      <c r="AL2930" s="33"/>
      <c r="AM2930" s="33">
        <v>0</v>
      </c>
      <c r="AN2930" s="33"/>
      <c r="AO2930" s="33"/>
      <c r="AP2930" s="33">
        <v>2</v>
      </c>
      <c r="AQ2930" s="33">
        <v>2</v>
      </c>
      <c r="AR2930" s="33">
        <v>15</v>
      </c>
      <c r="AS2930" s="33">
        <v>0</v>
      </c>
      <c r="AT2930" s="33"/>
      <c r="AU2930" s="33"/>
      <c r="AV2930" s="33">
        <v>0</v>
      </c>
      <c r="AW2930" s="33">
        <v>0</v>
      </c>
      <c r="AX2930" s="33">
        <v>0</v>
      </c>
      <c r="AY2930" s="33"/>
      <c r="AZ2930" s="33"/>
    </row>
    <row r="2931" spans="1:52" x14ac:dyDescent="0.25">
      <c r="A2931" s="6">
        <f t="shared" si="91"/>
        <v>2927</v>
      </c>
      <c r="B2931" s="6"/>
      <c r="C2931" s="6" t="s">
        <v>5153</v>
      </c>
      <c r="D2931" s="6" t="s">
        <v>5127</v>
      </c>
      <c r="E2931" s="6"/>
      <c r="F2931" s="6" t="s">
        <v>99</v>
      </c>
      <c r="G2931" s="6"/>
      <c r="H2931" s="6" t="s">
        <v>2859</v>
      </c>
      <c r="I2931" s="6" t="str">
        <f t="shared" si="90"/>
        <v>MT002927</v>
      </c>
      <c r="J2931" s="6" t="s">
        <v>3749</v>
      </c>
      <c r="K2931" s="10">
        <v>149</v>
      </c>
      <c r="L2931" s="6" t="s">
        <v>4905</v>
      </c>
      <c r="M2931" s="6"/>
      <c r="N2931" s="6" t="s">
        <v>109</v>
      </c>
      <c r="O2931" s="6" t="s">
        <v>5046</v>
      </c>
      <c r="P2931" s="6"/>
      <c r="Q2931" s="6"/>
      <c r="R2931" s="6" t="s">
        <v>516</v>
      </c>
      <c r="S2931" s="10">
        <v>3</v>
      </c>
      <c r="T2931" s="33">
        <v>1</v>
      </c>
      <c r="U2931" s="33">
        <v>1</v>
      </c>
      <c r="V2931" s="33">
        <v>1</v>
      </c>
      <c r="W2931" s="33">
        <v>0</v>
      </c>
      <c r="X2931" s="33"/>
      <c r="Y2931" s="33"/>
      <c r="Z2931" s="33">
        <v>0</v>
      </c>
      <c r="AA2931" s="33">
        <v>0</v>
      </c>
      <c r="AB2931" s="33">
        <v>0</v>
      </c>
      <c r="AC2931" s="33"/>
      <c r="AD2931" s="33"/>
      <c r="AE2931" s="33">
        <v>1</v>
      </c>
      <c r="AF2931" s="33">
        <v>1</v>
      </c>
      <c r="AG2931" s="33">
        <v>3</v>
      </c>
      <c r="AH2931" s="33">
        <v>0</v>
      </c>
      <c r="AI2931" s="33"/>
      <c r="AJ2931" s="33"/>
      <c r="AK2931" s="33">
        <v>0</v>
      </c>
      <c r="AL2931" s="33"/>
      <c r="AM2931" s="33">
        <v>0</v>
      </c>
      <c r="AN2931" s="33"/>
      <c r="AO2931" s="33"/>
      <c r="AP2931" s="33">
        <v>2</v>
      </c>
      <c r="AQ2931" s="33">
        <v>2</v>
      </c>
      <c r="AR2931" s="33">
        <v>15</v>
      </c>
      <c r="AS2931" s="33">
        <v>0</v>
      </c>
      <c r="AT2931" s="33"/>
      <c r="AU2931" s="33"/>
      <c r="AV2931" s="33">
        <v>0</v>
      </c>
      <c r="AW2931" s="33">
        <v>0</v>
      </c>
      <c r="AX2931" s="33">
        <v>0</v>
      </c>
      <c r="AY2931" s="33"/>
      <c r="AZ2931" s="33"/>
    </row>
    <row r="2932" spans="1:52" x14ac:dyDescent="0.25">
      <c r="A2932" s="6">
        <f t="shared" si="91"/>
        <v>2928</v>
      </c>
      <c r="B2932" s="6"/>
      <c r="C2932" s="6" t="s">
        <v>5153</v>
      </c>
      <c r="D2932" s="6" t="s">
        <v>5127</v>
      </c>
      <c r="E2932" s="6"/>
      <c r="F2932" s="6" t="s">
        <v>99</v>
      </c>
      <c r="G2932" s="6"/>
      <c r="H2932" s="6" t="s">
        <v>2859</v>
      </c>
      <c r="I2932" s="6" t="str">
        <f t="shared" si="90"/>
        <v>MT002928</v>
      </c>
      <c r="J2932" s="6" t="s">
        <v>3750</v>
      </c>
      <c r="K2932" s="10">
        <v>27</v>
      </c>
      <c r="L2932" s="6" t="s">
        <v>4714</v>
      </c>
      <c r="M2932" s="6"/>
      <c r="N2932" s="6" t="s">
        <v>4276</v>
      </c>
      <c r="O2932" s="6" t="s">
        <v>5046</v>
      </c>
      <c r="P2932" s="6"/>
      <c r="Q2932" s="6"/>
      <c r="R2932" s="6" t="s">
        <v>516</v>
      </c>
      <c r="S2932" s="10">
        <v>7</v>
      </c>
      <c r="T2932" s="33">
        <v>1</v>
      </c>
      <c r="U2932" s="33">
        <v>1</v>
      </c>
      <c r="V2932" s="33">
        <v>1</v>
      </c>
      <c r="W2932" s="33">
        <v>0</v>
      </c>
      <c r="X2932" s="33"/>
      <c r="Y2932" s="33"/>
      <c r="Z2932" s="33">
        <v>0</v>
      </c>
      <c r="AA2932" s="33">
        <v>0</v>
      </c>
      <c r="AB2932" s="33">
        <v>0</v>
      </c>
      <c r="AC2932" s="33"/>
      <c r="AD2932" s="33"/>
      <c r="AE2932" s="33">
        <v>1</v>
      </c>
      <c r="AF2932" s="33">
        <v>1</v>
      </c>
      <c r="AG2932" s="33">
        <v>3</v>
      </c>
      <c r="AH2932" s="33">
        <v>0</v>
      </c>
      <c r="AI2932" s="33"/>
      <c r="AJ2932" s="33"/>
      <c r="AK2932" s="33">
        <v>0</v>
      </c>
      <c r="AL2932" s="33"/>
      <c r="AM2932" s="33">
        <v>0</v>
      </c>
      <c r="AN2932" s="33"/>
      <c r="AO2932" s="33"/>
      <c r="AP2932" s="33">
        <v>2</v>
      </c>
      <c r="AQ2932" s="33">
        <v>2</v>
      </c>
      <c r="AR2932" s="33">
        <v>15</v>
      </c>
      <c r="AS2932" s="33">
        <v>0</v>
      </c>
      <c r="AT2932" s="33"/>
      <c r="AU2932" s="33"/>
      <c r="AV2932" s="33">
        <v>0</v>
      </c>
      <c r="AW2932" s="33">
        <v>0</v>
      </c>
      <c r="AX2932" s="33">
        <v>0</v>
      </c>
      <c r="AY2932" s="33"/>
      <c r="AZ2932" s="33"/>
    </row>
    <row r="2933" spans="1:52" x14ac:dyDescent="0.25">
      <c r="A2933" s="6">
        <f t="shared" si="91"/>
        <v>2929</v>
      </c>
      <c r="B2933" s="6"/>
      <c r="C2933" s="6" t="s">
        <v>5153</v>
      </c>
      <c r="D2933" s="6" t="s">
        <v>5127</v>
      </c>
      <c r="E2933" s="6"/>
      <c r="F2933" s="6" t="s">
        <v>99</v>
      </c>
      <c r="G2933" s="6"/>
      <c r="H2933" s="6" t="s">
        <v>2859</v>
      </c>
      <c r="I2933" s="6" t="str">
        <f t="shared" si="90"/>
        <v>MT002929</v>
      </c>
      <c r="J2933" s="6" t="s">
        <v>3751</v>
      </c>
      <c r="K2933" s="10">
        <v>86</v>
      </c>
      <c r="L2933" s="6" t="s">
        <v>4906</v>
      </c>
      <c r="M2933" s="6"/>
      <c r="N2933" s="6" t="s">
        <v>4276</v>
      </c>
      <c r="O2933" s="6" t="s">
        <v>5046</v>
      </c>
      <c r="P2933" s="6"/>
      <c r="Q2933" s="6"/>
      <c r="R2933" s="6" t="s">
        <v>91</v>
      </c>
      <c r="S2933" s="10">
        <v>3</v>
      </c>
      <c r="T2933" s="33">
        <v>1</v>
      </c>
      <c r="U2933" s="33">
        <v>1</v>
      </c>
      <c r="V2933" s="33">
        <v>1</v>
      </c>
      <c r="W2933" s="33">
        <v>0</v>
      </c>
      <c r="X2933" s="33"/>
      <c r="Y2933" s="33"/>
      <c r="Z2933" s="33">
        <v>0</v>
      </c>
      <c r="AA2933" s="33">
        <v>0</v>
      </c>
      <c r="AB2933" s="33">
        <v>0</v>
      </c>
      <c r="AC2933" s="33"/>
      <c r="AD2933" s="33"/>
      <c r="AE2933" s="33">
        <v>1</v>
      </c>
      <c r="AF2933" s="33">
        <v>1</v>
      </c>
      <c r="AG2933" s="33">
        <v>3</v>
      </c>
      <c r="AH2933" s="33">
        <v>0</v>
      </c>
      <c r="AI2933" s="33"/>
      <c r="AJ2933" s="33"/>
      <c r="AK2933" s="33">
        <v>0</v>
      </c>
      <c r="AL2933" s="33"/>
      <c r="AM2933" s="33">
        <v>0</v>
      </c>
      <c r="AN2933" s="33"/>
      <c r="AO2933" s="33"/>
      <c r="AP2933" s="33">
        <v>2</v>
      </c>
      <c r="AQ2933" s="33">
        <v>2</v>
      </c>
      <c r="AR2933" s="33">
        <v>15</v>
      </c>
      <c r="AS2933" s="33">
        <v>0</v>
      </c>
      <c r="AT2933" s="33"/>
      <c r="AU2933" s="33"/>
      <c r="AV2933" s="33">
        <v>0</v>
      </c>
      <c r="AW2933" s="33">
        <v>0</v>
      </c>
      <c r="AX2933" s="33">
        <v>0</v>
      </c>
      <c r="AY2933" s="33"/>
      <c r="AZ2933" s="33"/>
    </row>
    <row r="2934" spans="1:52" x14ac:dyDescent="0.25">
      <c r="A2934" s="6">
        <f t="shared" si="91"/>
        <v>2930</v>
      </c>
      <c r="B2934" s="6"/>
      <c r="C2934" s="6" t="s">
        <v>5153</v>
      </c>
      <c r="D2934" s="6" t="s">
        <v>5127</v>
      </c>
      <c r="E2934" s="6"/>
      <c r="F2934" s="6" t="s">
        <v>99</v>
      </c>
      <c r="G2934" s="6"/>
      <c r="H2934" s="6" t="s">
        <v>2859</v>
      </c>
      <c r="I2934" s="6" t="str">
        <f t="shared" si="90"/>
        <v>MT002930</v>
      </c>
      <c r="J2934" s="6" t="s">
        <v>3752</v>
      </c>
      <c r="K2934" s="10">
        <v>164</v>
      </c>
      <c r="L2934" s="6" t="s">
        <v>4338</v>
      </c>
      <c r="M2934" s="6"/>
      <c r="N2934" s="6" t="s">
        <v>4276</v>
      </c>
      <c r="O2934" s="6" t="s">
        <v>5046</v>
      </c>
      <c r="P2934" s="6"/>
      <c r="Q2934" s="6"/>
      <c r="R2934" s="6" t="s">
        <v>91</v>
      </c>
      <c r="S2934" s="10">
        <v>3</v>
      </c>
      <c r="T2934" s="33">
        <v>1</v>
      </c>
      <c r="U2934" s="33">
        <v>1</v>
      </c>
      <c r="V2934" s="33">
        <v>1</v>
      </c>
      <c r="W2934" s="33">
        <v>0</v>
      </c>
      <c r="X2934" s="33"/>
      <c r="Y2934" s="33"/>
      <c r="Z2934" s="33">
        <v>0</v>
      </c>
      <c r="AA2934" s="33">
        <v>0</v>
      </c>
      <c r="AB2934" s="33">
        <v>0</v>
      </c>
      <c r="AC2934" s="33"/>
      <c r="AD2934" s="33"/>
      <c r="AE2934" s="33">
        <v>1</v>
      </c>
      <c r="AF2934" s="33">
        <v>1</v>
      </c>
      <c r="AG2934" s="33">
        <v>3</v>
      </c>
      <c r="AH2934" s="33">
        <v>0</v>
      </c>
      <c r="AI2934" s="33"/>
      <c r="AJ2934" s="33"/>
      <c r="AK2934" s="33">
        <v>0</v>
      </c>
      <c r="AL2934" s="33"/>
      <c r="AM2934" s="33">
        <v>0</v>
      </c>
      <c r="AN2934" s="33"/>
      <c r="AO2934" s="33"/>
      <c r="AP2934" s="33">
        <v>2</v>
      </c>
      <c r="AQ2934" s="33">
        <v>2</v>
      </c>
      <c r="AR2934" s="33">
        <v>15</v>
      </c>
      <c r="AS2934" s="33">
        <v>0</v>
      </c>
      <c r="AT2934" s="33"/>
      <c r="AU2934" s="33"/>
      <c r="AV2934" s="33">
        <v>0</v>
      </c>
      <c r="AW2934" s="33">
        <v>0</v>
      </c>
      <c r="AX2934" s="33">
        <v>0</v>
      </c>
      <c r="AY2934" s="33"/>
      <c r="AZ2934" s="33"/>
    </row>
    <row r="2935" spans="1:52" x14ac:dyDescent="0.25">
      <c r="A2935" s="6">
        <f t="shared" si="91"/>
        <v>2931</v>
      </c>
      <c r="B2935" s="6"/>
      <c r="C2935" s="6" t="s">
        <v>5153</v>
      </c>
      <c r="D2935" s="6" t="s">
        <v>5127</v>
      </c>
      <c r="E2935" s="6"/>
      <c r="F2935" s="6" t="s">
        <v>99</v>
      </c>
      <c r="G2935" s="6"/>
      <c r="H2935" s="6" t="s">
        <v>2859</v>
      </c>
      <c r="I2935" s="6" t="str">
        <f t="shared" si="90"/>
        <v>MT002931</v>
      </c>
      <c r="J2935" s="6" t="s">
        <v>3753</v>
      </c>
      <c r="K2935" s="10">
        <v>347</v>
      </c>
      <c r="L2935" s="6" t="s">
        <v>4825</v>
      </c>
      <c r="M2935" s="6"/>
      <c r="N2935" s="6" t="s">
        <v>4276</v>
      </c>
      <c r="O2935" s="6" t="s">
        <v>5046</v>
      </c>
      <c r="P2935" s="6"/>
      <c r="Q2935" s="6"/>
      <c r="R2935" s="6" t="s">
        <v>91</v>
      </c>
      <c r="S2935" s="10">
        <v>3</v>
      </c>
      <c r="T2935" s="33">
        <v>1</v>
      </c>
      <c r="U2935" s="33">
        <v>1</v>
      </c>
      <c r="V2935" s="33">
        <v>1</v>
      </c>
      <c r="W2935" s="33">
        <v>0</v>
      </c>
      <c r="X2935" s="33"/>
      <c r="Y2935" s="33"/>
      <c r="Z2935" s="33">
        <v>0</v>
      </c>
      <c r="AA2935" s="33">
        <v>0</v>
      </c>
      <c r="AB2935" s="33">
        <v>0</v>
      </c>
      <c r="AC2935" s="33"/>
      <c r="AD2935" s="33"/>
      <c r="AE2935" s="33">
        <v>1</v>
      </c>
      <c r="AF2935" s="33">
        <v>1</v>
      </c>
      <c r="AG2935" s="33">
        <v>3</v>
      </c>
      <c r="AH2935" s="33">
        <v>0</v>
      </c>
      <c r="AI2935" s="33"/>
      <c r="AJ2935" s="33"/>
      <c r="AK2935" s="33">
        <v>0</v>
      </c>
      <c r="AL2935" s="33"/>
      <c r="AM2935" s="33">
        <v>0</v>
      </c>
      <c r="AN2935" s="33"/>
      <c r="AO2935" s="33"/>
      <c r="AP2935" s="33">
        <v>2</v>
      </c>
      <c r="AQ2935" s="33">
        <v>2</v>
      </c>
      <c r="AR2935" s="33">
        <v>15</v>
      </c>
      <c r="AS2935" s="33">
        <v>0</v>
      </c>
      <c r="AT2935" s="33"/>
      <c r="AU2935" s="33"/>
      <c r="AV2935" s="33">
        <v>0</v>
      </c>
      <c r="AW2935" s="33">
        <v>0</v>
      </c>
      <c r="AX2935" s="33">
        <v>0</v>
      </c>
      <c r="AY2935" s="33"/>
      <c r="AZ2935" s="33"/>
    </row>
    <row r="2936" spans="1:52" x14ac:dyDescent="0.25">
      <c r="A2936" s="6">
        <f t="shared" si="91"/>
        <v>2932</v>
      </c>
      <c r="B2936" s="6"/>
      <c r="C2936" s="6" t="s">
        <v>5153</v>
      </c>
      <c r="D2936" s="6" t="s">
        <v>5127</v>
      </c>
      <c r="E2936" s="6"/>
      <c r="F2936" s="6" t="s">
        <v>99</v>
      </c>
      <c r="G2936" s="6"/>
      <c r="H2936" s="6" t="s">
        <v>2859</v>
      </c>
      <c r="I2936" s="6" t="str">
        <f t="shared" si="90"/>
        <v>MT002932</v>
      </c>
      <c r="J2936" s="6" t="s">
        <v>3754</v>
      </c>
      <c r="K2936" s="10" t="s">
        <v>4190</v>
      </c>
      <c r="L2936" s="6" t="s">
        <v>4907</v>
      </c>
      <c r="M2936" s="6"/>
      <c r="N2936" s="6" t="s">
        <v>109</v>
      </c>
      <c r="O2936" s="6" t="s">
        <v>5046</v>
      </c>
      <c r="P2936" s="6"/>
      <c r="Q2936" s="6"/>
      <c r="R2936" s="6" t="s">
        <v>516</v>
      </c>
      <c r="S2936" s="10">
        <v>3</v>
      </c>
      <c r="T2936" s="33">
        <v>1</v>
      </c>
      <c r="U2936" s="33">
        <v>1</v>
      </c>
      <c r="V2936" s="33">
        <v>1</v>
      </c>
      <c r="W2936" s="33">
        <v>0</v>
      </c>
      <c r="X2936" s="33"/>
      <c r="Y2936" s="33"/>
      <c r="Z2936" s="33">
        <v>0</v>
      </c>
      <c r="AA2936" s="33">
        <v>0</v>
      </c>
      <c r="AB2936" s="33">
        <v>0</v>
      </c>
      <c r="AC2936" s="33"/>
      <c r="AD2936" s="33"/>
      <c r="AE2936" s="33">
        <v>1</v>
      </c>
      <c r="AF2936" s="33">
        <v>1</v>
      </c>
      <c r="AG2936" s="33">
        <v>3</v>
      </c>
      <c r="AH2936" s="33">
        <v>0</v>
      </c>
      <c r="AI2936" s="33"/>
      <c r="AJ2936" s="33"/>
      <c r="AK2936" s="33">
        <v>0</v>
      </c>
      <c r="AL2936" s="33"/>
      <c r="AM2936" s="33">
        <v>0</v>
      </c>
      <c r="AN2936" s="33"/>
      <c r="AO2936" s="33"/>
      <c r="AP2936" s="33">
        <v>2</v>
      </c>
      <c r="AQ2936" s="33">
        <v>2</v>
      </c>
      <c r="AR2936" s="33">
        <v>15</v>
      </c>
      <c r="AS2936" s="33">
        <v>0</v>
      </c>
      <c r="AT2936" s="33"/>
      <c r="AU2936" s="33"/>
      <c r="AV2936" s="33">
        <v>0</v>
      </c>
      <c r="AW2936" s="33">
        <v>0</v>
      </c>
      <c r="AX2936" s="33">
        <v>0</v>
      </c>
      <c r="AY2936" s="33"/>
      <c r="AZ2936" s="33"/>
    </row>
    <row r="2937" spans="1:52" x14ac:dyDescent="0.25">
      <c r="A2937" s="6">
        <f t="shared" si="91"/>
        <v>2933</v>
      </c>
      <c r="B2937" s="6"/>
      <c r="C2937" s="6" t="s">
        <v>5153</v>
      </c>
      <c r="D2937" s="6" t="s">
        <v>5127</v>
      </c>
      <c r="E2937" s="6"/>
      <c r="F2937" s="6" t="s">
        <v>99</v>
      </c>
      <c r="G2937" s="6"/>
      <c r="H2937" s="6" t="s">
        <v>2859</v>
      </c>
      <c r="I2937" s="6" t="str">
        <f t="shared" si="90"/>
        <v>MT002933</v>
      </c>
      <c r="J2937" s="6" t="s">
        <v>3755</v>
      </c>
      <c r="K2937" s="10">
        <v>38</v>
      </c>
      <c r="L2937" s="6" t="s">
        <v>4908</v>
      </c>
      <c r="M2937" s="6"/>
      <c r="N2937" s="6" t="s">
        <v>109</v>
      </c>
      <c r="O2937" s="6" t="s">
        <v>5046</v>
      </c>
      <c r="P2937" s="6"/>
      <c r="Q2937" s="6"/>
      <c r="R2937" s="6" t="s">
        <v>91</v>
      </c>
      <c r="S2937" s="10">
        <v>3</v>
      </c>
      <c r="T2937" s="33">
        <v>1</v>
      </c>
      <c r="U2937" s="33">
        <v>1</v>
      </c>
      <c r="V2937" s="33">
        <v>1</v>
      </c>
      <c r="W2937" s="33">
        <v>0</v>
      </c>
      <c r="X2937" s="33"/>
      <c r="Y2937" s="33"/>
      <c r="Z2937" s="33">
        <v>0</v>
      </c>
      <c r="AA2937" s="33">
        <v>0</v>
      </c>
      <c r="AB2937" s="33">
        <v>0</v>
      </c>
      <c r="AC2937" s="33"/>
      <c r="AD2937" s="33"/>
      <c r="AE2937" s="33">
        <v>1</v>
      </c>
      <c r="AF2937" s="33">
        <v>1</v>
      </c>
      <c r="AG2937" s="33">
        <v>3</v>
      </c>
      <c r="AH2937" s="33">
        <v>0</v>
      </c>
      <c r="AI2937" s="33"/>
      <c r="AJ2937" s="33"/>
      <c r="AK2937" s="33">
        <v>0</v>
      </c>
      <c r="AL2937" s="33"/>
      <c r="AM2937" s="33">
        <v>0</v>
      </c>
      <c r="AN2937" s="33"/>
      <c r="AO2937" s="33"/>
      <c r="AP2937" s="33">
        <v>2</v>
      </c>
      <c r="AQ2937" s="33">
        <v>2</v>
      </c>
      <c r="AR2937" s="33">
        <v>15</v>
      </c>
      <c r="AS2937" s="33">
        <v>0</v>
      </c>
      <c r="AT2937" s="33"/>
      <c r="AU2937" s="33"/>
      <c r="AV2937" s="33">
        <v>0</v>
      </c>
      <c r="AW2937" s="33">
        <v>0</v>
      </c>
      <c r="AX2937" s="33">
        <v>0</v>
      </c>
      <c r="AY2937" s="33"/>
      <c r="AZ2937" s="33"/>
    </row>
    <row r="2938" spans="1:52" x14ac:dyDescent="0.25">
      <c r="A2938" s="6">
        <f t="shared" si="91"/>
        <v>2934</v>
      </c>
      <c r="B2938" s="6"/>
      <c r="C2938" s="6" t="s">
        <v>5153</v>
      </c>
      <c r="D2938" s="6" t="s">
        <v>5127</v>
      </c>
      <c r="E2938" s="6"/>
      <c r="F2938" s="6" t="s">
        <v>99</v>
      </c>
      <c r="G2938" s="6"/>
      <c r="H2938" s="6" t="s">
        <v>2859</v>
      </c>
      <c r="I2938" s="6" t="str">
        <f t="shared" si="90"/>
        <v>MT002934</v>
      </c>
      <c r="J2938" s="6" t="s">
        <v>3756</v>
      </c>
      <c r="K2938" s="10">
        <v>175</v>
      </c>
      <c r="L2938" s="6" t="s">
        <v>4909</v>
      </c>
      <c r="M2938" s="6"/>
      <c r="N2938" s="6" t="s">
        <v>4732</v>
      </c>
      <c r="O2938" s="6" t="s">
        <v>5046</v>
      </c>
      <c r="P2938" s="6"/>
      <c r="Q2938" s="6"/>
      <c r="R2938" s="6" t="s">
        <v>516</v>
      </c>
      <c r="S2938" s="10" t="s">
        <v>514</v>
      </c>
      <c r="T2938" s="33">
        <v>1</v>
      </c>
      <c r="U2938" s="33">
        <v>1</v>
      </c>
      <c r="V2938" s="33">
        <v>1</v>
      </c>
      <c r="W2938" s="33">
        <v>0</v>
      </c>
      <c r="X2938" s="33"/>
      <c r="Y2938" s="33"/>
      <c r="Z2938" s="33">
        <v>0</v>
      </c>
      <c r="AA2938" s="33">
        <v>0</v>
      </c>
      <c r="AB2938" s="33">
        <v>0</v>
      </c>
      <c r="AC2938" s="33"/>
      <c r="AD2938" s="33"/>
      <c r="AE2938" s="33">
        <v>1</v>
      </c>
      <c r="AF2938" s="33">
        <v>1</v>
      </c>
      <c r="AG2938" s="33">
        <v>3</v>
      </c>
      <c r="AH2938" s="33">
        <v>0</v>
      </c>
      <c r="AI2938" s="33"/>
      <c r="AJ2938" s="33"/>
      <c r="AK2938" s="33">
        <v>0</v>
      </c>
      <c r="AL2938" s="33"/>
      <c r="AM2938" s="33">
        <v>0</v>
      </c>
      <c r="AN2938" s="33"/>
      <c r="AO2938" s="33"/>
      <c r="AP2938" s="33">
        <v>2</v>
      </c>
      <c r="AQ2938" s="33">
        <v>2</v>
      </c>
      <c r="AR2938" s="33">
        <v>15</v>
      </c>
      <c r="AS2938" s="33">
        <v>0</v>
      </c>
      <c r="AT2938" s="33"/>
      <c r="AU2938" s="33"/>
      <c r="AV2938" s="33">
        <v>0</v>
      </c>
      <c r="AW2938" s="33">
        <v>0</v>
      </c>
      <c r="AX2938" s="33">
        <v>0</v>
      </c>
      <c r="AY2938" s="33"/>
      <c r="AZ2938" s="33"/>
    </row>
    <row r="2939" spans="1:52" x14ac:dyDescent="0.25">
      <c r="A2939" s="6">
        <f t="shared" si="91"/>
        <v>2935</v>
      </c>
      <c r="B2939" s="6"/>
      <c r="C2939" s="6" t="s">
        <v>5153</v>
      </c>
      <c r="D2939" s="6" t="s">
        <v>5127</v>
      </c>
      <c r="E2939" s="6"/>
      <c r="F2939" s="6" t="s">
        <v>99</v>
      </c>
      <c r="G2939" s="6"/>
      <c r="H2939" s="6" t="s">
        <v>2859</v>
      </c>
      <c r="I2939" s="6" t="str">
        <f t="shared" si="90"/>
        <v>MT002935</v>
      </c>
      <c r="J2939" s="6" t="s">
        <v>3757</v>
      </c>
      <c r="K2939" s="10">
        <v>47</v>
      </c>
      <c r="L2939" s="6" t="s">
        <v>4910</v>
      </c>
      <c r="M2939" s="6"/>
      <c r="N2939" s="6" t="s">
        <v>103</v>
      </c>
      <c r="O2939" s="6" t="s">
        <v>5046</v>
      </c>
      <c r="P2939" s="6"/>
      <c r="Q2939" s="6"/>
      <c r="R2939" s="6" t="s">
        <v>91</v>
      </c>
      <c r="S2939" s="10">
        <v>3</v>
      </c>
      <c r="T2939" s="33">
        <v>1</v>
      </c>
      <c r="U2939" s="33">
        <v>1</v>
      </c>
      <c r="V2939" s="33">
        <v>1</v>
      </c>
      <c r="W2939" s="33">
        <v>0</v>
      </c>
      <c r="X2939" s="33"/>
      <c r="Y2939" s="33"/>
      <c r="Z2939" s="33">
        <v>0</v>
      </c>
      <c r="AA2939" s="33">
        <v>0</v>
      </c>
      <c r="AB2939" s="33">
        <v>0</v>
      </c>
      <c r="AC2939" s="33"/>
      <c r="AD2939" s="33"/>
      <c r="AE2939" s="33">
        <v>1</v>
      </c>
      <c r="AF2939" s="33">
        <v>1</v>
      </c>
      <c r="AG2939" s="33">
        <v>3</v>
      </c>
      <c r="AH2939" s="33">
        <v>0</v>
      </c>
      <c r="AI2939" s="33"/>
      <c r="AJ2939" s="33"/>
      <c r="AK2939" s="33">
        <v>0</v>
      </c>
      <c r="AL2939" s="33"/>
      <c r="AM2939" s="33">
        <v>0</v>
      </c>
      <c r="AN2939" s="33"/>
      <c r="AO2939" s="33"/>
      <c r="AP2939" s="33">
        <v>2</v>
      </c>
      <c r="AQ2939" s="33">
        <v>2</v>
      </c>
      <c r="AR2939" s="33">
        <v>15</v>
      </c>
      <c r="AS2939" s="33">
        <v>0</v>
      </c>
      <c r="AT2939" s="33"/>
      <c r="AU2939" s="33"/>
      <c r="AV2939" s="33">
        <v>0</v>
      </c>
      <c r="AW2939" s="33">
        <v>0</v>
      </c>
      <c r="AX2939" s="33">
        <v>0</v>
      </c>
      <c r="AY2939" s="33"/>
      <c r="AZ2939" s="33"/>
    </row>
    <row r="2940" spans="1:52" x14ac:dyDescent="0.25">
      <c r="A2940" s="6">
        <f t="shared" si="91"/>
        <v>2936</v>
      </c>
      <c r="B2940" s="6"/>
      <c r="C2940" s="6" t="s">
        <v>5153</v>
      </c>
      <c r="D2940" s="6" t="s">
        <v>5127</v>
      </c>
      <c r="E2940" s="6"/>
      <c r="F2940" s="6" t="s">
        <v>99</v>
      </c>
      <c r="G2940" s="6"/>
      <c r="H2940" s="6" t="s">
        <v>2859</v>
      </c>
      <c r="I2940" s="6" t="str">
        <f t="shared" si="90"/>
        <v>MT002936</v>
      </c>
      <c r="J2940" s="6" t="s">
        <v>3758</v>
      </c>
      <c r="K2940" s="10" t="s">
        <v>4191</v>
      </c>
      <c r="L2940" s="6" t="s">
        <v>109</v>
      </c>
      <c r="M2940" s="6"/>
      <c r="N2940" s="6" t="s">
        <v>109</v>
      </c>
      <c r="O2940" s="6" t="s">
        <v>5046</v>
      </c>
      <c r="P2940" s="6"/>
      <c r="Q2940" s="6"/>
      <c r="R2940" s="6" t="s">
        <v>516</v>
      </c>
      <c r="S2940" s="10">
        <v>3</v>
      </c>
      <c r="T2940" s="33">
        <v>1</v>
      </c>
      <c r="U2940" s="33">
        <v>1</v>
      </c>
      <c r="V2940" s="33">
        <v>1</v>
      </c>
      <c r="W2940" s="33">
        <v>0</v>
      </c>
      <c r="X2940" s="33"/>
      <c r="Y2940" s="33"/>
      <c r="Z2940" s="33">
        <v>0</v>
      </c>
      <c r="AA2940" s="33">
        <v>0</v>
      </c>
      <c r="AB2940" s="33">
        <v>0</v>
      </c>
      <c r="AC2940" s="33"/>
      <c r="AD2940" s="33"/>
      <c r="AE2940" s="33">
        <v>1</v>
      </c>
      <c r="AF2940" s="33">
        <v>1</v>
      </c>
      <c r="AG2940" s="33">
        <v>3</v>
      </c>
      <c r="AH2940" s="33">
        <v>0</v>
      </c>
      <c r="AI2940" s="33"/>
      <c r="AJ2940" s="33"/>
      <c r="AK2940" s="33">
        <v>0</v>
      </c>
      <c r="AL2940" s="33"/>
      <c r="AM2940" s="33">
        <v>0</v>
      </c>
      <c r="AN2940" s="33"/>
      <c r="AO2940" s="33"/>
      <c r="AP2940" s="33">
        <v>2</v>
      </c>
      <c r="AQ2940" s="33">
        <v>2</v>
      </c>
      <c r="AR2940" s="33">
        <v>15</v>
      </c>
      <c r="AS2940" s="33">
        <v>0</v>
      </c>
      <c r="AT2940" s="33"/>
      <c r="AU2940" s="33"/>
      <c r="AV2940" s="33">
        <v>0</v>
      </c>
      <c r="AW2940" s="33">
        <v>0</v>
      </c>
      <c r="AX2940" s="33">
        <v>0</v>
      </c>
      <c r="AY2940" s="33"/>
      <c r="AZ2940" s="33"/>
    </row>
    <row r="2941" spans="1:52" x14ac:dyDescent="0.25">
      <c r="A2941" s="6">
        <f t="shared" si="91"/>
        <v>2937</v>
      </c>
      <c r="B2941" s="6"/>
      <c r="C2941" s="6" t="s">
        <v>5153</v>
      </c>
      <c r="D2941" s="6" t="s">
        <v>5127</v>
      </c>
      <c r="E2941" s="6"/>
      <c r="F2941" s="6" t="s">
        <v>99</v>
      </c>
      <c r="G2941" s="6"/>
      <c r="H2941" s="6" t="s">
        <v>2859</v>
      </c>
      <c r="I2941" s="6" t="str">
        <f t="shared" si="90"/>
        <v>MT002937</v>
      </c>
      <c r="J2941" s="6" t="s">
        <v>3759</v>
      </c>
      <c r="K2941" s="10">
        <v>152</v>
      </c>
      <c r="L2941" s="6" t="s">
        <v>4911</v>
      </c>
      <c r="M2941" s="6"/>
      <c r="N2941" s="6" t="s">
        <v>109</v>
      </c>
      <c r="O2941" s="6" t="s">
        <v>5046</v>
      </c>
      <c r="P2941" s="6"/>
      <c r="Q2941" s="6"/>
      <c r="R2941" s="6" t="s">
        <v>516</v>
      </c>
      <c r="S2941" s="10">
        <v>3</v>
      </c>
      <c r="T2941" s="33">
        <v>1</v>
      </c>
      <c r="U2941" s="33">
        <v>1</v>
      </c>
      <c r="V2941" s="33">
        <v>1</v>
      </c>
      <c r="W2941" s="33">
        <v>0</v>
      </c>
      <c r="X2941" s="33"/>
      <c r="Y2941" s="33"/>
      <c r="Z2941" s="33">
        <v>0</v>
      </c>
      <c r="AA2941" s="33">
        <v>0</v>
      </c>
      <c r="AB2941" s="33">
        <v>0</v>
      </c>
      <c r="AC2941" s="33"/>
      <c r="AD2941" s="33"/>
      <c r="AE2941" s="33">
        <v>1</v>
      </c>
      <c r="AF2941" s="33">
        <v>1</v>
      </c>
      <c r="AG2941" s="33">
        <v>3</v>
      </c>
      <c r="AH2941" s="33">
        <v>0</v>
      </c>
      <c r="AI2941" s="33"/>
      <c r="AJ2941" s="33"/>
      <c r="AK2941" s="33">
        <v>0</v>
      </c>
      <c r="AL2941" s="33"/>
      <c r="AM2941" s="33">
        <v>0</v>
      </c>
      <c r="AN2941" s="33"/>
      <c r="AO2941" s="33"/>
      <c r="AP2941" s="33">
        <v>2</v>
      </c>
      <c r="AQ2941" s="33">
        <v>2</v>
      </c>
      <c r="AR2941" s="33">
        <v>15</v>
      </c>
      <c r="AS2941" s="33">
        <v>0</v>
      </c>
      <c r="AT2941" s="33"/>
      <c r="AU2941" s="33"/>
      <c r="AV2941" s="33">
        <v>0</v>
      </c>
      <c r="AW2941" s="33">
        <v>0</v>
      </c>
      <c r="AX2941" s="33">
        <v>0</v>
      </c>
      <c r="AY2941" s="33"/>
      <c r="AZ2941" s="33"/>
    </row>
    <row r="2942" spans="1:52" x14ac:dyDescent="0.25">
      <c r="A2942" s="6">
        <f t="shared" si="91"/>
        <v>2938</v>
      </c>
      <c r="B2942" s="6"/>
      <c r="C2942" s="6" t="s">
        <v>5153</v>
      </c>
      <c r="D2942" s="6" t="s">
        <v>5127</v>
      </c>
      <c r="E2942" s="6"/>
      <c r="F2942" s="6" t="s">
        <v>99</v>
      </c>
      <c r="G2942" s="6"/>
      <c r="H2942" s="6" t="s">
        <v>2859</v>
      </c>
      <c r="I2942" s="6" t="str">
        <f t="shared" si="90"/>
        <v>MT002938</v>
      </c>
      <c r="J2942" s="6" t="s">
        <v>3760</v>
      </c>
      <c r="K2942" s="10">
        <v>234</v>
      </c>
      <c r="L2942" s="6" t="s">
        <v>4912</v>
      </c>
      <c r="M2942" s="6"/>
      <c r="N2942" s="6" t="s">
        <v>5094</v>
      </c>
      <c r="O2942" s="6" t="s">
        <v>5046</v>
      </c>
      <c r="P2942" s="6"/>
      <c r="Q2942" s="6"/>
      <c r="R2942" s="6" t="s">
        <v>91</v>
      </c>
      <c r="S2942" s="10">
        <v>3</v>
      </c>
      <c r="T2942" s="33">
        <v>1</v>
      </c>
      <c r="U2942" s="33">
        <v>1</v>
      </c>
      <c r="V2942" s="33">
        <v>1</v>
      </c>
      <c r="W2942" s="33">
        <v>0</v>
      </c>
      <c r="X2942" s="33"/>
      <c r="Y2942" s="33"/>
      <c r="Z2942" s="33">
        <v>0</v>
      </c>
      <c r="AA2942" s="33">
        <v>0</v>
      </c>
      <c r="AB2942" s="33">
        <v>0</v>
      </c>
      <c r="AC2942" s="33"/>
      <c r="AD2942" s="33"/>
      <c r="AE2942" s="33">
        <v>1</v>
      </c>
      <c r="AF2942" s="33">
        <v>1</v>
      </c>
      <c r="AG2942" s="33">
        <v>3</v>
      </c>
      <c r="AH2942" s="33">
        <v>0</v>
      </c>
      <c r="AI2942" s="33"/>
      <c r="AJ2942" s="33"/>
      <c r="AK2942" s="33">
        <v>0</v>
      </c>
      <c r="AL2942" s="33"/>
      <c r="AM2942" s="33">
        <v>0</v>
      </c>
      <c r="AN2942" s="33"/>
      <c r="AO2942" s="33"/>
      <c r="AP2942" s="33">
        <v>2</v>
      </c>
      <c r="AQ2942" s="33">
        <v>2</v>
      </c>
      <c r="AR2942" s="33">
        <v>15</v>
      </c>
      <c r="AS2942" s="33">
        <v>0</v>
      </c>
      <c r="AT2942" s="33"/>
      <c r="AU2942" s="33"/>
      <c r="AV2942" s="33">
        <v>0</v>
      </c>
      <c r="AW2942" s="33">
        <v>0</v>
      </c>
      <c r="AX2942" s="33">
        <v>0</v>
      </c>
      <c r="AY2942" s="33"/>
      <c r="AZ2942" s="33"/>
    </row>
    <row r="2943" spans="1:52" x14ac:dyDescent="0.25">
      <c r="A2943" s="6">
        <f t="shared" si="91"/>
        <v>2939</v>
      </c>
      <c r="B2943" s="6"/>
      <c r="C2943" s="6" t="s">
        <v>5153</v>
      </c>
      <c r="D2943" s="6" t="s">
        <v>5127</v>
      </c>
      <c r="E2943" s="6"/>
      <c r="F2943" s="6" t="s">
        <v>99</v>
      </c>
      <c r="G2943" s="6"/>
      <c r="H2943" s="6" t="s">
        <v>2859</v>
      </c>
      <c r="I2943" s="6" t="str">
        <f t="shared" si="90"/>
        <v>MT002939</v>
      </c>
      <c r="J2943" s="6" t="s">
        <v>3761</v>
      </c>
      <c r="K2943" s="10">
        <v>166</v>
      </c>
      <c r="L2943" s="6" t="s">
        <v>4913</v>
      </c>
      <c r="M2943" s="6"/>
      <c r="N2943" s="6" t="s">
        <v>102</v>
      </c>
      <c r="O2943" s="6" t="s">
        <v>5046</v>
      </c>
      <c r="P2943" s="6"/>
      <c r="Q2943" s="6"/>
      <c r="R2943" s="6" t="s">
        <v>91</v>
      </c>
      <c r="S2943" s="10">
        <v>3</v>
      </c>
      <c r="T2943" s="33">
        <v>1</v>
      </c>
      <c r="U2943" s="33">
        <v>1</v>
      </c>
      <c r="V2943" s="33">
        <v>1</v>
      </c>
      <c r="W2943" s="33">
        <v>0</v>
      </c>
      <c r="X2943" s="33"/>
      <c r="Y2943" s="33"/>
      <c r="Z2943" s="33">
        <v>0</v>
      </c>
      <c r="AA2943" s="33">
        <v>0</v>
      </c>
      <c r="AB2943" s="33">
        <v>0</v>
      </c>
      <c r="AC2943" s="33"/>
      <c r="AD2943" s="33"/>
      <c r="AE2943" s="33">
        <v>1</v>
      </c>
      <c r="AF2943" s="33">
        <v>1</v>
      </c>
      <c r="AG2943" s="33">
        <v>3</v>
      </c>
      <c r="AH2943" s="33">
        <v>0</v>
      </c>
      <c r="AI2943" s="33"/>
      <c r="AJ2943" s="33"/>
      <c r="AK2943" s="33">
        <v>0</v>
      </c>
      <c r="AL2943" s="33"/>
      <c r="AM2943" s="33">
        <v>0</v>
      </c>
      <c r="AN2943" s="33"/>
      <c r="AO2943" s="33"/>
      <c r="AP2943" s="33">
        <v>2</v>
      </c>
      <c r="AQ2943" s="33">
        <v>2</v>
      </c>
      <c r="AR2943" s="33">
        <v>15</v>
      </c>
      <c r="AS2943" s="33">
        <v>0</v>
      </c>
      <c r="AT2943" s="33"/>
      <c r="AU2943" s="33"/>
      <c r="AV2943" s="33">
        <v>0</v>
      </c>
      <c r="AW2943" s="33">
        <v>0</v>
      </c>
      <c r="AX2943" s="33">
        <v>0</v>
      </c>
      <c r="AY2943" s="33"/>
      <c r="AZ2943" s="33"/>
    </row>
    <row r="2944" spans="1:52" x14ac:dyDescent="0.25">
      <c r="A2944" s="6">
        <f t="shared" si="91"/>
        <v>2940</v>
      </c>
      <c r="B2944" s="6"/>
      <c r="C2944" s="6" t="s">
        <v>5153</v>
      </c>
      <c r="D2944" s="6" t="s">
        <v>5127</v>
      </c>
      <c r="E2944" s="6"/>
      <c r="F2944" s="6" t="s">
        <v>99</v>
      </c>
      <c r="G2944" s="6"/>
      <c r="H2944" s="6" t="s">
        <v>2859</v>
      </c>
      <c r="I2944" s="6" t="str">
        <f t="shared" si="90"/>
        <v>MT002940</v>
      </c>
      <c r="J2944" s="6" t="s">
        <v>3762</v>
      </c>
      <c r="K2944" s="10" t="s">
        <v>4192</v>
      </c>
      <c r="L2944" s="6" t="s">
        <v>4914</v>
      </c>
      <c r="M2944" s="6"/>
      <c r="N2944" s="6" t="s">
        <v>103</v>
      </c>
      <c r="O2944" s="6" t="s">
        <v>5046</v>
      </c>
      <c r="P2944" s="6"/>
      <c r="Q2944" s="6"/>
      <c r="R2944" s="6" t="s">
        <v>91</v>
      </c>
      <c r="S2944" s="10">
        <v>3</v>
      </c>
      <c r="T2944" s="33">
        <v>1</v>
      </c>
      <c r="U2944" s="33">
        <v>1</v>
      </c>
      <c r="V2944" s="33">
        <v>1</v>
      </c>
      <c r="W2944" s="33">
        <v>0</v>
      </c>
      <c r="X2944" s="33"/>
      <c r="Y2944" s="33"/>
      <c r="Z2944" s="33">
        <v>0</v>
      </c>
      <c r="AA2944" s="33">
        <v>0</v>
      </c>
      <c r="AB2944" s="33">
        <v>0</v>
      </c>
      <c r="AC2944" s="33"/>
      <c r="AD2944" s="33"/>
      <c r="AE2944" s="33">
        <v>1</v>
      </c>
      <c r="AF2944" s="33">
        <v>1</v>
      </c>
      <c r="AG2944" s="33">
        <v>3</v>
      </c>
      <c r="AH2944" s="33">
        <v>0</v>
      </c>
      <c r="AI2944" s="33"/>
      <c r="AJ2944" s="33"/>
      <c r="AK2944" s="33">
        <v>0</v>
      </c>
      <c r="AL2944" s="33"/>
      <c r="AM2944" s="33">
        <v>0</v>
      </c>
      <c r="AN2944" s="33"/>
      <c r="AO2944" s="33"/>
      <c r="AP2944" s="33">
        <v>2</v>
      </c>
      <c r="AQ2944" s="33">
        <v>2</v>
      </c>
      <c r="AR2944" s="33">
        <v>15</v>
      </c>
      <c r="AS2944" s="33">
        <v>0</v>
      </c>
      <c r="AT2944" s="33"/>
      <c r="AU2944" s="33"/>
      <c r="AV2944" s="33">
        <v>0</v>
      </c>
      <c r="AW2944" s="33">
        <v>0</v>
      </c>
      <c r="AX2944" s="33">
        <v>0</v>
      </c>
      <c r="AY2944" s="33"/>
      <c r="AZ2944" s="33"/>
    </row>
    <row r="2945" spans="1:52" x14ac:dyDescent="0.25">
      <c r="A2945" s="6">
        <f t="shared" si="91"/>
        <v>2941</v>
      </c>
      <c r="B2945" s="6"/>
      <c r="C2945" s="6" t="s">
        <v>5153</v>
      </c>
      <c r="D2945" s="6" t="s">
        <v>5127</v>
      </c>
      <c r="E2945" s="6"/>
      <c r="F2945" s="6" t="s">
        <v>99</v>
      </c>
      <c r="G2945" s="6"/>
      <c r="H2945" s="6" t="s">
        <v>2859</v>
      </c>
      <c r="I2945" s="6" t="str">
        <f t="shared" si="90"/>
        <v>MT002941</v>
      </c>
      <c r="J2945" s="6" t="s">
        <v>3763</v>
      </c>
      <c r="K2945" s="10">
        <v>317</v>
      </c>
      <c r="L2945" s="6" t="s">
        <v>4432</v>
      </c>
      <c r="M2945" s="6"/>
      <c r="N2945" s="6" t="s">
        <v>4276</v>
      </c>
      <c r="O2945" s="6" t="s">
        <v>5046</v>
      </c>
      <c r="P2945" s="6"/>
      <c r="Q2945" s="6"/>
      <c r="R2945" s="6" t="s">
        <v>91</v>
      </c>
      <c r="S2945" s="10">
        <v>3</v>
      </c>
      <c r="T2945" s="33">
        <v>1</v>
      </c>
      <c r="U2945" s="33">
        <v>1</v>
      </c>
      <c r="V2945" s="33">
        <v>1</v>
      </c>
      <c r="W2945" s="33">
        <v>0</v>
      </c>
      <c r="X2945" s="33"/>
      <c r="Y2945" s="33"/>
      <c r="Z2945" s="33">
        <v>0</v>
      </c>
      <c r="AA2945" s="33">
        <v>0</v>
      </c>
      <c r="AB2945" s="33">
        <v>0</v>
      </c>
      <c r="AC2945" s="33"/>
      <c r="AD2945" s="33"/>
      <c r="AE2945" s="33">
        <v>1</v>
      </c>
      <c r="AF2945" s="33">
        <v>1</v>
      </c>
      <c r="AG2945" s="33">
        <v>3</v>
      </c>
      <c r="AH2945" s="33">
        <v>0</v>
      </c>
      <c r="AI2945" s="33"/>
      <c r="AJ2945" s="33"/>
      <c r="AK2945" s="33">
        <v>0</v>
      </c>
      <c r="AL2945" s="33"/>
      <c r="AM2945" s="33">
        <v>0</v>
      </c>
      <c r="AN2945" s="33"/>
      <c r="AO2945" s="33"/>
      <c r="AP2945" s="33">
        <v>2</v>
      </c>
      <c r="AQ2945" s="33">
        <v>2</v>
      </c>
      <c r="AR2945" s="33">
        <v>15</v>
      </c>
      <c r="AS2945" s="33">
        <v>0</v>
      </c>
      <c r="AT2945" s="33"/>
      <c r="AU2945" s="33"/>
      <c r="AV2945" s="33">
        <v>0</v>
      </c>
      <c r="AW2945" s="33">
        <v>0</v>
      </c>
      <c r="AX2945" s="33">
        <v>0</v>
      </c>
      <c r="AY2945" s="33"/>
      <c r="AZ2945" s="33"/>
    </row>
    <row r="2946" spans="1:52" x14ac:dyDescent="0.25">
      <c r="A2946" s="6">
        <f t="shared" si="91"/>
        <v>2942</v>
      </c>
      <c r="B2946" s="6"/>
      <c r="C2946" s="6" t="s">
        <v>5153</v>
      </c>
      <c r="D2946" s="6" t="s">
        <v>5127</v>
      </c>
      <c r="E2946" s="6"/>
      <c r="F2946" s="6" t="s">
        <v>99</v>
      </c>
      <c r="G2946" s="6"/>
      <c r="H2946" s="6" t="s">
        <v>2859</v>
      </c>
      <c r="I2946" s="6" t="str">
        <f t="shared" si="90"/>
        <v>MT002942</v>
      </c>
      <c r="J2946" s="6" t="s">
        <v>3764</v>
      </c>
      <c r="K2946" s="10">
        <v>69</v>
      </c>
      <c r="L2946" s="6" t="s">
        <v>4915</v>
      </c>
      <c r="M2946" s="6"/>
      <c r="N2946" s="6" t="s">
        <v>4276</v>
      </c>
      <c r="O2946" s="6" t="s">
        <v>5046</v>
      </c>
      <c r="P2946" s="6"/>
      <c r="Q2946" s="6"/>
      <c r="R2946" s="6" t="s">
        <v>91</v>
      </c>
      <c r="S2946" s="10">
        <v>4</v>
      </c>
      <c r="T2946" s="33">
        <v>1</v>
      </c>
      <c r="U2946" s="33">
        <v>1</v>
      </c>
      <c r="V2946" s="33">
        <v>1</v>
      </c>
      <c r="W2946" s="33">
        <v>0</v>
      </c>
      <c r="X2946" s="33"/>
      <c r="Y2946" s="33"/>
      <c r="Z2946" s="33">
        <v>0</v>
      </c>
      <c r="AA2946" s="33">
        <v>0</v>
      </c>
      <c r="AB2946" s="33">
        <v>0</v>
      </c>
      <c r="AC2946" s="33"/>
      <c r="AD2946" s="33"/>
      <c r="AE2946" s="33">
        <v>1</v>
      </c>
      <c r="AF2946" s="33">
        <v>1</v>
      </c>
      <c r="AG2946" s="33">
        <v>3</v>
      </c>
      <c r="AH2946" s="33">
        <v>0</v>
      </c>
      <c r="AI2946" s="33"/>
      <c r="AJ2946" s="33"/>
      <c r="AK2946" s="33">
        <v>0</v>
      </c>
      <c r="AL2946" s="33"/>
      <c r="AM2946" s="33">
        <v>0</v>
      </c>
      <c r="AN2946" s="33"/>
      <c r="AO2946" s="33"/>
      <c r="AP2946" s="33">
        <v>2</v>
      </c>
      <c r="AQ2946" s="33">
        <v>2</v>
      </c>
      <c r="AR2946" s="33">
        <v>15</v>
      </c>
      <c r="AS2946" s="33">
        <v>0</v>
      </c>
      <c r="AT2946" s="33"/>
      <c r="AU2946" s="33"/>
      <c r="AV2946" s="33">
        <v>0</v>
      </c>
      <c r="AW2946" s="33">
        <v>0</v>
      </c>
      <c r="AX2946" s="33">
        <v>0</v>
      </c>
      <c r="AY2946" s="33"/>
      <c r="AZ2946" s="33"/>
    </row>
    <row r="2947" spans="1:52" x14ac:dyDescent="0.25">
      <c r="A2947" s="6">
        <f t="shared" si="91"/>
        <v>2943</v>
      </c>
      <c r="B2947" s="6"/>
      <c r="C2947" s="6" t="s">
        <v>5153</v>
      </c>
      <c r="D2947" s="6" t="s">
        <v>5127</v>
      </c>
      <c r="E2947" s="6"/>
      <c r="F2947" s="6" t="s">
        <v>99</v>
      </c>
      <c r="G2947" s="6"/>
      <c r="H2947" s="6" t="s">
        <v>2859</v>
      </c>
      <c r="I2947" s="6" t="str">
        <f t="shared" si="90"/>
        <v>MT002943</v>
      </c>
      <c r="J2947" s="6" t="s">
        <v>3765</v>
      </c>
      <c r="K2947" s="10">
        <v>120</v>
      </c>
      <c r="L2947" s="6" t="s">
        <v>4300</v>
      </c>
      <c r="M2947" s="6"/>
      <c r="N2947" s="6" t="s">
        <v>5070</v>
      </c>
      <c r="O2947" s="6" t="s">
        <v>5046</v>
      </c>
      <c r="P2947" s="6"/>
      <c r="Q2947" s="6"/>
      <c r="R2947" s="6" t="s">
        <v>516</v>
      </c>
      <c r="S2947" s="10">
        <v>7</v>
      </c>
      <c r="T2947" s="33">
        <v>1</v>
      </c>
      <c r="U2947" s="33">
        <v>1</v>
      </c>
      <c r="V2947" s="33">
        <v>1</v>
      </c>
      <c r="W2947" s="33">
        <v>0</v>
      </c>
      <c r="X2947" s="33"/>
      <c r="Y2947" s="33"/>
      <c r="Z2947" s="33">
        <v>0</v>
      </c>
      <c r="AA2947" s="33">
        <v>0</v>
      </c>
      <c r="AB2947" s="33">
        <v>0</v>
      </c>
      <c r="AC2947" s="33"/>
      <c r="AD2947" s="33"/>
      <c r="AE2947" s="33">
        <v>1</v>
      </c>
      <c r="AF2947" s="33">
        <v>1</v>
      </c>
      <c r="AG2947" s="33">
        <v>3</v>
      </c>
      <c r="AH2947" s="33">
        <v>0</v>
      </c>
      <c r="AI2947" s="33"/>
      <c r="AJ2947" s="33"/>
      <c r="AK2947" s="33">
        <v>0</v>
      </c>
      <c r="AL2947" s="33"/>
      <c r="AM2947" s="33">
        <v>0</v>
      </c>
      <c r="AN2947" s="33"/>
      <c r="AO2947" s="33"/>
      <c r="AP2947" s="33">
        <v>2</v>
      </c>
      <c r="AQ2947" s="33">
        <v>2</v>
      </c>
      <c r="AR2947" s="33">
        <v>15</v>
      </c>
      <c r="AS2947" s="33">
        <v>0</v>
      </c>
      <c r="AT2947" s="33"/>
      <c r="AU2947" s="33"/>
      <c r="AV2947" s="33">
        <v>0</v>
      </c>
      <c r="AW2947" s="33">
        <v>0</v>
      </c>
      <c r="AX2947" s="33">
        <v>0</v>
      </c>
      <c r="AY2947" s="33"/>
      <c r="AZ2947" s="33"/>
    </row>
    <row r="2948" spans="1:52" x14ac:dyDescent="0.25">
      <c r="A2948" s="6">
        <f t="shared" si="91"/>
        <v>2944</v>
      </c>
      <c r="B2948" s="6"/>
      <c r="C2948" s="6" t="s">
        <v>5153</v>
      </c>
      <c r="D2948" s="6" t="s">
        <v>5127</v>
      </c>
      <c r="E2948" s="6"/>
      <c r="F2948" s="6" t="s">
        <v>99</v>
      </c>
      <c r="G2948" s="6"/>
      <c r="H2948" s="6" t="s">
        <v>2859</v>
      </c>
      <c r="I2948" s="6" t="str">
        <f t="shared" si="90"/>
        <v>MT002944</v>
      </c>
      <c r="J2948" s="6" t="s">
        <v>3766</v>
      </c>
      <c r="K2948" s="10" t="s">
        <v>4193</v>
      </c>
      <c r="L2948" s="6" t="s">
        <v>4916</v>
      </c>
      <c r="M2948" s="6"/>
      <c r="N2948" s="6" t="s">
        <v>4276</v>
      </c>
      <c r="O2948" s="6" t="s">
        <v>5046</v>
      </c>
      <c r="P2948" s="6"/>
      <c r="Q2948" s="6"/>
      <c r="R2948" s="6" t="s">
        <v>91</v>
      </c>
      <c r="S2948" s="10">
        <v>4</v>
      </c>
      <c r="T2948" s="33">
        <v>1</v>
      </c>
      <c r="U2948" s="33">
        <v>1</v>
      </c>
      <c r="V2948" s="33">
        <v>1</v>
      </c>
      <c r="W2948" s="33">
        <v>0</v>
      </c>
      <c r="X2948" s="33"/>
      <c r="Y2948" s="33"/>
      <c r="Z2948" s="33">
        <v>0</v>
      </c>
      <c r="AA2948" s="33">
        <v>0</v>
      </c>
      <c r="AB2948" s="33">
        <v>0</v>
      </c>
      <c r="AC2948" s="33"/>
      <c r="AD2948" s="33"/>
      <c r="AE2948" s="33">
        <v>1</v>
      </c>
      <c r="AF2948" s="33">
        <v>1</v>
      </c>
      <c r="AG2948" s="33">
        <v>3</v>
      </c>
      <c r="AH2948" s="33">
        <v>0</v>
      </c>
      <c r="AI2948" s="33"/>
      <c r="AJ2948" s="33"/>
      <c r="AK2948" s="33">
        <v>0</v>
      </c>
      <c r="AL2948" s="33"/>
      <c r="AM2948" s="33">
        <v>0</v>
      </c>
      <c r="AN2948" s="33"/>
      <c r="AO2948" s="33"/>
      <c r="AP2948" s="33">
        <v>2</v>
      </c>
      <c r="AQ2948" s="33">
        <v>2</v>
      </c>
      <c r="AR2948" s="33">
        <v>15</v>
      </c>
      <c r="AS2948" s="33">
        <v>0</v>
      </c>
      <c r="AT2948" s="33"/>
      <c r="AU2948" s="33"/>
      <c r="AV2948" s="33">
        <v>0</v>
      </c>
      <c r="AW2948" s="33">
        <v>0</v>
      </c>
      <c r="AX2948" s="33">
        <v>0</v>
      </c>
      <c r="AY2948" s="33"/>
      <c r="AZ2948" s="33"/>
    </row>
    <row r="2949" spans="1:52" x14ac:dyDescent="0.25">
      <c r="A2949" s="6">
        <f t="shared" si="91"/>
        <v>2945</v>
      </c>
      <c r="B2949" s="6"/>
      <c r="C2949" s="6" t="s">
        <v>5153</v>
      </c>
      <c r="D2949" s="6" t="s">
        <v>5127</v>
      </c>
      <c r="E2949" s="6"/>
      <c r="F2949" s="6" t="s">
        <v>99</v>
      </c>
      <c r="G2949" s="6"/>
      <c r="H2949" s="6" t="s">
        <v>2859</v>
      </c>
      <c r="I2949" s="6" t="str">
        <f t="shared" si="90"/>
        <v>MT002945</v>
      </c>
      <c r="J2949" s="6" t="s">
        <v>3767</v>
      </c>
      <c r="K2949" s="10">
        <v>3</v>
      </c>
      <c r="L2949" s="6" t="s">
        <v>4917</v>
      </c>
      <c r="M2949" s="6"/>
      <c r="N2949" s="6" t="s">
        <v>109</v>
      </c>
      <c r="O2949" s="6" t="s">
        <v>5046</v>
      </c>
      <c r="P2949" s="6"/>
      <c r="Q2949" s="6"/>
      <c r="R2949" s="6" t="s">
        <v>516</v>
      </c>
      <c r="S2949" s="10">
        <v>3</v>
      </c>
      <c r="T2949" s="33">
        <v>1</v>
      </c>
      <c r="U2949" s="33">
        <v>1</v>
      </c>
      <c r="V2949" s="33">
        <v>1</v>
      </c>
      <c r="W2949" s="33">
        <v>0</v>
      </c>
      <c r="X2949" s="33"/>
      <c r="Y2949" s="33"/>
      <c r="Z2949" s="33">
        <v>0</v>
      </c>
      <c r="AA2949" s="33">
        <v>0</v>
      </c>
      <c r="AB2949" s="33">
        <v>0</v>
      </c>
      <c r="AC2949" s="33"/>
      <c r="AD2949" s="33"/>
      <c r="AE2949" s="33">
        <v>1</v>
      </c>
      <c r="AF2949" s="33">
        <v>1</v>
      </c>
      <c r="AG2949" s="33">
        <v>3</v>
      </c>
      <c r="AH2949" s="33">
        <v>0</v>
      </c>
      <c r="AI2949" s="33"/>
      <c r="AJ2949" s="33"/>
      <c r="AK2949" s="33">
        <v>0</v>
      </c>
      <c r="AL2949" s="33"/>
      <c r="AM2949" s="33">
        <v>0</v>
      </c>
      <c r="AN2949" s="33"/>
      <c r="AO2949" s="33"/>
      <c r="AP2949" s="33">
        <v>2</v>
      </c>
      <c r="AQ2949" s="33">
        <v>2</v>
      </c>
      <c r="AR2949" s="33">
        <v>15</v>
      </c>
      <c r="AS2949" s="33">
        <v>0</v>
      </c>
      <c r="AT2949" s="33"/>
      <c r="AU2949" s="33"/>
      <c r="AV2949" s="33">
        <v>0</v>
      </c>
      <c r="AW2949" s="33">
        <v>0</v>
      </c>
      <c r="AX2949" s="33">
        <v>0</v>
      </c>
      <c r="AY2949" s="33"/>
      <c r="AZ2949" s="33"/>
    </row>
    <row r="2950" spans="1:52" x14ac:dyDescent="0.25">
      <c r="A2950" s="6">
        <f t="shared" si="91"/>
        <v>2946</v>
      </c>
      <c r="B2950" s="6"/>
      <c r="C2950" s="6" t="s">
        <v>5153</v>
      </c>
      <c r="D2950" s="6" t="s">
        <v>5127</v>
      </c>
      <c r="E2950" s="6"/>
      <c r="F2950" s="6" t="s">
        <v>99</v>
      </c>
      <c r="G2950" s="6"/>
      <c r="H2950" s="6" t="s">
        <v>2859</v>
      </c>
      <c r="I2950" s="6" t="str">
        <f t="shared" ref="I2950:I3013" si="92">IF(LEN(A2950)=1,"MT00000"&amp;A2950,IF(LEN(A2950)=2,"MT0000"&amp;A2950,IF(LEN(A2950)=3,"MT000"&amp;A2950,IF(LEN(A2950)=4,"MT00"&amp;A2950,0))))</f>
        <v>MT002946</v>
      </c>
      <c r="J2950" s="6" t="s">
        <v>3768</v>
      </c>
      <c r="K2950" s="10">
        <v>165</v>
      </c>
      <c r="L2950" s="6" t="s">
        <v>595</v>
      </c>
      <c r="M2950" s="6"/>
      <c r="N2950" s="6" t="s">
        <v>109</v>
      </c>
      <c r="O2950" s="6" t="s">
        <v>5046</v>
      </c>
      <c r="P2950" s="6"/>
      <c r="Q2950" s="6"/>
      <c r="R2950" s="6" t="s">
        <v>516</v>
      </c>
      <c r="S2950" s="10">
        <v>5</v>
      </c>
      <c r="T2950" s="33">
        <v>1</v>
      </c>
      <c r="U2950" s="33">
        <v>1</v>
      </c>
      <c r="V2950" s="33">
        <v>1</v>
      </c>
      <c r="W2950" s="33">
        <v>0</v>
      </c>
      <c r="X2950" s="33"/>
      <c r="Y2950" s="33"/>
      <c r="Z2950" s="33">
        <v>0</v>
      </c>
      <c r="AA2950" s="33">
        <v>0</v>
      </c>
      <c r="AB2950" s="33">
        <v>0</v>
      </c>
      <c r="AC2950" s="33"/>
      <c r="AD2950" s="33"/>
      <c r="AE2950" s="33">
        <v>1</v>
      </c>
      <c r="AF2950" s="33">
        <v>1</v>
      </c>
      <c r="AG2950" s="33">
        <v>3</v>
      </c>
      <c r="AH2950" s="33">
        <v>0</v>
      </c>
      <c r="AI2950" s="33"/>
      <c r="AJ2950" s="33"/>
      <c r="AK2950" s="33">
        <v>0</v>
      </c>
      <c r="AL2950" s="33"/>
      <c r="AM2950" s="33">
        <v>0</v>
      </c>
      <c r="AN2950" s="33"/>
      <c r="AO2950" s="33"/>
      <c r="AP2950" s="33">
        <v>2</v>
      </c>
      <c r="AQ2950" s="33">
        <v>2</v>
      </c>
      <c r="AR2950" s="33">
        <v>15</v>
      </c>
      <c r="AS2950" s="33">
        <v>0</v>
      </c>
      <c r="AT2950" s="33"/>
      <c r="AU2950" s="33"/>
      <c r="AV2950" s="33">
        <v>0</v>
      </c>
      <c r="AW2950" s="33">
        <v>0</v>
      </c>
      <c r="AX2950" s="33">
        <v>0</v>
      </c>
      <c r="AY2950" s="33"/>
      <c r="AZ2950" s="33"/>
    </row>
    <row r="2951" spans="1:52" x14ac:dyDescent="0.25">
      <c r="A2951" s="6">
        <f t="shared" ref="A2951:A3014" si="93">+A2950+1</f>
        <v>2947</v>
      </c>
      <c r="B2951" s="6"/>
      <c r="C2951" s="6" t="s">
        <v>5153</v>
      </c>
      <c r="D2951" s="6" t="s">
        <v>5127</v>
      </c>
      <c r="E2951" s="6"/>
      <c r="F2951" s="6" t="s">
        <v>99</v>
      </c>
      <c r="G2951" s="6"/>
      <c r="H2951" s="6" t="s">
        <v>2859</v>
      </c>
      <c r="I2951" s="6" t="str">
        <f t="shared" si="92"/>
        <v>MT002947</v>
      </c>
      <c r="J2951" s="6" t="s">
        <v>3769</v>
      </c>
      <c r="K2951" s="10">
        <v>348</v>
      </c>
      <c r="L2951" s="6" t="s">
        <v>4900</v>
      </c>
      <c r="M2951" s="6"/>
      <c r="N2951" s="6" t="s">
        <v>4276</v>
      </c>
      <c r="O2951" s="6" t="s">
        <v>5046</v>
      </c>
      <c r="P2951" s="6"/>
      <c r="Q2951" s="6"/>
      <c r="R2951" s="6" t="s">
        <v>91</v>
      </c>
      <c r="S2951" s="10">
        <v>4</v>
      </c>
      <c r="T2951" s="33">
        <v>1</v>
      </c>
      <c r="U2951" s="33">
        <v>1</v>
      </c>
      <c r="V2951" s="33">
        <v>1</v>
      </c>
      <c r="W2951" s="33">
        <v>0</v>
      </c>
      <c r="X2951" s="33"/>
      <c r="Y2951" s="33"/>
      <c r="Z2951" s="33">
        <v>0</v>
      </c>
      <c r="AA2951" s="33">
        <v>1</v>
      </c>
      <c r="AB2951" s="33">
        <v>0</v>
      </c>
      <c r="AC2951" s="33"/>
      <c r="AD2951" s="33"/>
      <c r="AE2951" s="33">
        <v>1</v>
      </c>
      <c r="AF2951" s="33">
        <v>1</v>
      </c>
      <c r="AG2951" s="33">
        <v>3</v>
      </c>
      <c r="AH2951" s="33">
        <v>0</v>
      </c>
      <c r="AI2951" s="33"/>
      <c r="AJ2951" s="33"/>
      <c r="AK2951" s="33">
        <v>0</v>
      </c>
      <c r="AL2951" s="33"/>
      <c r="AM2951" s="33">
        <v>0</v>
      </c>
      <c r="AN2951" s="33"/>
      <c r="AO2951" s="33"/>
      <c r="AP2951" s="33">
        <v>2</v>
      </c>
      <c r="AQ2951" s="33">
        <v>2</v>
      </c>
      <c r="AR2951" s="33">
        <v>15</v>
      </c>
      <c r="AS2951" s="33">
        <v>0</v>
      </c>
      <c r="AT2951" s="33"/>
      <c r="AU2951" s="33"/>
      <c r="AV2951" s="33">
        <v>0</v>
      </c>
      <c r="AW2951" s="33">
        <v>2</v>
      </c>
      <c r="AX2951" s="33">
        <v>0</v>
      </c>
      <c r="AY2951" s="33"/>
      <c r="AZ2951" s="33"/>
    </row>
    <row r="2952" spans="1:52" x14ac:dyDescent="0.25">
      <c r="A2952" s="6">
        <f t="shared" si="93"/>
        <v>2948</v>
      </c>
      <c r="B2952" s="6"/>
      <c r="C2952" s="6" t="s">
        <v>5153</v>
      </c>
      <c r="D2952" s="6" t="s">
        <v>5127</v>
      </c>
      <c r="E2952" s="6"/>
      <c r="F2952" s="6" t="s">
        <v>99</v>
      </c>
      <c r="G2952" s="6"/>
      <c r="H2952" s="6" t="s">
        <v>2859</v>
      </c>
      <c r="I2952" s="6" t="str">
        <f t="shared" si="92"/>
        <v>MT002948</v>
      </c>
      <c r="J2952" s="6" t="s">
        <v>3770</v>
      </c>
      <c r="K2952" s="10">
        <v>453</v>
      </c>
      <c r="L2952" s="6" t="s">
        <v>912</v>
      </c>
      <c r="M2952" s="6"/>
      <c r="N2952" s="6" t="s">
        <v>5070</v>
      </c>
      <c r="O2952" s="6" t="s">
        <v>5046</v>
      </c>
      <c r="P2952" s="6"/>
      <c r="Q2952" s="6"/>
      <c r="R2952" s="6" t="s">
        <v>516</v>
      </c>
      <c r="S2952" s="10">
        <v>7</v>
      </c>
      <c r="T2952" s="33">
        <v>1</v>
      </c>
      <c r="U2952" s="33">
        <v>1</v>
      </c>
      <c r="V2952" s="33">
        <v>1</v>
      </c>
      <c r="W2952" s="33">
        <v>0</v>
      </c>
      <c r="X2952" s="33"/>
      <c r="Y2952" s="33"/>
      <c r="Z2952" s="33">
        <v>0</v>
      </c>
      <c r="AA2952" s="33">
        <v>0</v>
      </c>
      <c r="AB2952" s="33">
        <v>0</v>
      </c>
      <c r="AC2952" s="33"/>
      <c r="AD2952" s="33"/>
      <c r="AE2952" s="33">
        <v>1</v>
      </c>
      <c r="AF2952" s="33">
        <v>1</v>
      </c>
      <c r="AG2952" s="33">
        <v>3</v>
      </c>
      <c r="AH2952" s="33">
        <v>0</v>
      </c>
      <c r="AI2952" s="33"/>
      <c r="AJ2952" s="33"/>
      <c r="AK2952" s="33">
        <v>0</v>
      </c>
      <c r="AL2952" s="33"/>
      <c r="AM2952" s="33">
        <v>0</v>
      </c>
      <c r="AN2952" s="33"/>
      <c r="AO2952" s="33"/>
      <c r="AP2952" s="33">
        <v>2</v>
      </c>
      <c r="AQ2952" s="33">
        <v>2</v>
      </c>
      <c r="AR2952" s="33">
        <v>15</v>
      </c>
      <c r="AS2952" s="33">
        <v>0</v>
      </c>
      <c r="AT2952" s="33"/>
      <c r="AU2952" s="33"/>
      <c r="AV2952" s="33">
        <v>0</v>
      </c>
      <c r="AW2952" s="33">
        <v>0</v>
      </c>
      <c r="AX2952" s="33">
        <v>0</v>
      </c>
      <c r="AY2952" s="33"/>
      <c r="AZ2952" s="33"/>
    </row>
    <row r="2953" spans="1:52" x14ac:dyDescent="0.25">
      <c r="A2953" s="6">
        <f t="shared" si="93"/>
        <v>2949</v>
      </c>
      <c r="B2953" s="6"/>
      <c r="C2953" s="6" t="s">
        <v>5153</v>
      </c>
      <c r="D2953" s="6" t="s">
        <v>5127</v>
      </c>
      <c r="E2953" s="6"/>
      <c r="F2953" s="6" t="s">
        <v>99</v>
      </c>
      <c r="G2953" s="6"/>
      <c r="H2953" s="6" t="s">
        <v>2859</v>
      </c>
      <c r="I2953" s="6" t="str">
        <f t="shared" si="92"/>
        <v>MT002949</v>
      </c>
      <c r="J2953" s="6" t="s">
        <v>3771</v>
      </c>
      <c r="K2953" s="10" t="s">
        <v>4194</v>
      </c>
      <c r="L2953" s="6" t="s">
        <v>4918</v>
      </c>
      <c r="M2953" s="6"/>
      <c r="N2953" s="6" t="s">
        <v>4732</v>
      </c>
      <c r="O2953" s="6" t="s">
        <v>5046</v>
      </c>
      <c r="P2953" s="6"/>
      <c r="Q2953" s="6"/>
      <c r="R2953" s="6" t="s">
        <v>91</v>
      </c>
      <c r="S2953" s="10">
        <v>4</v>
      </c>
      <c r="T2953" s="33">
        <v>1</v>
      </c>
      <c r="U2953" s="33">
        <v>1</v>
      </c>
      <c r="V2953" s="33">
        <v>1</v>
      </c>
      <c r="W2953" s="33">
        <v>0</v>
      </c>
      <c r="X2953" s="33"/>
      <c r="Y2953" s="33"/>
      <c r="Z2953" s="33">
        <v>0</v>
      </c>
      <c r="AA2953" s="33">
        <v>0</v>
      </c>
      <c r="AB2953" s="33">
        <v>0</v>
      </c>
      <c r="AC2953" s="33"/>
      <c r="AD2953" s="33"/>
      <c r="AE2953" s="33">
        <v>1</v>
      </c>
      <c r="AF2953" s="33">
        <v>1</v>
      </c>
      <c r="AG2953" s="33">
        <v>3</v>
      </c>
      <c r="AH2953" s="33">
        <v>0</v>
      </c>
      <c r="AI2953" s="33"/>
      <c r="AJ2953" s="33"/>
      <c r="AK2953" s="33">
        <v>0</v>
      </c>
      <c r="AL2953" s="33"/>
      <c r="AM2953" s="33">
        <v>0</v>
      </c>
      <c r="AN2953" s="33"/>
      <c r="AO2953" s="33"/>
      <c r="AP2953" s="33">
        <v>2</v>
      </c>
      <c r="AQ2953" s="33">
        <v>2</v>
      </c>
      <c r="AR2953" s="33">
        <v>15</v>
      </c>
      <c r="AS2953" s="33">
        <v>0</v>
      </c>
      <c r="AT2953" s="33"/>
      <c r="AU2953" s="33"/>
      <c r="AV2953" s="33">
        <v>0</v>
      </c>
      <c r="AW2953" s="33">
        <v>0</v>
      </c>
      <c r="AX2953" s="33">
        <v>0</v>
      </c>
      <c r="AY2953" s="33"/>
      <c r="AZ2953" s="33"/>
    </row>
    <row r="2954" spans="1:52" x14ac:dyDescent="0.25">
      <c r="A2954" s="6">
        <f t="shared" si="93"/>
        <v>2950</v>
      </c>
      <c r="B2954" s="6"/>
      <c r="C2954" s="6" t="s">
        <v>5153</v>
      </c>
      <c r="D2954" s="6" t="s">
        <v>5127</v>
      </c>
      <c r="E2954" s="6"/>
      <c r="F2954" s="6" t="s">
        <v>99</v>
      </c>
      <c r="G2954" s="6"/>
      <c r="H2954" s="6" t="s">
        <v>2859</v>
      </c>
      <c r="I2954" s="6" t="str">
        <f t="shared" si="92"/>
        <v>MT002950</v>
      </c>
      <c r="J2954" s="6" t="s">
        <v>3772</v>
      </c>
      <c r="K2954" s="10">
        <v>102</v>
      </c>
      <c r="L2954" s="6" t="s">
        <v>4919</v>
      </c>
      <c r="M2954" s="6"/>
      <c r="N2954" s="6" t="s">
        <v>4276</v>
      </c>
      <c r="O2954" s="6" t="s">
        <v>5046</v>
      </c>
      <c r="P2954" s="6"/>
      <c r="Q2954" s="6"/>
      <c r="R2954" s="6" t="s">
        <v>91</v>
      </c>
      <c r="S2954" s="10">
        <v>4</v>
      </c>
      <c r="T2954" s="33">
        <v>1</v>
      </c>
      <c r="U2954" s="33">
        <v>1</v>
      </c>
      <c r="V2954" s="33">
        <v>1</v>
      </c>
      <c r="W2954" s="33">
        <v>0</v>
      </c>
      <c r="X2954" s="33"/>
      <c r="Y2954" s="33"/>
      <c r="Z2954" s="33">
        <v>0</v>
      </c>
      <c r="AA2954" s="33">
        <v>0</v>
      </c>
      <c r="AB2954" s="33">
        <v>0</v>
      </c>
      <c r="AC2954" s="33"/>
      <c r="AD2954" s="33"/>
      <c r="AE2954" s="33">
        <v>1</v>
      </c>
      <c r="AF2954" s="33">
        <v>1</v>
      </c>
      <c r="AG2954" s="33">
        <v>3</v>
      </c>
      <c r="AH2954" s="33">
        <v>0</v>
      </c>
      <c r="AI2954" s="33"/>
      <c r="AJ2954" s="33"/>
      <c r="AK2954" s="33">
        <v>0</v>
      </c>
      <c r="AL2954" s="33"/>
      <c r="AM2954" s="33">
        <v>0</v>
      </c>
      <c r="AN2954" s="33"/>
      <c r="AO2954" s="33"/>
      <c r="AP2954" s="33">
        <v>2</v>
      </c>
      <c r="AQ2954" s="33">
        <v>2</v>
      </c>
      <c r="AR2954" s="33">
        <v>15</v>
      </c>
      <c r="AS2954" s="33">
        <v>0</v>
      </c>
      <c r="AT2954" s="33"/>
      <c r="AU2954" s="33"/>
      <c r="AV2954" s="33">
        <v>0</v>
      </c>
      <c r="AW2954" s="33">
        <v>0</v>
      </c>
      <c r="AX2954" s="33">
        <v>0</v>
      </c>
      <c r="AY2954" s="33"/>
      <c r="AZ2954" s="33"/>
    </row>
    <row r="2955" spans="1:52" x14ac:dyDescent="0.25">
      <c r="A2955" s="6">
        <f t="shared" si="93"/>
        <v>2951</v>
      </c>
      <c r="B2955" s="6"/>
      <c r="C2955" s="6" t="s">
        <v>5153</v>
      </c>
      <c r="D2955" s="6" t="s">
        <v>5127</v>
      </c>
      <c r="E2955" s="6"/>
      <c r="F2955" s="6" t="s">
        <v>99</v>
      </c>
      <c r="G2955" s="6"/>
      <c r="H2955" s="6" t="s">
        <v>2859</v>
      </c>
      <c r="I2955" s="6" t="str">
        <f t="shared" si="92"/>
        <v>MT002951</v>
      </c>
      <c r="J2955" s="6" t="s">
        <v>3773</v>
      </c>
      <c r="K2955" s="10">
        <v>167</v>
      </c>
      <c r="L2955" s="6" t="s">
        <v>4786</v>
      </c>
      <c r="M2955" s="6"/>
      <c r="N2955" s="6" t="s">
        <v>4276</v>
      </c>
      <c r="O2955" s="6" t="s">
        <v>5046</v>
      </c>
      <c r="P2955" s="6"/>
      <c r="Q2955" s="6"/>
      <c r="R2955" s="6" t="s">
        <v>91</v>
      </c>
      <c r="S2955" s="10">
        <v>4</v>
      </c>
      <c r="T2955" s="33">
        <v>1</v>
      </c>
      <c r="U2955" s="33">
        <v>1</v>
      </c>
      <c r="V2955" s="33">
        <v>1</v>
      </c>
      <c r="W2955" s="33">
        <v>0</v>
      </c>
      <c r="X2955" s="33"/>
      <c r="Y2955" s="33"/>
      <c r="Z2955" s="33">
        <v>0</v>
      </c>
      <c r="AA2955" s="33">
        <v>0</v>
      </c>
      <c r="AB2955" s="33">
        <v>0</v>
      </c>
      <c r="AC2955" s="33"/>
      <c r="AD2955" s="33"/>
      <c r="AE2955" s="33">
        <v>1</v>
      </c>
      <c r="AF2955" s="33">
        <v>1</v>
      </c>
      <c r="AG2955" s="33">
        <v>3</v>
      </c>
      <c r="AH2955" s="33">
        <v>0</v>
      </c>
      <c r="AI2955" s="33"/>
      <c r="AJ2955" s="33"/>
      <c r="AK2955" s="33">
        <v>0</v>
      </c>
      <c r="AL2955" s="33"/>
      <c r="AM2955" s="33">
        <v>0</v>
      </c>
      <c r="AN2955" s="33"/>
      <c r="AO2955" s="33"/>
      <c r="AP2955" s="33">
        <v>2</v>
      </c>
      <c r="AQ2955" s="33">
        <v>2</v>
      </c>
      <c r="AR2955" s="33">
        <v>15</v>
      </c>
      <c r="AS2955" s="33">
        <v>0</v>
      </c>
      <c r="AT2955" s="33"/>
      <c r="AU2955" s="33"/>
      <c r="AV2955" s="33">
        <v>0</v>
      </c>
      <c r="AW2955" s="33">
        <v>0</v>
      </c>
      <c r="AX2955" s="33">
        <v>0</v>
      </c>
      <c r="AY2955" s="33"/>
      <c r="AZ2955" s="33"/>
    </row>
    <row r="2956" spans="1:52" x14ac:dyDescent="0.25">
      <c r="A2956" s="6">
        <f t="shared" si="93"/>
        <v>2952</v>
      </c>
      <c r="B2956" s="6"/>
      <c r="C2956" s="6" t="s">
        <v>5153</v>
      </c>
      <c r="D2956" s="6" t="s">
        <v>5127</v>
      </c>
      <c r="E2956" s="6"/>
      <c r="F2956" s="6" t="s">
        <v>99</v>
      </c>
      <c r="G2956" s="6"/>
      <c r="H2956" s="6" t="s">
        <v>2859</v>
      </c>
      <c r="I2956" s="6" t="str">
        <f t="shared" si="92"/>
        <v>MT002952</v>
      </c>
      <c r="J2956" s="6" t="s">
        <v>3774</v>
      </c>
      <c r="K2956" s="10">
        <v>1088</v>
      </c>
      <c r="L2956" s="6" t="s">
        <v>4920</v>
      </c>
      <c r="M2956" s="6"/>
      <c r="N2956" s="6" t="s">
        <v>103</v>
      </c>
      <c r="O2956" s="6" t="s">
        <v>5046</v>
      </c>
      <c r="P2956" s="6"/>
      <c r="Q2956" s="6"/>
      <c r="R2956" s="6" t="s">
        <v>91</v>
      </c>
      <c r="S2956" s="10">
        <v>4</v>
      </c>
      <c r="T2956" s="33">
        <v>1</v>
      </c>
      <c r="U2956" s="33">
        <v>1</v>
      </c>
      <c r="V2956" s="33">
        <v>1</v>
      </c>
      <c r="W2956" s="33">
        <v>0</v>
      </c>
      <c r="X2956" s="33"/>
      <c r="Y2956" s="33"/>
      <c r="Z2956" s="33">
        <v>0</v>
      </c>
      <c r="AA2956" s="33">
        <v>0</v>
      </c>
      <c r="AB2956" s="33">
        <v>0</v>
      </c>
      <c r="AC2956" s="33"/>
      <c r="AD2956" s="33"/>
      <c r="AE2956" s="33">
        <v>1</v>
      </c>
      <c r="AF2956" s="33">
        <v>1</v>
      </c>
      <c r="AG2956" s="33">
        <v>3</v>
      </c>
      <c r="AH2956" s="33">
        <v>0</v>
      </c>
      <c r="AI2956" s="33"/>
      <c r="AJ2956" s="33"/>
      <c r="AK2956" s="33">
        <v>0</v>
      </c>
      <c r="AL2956" s="33"/>
      <c r="AM2956" s="33">
        <v>0</v>
      </c>
      <c r="AN2956" s="33"/>
      <c r="AO2956" s="33"/>
      <c r="AP2956" s="33">
        <v>2</v>
      </c>
      <c r="AQ2956" s="33">
        <v>2</v>
      </c>
      <c r="AR2956" s="33">
        <v>15</v>
      </c>
      <c r="AS2956" s="33">
        <v>0</v>
      </c>
      <c r="AT2956" s="33"/>
      <c r="AU2956" s="33"/>
      <c r="AV2956" s="33">
        <v>0</v>
      </c>
      <c r="AW2956" s="33">
        <v>0</v>
      </c>
      <c r="AX2956" s="33">
        <v>0</v>
      </c>
      <c r="AY2956" s="33"/>
      <c r="AZ2956" s="33"/>
    </row>
    <row r="2957" spans="1:52" x14ac:dyDescent="0.25">
      <c r="A2957" s="6">
        <f t="shared" si="93"/>
        <v>2953</v>
      </c>
      <c r="B2957" s="6"/>
      <c r="C2957" s="6" t="s">
        <v>5153</v>
      </c>
      <c r="D2957" s="6" t="s">
        <v>5127</v>
      </c>
      <c r="E2957" s="6"/>
      <c r="F2957" s="6" t="s">
        <v>99</v>
      </c>
      <c r="G2957" s="6"/>
      <c r="H2957" s="6" t="s">
        <v>2859</v>
      </c>
      <c r="I2957" s="6" t="str">
        <f t="shared" si="92"/>
        <v>MT002953</v>
      </c>
      <c r="J2957" s="6" t="s">
        <v>3775</v>
      </c>
      <c r="K2957" s="10" t="s">
        <v>4195</v>
      </c>
      <c r="L2957" s="6" t="s">
        <v>4921</v>
      </c>
      <c r="M2957" s="6"/>
      <c r="N2957" s="6" t="s">
        <v>4276</v>
      </c>
      <c r="O2957" s="6" t="s">
        <v>5046</v>
      </c>
      <c r="P2957" s="6"/>
      <c r="Q2957" s="6"/>
      <c r="R2957" s="6" t="s">
        <v>91</v>
      </c>
      <c r="S2957" s="10">
        <v>4</v>
      </c>
      <c r="T2957" s="33">
        <v>1</v>
      </c>
      <c r="U2957" s="33">
        <v>1</v>
      </c>
      <c r="V2957" s="33">
        <v>1</v>
      </c>
      <c r="W2957" s="33">
        <v>0</v>
      </c>
      <c r="X2957" s="33"/>
      <c r="Y2957" s="33"/>
      <c r="Z2957" s="33">
        <v>0</v>
      </c>
      <c r="AA2957" s="33">
        <v>0</v>
      </c>
      <c r="AB2957" s="33">
        <v>0</v>
      </c>
      <c r="AC2957" s="33"/>
      <c r="AD2957" s="33"/>
      <c r="AE2957" s="33">
        <v>1</v>
      </c>
      <c r="AF2957" s="33">
        <v>1</v>
      </c>
      <c r="AG2957" s="33">
        <v>3</v>
      </c>
      <c r="AH2957" s="33">
        <v>0</v>
      </c>
      <c r="AI2957" s="33"/>
      <c r="AJ2957" s="33"/>
      <c r="AK2957" s="33">
        <v>0</v>
      </c>
      <c r="AL2957" s="33"/>
      <c r="AM2957" s="33">
        <v>0</v>
      </c>
      <c r="AN2957" s="33"/>
      <c r="AO2957" s="33"/>
      <c r="AP2957" s="33">
        <v>2</v>
      </c>
      <c r="AQ2957" s="33">
        <v>2</v>
      </c>
      <c r="AR2957" s="33">
        <v>15</v>
      </c>
      <c r="AS2957" s="33">
        <v>0</v>
      </c>
      <c r="AT2957" s="33"/>
      <c r="AU2957" s="33"/>
      <c r="AV2957" s="33">
        <v>0</v>
      </c>
      <c r="AW2957" s="33">
        <v>0</v>
      </c>
      <c r="AX2957" s="33">
        <v>0</v>
      </c>
      <c r="AY2957" s="33"/>
      <c r="AZ2957" s="33"/>
    </row>
    <row r="2958" spans="1:52" x14ac:dyDescent="0.25">
      <c r="A2958" s="6">
        <f t="shared" si="93"/>
        <v>2954</v>
      </c>
      <c r="B2958" s="6"/>
      <c r="C2958" s="6" t="s">
        <v>5153</v>
      </c>
      <c r="D2958" s="6" t="s">
        <v>5127</v>
      </c>
      <c r="E2958" s="6"/>
      <c r="F2958" s="6" t="s">
        <v>99</v>
      </c>
      <c r="G2958" s="6"/>
      <c r="H2958" s="6" t="s">
        <v>2859</v>
      </c>
      <c r="I2958" s="6" t="str">
        <f t="shared" si="92"/>
        <v>MT002954</v>
      </c>
      <c r="J2958" s="6" t="s">
        <v>3776</v>
      </c>
      <c r="K2958" s="10">
        <v>52</v>
      </c>
      <c r="L2958" s="6" t="s">
        <v>4922</v>
      </c>
      <c r="M2958" s="6"/>
      <c r="N2958" s="6" t="s">
        <v>4276</v>
      </c>
      <c r="O2958" s="6" t="s">
        <v>5046</v>
      </c>
      <c r="P2958" s="6"/>
      <c r="Q2958" s="6"/>
      <c r="R2958" s="6" t="s">
        <v>91</v>
      </c>
      <c r="S2958" s="10">
        <v>4</v>
      </c>
      <c r="T2958" s="33">
        <v>1</v>
      </c>
      <c r="U2958" s="33">
        <v>1</v>
      </c>
      <c r="V2958" s="33">
        <v>1</v>
      </c>
      <c r="W2958" s="33">
        <v>0</v>
      </c>
      <c r="X2958" s="33"/>
      <c r="Y2958" s="33"/>
      <c r="Z2958" s="33">
        <v>0</v>
      </c>
      <c r="AA2958" s="33">
        <v>0</v>
      </c>
      <c r="AB2958" s="33">
        <v>0</v>
      </c>
      <c r="AC2958" s="33"/>
      <c r="AD2958" s="33"/>
      <c r="AE2958" s="33">
        <v>1</v>
      </c>
      <c r="AF2958" s="33">
        <v>1</v>
      </c>
      <c r="AG2958" s="33">
        <v>3</v>
      </c>
      <c r="AH2958" s="33">
        <v>0</v>
      </c>
      <c r="AI2958" s="33"/>
      <c r="AJ2958" s="33"/>
      <c r="AK2958" s="33">
        <v>0</v>
      </c>
      <c r="AL2958" s="33"/>
      <c r="AM2958" s="33">
        <v>0</v>
      </c>
      <c r="AN2958" s="33"/>
      <c r="AO2958" s="33"/>
      <c r="AP2958" s="33">
        <v>2</v>
      </c>
      <c r="AQ2958" s="33">
        <v>2</v>
      </c>
      <c r="AR2958" s="33">
        <v>15</v>
      </c>
      <c r="AS2958" s="33">
        <v>0</v>
      </c>
      <c r="AT2958" s="33"/>
      <c r="AU2958" s="33"/>
      <c r="AV2958" s="33">
        <v>0</v>
      </c>
      <c r="AW2958" s="33">
        <v>0</v>
      </c>
      <c r="AX2958" s="33">
        <v>0</v>
      </c>
      <c r="AY2958" s="33"/>
      <c r="AZ2958" s="33"/>
    </row>
    <row r="2959" spans="1:52" x14ac:dyDescent="0.25">
      <c r="A2959" s="6">
        <f t="shared" si="93"/>
        <v>2955</v>
      </c>
      <c r="B2959" s="6"/>
      <c r="C2959" s="6" t="s">
        <v>5153</v>
      </c>
      <c r="D2959" s="6" t="s">
        <v>5127</v>
      </c>
      <c r="E2959" s="6"/>
      <c r="F2959" s="6" t="s">
        <v>99</v>
      </c>
      <c r="G2959" s="6"/>
      <c r="H2959" s="6" t="s">
        <v>2859</v>
      </c>
      <c r="I2959" s="6" t="str">
        <f t="shared" si="92"/>
        <v>MT002955</v>
      </c>
      <c r="J2959" s="6" t="s">
        <v>3777</v>
      </c>
      <c r="K2959" s="10" t="s">
        <v>4196</v>
      </c>
      <c r="L2959" s="6" t="s">
        <v>4923</v>
      </c>
      <c r="M2959" s="6"/>
      <c r="N2959" s="6" t="s">
        <v>4276</v>
      </c>
      <c r="O2959" s="6" t="s">
        <v>5046</v>
      </c>
      <c r="P2959" s="6"/>
      <c r="Q2959" s="6"/>
      <c r="R2959" s="6" t="s">
        <v>91</v>
      </c>
      <c r="S2959" s="10">
        <v>4</v>
      </c>
      <c r="T2959" s="33">
        <v>1</v>
      </c>
      <c r="U2959" s="33">
        <v>1</v>
      </c>
      <c r="V2959" s="33">
        <v>1</v>
      </c>
      <c r="W2959" s="33">
        <v>0</v>
      </c>
      <c r="X2959" s="33"/>
      <c r="Y2959" s="33"/>
      <c r="Z2959" s="33">
        <v>0</v>
      </c>
      <c r="AA2959" s="33">
        <v>0</v>
      </c>
      <c r="AB2959" s="33">
        <v>0</v>
      </c>
      <c r="AC2959" s="33"/>
      <c r="AD2959" s="33"/>
      <c r="AE2959" s="33">
        <v>1</v>
      </c>
      <c r="AF2959" s="33">
        <v>1</v>
      </c>
      <c r="AG2959" s="33">
        <v>3</v>
      </c>
      <c r="AH2959" s="33">
        <v>0</v>
      </c>
      <c r="AI2959" s="33"/>
      <c r="AJ2959" s="33"/>
      <c r="AK2959" s="33">
        <v>0</v>
      </c>
      <c r="AL2959" s="33"/>
      <c r="AM2959" s="33">
        <v>0</v>
      </c>
      <c r="AN2959" s="33"/>
      <c r="AO2959" s="33"/>
      <c r="AP2959" s="33">
        <v>2</v>
      </c>
      <c r="AQ2959" s="33">
        <v>2</v>
      </c>
      <c r="AR2959" s="33">
        <v>15</v>
      </c>
      <c r="AS2959" s="33">
        <v>0</v>
      </c>
      <c r="AT2959" s="33"/>
      <c r="AU2959" s="33"/>
      <c r="AV2959" s="33">
        <v>0</v>
      </c>
      <c r="AW2959" s="33">
        <v>0</v>
      </c>
      <c r="AX2959" s="33">
        <v>0</v>
      </c>
      <c r="AY2959" s="33"/>
      <c r="AZ2959" s="33"/>
    </row>
    <row r="2960" spans="1:52" x14ac:dyDescent="0.25">
      <c r="A2960" s="6">
        <f t="shared" si="93"/>
        <v>2956</v>
      </c>
      <c r="B2960" s="6"/>
      <c r="C2960" s="6" t="s">
        <v>5153</v>
      </c>
      <c r="D2960" s="6" t="s">
        <v>5127</v>
      </c>
      <c r="E2960" s="6"/>
      <c r="F2960" s="6" t="s">
        <v>99</v>
      </c>
      <c r="G2960" s="6"/>
      <c r="H2960" s="6" t="s">
        <v>2859</v>
      </c>
      <c r="I2960" s="6" t="str">
        <f t="shared" si="92"/>
        <v>MT002956</v>
      </c>
      <c r="J2960" s="6" t="s">
        <v>3778</v>
      </c>
      <c r="K2960" s="10">
        <v>22</v>
      </c>
      <c r="L2960" s="6" t="s">
        <v>4262</v>
      </c>
      <c r="M2960" s="6"/>
      <c r="N2960" s="6" t="s">
        <v>5070</v>
      </c>
      <c r="O2960" s="6" t="s">
        <v>5046</v>
      </c>
      <c r="P2960" s="6"/>
      <c r="Q2960" s="6"/>
      <c r="R2960" s="6" t="s">
        <v>516</v>
      </c>
      <c r="S2960" s="10" t="s">
        <v>514</v>
      </c>
      <c r="T2960" s="33">
        <v>1</v>
      </c>
      <c r="U2960" s="33">
        <v>1</v>
      </c>
      <c r="V2960" s="33">
        <v>1</v>
      </c>
      <c r="W2960" s="33">
        <v>0</v>
      </c>
      <c r="X2960" s="33"/>
      <c r="Y2960" s="33"/>
      <c r="Z2960" s="33">
        <v>0</v>
      </c>
      <c r="AA2960" s="33">
        <v>0</v>
      </c>
      <c r="AB2960" s="33">
        <v>0</v>
      </c>
      <c r="AC2960" s="33"/>
      <c r="AD2960" s="33"/>
      <c r="AE2960" s="33">
        <v>1</v>
      </c>
      <c r="AF2960" s="33">
        <v>1</v>
      </c>
      <c r="AG2960" s="33">
        <v>3</v>
      </c>
      <c r="AH2960" s="33">
        <v>0</v>
      </c>
      <c r="AI2960" s="33"/>
      <c r="AJ2960" s="33"/>
      <c r="AK2960" s="33">
        <v>0</v>
      </c>
      <c r="AL2960" s="33"/>
      <c r="AM2960" s="33">
        <v>0</v>
      </c>
      <c r="AN2960" s="33"/>
      <c r="AO2960" s="33"/>
      <c r="AP2960" s="33">
        <v>2</v>
      </c>
      <c r="AQ2960" s="33">
        <v>2</v>
      </c>
      <c r="AR2960" s="33">
        <v>15</v>
      </c>
      <c r="AS2960" s="33">
        <v>0</v>
      </c>
      <c r="AT2960" s="33"/>
      <c r="AU2960" s="33"/>
      <c r="AV2960" s="33">
        <v>0</v>
      </c>
      <c r="AW2960" s="33">
        <v>0</v>
      </c>
      <c r="AX2960" s="33">
        <v>0</v>
      </c>
      <c r="AY2960" s="33"/>
      <c r="AZ2960" s="33"/>
    </row>
    <row r="2961" spans="1:52" x14ac:dyDescent="0.25">
      <c r="A2961" s="6">
        <f t="shared" si="93"/>
        <v>2957</v>
      </c>
      <c r="B2961" s="6"/>
      <c r="C2961" s="6" t="s">
        <v>5153</v>
      </c>
      <c r="D2961" s="6" t="s">
        <v>5127</v>
      </c>
      <c r="E2961" s="6"/>
      <c r="F2961" s="6" t="s">
        <v>99</v>
      </c>
      <c r="G2961" s="6"/>
      <c r="H2961" s="6" t="s">
        <v>2859</v>
      </c>
      <c r="I2961" s="6" t="str">
        <f t="shared" si="92"/>
        <v>MT002957</v>
      </c>
      <c r="J2961" s="6" t="s">
        <v>3779</v>
      </c>
      <c r="K2961" s="10" t="s">
        <v>4197</v>
      </c>
      <c r="L2961" s="6" t="s">
        <v>4890</v>
      </c>
      <c r="M2961" s="6"/>
      <c r="N2961" s="6" t="s">
        <v>4732</v>
      </c>
      <c r="O2961" s="6" t="s">
        <v>5046</v>
      </c>
      <c r="P2961" s="6"/>
      <c r="Q2961" s="6"/>
      <c r="R2961" s="6" t="s">
        <v>91</v>
      </c>
      <c r="S2961" s="10">
        <v>4</v>
      </c>
      <c r="T2961" s="33">
        <v>1</v>
      </c>
      <c r="U2961" s="33">
        <v>1</v>
      </c>
      <c r="V2961" s="33">
        <v>1</v>
      </c>
      <c r="W2961" s="33">
        <v>0</v>
      </c>
      <c r="X2961" s="33"/>
      <c r="Y2961" s="33"/>
      <c r="Z2961" s="33">
        <v>0</v>
      </c>
      <c r="AA2961" s="33">
        <v>0</v>
      </c>
      <c r="AB2961" s="33">
        <v>0</v>
      </c>
      <c r="AC2961" s="33"/>
      <c r="AD2961" s="33"/>
      <c r="AE2961" s="33">
        <v>1</v>
      </c>
      <c r="AF2961" s="33">
        <v>1</v>
      </c>
      <c r="AG2961" s="33">
        <v>3</v>
      </c>
      <c r="AH2961" s="33">
        <v>0</v>
      </c>
      <c r="AI2961" s="33"/>
      <c r="AJ2961" s="33"/>
      <c r="AK2961" s="33">
        <v>0</v>
      </c>
      <c r="AL2961" s="33"/>
      <c r="AM2961" s="33">
        <v>0</v>
      </c>
      <c r="AN2961" s="33"/>
      <c r="AO2961" s="33"/>
      <c r="AP2961" s="33">
        <v>2</v>
      </c>
      <c r="AQ2961" s="33">
        <v>2</v>
      </c>
      <c r="AR2961" s="33">
        <v>15</v>
      </c>
      <c r="AS2961" s="33">
        <v>0</v>
      </c>
      <c r="AT2961" s="33"/>
      <c r="AU2961" s="33"/>
      <c r="AV2961" s="33">
        <v>0</v>
      </c>
      <c r="AW2961" s="33">
        <v>0</v>
      </c>
      <c r="AX2961" s="33">
        <v>0</v>
      </c>
      <c r="AY2961" s="33"/>
      <c r="AZ2961" s="33"/>
    </row>
    <row r="2962" spans="1:52" x14ac:dyDescent="0.25">
      <c r="A2962" s="6">
        <f t="shared" si="93"/>
        <v>2958</v>
      </c>
      <c r="B2962" s="6"/>
      <c r="C2962" s="6" t="s">
        <v>5153</v>
      </c>
      <c r="D2962" s="6" t="s">
        <v>5127</v>
      </c>
      <c r="E2962" s="6"/>
      <c r="F2962" s="6" t="s">
        <v>99</v>
      </c>
      <c r="G2962" s="6"/>
      <c r="H2962" s="6" t="s">
        <v>2859</v>
      </c>
      <c r="I2962" s="6" t="str">
        <f t="shared" si="92"/>
        <v>MT002958</v>
      </c>
      <c r="J2962" s="6" t="s">
        <v>3780</v>
      </c>
      <c r="K2962" s="10">
        <v>62</v>
      </c>
      <c r="L2962" s="6" t="s">
        <v>4295</v>
      </c>
      <c r="M2962" s="6"/>
      <c r="N2962" s="6" t="s">
        <v>4558</v>
      </c>
      <c r="O2962" s="6" t="s">
        <v>5046</v>
      </c>
      <c r="P2962" s="6"/>
      <c r="Q2962" s="6"/>
      <c r="R2962" s="6" t="s">
        <v>91</v>
      </c>
      <c r="S2962" s="10">
        <v>4</v>
      </c>
      <c r="T2962" s="33">
        <v>1</v>
      </c>
      <c r="U2962" s="33">
        <v>1</v>
      </c>
      <c r="V2962" s="33">
        <v>1</v>
      </c>
      <c r="W2962" s="33">
        <v>0</v>
      </c>
      <c r="X2962" s="33"/>
      <c r="Y2962" s="33"/>
      <c r="Z2962" s="33">
        <v>0</v>
      </c>
      <c r="AA2962" s="33">
        <v>0</v>
      </c>
      <c r="AB2962" s="33">
        <v>0</v>
      </c>
      <c r="AC2962" s="33"/>
      <c r="AD2962" s="33"/>
      <c r="AE2962" s="33">
        <v>1</v>
      </c>
      <c r="AF2962" s="33">
        <v>1</v>
      </c>
      <c r="AG2962" s="33">
        <v>3</v>
      </c>
      <c r="AH2962" s="33">
        <v>0</v>
      </c>
      <c r="AI2962" s="33"/>
      <c r="AJ2962" s="33"/>
      <c r="AK2962" s="33">
        <v>0</v>
      </c>
      <c r="AL2962" s="33"/>
      <c r="AM2962" s="33">
        <v>0</v>
      </c>
      <c r="AN2962" s="33"/>
      <c r="AO2962" s="33"/>
      <c r="AP2962" s="33">
        <v>2</v>
      </c>
      <c r="AQ2962" s="33">
        <v>2</v>
      </c>
      <c r="AR2962" s="33">
        <v>15</v>
      </c>
      <c r="AS2962" s="33">
        <v>0</v>
      </c>
      <c r="AT2962" s="33"/>
      <c r="AU2962" s="33"/>
      <c r="AV2962" s="33">
        <v>0</v>
      </c>
      <c r="AW2962" s="33">
        <v>0</v>
      </c>
      <c r="AX2962" s="33">
        <v>0</v>
      </c>
      <c r="AY2962" s="33"/>
      <c r="AZ2962" s="33"/>
    </row>
    <row r="2963" spans="1:52" x14ac:dyDescent="0.25">
      <c r="A2963" s="6">
        <f t="shared" si="93"/>
        <v>2959</v>
      </c>
      <c r="B2963" s="6"/>
      <c r="C2963" s="6" t="s">
        <v>5153</v>
      </c>
      <c r="D2963" s="6" t="s">
        <v>5127</v>
      </c>
      <c r="E2963" s="6"/>
      <c r="F2963" s="6" t="s">
        <v>99</v>
      </c>
      <c r="G2963" s="6"/>
      <c r="H2963" s="6" t="s">
        <v>2859</v>
      </c>
      <c r="I2963" s="6" t="str">
        <f t="shared" si="92"/>
        <v>MT002959</v>
      </c>
      <c r="J2963" s="6" t="s">
        <v>3781</v>
      </c>
      <c r="K2963" s="10" t="s">
        <v>4198</v>
      </c>
      <c r="L2963" s="6" t="s">
        <v>4924</v>
      </c>
      <c r="M2963" s="6"/>
      <c r="N2963" s="6" t="s">
        <v>109</v>
      </c>
      <c r="O2963" s="6" t="s">
        <v>5046</v>
      </c>
      <c r="P2963" s="6"/>
      <c r="Q2963" s="6"/>
      <c r="R2963" s="6" t="s">
        <v>516</v>
      </c>
      <c r="S2963" s="10">
        <v>4</v>
      </c>
      <c r="T2963" s="33">
        <v>1</v>
      </c>
      <c r="U2963" s="33">
        <v>1</v>
      </c>
      <c r="V2963" s="33">
        <v>1</v>
      </c>
      <c r="W2963" s="33">
        <v>0</v>
      </c>
      <c r="X2963" s="33"/>
      <c r="Y2963" s="33"/>
      <c r="Z2963" s="33">
        <v>0</v>
      </c>
      <c r="AA2963" s="33">
        <v>0</v>
      </c>
      <c r="AB2963" s="33">
        <v>0</v>
      </c>
      <c r="AC2963" s="33"/>
      <c r="AD2963" s="33"/>
      <c r="AE2963" s="33">
        <v>1</v>
      </c>
      <c r="AF2963" s="33">
        <v>1</v>
      </c>
      <c r="AG2963" s="33">
        <v>3</v>
      </c>
      <c r="AH2963" s="33">
        <v>0</v>
      </c>
      <c r="AI2963" s="33"/>
      <c r="AJ2963" s="33"/>
      <c r="AK2963" s="33">
        <v>0</v>
      </c>
      <c r="AL2963" s="33"/>
      <c r="AM2963" s="33">
        <v>0</v>
      </c>
      <c r="AN2963" s="33"/>
      <c r="AO2963" s="33"/>
      <c r="AP2963" s="33">
        <v>2</v>
      </c>
      <c r="AQ2963" s="33">
        <v>2</v>
      </c>
      <c r="AR2963" s="33">
        <v>15</v>
      </c>
      <c r="AS2963" s="33">
        <v>0</v>
      </c>
      <c r="AT2963" s="33"/>
      <c r="AU2963" s="33"/>
      <c r="AV2963" s="33">
        <v>0</v>
      </c>
      <c r="AW2963" s="33">
        <v>0</v>
      </c>
      <c r="AX2963" s="33">
        <v>0</v>
      </c>
      <c r="AY2963" s="33"/>
      <c r="AZ2963" s="33"/>
    </row>
    <row r="2964" spans="1:52" x14ac:dyDescent="0.25">
      <c r="A2964" s="6">
        <f t="shared" si="93"/>
        <v>2960</v>
      </c>
      <c r="B2964" s="6"/>
      <c r="C2964" s="6" t="s">
        <v>5153</v>
      </c>
      <c r="D2964" s="6" t="s">
        <v>5127</v>
      </c>
      <c r="E2964" s="6"/>
      <c r="F2964" s="6" t="s">
        <v>99</v>
      </c>
      <c r="G2964" s="6"/>
      <c r="H2964" s="6" t="s">
        <v>2859</v>
      </c>
      <c r="I2964" s="6" t="str">
        <f t="shared" si="92"/>
        <v>MT002960</v>
      </c>
      <c r="J2964" s="6" t="s">
        <v>3782</v>
      </c>
      <c r="K2964" s="10">
        <v>426</v>
      </c>
      <c r="L2964" s="6" t="s">
        <v>4925</v>
      </c>
      <c r="M2964" s="6"/>
      <c r="N2964" s="6" t="s">
        <v>4732</v>
      </c>
      <c r="O2964" s="6" t="s">
        <v>5046</v>
      </c>
      <c r="P2964" s="6"/>
      <c r="Q2964" s="6"/>
      <c r="R2964" s="6" t="s">
        <v>91</v>
      </c>
      <c r="S2964" s="10">
        <v>4</v>
      </c>
      <c r="T2964" s="33">
        <v>1</v>
      </c>
      <c r="U2964" s="33">
        <v>1</v>
      </c>
      <c r="V2964" s="33">
        <v>1</v>
      </c>
      <c r="W2964" s="33">
        <v>0</v>
      </c>
      <c r="X2964" s="33"/>
      <c r="Y2964" s="33"/>
      <c r="Z2964" s="33">
        <v>0</v>
      </c>
      <c r="AA2964" s="33">
        <v>0</v>
      </c>
      <c r="AB2964" s="33">
        <v>0</v>
      </c>
      <c r="AC2964" s="33"/>
      <c r="AD2964" s="33"/>
      <c r="AE2964" s="33">
        <v>1</v>
      </c>
      <c r="AF2964" s="33">
        <v>1</v>
      </c>
      <c r="AG2964" s="33">
        <v>3</v>
      </c>
      <c r="AH2964" s="33">
        <v>0</v>
      </c>
      <c r="AI2964" s="33"/>
      <c r="AJ2964" s="33"/>
      <c r="AK2964" s="33">
        <v>0</v>
      </c>
      <c r="AL2964" s="33"/>
      <c r="AM2964" s="33">
        <v>0</v>
      </c>
      <c r="AN2964" s="33"/>
      <c r="AO2964" s="33"/>
      <c r="AP2964" s="33">
        <v>2</v>
      </c>
      <c r="AQ2964" s="33">
        <v>2</v>
      </c>
      <c r="AR2964" s="33">
        <v>15</v>
      </c>
      <c r="AS2964" s="33">
        <v>0</v>
      </c>
      <c r="AT2964" s="33"/>
      <c r="AU2964" s="33"/>
      <c r="AV2964" s="33">
        <v>0</v>
      </c>
      <c r="AW2964" s="33">
        <v>0</v>
      </c>
      <c r="AX2964" s="33">
        <v>0</v>
      </c>
      <c r="AY2964" s="33"/>
      <c r="AZ2964" s="33"/>
    </row>
    <row r="2965" spans="1:52" x14ac:dyDescent="0.25">
      <c r="A2965" s="6">
        <f t="shared" si="93"/>
        <v>2961</v>
      </c>
      <c r="B2965" s="6"/>
      <c r="C2965" s="6" t="s">
        <v>5153</v>
      </c>
      <c r="D2965" s="6" t="s">
        <v>5127</v>
      </c>
      <c r="E2965" s="6"/>
      <c r="F2965" s="6" t="s">
        <v>99</v>
      </c>
      <c r="G2965" s="6"/>
      <c r="H2965" s="6" t="s">
        <v>2859</v>
      </c>
      <c r="I2965" s="6" t="str">
        <f t="shared" si="92"/>
        <v>MT002961</v>
      </c>
      <c r="J2965" s="6" t="s">
        <v>3783</v>
      </c>
      <c r="K2965" s="10" t="s">
        <v>4199</v>
      </c>
      <c r="L2965" s="6" t="s">
        <v>4345</v>
      </c>
      <c r="M2965" s="6"/>
      <c r="N2965" s="6" t="s">
        <v>109</v>
      </c>
      <c r="O2965" s="6" t="s">
        <v>5046</v>
      </c>
      <c r="P2965" s="6"/>
      <c r="Q2965" s="6"/>
      <c r="R2965" s="6" t="s">
        <v>516</v>
      </c>
      <c r="S2965" s="10">
        <v>5</v>
      </c>
      <c r="T2965" s="33">
        <v>1</v>
      </c>
      <c r="U2965" s="33">
        <v>1</v>
      </c>
      <c r="V2965" s="33">
        <v>1</v>
      </c>
      <c r="W2965" s="33">
        <v>0</v>
      </c>
      <c r="X2965" s="33"/>
      <c r="Y2965" s="33"/>
      <c r="Z2965" s="33">
        <v>0</v>
      </c>
      <c r="AA2965" s="33">
        <v>0</v>
      </c>
      <c r="AB2965" s="33">
        <v>0</v>
      </c>
      <c r="AC2965" s="33"/>
      <c r="AD2965" s="33"/>
      <c r="AE2965" s="33">
        <v>1</v>
      </c>
      <c r="AF2965" s="33">
        <v>1</v>
      </c>
      <c r="AG2965" s="33">
        <v>3</v>
      </c>
      <c r="AH2965" s="33">
        <v>0</v>
      </c>
      <c r="AI2965" s="33"/>
      <c r="AJ2965" s="33"/>
      <c r="AK2965" s="33">
        <v>0</v>
      </c>
      <c r="AL2965" s="33"/>
      <c r="AM2965" s="33">
        <v>0</v>
      </c>
      <c r="AN2965" s="33"/>
      <c r="AO2965" s="33"/>
      <c r="AP2965" s="33">
        <v>2</v>
      </c>
      <c r="AQ2965" s="33">
        <v>2</v>
      </c>
      <c r="AR2965" s="33">
        <v>15</v>
      </c>
      <c r="AS2965" s="33">
        <v>0</v>
      </c>
      <c r="AT2965" s="33"/>
      <c r="AU2965" s="33"/>
      <c r="AV2965" s="33">
        <v>0</v>
      </c>
      <c r="AW2965" s="33">
        <v>0</v>
      </c>
      <c r="AX2965" s="33">
        <v>0</v>
      </c>
      <c r="AY2965" s="33"/>
      <c r="AZ2965" s="33"/>
    </row>
    <row r="2966" spans="1:52" x14ac:dyDescent="0.25">
      <c r="A2966" s="6">
        <f t="shared" si="93"/>
        <v>2962</v>
      </c>
      <c r="B2966" s="6"/>
      <c r="C2966" s="6" t="s">
        <v>5153</v>
      </c>
      <c r="D2966" s="6" t="s">
        <v>5127</v>
      </c>
      <c r="E2966" s="6"/>
      <c r="F2966" s="6" t="s">
        <v>99</v>
      </c>
      <c r="G2966" s="6"/>
      <c r="H2966" s="6" t="s">
        <v>2859</v>
      </c>
      <c r="I2966" s="6" t="str">
        <f t="shared" si="92"/>
        <v>MT002962</v>
      </c>
      <c r="J2966" s="6" t="s">
        <v>3784</v>
      </c>
      <c r="K2966" s="10">
        <v>69</v>
      </c>
      <c r="L2966" s="6" t="s">
        <v>4926</v>
      </c>
      <c r="M2966" s="6"/>
      <c r="N2966" s="6" t="s">
        <v>103</v>
      </c>
      <c r="O2966" s="6" t="s">
        <v>5046</v>
      </c>
      <c r="P2966" s="6"/>
      <c r="Q2966" s="6"/>
      <c r="R2966" s="6" t="s">
        <v>91</v>
      </c>
      <c r="S2966" s="10">
        <v>4</v>
      </c>
      <c r="T2966" s="33">
        <v>1</v>
      </c>
      <c r="U2966" s="33">
        <v>1</v>
      </c>
      <c r="V2966" s="33">
        <v>1</v>
      </c>
      <c r="W2966" s="33">
        <v>0</v>
      </c>
      <c r="X2966" s="33"/>
      <c r="Y2966" s="33"/>
      <c r="Z2966" s="33">
        <v>0</v>
      </c>
      <c r="AA2966" s="33">
        <v>0</v>
      </c>
      <c r="AB2966" s="33">
        <v>0</v>
      </c>
      <c r="AC2966" s="33"/>
      <c r="AD2966" s="33"/>
      <c r="AE2966" s="33">
        <v>1</v>
      </c>
      <c r="AF2966" s="33">
        <v>1</v>
      </c>
      <c r="AG2966" s="33">
        <v>3</v>
      </c>
      <c r="AH2966" s="33">
        <v>0</v>
      </c>
      <c r="AI2966" s="33"/>
      <c r="AJ2966" s="33"/>
      <c r="AK2966" s="33">
        <v>0</v>
      </c>
      <c r="AL2966" s="33"/>
      <c r="AM2966" s="33">
        <v>0</v>
      </c>
      <c r="AN2966" s="33"/>
      <c r="AO2966" s="33"/>
      <c r="AP2966" s="33">
        <v>2</v>
      </c>
      <c r="AQ2966" s="33">
        <v>2</v>
      </c>
      <c r="AR2966" s="33">
        <v>15</v>
      </c>
      <c r="AS2966" s="33">
        <v>0</v>
      </c>
      <c r="AT2966" s="33"/>
      <c r="AU2966" s="33"/>
      <c r="AV2966" s="33">
        <v>0</v>
      </c>
      <c r="AW2966" s="33">
        <v>0</v>
      </c>
      <c r="AX2966" s="33">
        <v>0</v>
      </c>
      <c r="AY2966" s="33"/>
      <c r="AZ2966" s="33"/>
    </row>
    <row r="2967" spans="1:52" x14ac:dyDescent="0.25">
      <c r="A2967" s="6">
        <f t="shared" si="93"/>
        <v>2963</v>
      </c>
      <c r="B2967" s="6"/>
      <c r="C2967" s="6" t="s">
        <v>5153</v>
      </c>
      <c r="D2967" s="6" t="s">
        <v>5127</v>
      </c>
      <c r="E2967" s="6"/>
      <c r="F2967" s="6" t="s">
        <v>99</v>
      </c>
      <c r="G2967" s="6"/>
      <c r="H2967" s="6" t="s">
        <v>2859</v>
      </c>
      <c r="I2967" s="6" t="str">
        <f t="shared" si="92"/>
        <v>MT002963</v>
      </c>
      <c r="J2967" s="6" t="s">
        <v>3785</v>
      </c>
      <c r="K2967" s="10">
        <v>3</v>
      </c>
      <c r="L2967" s="6" t="s">
        <v>4927</v>
      </c>
      <c r="M2967" s="6"/>
      <c r="N2967" s="6" t="s">
        <v>5070</v>
      </c>
      <c r="O2967" s="6" t="s">
        <v>5046</v>
      </c>
      <c r="P2967" s="6"/>
      <c r="Q2967" s="6"/>
      <c r="R2967" s="6" t="s">
        <v>516</v>
      </c>
      <c r="S2967" s="10">
        <v>7</v>
      </c>
      <c r="T2967" s="33">
        <v>1</v>
      </c>
      <c r="U2967" s="33">
        <v>1</v>
      </c>
      <c r="V2967" s="33">
        <v>1</v>
      </c>
      <c r="W2967" s="33">
        <v>0</v>
      </c>
      <c r="X2967" s="33"/>
      <c r="Y2967" s="33"/>
      <c r="Z2967" s="33">
        <v>0</v>
      </c>
      <c r="AA2967" s="33">
        <v>0</v>
      </c>
      <c r="AB2967" s="33">
        <v>0</v>
      </c>
      <c r="AC2967" s="33"/>
      <c r="AD2967" s="33"/>
      <c r="AE2967" s="33">
        <v>1</v>
      </c>
      <c r="AF2967" s="33">
        <v>1</v>
      </c>
      <c r="AG2967" s="33">
        <v>3</v>
      </c>
      <c r="AH2967" s="33">
        <v>0</v>
      </c>
      <c r="AI2967" s="33"/>
      <c r="AJ2967" s="33"/>
      <c r="AK2967" s="33">
        <v>0</v>
      </c>
      <c r="AL2967" s="33"/>
      <c r="AM2967" s="33">
        <v>0</v>
      </c>
      <c r="AN2967" s="33"/>
      <c r="AO2967" s="33"/>
      <c r="AP2967" s="33">
        <v>2</v>
      </c>
      <c r="AQ2967" s="33">
        <v>2</v>
      </c>
      <c r="AR2967" s="33">
        <v>15</v>
      </c>
      <c r="AS2967" s="33">
        <v>0</v>
      </c>
      <c r="AT2967" s="33"/>
      <c r="AU2967" s="33"/>
      <c r="AV2967" s="33">
        <v>0</v>
      </c>
      <c r="AW2967" s="33">
        <v>0</v>
      </c>
      <c r="AX2967" s="33">
        <v>0</v>
      </c>
      <c r="AY2967" s="33"/>
      <c r="AZ2967" s="33"/>
    </row>
    <row r="2968" spans="1:52" x14ac:dyDescent="0.25">
      <c r="A2968" s="6">
        <f t="shared" si="93"/>
        <v>2964</v>
      </c>
      <c r="B2968" s="6"/>
      <c r="C2968" s="6" t="s">
        <v>5153</v>
      </c>
      <c r="D2968" s="6" t="s">
        <v>5127</v>
      </c>
      <c r="E2968" s="6"/>
      <c r="F2968" s="6" t="s">
        <v>99</v>
      </c>
      <c r="G2968" s="6"/>
      <c r="H2968" s="6" t="s">
        <v>2859</v>
      </c>
      <c r="I2968" s="6" t="str">
        <f t="shared" si="92"/>
        <v>MT002964</v>
      </c>
      <c r="J2968" s="6" t="s">
        <v>3786</v>
      </c>
      <c r="K2968" s="10">
        <v>612</v>
      </c>
      <c r="L2968" s="6" t="s">
        <v>4928</v>
      </c>
      <c r="M2968" s="6"/>
      <c r="N2968" s="6" t="s">
        <v>4732</v>
      </c>
      <c r="O2968" s="6" t="s">
        <v>5046</v>
      </c>
      <c r="P2968" s="6"/>
      <c r="Q2968" s="6"/>
      <c r="R2968" s="6" t="s">
        <v>516</v>
      </c>
      <c r="S2968" s="10" t="s">
        <v>514</v>
      </c>
      <c r="T2968" s="33">
        <v>1</v>
      </c>
      <c r="U2968" s="33">
        <v>1</v>
      </c>
      <c r="V2968" s="33">
        <v>1</v>
      </c>
      <c r="W2968" s="33">
        <v>0</v>
      </c>
      <c r="X2968" s="33"/>
      <c r="Y2968" s="33"/>
      <c r="Z2968" s="33">
        <v>0</v>
      </c>
      <c r="AA2968" s="33">
        <v>0</v>
      </c>
      <c r="AB2968" s="33">
        <v>0</v>
      </c>
      <c r="AC2968" s="33"/>
      <c r="AD2968" s="33"/>
      <c r="AE2968" s="33">
        <v>1</v>
      </c>
      <c r="AF2968" s="33">
        <v>1</v>
      </c>
      <c r="AG2968" s="33">
        <v>3</v>
      </c>
      <c r="AH2968" s="33">
        <v>0</v>
      </c>
      <c r="AI2968" s="33"/>
      <c r="AJ2968" s="33"/>
      <c r="AK2968" s="33">
        <v>0</v>
      </c>
      <c r="AL2968" s="33"/>
      <c r="AM2968" s="33">
        <v>0</v>
      </c>
      <c r="AN2968" s="33"/>
      <c r="AO2968" s="33"/>
      <c r="AP2968" s="33">
        <v>2</v>
      </c>
      <c r="AQ2968" s="33">
        <v>2</v>
      </c>
      <c r="AR2968" s="33">
        <v>15</v>
      </c>
      <c r="AS2968" s="33">
        <v>0</v>
      </c>
      <c r="AT2968" s="33"/>
      <c r="AU2968" s="33"/>
      <c r="AV2968" s="33">
        <v>0</v>
      </c>
      <c r="AW2968" s="33">
        <v>0</v>
      </c>
      <c r="AX2968" s="33">
        <v>0</v>
      </c>
      <c r="AY2968" s="33"/>
      <c r="AZ2968" s="33"/>
    </row>
    <row r="2969" spans="1:52" x14ac:dyDescent="0.25">
      <c r="A2969" s="6">
        <f t="shared" si="93"/>
        <v>2965</v>
      </c>
      <c r="B2969" s="6"/>
      <c r="C2969" s="6" t="s">
        <v>5153</v>
      </c>
      <c r="D2969" s="6" t="s">
        <v>5127</v>
      </c>
      <c r="E2969" s="6"/>
      <c r="F2969" s="6" t="s">
        <v>99</v>
      </c>
      <c r="G2969" s="6"/>
      <c r="H2969" s="6" t="s">
        <v>2859</v>
      </c>
      <c r="I2969" s="6" t="str">
        <f t="shared" si="92"/>
        <v>MT002965</v>
      </c>
      <c r="J2969" s="6" t="s">
        <v>3787</v>
      </c>
      <c r="K2969" s="10">
        <v>38</v>
      </c>
      <c r="L2969" s="6" t="s">
        <v>4929</v>
      </c>
      <c r="M2969" s="6"/>
      <c r="N2969" s="6" t="s">
        <v>4276</v>
      </c>
      <c r="O2969" s="6" t="s">
        <v>5046</v>
      </c>
      <c r="P2969" s="6"/>
      <c r="Q2969" s="6"/>
      <c r="R2969" s="6" t="s">
        <v>91</v>
      </c>
      <c r="S2969" s="10">
        <v>4</v>
      </c>
      <c r="T2969" s="33">
        <v>1</v>
      </c>
      <c r="U2969" s="33">
        <v>1</v>
      </c>
      <c r="V2969" s="33">
        <v>1</v>
      </c>
      <c r="W2969" s="33">
        <v>0</v>
      </c>
      <c r="X2969" s="33"/>
      <c r="Y2969" s="33"/>
      <c r="Z2969" s="33">
        <v>0</v>
      </c>
      <c r="AA2969" s="33">
        <v>0</v>
      </c>
      <c r="AB2969" s="33">
        <v>0</v>
      </c>
      <c r="AC2969" s="33"/>
      <c r="AD2969" s="33"/>
      <c r="AE2969" s="33">
        <v>1</v>
      </c>
      <c r="AF2969" s="33">
        <v>1</v>
      </c>
      <c r="AG2969" s="33">
        <v>3</v>
      </c>
      <c r="AH2969" s="33">
        <v>0</v>
      </c>
      <c r="AI2969" s="33"/>
      <c r="AJ2969" s="33"/>
      <c r="AK2969" s="33">
        <v>0</v>
      </c>
      <c r="AL2969" s="33"/>
      <c r="AM2969" s="33">
        <v>0</v>
      </c>
      <c r="AN2969" s="33"/>
      <c r="AO2969" s="33"/>
      <c r="AP2969" s="33">
        <v>2</v>
      </c>
      <c r="AQ2969" s="33">
        <v>2</v>
      </c>
      <c r="AR2969" s="33">
        <v>15</v>
      </c>
      <c r="AS2969" s="33">
        <v>0</v>
      </c>
      <c r="AT2969" s="33"/>
      <c r="AU2969" s="33"/>
      <c r="AV2969" s="33">
        <v>0</v>
      </c>
      <c r="AW2969" s="33">
        <v>0</v>
      </c>
      <c r="AX2969" s="33">
        <v>0</v>
      </c>
      <c r="AY2969" s="33"/>
      <c r="AZ2969" s="33"/>
    </row>
    <row r="2970" spans="1:52" x14ac:dyDescent="0.25">
      <c r="A2970" s="6">
        <f t="shared" si="93"/>
        <v>2966</v>
      </c>
      <c r="B2970" s="6"/>
      <c r="C2970" s="6" t="s">
        <v>5153</v>
      </c>
      <c r="D2970" s="6" t="s">
        <v>5127</v>
      </c>
      <c r="E2970" s="6"/>
      <c r="F2970" s="6" t="s">
        <v>99</v>
      </c>
      <c r="G2970" s="6"/>
      <c r="H2970" s="6" t="s">
        <v>2859</v>
      </c>
      <c r="I2970" s="6" t="str">
        <f t="shared" si="92"/>
        <v>MT002966</v>
      </c>
      <c r="J2970" s="6" t="s">
        <v>3788</v>
      </c>
      <c r="K2970" s="10">
        <v>575</v>
      </c>
      <c r="L2970" s="6" t="s">
        <v>4930</v>
      </c>
      <c r="M2970" s="6"/>
      <c r="N2970" s="6" t="s">
        <v>103</v>
      </c>
      <c r="O2970" s="6" t="s">
        <v>5046</v>
      </c>
      <c r="P2970" s="6"/>
      <c r="Q2970" s="6"/>
      <c r="R2970" s="6" t="s">
        <v>91</v>
      </c>
      <c r="S2970" s="10">
        <v>4</v>
      </c>
      <c r="T2970" s="33">
        <v>1</v>
      </c>
      <c r="U2970" s="33">
        <v>1</v>
      </c>
      <c r="V2970" s="33">
        <v>1</v>
      </c>
      <c r="W2970" s="33">
        <v>0</v>
      </c>
      <c r="X2970" s="33"/>
      <c r="Y2970" s="33"/>
      <c r="Z2970" s="33">
        <v>0</v>
      </c>
      <c r="AA2970" s="33">
        <v>0</v>
      </c>
      <c r="AB2970" s="33">
        <v>0</v>
      </c>
      <c r="AC2970" s="33"/>
      <c r="AD2970" s="33"/>
      <c r="AE2970" s="33">
        <v>1</v>
      </c>
      <c r="AF2970" s="33">
        <v>1</v>
      </c>
      <c r="AG2970" s="33">
        <v>3</v>
      </c>
      <c r="AH2970" s="33">
        <v>0</v>
      </c>
      <c r="AI2970" s="33"/>
      <c r="AJ2970" s="33"/>
      <c r="AK2970" s="33">
        <v>0</v>
      </c>
      <c r="AL2970" s="33"/>
      <c r="AM2970" s="33">
        <v>0</v>
      </c>
      <c r="AN2970" s="33"/>
      <c r="AO2970" s="33"/>
      <c r="AP2970" s="33">
        <v>2</v>
      </c>
      <c r="AQ2970" s="33">
        <v>2</v>
      </c>
      <c r="AR2970" s="33">
        <v>15</v>
      </c>
      <c r="AS2970" s="33">
        <v>0</v>
      </c>
      <c r="AT2970" s="33"/>
      <c r="AU2970" s="33"/>
      <c r="AV2970" s="33">
        <v>0</v>
      </c>
      <c r="AW2970" s="33">
        <v>0</v>
      </c>
      <c r="AX2970" s="33">
        <v>0</v>
      </c>
      <c r="AY2970" s="33"/>
      <c r="AZ2970" s="33"/>
    </row>
    <row r="2971" spans="1:52" x14ac:dyDescent="0.25">
      <c r="A2971" s="6">
        <f t="shared" si="93"/>
        <v>2967</v>
      </c>
      <c r="B2971" s="6"/>
      <c r="C2971" s="6" t="s">
        <v>5153</v>
      </c>
      <c r="D2971" s="6" t="s">
        <v>5127</v>
      </c>
      <c r="E2971" s="6"/>
      <c r="F2971" s="6" t="s">
        <v>99</v>
      </c>
      <c r="G2971" s="6"/>
      <c r="H2971" s="6" t="s">
        <v>2859</v>
      </c>
      <c r="I2971" s="6" t="str">
        <f t="shared" si="92"/>
        <v>MT002967</v>
      </c>
      <c r="J2971" s="6" t="s">
        <v>3789</v>
      </c>
      <c r="K2971" s="10">
        <v>37</v>
      </c>
      <c r="L2971" s="6" t="s">
        <v>4272</v>
      </c>
      <c r="M2971" s="6"/>
      <c r="N2971" s="6" t="s">
        <v>4276</v>
      </c>
      <c r="O2971" s="6" t="s">
        <v>5046</v>
      </c>
      <c r="P2971" s="6"/>
      <c r="Q2971" s="6"/>
      <c r="R2971" s="6" t="s">
        <v>516</v>
      </c>
      <c r="S2971" s="10">
        <v>7</v>
      </c>
      <c r="T2971" s="33">
        <v>1</v>
      </c>
      <c r="U2971" s="33">
        <v>1</v>
      </c>
      <c r="V2971" s="33">
        <v>1</v>
      </c>
      <c r="W2971" s="33">
        <v>0</v>
      </c>
      <c r="X2971" s="33"/>
      <c r="Y2971" s="33"/>
      <c r="Z2971" s="33">
        <v>0</v>
      </c>
      <c r="AA2971" s="33">
        <v>0</v>
      </c>
      <c r="AB2971" s="33">
        <v>0</v>
      </c>
      <c r="AC2971" s="33"/>
      <c r="AD2971" s="33"/>
      <c r="AE2971" s="33">
        <v>1</v>
      </c>
      <c r="AF2971" s="33">
        <v>1</v>
      </c>
      <c r="AG2971" s="33">
        <v>3</v>
      </c>
      <c r="AH2971" s="33">
        <v>0</v>
      </c>
      <c r="AI2971" s="33"/>
      <c r="AJ2971" s="33"/>
      <c r="AK2971" s="33">
        <v>0</v>
      </c>
      <c r="AL2971" s="33"/>
      <c r="AM2971" s="33">
        <v>0</v>
      </c>
      <c r="AN2971" s="33"/>
      <c r="AO2971" s="33"/>
      <c r="AP2971" s="33">
        <v>2</v>
      </c>
      <c r="AQ2971" s="33">
        <v>2</v>
      </c>
      <c r="AR2971" s="33">
        <v>15</v>
      </c>
      <c r="AS2971" s="33">
        <v>0</v>
      </c>
      <c r="AT2971" s="33"/>
      <c r="AU2971" s="33"/>
      <c r="AV2971" s="33">
        <v>0</v>
      </c>
      <c r="AW2971" s="33">
        <v>0</v>
      </c>
      <c r="AX2971" s="33">
        <v>0</v>
      </c>
      <c r="AY2971" s="33"/>
      <c r="AZ2971" s="33"/>
    </row>
    <row r="2972" spans="1:52" x14ac:dyDescent="0.25">
      <c r="A2972" s="6">
        <f t="shared" si="93"/>
        <v>2968</v>
      </c>
      <c r="B2972" s="6"/>
      <c r="C2972" s="6" t="s">
        <v>5153</v>
      </c>
      <c r="D2972" s="6" t="s">
        <v>5127</v>
      </c>
      <c r="E2972" s="6"/>
      <c r="F2972" s="6" t="s">
        <v>99</v>
      </c>
      <c r="G2972" s="6"/>
      <c r="H2972" s="6" t="s">
        <v>2859</v>
      </c>
      <c r="I2972" s="6" t="str">
        <f t="shared" si="92"/>
        <v>MT002968</v>
      </c>
      <c r="J2972" s="6" t="s">
        <v>3790</v>
      </c>
      <c r="K2972" s="10">
        <v>118</v>
      </c>
      <c r="L2972" s="6" t="s">
        <v>4931</v>
      </c>
      <c r="M2972" s="6"/>
      <c r="N2972" s="6" t="s">
        <v>4276</v>
      </c>
      <c r="O2972" s="6" t="s">
        <v>5046</v>
      </c>
      <c r="P2972" s="6"/>
      <c r="Q2972" s="6"/>
      <c r="R2972" s="6" t="s">
        <v>91</v>
      </c>
      <c r="S2972" s="10">
        <v>4</v>
      </c>
      <c r="T2972" s="33">
        <v>1</v>
      </c>
      <c r="U2972" s="33">
        <v>1</v>
      </c>
      <c r="V2972" s="33">
        <v>1</v>
      </c>
      <c r="W2972" s="33">
        <v>0</v>
      </c>
      <c r="X2972" s="33"/>
      <c r="Y2972" s="33"/>
      <c r="Z2972" s="33">
        <v>0</v>
      </c>
      <c r="AA2972" s="33">
        <v>0</v>
      </c>
      <c r="AB2972" s="33">
        <v>0</v>
      </c>
      <c r="AC2972" s="33"/>
      <c r="AD2972" s="33"/>
      <c r="AE2972" s="33">
        <v>1</v>
      </c>
      <c r="AF2972" s="33">
        <v>1</v>
      </c>
      <c r="AG2972" s="33">
        <v>3</v>
      </c>
      <c r="AH2972" s="33">
        <v>0</v>
      </c>
      <c r="AI2972" s="33"/>
      <c r="AJ2972" s="33"/>
      <c r="AK2972" s="33">
        <v>0</v>
      </c>
      <c r="AL2972" s="33"/>
      <c r="AM2972" s="33">
        <v>0</v>
      </c>
      <c r="AN2972" s="33"/>
      <c r="AO2972" s="33"/>
      <c r="AP2972" s="33">
        <v>2</v>
      </c>
      <c r="AQ2972" s="33">
        <v>2</v>
      </c>
      <c r="AR2972" s="33">
        <v>15</v>
      </c>
      <c r="AS2972" s="33">
        <v>0</v>
      </c>
      <c r="AT2972" s="33"/>
      <c r="AU2972" s="33"/>
      <c r="AV2972" s="33">
        <v>0</v>
      </c>
      <c r="AW2972" s="33">
        <v>0</v>
      </c>
      <c r="AX2972" s="33">
        <v>0</v>
      </c>
      <c r="AY2972" s="33"/>
      <c r="AZ2972" s="33"/>
    </row>
    <row r="2973" spans="1:52" x14ac:dyDescent="0.25">
      <c r="A2973" s="6">
        <f t="shared" si="93"/>
        <v>2969</v>
      </c>
      <c r="B2973" s="6"/>
      <c r="C2973" s="6" t="s">
        <v>5153</v>
      </c>
      <c r="D2973" s="6" t="s">
        <v>5127</v>
      </c>
      <c r="E2973" s="6"/>
      <c r="F2973" s="6" t="s">
        <v>99</v>
      </c>
      <c r="G2973" s="6"/>
      <c r="H2973" s="6" t="s">
        <v>2859</v>
      </c>
      <c r="I2973" s="6" t="str">
        <f t="shared" si="92"/>
        <v>MT002969</v>
      </c>
      <c r="J2973" s="6" t="s">
        <v>3791</v>
      </c>
      <c r="K2973" s="10" t="s">
        <v>4200</v>
      </c>
      <c r="L2973" s="6" t="s">
        <v>4821</v>
      </c>
      <c r="M2973" s="6"/>
      <c r="N2973" s="6" t="s">
        <v>103</v>
      </c>
      <c r="O2973" s="6" t="s">
        <v>5046</v>
      </c>
      <c r="P2973" s="6"/>
      <c r="Q2973" s="6"/>
      <c r="R2973" s="6" t="s">
        <v>516</v>
      </c>
      <c r="S2973" s="10">
        <v>4</v>
      </c>
      <c r="T2973" s="33">
        <v>1</v>
      </c>
      <c r="U2973" s="33">
        <v>1</v>
      </c>
      <c r="V2973" s="33">
        <v>1</v>
      </c>
      <c r="W2973" s="33">
        <v>0</v>
      </c>
      <c r="X2973" s="33"/>
      <c r="Y2973" s="33"/>
      <c r="Z2973" s="33">
        <v>0</v>
      </c>
      <c r="AA2973" s="33">
        <v>0</v>
      </c>
      <c r="AB2973" s="33">
        <v>0</v>
      </c>
      <c r="AC2973" s="33"/>
      <c r="AD2973" s="33"/>
      <c r="AE2973" s="33">
        <v>1</v>
      </c>
      <c r="AF2973" s="33">
        <v>1</v>
      </c>
      <c r="AG2973" s="33">
        <v>3</v>
      </c>
      <c r="AH2973" s="33">
        <v>0</v>
      </c>
      <c r="AI2973" s="33"/>
      <c r="AJ2973" s="33"/>
      <c r="AK2973" s="33">
        <v>0</v>
      </c>
      <c r="AL2973" s="33"/>
      <c r="AM2973" s="33">
        <v>0</v>
      </c>
      <c r="AN2973" s="33"/>
      <c r="AO2973" s="33"/>
      <c r="AP2973" s="33">
        <v>2</v>
      </c>
      <c r="AQ2973" s="33">
        <v>2</v>
      </c>
      <c r="AR2973" s="33">
        <v>15</v>
      </c>
      <c r="AS2973" s="33">
        <v>0</v>
      </c>
      <c r="AT2973" s="33"/>
      <c r="AU2973" s="33"/>
      <c r="AV2973" s="33">
        <v>0</v>
      </c>
      <c r="AW2973" s="33">
        <v>0</v>
      </c>
      <c r="AX2973" s="33">
        <v>0</v>
      </c>
      <c r="AY2973" s="33"/>
      <c r="AZ2973" s="33"/>
    </row>
    <row r="2974" spans="1:52" x14ac:dyDescent="0.25">
      <c r="A2974" s="6">
        <f t="shared" si="93"/>
        <v>2970</v>
      </c>
      <c r="B2974" s="6"/>
      <c r="C2974" s="6" t="s">
        <v>5153</v>
      </c>
      <c r="D2974" s="6" t="s">
        <v>5127</v>
      </c>
      <c r="E2974" s="6"/>
      <c r="F2974" s="6" t="s">
        <v>99</v>
      </c>
      <c r="G2974" s="6"/>
      <c r="H2974" s="6" t="s">
        <v>2859</v>
      </c>
      <c r="I2974" s="6" t="str">
        <f t="shared" si="92"/>
        <v>MT002970</v>
      </c>
      <c r="J2974" s="6" t="s">
        <v>3792</v>
      </c>
      <c r="K2974" s="10">
        <v>310</v>
      </c>
      <c r="L2974" s="6" t="s">
        <v>4271</v>
      </c>
      <c r="M2974" s="6"/>
      <c r="N2974" s="6" t="s">
        <v>4276</v>
      </c>
      <c r="O2974" s="6" t="s">
        <v>5046</v>
      </c>
      <c r="P2974" s="6"/>
      <c r="Q2974" s="6"/>
      <c r="R2974" s="6" t="s">
        <v>91</v>
      </c>
      <c r="S2974" s="10">
        <v>4</v>
      </c>
      <c r="T2974" s="33">
        <v>1</v>
      </c>
      <c r="U2974" s="33">
        <v>1</v>
      </c>
      <c r="V2974" s="33">
        <v>1</v>
      </c>
      <c r="W2974" s="33">
        <v>0</v>
      </c>
      <c r="X2974" s="33"/>
      <c r="Y2974" s="33"/>
      <c r="Z2974" s="33">
        <v>0</v>
      </c>
      <c r="AA2974" s="33">
        <v>1</v>
      </c>
      <c r="AB2974" s="33">
        <v>1</v>
      </c>
      <c r="AC2974" s="33"/>
      <c r="AD2974" s="33"/>
      <c r="AE2974" s="33">
        <v>1</v>
      </c>
      <c r="AF2974" s="33">
        <v>1</v>
      </c>
      <c r="AG2974" s="33">
        <v>3</v>
      </c>
      <c r="AH2974" s="33">
        <v>0</v>
      </c>
      <c r="AI2974" s="33"/>
      <c r="AJ2974" s="33"/>
      <c r="AK2974" s="33">
        <v>0</v>
      </c>
      <c r="AL2974" s="33"/>
      <c r="AM2974" s="33">
        <v>3</v>
      </c>
      <c r="AN2974" s="33"/>
      <c r="AO2974" s="33"/>
      <c r="AP2974" s="33">
        <v>2</v>
      </c>
      <c r="AQ2974" s="33">
        <v>2</v>
      </c>
      <c r="AR2974" s="33">
        <v>15</v>
      </c>
      <c r="AS2974" s="33">
        <v>0</v>
      </c>
      <c r="AT2974" s="33"/>
      <c r="AU2974" s="33"/>
      <c r="AV2974" s="33">
        <v>0</v>
      </c>
      <c r="AW2974" s="33">
        <v>2</v>
      </c>
      <c r="AX2974" s="33">
        <v>15</v>
      </c>
      <c r="AY2974" s="33"/>
      <c r="AZ2974" s="33"/>
    </row>
    <row r="2975" spans="1:52" x14ac:dyDescent="0.25">
      <c r="A2975" s="6">
        <f t="shared" si="93"/>
        <v>2971</v>
      </c>
      <c r="B2975" s="6"/>
      <c r="C2975" s="6" t="s">
        <v>5153</v>
      </c>
      <c r="D2975" s="6" t="s">
        <v>5127</v>
      </c>
      <c r="E2975" s="6"/>
      <c r="F2975" s="6" t="s">
        <v>99</v>
      </c>
      <c r="G2975" s="6"/>
      <c r="H2975" s="6" t="s">
        <v>2859</v>
      </c>
      <c r="I2975" s="6" t="str">
        <f t="shared" si="92"/>
        <v>MT002971</v>
      </c>
      <c r="J2975" s="6" t="s">
        <v>3793</v>
      </c>
      <c r="K2975" s="10">
        <v>502</v>
      </c>
      <c r="L2975" s="6" t="s">
        <v>4821</v>
      </c>
      <c r="M2975" s="6"/>
      <c r="N2975" s="6" t="s">
        <v>103</v>
      </c>
      <c r="O2975" s="6" t="s">
        <v>5046</v>
      </c>
      <c r="P2975" s="6"/>
      <c r="Q2975" s="6"/>
      <c r="R2975" s="6" t="s">
        <v>516</v>
      </c>
      <c r="S2975" s="10">
        <v>4</v>
      </c>
      <c r="T2975" s="33">
        <v>1</v>
      </c>
      <c r="U2975" s="33">
        <v>1</v>
      </c>
      <c r="V2975" s="33">
        <v>1</v>
      </c>
      <c r="W2975" s="33">
        <v>0</v>
      </c>
      <c r="X2975" s="33"/>
      <c r="Y2975" s="33"/>
      <c r="Z2975" s="33">
        <v>0</v>
      </c>
      <c r="AA2975" s="33">
        <v>0</v>
      </c>
      <c r="AB2975" s="33">
        <v>0</v>
      </c>
      <c r="AC2975" s="33"/>
      <c r="AD2975" s="33"/>
      <c r="AE2975" s="33">
        <v>1</v>
      </c>
      <c r="AF2975" s="33">
        <v>1</v>
      </c>
      <c r="AG2975" s="33">
        <v>3</v>
      </c>
      <c r="AH2975" s="33">
        <v>0</v>
      </c>
      <c r="AI2975" s="33"/>
      <c r="AJ2975" s="33"/>
      <c r="AK2975" s="33">
        <v>0</v>
      </c>
      <c r="AL2975" s="33"/>
      <c r="AM2975" s="33">
        <v>0</v>
      </c>
      <c r="AN2975" s="33"/>
      <c r="AO2975" s="33"/>
      <c r="AP2975" s="33">
        <v>2</v>
      </c>
      <c r="AQ2975" s="33">
        <v>2</v>
      </c>
      <c r="AR2975" s="33">
        <v>15</v>
      </c>
      <c r="AS2975" s="33">
        <v>0</v>
      </c>
      <c r="AT2975" s="33"/>
      <c r="AU2975" s="33"/>
      <c r="AV2975" s="33">
        <v>0</v>
      </c>
      <c r="AW2975" s="33">
        <v>0</v>
      </c>
      <c r="AX2975" s="33">
        <v>0</v>
      </c>
      <c r="AY2975" s="33"/>
      <c r="AZ2975" s="33"/>
    </row>
    <row r="2976" spans="1:52" x14ac:dyDescent="0.25">
      <c r="A2976" s="6">
        <f t="shared" si="93"/>
        <v>2972</v>
      </c>
      <c r="B2976" s="6"/>
      <c r="C2976" s="6" t="s">
        <v>5153</v>
      </c>
      <c r="D2976" s="6" t="s">
        <v>5127</v>
      </c>
      <c r="E2976" s="6"/>
      <c r="F2976" s="6" t="s">
        <v>99</v>
      </c>
      <c r="G2976" s="6"/>
      <c r="H2976" s="6" t="s">
        <v>2859</v>
      </c>
      <c r="I2976" s="6" t="str">
        <f t="shared" si="92"/>
        <v>MT002972</v>
      </c>
      <c r="J2976" s="6" t="s">
        <v>3794</v>
      </c>
      <c r="K2976" s="10">
        <v>101</v>
      </c>
      <c r="L2976" s="6" t="s">
        <v>4932</v>
      </c>
      <c r="M2976" s="6"/>
      <c r="N2976" s="6" t="s">
        <v>4276</v>
      </c>
      <c r="O2976" s="6" t="s">
        <v>5046</v>
      </c>
      <c r="P2976" s="6"/>
      <c r="Q2976" s="6"/>
      <c r="R2976" s="6" t="s">
        <v>91</v>
      </c>
      <c r="S2976" s="10">
        <v>4</v>
      </c>
      <c r="T2976" s="33">
        <v>1</v>
      </c>
      <c r="U2976" s="33">
        <v>1</v>
      </c>
      <c r="V2976" s="33">
        <v>1</v>
      </c>
      <c r="W2976" s="33">
        <v>0</v>
      </c>
      <c r="X2976" s="33"/>
      <c r="Y2976" s="33"/>
      <c r="Z2976" s="33">
        <v>0</v>
      </c>
      <c r="AA2976" s="33">
        <v>0</v>
      </c>
      <c r="AB2976" s="33">
        <v>0</v>
      </c>
      <c r="AC2976" s="33"/>
      <c r="AD2976" s="33"/>
      <c r="AE2976" s="33">
        <v>1</v>
      </c>
      <c r="AF2976" s="33">
        <v>1</v>
      </c>
      <c r="AG2976" s="33">
        <v>3</v>
      </c>
      <c r="AH2976" s="33">
        <v>0</v>
      </c>
      <c r="AI2976" s="33"/>
      <c r="AJ2976" s="33"/>
      <c r="AK2976" s="33">
        <v>0</v>
      </c>
      <c r="AL2976" s="33"/>
      <c r="AM2976" s="33">
        <v>0</v>
      </c>
      <c r="AN2976" s="33"/>
      <c r="AO2976" s="33"/>
      <c r="AP2976" s="33">
        <v>2</v>
      </c>
      <c r="AQ2976" s="33">
        <v>2</v>
      </c>
      <c r="AR2976" s="33">
        <v>15</v>
      </c>
      <c r="AS2976" s="33">
        <v>0</v>
      </c>
      <c r="AT2976" s="33"/>
      <c r="AU2976" s="33"/>
      <c r="AV2976" s="33">
        <v>0</v>
      </c>
      <c r="AW2976" s="33">
        <v>0</v>
      </c>
      <c r="AX2976" s="33">
        <v>0</v>
      </c>
      <c r="AY2976" s="33"/>
      <c r="AZ2976" s="33"/>
    </row>
    <row r="2977" spans="1:52" x14ac:dyDescent="0.25">
      <c r="A2977" s="6">
        <f t="shared" si="93"/>
        <v>2973</v>
      </c>
      <c r="B2977" s="6"/>
      <c r="C2977" s="6" t="s">
        <v>5153</v>
      </c>
      <c r="D2977" s="6" t="s">
        <v>5127</v>
      </c>
      <c r="E2977" s="6"/>
      <c r="F2977" s="6" t="s">
        <v>99</v>
      </c>
      <c r="G2977" s="6"/>
      <c r="H2977" s="6" t="s">
        <v>2859</v>
      </c>
      <c r="I2977" s="6" t="str">
        <f t="shared" si="92"/>
        <v>MT002973</v>
      </c>
      <c r="J2977" s="6" t="s">
        <v>3795</v>
      </c>
      <c r="K2977" s="10">
        <v>31</v>
      </c>
      <c r="L2977" s="6" t="s">
        <v>4933</v>
      </c>
      <c r="M2977" s="6"/>
      <c r="N2977" s="6" t="s">
        <v>4276</v>
      </c>
      <c r="O2977" s="6" t="s">
        <v>5046</v>
      </c>
      <c r="P2977" s="6"/>
      <c r="Q2977" s="6"/>
      <c r="R2977" s="6" t="s">
        <v>91</v>
      </c>
      <c r="S2977" s="10">
        <v>4</v>
      </c>
      <c r="T2977" s="33">
        <v>1</v>
      </c>
      <c r="U2977" s="33">
        <v>1</v>
      </c>
      <c r="V2977" s="33">
        <v>1</v>
      </c>
      <c r="W2977" s="33">
        <v>0</v>
      </c>
      <c r="X2977" s="33"/>
      <c r="Y2977" s="33"/>
      <c r="Z2977" s="33">
        <v>0</v>
      </c>
      <c r="AA2977" s="33">
        <v>1</v>
      </c>
      <c r="AB2977" s="33">
        <v>0</v>
      </c>
      <c r="AC2977" s="33"/>
      <c r="AD2977" s="33"/>
      <c r="AE2977" s="33">
        <v>1</v>
      </c>
      <c r="AF2977" s="33">
        <v>1</v>
      </c>
      <c r="AG2977" s="33">
        <v>3</v>
      </c>
      <c r="AH2977" s="33">
        <v>0</v>
      </c>
      <c r="AI2977" s="33"/>
      <c r="AJ2977" s="33"/>
      <c r="AK2977" s="33">
        <v>0</v>
      </c>
      <c r="AL2977" s="33"/>
      <c r="AM2977" s="33">
        <v>0</v>
      </c>
      <c r="AN2977" s="33"/>
      <c r="AO2977" s="33"/>
      <c r="AP2977" s="33">
        <v>2</v>
      </c>
      <c r="AQ2977" s="33">
        <v>2</v>
      </c>
      <c r="AR2977" s="33">
        <v>15</v>
      </c>
      <c r="AS2977" s="33">
        <v>0</v>
      </c>
      <c r="AT2977" s="33"/>
      <c r="AU2977" s="33"/>
      <c r="AV2977" s="33">
        <v>0</v>
      </c>
      <c r="AW2977" s="33">
        <v>2</v>
      </c>
      <c r="AX2977" s="33">
        <v>0</v>
      </c>
      <c r="AY2977" s="33"/>
      <c r="AZ2977" s="33"/>
    </row>
    <row r="2978" spans="1:52" x14ac:dyDescent="0.25">
      <c r="A2978" s="6">
        <f t="shared" si="93"/>
        <v>2974</v>
      </c>
      <c r="B2978" s="6"/>
      <c r="C2978" s="6" t="s">
        <v>5153</v>
      </c>
      <c r="D2978" s="6" t="s">
        <v>5127</v>
      </c>
      <c r="E2978" s="6"/>
      <c r="F2978" s="6" t="s">
        <v>99</v>
      </c>
      <c r="G2978" s="6"/>
      <c r="H2978" s="6" t="s">
        <v>2859</v>
      </c>
      <c r="I2978" s="6" t="str">
        <f t="shared" si="92"/>
        <v>MT002974</v>
      </c>
      <c r="J2978" s="6" t="s">
        <v>3796</v>
      </c>
      <c r="K2978" s="10">
        <v>219</v>
      </c>
      <c r="L2978" s="6" t="s">
        <v>4934</v>
      </c>
      <c r="M2978" s="6"/>
      <c r="N2978" s="6" t="s">
        <v>4732</v>
      </c>
      <c r="O2978" s="6" t="s">
        <v>5046</v>
      </c>
      <c r="P2978" s="6"/>
      <c r="Q2978" s="6"/>
      <c r="R2978" s="6" t="s">
        <v>91</v>
      </c>
      <c r="S2978" s="10">
        <v>4</v>
      </c>
      <c r="T2978" s="33">
        <v>1</v>
      </c>
      <c r="U2978" s="33">
        <v>1</v>
      </c>
      <c r="V2978" s="33">
        <v>1</v>
      </c>
      <c r="W2978" s="33">
        <v>0</v>
      </c>
      <c r="X2978" s="33"/>
      <c r="Y2978" s="33"/>
      <c r="Z2978" s="33">
        <v>0</v>
      </c>
      <c r="AA2978" s="33">
        <v>0</v>
      </c>
      <c r="AB2978" s="33">
        <v>0</v>
      </c>
      <c r="AC2978" s="33"/>
      <c r="AD2978" s="33"/>
      <c r="AE2978" s="33">
        <v>1</v>
      </c>
      <c r="AF2978" s="33">
        <v>1</v>
      </c>
      <c r="AG2978" s="33">
        <v>3</v>
      </c>
      <c r="AH2978" s="33">
        <v>0</v>
      </c>
      <c r="AI2978" s="33"/>
      <c r="AJ2978" s="33"/>
      <c r="AK2978" s="33">
        <v>0</v>
      </c>
      <c r="AL2978" s="33"/>
      <c r="AM2978" s="33">
        <v>0</v>
      </c>
      <c r="AN2978" s="33"/>
      <c r="AO2978" s="33"/>
      <c r="AP2978" s="33">
        <v>2</v>
      </c>
      <c r="AQ2978" s="33">
        <v>2</v>
      </c>
      <c r="AR2978" s="33">
        <v>15</v>
      </c>
      <c r="AS2978" s="33">
        <v>0</v>
      </c>
      <c r="AT2978" s="33"/>
      <c r="AU2978" s="33"/>
      <c r="AV2978" s="33">
        <v>0</v>
      </c>
      <c r="AW2978" s="33">
        <v>0</v>
      </c>
      <c r="AX2978" s="33">
        <v>0</v>
      </c>
      <c r="AY2978" s="33"/>
      <c r="AZ2978" s="33"/>
    </row>
    <row r="2979" spans="1:52" x14ac:dyDescent="0.25">
      <c r="A2979" s="6">
        <f t="shared" si="93"/>
        <v>2975</v>
      </c>
      <c r="B2979" s="6"/>
      <c r="C2979" s="6" t="s">
        <v>5153</v>
      </c>
      <c r="D2979" s="6" t="s">
        <v>5127</v>
      </c>
      <c r="E2979" s="6"/>
      <c r="F2979" s="6" t="s">
        <v>99</v>
      </c>
      <c r="G2979" s="6"/>
      <c r="H2979" s="6" t="s">
        <v>2859</v>
      </c>
      <c r="I2979" s="6" t="str">
        <f t="shared" si="92"/>
        <v>MT002975</v>
      </c>
      <c r="J2979" s="6" t="s">
        <v>3797</v>
      </c>
      <c r="K2979" s="10">
        <v>7</v>
      </c>
      <c r="L2979" s="6" t="s">
        <v>4935</v>
      </c>
      <c r="M2979" s="6"/>
      <c r="N2979" s="6" t="s">
        <v>4276</v>
      </c>
      <c r="O2979" s="6" t="s">
        <v>5046</v>
      </c>
      <c r="P2979" s="6"/>
      <c r="Q2979" s="6"/>
      <c r="R2979" s="6" t="s">
        <v>91</v>
      </c>
      <c r="S2979" s="10">
        <v>4</v>
      </c>
      <c r="T2979" s="33">
        <v>1</v>
      </c>
      <c r="U2979" s="33">
        <v>1</v>
      </c>
      <c r="V2979" s="33">
        <v>1</v>
      </c>
      <c r="W2979" s="33">
        <v>0</v>
      </c>
      <c r="X2979" s="33"/>
      <c r="Y2979" s="33"/>
      <c r="Z2979" s="33">
        <v>0</v>
      </c>
      <c r="AA2979" s="33">
        <v>0</v>
      </c>
      <c r="AB2979" s="33">
        <v>0</v>
      </c>
      <c r="AC2979" s="33"/>
      <c r="AD2979" s="33"/>
      <c r="AE2979" s="33">
        <v>1</v>
      </c>
      <c r="AF2979" s="33">
        <v>1</v>
      </c>
      <c r="AG2979" s="33">
        <v>3</v>
      </c>
      <c r="AH2979" s="33">
        <v>0</v>
      </c>
      <c r="AI2979" s="33"/>
      <c r="AJ2979" s="33"/>
      <c r="AK2979" s="33">
        <v>0</v>
      </c>
      <c r="AL2979" s="33"/>
      <c r="AM2979" s="33">
        <v>0</v>
      </c>
      <c r="AN2979" s="33"/>
      <c r="AO2979" s="33"/>
      <c r="AP2979" s="33">
        <v>2</v>
      </c>
      <c r="AQ2979" s="33">
        <v>2</v>
      </c>
      <c r="AR2979" s="33">
        <v>15</v>
      </c>
      <c r="AS2979" s="33">
        <v>0</v>
      </c>
      <c r="AT2979" s="33"/>
      <c r="AU2979" s="33"/>
      <c r="AV2979" s="33">
        <v>0</v>
      </c>
      <c r="AW2979" s="33">
        <v>0</v>
      </c>
      <c r="AX2979" s="33">
        <v>0</v>
      </c>
      <c r="AY2979" s="33"/>
      <c r="AZ2979" s="33"/>
    </row>
    <row r="2980" spans="1:52" x14ac:dyDescent="0.25">
      <c r="A2980" s="6">
        <f t="shared" si="93"/>
        <v>2976</v>
      </c>
      <c r="B2980" s="6"/>
      <c r="C2980" s="6" t="s">
        <v>5153</v>
      </c>
      <c r="D2980" s="6" t="s">
        <v>5127</v>
      </c>
      <c r="E2980" s="6"/>
      <c r="F2980" s="6" t="s">
        <v>99</v>
      </c>
      <c r="G2980" s="6"/>
      <c r="H2980" s="6" t="s">
        <v>2859</v>
      </c>
      <c r="I2980" s="6" t="str">
        <f t="shared" si="92"/>
        <v>MT002976</v>
      </c>
      <c r="J2980" s="6" t="s">
        <v>3798</v>
      </c>
      <c r="K2980" s="10" t="s">
        <v>4201</v>
      </c>
      <c r="L2980" s="6" t="s">
        <v>4936</v>
      </c>
      <c r="M2980" s="6"/>
      <c r="N2980" s="6" t="s">
        <v>103</v>
      </c>
      <c r="O2980" s="6" t="s">
        <v>5046</v>
      </c>
      <c r="P2980" s="6"/>
      <c r="Q2980" s="6"/>
      <c r="R2980" s="6" t="s">
        <v>516</v>
      </c>
      <c r="S2980" s="10">
        <v>4</v>
      </c>
      <c r="T2980" s="33">
        <v>1</v>
      </c>
      <c r="U2980" s="33">
        <v>1</v>
      </c>
      <c r="V2980" s="33">
        <v>1</v>
      </c>
      <c r="W2980" s="33">
        <v>0</v>
      </c>
      <c r="X2980" s="33"/>
      <c r="Y2980" s="33"/>
      <c r="Z2980" s="33">
        <v>0</v>
      </c>
      <c r="AA2980" s="33">
        <v>0</v>
      </c>
      <c r="AB2980" s="33">
        <v>0</v>
      </c>
      <c r="AC2980" s="33"/>
      <c r="AD2980" s="33"/>
      <c r="AE2980" s="33">
        <v>1</v>
      </c>
      <c r="AF2980" s="33">
        <v>1</v>
      </c>
      <c r="AG2980" s="33">
        <v>3</v>
      </c>
      <c r="AH2980" s="33">
        <v>0</v>
      </c>
      <c r="AI2980" s="33"/>
      <c r="AJ2980" s="33"/>
      <c r="AK2980" s="33">
        <v>0</v>
      </c>
      <c r="AL2980" s="33"/>
      <c r="AM2980" s="33">
        <v>0</v>
      </c>
      <c r="AN2980" s="33"/>
      <c r="AO2980" s="33"/>
      <c r="AP2980" s="33">
        <v>2</v>
      </c>
      <c r="AQ2980" s="33">
        <v>2</v>
      </c>
      <c r="AR2980" s="33">
        <v>15</v>
      </c>
      <c r="AS2980" s="33">
        <v>0</v>
      </c>
      <c r="AT2980" s="33"/>
      <c r="AU2980" s="33"/>
      <c r="AV2980" s="33">
        <v>0</v>
      </c>
      <c r="AW2980" s="33">
        <v>0</v>
      </c>
      <c r="AX2980" s="33">
        <v>0</v>
      </c>
      <c r="AY2980" s="33"/>
      <c r="AZ2980" s="33"/>
    </row>
    <row r="2981" spans="1:52" x14ac:dyDescent="0.25">
      <c r="A2981" s="6">
        <f t="shared" si="93"/>
        <v>2977</v>
      </c>
      <c r="B2981" s="6"/>
      <c r="C2981" s="6" t="s">
        <v>5153</v>
      </c>
      <c r="D2981" s="6" t="s">
        <v>5127</v>
      </c>
      <c r="E2981" s="6"/>
      <c r="F2981" s="6" t="s">
        <v>99</v>
      </c>
      <c r="G2981" s="6"/>
      <c r="H2981" s="6" t="s">
        <v>2859</v>
      </c>
      <c r="I2981" s="6" t="str">
        <f t="shared" si="92"/>
        <v>MT002977</v>
      </c>
      <c r="J2981" s="6" t="s">
        <v>3799</v>
      </c>
      <c r="K2981" s="10">
        <v>37</v>
      </c>
      <c r="L2981" s="6" t="s">
        <v>4710</v>
      </c>
      <c r="M2981" s="6"/>
      <c r="N2981" s="6" t="s">
        <v>109</v>
      </c>
      <c r="O2981" s="6" t="s">
        <v>5046</v>
      </c>
      <c r="P2981" s="6"/>
      <c r="Q2981" s="6"/>
      <c r="R2981" s="6" t="s">
        <v>516</v>
      </c>
      <c r="S2981" s="10" t="s">
        <v>514</v>
      </c>
      <c r="T2981" s="33">
        <v>1</v>
      </c>
      <c r="U2981" s="33">
        <v>1</v>
      </c>
      <c r="V2981" s="33">
        <v>1</v>
      </c>
      <c r="W2981" s="33">
        <v>0</v>
      </c>
      <c r="X2981" s="33"/>
      <c r="Y2981" s="33"/>
      <c r="Z2981" s="33">
        <v>0</v>
      </c>
      <c r="AA2981" s="33">
        <v>1</v>
      </c>
      <c r="AB2981" s="33">
        <v>0</v>
      </c>
      <c r="AC2981" s="33"/>
      <c r="AD2981" s="33"/>
      <c r="AE2981" s="33">
        <v>1</v>
      </c>
      <c r="AF2981" s="33">
        <v>1</v>
      </c>
      <c r="AG2981" s="33">
        <v>3</v>
      </c>
      <c r="AH2981" s="33">
        <v>0</v>
      </c>
      <c r="AI2981" s="33"/>
      <c r="AJ2981" s="33"/>
      <c r="AK2981" s="33">
        <v>0</v>
      </c>
      <c r="AL2981" s="33"/>
      <c r="AM2981" s="33">
        <v>0</v>
      </c>
      <c r="AN2981" s="33"/>
      <c r="AO2981" s="33"/>
      <c r="AP2981" s="33">
        <v>2</v>
      </c>
      <c r="AQ2981" s="33">
        <v>2</v>
      </c>
      <c r="AR2981" s="33">
        <v>15</v>
      </c>
      <c r="AS2981" s="33">
        <v>0</v>
      </c>
      <c r="AT2981" s="33"/>
      <c r="AU2981" s="33"/>
      <c r="AV2981" s="33">
        <v>0</v>
      </c>
      <c r="AW2981" s="33">
        <v>2</v>
      </c>
      <c r="AX2981" s="33">
        <v>0</v>
      </c>
      <c r="AY2981" s="33"/>
      <c r="AZ2981" s="33"/>
    </row>
    <row r="2982" spans="1:52" x14ac:dyDescent="0.25">
      <c r="A2982" s="6">
        <f t="shared" si="93"/>
        <v>2978</v>
      </c>
      <c r="B2982" s="6"/>
      <c r="C2982" s="6" t="s">
        <v>5153</v>
      </c>
      <c r="D2982" s="6" t="s">
        <v>5127</v>
      </c>
      <c r="E2982" s="6"/>
      <c r="F2982" s="6" t="s">
        <v>99</v>
      </c>
      <c r="G2982" s="6"/>
      <c r="H2982" s="6" t="s">
        <v>2859</v>
      </c>
      <c r="I2982" s="6" t="str">
        <f t="shared" si="92"/>
        <v>MT002978</v>
      </c>
      <c r="J2982" s="6" t="s">
        <v>3800</v>
      </c>
      <c r="K2982" s="10">
        <v>20</v>
      </c>
      <c r="L2982" s="6" t="s">
        <v>4937</v>
      </c>
      <c r="M2982" s="6"/>
      <c r="N2982" s="6" t="s">
        <v>5070</v>
      </c>
      <c r="O2982" s="6" t="s">
        <v>5046</v>
      </c>
      <c r="P2982" s="6"/>
      <c r="Q2982" s="6"/>
      <c r="R2982" s="6" t="s">
        <v>516</v>
      </c>
      <c r="S2982" s="10">
        <v>7</v>
      </c>
      <c r="T2982" s="33">
        <v>1</v>
      </c>
      <c r="U2982" s="33">
        <v>1</v>
      </c>
      <c r="V2982" s="33">
        <v>1</v>
      </c>
      <c r="W2982" s="33">
        <v>0</v>
      </c>
      <c r="X2982" s="33"/>
      <c r="Y2982" s="33"/>
      <c r="Z2982" s="33">
        <v>0</v>
      </c>
      <c r="AA2982" s="33">
        <v>0</v>
      </c>
      <c r="AB2982" s="33">
        <v>0</v>
      </c>
      <c r="AC2982" s="33"/>
      <c r="AD2982" s="33"/>
      <c r="AE2982" s="33">
        <v>1</v>
      </c>
      <c r="AF2982" s="33">
        <v>1</v>
      </c>
      <c r="AG2982" s="33">
        <v>3</v>
      </c>
      <c r="AH2982" s="33">
        <v>0</v>
      </c>
      <c r="AI2982" s="33"/>
      <c r="AJ2982" s="33"/>
      <c r="AK2982" s="33">
        <v>0</v>
      </c>
      <c r="AL2982" s="33"/>
      <c r="AM2982" s="33">
        <v>0</v>
      </c>
      <c r="AN2982" s="33"/>
      <c r="AO2982" s="33"/>
      <c r="AP2982" s="33">
        <v>2</v>
      </c>
      <c r="AQ2982" s="33">
        <v>2</v>
      </c>
      <c r="AR2982" s="33">
        <v>15</v>
      </c>
      <c r="AS2982" s="33">
        <v>0</v>
      </c>
      <c r="AT2982" s="33"/>
      <c r="AU2982" s="33"/>
      <c r="AV2982" s="33">
        <v>0</v>
      </c>
      <c r="AW2982" s="33">
        <v>0</v>
      </c>
      <c r="AX2982" s="33">
        <v>0</v>
      </c>
      <c r="AY2982" s="33"/>
      <c r="AZ2982" s="33"/>
    </row>
    <row r="2983" spans="1:52" x14ac:dyDescent="0.25">
      <c r="A2983" s="6">
        <f t="shared" si="93"/>
        <v>2979</v>
      </c>
      <c r="B2983" s="6"/>
      <c r="C2983" s="6" t="s">
        <v>5153</v>
      </c>
      <c r="D2983" s="6" t="s">
        <v>5127</v>
      </c>
      <c r="E2983" s="6"/>
      <c r="F2983" s="6" t="s">
        <v>99</v>
      </c>
      <c r="G2983" s="6"/>
      <c r="H2983" s="6" t="s">
        <v>2859</v>
      </c>
      <c r="I2983" s="6" t="str">
        <f t="shared" si="92"/>
        <v>MT002979</v>
      </c>
      <c r="J2983" s="6" t="s">
        <v>3801</v>
      </c>
      <c r="K2983" s="10">
        <v>132</v>
      </c>
      <c r="L2983" s="6" t="s">
        <v>243</v>
      </c>
      <c r="M2983" s="6"/>
      <c r="N2983" s="6" t="s">
        <v>109</v>
      </c>
      <c r="O2983" s="6" t="s">
        <v>5046</v>
      </c>
      <c r="P2983" s="6"/>
      <c r="Q2983" s="6"/>
      <c r="R2983" s="6" t="s">
        <v>516</v>
      </c>
      <c r="S2983" s="10">
        <v>3</v>
      </c>
      <c r="T2983" s="33">
        <v>1</v>
      </c>
      <c r="U2983" s="33">
        <v>1</v>
      </c>
      <c r="V2983" s="33">
        <v>1</v>
      </c>
      <c r="W2983" s="33">
        <v>0</v>
      </c>
      <c r="X2983" s="33"/>
      <c r="Y2983" s="33"/>
      <c r="Z2983" s="33">
        <v>0</v>
      </c>
      <c r="AA2983" s="33">
        <v>0</v>
      </c>
      <c r="AB2983" s="33">
        <v>0</v>
      </c>
      <c r="AC2983" s="33"/>
      <c r="AD2983" s="33"/>
      <c r="AE2983" s="33">
        <v>1</v>
      </c>
      <c r="AF2983" s="33">
        <v>1</v>
      </c>
      <c r="AG2983" s="33">
        <v>3</v>
      </c>
      <c r="AH2983" s="33">
        <v>0</v>
      </c>
      <c r="AI2983" s="33"/>
      <c r="AJ2983" s="33"/>
      <c r="AK2983" s="33">
        <v>0</v>
      </c>
      <c r="AL2983" s="33"/>
      <c r="AM2983" s="33">
        <v>0</v>
      </c>
      <c r="AN2983" s="33"/>
      <c r="AO2983" s="33"/>
      <c r="AP2983" s="33">
        <v>2</v>
      </c>
      <c r="AQ2983" s="33">
        <v>2</v>
      </c>
      <c r="AR2983" s="33">
        <v>15</v>
      </c>
      <c r="AS2983" s="33">
        <v>0</v>
      </c>
      <c r="AT2983" s="33"/>
      <c r="AU2983" s="33"/>
      <c r="AV2983" s="33">
        <v>0</v>
      </c>
      <c r="AW2983" s="33">
        <v>0</v>
      </c>
      <c r="AX2983" s="33">
        <v>0</v>
      </c>
      <c r="AY2983" s="33"/>
      <c r="AZ2983" s="33"/>
    </row>
    <row r="2984" spans="1:52" x14ac:dyDescent="0.25">
      <c r="A2984" s="6">
        <f t="shared" si="93"/>
        <v>2980</v>
      </c>
      <c r="B2984" s="6"/>
      <c r="C2984" s="6" t="s">
        <v>5153</v>
      </c>
      <c r="D2984" s="6" t="s">
        <v>5127</v>
      </c>
      <c r="E2984" s="6"/>
      <c r="F2984" s="6" t="s">
        <v>99</v>
      </c>
      <c r="G2984" s="6"/>
      <c r="H2984" s="6" t="s">
        <v>2859</v>
      </c>
      <c r="I2984" s="6" t="str">
        <f t="shared" si="92"/>
        <v>MT002980</v>
      </c>
      <c r="J2984" s="6" t="s">
        <v>3802</v>
      </c>
      <c r="K2984" s="10">
        <v>688</v>
      </c>
      <c r="L2984" s="6" t="s">
        <v>4413</v>
      </c>
      <c r="M2984" s="6"/>
      <c r="N2984" s="6" t="s">
        <v>4732</v>
      </c>
      <c r="O2984" s="6" t="s">
        <v>5046</v>
      </c>
      <c r="P2984" s="6"/>
      <c r="Q2984" s="6"/>
      <c r="R2984" s="6" t="s">
        <v>516</v>
      </c>
      <c r="S2984" s="10">
        <v>6</v>
      </c>
      <c r="T2984" s="33">
        <v>1</v>
      </c>
      <c r="U2984" s="33">
        <v>1</v>
      </c>
      <c r="V2984" s="33">
        <v>1</v>
      </c>
      <c r="W2984" s="33">
        <v>0</v>
      </c>
      <c r="X2984" s="33"/>
      <c r="Y2984" s="33"/>
      <c r="Z2984" s="33">
        <v>0</v>
      </c>
      <c r="AA2984" s="33">
        <v>0</v>
      </c>
      <c r="AB2984" s="33">
        <v>0</v>
      </c>
      <c r="AC2984" s="33"/>
      <c r="AD2984" s="33"/>
      <c r="AE2984" s="33">
        <v>1</v>
      </c>
      <c r="AF2984" s="33">
        <v>1</v>
      </c>
      <c r="AG2984" s="33">
        <v>3</v>
      </c>
      <c r="AH2984" s="33">
        <v>0</v>
      </c>
      <c r="AI2984" s="33"/>
      <c r="AJ2984" s="33"/>
      <c r="AK2984" s="33">
        <v>0</v>
      </c>
      <c r="AL2984" s="33"/>
      <c r="AM2984" s="33">
        <v>0</v>
      </c>
      <c r="AN2984" s="33"/>
      <c r="AO2984" s="33"/>
      <c r="AP2984" s="33">
        <v>2</v>
      </c>
      <c r="AQ2984" s="33">
        <v>2</v>
      </c>
      <c r="AR2984" s="33">
        <v>15</v>
      </c>
      <c r="AS2984" s="33">
        <v>0</v>
      </c>
      <c r="AT2984" s="33"/>
      <c r="AU2984" s="33"/>
      <c r="AV2984" s="33">
        <v>0</v>
      </c>
      <c r="AW2984" s="33">
        <v>0</v>
      </c>
      <c r="AX2984" s="33">
        <v>0</v>
      </c>
      <c r="AY2984" s="33"/>
      <c r="AZ2984" s="33"/>
    </row>
    <row r="2985" spans="1:52" x14ac:dyDescent="0.25">
      <c r="A2985" s="6">
        <f t="shared" si="93"/>
        <v>2981</v>
      </c>
      <c r="B2985" s="6"/>
      <c r="C2985" s="6" t="s">
        <v>5153</v>
      </c>
      <c r="D2985" s="6" t="s">
        <v>5127</v>
      </c>
      <c r="E2985" s="6"/>
      <c r="F2985" s="6" t="s">
        <v>99</v>
      </c>
      <c r="G2985" s="6"/>
      <c r="H2985" s="6" t="s">
        <v>2859</v>
      </c>
      <c r="I2985" s="6" t="str">
        <f t="shared" si="92"/>
        <v>MT002981</v>
      </c>
      <c r="J2985" s="6" t="s">
        <v>3803</v>
      </c>
      <c r="K2985" s="10">
        <v>66</v>
      </c>
      <c r="L2985" s="6" t="s">
        <v>4938</v>
      </c>
      <c r="M2985" s="6"/>
      <c r="N2985" s="6" t="s">
        <v>4276</v>
      </c>
      <c r="O2985" s="6" t="s">
        <v>5046</v>
      </c>
      <c r="P2985" s="6"/>
      <c r="Q2985" s="6"/>
      <c r="R2985" s="6" t="s">
        <v>516</v>
      </c>
      <c r="S2985" s="10">
        <v>7</v>
      </c>
      <c r="T2985" s="33">
        <v>1</v>
      </c>
      <c r="U2985" s="33">
        <v>1</v>
      </c>
      <c r="V2985" s="33">
        <v>1</v>
      </c>
      <c r="W2985" s="33">
        <v>0</v>
      </c>
      <c r="X2985" s="33"/>
      <c r="Y2985" s="33"/>
      <c r="Z2985" s="33">
        <v>0</v>
      </c>
      <c r="AA2985" s="33">
        <v>0</v>
      </c>
      <c r="AB2985" s="33">
        <v>0</v>
      </c>
      <c r="AC2985" s="33"/>
      <c r="AD2985" s="33"/>
      <c r="AE2985" s="33">
        <v>1</v>
      </c>
      <c r="AF2985" s="33">
        <v>1</v>
      </c>
      <c r="AG2985" s="33">
        <v>3</v>
      </c>
      <c r="AH2985" s="33">
        <v>0</v>
      </c>
      <c r="AI2985" s="33"/>
      <c r="AJ2985" s="33"/>
      <c r="AK2985" s="33">
        <v>0</v>
      </c>
      <c r="AL2985" s="33"/>
      <c r="AM2985" s="33">
        <v>0</v>
      </c>
      <c r="AN2985" s="33"/>
      <c r="AO2985" s="33"/>
      <c r="AP2985" s="33">
        <v>2</v>
      </c>
      <c r="AQ2985" s="33">
        <v>2</v>
      </c>
      <c r="AR2985" s="33">
        <v>15</v>
      </c>
      <c r="AS2985" s="33">
        <v>0</v>
      </c>
      <c r="AT2985" s="33"/>
      <c r="AU2985" s="33"/>
      <c r="AV2985" s="33">
        <v>0</v>
      </c>
      <c r="AW2985" s="33">
        <v>0</v>
      </c>
      <c r="AX2985" s="33">
        <v>0</v>
      </c>
      <c r="AY2985" s="33"/>
      <c r="AZ2985" s="33"/>
    </row>
    <row r="2986" spans="1:52" x14ac:dyDescent="0.25">
      <c r="A2986" s="6">
        <f t="shared" si="93"/>
        <v>2982</v>
      </c>
      <c r="B2986" s="6"/>
      <c r="C2986" s="6" t="s">
        <v>5153</v>
      </c>
      <c r="D2986" s="6" t="s">
        <v>5127</v>
      </c>
      <c r="E2986" s="6"/>
      <c r="F2986" s="6" t="s">
        <v>99</v>
      </c>
      <c r="G2986" s="6"/>
      <c r="H2986" s="6" t="s">
        <v>2859</v>
      </c>
      <c r="I2986" s="6" t="str">
        <f t="shared" si="92"/>
        <v>MT002982</v>
      </c>
      <c r="J2986" s="6" t="s">
        <v>3804</v>
      </c>
      <c r="K2986" s="10">
        <v>91</v>
      </c>
      <c r="L2986" s="6" t="s">
        <v>4939</v>
      </c>
      <c r="M2986" s="6"/>
      <c r="N2986" s="6" t="s">
        <v>103</v>
      </c>
      <c r="O2986" s="6" t="s">
        <v>5046</v>
      </c>
      <c r="P2986" s="6"/>
      <c r="Q2986" s="6"/>
      <c r="R2986" s="6" t="s">
        <v>516</v>
      </c>
      <c r="S2986" s="10">
        <v>4</v>
      </c>
      <c r="T2986" s="33">
        <v>1</v>
      </c>
      <c r="U2986" s="33">
        <v>1</v>
      </c>
      <c r="V2986" s="33">
        <v>1</v>
      </c>
      <c r="W2986" s="33">
        <v>0</v>
      </c>
      <c r="X2986" s="33"/>
      <c r="Y2986" s="33"/>
      <c r="Z2986" s="33">
        <v>0</v>
      </c>
      <c r="AA2986" s="33">
        <v>0</v>
      </c>
      <c r="AB2986" s="33">
        <v>0</v>
      </c>
      <c r="AC2986" s="33"/>
      <c r="AD2986" s="33"/>
      <c r="AE2986" s="33">
        <v>1</v>
      </c>
      <c r="AF2986" s="33">
        <v>1</v>
      </c>
      <c r="AG2986" s="33">
        <v>3</v>
      </c>
      <c r="AH2986" s="33">
        <v>0</v>
      </c>
      <c r="AI2986" s="33"/>
      <c r="AJ2986" s="33"/>
      <c r="AK2986" s="33">
        <v>0</v>
      </c>
      <c r="AL2986" s="33"/>
      <c r="AM2986" s="33">
        <v>0</v>
      </c>
      <c r="AN2986" s="33"/>
      <c r="AO2986" s="33"/>
      <c r="AP2986" s="33">
        <v>2</v>
      </c>
      <c r="AQ2986" s="33">
        <v>2</v>
      </c>
      <c r="AR2986" s="33">
        <v>15</v>
      </c>
      <c r="AS2986" s="33">
        <v>0</v>
      </c>
      <c r="AT2986" s="33"/>
      <c r="AU2986" s="33"/>
      <c r="AV2986" s="33">
        <v>0</v>
      </c>
      <c r="AW2986" s="33">
        <v>0</v>
      </c>
      <c r="AX2986" s="33">
        <v>0</v>
      </c>
      <c r="AY2986" s="33"/>
      <c r="AZ2986" s="33"/>
    </row>
    <row r="2987" spans="1:52" x14ac:dyDescent="0.25">
      <c r="A2987" s="6">
        <f t="shared" si="93"/>
        <v>2983</v>
      </c>
      <c r="B2987" s="6"/>
      <c r="C2987" s="6" t="s">
        <v>5153</v>
      </c>
      <c r="D2987" s="6" t="s">
        <v>5127</v>
      </c>
      <c r="E2987" s="6"/>
      <c r="F2987" s="6" t="s">
        <v>99</v>
      </c>
      <c r="G2987" s="6"/>
      <c r="H2987" s="6" t="s">
        <v>2859</v>
      </c>
      <c r="I2987" s="6" t="str">
        <f t="shared" si="92"/>
        <v>MT002983</v>
      </c>
      <c r="J2987" s="6" t="s">
        <v>3805</v>
      </c>
      <c r="K2987" s="10">
        <v>15</v>
      </c>
      <c r="L2987" s="6" t="s">
        <v>4940</v>
      </c>
      <c r="M2987" s="6"/>
      <c r="N2987" s="6" t="s">
        <v>4276</v>
      </c>
      <c r="O2987" s="6" t="s">
        <v>5046</v>
      </c>
      <c r="P2987" s="6"/>
      <c r="Q2987" s="6"/>
      <c r="R2987" s="6" t="s">
        <v>91</v>
      </c>
      <c r="S2987" s="10">
        <v>4</v>
      </c>
      <c r="T2987" s="33">
        <v>1</v>
      </c>
      <c r="U2987" s="33">
        <v>1</v>
      </c>
      <c r="V2987" s="33">
        <v>1</v>
      </c>
      <c r="W2987" s="33">
        <v>0</v>
      </c>
      <c r="X2987" s="33"/>
      <c r="Y2987" s="33"/>
      <c r="Z2987" s="33">
        <v>0</v>
      </c>
      <c r="AA2987" s="33">
        <v>0</v>
      </c>
      <c r="AB2987" s="33">
        <v>0</v>
      </c>
      <c r="AC2987" s="33"/>
      <c r="AD2987" s="33"/>
      <c r="AE2987" s="33">
        <v>1</v>
      </c>
      <c r="AF2987" s="33">
        <v>1</v>
      </c>
      <c r="AG2987" s="33">
        <v>3</v>
      </c>
      <c r="AH2987" s="33">
        <v>0</v>
      </c>
      <c r="AI2987" s="33"/>
      <c r="AJ2987" s="33"/>
      <c r="AK2987" s="33">
        <v>0</v>
      </c>
      <c r="AL2987" s="33"/>
      <c r="AM2987" s="33">
        <v>0</v>
      </c>
      <c r="AN2987" s="33"/>
      <c r="AO2987" s="33"/>
      <c r="AP2987" s="33">
        <v>2</v>
      </c>
      <c r="AQ2987" s="33">
        <v>2</v>
      </c>
      <c r="AR2987" s="33">
        <v>15</v>
      </c>
      <c r="AS2987" s="33">
        <v>0</v>
      </c>
      <c r="AT2987" s="33"/>
      <c r="AU2987" s="33"/>
      <c r="AV2987" s="33">
        <v>0</v>
      </c>
      <c r="AW2987" s="33">
        <v>0</v>
      </c>
      <c r="AX2987" s="33">
        <v>0</v>
      </c>
      <c r="AY2987" s="33"/>
      <c r="AZ2987" s="33"/>
    </row>
    <row r="2988" spans="1:52" x14ac:dyDescent="0.25">
      <c r="A2988" s="6">
        <f t="shared" si="93"/>
        <v>2984</v>
      </c>
      <c r="B2988" s="6"/>
      <c r="C2988" s="6" t="s">
        <v>5153</v>
      </c>
      <c r="D2988" s="6" t="s">
        <v>5127</v>
      </c>
      <c r="E2988" s="6"/>
      <c r="F2988" s="6" t="s">
        <v>99</v>
      </c>
      <c r="G2988" s="6"/>
      <c r="H2988" s="6" t="s">
        <v>2859</v>
      </c>
      <c r="I2988" s="6" t="str">
        <f t="shared" si="92"/>
        <v>MT002984</v>
      </c>
      <c r="J2988" s="6" t="s">
        <v>3806</v>
      </c>
      <c r="K2988" s="10">
        <v>777</v>
      </c>
      <c r="L2988" s="6" t="s">
        <v>4941</v>
      </c>
      <c r="M2988" s="6"/>
      <c r="N2988" s="6" t="s">
        <v>4276</v>
      </c>
      <c r="O2988" s="6" t="s">
        <v>5046</v>
      </c>
      <c r="P2988" s="6"/>
      <c r="Q2988" s="6"/>
      <c r="R2988" s="6" t="s">
        <v>516</v>
      </c>
      <c r="S2988" s="10">
        <v>7</v>
      </c>
      <c r="T2988" s="33">
        <v>1</v>
      </c>
      <c r="U2988" s="33">
        <v>1</v>
      </c>
      <c r="V2988" s="33">
        <v>1</v>
      </c>
      <c r="W2988" s="33">
        <v>0</v>
      </c>
      <c r="X2988" s="33"/>
      <c r="Y2988" s="33"/>
      <c r="Z2988" s="33">
        <v>0</v>
      </c>
      <c r="AA2988" s="33">
        <v>0</v>
      </c>
      <c r="AB2988" s="33">
        <v>0</v>
      </c>
      <c r="AC2988" s="33"/>
      <c r="AD2988" s="33"/>
      <c r="AE2988" s="33">
        <v>1</v>
      </c>
      <c r="AF2988" s="33">
        <v>1</v>
      </c>
      <c r="AG2988" s="33">
        <v>3</v>
      </c>
      <c r="AH2988" s="33">
        <v>0</v>
      </c>
      <c r="AI2988" s="33"/>
      <c r="AJ2988" s="33"/>
      <c r="AK2988" s="33">
        <v>0</v>
      </c>
      <c r="AL2988" s="33"/>
      <c r="AM2988" s="33">
        <v>0</v>
      </c>
      <c r="AN2988" s="33"/>
      <c r="AO2988" s="33"/>
      <c r="AP2988" s="33">
        <v>2</v>
      </c>
      <c r="AQ2988" s="33">
        <v>2</v>
      </c>
      <c r="AR2988" s="33">
        <v>15</v>
      </c>
      <c r="AS2988" s="33">
        <v>0</v>
      </c>
      <c r="AT2988" s="33"/>
      <c r="AU2988" s="33"/>
      <c r="AV2988" s="33">
        <v>0</v>
      </c>
      <c r="AW2988" s="33">
        <v>0</v>
      </c>
      <c r="AX2988" s="33">
        <v>0</v>
      </c>
      <c r="AY2988" s="33"/>
      <c r="AZ2988" s="33"/>
    </row>
    <row r="2989" spans="1:52" x14ac:dyDescent="0.25">
      <c r="A2989" s="6">
        <f t="shared" si="93"/>
        <v>2985</v>
      </c>
      <c r="B2989" s="6"/>
      <c r="C2989" s="6" t="s">
        <v>5153</v>
      </c>
      <c r="D2989" s="6" t="s">
        <v>5127</v>
      </c>
      <c r="E2989" s="6"/>
      <c r="F2989" s="6" t="s">
        <v>99</v>
      </c>
      <c r="G2989" s="6"/>
      <c r="H2989" s="6" t="s">
        <v>2859</v>
      </c>
      <c r="I2989" s="6" t="str">
        <f t="shared" si="92"/>
        <v>MT002985</v>
      </c>
      <c r="J2989" s="6" t="s">
        <v>3807</v>
      </c>
      <c r="K2989" s="10">
        <v>68</v>
      </c>
      <c r="L2989" s="6" t="s">
        <v>4942</v>
      </c>
      <c r="M2989" s="6"/>
      <c r="N2989" s="6" t="s">
        <v>231</v>
      </c>
      <c r="O2989" s="6" t="s">
        <v>5046</v>
      </c>
      <c r="P2989" s="6"/>
      <c r="Q2989" s="6"/>
      <c r="R2989" s="6" t="s">
        <v>91</v>
      </c>
      <c r="S2989" s="10">
        <v>4</v>
      </c>
      <c r="T2989" s="33">
        <v>1</v>
      </c>
      <c r="U2989" s="33">
        <v>1</v>
      </c>
      <c r="V2989" s="33">
        <v>1</v>
      </c>
      <c r="W2989" s="33">
        <v>0</v>
      </c>
      <c r="X2989" s="33"/>
      <c r="Y2989" s="33"/>
      <c r="Z2989" s="33">
        <v>0</v>
      </c>
      <c r="AA2989" s="33">
        <v>0</v>
      </c>
      <c r="AB2989" s="33">
        <v>0</v>
      </c>
      <c r="AC2989" s="33"/>
      <c r="AD2989" s="33"/>
      <c r="AE2989" s="33">
        <v>1</v>
      </c>
      <c r="AF2989" s="33">
        <v>1</v>
      </c>
      <c r="AG2989" s="33">
        <v>3</v>
      </c>
      <c r="AH2989" s="33">
        <v>0</v>
      </c>
      <c r="AI2989" s="33"/>
      <c r="AJ2989" s="33"/>
      <c r="AK2989" s="33">
        <v>0</v>
      </c>
      <c r="AL2989" s="33"/>
      <c r="AM2989" s="33">
        <v>0</v>
      </c>
      <c r="AN2989" s="33"/>
      <c r="AO2989" s="33"/>
      <c r="AP2989" s="33">
        <v>2</v>
      </c>
      <c r="AQ2989" s="33">
        <v>2</v>
      </c>
      <c r="AR2989" s="33">
        <v>15</v>
      </c>
      <c r="AS2989" s="33">
        <v>0</v>
      </c>
      <c r="AT2989" s="33"/>
      <c r="AU2989" s="33"/>
      <c r="AV2989" s="33">
        <v>0</v>
      </c>
      <c r="AW2989" s="33">
        <v>0</v>
      </c>
      <c r="AX2989" s="33">
        <v>0</v>
      </c>
      <c r="AY2989" s="33"/>
      <c r="AZ2989" s="33"/>
    </row>
    <row r="2990" spans="1:52" x14ac:dyDescent="0.25">
      <c r="A2990" s="6">
        <f t="shared" si="93"/>
        <v>2986</v>
      </c>
      <c r="B2990" s="6"/>
      <c r="C2990" s="6" t="s">
        <v>5153</v>
      </c>
      <c r="D2990" s="6" t="s">
        <v>5127</v>
      </c>
      <c r="E2990" s="6"/>
      <c r="F2990" s="6" t="s">
        <v>99</v>
      </c>
      <c r="G2990" s="6"/>
      <c r="H2990" s="6" t="s">
        <v>2859</v>
      </c>
      <c r="I2990" s="6" t="str">
        <f t="shared" si="92"/>
        <v>MT002986</v>
      </c>
      <c r="J2990" s="6" t="s">
        <v>3808</v>
      </c>
      <c r="K2990" s="10">
        <v>628</v>
      </c>
      <c r="L2990" s="6" t="s">
        <v>4925</v>
      </c>
      <c r="M2990" s="6"/>
      <c r="N2990" s="6" t="s">
        <v>4732</v>
      </c>
      <c r="O2990" s="6" t="s">
        <v>5046</v>
      </c>
      <c r="P2990" s="6"/>
      <c r="Q2990" s="6"/>
      <c r="R2990" s="6" t="s">
        <v>91</v>
      </c>
      <c r="S2990" s="10">
        <v>4</v>
      </c>
      <c r="T2990" s="33">
        <v>1</v>
      </c>
      <c r="U2990" s="33">
        <v>1</v>
      </c>
      <c r="V2990" s="33">
        <v>1</v>
      </c>
      <c r="W2990" s="33">
        <v>0</v>
      </c>
      <c r="X2990" s="33"/>
      <c r="Y2990" s="33"/>
      <c r="Z2990" s="33">
        <v>0</v>
      </c>
      <c r="AA2990" s="33">
        <v>0</v>
      </c>
      <c r="AB2990" s="33">
        <v>0</v>
      </c>
      <c r="AC2990" s="33"/>
      <c r="AD2990" s="33"/>
      <c r="AE2990" s="33">
        <v>1</v>
      </c>
      <c r="AF2990" s="33">
        <v>1</v>
      </c>
      <c r="AG2990" s="33">
        <v>3</v>
      </c>
      <c r="AH2990" s="33">
        <v>0</v>
      </c>
      <c r="AI2990" s="33"/>
      <c r="AJ2990" s="33"/>
      <c r="AK2990" s="33">
        <v>0</v>
      </c>
      <c r="AL2990" s="33"/>
      <c r="AM2990" s="33">
        <v>0</v>
      </c>
      <c r="AN2990" s="33"/>
      <c r="AO2990" s="33"/>
      <c r="AP2990" s="33">
        <v>2</v>
      </c>
      <c r="AQ2990" s="33">
        <v>2</v>
      </c>
      <c r="AR2990" s="33">
        <v>15</v>
      </c>
      <c r="AS2990" s="33">
        <v>0</v>
      </c>
      <c r="AT2990" s="33"/>
      <c r="AU2990" s="33"/>
      <c r="AV2990" s="33">
        <v>0</v>
      </c>
      <c r="AW2990" s="33">
        <v>0</v>
      </c>
      <c r="AX2990" s="33">
        <v>0</v>
      </c>
      <c r="AY2990" s="33"/>
      <c r="AZ2990" s="33"/>
    </row>
    <row r="2991" spans="1:52" x14ac:dyDescent="0.25">
      <c r="A2991" s="6">
        <f t="shared" si="93"/>
        <v>2987</v>
      </c>
      <c r="B2991" s="6"/>
      <c r="C2991" s="6" t="s">
        <v>5153</v>
      </c>
      <c r="D2991" s="6" t="s">
        <v>5127</v>
      </c>
      <c r="E2991" s="6"/>
      <c r="F2991" s="6" t="s">
        <v>99</v>
      </c>
      <c r="G2991" s="6"/>
      <c r="H2991" s="6" t="s">
        <v>2859</v>
      </c>
      <c r="I2991" s="6" t="str">
        <f t="shared" si="92"/>
        <v>MT002987</v>
      </c>
      <c r="J2991" s="6" t="s">
        <v>3809</v>
      </c>
      <c r="K2991" s="10">
        <v>250</v>
      </c>
      <c r="L2991" s="6" t="s">
        <v>4943</v>
      </c>
      <c r="M2991" s="6"/>
      <c r="N2991" s="6" t="s">
        <v>4732</v>
      </c>
      <c r="O2991" s="6" t="s">
        <v>5046</v>
      </c>
      <c r="P2991" s="6"/>
      <c r="Q2991" s="6"/>
      <c r="R2991" s="6" t="s">
        <v>516</v>
      </c>
      <c r="S2991" s="10">
        <v>6</v>
      </c>
      <c r="T2991" s="33">
        <v>1</v>
      </c>
      <c r="U2991" s="33">
        <v>1</v>
      </c>
      <c r="V2991" s="33">
        <v>1</v>
      </c>
      <c r="W2991" s="33">
        <v>0</v>
      </c>
      <c r="X2991" s="33"/>
      <c r="Y2991" s="33"/>
      <c r="Z2991" s="33">
        <v>0</v>
      </c>
      <c r="AA2991" s="33">
        <v>0</v>
      </c>
      <c r="AB2991" s="33">
        <v>0</v>
      </c>
      <c r="AC2991" s="33"/>
      <c r="AD2991" s="33"/>
      <c r="AE2991" s="33">
        <v>1</v>
      </c>
      <c r="AF2991" s="33">
        <v>1</v>
      </c>
      <c r="AG2991" s="33">
        <v>3</v>
      </c>
      <c r="AH2991" s="33">
        <v>0</v>
      </c>
      <c r="AI2991" s="33"/>
      <c r="AJ2991" s="33"/>
      <c r="AK2991" s="33">
        <v>0</v>
      </c>
      <c r="AL2991" s="33"/>
      <c r="AM2991" s="33">
        <v>0</v>
      </c>
      <c r="AN2991" s="33"/>
      <c r="AO2991" s="33"/>
      <c r="AP2991" s="33">
        <v>2</v>
      </c>
      <c r="AQ2991" s="33">
        <v>2</v>
      </c>
      <c r="AR2991" s="33">
        <v>15</v>
      </c>
      <c r="AS2991" s="33">
        <v>0</v>
      </c>
      <c r="AT2991" s="33"/>
      <c r="AU2991" s="33"/>
      <c r="AV2991" s="33">
        <v>0</v>
      </c>
      <c r="AW2991" s="33">
        <v>0</v>
      </c>
      <c r="AX2991" s="33">
        <v>0</v>
      </c>
      <c r="AY2991" s="33"/>
      <c r="AZ2991" s="33"/>
    </row>
    <row r="2992" spans="1:52" x14ac:dyDescent="0.25">
      <c r="A2992" s="6">
        <f t="shared" si="93"/>
        <v>2988</v>
      </c>
      <c r="B2992" s="6"/>
      <c r="C2992" s="6" t="s">
        <v>5153</v>
      </c>
      <c r="D2992" s="6" t="s">
        <v>5127</v>
      </c>
      <c r="E2992" s="6"/>
      <c r="F2992" s="6" t="s">
        <v>99</v>
      </c>
      <c r="G2992" s="6"/>
      <c r="H2992" s="6" t="s">
        <v>2859</v>
      </c>
      <c r="I2992" s="6" t="str">
        <f t="shared" si="92"/>
        <v>MT002988</v>
      </c>
      <c r="J2992" s="6" t="s">
        <v>3810</v>
      </c>
      <c r="K2992" s="10" t="s">
        <v>4202</v>
      </c>
      <c r="L2992" s="6" t="s">
        <v>4944</v>
      </c>
      <c r="M2992" s="6"/>
      <c r="N2992" s="6" t="s">
        <v>5047</v>
      </c>
      <c r="O2992" s="6" t="s">
        <v>5046</v>
      </c>
      <c r="P2992" s="6"/>
      <c r="Q2992" s="6"/>
      <c r="R2992" s="6" t="s">
        <v>91</v>
      </c>
      <c r="S2992" s="10">
        <v>4</v>
      </c>
      <c r="T2992" s="33">
        <v>1</v>
      </c>
      <c r="U2992" s="33">
        <v>1</v>
      </c>
      <c r="V2992" s="33">
        <v>1</v>
      </c>
      <c r="W2992" s="33">
        <v>0</v>
      </c>
      <c r="X2992" s="33"/>
      <c r="Y2992" s="33"/>
      <c r="Z2992" s="33">
        <v>0</v>
      </c>
      <c r="AA2992" s="33">
        <v>0</v>
      </c>
      <c r="AB2992" s="33">
        <v>0</v>
      </c>
      <c r="AC2992" s="33"/>
      <c r="AD2992" s="33"/>
      <c r="AE2992" s="33">
        <v>1</v>
      </c>
      <c r="AF2992" s="33">
        <v>1</v>
      </c>
      <c r="AG2992" s="33">
        <v>3</v>
      </c>
      <c r="AH2992" s="33">
        <v>0</v>
      </c>
      <c r="AI2992" s="33"/>
      <c r="AJ2992" s="33"/>
      <c r="AK2992" s="33">
        <v>0</v>
      </c>
      <c r="AL2992" s="33"/>
      <c r="AM2992" s="33">
        <v>0</v>
      </c>
      <c r="AN2992" s="33"/>
      <c r="AO2992" s="33"/>
      <c r="AP2992" s="33">
        <v>2</v>
      </c>
      <c r="AQ2992" s="33">
        <v>2</v>
      </c>
      <c r="AR2992" s="33">
        <v>15</v>
      </c>
      <c r="AS2992" s="33">
        <v>0</v>
      </c>
      <c r="AT2992" s="33"/>
      <c r="AU2992" s="33"/>
      <c r="AV2992" s="33">
        <v>0</v>
      </c>
      <c r="AW2992" s="33">
        <v>0</v>
      </c>
      <c r="AX2992" s="33">
        <v>0</v>
      </c>
      <c r="AY2992" s="33"/>
      <c r="AZ2992" s="33"/>
    </row>
    <row r="2993" spans="1:52" x14ac:dyDescent="0.25">
      <c r="A2993" s="6">
        <f t="shared" si="93"/>
        <v>2989</v>
      </c>
      <c r="B2993" s="6"/>
      <c r="C2993" s="6" t="s">
        <v>5153</v>
      </c>
      <c r="D2993" s="6" t="s">
        <v>5127</v>
      </c>
      <c r="E2993" s="6"/>
      <c r="F2993" s="6" t="s">
        <v>99</v>
      </c>
      <c r="G2993" s="6"/>
      <c r="H2993" s="6" t="s">
        <v>2859</v>
      </c>
      <c r="I2993" s="6" t="str">
        <f t="shared" si="92"/>
        <v>MT002989</v>
      </c>
      <c r="J2993" s="6" t="s">
        <v>3811</v>
      </c>
      <c r="K2993" s="10" t="s">
        <v>4203</v>
      </c>
      <c r="L2993" s="6" t="s">
        <v>4945</v>
      </c>
      <c r="M2993" s="6"/>
      <c r="N2993" s="6" t="s">
        <v>5047</v>
      </c>
      <c r="O2993" s="6" t="s">
        <v>5046</v>
      </c>
      <c r="P2993" s="6"/>
      <c r="Q2993" s="6"/>
      <c r="R2993" s="6" t="s">
        <v>91</v>
      </c>
      <c r="S2993" s="10">
        <v>4</v>
      </c>
      <c r="T2993" s="33">
        <v>1</v>
      </c>
      <c r="U2993" s="33">
        <v>1</v>
      </c>
      <c r="V2993" s="33">
        <v>1</v>
      </c>
      <c r="W2993" s="33">
        <v>0</v>
      </c>
      <c r="X2993" s="33"/>
      <c r="Y2993" s="33"/>
      <c r="Z2993" s="33">
        <v>0</v>
      </c>
      <c r="AA2993" s="33">
        <v>0</v>
      </c>
      <c r="AB2993" s="33">
        <v>0</v>
      </c>
      <c r="AC2993" s="33"/>
      <c r="AD2993" s="33"/>
      <c r="AE2993" s="33">
        <v>1</v>
      </c>
      <c r="AF2993" s="33">
        <v>1</v>
      </c>
      <c r="AG2993" s="33">
        <v>3</v>
      </c>
      <c r="AH2993" s="33">
        <v>0</v>
      </c>
      <c r="AI2993" s="33"/>
      <c r="AJ2993" s="33"/>
      <c r="AK2993" s="33">
        <v>0</v>
      </c>
      <c r="AL2993" s="33"/>
      <c r="AM2993" s="33">
        <v>0</v>
      </c>
      <c r="AN2993" s="33"/>
      <c r="AO2993" s="33"/>
      <c r="AP2993" s="33">
        <v>2</v>
      </c>
      <c r="AQ2993" s="33">
        <v>2</v>
      </c>
      <c r="AR2993" s="33">
        <v>15</v>
      </c>
      <c r="AS2993" s="33">
        <v>0</v>
      </c>
      <c r="AT2993" s="33"/>
      <c r="AU2993" s="33"/>
      <c r="AV2993" s="33">
        <v>0</v>
      </c>
      <c r="AW2993" s="33">
        <v>0</v>
      </c>
      <c r="AX2993" s="33">
        <v>0</v>
      </c>
      <c r="AY2993" s="33"/>
      <c r="AZ2993" s="33"/>
    </row>
    <row r="2994" spans="1:52" x14ac:dyDescent="0.25">
      <c r="A2994" s="6">
        <f t="shared" si="93"/>
        <v>2990</v>
      </c>
      <c r="B2994" s="6"/>
      <c r="C2994" s="6" t="s">
        <v>5153</v>
      </c>
      <c r="D2994" s="6" t="s">
        <v>5127</v>
      </c>
      <c r="E2994" s="6"/>
      <c r="F2994" s="6" t="s">
        <v>99</v>
      </c>
      <c r="G2994" s="6"/>
      <c r="H2994" s="6" t="s">
        <v>2859</v>
      </c>
      <c r="I2994" s="6" t="str">
        <f t="shared" si="92"/>
        <v>MT002990</v>
      </c>
      <c r="J2994" s="6" t="s">
        <v>3812</v>
      </c>
      <c r="K2994" s="10" t="s">
        <v>4204</v>
      </c>
      <c r="L2994" s="6" t="s">
        <v>4946</v>
      </c>
      <c r="M2994" s="6"/>
      <c r="N2994" s="6" t="s">
        <v>5047</v>
      </c>
      <c r="O2994" s="6" t="s">
        <v>5046</v>
      </c>
      <c r="P2994" s="6"/>
      <c r="Q2994" s="6"/>
      <c r="R2994" s="6" t="s">
        <v>91</v>
      </c>
      <c r="S2994" s="10">
        <v>4</v>
      </c>
      <c r="T2994" s="33">
        <v>1</v>
      </c>
      <c r="U2994" s="33">
        <v>1</v>
      </c>
      <c r="V2994" s="33">
        <v>1</v>
      </c>
      <c r="W2994" s="33">
        <v>0</v>
      </c>
      <c r="X2994" s="33"/>
      <c r="Y2994" s="33"/>
      <c r="Z2994" s="33">
        <v>0</v>
      </c>
      <c r="AA2994" s="33">
        <v>0</v>
      </c>
      <c r="AB2994" s="33">
        <v>0</v>
      </c>
      <c r="AC2994" s="33"/>
      <c r="AD2994" s="33"/>
      <c r="AE2994" s="33">
        <v>1</v>
      </c>
      <c r="AF2994" s="33">
        <v>1</v>
      </c>
      <c r="AG2994" s="33">
        <v>3</v>
      </c>
      <c r="AH2994" s="33">
        <v>0</v>
      </c>
      <c r="AI2994" s="33"/>
      <c r="AJ2994" s="33"/>
      <c r="AK2994" s="33">
        <v>0</v>
      </c>
      <c r="AL2994" s="33"/>
      <c r="AM2994" s="33">
        <v>0</v>
      </c>
      <c r="AN2994" s="33"/>
      <c r="AO2994" s="33"/>
      <c r="AP2994" s="33">
        <v>2</v>
      </c>
      <c r="AQ2994" s="33">
        <v>2</v>
      </c>
      <c r="AR2994" s="33">
        <v>15</v>
      </c>
      <c r="AS2994" s="33">
        <v>0</v>
      </c>
      <c r="AT2994" s="33"/>
      <c r="AU2994" s="33"/>
      <c r="AV2994" s="33">
        <v>0</v>
      </c>
      <c r="AW2994" s="33">
        <v>0</v>
      </c>
      <c r="AX2994" s="33">
        <v>0</v>
      </c>
      <c r="AY2994" s="33"/>
      <c r="AZ2994" s="33"/>
    </row>
    <row r="2995" spans="1:52" x14ac:dyDescent="0.25">
      <c r="A2995" s="6">
        <f t="shared" si="93"/>
        <v>2991</v>
      </c>
      <c r="B2995" s="6"/>
      <c r="C2995" s="6" t="s">
        <v>5153</v>
      </c>
      <c r="D2995" s="6" t="s">
        <v>5127</v>
      </c>
      <c r="E2995" s="6"/>
      <c r="F2995" s="6" t="s">
        <v>99</v>
      </c>
      <c r="G2995" s="6"/>
      <c r="H2995" s="6" t="s">
        <v>2859</v>
      </c>
      <c r="I2995" s="6" t="str">
        <f t="shared" si="92"/>
        <v>MT002991</v>
      </c>
      <c r="J2995" s="6" t="s">
        <v>3813</v>
      </c>
      <c r="K2995" s="10">
        <v>25</v>
      </c>
      <c r="L2995" s="6" t="s">
        <v>4947</v>
      </c>
      <c r="M2995" s="6"/>
      <c r="N2995" s="6" t="s">
        <v>5047</v>
      </c>
      <c r="O2995" s="6" t="s">
        <v>5046</v>
      </c>
      <c r="P2995" s="6"/>
      <c r="Q2995" s="6"/>
      <c r="R2995" s="6" t="s">
        <v>91</v>
      </c>
      <c r="S2995" s="10">
        <v>4</v>
      </c>
      <c r="T2995" s="33">
        <v>1</v>
      </c>
      <c r="U2995" s="33">
        <v>1</v>
      </c>
      <c r="V2995" s="33">
        <v>1</v>
      </c>
      <c r="W2995" s="33">
        <v>0</v>
      </c>
      <c r="X2995" s="33"/>
      <c r="Y2995" s="33"/>
      <c r="Z2995" s="33">
        <v>0</v>
      </c>
      <c r="AA2995" s="33">
        <v>0</v>
      </c>
      <c r="AB2995" s="33">
        <v>0</v>
      </c>
      <c r="AC2995" s="33"/>
      <c r="AD2995" s="33"/>
      <c r="AE2995" s="33">
        <v>1</v>
      </c>
      <c r="AF2995" s="33">
        <v>1</v>
      </c>
      <c r="AG2995" s="33">
        <v>3</v>
      </c>
      <c r="AH2995" s="33">
        <v>0</v>
      </c>
      <c r="AI2995" s="33"/>
      <c r="AJ2995" s="33"/>
      <c r="AK2995" s="33">
        <v>0</v>
      </c>
      <c r="AL2995" s="33"/>
      <c r="AM2995" s="33">
        <v>0</v>
      </c>
      <c r="AN2995" s="33"/>
      <c r="AO2995" s="33"/>
      <c r="AP2995" s="33">
        <v>2</v>
      </c>
      <c r="AQ2995" s="33">
        <v>2</v>
      </c>
      <c r="AR2995" s="33">
        <v>15</v>
      </c>
      <c r="AS2995" s="33">
        <v>0</v>
      </c>
      <c r="AT2995" s="33"/>
      <c r="AU2995" s="33"/>
      <c r="AV2995" s="33">
        <v>0</v>
      </c>
      <c r="AW2995" s="33">
        <v>0</v>
      </c>
      <c r="AX2995" s="33">
        <v>0</v>
      </c>
      <c r="AY2995" s="33"/>
      <c r="AZ2995" s="33"/>
    </row>
    <row r="2996" spans="1:52" x14ac:dyDescent="0.25">
      <c r="A2996" s="6">
        <f t="shared" si="93"/>
        <v>2992</v>
      </c>
      <c r="B2996" s="6"/>
      <c r="C2996" s="6" t="s">
        <v>5153</v>
      </c>
      <c r="D2996" s="6" t="s">
        <v>5127</v>
      </c>
      <c r="E2996" s="6"/>
      <c r="F2996" s="6" t="s">
        <v>99</v>
      </c>
      <c r="G2996" s="6"/>
      <c r="H2996" s="6" t="s">
        <v>2859</v>
      </c>
      <c r="I2996" s="6" t="str">
        <f t="shared" si="92"/>
        <v>MT002992</v>
      </c>
      <c r="J2996" s="6" t="s">
        <v>3814</v>
      </c>
      <c r="K2996" s="10">
        <v>267</v>
      </c>
      <c r="L2996" s="6" t="s">
        <v>4948</v>
      </c>
      <c r="M2996" s="6"/>
      <c r="N2996" s="6" t="s">
        <v>103</v>
      </c>
      <c r="O2996" s="6" t="s">
        <v>5046</v>
      </c>
      <c r="P2996" s="6"/>
      <c r="Q2996" s="6"/>
      <c r="R2996" s="6" t="s">
        <v>91</v>
      </c>
      <c r="S2996" s="10">
        <v>4</v>
      </c>
      <c r="T2996" s="33">
        <v>1</v>
      </c>
      <c r="U2996" s="33">
        <v>1</v>
      </c>
      <c r="V2996" s="33">
        <v>1</v>
      </c>
      <c r="W2996" s="33">
        <v>0</v>
      </c>
      <c r="X2996" s="33"/>
      <c r="Y2996" s="33"/>
      <c r="Z2996" s="33">
        <v>0</v>
      </c>
      <c r="AA2996" s="33">
        <v>0</v>
      </c>
      <c r="AB2996" s="33">
        <v>0</v>
      </c>
      <c r="AC2996" s="33"/>
      <c r="AD2996" s="33"/>
      <c r="AE2996" s="33">
        <v>1</v>
      </c>
      <c r="AF2996" s="33">
        <v>1</v>
      </c>
      <c r="AG2996" s="33">
        <v>3</v>
      </c>
      <c r="AH2996" s="33">
        <v>0</v>
      </c>
      <c r="AI2996" s="33"/>
      <c r="AJ2996" s="33"/>
      <c r="AK2996" s="33">
        <v>0</v>
      </c>
      <c r="AL2996" s="33"/>
      <c r="AM2996" s="33">
        <v>0</v>
      </c>
      <c r="AN2996" s="33"/>
      <c r="AO2996" s="33"/>
      <c r="AP2996" s="33">
        <v>2</v>
      </c>
      <c r="AQ2996" s="33">
        <v>2</v>
      </c>
      <c r="AR2996" s="33">
        <v>15</v>
      </c>
      <c r="AS2996" s="33">
        <v>0</v>
      </c>
      <c r="AT2996" s="33"/>
      <c r="AU2996" s="33"/>
      <c r="AV2996" s="33">
        <v>0</v>
      </c>
      <c r="AW2996" s="33">
        <v>0</v>
      </c>
      <c r="AX2996" s="33">
        <v>0</v>
      </c>
      <c r="AY2996" s="33"/>
      <c r="AZ2996" s="33"/>
    </row>
    <row r="2997" spans="1:52" x14ac:dyDescent="0.25">
      <c r="A2997" s="6">
        <f t="shared" si="93"/>
        <v>2993</v>
      </c>
      <c r="B2997" s="6"/>
      <c r="C2997" s="6" t="s">
        <v>5153</v>
      </c>
      <c r="D2997" s="6" t="s">
        <v>5127</v>
      </c>
      <c r="E2997" s="6"/>
      <c r="F2997" s="6" t="s">
        <v>99</v>
      </c>
      <c r="G2997" s="6"/>
      <c r="H2997" s="6" t="s">
        <v>2859</v>
      </c>
      <c r="I2997" s="6" t="str">
        <f t="shared" si="92"/>
        <v>MT002993</v>
      </c>
      <c r="J2997" s="6" t="s">
        <v>3815</v>
      </c>
      <c r="K2997" s="10" t="s">
        <v>4205</v>
      </c>
      <c r="L2997" s="6" t="s">
        <v>4949</v>
      </c>
      <c r="M2997" s="6"/>
      <c r="N2997" s="6" t="s">
        <v>4558</v>
      </c>
      <c r="O2997" s="6" t="s">
        <v>5046</v>
      </c>
      <c r="P2997" s="6"/>
      <c r="Q2997" s="6"/>
      <c r="R2997" s="6" t="s">
        <v>91</v>
      </c>
      <c r="S2997" s="10">
        <v>5</v>
      </c>
      <c r="T2997" s="33">
        <v>1</v>
      </c>
      <c r="U2997" s="33">
        <v>1</v>
      </c>
      <c r="V2997" s="33">
        <v>1</v>
      </c>
      <c r="W2997" s="33">
        <v>0</v>
      </c>
      <c r="X2997" s="33"/>
      <c r="Y2997" s="33"/>
      <c r="Z2997" s="33">
        <v>0</v>
      </c>
      <c r="AA2997" s="33">
        <v>0</v>
      </c>
      <c r="AB2997" s="33">
        <v>0</v>
      </c>
      <c r="AC2997" s="33"/>
      <c r="AD2997" s="33"/>
      <c r="AE2997" s="33">
        <v>1</v>
      </c>
      <c r="AF2997" s="33">
        <v>1</v>
      </c>
      <c r="AG2997" s="33">
        <v>3</v>
      </c>
      <c r="AH2997" s="33">
        <v>0</v>
      </c>
      <c r="AI2997" s="33"/>
      <c r="AJ2997" s="33"/>
      <c r="AK2997" s="33">
        <v>0</v>
      </c>
      <c r="AL2997" s="33"/>
      <c r="AM2997" s="33">
        <v>0</v>
      </c>
      <c r="AN2997" s="33"/>
      <c r="AO2997" s="33"/>
      <c r="AP2997" s="33">
        <v>2</v>
      </c>
      <c r="AQ2997" s="33">
        <v>2</v>
      </c>
      <c r="AR2997" s="33">
        <v>15</v>
      </c>
      <c r="AS2997" s="33">
        <v>0</v>
      </c>
      <c r="AT2997" s="33"/>
      <c r="AU2997" s="33"/>
      <c r="AV2997" s="33">
        <v>0</v>
      </c>
      <c r="AW2997" s="33">
        <v>0</v>
      </c>
      <c r="AX2997" s="33">
        <v>0</v>
      </c>
      <c r="AY2997" s="33"/>
      <c r="AZ2997" s="33"/>
    </row>
    <row r="2998" spans="1:52" x14ac:dyDescent="0.25">
      <c r="A2998" s="6">
        <f t="shared" si="93"/>
        <v>2994</v>
      </c>
      <c r="B2998" s="6"/>
      <c r="C2998" s="6" t="s">
        <v>5153</v>
      </c>
      <c r="D2998" s="6" t="s">
        <v>5127</v>
      </c>
      <c r="E2998" s="6"/>
      <c r="F2998" s="6" t="s">
        <v>99</v>
      </c>
      <c r="G2998" s="6"/>
      <c r="H2998" s="6" t="s">
        <v>2859</v>
      </c>
      <c r="I2998" s="6" t="str">
        <f t="shared" si="92"/>
        <v>MT002994</v>
      </c>
      <c r="J2998" s="6" t="s">
        <v>3816</v>
      </c>
      <c r="K2998" s="10" t="s">
        <v>4206</v>
      </c>
      <c r="L2998" s="6" t="s">
        <v>4950</v>
      </c>
      <c r="M2998" s="6"/>
      <c r="N2998" s="6" t="s">
        <v>109</v>
      </c>
      <c r="O2998" s="6" t="s">
        <v>5046</v>
      </c>
      <c r="P2998" s="6"/>
      <c r="Q2998" s="6"/>
      <c r="R2998" s="6" t="s">
        <v>91</v>
      </c>
      <c r="S2998" s="10">
        <v>5</v>
      </c>
      <c r="T2998" s="33">
        <v>1</v>
      </c>
      <c r="U2998" s="33">
        <v>1</v>
      </c>
      <c r="V2998" s="33">
        <v>1</v>
      </c>
      <c r="W2998" s="33">
        <v>0</v>
      </c>
      <c r="X2998" s="33"/>
      <c r="Y2998" s="33"/>
      <c r="Z2998" s="33">
        <v>0</v>
      </c>
      <c r="AA2998" s="33">
        <v>0</v>
      </c>
      <c r="AB2998" s="33">
        <v>0</v>
      </c>
      <c r="AC2998" s="33"/>
      <c r="AD2998" s="33"/>
      <c r="AE2998" s="33">
        <v>1</v>
      </c>
      <c r="AF2998" s="33">
        <v>1</v>
      </c>
      <c r="AG2998" s="33">
        <v>3</v>
      </c>
      <c r="AH2998" s="33">
        <v>0</v>
      </c>
      <c r="AI2998" s="33"/>
      <c r="AJ2998" s="33"/>
      <c r="AK2998" s="33">
        <v>0</v>
      </c>
      <c r="AL2998" s="33"/>
      <c r="AM2998" s="33">
        <v>0</v>
      </c>
      <c r="AN2998" s="33"/>
      <c r="AO2998" s="33"/>
      <c r="AP2998" s="33">
        <v>2</v>
      </c>
      <c r="AQ2998" s="33">
        <v>2</v>
      </c>
      <c r="AR2998" s="33">
        <v>15</v>
      </c>
      <c r="AS2998" s="33">
        <v>0</v>
      </c>
      <c r="AT2998" s="33"/>
      <c r="AU2998" s="33"/>
      <c r="AV2998" s="33">
        <v>0</v>
      </c>
      <c r="AW2998" s="33">
        <v>0</v>
      </c>
      <c r="AX2998" s="33">
        <v>0</v>
      </c>
      <c r="AY2998" s="33"/>
      <c r="AZ2998" s="33"/>
    </row>
    <row r="2999" spans="1:52" x14ac:dyDescent="0.25">
      <c r="A2999" s="6">
        <f t="shared" si="93"/>
        <v>2995</v>
      </c>
      <c r="B2999" s="6"/>
      <c r="C2999" s="6" t="s">
        <v>5153</v>
      </c>
      <c r="D2999" s="6" t="s">
        <v>5127</v>
      </c>
      <c r="E2999" s="6"/>
      <c r="F2999" s="6" t="s">
        <v>99</v>
      </c>
      <c r="G2999" s="6"/>
      <c r="H2999" s="6" t="s">
        <v>2859</v>
      </c>
      <c r="I2999" s="6" t="str">
        <f t="shared" si="92"/>
        <v>MT002995</v>
      </c>
      <c r="J2999" s="6" t="s">
        <v>3817</v>
      </c>
      <c r="K2999" s="10">
        <v>28</v>
      </c>
      <c r="L2999" s="6" t="s">
        <v>4951</v>
      </c>
      <c r="M2999" s="6"/>
      <c r="N2999" s="6" t="s">
        <v>109</v>
      </c>
      <c r="O2999" s="6" t="s">
        <v>5046</v>
      </c>
      <c r="P2999" s="6"/>
      <c r="Q2999" s="6"/>
      <c r="R2999" s="6" t="s">
        <v>516</v>
      </c>
      <c r="S2999" s="10" t="s">
        <v>514</v>
      </c>
      <c r="T2999" s="33">
        <v>1</v>
      </c>
      <c r="U2999" s="33">
        <v>1</v>
      </c>
      <c r="V2999" s="33">
        <v>1</v>
      </c>
      <c r="W2999" s="33">
        <v>0</v>
      </c>
      <c r="X2999" s="33"/>
      <c r="Y2999" s="33"/>
      <c r="Z2999" s="33">
        <v>0</v>
      </c>
      <c r="AA2999" s="33">
        <v>0</v>
      </c>
      <c r="AB2999" s="33">
        <v>0</v>
      </c>
      <c r="AC2999" s="33"/>
      <c r="AD2999" s="33"/>
      <c r="AE2999" s="33">
        <v>1</v>
      </c>
      <c r="AF2999" s="33">
        <v>1</v>
      </c>
      <c r="AG2999" s="33">
        <v>3</v>
      </c>
      <c r="AH2999" s="33">
        <v>0</v>
      </c>
      <c r="AI2999" s="33"/>
      <c r="AJ2999" s="33"/>
      <c r="AK2999" s="33">
        <v>0</v>
      </c>
      <c r="AL2999" s="33"/>
      <c r="AM2999" s="33">
        <v>0</v>
      </c>
      <c r="AN2999" s="33"/>
      <c r="AO2999" s="33"/>
      <c r="AP2999" s="33">
        <v>2</v>
      </c>
      <c r="AQ2999" s="33">
        <v>2</v>
      </c>
      <c r="AR2999" s="33">
        <v>15</v>
      </c>
      <c r="AS2999" s="33">
        <v>0</v>
      </c>
      <c r="AT2999" s="33"/>
      <c r="AU2999" s="33"/>
      <c r="AV2999" s="33">
        <v>0</v>
      </c>
      <c r="AW2999" s="33">
        <v>0</v>
      </c>
      <c r="AX2999" s="33">
        <v>0</v>
      </c>
      <c r="AY2999" s="33"/>
      <c r="AZ2999" s="33"/>
    </row>
    <row r="3000" spans="1:52" x14ac:dyDescent="0.25">
      <c r="A3000" s="6">
        <f t="shared" si="93"/>
        <v>2996</v>
      </c>
      <c r="B3000" s="6"/>
      <c r="C3000" s="6" t="s">
        <v>5153</v>
      </c>
      <c r="D3000" s="6" t="s">
        <v>5127</v>
      </c>
      <c r="E3000" s="6"/>
      <c r="F3000" s="6" t="s">
        <v>99</v>
      </c>
      <c r="G3000" s="6"/>
      <c r="H3000" s="6" t="s">
        <v>2859</v>
      </c>
      <c r="I3000" s="6" t="str">
        <f t="shared" si="92"/>
        <v>MT002996</v>
      </c>
      <c r="J3000" s="6" t="s">
        <v>3818</v>
      </c>
      <c r="K3000" s="10">
        <v>154</v>
      </c>
      <c r="L3000" s="6" t="s">
        <v>912</v>
      </c>
      <c r="M3000" s="6"/>
      <c r="N3000" s="6" t="s">
        <v>5057</v>
      </c>
      <c r="O3000" s="6" t="s">
        <v>5049</v>
      </c>
      <c r="P3000" s="6"/>
      <c r="Q3000" s="6"/>
      <c r="R3000" s="6" t="s">
        <v>91</v>
      </c>
      <c r="S3000" s="10">
        <v>5</v>
      </c>
      <c r="T3000" s="33">
        <v>1</v>
      </c>
      <c r="U3000" s="33">
        <v>1</v>
      </c>
      <c r="V3000" s="33">
        <v>1</v>
      </c>
      <c r="W3000" s="33">
        <v>0</v>
      </c>
      <c r="X3000" s="33"/>
      <c r="Y3000" s="33"/>
      <c r="Z3000" s="33">
        <v>0</v>
      </c>
      <c r="AA3000" s="33">
        <v>0</v>
      </c>
      <c r="AB3000" s="33">
        <v>0</v>
      </c>
      <c r="AC3000" s="33"/>
      <c r="AD3000" s="33"/>
      <c r="AE3000" s="33">
        <v>1</v>
      </c>
      <c r="AF3000" s="33">
        <v>1</v>
      </c>
      <c r="AG3000" s="33">
        <v>3</v>
      </c>
      <c r="AH3000" s="33">
        <v>0</v>
      </c>
      <c r="AI3000" s="33"/>
      <c r="AJ3000" s="33"/>
      <c r="AK3000" s="33">
        <v>0</v>
      </c>
      <c r="AL3000" s="33"/>
      <c r="AM3000" s="33">
        <v>0</v>
      </c>
      <c r="AN3000" s="33"/>
      <c r="AO3000" s="33"/>
      <c r="AP3000" s="33">
        <v>2</v>
      </c>
      <c r="AQ3000" s="33">
        <v>2</v>
      </c>
      <c r="AR3000" s="33">
        <v>15</v>
      </c>
      <c r="AS3000" s="33">
        <v>0</v>
      </c>
      <c r="AT3000" s="33"/>
      <c r="AU3000" s="33"/>
      <c r="AV3000" s="33">
        <v>0</v>
      </c>
      <c r="AW3000" s="33">
        <v>0</v>
      </c>
      <c r="AX3000" s="33">
        <v>0</v>
      </c>
      <c r="AY3000" s="33"/>
      <c r="AZ3000" s="33"/>
    </row>
    <row r="3001" spans="1:52" x14ac:dyDescent="0.25">
      <c r="A3001" s="6">
        <f t="shared" si="93"/>
        <v>2997</v>
      </c>
      <c r="B3001" s="6"/>
      <c r="C3001" s="6" t="s">
        <v>5153</v>
      </c>
      <c r="D3001" s="6" t="s">
        <v>5127</v>
      </c>
      <c r="E3001" s="6"/>
      <c r="F3001" s="6" t="s">
        <v>99</v>
      </c>
      <c r="G3001" s="6"/>
      <c r="H3001" s="6" t="s">
        <v>2859</v>
      </c>
      <c r="I3001" s="6" t="str">
        <f t="shared" si="92"/>
        <v>MT002997</v>
      </c>
      <c r="J3001" s="6" t="s">
        <v>3819</v>
      </c>
      <c r="K3001" s="10">
        <v>377</v>
      </c>
      <c r="L3001" s="6" t="s">
        <v>4488</v>
      </c>
      <c r="M3001" s="6"/>
      <c r="N3001" s="6" t="s">
        <v>5057</v>
      </c>
      <c r="O3001" s="6" t="s">
        <v>5049</v>
      </c>
      <c r="P3001" s="6"/>
      <c r="Q3001" s="6"/>
      <c r="R3001" s="6" t="s">
        <v>91</v>
      </c>
      <c r="S3001" s="10">
        <v>5</v>
      </c>
      <c r="T3001" s="33">
        <v>1</v>
      </c>
      <c r="U3001" s="33">
        <v>1</v>
      </c>
      <c r="V3001" s="33">
        <v>1</v>
      </c>
      <c r="W3001" s="33">
        <v>0</v>
      </c>
      <c r="X3001" s="33"/>
      <c r="Y3001" s="33"/>
      <c r="Z3001" s="33">
        <v>0</v>
      </c>
      <c r="AA3001" s="33">
        <v>0</v>
      </c>
      <c r="AB3001" s="33">
        <v>0</v>
      </c>
      <c r="AC3001" s="33"/>
      <c r="AD3001" s="33"/>
      <c r="AE3001" s="33">
        <v>1</v>
      </c>
      <c r="AF3001" s="33">
        <v>1</v>
      </c>
      <c r="AG3001" s="33">
        <v>3</v>
      </c>
      <c r="AH3001" s="33">
        <v>0</v>
      </c>
      <c r="AI3001" s="33"/>
      <c r="AJ3001" s="33"/>
      <c r="AK3001" s="33">
        <v>0</v>
      </c>
      <c r="AL3001" s="33"/>
      <c r="AM3001" s="33">
        <v>0</v>
      </c>
      <c r="AN3001" s="33"/>
      <c r="AO3001" s="33"/>
      <c r="AP3001" s="33">
        <v>2</v>
      </c>
      <c r="AQ3001" s="33">
        <v>2</v>
      </c>
      <c r="AR3001" s="33">
        <v>15</v>
      </c>
      <c r="AS3001" s="33">
        <v>0</v>
      </c>
      <c r="AT3001" s="33"/>
      <c r="AU3001" s="33"/>
      <c r="AV3001" s="33">
        <v>0</v>
      </c>
      <c r="AW3001" s="33">
        <v>0</v>
      </c>
      <c r="AX3001" s="33">
        <v>0</v>
      </c>
      <c r="AY3001" s="33"/>
      <c r="AZ3001" s="33"/>
    </row>
    <row r="3002" spans="1:52" x14ac:dyDescent="0.25">
      <c r="A3002" s="6">
        <f t="shared" si="93"/>
        <v>2998</v>
      </c>
      <c r="B3002" s="6"/>
      <c r="C3002" s="6" t="s">
        <v>5153</v>
      </c>
      <c r="D3002" s="6" t="s">
        <v>5127</v>
      </c>
      <c r="E3002" s="6"/>
      <c r="F3002" s="6" t="s">
        <v>99</v>
      </c>
      <c r="G3002" s="6"/>
      <c r="H3002" s="6" t="s">
        <v>2859</v>
      </c>
      <c r="I3002" s="6" t="str">
        <f t="shared" si="92"/>
        <v>MT002998</v>
      </c>
      <c r="J3002" s="6" t="s">
        <v>3820</v>
      </c>
      <c r="K3002" s="10">
        <v>48</v>
      </c>
      <c r="L3002" s="6" t="s">
        <v>4952</v>
      </c>
      <c r="M3002" s="6"/>
      <c r="N3002" s="6" t="s">
        <v>5057</v>
      </c>
      <c r="O3002" s="6" t="s">
        <v>5049</v>
      </c>
      <c r="P3002" s="6"/>
      <c r="Q3002" s="6"/>
      <c r="R3002" s="6" t="s">
        <v>91</v>
      </c>
      <c r="S3002" s="10">
        <v>5</v>
      </c>
      <c r="T3002" s="33">
        <v>1</v>
      </c>
      <c r="U3002" s="33">
        <v>1</v>
      </c>
      <c r="V3002" s="33">
        <v>1</v>
      </c>
      <c r="W3002" s="33">
        <v>0</v>
      </c>
      <c r="X3002" s="33"/>
      <c r="Y3002" s="33"/>
      <c r="Z3002" s="33">
        <v>0</v>
      </c>
      <c r="AA3002" s="33">
        <v>0</v>
      </c>
      <c r="AB3002" s="33">
        <v>0</v>
      </c>
      <c r="AC3002" s="33"/>
      <c r="AD3002" s="33"/>
      <c r="AE3002" s="33">
        <v>1</v>
      </c>
      <c r="AF3002" s="33">
        <v>1</v>
      </c>
      <c r="AG3002" s="33">
        <v>3</v>
      </c>
      <c r="AH3002" s="33">
        <v>0</v>
      </c>
      <c r="AI3002" s="33"/>
      <c r="AJ3002" s="33"/>
      <c r="AK3002" s="33">
        <v>0</v>
      </c>
      <c r="AL3002" s="33"/>
      <c r="AM3002" s="33">
        <v>0</v>
      </c>
      <c r="AN3002" s="33"/>
      <c r="AO3002" s="33"/>
      <c r="AP3002" s="33">
        <v>2</v>
      </c>
      <c r="AQ3002" s="33">
        <v>2</v>
      </c>
      <c r="AR3002" s="33">
        <v>15</v>
      </c>
      <c r="AS3002" s="33">
        <v>0</v>
      </c>
      <c r="AT3002" s="33"/>
      <c r="AU3002" s="33"/>
      <c r="AV3002" s="33">
        <v>0</v>
      </c>
      <c r="AW3002" s="33">
        <v>0</v>
      </c>
      <c r="AX3002" s="33">
        <v>0</v>
      </c>
      <c r="AY3002" s="33"/>
      <c r="AZ3002" s="33"/>
    </row>
    <row r="3003" spans="1:52" x14ac:dyDescent="0.25">
      <c r="A3003" s="6">
        <f t="shared" si="93"/>
        <v>2999</v>
      </c>
      <c r="B3003" s="6"/>
      <c r="C3003" s="6" t="s">
        <v>5153</v>
      </c>
      <c r="D3003" s="6" t="s">
        <v>5127</v>
      </c>
      <c r="E3003" s="6"/>
      <c r="F3003" s="6" t="s">
        <v>99</v>
      </c>
      <c r="G3003" s="6"/>
      <c r="H3003" s="6" t="s">
        <v>2859</v>
      </c>
      <c r="I3003" s="6" t="str">
        <f t="shared" si="92"/>
        <v>MT002999</v>
      </c>
      <c r="J3003" s="6" t="s">
        <v>3821</v>
      </c>
      <c r="K3003" s="10"/>
      <c r="L3003" s="6" t="s">
        <v>4953</v>
      </c>
      <c r="M3003" s="6"/>
      <c r="N3003" s="6" t="s">
        <v>5057</v>
      </c>
      <c r="O3003" s="6" t="s">
        <v>5049</v>
      </c>
      <c r="P3003" s="6"/>
      <c r="Q3003" s="6"/>
      <c r="R3003" s="6" t="s">
        <v>91</v>
      </c>
      <c r="S3003" s="10">
        <v>5</v>
      </c>
      <c r="T3003" s="33">
        <v>1</v>
      </c>
      <c r="U3003" s="33">
        <v>1</v>
      </c>
      <c r="V3003" s="33">
        <v>1</v>
      </c>
      <c r="W3003" s="33">
        <v>0</v>
      </c>
      <c r="X3003" s="33"/>
      <c r="Y3003" s="33"/>
      <c r="Z3003" s="33">
        <v>0</v>
      </c>
      <c r="AA3003" s="33">
        <v>0</v>
      </c>
      <c r="AB3003" s="33">
        <v>0</v>
      </c>
      <c r="AC3003" s="33"/>
      <c r="AD3003" s="33"/>
      <c r="AE3003" s="33">
        <v>1</v>
      </c>
      <c r="AF3003" s="33">
        <v>1</v>
      </c>
      <c r="AG3003" s="33">
        <v>3</v>
      </c>
      <c r="AH3003" s="33">
        <v>0</v>
      </c>
      <c r="AI3003" s="33"/>
      <c r="AJ3003" s="33"/>
      <c r="AK3003" s="33">
        <v>0</v>
      </c>
      <c r="AL3003" s="33"/>
      <c r="AM3003" s="33">
        <v>0</v>
      </c>
      <c r="AN3003" s="33"/>
      <c r="AO3003" s="33"/>
      <c r="AP3003" s="33">
        <v>2</v>
      </c>
      <c r="AQ3003" s="33">
        <v>2</v>
      </c>
      <c r="AR3003" s="33">
        <v>15</v>
      </c>
      <c r="AS3003" s="33">
        <v>0</v>
      </c>
      <c r="AT3003" s="33"/>
      <c r="AU3003" s="33"/>
      <c r="AV3003" s="33">
        <v>0</v>
      </c>
      <c r="AW3003" s="33">
        <v>0</v>
      </c>
      <c r="AX3003" s="33">
        <v>0</v>
      </c>
      <c r="AY3003" s="33"/>
      <c r="AZ3003" s="33"/>
    </row>
    <row r="3004" spans="1:52" x14ac:dyDescent="0.25">
      <c r="A3004" s="6">
        <f t="shared" si="93"/>
        <v>3000</v>
      </c>
      <c r="B3004" s="6"/>
      <c r="C3004" s="6" t="s">
        <v>5153</v>
      </c>
      <c r="D3004" s="6" t="s">
        <v>5127</v>
      </c>
      <c r="E3004" s="6"/>
      <c r="F3004" s="6" t="s">
        <v>99</v>
      </c>
      <c r="G3004" s="6"/>
      <c r="H3004" s="6" t="s">
        <v>2859</v>
      </c>
      <c r="I3004" s="6" t="str">
        <f t="shared" si="92"/>
        <v>MT003000</v>
      </c>
      <c r="J3004" s="6" t="s">
        <v>3822</v>
      </c>
      <c r="K3004" s="10">
        <v>137</v>
      </c>
      <c r="L3004" s="6" t="s">
        <v>4954</v>
      </c>
      <c r="M3004" s="6"/>
      <c r="N3004" s="6" t="s">
        <v>5057</v>
      </c>
      <c r="O3004" s="6" t="s">
        <v>5049</v>
      </c>
      <c r="P3004" s="6"/>
      <c r="Q3004" s="6"/>
      <c r="R3004" s="6" t="s">
        <v>91</v>
      </c>
      <c r="S3004" s="10">
        <v>5</v>
      </c>
      <c r="T3004" s="33">
        <v>1</v>
      </c>
      <c r="U3004" s="33">
        <v>1</v>
      </c>
      <c r="V3004" s="33">
        <v>1</v>
      </c>
      <c r="W3004" s="33">
        <v>0</v>
      </c>
      <c r="X3004" s="33"/>
      <c r="Y3004" s="33"/>
      <c r="Z3004" s="33">
        <v>0</v>
      </c>
      <c r="AA3004" s="33">
        <v>0</v>
      </c>
      <c r="AB3004" s="33">
        <v>0</v>
      </c>
      <c r="AC3004" s="33"/>
      <c r="AD3004" s="33"/>
      <c r="AE3004" s="33">
        <v>1</v>
      </c>
      <c r="AF3004" s="33">
        <v>1</v>
      </c>
      <c r="AG3004" s="33">
        <v>3</v>
      </c>
      <c r="AH3004" s="33">
        <v>0</v>
      </c>
      <c r="AI3004" s="33"/>
      <c r="AJ3004" s="33"/>
      <c r="AK3004" s="33">
        <v>0</v>
      </c>
      <c r="AL3004" s="33"/>
      <c r="AM3004" s="33">
        <v>0</v>
      </c>
      <c r="AN3004" s="33"/>
      <c r="AO3004" s="33"/>
      <c r="AP3004" s="33">
        <v>2</v>
      </c>
      <c r="AQ3004" s="33">
        <v>2</v>
      </c>
      <c r="AR3004" s="33">
        <v>15</v>
      </c>
      <c r="AS3004" s="33">
        <v>0</v>
      </c>
      <c r="AT3004" s="33"/>
      <c r="AU3004" s="33"/>
      <c r="AV3004" s="33">
        <v>0</v>
      </c>
      <c r="AW3004" s="33">
        <v>0</v>
      </c>
      <c r="AX3004" s="33">
        <v>0</v>
      </c>
      <c r="AY3004" s="33"/>
      <c r="AZ3004" s="33"/>
    </row>
    <row r="3005" spans="1:52" x14ac:dyDescent="0.25">
      <c r="A3005" s="6">
        <f t="shared" si="93"/>
        <v>3001</v>
      </c>
      <c r="B3005" s="6"/>
      <c r="C3005" s="6" t="s">
        <v>5153</v>
      </c>
      <c r="D3005" s="6" t="s">
        <v>5127</v>
      </c>
      <c r="E3005" s="6"/>
      <c r="F3005" s="6" t="s">
        <v>99</v>
      </c>
      <c r="G3005" s="6"/>
      <c r="H3005" s="6" t="s">
        <v>2859</v>
      </c>
      <c r="I3005" s="6" t="str">
        <f t="shared" si="92"/>
        <v>MT003001</v>
      </c>
      <c r="J3005" s="6" t="s">
        <v>3823</v>
      </c>
      <c r="K3005" s="10" t="s">
        <v>4207</v>
      </c>
      <c r="L3005" s="6" t="s">
        <v>4955</v>
      </c>
      <c r="M3005" s="6"/>
      <c r="N3005" s="6" t="s">
        <v>302</v>
      </c>
      <c r="O3005" s="6" t="s">
        <v>5046</v>
      </c>
      <c r="P3005" s="6"/>
      <c r="Q3005" s="6"/>
      <c r="R3005" s="6" t="s">
        <v>91</v>
      </c>
      <c r="S3005" s="10">
        <v>5</v>
      </c>
      <c r="T3005" s="33">
        <v>1</v>
      </c>
      <c r="U3005" s="33">
        <v>1</v>
      </c>
      <c r="V3005" s="33">
        <v>1</v>
      </c>
      <c r="W3005" s="33">
        <v>0</v>
      </c>
      <c r="X3005" s="33"/>
      <c r="Y3005" s="33"/>
      <c r="Z3005" s="33">
        <v>0</v>
      </c>
      <c r="AA3005" s="33">
        <v>0</v>
      </c>
      <c r="AB3005" s="33">
        <v>0</v>
      </c>
      <c r="AC3005" s="33"/>
      <c r="AD3005" s="33"/>
      <c r="AE3005" s="33">
        <v>1</v>
      </c>
      <c r="AF3005" s="33">
        <v>1</v>
      </c>
      <c r="AG3005" s="33">
        <v>3</v>
      </c>
      <c r="AH3005" s="33">
        <v>0</v>
      </c>
      <c r="AI3005" s="33"/>
      <c r="AJ3005" s="33"/>
      <c r="AK3005" s="33">
        <v>0</v>
      </c>
      <c r="AL3005" s="33"/>
      <c r="AM3005" s="33">
        <v>0</v>
      </c>
      <c r="AN3005" s="33"/>
      <c r="AO3005" s="33"/>
      <c r="AP3005" s="33">
        <v>2</v>
      </c>
      <c r="AQ3005" s="33">
        <v>2</v>
      </c>
      <c r="AR3005" s="33">
        <v>15</v>
      </c>
      <c r="AS3005" s="33">
        <v>0</v>
      </c>
      <c r="AT3005" s="33"/>
      <c r="AU3005" s="33"/>
      <c r="AV3005" s="33">
        <v>0</v>
      </c>
      <c r="AW3005" s="33">
        <v>0</v>
      </c>
      <c r="AX3005" s="33">
        <v>0</v>
      </c>
      <c r="AY3005" s="33"/>
      <c r="AZ3005" s="33"/>
    </row>
    <row r="3006" spans="1:52" x14ac:dyDescent="0.25">
      <c r="A3006" s="6">
        <f t="shared" si="93"/>
        <v>3002</v>
      </c>
      <c r="B3006" s="6"/>
      <c r="C3006" s="6" t="s">
        <v>5153</v>
      </c>
      <c r="D3006" s="6" t="s">
        <v>5127</v>
      </c>
      <c r="E3006" s="6"/>
      <c r="F3006" s="6" t="s">
        <v>99</v>
      </c>
      <c r="G3006" s="6"/>
      <c r="H3006" s="6" t="s">
        <v>2859</v>
      </c>
      <c r="I3006" s="6" t="str">
        <f t="shared" si="92"/>
        <v>MT003002</v>
      </c>
      <c r="J3006" s="6" t="s">
        <v>3824</v>
      </c>
      <c r="K3006" s="10">
        <v>59</v>
      </c>
      <c r="L3006" s="6" t="s">
        <v>4956</v>
      </c>
      <c r="M3006" s="6"/>
      <c r="N3006" s="6" t="s">
        <v>4276</v>
      </c>
      <c r="O3006" s="6" t="s">
        <v>5046</v>
      </c>
      <c r="P3006" s="6"/>
      <c r="Q3006" s="6"/>
      <c r="R3006" s="6" t="s">
        <v>516</v>
      </c>
      <c r="S3006" s="10" t="s">
        <v>514</v>
      </c>
      <c r="T3006" s="33">
        <v>1</v>
      </c>
      <c r="U3006" s="33">
        <v>1</v>
      </c>
      <c r="V3006" s="33">
        <v>1</v>
      </c>
      <c r="W3006" s="33">
        <v>0</v>
      </c>
      <c r="X3006" s="33"/>
      <c r="Y3006" s="33"/>
      <c r="Z3006" s="33">
        <v>0</v>
      </c>
      <c r="AA3006" s="33">
        <v>0</v>
      </c>
      <c r="AB3006" s="33">
        <v>0</v>
      </c>
      <c r="AC3006" s="33"/>
      <c r="AD3006" s="33"/>
      <c r="AE3006" s="33">
        <v>1</v>
      </c>
      <c r="AF3006" s="33">
        <v>1</v>
      </c>
      <c r="AG3006" s="33">
        <v>3</v>
      </c>
      <c r="AH3006" s="33">
        <v>0</v>
      </c>
      <c r="AI3006" s="33"/>
      <c r="AJ3006" s="33"/>
      <c r="AK3006" s="33">
        <v>0</v>
      </c>
      <c r="AL3006" s="33"/>
      <c r="AM3006" s="33">
        <v>0</v>
      </c>
      <c r="AN3006" s="33"/>
      <c r="AO3006" s="33"/>
      <c r="AP3006" s="33">
        <v>2</v>
      </c>
      <c r="AQ3006" s="33">
        <v>2</v>
      </c>
      <c r="AR3006" s="33">
        <v>15</v>
      </c>
      <c r="AS3006" s="33">
        <v>0</v>
      </c>
      <c r="AT3006" s="33"/>
      <c r="AU3006" s="33"/>
      <c r="AV3006" s="33">
        <v>0</v>
      </c>
      <c r="AW3006" s="33">
        <v>0</v>
      </c>
      <c r="AX3006" s="33">
        <v>0</v>
      </c>
      <c r="AY3006" s="33"/>
      <c r="AZ3006" s="33"/>
    </row>
    <row r="3007" spans="1:52" x14ac:dyDescent="0.25">
      <c r="A3007" s="6">
        <f t="shared" si="93"/>
        <v>3003</v>
      </c>
      <c r="B3007" s="6"/>
      <c r="C3007" s="6" t="s">
        <v>5153</v>
      </c>
      <c r="D3007" s="6" t="s">
        <v>5127</v>
      </c>
      <c r="E3007" s="6"/>
      <c r="F3007" s="6" t="s">
        <v>99</v>
      </c>
      <c r="G3007" s="6"/>
      <c r="H3007" s="6" t="s">
        <v>2859</v>
      </c>
      <c r="I3007" s="6" t="str">
        <f t="shared" si="92"/>
        <v>MT003003</v>
      </c>
      <c r="J3007" s="6" t="s">
        <v>3825</v>
      </c>
      <c r="K3007" s="10">
        <v>151</v>
      </c>
      <c r="L3007" s="6" t="s">
        <v>4957</v>
      </c>
      <c r="M3007" s="6"/>
      <c r="N3007" s="6" t="s">
        <v>4732</v>
      </c>
      <c r="O3007" s="6" t="s">
        <v>5046</v>
      </c>
      <c r="P3007" s="6"/>
      <c r="Q3007" s="6"/>
      <c r="R3007" s="6" t="s">
        <v>91</v>
      </c>
      <c r="S3007" s="10">
        <v>5</v>
      </c>
      <c r="T3007" s="33">
        <v>1</v>
      </c>
      <c r="U3007" s="33">
        <v>1</v>
      </c>
      <c r="V3007" s="33">
        <v>1</v>
      </c>
      <c r="W3007" s="33">
        <v>0</v>
      </c>
      <c r="X3007" s="33"/>
      <c r="Y3007" s="33"/>
      <c r="Z3007" s="33">
        <v>0</v>
      </c>
      <c r="AA3007" s="33">
        <v>0</v>
      </c>
      <c r="AB3007" s="33">
        <v>0</v>
      </c>
      <c r="AC3007" s="33"/>
      <c r="AD3007" s="33"/>
      <c r="AE3007" s="33">
        <v>1</v>
      </c>
      <c r="AF3007" s="33">
        <v>1</v>
      </c>
      <c r="AG3007" s="33">
        <v>3</v>
      </c>
      <c r="AH3007" s="33">
        <v>0</v>
      </c>
      <c r="AI3007" s="33"/>
      <c r="AJ3007" s="33"/>
      <c r="AK3007" s="33">
        <v>0</v>
      </c>
      <c r="AL3007" s="33"/>
      <c r="AM3007" s="33">
        <v>0</v>
      </c>
      <c r="AN3007" s="33"/>
      <c r="AO3007" s="33"/>
      <c r="AP3007" s="33">
        <v>2</v>
      </c>
      <c r="AQ3007" s="33">
        <v>2</v>
      </c>
      <c r="AR3007" s="33">
        <v>15</v>
      </c>
      <c r="AS3007" s="33">
        <v>0</v>
      </c>
      <c r="AT3007" s="33"/>
      <c r="AU3007" s="33"/>
      <c r="AV3007" s="33">
        <v>0</v>
      </c>
      <c r="AW3007" s="33">
        <v>0</v>
      </c>
      <c r="AX3007" s="33">
        <v>0</v>
      </c>
      <c r="AY3007" s="33"/>
      <c r="AZ3007" s="33"/>
    </row>
    <row r="3008" spans="1:52" x14ac:dyDescent="0.25">
      <c r="A3008" s="6">
        <f t="shared" si="93"/>
        <v>3004</v>
      </c>
      <c r="B3008" s="6"/>
      <c r="C3008" s="6" t="s">
        <v>5153</v>
      </c>
      <c r="D3008" s="6" t="s">
        <v>5127</v>
      </c>
      <c r="E3008" s="6"/>
      <c r="F3008" s="6" t="s">
        <v>99</v>
      </c>
      <c r="G3008" s="6"/>
      <c r="H3008" s="6" t="s">
        <v>2859</v>
      </c>
      <c r="I3008" s="6" t="str">
        <f t="shared" si="92"/>
        <v>MT003004</v>
      </c>
      <c r="J3008" s="6" t="s">
        <v>3826</v>
      </c>
      <c r="K3008" s="10">
        <v>387</v>
      </c>
      <c r="L3008" s="6" t="s">
        <v>4934</v>
      </c>
      <c r="M3008" s="6"/>
      <c r="N3008" s="6" t="s">
        <v>4732</v>
      </c>
      <c r="O3008" s="6" t="s">
        <v>5046</v>
      </c>
      <c r="P3008" s="6"/>
      <c r="Q3008" s="6"/>
      <c r="R3008" s="6" t="s">
        <v>91</v>
      </c>
      <c r="S3008" s="10">
        <v>5</v>
      </c>
      <c r="T3008" s="33">
        <v>1</v>
      </c>
      <c r="U3008" s="33">
        <v>1</v>
      </c>
      <c r="V3008" s="33">
        <v>1</v>
      </c>
      <c r="W3008" s="33">
        <v>0</v>
      </c>
      <c r="X3008" s="33"/>
      <c r="Y3008" s="33"/>
      <c r="Z3008" s="33">
        <v>0</v>
      </c>
      <c r="AA3008" s="33">
        <v>0</v>
      </c>
      <c r="AB3008" s="33">
        <v>0</v>
      </c>
      <c r="AC3008" s="33"/>
      <c r="AD3008" s="33"/>
      <c r="AE3008" s="33">
        <v>1</v>
      </c>
      <c r="AF3008" s="33">
        <v>1</v>
      </c>
      <c r="AG3008" s="33">
        <v>3</v>
      </c>
      <c r="AH3008" s="33">
        <v>0</v>
      </c>
      <c r="AI3008" s="33"/>
      <c r="AJ3008" s="33"/>
      <c r="AK3008" s="33">
        <v>0</v>
      </c>
      <c r="AL3008" s="33"/>
      <c r="AM3008" s="33">
        <v>0</v>
      </c>
      <c r="AN3008" s="33"/>
      <c r="AO3008" s="33"/>
      <c r="AP3008" s="33">
        <v>2</v>
      </c>
      <c r="AQ3008" s="33">
        <v>2</v>
      </c>
      <c r="AR3008" s="33">
        <v>15</v>
      </c>
      <c r="AS3008" s="33">
        <v>0</v>
      </c>
      <c r="AT3008" s="33"/>
      <c r="AU3008" s="33"/>
      <c r="AV3008" s="33">
        <v>0</v>
      </c>
      <c r="AW3008" s="33">
        <v>0</v>
      </c>
      <c r="AX3008" s="33">
        <v>0</v>
      </c>
      <c r="AY3008" s="33"/>
      <c r="AZ3008" s="33"/>
    </row>
    <row r="3009" spans="1:52" x14ac:dyDescent="0.25">
      <c r="A3009" s="6">
        <f t="shared" si="93"/>
        <v>3005</v>
      </c>
      <c r="B3009" s="6"/>
      <c r="C3009" s="6" t="s">
        <v>5153</v>
      </c>
      <c r="D3009" s="6" t="s">
        <v>5127</v>
      </c>
      <c r="E3009" s="6"/>
      <c r="F3009" s="6" t="s">
        <v>99</v>
      </c>
      <c r="G3009" s="6"/>
      <c r="H3009" s="6" t="s">
        <v>2859</v>
      </c>
      <c r="I3009" s="6" t="str">
        <f t="shared" si="92"/>
        <v>MT003005</v>
      </c>
      <c r="J3009" s="6" t="s">
        <v>3827</v>
      </c>
      <c r="K3009" s="10" t="s">
        <v>4208</v>
      </c>
      <c r="L3009" s="6" t="s">
        <v>4958</v>
      </c>
      <c r="M3009" s="6"/>
      <c r="N3009" s="6" t="s">
        <v>103</v>
      </c>
      <c r="O3009" s="6" t="s">
        <v>5046</v>
      </c>
      <c r="P3009" s="6"/>
      <c r="Q3009" s="6"/>
      <c r="R3009" s="6" t="s">
        <v>91</v>
      </c>
      <c r="S3009" s="10">
        <v>5</v>
      </c>
      <c r="T3009" s="33">
        <v>1</v>
      </c>
      <c r="U3009" s="33">
        <v>1</v>
      </c>
      <c r="V3009" s="33">
        <v>1</v>
      </c>
      <c r="W3009" s="33">
        <v>0</v>
      </c>
      <c r="X3009" s="33"/>
      <c r="Y3009" s="33"/>
      <c r="Z3009" s="33">
        <v>0</v>
      </c>
      <c r="AA3009" s="33">
        <v>0</v>
      </c>
      <c r="AB3009" s="33">
        <v>0</v>
      </c>
      <c r="AC3009" s="33"/>
      <c r="AD3009" s="33"/>
      <c r="AE3009" s="33">
        <v>1</v>
      </c>
      <c r="AF3009" s="33">
        <v>1</v>
      </c>
      <c r="AG3009" s="33">
        <v>3</v>
      </c>
      <c r="AH3009" s="33">
        <v>0</v>
      </c>
      <c r="AI3009" s="33"/>
      <c r="AJ3009" s="33"/>
      <c r="AK3009" s="33">
        <v>0</v>
      </c>
      <c r="AL3009" s="33"/>
      <c r="AM3009" s="33">
        <v>0</v>
      </c>
      <c r="AN3009" s="33"/>
      <c r="AO3009" s="33"/>
      <c r="AP3009" s="33">
        <v>2</v>
      </c>
      <c r="AQ3009" s="33">
        <v>2</v>
      </c>
      <c r="AR3009" s="33">
        <v>15</v>
      </c>
      <c r="AS3009" s="33">
        <v>0</v>
      </c>
      <c r="AT3009" s="33"/>
      <c r="AU3009" s="33"/>
      <c r="AV3009" s="33">
        <v>0</v>
      </c>
      <c r="AW3009" s="33">
        <v>0</v>
      </c>
      <c r="AX3009" s="33">
        <v>0</v>
      </c>
      <c r="AY3009" s="33"/>
      <c r="AZ3009" s="33"/>
    </row>
    <row r="3010" spans="1:52" x14ac:dyDescent="0.25">
      <c r="A3010" s="6">
        <f t="shared" si="93"/>
        <v>3006</v>
      </c>
      <c r="B3010" s="6"/>
      <c r="C3010" s="6" t="s">
        <v>5153</v>
      </c>
      <c r="D3010" s="6" t="s">
        <v>5127</v>
      </c>
      <c r="E3010" s="6"/>
      <c r="F3010" s="6" t="s">
        <v>99</v>
      </c>
      <c r="G3010" s="6"/>
      <c r="H3010" s="6" t="s">
        <v>2859</v>
      </c>
      <c r="I3010" s="6" t="str">
        <f t="shared" si="92"/>
        <v>MT003006</v>
      </c>
      <c r="J3010" s="6" t="s">
        <v>3828</v>
      </c>
      <c r="K3010" s="10" t="s">
        <v>4209</v>
      </c>
      <c r="L3010" s="6" t="s">
        <v>4959</v>
      </c>
      <c r="M3010" s="6"/>
      <c r="N3010" s="6" t="s">
        <v>5070</v>
      </c>
      <c r="O3010" s="6" t="s">
        <v>5046</v>
      </c>
      <c r="P3010" s="6"/>
      <c r="Q3010" s="6"/>
      <c r="R3010" s="6" t="s">
        <v>516</v>
      </c>
      <c r="S3010" s="10">
        <v>7</v>
      </c>
      <c r="T3010" s="33">
        <v>1</v>
      </c>
      <c r="U3010" s="33">
        <v>1</v>
      </c>
      <c r="V3010" s="33">
        <v>1</v>
      </c>
      <c r="W3010" s="33">
        <v>0</v>
      </c>
      <c r="X3010" s="33"/>
      <c r="Y3010" s="33"/>
      <c r="Z3010" s="33">
        <v>0</v>
      </c>
      <c r="AA3010" s="33">
        <v>0</v>
      </c>
      <c r="AB3010" s="33">
        <v>0</v>
      </c>
      <c r="AC3010" s="33"/>
      <c r="AD3010" s="33"/>
      <c r="AE3010" s="33">
        <v>1</v>
      </c>
      <c r="AF3010" s="33">
        <v>1</v>
      </c>
      <c r="AG3010" s="33">
        <v>3</v>
      </c>
      <c r="AH3010" s="33">
        <v>0</v>
      </c>
      <c r="AI3010" s="33"/>
      <c r="AJ3010" s="33"/>
      <c r="AK3010" s="33">
        <v>0</v>
      </c>
      <c r="AL3010" s="33"/>
      <c r="AM3010" s="33">
        <v>0</v>
      </c>
      <c r="AN3010" s="33"/>
      <c r="AO3010" s="33"/>
      <c r="AP3010" s="33">
        <v>2</v>
      </c>
      <c r="AQ3010" s="33">
        <v>2</v>
      </c>
      <c r="AR3010" s="33">
        <v>15</v>
      </c>
      <c r="AS3010" s="33">
        <v>0</v>
      </c>
      <c r="AT3010" s="33"/>
      <c r="AU3010" s="33"/>
      <c r="AV3010" s="33">
        <v>0</v>
      </c>
      <c r="AW3010" s="33">
        <v>0</v>
      </c>
      <c r="AX3010" s="33">
        <v>0</v>
      </c>
      <c r="AY3010" s="33"/>
      <c r="AZ3010" s="33"/>
    </row>
    <row r="3011" spans="1:52" x14ac:dyDescent="0.25">
      <c r="A3011" s="6">
        <f t="shared" si="93"/>
        <v>3007</v>
      </c>
      <c r="B3011" s="6"/>
      <c r="C3011" s="6" t="s">
        <v>5153</v>
      </c>
      <c r="D3011" s="6" t="s">
        <v>5127</v>
      </c>
      <c r="E3011" s="6"/>
      <c r="F3011" s="6" t="s">
        <v>99</v>
      </c>
      <c r="G3011" s="6"/>
      <c r="H3011" s="6" t="s">
        <v>2859</v>
      </c>
      <c r="I3011" s="6" t="str">
        <f t="shared" si="92"/>
        <v>MT003007</v>
      </c>
      <c r="J3011" s="6" t="s">
        <v>3829</v>
      </c>
      <c r="K3011" s="10">
        <v>49</v>
      </c>
      <c r="L3011" s="6" t="s">
        <v>4960</v>
      </c>
      <c r="M3011" s="6"/>
      <c r="N3011" s="6" t="s">
        <v>5070</v>
      </c>
      <c r="O3011" s="6" t="s">
        <v>5046</v>
      </c>
      <c r="P3011" s="6"/>
      <c r="Q3011" s="6"/>
      <c r="R3011" s="6" t="s">
        <v>91</v>
      </c>
      <c r="S3011" s="10">
        <v>5</v>
      </c>
      <c r="T3011" s="33">
        <v>1</v>
      </c>
      <c r="U3011" s="33">
        <v>1</v>
      </c>
      <c r="V3011" s="33">
        <v>1</v>
      </c>
      <c r="W3011" s="33">
        <v>0</v>
      </c>
      <c r="X3011" s="33"/>
      <c r="Y3011" s="33"/>
      <c r="Z3011" s="33">
        <v>0</v>
      </c>
      <c r="AA3011" s="33">
        <v>0</v>
      </c>
      <c r="AB3011" s="33">
        <v>0</v>
      </c>
      <c r="AC3011" s="33"/>
      <c r="AD3011" s="33"/>
      <c r="AE3011" s="33">
        <v>1</v>
      </c>
      <c r="AF3011" s="33">
        <v>1</v>
      </c>
      <c r="AG3011" s="33">
        <v>3</v>
      </c>
      <c r="AH3011" s="33">
        <v>0</v>
      </c>
      <c r="AI3011" s="33"/>
      <c r="AJ3011" s="33"/>
      <c r="AK3011" s="33">
        <v>0</v>
      </c>
      <c r="AL3011" s="33"/>
      <c r="AM3011" s="33">
        <v>0</v>
      </c>
      <c r="AN3011" s="33"/>
      <c r="AO3011" s="33"/>
      <c r="AP3011" s="33">
        <v>2</v>
      </c>
      <c r="AQ3011" s="33">
        <v>2</v>
      </c>
      <c r="AR3011" s="33">
        <v>15</v>
      </c>
      <c r="AS3011" s="33">
        <v>0</v>
      </c>
      <c r="AT3011" s="33"/>
      <c r="AU3011" s="33"/>
      <c r="AV3011" s="33">
        <v>0</v>
      </c>
      <c r="AW3011" s="33">
        <v>0</v>
      </c>
      <c r="AX3011" s="33">
        <v>0</v>
      </c>
      <c r="AY3011" s="33"/>
      <c r="AZ3011" s="33"/>
    </row>
    <row r="3012" spans="1:52" x14ac:dyDescent="0.25">
      <c r="A3012" s="6">
        <f t="shared" si="93"/>
        <v>3008</v>
      </c>
      <c r="B3012" s="6"/>
      <c r="C3012" s="6" t="s">
        <v>5153</v>
      </c>
      <c r="D3012" s="6" t="s">
        <v>5127</v>
      </c>
      <c r="E3012" s="6"/>
      <c r="F3012" s="6" t="s">
        <v>99</v>
      </c>
      <c r="G3012" s="6"/>
      <c r="H3012" s="6" t="s">
        <v>2859</v>
      </c>
      <c r="I3012" s="6" t="str">
        <f t="shared" si="92"/>
        <v>MT003008</v>
      </c>
      <c r="J3012" s="6" t="s">
        <v>3830</v>
      </c>
      <c r="K3012" s="10" t="s">
        <v>4210</v>
      </c>
      <c r="L3012" s="6" t="s">
        <v>4961</v>
      </c>
      <c r="M3012" s="6"/>
      <c r="N3012" s="6" t="s">
        <v>109</v>
      </c>
      <c r="O3012" s="6" t="s">
        <v>5046</v>
      </c>
      <c r="P3012" s="6"/>
      <c r="Q3012" s="6"/>
      <c r="R3012" s="6" t="s">
        <v>516</v>
      </c>
      <c r="S3012" s="10">
        <v>4</v>
      </c>
      <c r="T3012" s="33">
        <v>1</v>
      </c>
      <c r="U3012" s="33">
        <v>1</v>
      </c>
      <c r="V3012" s="33">
        <v>1</v>
      </c>
      <c r="W3012" s="33">
        <v>0</v>
      </c>
      <c r="X3012" s="33"/>
      <c r="Y3012" s="33"/>
      <c r="Z3012" s="33">
        <v>0</v>
      </c>
      <c r="AA3012" s="33">
        <v>0</v>
      </c>
      <c r="AB3012" s="33">
        <v>0</v>
      </c>
      <c r="AC3012" s="33"/>
      <c r="AD3012" s="33"/>
      <c r="AE3012" s="33">
        <v>1</v>
      </c>
      <c r="AF3012" s="33">
        <v>1</v>
      </c>
      <c r="AG3012" s="33">
        <v>3</v>
      </c>
      <c r="AH3012" s="33">
        <v>0</v>
      </c>
      <c r="AI3012" s="33"/>
      <c r="AJ3012" s="33"/>
      <c r="AK3012" s="33">
        <v>0</v>
      </c>
      <c r="AL3012" s="33"/>
      <c r="AM3012" s="33">
        <v>0</v>
      </c>
      <c r="AN3012" s="33"/>
      <c r="AO3012" s="33"/>
      <c r="AP3012" s="33">
        <v>2</v>
      </c>
      <c r="AQ3012" s="33">
        <v>2</v>
      </c>
      <c r="AR3012" s="33">
        <v>15</v>
      </c>
      <c r="AS3012" s="33">
        <v>0</v>
      </c>
      <c r="AT3012" s="33"/>
      <c r="AU3012" s="33"/>
      <c r="AV3012" s="33">
        <v>0</v>
      </c>
      <c r="AW3012" s="33">
        <v>0</v>
      </c>
      <c r="AX3012" s="33">
        <v>0</v>
      </c>
      <c r="AY3012" s="33"/>
      <c r="AZ3012" s="33"/>
    </row>
    <row r="3013" spans="1:52" x14ac:dyDescent="0.25">
      <c r="A3013" s="6">
        <f t="shared" si="93"/>
        <v>3009</v>
      </c>
      <c r="B3013" s="6"/>
      <c r="C3013" s="6" t="s">
        <v>5153</v>
      </c>
      <c r="D3013" s="6" t="s">
        <v>5127</v>
      </c>
      <c r="E3013" s="6"/>
      <c r="F3013" s="6" t="s">
        <v>99</v>
      </c>
      <c r="G3013" s="6"/>
      <c r="H3013" s="6" t="s">
        <v>2859</v>
      </c>
      <c r="I3013" s="6" t="str">
        <f t="shared" si="92"/>
        <v>MT003009</v>
      </c>
      <c r="J3013" s="6" t="s">
        <v>3831</v>
      </c>
      <c r="K3013" s="10">
        <v>16</v>
      </c>
      <c r="L3013" s="6" t="s">
        <v>4962</v>
      </c>
      <c r="M3013" s="6"/>
      <c r="N3013" s="6" t="s">
        <v>109</v>
      </c>
      <c r="O3013" s="6" t="s">
        <v>5046</v>
      </c>
      <c r="P3013" s="6"/>
      <c r="Q3013" s="6"/>
      <c r="R3013" s="6" t="s">
        <v>91</v>
      </c>
      <c r="S3013" s="10">
        <v>5</v>
      </c>
      <c r="T3013" s="33">
        <v>1</v>
      </c>
      <c r="U3013" s="33">
        <v>1</v>
      </c>
      <c r="V3013" s="33">
        <v>1</v>
      </c>
      <c r="W3013" s="33">
        <v>0</v>
      </c>
      <c r="X3013" s="33"/>
      <c r="Y3013" s="33"/>
      <c r="Z3013" s="33">
        <v>0</v>
      </c>
      <c r="AA3013" s="33">
        <v>0</v>
      </c>
      <c r="AB3013" s="33">
        <v>0</v>
      </c>
      <c r="AC3013" s="33"/>
      <c r="AD3013" s="33"/>
      <c r="AE3013" s="33">
        <v>1</v>
      </c>
      <c r="AF3013" s="33">
        <v>1</v>
      </c>
      <c r="AG3013" s="33">
        <v>3</v>
      </c>
      <c r="AH3013" s="33">
        <v>0</v>
      </c>
      <c r="AI3013" s="33"/>
      <c r="AJ3013" s="33"/>
      <c r="AK3013" s="33">
        <v>0</v>
      </c>
      <c r="AL3013" s="33"/>
      <c r="AM3013" s="33">
        <v>0</v>
      </c>
      <c r="AN3013" s="33"/>
      <c r="AO3013" s="33"/>
      <c r="AP3013" s="33">
        <v>2</v>
      </c>
      <c r="AQ3013" s="33">
        <v>2</v>
      </c>
      <c r="AR3013" s="33">
        <v>15</v>
      </c>
      <c r="AS3013" s="33">
        <v>0</v>
      </c>
      <c r="AT3013" s="33"/>
      <c r="AU3013" s="33"/>
      <c r="AV3013" s="33">
        <v>0</v>
      </c>
      <c r="AW3013" s="33">
        <v>0</v>
      </c>
      <c r="AX3013" s="33">
        <v>0</v>
      </c>
      <c r="AY3013" s="33"/>
      <c r="AZ3013" s="33"/>
    </row>
    <row r="3014" spans="1:52" x14ac:dyDescent="0.25">
      <c r="A3014" s="6">
        <f t="shared" si="93"/>
        <v>3010</v>
      </c>
      <c r="B3014" s="6"/>
      <c r="C3014" s="6" t="s">
        <v>5153</v>
      </c>
      <c r="D3014" s="6" t="s">
        <v>5127</v>
      </c>
      <c r="E3014" s="6"/>
      <c r="F3014" s="6" t="s">
        <v>99</v>
      </c>
      <c r="G3014" s="6"/>
      <c r="H3014" s="6" t="s">
        <v>2859</v>
      </c>
      <c r="I3014" s="6" t="str">
        <f t="shared" ref="I3014:I3077" si="94">IF(LEN(A3014)=1,"MT00000"&amp;A3014,IF(LEN(A3014)=2,"MT0000"&amp;A3014,IF(LEN(A3014)=3,"MT000"&amp;A3014,IF(LEN(A3014)=4,"MT00"&amp;A3014,0))))</f>
        <v>MT003010</v>
      </c>
      <c r="J3014" s="6" t="s">
        <v>3832</v>
      </c>
      <c r="K3014" s="10" t="s">
        <v>4211</v>
      </c>
      <c r="L3014" s="6" t="s">
        <v>858</v>
      </c>
      <c r="M3014" s="6"/>
      <c r="N3014" s="6" t="s">
        <v>109</v>
      </c>
      <c r="O3014" s="6" t="s">
        <v>5046</v>
      </c>
      <c r="P3014" s="6"/>
      <c r="Q3014" s="6"/>
      <c r="R3014" s="6" t="s">
        <v>516</v>
      </c>
      <c r="S3014" s="10">
        <v>4</v>
      </c>
      <c r="T3014" s="33">
        <v>1</v>
      </c>
      <c r="U3014" s="33">
        <v>1</v>
      </c>
      <c r="V3014" s="33">
        <v>1</v>
      </c>
      <c r="W3014" s="33">
        <v>0</v>
      </c>
      <c r="X3014" s="33"/>
      <c r="Y3014" s="33"/>
      <c r="Z3014" s="33">
        <v>0</v>
      </c>
      <c r="AA3014" s="33">
        <v>0</v>
      </c>
      <c r="AB3014" s="33">
        <v>0</v>
      </c>
      <c r="AC3014" s="33"/>
      <c r="AD3014" s="33"/>
      <c r="AE3014" s="33">
        <v>1</v>
      </c>
      <c r="AF3014" s="33">
        <v>1</v>
      </c>
      <c r="AG3014" s="33">
        <v>3</v>
      </c>
      <c r="AH3014" s="33">
        <v>0</v>
      </c>
      <c r="AI3014" s="33"/>
      <c r="AJ3014" s="33"/>
      <c r="AK3014" s="33">
        <v>0</v>
      </c>
      <c r="AL3014" s="33"/>
      <c r="AM3014" s="33">
        <v>0</v>
      </c>
      <c r="AN3014" s="33"/>
      <c r="AO3014" s="33"/>
      <c r="AP3014" s="33">
        <v>2</v>
      </c>
      <c r="AQ3014" s="33">
        <v>2</v>
      </c>
      <c r="AR3014" s="33">
        <v>15</v>
      </c>
      <c r="AS3014" s="33">
        <v>0</v>
      </c>
      <c r="AT3014" s="33"/>
      <c r="AU3014" s="33"/>
      <c r="AV3014" s="33">
        <v>0</v>
      </c>
      <c r="AW3014" s="33">
        <v>0</v>
      </c>
      <c r="AX3014" s="33">
        <v>0</v>
      </c>
      <c r="AY3014" s="33"/>
      <c r="AZ3014" s="33"/>
    </row>
    <row r="3015" spans="1:52" x14ac:dyDescent="0.25">
      <c r="A3015" s="6">
        <f t="shared" ref="A3015:A3078" si="95">+A3014+1</f>
        <v>3011</v>
      </c>
      <c r="B3015" s="6"/>
      <c r="C3015" s="6" t="s">
        <v>5153</v>
      </c>
      <c r="D3015" s="6" t="s">
        <v>5127</v>
      </c>
      <c r="E3015" s="6"/>
      <c r="F3015" s="6" t="s">
        <v>99</v>
      </c>
      <c r="G3015" s="6"/>
      <c r="H3015" s="6" t="s">
        <v>2859</v>
      </c>
      <c r="I3015" s="6" t="str">
        <f t="shared" si="94"/>
        <v>MT003011</v>
      </c>
      <c r="J3015" s="6" t="s">
        <v>3833</v>
      </c>
      <c r="K3015" s="10" t="s">
        <v>4212</v>
      </c>
      <c r="L3015" s="6" t="s">
        <v>4888</v>
      </c>
      <c r="M3015" s="6"/>
      <c r="N3015" s="6" t="s">
        <v>109</v>
      </c>
      <c r="O3015" s="6" t="s">
        <v>5046</v>
      </c>
      <c r="P3015" s="6"/>
      <c r="Q3015" s="6"/>
      <c r="R3015" s="6" t="s">
        <v>91</v>
      </c>
      <c r="S3015" s="10">
        <v>5</v>
      </c>
      <c r="T3015" s="33">
        <v>1</v>
      </c>
      <c r="U3015" s="33">
        <v>1</v>
      </c>
      <c r="V3015" s="33">
        <v>1</v>
      </c>
      <c r="W3015" s="33">
        <v>0</v>
      </c>
      <c r="X3015" s="33"/>
      <c r="Y3015" s="33"/>
      <c r="Z3015" s="33">
        <v>0</v>
      </c>
      <c r="AA3015" s="33">
        <v>0</v>
      </c>
      <c r="AB3015" s="33">
        <v>0</v>
      </c>
      <c r="AC3015" s="33"/>
      <c r="AD3015" s="33"/>
      <c r="AE3015" s="33">
        <v>1</v>
      </c>
      <c r="AF3015" s="33">
        <v>1</v>
      </c>
      <c r="AG3015" s="33">
        <v>3</v>
      </c>
      <c r="AH3015" s="33">
        <v>0</v>
      </c>
      <c r="AI3015" s="33"/>
      <c r="AJ3015" s="33"/>
      <c r="AK3015" s="33">
        <v>0</v>
      </c>
      <c r="AL3015" s="33"/>
      <c r="AM3015" s="33">
        <v>0</v>
      </c>
      <c r="AN3015" s="33"/>
      <c r="AO3015" s="33"/>
      <c r="AP3015" s="33">
        <v>2</v>
      </c>
      <c r="AQ3015" s="33">
        <v>2</v>
      </c>
      <c r="AR3015" s="33">
        <v>15</v>
      </c>
      <c r="AS3015" s="33">
        <v>0</v>
      </c>
      <c r="AT3015" s="33"/>
      <c r="AU3015" s="33"/>
      <c r="AV3015" s="33">
        <v>0</v>
      </c>
      <c r="AW3015" s="33">
        <v>0</v>
      </c>
      <c r="AX3015" s="33">
        <v>0</v>
      </c>
      <c r="AY3015" s="33"/>
      <c r="AZ3015" s="33"/>
    </row>
    <row r="3016" spans="1:52" x14ac:dyDescent="0.25">
      <c r="A3016" s="6">
        <f t="shared" si="95"/>
        <v>3012</v>
      </c>
      <c r="B3016" s="6"/>
      <c r="C3016" s="6" t="s">
        <v>5153</v>
      </c>
      <c r="D3016" s="6" t="s">
        <v>5127</v>
      </c>
      <c r="E3016" s="6"/>
      <c r="F3016" s="6" t="s">
        <v>99</v>
      </c>
      <c r="G3016" s="6"/>
      <c r="H3016" s="6" t="s">
        <v>2859</v>
      </c>
      <c r="I3016" s="6" t="str">
        <f t="shared" si="94"/>
        <v>MT003012</v>
      </c>
      <c r="J3016" s="6" t="s">
        <v>3834</v>
      </c>
      <c r="K3016" s="10">
        <v>28</v>
      </c>
      <c r="L3016" s="6" t="s">
        <v>4273</v>
      </c>
      <c r="M3016" s="6"/>
      <c r="N3016" s="6" t="s">
        <v>103</v>
      </c>
      <c r="O3016" s="6" t="s">
        <v>5046</v>
      </c>
      <c r="P3016" s="6"/>
      <c r="Q3016" s="6"/>
      <c r="R3016" s="6" t="s">
        <v>91</v>
      </c>
      <c r="S3016" s="10">
        <v>5</v>
      </c>
      <c r="T3016" s="33">
        <v>1</v>
      </c>
      <c r="U3016" s="33">
        <v>1</v>
      </c>
      <c r="V3016" s="33">
        <v>1</v>
      </c>
      <c r="W3016" s="33">
        <v>0</v>
      </c>
      <c r="X3016" s="33"/>
      <c r="Y3016" s="33"/>
      <c r="Z3016" s="33">
        <v>0</v>
      </c>
      <c r="AA3016" s="33">
        <v>0</v>
      </c>
      <c r="AB3016" s="33">
        <v>0</v>
      </c>
      <c r="AC3016" s="33"/>
      <c r="AD3016" s="33"/>
      <c r="AE3016" s="33">
        <v>1</v>
      </c>
      <c r="AF3016" s="33">
        <v>1</v>
      </c>
      <c r="AG3016" s="33">
        <v>3</v>
      </c>
      <c r="AH3016" s="33">
        <v>0</v>
      </c>
      <c r="AI3016" s="33"/>
      <c r="AJ3016" s="33"/>
      <c r="AK3016" s="33">
        <v>0</v>
      </c>
      <c r="AL3016" s="33"/>
      <c r="AM3016" s="33">
        <v>0</v>
      </c>
      <c r="AN3016" s="33"/>
      <c r="AO3016" s="33"/>
      <c r="AP3016" s="33">
        <v>2</v>
      </c>
      <c r="AQ3016" s="33">
        <v>2</v>
      </c>
      <c r="AR3016" s="33">
        <v>15</v>
      </c>
      <c r="AS3016" s="33">
        <v>0</v>
      </c>
      <c r="AT3016" s="33"/>
      <c r="AU3016" s="33"/>
      <c r="AV3016" s="33">
        <v>0</v>
      </c>
      <c r="AW3016" s="33">
        <v>0</v>
      </c>
      <c r="AX3016" s="33">
        <v>0</v>
      </c>
      <c r="AY3016" s="33"/>
      <c r="AZ3016" s="33"/>
    </row>
    <row r="3017" spans="1:52" x14ac:dyDescent="0.25">
      <c r="A3017" s="6">
        <f t="shared" si="95"/>
        <v>3013</v>
      </c>
      <c r="B3017" s="6"/>
      <c r="C3017" s="6" t="s">
        <v>5153</v>
      </c>
      <c r="D3017" s="6" t="s">
        <v>5127</v>
      </c>
      <c r="E3017" s="6"/>
      <c r="F3017" s="6" t="s">
        <v>99</v>
      </c>
      <c r="G3017" s="6"/>
      <c r="H3017" s="6" t="s">
        <v>2859</v>
      </c>
      <c r="I3017" s="6" t="str">
        <f t="shared" si="94"/>
        <v>MT003013</v>
      </c>
      <c r="J3017" s="6" t="s">
        <v>3835</v>
      </c>
      <c r="K3017" s="10">
        <v>210</v>
      </c>
      <c r="L3017" s="6" t="s">
        <v>4821</v>
      </c>
      <c r="M3017" s="6"/>
      <c r="N3017" s="6" t="s">
        <v>103</v>
      </c>
      <c r="O3017" s="6" t="s">
        <v>5046</v>
      </c>
      <c r="P3017" s="6"/>
      <c r="Q3017" s="6"/>
      <c r="R3017" s="6" t="s">
        <v>516</v>
      </c>
      <c r="S3017" s="10">
        <v>4</v>
      </c>
      <c r="T3017" s="33">
        <v>1</v>
      </c>
      <c r="U3017" s="33">
        <v>1</v>
      </c>
      <c r="V3017" s="33">
        <v>1</v>
      </c>
      <c r="W3017" s="33">
        <v>0</v>
      </c>
      <c r="X3017" s="33"/>
      <c r="Y3017" s="33"/>
      <c r="Z3017" s="33">
        <v>0</v>
      </c>
      <c r="AA3017" s="33">
        <v>0</v>
      </c>
      <c r="AB3017" s="33">
        <v>0</v>
      </c>
      <c r="AC3017" s="33"/>
      <c r="AD3017" s="33"/>
      <c r="AE3017" s="33">
        <v>1</v>
      </c>
      <c r="AF3017" s="33">
        <v>1</v>
      </c>
      <c r="AG3017" s="33">
        <v>3</v>
      </c>
      <c r="AH3017" s="33">
        <v>0</v>
      </c>
      <c r="AI3017" s="33"/>
      <c r="AJ3017" s="33"/>
      <c r="AK3017" s="33">
        <v>0</v>
      </c>
      <c r="AL3017" s="33"/>
      <c r="AM3017" s="33">
        <v>0</v>
      </c>
      <c r="AN3017" s="33"/>
      <c r="AO3017" s="33"/>
      <c r="AP3017" s="33">
        <v>2</v>
      </c>
      <c r="AQ3017" s="33">
        <v>2</v>
      </c>
      <c r="AR3017" s="33">
        <v>15</v>
      </c>
      <c r="AS3017" s="33">
        <v>0</v>
      </c>
      <c r="AT3017" s="33"/>
      <c r="AU3017" s="33"/>
      <c r="AV3017" s="33">
        <v>0</v>
      </c>
      <c r="AW3017" s="33">
        <v>0</v>
      </c>
      <c r="AX3017" s="33">
        <v>0</v>
      </c>
      <c r="AY3017" s="33"/>
      <c r="AZ3017" s="33"/>
    </row>
    <row r="3018" spans="1:52" x14ac:dyDescent="0.25">
      <c r="A3018" s="6">
        <f t="shared" si="95"/>
        <v>3014</v>
      </c>
      <c r="B3018" s="6"/>
      <c r="C3018" s="6" t="s">
        <v>5153</v>
      </c>
      <c r="D3018" s="6" t="s">
        <v>5127</v>
      </c>
      <c r="E3018" s="6"/>
      <c r="F3018" s="6" t="s">
        <v>99</v>
      </c>
      <c r="G3018" s="6"/>
      <c r="H3018" s="6" t="s">
        <v>2859</v>
      </c>
      <c r="I3018" s="6" t="str">
        <f t="shared" si="94"/>
        <v>MT003014</v>
      </c>
      <c r="J3018" s="6" t="s">
        <v>3836</v>
      </c>
      <c r="K3018" s="10">
        <v>242</v>
      </c>
      <c r="L3018" s="6" t="s">
        <v>4963</v>
      </c>
      <c r="M3018" s="6"/>
      <c r="N3018" s="6" t="s">
        <v>4276</v>
      </c>
      <c r="O3018" s="6" t="s">
        <v>5046</v>
      </c>
      <c r="P3018" s="6"/>
      <c r="Q3018" s="6"/>
      <c r="R3018" s="6" t="s">
        <v>91</v>
      </c>
      <c r="S3018" s="10">
        <v>5</v>
      </c>
      <c r="T3018" s="33">
        <v>1</v>
      </c>
      <c r="U3018" s="33">
        <v>1</v>
      </c>
      <c r="V3018" s="33">
        <v>1</v>
      </c>
      <c r="W3018" s="33">
        <v>0</v>
      </c>
      <c r="X3018" s="33"/>
      <c r="Y3018" s="33"/>
      <c r="Z3018" s="33">
        <v>0</v>
      </c>
      <c r="AA3018" s="33">
        <v>0</v>
      </c>
      <c r="AB3018" s="33">
        <v>0</v>
      </c>
      <c r="AC3018" s="33"/>
      <c r="AD3018" s="33"/>
      <c r="AE3018" s="33">
        <v>1</v>
      </c>
      <c r="AF3018" s="33">
        <v>1</v>
      </c>
      <c r="AG3018" s="33">
        <v>3</v>
      </c>
      <c r="AH3018" s="33">
        <v>0</v>
      </c>
      <c r="AI3018" s="33"/>
      <c r="AJ3018" s="33"/>
      <c r="AK3018" s="33">
        <v>0</v>
      </c>
      <c r="AL3018" s="33"/>
      <c r="AM3018" s="33">
        <v>0</v>
      </c>
      <c r="AN3018" s="33"/>
      <c r="AO3018" s="33"/>
      <c r="AP3018" s="33">
        <v>2</v>
      </c>
      <c r="AQ3018" s="33">
        <v>2</v>
      </c>
      <c r="AR3018" s="33">
        <v>15</v>
      </c>
      <c r="AS3018" s="33">
        <v>0</v>
      </c>
      <c r="AT3018" s="33"/>
      <c r="AU3018" s="33"/>
      <c r="AV3018" s="33">
        <v>0</v>
      </c>
      <c r="AW3018" s="33">
        <v>0</v>
      </c>
      <c r="AX3018" s="33">
        <v>0</v>
      </c>
      <c r="AY3018" s="33"/>
      <c r="AZ3018" s="33"/>
    </row>
    <row r="3019" spans="1:52" x14ac:dyDescent="0.25">
      <c r="A3019" s="6">
        <f t="shared" si="95"/>
        <v>3015</v>
      </c>
      <c r="B3019" s="6"/>
      <c r="C3019" s="6" t="s">
        <v>5153</v>
      </c>
      <c r="D3019" s="6" t="s">
        <v>5127</v>
      </c>
      <c r="E3019" s="6"/>
      <c r="F3019" s="6" t="s">
        <v>99</v>
      </c>
      <c r="G3019" s="6"/>
      <c r="H3019" s="6" t="s">
        <v>2859</v>
      </c>
      <c r="I3019" s="6" t="str">
        <f t="shared" si="94"/>
        <v>MT003015</v>
      </c>
      <c r="J3019" s="6" t="s">
        <v>3837</v>
      </c>
      <c r="K3019" s="10">
        <v>48</v>
      </c>
      <c r="L3019" s="6" t="s">
        <v>4963</v>
      </c>
      <c r="M3019" s="6"/>
      <c r="N3019" s="6" t="s">
        <v>4276</v>
      </c>
      <c r="O3019" s="6" t="s">
        <v>5046</v>
      </c>
      <c r="P3019" s="6"/>
      <c r="Q3019" s="6"/>
      <c r="R3019" s="6" t="s">
        <v>91</v>
      </c>
      <c r="S3019" s="10">
        <v>5</v>
      </c>
      <c r="T3019" s="33">
        <v>1</v>
      </c>
      <c r="U3019" s="33">
        <v>1</v>
      </c>
      <c r="V3019" s="33">
        <v>1</v>
      </c>
      <c r="W3019" s="33">
        <v>0</v>
      </c>
      <c r="X3019" s="33"/>
      <c r="Y3019" s="33"/>
      <c r="Z3019" s="33">
        <v>0</v>
      </c>
      <c r="AA3019" s="33">
        <v>0</v>
      </c>
      <c r="AB3019" s="33">
        <v>0</v>
      </c>
      <c r="AC3019" s="33"/>
      <c r="AD3019" s="33"/>
      <c r="AE3019" s="33">
        <v>1</v>
      </c>
      <c r="AF3019" s="33">
        <v>1</v>
      </c>
      <c r="AG3019" s="33">
        <v>3</v>
      </c>
      <c r="AH3019" s="33">
        <v>0</v>
      </c>
      <c r="AI3019" s="33"/>
      <c r="AJ3019" s="33"/>
      <c r="AK3019" s="33">
        <v>0</v>
      </c>
      <c r="AL3019" s="33"/>
      <c r="AM3019" s="33">
        <v>0</v>
      </c>
      <c r="AN3019" s="33"/>
      <c r="AO3019" s="33"/>
      <c r="AP3019" s="33">
        <v>2</v>
      </c>
      <c r="AQ3019" s="33">
        <v>2</v>
      </c>
      <c r="AR3019" s="33">
        <v>15</v>
      </c>
      <c r="AS3019" s="33">
        <v>0</v>
      </c>
      <c r="AT3019" s="33"/>
      <c r="AU3019" s="33"/>
      <c r="AV3019" s="33">
        <v>0</v>
      </c>
      <c r="AW3019" s="33">
        <v>0</v>
      </c>
      <c r="AX3019" s="33">
        <v>0</v>
      </c>
      <c r="AY3019" s="33"/>
      <c r="AZ3019" s="33"/>
    </row>
    <row r="3020" spans="1:52" x14ac:dyDescent="0.25">
      <c r="A3020" s="6">
        <f t="shared" si="95"/>
        <v>3016</v>
      </c>
      <c r="B3020" s="6"/>
      <c r="C3020" s="6" t="s">
        <v>5153</v>
      </c>
      <c r="D3020" s="6" t="s">
        <v>5127</v>
      </c>
      <c r="E3020" s="6"/>
      <c r="F3020" s="6" t="s">
        <v>99</v>
      </c>
      <c r="G3020" s="6"/>
      <c r="H3020" s="6" t="s">
        <v>2859</v>
      </c>
      <c r="I3020" s="6" t="str">
        <f t="shared" si="94"/>
        <v>MT003016</v>
      </c>
      <c r="J3020" s="6" t="s">
        <v>3838</v>
      </c>
      <c r="K3020" s="10" t="s">
        <v>4213</v>
      </c>
      <c r="L3020" s="6" t="s">
        <v>4964</v>
      </c>
      <c r="M3020" s="6"/>
      <c r="N3020" s="6" t="s">
        <v>5070</v>
      </c>
      <c r="O3020" s="6" t="s">
        <v>5046</v>
      </c>
      <c r="P3020" s="6"/>
      <c r="Q3020" s="6"/>
      <c r="R3020" s="6" t="s">
        <v>516</v>
      </c>
      <c r="S3020" s="10">
        <v>7</v>
      </c>
      <c r="T3020" s="33">
        <v>1</v>
      </c>
      <c r="U3020" s="33">
        <v>1</v>
      </c>
      <c r="V3020" s="33">
        <v>1</v>
      </c>
      <c r="W3020" s="33">
        <v>0</v>
      </c>
      <c r="X3020" s="33"/>
      <c r="Y3020" s="33"/>
      <c r="Z3020" s="33">
        <v>0</v>
      </c>
      <c r="AA3020" s="33">
        <v>0</v>
      </c>
      <c r="AB3020" s="33">
        <v>0</v>
      </c>
      <c r="AC3020" s="33"/>
      <c r="AD3020" s="33"/>
      <c r="AE3020" s="33">
        <v>1</v>
      </c>
      <c r="AF3020" s="33">
        <v>1</v>
      </c>
      <c r="AG3020" s="33">
        <v>3</v>
      </c>
      <c r="AH3020" s="33">
        <v>0</v>
      </c>
      <c r="AI3020" s="33"/>
      <c r="AJ3020" s="33"/>
      <c r="AK3020" s="33">
        <v>0</v>
      </c>
      <c r="AL3020" s="33"/>
      <c r="AM3020" s="33">
        <v>0</v>
      </c>
      <c r="AN3020" s="33"/>
      <c r="AO3020" s="33"/>
      <c r="AP3020" s="33">
        <v>2</v>
      </c>
      <c r="AQ3020" s="33">
        <v>2</v>
      </c>
      <c r="AR3020" s="33">
        <v>15</v>
      </c>
      <c r="AS3020" s="33">
        <v>0</v>
      </c>
      <c r="AT3020" s="33"/>
      <c r="AU3020" s="33"/>
      <c r="AV3020" s="33">
        <v>0</v>
      </c>
      <c r="AW3020" s="33">
        <v>0</v>
      </c>
      <c r="AX3020" s="33">
        <v>0</v>
      </c>
      <c r="AY3020" s="33"/>
      <c r="AZ3020" s="33"/>
    </row>
    <row r="3021" spans="1:52" x14ac:dyDescent="0.25">
      <c r="A3021" s="6">
        <f t="shared" si="95"/>
        <v>3017</v>
      </c>
      <c r="B3021" s="6"/>
      <c r="C3021" s="6" t="s">
        <v>5153</v>
      </c>
      <c r="D3021" s="6" t="s">
        <v>5127</v>
      </c>
      <c r="E3021" s="6"/>
      <c r="F3021" s="6" t="s">
        <v>99</v>
      </c>
      <c r="G3021" s="6"/>
      <c r="H3021" s="6" t="s">
        <v>2859</v>
      </c>
      <c r="I3021" s="6" t="str">
        <f t="shared" si="94"/>
        <v>MT003017</v>
      </c>
      <c r="J3021" s="6" t="s">
        <v>3839</v>
      </c>
      <c r="K3021" s="10">
        <v>652</v>
      </c>
      <c r="L3021" s="6" t="s">
        <v>4328</v>
      </c>
      <c r="M3021" s="6"/>
      <c r="N3021" s="6" t="s">
        <v>231</v>
      </c>
      <c r="O3021" s="6" t="s">
        <v>5046</v>
      </c>
      <c r="P3021" s="6"/>
      <c r="Q3021" s="6"/>
      <c r="R3021" s="6" t="s">
        <v>91</v>
      </c>
      <c r="S3021" s="10">
        <v>5</v>
      </c>
      <c r="T3021" s="33">
        <v>1</v>
      </c>
      <c r="U3021" s="33">
        <v>1</v>
      </c>
      <c r="V3021" s="33">
        <v>1</v>
      </c>
      <c r="W3021" s="33">
        <v>0</v>
      </c>
      <c r="X3021" s="33"/>
      <c r="Y3021" s="33"/>
      <c r="Z3021" s="33">
        <v>0</v>
      </c>
      <c r="AA3021" s="33">
        <v>0</v>
      </c>
      <c r="AB3021" s="33">
        <v>0</v>
      </c>
      <c r="AC3021" s="33"/>
      <c r="AD3021" s="33"/>
      <c r="AE3021" s="33">
        <v>1</v>
      </c>
      <c r="AF3021" s="33">
        <v>1</v>
      </c>
      <c r="AG3021" s="33">
        <v>3</v>
      </c>
      <c r="AH3021" s="33">
        <v>0</v>
      </c>
      <c r="AI3021" s="33"/>
      <c r="AJ3021" s="33"/>
      <c r="AK3021" s="33">
        <v>0</v>
      </c>
      <c r="AL3021" s="33"/>
      <c r="AM3021" s="33">
        <v>0</v>
      </c>
      <c r="AN3021" s="33"/>
      <c r="AO3021" s="33"/>
      <c r="AP3021" s="33">
        <v>2</v>
      </c>
      <c r="AQ3021" s="33">
        <v>2</v>
      </c>
      <c r="AR3021" s="33">
        <v>15</v>
      </c>
      <c r="AS3021" s="33">
        <v>0</v>
      </c>
      <c r="AT3021" s="33"/>
      <c r="AU3021" s="33"/>
      <c r="AV3021" s="33">
        <v>0</v>
      </c>
      <c r="AW3021" s="33">
        <v>0</v>
      </c>
      <c r="AX3021" s="33">
        <v>0</v>
      </c>
      <c r="AY3021" s="33"/>
      <c r="AZ3021" s="33"/>
    </row>
    <row r="3022" spans="1:52" x14ac:dyDescent="0.25">
      <c r="A3022" s="6">
        <f t="shared" si="95"/>
        <v>3018</v>
      </c>
      <c r="B3022" s="6"/>
      <c r="C3022" s="6" t="s">
        <v>5153</v>
      </c>
      <c r="D3022" s="6" t="s">
        <v>5127</v>
      </c>
      <c r="E3022" s="6"/>
      <c r="F3022" s="6" t="s">
        <v>99</v>
      </c>
      <c r="G3022" s="6"/>
      <c r="H3022" s="6" t="s">
        <v>2859</v>
      </c>
      <c r="I3022" s="6" t="str">
        <f t="shared" si="94"/>
        <v>MT003018</v>
      </c>
      <c r="J3022" s="6" t="s">
        <v>3840</v>
      </c>
      <c r="K3022" s="10">
        <v>8</v>
      </c>
      <c r="L3022" s="6" t="s">
        <v>4965</v>
      </c>
      <c r="M3022" s="6"/>
      <c r="N3022" s="6" t="s">
        <v>5070</v>
      </c>
      <c r="O3022" s="6" t="s">
        <v>5046</v>
      </c>
      <c r="P3022" s="6"/>
      <c r="Q3022" s="6"/>
      <c r="R3022" s="6" t="s">
        <v>516</v>
      </c>
      <c r="S3022" s="10">
        <v>7</v>
      </c>
      <c r="T3022" s="33">
        <v>1</v>
      </c>
      <c r="U3022" s="33">
        <v>1</v>
      </c>
      <c r="V3022" s="33">
        <v>1</v>
      </c>
      <c r="W3022" s="33">
        <v>0</v>
      </c>
      <c r="X3022" s="33"/>
      <c r="Y3022" s="33"/>
      <c r="Z3022" s="33">
        <v>0</v>
      </c>
      <c r="AA3022" s="33">
        <v>0</v>
      </c>
      <c r="AB3022" s="33">
        <v>0</v>
      </c>
      <c r="AC3022" s="33"/>
      <c r="AD3022" s="33"/>
      <c r="AE3022" s="33">
        <v>1</v>
      </c>
      <c r="AF3022" s="33">
        <v>1</v>
      </c>
      <c r="AG3022" s="33">
        <v>3</v>
      </c>
      <c r="AH3022" s="33">
        <v>0</v>
      </c>
      <c r="AI3022" s="33"/>
      <c r="AJ3022" s="33"/>
      <c r="AK3022" s="33">
        <v>0</v>
      </c>
      <c r="AL3022" s="33"/>
      <c r="AM3022" s="33">
        <v>0</v>
      </c>
      <c r="AN3022" s="33"/>
      <c r="AO3022" s="33"/>
      <c r="AP3022" s="33">
        <v>2</v>
      </c>
      <c r="AQ3022" s="33">
        <v>2</v>
      </c>
      <c r="AR3022" s="33">
        <v>15</v>
      </c>
      <c r="AS3022" s="33">
        <v>0</v>
      </c>
      <c r="AT3022" s="33"/>
      <c r="AU3022" s="33"/>
      <c r="AV3022" s="33">
        <v>0</v>
      </c>
      <c r="AW3022" s="33">
        <v>0</v>
      </c>
      <c r="AX3022" s="33">
        <v>0</v>
      </c>
      <c r="AY3022" s="33"/>
      <c r="AZ3022" s="33"/>
    </row>
    <row r="3023" spans="1:52" x14ac:dyDescent="0.25">
      <c r="A3023" s="6">
        <f t="shared" si="95"/>
        <v>3019</v>
      </c>
      <c r="B3023" s="6"/>
      <c r="C3023" s="6" t="s">
        <v>5153</v>
      </c>
      <c r="D3023" s="6" t="s">
        <v>5127</v>
      </c>
      <c r="E3023" s="6"/>
      <c r="F3023" s="6" t="s">
        <v>99</v>
      </c>
      <c r="G3023" s="6"/>
      <c r="H3023" s="6" t="s">
        <v>2859</v>
      </c>
      <c r="I3023" s="6" t="str">
        <f t="shared" si="94"/>
        <v>MT003019</v>
      </c>
      <c r="J3023" s="6" t="s">
        <v>3841</v>
      </c>
      <c r="K3023" s="10" t="s">
        <v>4214</v>
      </c>
      <c r="L3023" s="6" t="s">
        <v>4214</v>
      </c>
      <c r="M3023" s="6"/>
      <c r="N3023" s="6" t="s">
        <v>4558</v>
      </c>
      <c r="O3023" s="6" t="s">
        <v>5046</v>
      </c>
      <c r="P3023" s="6"/>
      <c r="Q3023" s="6"/>
      <c r="R3023" s="6" t="s">
        <v>91</v>
      </c>
      <c r="S3023" s="10">
        <v>5</v>
      </c>
      <c r="T3023" s="33">
        <v>1</v>
      </c>
      <c r="U3023" s="33">
        <v>1</v>
      </c>
      <c r="V3023" s="33">
        <v>1</v>
      </c>
      <c r="W3023" s="33">
        <v>0</v>
      </c>
      <c r="X3023" s="33"/>
      <c r="Y3023" s="33"/>
      <c r="Z3023" s="33">
        <v>0</v>
      </c>
      <c r="AA3023" s="33">
        <v>0</v>
      </c>
      <c r="AB3023" s="33">
        <v>0</v>
      </c>
      <c r="AC3023" s="33"/>
      <c r="AD3023" s="33"/>
      <c r="AE3023" s="33">
        <v>1</v>
      </c>
      <c r="AF3023" s="33">
        <v>1</v>
      </c>
      <c r="AG3023" s="33">
        <v>3</v>
      </c>
      <c r="AH3023" s="33">
        <v>0</v>
      </c>
      <c r="AI3023" s="33"/>
      <c r="AJ3023" s="33"/>
      <c r="AK3023" s="33">
        <v>0</v>
      </c>
      <c r="AL3023" s="33"/>
      <c r="AM3023" s="33">
        <v>0</v>
      </c>
      <c r="AN3023" s="33"/>
      <c r="AO3023" s="33"/>
      <c r="AP3023" s="33">
        <v>2</v>
      </c>
      <c r="AQ3023" s="33">
        <v>2</v>
      </c>
      <c r="AR3023" s="33">
        <v>15</v>
      </c>
      <c r="AS3023" s="33">
        <v>0</v>
      </c>
      <c r="AT3023" s="33"/>
      <c r="AU3023" s="33"/>
      <c r="AV3023" s="33">
        <v>0</v>
      </c>
      <c r="AW3023" s="33">
        <v>0</v>
      </c>
      <c r="AX3023" s="33">
        <v>0</v>
      </c>
      <c r="AY3023" s="33"/>
      <c r="AZ3023" s="33"/>
    </row>
    <row r="3024" spans="1:52" x14ac:dyDescent="0.25">
      <c r="A3024" s="6">
        <f t="shared" si="95"/>
        <v>3020</v>
      </c>
      <c r="B3024" s="6"/>
      <c r="C3024" s="6" t="s">
        <v>5153</v>
      </c>
      <c r="D3024" s="6" t="s">
        <v>5127</v>
      </c>
      <c r="E3024" s="6"/>
      <c r="F3024" s="6" t="s">
        <v>99</v>
      </c>
      <c r="G3024" s="6"/>
      <c r="H3024" s="6" t="s">
        <v>2859</v>
      </c>
      <c r="I3024" s="6" t="str">
        <f t="shared" si="94"/>
        <v>MT003020</v>
      </c>
      <c r="J3024" s="6" t="s">
        <v>3842</v>
      </c>
      <c r="K3024" s="10">
        <v>138</v>
      </c>
      <c r="L3024" s="6" t="s">
        <v>4966</v>
      </c>
      <c r="M3024" s="6"/>
      <c r="N3024" s="6" t="s">
        <v>4558</v>
      </c>
      <c r="O3024" s="6" t="s">
        <v>5046</v>
      </c>
      <c r="P3024" s="6"/>
      <c r="Q3024" s="6"/>
      <c r="R3024" s="6" t="s">
        <v>91</v>
      </c>
      <c r="S3024" s="10">
        <v>5</v>
      </c>
      <c r="T3024" s="33">
        <v>1</v>
      </c>
      <c r="U3024" s="33">
        <v>1</v>
      </c>
      <c r="V3024" s="33">
        <v>1</v>
      </c>
      <c r="W3024" s="33">
        <v>0</v>
      </c>
      <c r="X3024" s="33"/>
      <c r="Y3024" s="33"/>
      <c r="Z3024" s="33">
        <v>0</v>
      </c>
      <c r="AA3024" s="33">
        <v>0</v>
      </c>
      <c r="AB3024" s="33">
        <v>0</v>
      </c>
      <c r="AC3024" s="33"/>
      <c r="AD3024" s="33"/>
      <c r="AE3024" s="33">
        <v>1</v>
      </c>
      <c r="AF3024" s="33">
        <v>1</v>
      </c>
      <c r="AG3024" s="33">
        <v>3</v>
      </c>
      <c r="AH3024" s="33">
        <v>0</v>
      </c>
      <c r="AI3024" s="33"/>
      <c r="AJ3024" s="33"/>
      <c r="AK3024" s="33">
        <v>0</v>
      </c>
      <c r="AL3024" s="33"/>
      <c r="AM3024" s="33">
        <v>0</v>
      </c>
      <c r="AN3024" s="33"/>
      <c r="AO3024" s="33"/>
      <c r="AP3024" s="33">
        <v>2</v>
      </c>
      <c r="AQ3024" s="33">
        <v>2</v>
      </c>
      <c r="AR3024" s="33">
        <v>15</v>
      </c>
      <c r="AS3024" s="33">
        <v>0</v>
      </c>
      <c r="AT3024" s="33"/>
      <c r="AU3024" s="33"/>
      <c r="AV3024" s="33">
        <v>0</v>
      </c>
      <c r="AW3024" s="33">
        <v>0</v>
      </c>
      <c r="AX3024" s="33">
        <v>0</v>
      </c>
      <c r="AY3024" s="33"/>
      <c r="AZ3024" s="33"/>
    </row>
    <row r="3025" spans="1:52" x14ac:dyDescent="0.25">
      <c r="A3025" s="6">
        <f t="shared" si="95"/>
        <v>3021</v>
      </c>
      <c r="B3025" s="6"/>
      <c r="C3025" s="6" t="s">
        <v>5153</v>
      </c>
      <c r="D3025" s="6" t="s">
        <v>5127</v>
      </c>
      <c r="E3025" s="6"/>
      <c r="F3025" s="6" t="s">
        <v>99</v>
      </c>
      <c r="G3025" s="6"/>
      <c r="H3025" s="6" t="s">
        <v>2859</v>
      </c>
      <c r="I3025" s="6" t="str">
        <f t="shared" si="94"/>
        <v>MT003021</v>
      </c>
      <c r="J3025" s="6" t="s">
        <v>3843</v>
      </c>
      <c r="K3025" s="10" t="s">
        <v>4215</v>
      </c>
      <c r="L3025" s="6" t="s">
        <v>4967</v>
      </c>
      <c r="M3025" s="6"/>
      <c r="N3025" s="6" t="s">
        <v>4558</v>
      </c>
      <c r="O3025" s="6" t="s">
        <v>5046</v>
      </c>
      <c r="P3025" s="6"/>
      <c r="Q3025" s="6"/>
      <c r="R3025" s="6" t="s">
        <v>91</v>
      </c>
      <c r="S3025" s="10">
        <v>5</v>
      </c>
      <c r="T3025" s="33">
        <v>1</v>
      </c>
      <c r="U3025" s="33">
        <v>1</v>
      </c>
      <c r="V3025" s="33">
        <v>1</v>
      </c>
      <c r="W3025" s="33">
        <v>0</v>
      </c>
      <c r="X3025" s="33"/>
      <c r="Y3025" s="33"/>
      <c r="Z3025" s="33">
        <v>0</v>
      </c>
      <c r="AA3025" s="33">
        <v>0</v>
      </c>
      <c r="AB3025" s="33">
        <v>0</v>
      </c>
      <c r="AC3025" s="33"/>
      <c r="AD3025" s="33"/>
      <c r="AE3025" s="33">
        <v>1</v>
      </c>
      <c r="AF3025" s="33">
        <v>1</v>
      </c>
      <c r="AG3025" s="33">
        <v>3</v>
      </c>
      <c r="AH3025" s="33">
        <v>0</v>
      </c>
      <c r="AI3025" s="33"/>
      <c r="AJ3025" s="33"/>
      <c r="AK3025" s="33">
        <v>0</v>
      </c>
      <c r="AL3025" s="33"/>
      <c r="AM3025" s="33">
        <v>0</v>
      </c>
      <c r="AN3025" s="33"/>
      <c r="AO3025" s="33"/>
      <c r="AP3025" s="33">
        <v>2</v>
      </c>
      <c r="AQ3025" s="33">
        <v>2</v>
      </c>
      <c r="AR3025" s="33">
        <v>15</v>
      </c>
      <c r="AS3025" s="33">
        <v>0</v>
      </c>
      <c r="AT3025" s="33"/>
      <c r="AU3025" s="33"/>
      <c r="AV3025" s="33">
        <v>0</v>
      </c>
      <c r="AW3025" s="33">
        <v>0</v>
      </c>
      <c r="AX3025" s="33">
        <v>0</v>
      </c>
      <c r="AY3025" s="33"/>
      <c r="AZ3025" s="33"/>
    </row>
    <row r="3026" spans="1:52" x14ac:dyDescent="0.25">
      <c r="A3026" s="6">
        <f t="shared" si="95"/>
        <v>3022</v>
      </c>
      <c r="B3026" s="6"/>
      <c r="C3026" s="6" t="s">
        <v>5153</v>
      </c>
      <c r="D3026" s="6" t="s">
        <v>5127</v>
      </c>
      <c r="E3026" s="6"/>
      <c r="F3026" s="6" t="s">
        <v>99</v>
      </c>
      <c r="G3026" s="6"/>
      <c r="H3026" s="6" t="s">
        <v>2859</v>
      </c>
      <c r="I3026" s="6" t="str">
        <f t="shared" si="94"/>
        <v>MT003022</v>
      </c>
      <c r="J3026" s="6" t="s">
        <v>3844</v>
      </c>
      <c r="K3026" s="10" t="s">
        <v>4216</v>
      </c>
      <c r="L3026" s="6" t="s">
        <v>4345</v>
      </c>
      <c r="M3026" s="6"/>
      <c r="N3026" s="6" t="s">
        <v>5059</v>
      </c>
      <c r="O3026" s="6" t="s">
        <v>283</v>
      </c>
      <c r="P3026" s="6"/>
      <c r="Q3026" s="6"/>
      <c r="R3026" s="6" t="s">
        <v>91</v>
      </c>
      <c r="S3026" s="10">
        <v>5</v>
      </c>
      <c r="T3026" s="33">
        <v>1</v>
      </c>
      <c r="U3026" s="33">
        <v>1</v>
      </c>
      <c r="V3026" s="33">
        <v>1</v>
      </c>
      <c r="W3026" s="33">
        <v>0</v>
      </c>
      <c r="X3026" s="33"/>
      <c r="Y3026" s="33"/>
      <c r="Z3026" s="33">
        <v>0</v>
      </c>
      <c r="AA3026" s="33">
        <v>0</v>
      </c>
      <c r="AB3026" s="33">
        <v>0</v>
      </c>
      <c r="AC3026" s="33"/>
      <c r="AD3026" s="33"/>
      <c r="AE3026" s="33">
        <v>1</v>
      </c>
      <c r="AF3026" s="33">
        <v>1</v>
      </c>
      <c r="AG3026" s="33">
        <v>3</v>
      </c>
      <c r="AH3026" s="33">
        <v>0</v>
      </c>
      <c r="AI3026" s="33"/>
      <c r="AJ3026" s="33"/>
      <c r="AK3026" s="33">
        <v>0</v>
      </c>
      <c r="AL3026" s="33"/>
      <c r="AM3026" s="33">
        <v>0</v>
      </c>
      <c r="AN3026" s="33"/>
      <c r="AO3026" s="33"/>
      <c r="AP3026" s="33">
        <v>2</v>
      </c>
      <c r="AQ3026" s="33">
        <v>2</v>
      </c>
      <c r="AR3026" s="33">
        <v>15</v>
      </c>
      <c r="AS3026" s="33">
        <v>0</v>
      </c>
      <c r="AT3026" s="33"/>
      <c r="AU3026" s="33"/>
      <c r="AV3026" s="33">
        <v>0</v>
      </c>
      <c r="AW3026" s="33">
        <v>0</v>
      </c>
      <c r="AX3026" s="33">
        <v>0</v>
      </c>
      <c r="AY3026" s="33"/>
      <c r="AZ3026" s="33"/>
    </row>
    <row r="3027" spans="1:52" x14ac:dyDescent="0.25">
      <c r="A3027" s="6">
        <f t="shared" si="95"/>
        <v>3023</v>
      </c>
      <c r="B3027" s="6"/>
      <c r="C3027" s="6" t="s">
        <v>5153</v>
      </c>
      <c r="D3027" s="6" t="s">
        <v>5127</v>
      </c>
      <c r="E3027" s="6"/>
      <c r="F3027" s="6" t="s">
        <v>99</v>
      </c>
      <c r="G3027" s="6"/>
      <c r="H3027" s="6" t="s">
        <v>2859</v>
      </c>
      <c r="I3027" s="6" t="str">
        <f t="shared" si="94"/>
        <v>MT003023</v>
      </c>
      <c r="J3027" s="6" t="s">
        <v>3845</v>
      </c>
      <c r="K3027" s="10">
        <v>16</v>
      </c>
      <c r="L3027" s="6" t="s">
        <v>4968</v>
      </c>
      <c r="M3027" s="6"/>
      <c r="N3027" s="6" t="s">
        <v>109</v>
      </c>
      <c r="O3027" s="6" t="s">
        <v>5046</v>
      </c>
      <c r="P3027" s="6"/>
      <c r="Q3027" s="6"/>
      <c r="R3027" s="6" t="s">
        <v>516</v>
      </c>
      <c r="S3027" s="10">
        <v>5</v>
      </c>
      <c r="T3027" s="33">
        <v>1</v>
      </c>
      <c r="U3027" s="33">
        <v>1</v>
      </c>
      <c r="V3027" s="33">
        <v>1</v>
      </c>
      <c r="W3027" s="33">
        <v>0</v>
      </c>
      <c r="X3027" s="33"/>
      <c r="Y3027" s="33"/>
      <c r="Z3027" s="33">
        <v>0</v>
      </c>
      <c r="AA3027" s="33">
        <v>0</v>
      </c>
      <c r="AB3027" s="33">
        <v>0</v>
      </c>
      <c r="AC3027" s="33"/>
      <c r="AD3027" s="33"/>
      <c r="AE3027" s="33">
        <v>1</v>
      </c>
      <c r="AF3027" s="33">
        <v>1</v>
      </c>
      <c r="AG3027" s="33">
        <v>3</v>
      </c>
      <c r="AH3027" s="33">
        <v>0</v>
      </c>
      <c r="AI3027" s="33"/>
      <c r="AJ3027" s="33"/>
      <c r="AK3027" s="33">
        <v>0</v>
      </c>
      <c r="AL3027" s="33"/>
      <c r="AM3027" s="33">
        <v>0</v>
      </c>
      <c r="AN3027" s="33"/>
      <c r="AO3027" s="33"/>
      <c r="AP3027" s="33">
        <v>2</v>
      </c>
      <c r="AQ3027" s="33">
        <v>2</v>
      </c>
      <c r="AR3027" s="33">
        <v>15</v>
      </c>
      <c r="AS3027" s="33">
        <v>0</v>
      </c>
      <c r="AT3027" s="33"/>
      <c r="AU3027" s="33"/>
      <c r="AV3027" s="33">
        <v>0</v>
      </c>
      <c r="AW3027" s="33">
        <v>0</v>
      </c>
      <c r="AX3027" s="33">
        <v>0</v>
      </c>
      <c r="AY3027" s="33"/>
      <c r="AZ3027" s="33"/>
    </row>
    <row r="3028" spans="1:52" x14ac:dyDescent="0.25">
      <c r="A3028" s="6">
        <f t="shared" si="95"/>
        <v>3024</v>
      </c>
      <c r="B3028" s="6"/>
      <c r="C3028" s="6" t="s">
        <v>5153</v>
      </c>
      <c r="D3028" s="6" t="s">
        <v>5127</v>
      </c>
      <c r="E3028" s="6"/>
      <c r="F3028" s="6" t="s">
        <v>99</v>
      </c>
      <c r="G3028" s="6"/>
      <c r="H3028" s="6" t="s">
        <v>2859</v>
      </c>
      <c r="I3028" s="6" t="str">
        <f t="shared" si="94"/>
        <v>MT003024</v>
      </c>
      <c r="J3028" s="6" t="s">
        <v>3846</v>
      </c>
      <c r="K3028" s="10" t="s">
        <v>4217</v>
      </c>
      <c r="L3028" s="6" t="s">
        <v>4969</v>
      </c>
      <c r="M3028" s="6"/>
      <c r="N3028" s="6" t="s">
        <v>109</v>
      </c>
      <c r="O3028" s="6" t="s">
        <v>5046</v>
      </c>
      <c r="P3028" s="6"/>
      <c r="Q3028" s="6"/>
      <c r="R3028" s="6" t="s">
        <v>516</v>
      </c>
      <c r="S3028" s="10">
        <v>4</v>
      </c>
      <c r="T3028" s="33">
        <v>1</v>
      </c>
      <c r="U3028" s="33">
        <v>1</v>
      </c>
      <c r="V3028" s="33">
        <v>1</v>
      </c>
      <c r="W3028" s="33">
        <v>0</v>
      </c>
      <c r="X3028" s="33"/>
      <c r="Y3028" s="33"/>
      <c r="Z3028" s="33">
        <v>0</v>
      </c>
      <c r="AA3028" s="33">
        <v>0</v>
      </c>
      <c r="AB3028" s="33">
        <v>0</v>
      </c>
      <c r="AC3028" s="33"/>
      <c r="AD3028" s="33"/>
      <c r="AE3028" s="33">
        <v>1</v>
      </c>
      <c r="AF3028" s="33">
        <v>1</v>
      </c>
      <c r="AG3028" s="33">
        <v>3</v>
      </c>
      <c r="AH3028" s="33">
        <v>0</v>
      </c>
      <c r="AI3028" s="33"/>
      <c r="AJ3028" s="33"/>
      <c r="AK3028" s="33">
        <v>0</v>
      </c>
      <c r="AL3028" s="33"/>
      <c r="AM3028" s="33">
        <v>0</v>
      </c>
      <c r="AN3028" s="33"/>
      <c r="AO3028" s="33"/>
      <c r="AP3028" s="33">
        <v>2</v>
      </c>
      <c r="AQ3028" s="33">
        <v>2</v>
      </c>
      <c r="AR3028" s="33">
        <v>15</v>
      </c>
      <c r="AS3028" s="33">
        <v>0</v>
      </c>
      <c r="AT3028" s="33"/>
      <c r="AU3028" s="33"/>
      <c r="AV3028" s="33">
        <v>0</v>
      </c>
      <c r="AW3028" s="33">
        <v>0</v>
      </c>
      <c r="AX3028" s="33">
        <v>0</v>
      </c>
      <c r="AY3028" s="33"/>
      <c r="AZ3028" s="33"/>
    </row>
    <row r="3029" spans="1:52" x14ac:dyDescent="0.25">
      <c r="A3029" s="6">
        <f t="shared" si="95"/>
        <v>3025</v>
      </c>
      <c r="B3029" s="6"/>
      <c r="C3029" s="6" t="s">
        <v>5153</v>
      </c>
      <c r="D3029" s="6" t="s">
        <v>5127</v>
      </c>
      <c r="E3029" s="6"/>
      <c r="F3029" s="6" t="s">
        <v>99</v>
      </c>
      <c r="G3029" s="6"/>
      <c r="H3029" s="6" t="s">
        <v>2859</v>
      </c>
      <c r="I3029" s="6" t="str">
        <f t="shared" si="94"/>
        <v>MT003025</v>
      </c>
      <c r="J3029" s="6" t="s">
        <v>3847</v>
      </c>
      <c r="K3029" s="10" t="s">
        <v>4218</v>
      </c>
      <c r="L3029" s="6" t="s">
        <v>4815</v>
      </c>
      <c r="M3029" s="6"/>
      <c r="N3029" s="6" t="s">
        <v>109</v>
      </c>
      <c r="O3029" s="6" t="s">
        <v>5046</v>
      </c>
      <c r="P3029" s="6"/>
      <c r="Q3029" s="6"/>
      <c r="R3029" s="6" t="s">
        <v>91</v>
      </c>
      <c r="S3029" s="10">
        <v>5</v>
      </c>
      <c r="T3029" s="33">
        <v>1</v>
      </c>
      <c r="U3029" s="33">
        <v>1</v>
      </c>
      <c r="V3029" s="33">
        <v>1</v>
      </c>
      <c r="W3029" s="33">
        <v>0</v>
      </c>
      <c r="X3029" s="33"/>
      <c r="Y3029" s="33"/>
      <c r="Z3029" s="33">
        <v>0</v>
      </c>
      <c r="AA3029" s="33">
        <v>0</v>
      </c>
      <c r="AB3029" s="33">
        <v>0</v>
      </c>
      <c r="AC3029" s="33"/>
      <c r="AD3029" s="33"/>
      <c r="AE3029" s="33">
        <v>1</v>
      </c>
      <c r="AF3029" s="33">
        <v>1</v>
      </c>
      <c r="AG3029" s="33">
        <v>3</v>
      </c>
      <c r="AH3029" s="33">
        <v>0</v>
      </c>
      <c r="AI3029" s="33"/>
      <c r="AJ3029" s="33"/>
      <c r="AK3029" s="33">
        <v>0</v>
      </c>
      <c r="AL3029" s="33"/>
      <c r="AM3029" s="33">
        <v>0</v>
      </c>
      <c r="AN3029" s="33"/>
      <c r="AO3029" s="33"/>
      <c r="AP3029" s="33">
        <v>2</v>
      </c>
      <c r="AQ3029" s="33">
        <v>2</v>
      </c>
      <c r="AR3029" s="33">
        <v>15</v>
      </c>
      <c r="AS3029" s="33">
        <v>0</v>
      </c>
      <c r="AT3029" s="33"/>
      <c r="AU3029" s="33"/>
      <c r="AV3029" s="33">
        <v>0</v>
      </c>
      <c r="AW3029" s="33">
        <v>0</v>
      </c>
      <c r="AX3029" s="33">
        <v>0</v>
      </c>
      <c r="AY3029" s="33"/>
      <c r="AZ3029" s="33"/>
    </row>
    <row r="3030" spans="1:52" x14ac:dyDescent="0.25">
      <c r="A3030" s="6">
        <f t="shared" si="95"/>
        <v>3026</v>
      </c>
      <c r="B3030" s="6"/>
      <c r="C3030" s="6" t="s">
        <v>5153</v>
      </c>
      <c r="D3030" s="6" t="s">
        <v>5127</v>
      </c>
      <c r="E3030" s="6"/>
      <c r="F3030" s="6" t="s">
        <v>99</v>
      </c>
      <c r="G3030" s="6"/>
      <c r="H3030" s="6" t="s">
        <v>2859</v>
      </c>
      <c r="I3030" s="6" t="str">
        <f t="shared" si="94"/>
        <v>MT003026</v>
      </c>
      <c r="J3030" s="6" t="s">
        <v>3848</v>
      </c>
      <c r="K3030" s="10" t="s">
        <v>4219</v>
      </c>
      <c r="L3030" s="6" t="s">
        <v>4970</v>
      </c>
      <c r="M3030" s="6"/>
      <c r="N3030" s="6" t="s">
        <v>103</v>
      </c>
      <c r="O3030" s="6" t="s">
        <v>5046</v>
      </c>
      <c r="P3030" s="6"/>
      <c r="Q3030" s="6"/>
      <c r="R3030" s="6" t="s">
        <v>91</v>
      </c>
      <c r="S3030" s="10">
        <v>5</v>
      </c>
      <c r="T3030" s="33">
        <v>1</v>
      </c>
      <c r="U3030" s="33">
        <v>1</v>
      </c>
      <c r="V3030" s="33">
        <v>1</v>
      </c>
      <c r="W3030" s="33">
        <v>0</v>
      </c>
      <c r="X3030" s="33"/>
      <c r="Y3030" s="33"/>
      <c r="Z3030" s="33">
        <v>0</v>
      </c>
      <c r="AA3030" s="33">
        <v>0</v>
      </c>
      <c r="AB3030" s="33">
        <v>0</v>
      </c>
      <c r="AC3030" s="33"/>
      <c r="AD3030" s="33"/>
      <c r="AE3030" s="33">
        <v>1</v>
      </c>
      <c r="AF3030" s="33">
        <v>1</v>
      </c>
      <c r="AG3030" s="33">
        <v>3</v>
      </c>
      <c r="AH3030" s="33">
        <v>0</v>
      </c>
      <c r="AI3030" s="33"/>
      <c r="AJ3030" s="33"/>
      <c r="AK3030" s="33">
        <v>0</v>
      </c>
      <c r="AL3030" s="33"/>
      <c r="AM3030" s="33">
        <v>0</v>
      </c>
      <c r="AN3030" s="33"/>
      <c r="AO3030" s="33"/>
      <c r="AP3030" s="33">
        <v>2</v>
      </c>
      <c r="AQ3030" s="33">
        <v>2</v>
      </c>
      <c r="AR3030" s="33">
        <v>15</v>
      </c>
      <c r="AS3030" s="33">
        <v>0</v>
      </c>
      <c r="AT3030" s="33"/>
      <c r="AU3030" s="33"/>
      <c r="AV3030" s="33">
        <v>0</v>
      </c>
      <c r="AW3030" s="33">
        <v>0</v>
      </c>
      <c r="AX3030" s="33">
        <v>0</v>
      </c>
      <c r="AY3030" s="33"/>
      <c r="AZ3030" s="33"/>
    </row>
    <row r="3031" spans="1:52" x14ac:dyDescent="0.25">
      <c r="A3031" s="6">
        <f t="shared" si="95"/>
        <v>3027</v>
      </c>
      <c r="B3031" s="6"/>
      <c r="C3031" s="6" t="s">
        <v>5153</v>
      </c>
      <c r="D3031" s="6" t="s">
        <v>5127</v>
      </c>
      <c r="E3031" s="6"/>
      <c r="F3031" s="6" t="s">
        <v>99</v>
      </c>
      <c r="G3031" s="6"/>
      <c r="H3031" s="6" t="s">
        <v>2859</v>
      </c>
      <c r="I3031" s="6" t="str">
        <f t="shared" si="94"/>
        <v>MT003027</v>
      </c>
      <c r="J3031" s="6" t="s">
        <v>3849</v>
      </c>
      <c r="K3031" s="10">
        <v>20</v>
      </c>
      <c r="L3031" s="6" t="s">
        <v>4971</v>
      </c>
      <c r="M3031" s="6"/>
      <c r="N3031" s="6" t="s">
        <v>103</v>
      </c>
      <c r="O3031" s="6" t="s">
        <v>5046</v>
      </c>
      <c r="P3031" s="6"/>
      <c r="Q3031" s="6"/>
      <c r="R3031" s="6" t="s">
        <v>91</v>
      </c>
      <c r="S3031" s="10">
        <v>5</v>
      </c>
      <c r="T3031" s="33">
        <v>1</v>
      </c>
      <c r="U3031" s="33">
        <v>1</v>
      </c>
      <c r="V3031" s="33">
        <v>1</v>
      </c>
      <c r="W3031" s="33">
        <v>0</v>
      </c>
      <c r="X3031" s="33"/>
      <c r="Y3031" s="33"/>
      <c r="Z3031" s="33">
        <v>0</v>
      </c>
      <c r="AA3031" s="33">
        <v>0</v>
      </c>
      <c r="AB3031" s="33">
        <v>0</v>
      </c>
      <c r="AC3031" s="33"/>
      <c r="AD3031" s="33"/>
      <c r="AE3031" s="33">
        <v>1</v>
      </c>
      <c r="AF3031" s="33">
        <v>1</v>
      </c>
      <c r="AG3031" s="33">
        <v>3</v>
      </c>
      <c r="AH3031" s="33">
        <v>0</v>
      </c>
      <c r="AI3031" s="33"/>
      <c r="AJ3031" s="33"/>
      <c r="AK3031" s="33">
        <v>0</v>
      </c>
      <c r="AL3031" s="33"/>
      <c r="AM3031" s="33">
        <v>0</v>
      </c>
      <c r="AN3031" s="33"/>
      <c r="AO3031" s="33"/>
      <c r="AP3031" s="33">
        <v>2</v>
      </c>
      <c r="AQ3031" s="33">
        <v>2</v>
      </c>
      <c r="AR3031" s="33">
        <v>15</v>
      </c>
      <c r="AS3031" s="33">
        <v>0</v>
      </c>
      <c r="AT3031" s="33"/>
      <c r="AU3031" s="33"/>
      <c r="AV3031" s="33">
        <v>0</v>
      </c>
      <c r="AW3031" s="33">
        <v>0</v>
      </c>
      <c r="AX3031" s="33">
        <v>0</v>
      </c>
      <c r="AY3031" s="33"/>
      <c r="AZ3031" s="33"/>
    </row>
    <row r="3032" spans="1:52" x14ac:dyDescent="0.25">
      <c r="A3032" s="6">
        <f t="shared" si="95"/>
        <v>3028</v>
      </c>
      <c r="B3032" s="6"/>
      <c r="C3032" s="6" t="s">
        <v>5153</v>
      </c>
      <c r="D3032" s="6" t="s">
        <v>5127</v>
      </c>
      <c r="E3032" s="6"/>
      <c r="F3032" s="6" t="s">
        <v>99</v>
      </c>
      <c r="G3032" s="6"/>
      <c r="H3032" s="6" t="s">
        <v>2859</v>
      </c>
      <c r="I3032" s="6" t="str">
        <f t="shared" si="94"/>
        <v>MT003028</v>
      </c>
      <c r="J3032" s="6" t="s">
        <v>3850</v>
      </c>
      <c r="K3032" s="10">
        <v>123</v>
      </c>
      <c r="L3032" s="6" t="s">
        <v>4972</v>
      </c>
      <c r="M3032" s="6"/>
      <c r="N3032" s="6" t="s">
        <v>4732</v>
      </c>
      <c r="O3032" s="6" t="s">
        <v>5046</v>
      </c>
      <c r="P3032" s="6"/>
      <c r="Q3032" s="6"/>
      <c r="R3032" s="6" t="s">
        <v>516</v>
      </c>
      <c r="S3032" s="10">
        <v>6</v>
      </c>
      <c r="T3032" s="33">
        <v>1</v>
      </c>
      <c r="U3032" s="33">
        <v>1</v>
      </c>
      <c r="V3032" s="33">
        <v>1</v>
      </c>
      <c r="W3032" s="33">
        <v>0</v>
      </c>
      <c r="X3032" s="33"/>
      <c r="Y3032" s="33"/>
      <c r="Z3032" s="33">
        <v>0</v>
      </c>
      <c r="AA3032" s="33">
        <v>0</v>
      </c>
      <c r="AB3032" s="33">
        <v>0</v>
      </c>
      <c r="AC3032" s="33"/>
      <c r="AD3032" s="33"/>
      <c r="AE3032" s="33">
        <v>1</v>
      </c>
      <c r="AF3032" s="33">
        <v>1</v>
      </c>
      <c r="AG3032" s="33">
        <v>3</v>
      </c>
      <c r="AH3032" s="33">
        <v>0</v>
      </c>
      <c r="AI3032" s="33"/>
      <c r="AJ3032" s="33"/>
      <c r="AK3032" s="33">
        <v>0</v>
      </c>
      <c r="AL3032" s="33"/>
      <c r="AM3032" s="33">
        <v>0</v>
      </c>
      <c r="AN3032" s="33"/>
      <c r="AO3032" s="33"/>
      <c r="AP3032" s="33">
        <v>2</v>
      </c>
      <c r="AQ3032" s="33">
        <v>2</v>
      </c>
      <c r="AR3032" s="33">
        <v>15</v>
      </c>
      <c r="AS3032" s="33">
        <v>0</v>
      </c>
      <c r="AT3032" s="33"/>
      <c r="AU3032" s="33"/>
      <c r="AV3032" s="33">
        <v>0</v>
      </c>
      <c r="AW3032" s="33">
        <v>0</v>
      </c>
      <c r="AX3032" s="33">
        <v>0</v>
      </c>
      <c r="AY3032" s="33"/>
      <c r="AZ3032" s="33"/>
    </row>
    <row r="3033" spans="1:52" x14ac:dyDescent="0.25">
      <c r="A3033" s="6">
        <f t="shared" si="95"/>
        <v>3029</v>
      </c>
      <c r="B3033" s="6"/>
      <c r="C3033" s="6" t="s">
        <v>5153</v>
      </c>
      <c r="D3033" s="6" t="s">
        <v>5127</v>
      </c>
      <c r="E3033" s="6"/>
      <c r="F3033" s="6" t="s">
        <v>99</v>
      </c>
      <c r="G3033" s="6"/>
      <c r="H3033" s="6" t="s">
        <v>2859</v>
      </c>
      <c r="I3033" s="6" t="str">
        <f t="shared" si="94"/>
        <v>MT003029</v>
      </c>
      <c r="J3033" s="6" t="s">
        <v>3851</v>
      </c>
      <c r="K3033" s="10">
        <v>16</v>
      </c>
      <c r="L3033" s="6" t="s">
        <v>4973</v>
      </c>
      <c r="M3033" s="6"/>
      <c r="N3033" s="6" t="s">
        <v>102</v>
      </c>
      <c r="O3033" s="6" t="s">
        <v>5046</v>
      </c>
      <c r="P3033" s="6"/>
      <c r="Q3033" s="6"/>
      <c r="R3033" s="6" t="s">
        <v>91</v>
      </c>
      <c r="S3033" s="10">
        <v>5</v>
      </c>
      <c r="T3033" s="33">
        <v>1</v>
      </c>
      <c r="U3033" s="33">
        <v>1</v>
      </c>
      <c r="V3033" s="33">
        <v>1</v>
      </c>
      <c r="W3033" s="33">
        <v>0</v>
      </c>
      <c r="X3033" s="33"/>
      <c r="Y3033" s="33"/>
      <c r="Z3033" s="33">
        <v>0</v>
      </c>
      <c r="AA3033" s="33">
        <v>0</v>
      </c>
      <c r="AB3033" s="33">
        <v>0</v>
      </c>
      <c r="AC3033" s="33"/>
      <c r="AD3033" s="33"/>
      <c r="AE3033" s="33">
        <v>1</v>
      </c>
      <c r="AF3033" s="33">
        <v>1</v>
      </c>
      <c r="AG3033" s="33">
        <v>3</v>
      </c>
      <c r="AH3033" s="33">
        <v>0</v>
      </c>
      <c r="AI3033" s="33"/>
      <c r="AJ3033" s="33"/>
      <c r="AK3033" s="33">
        <v>0</v>
      </c>
      <c r="AL3033" s="33"/>
      <c r="AM3033" s="33">
        <v>0</v>
      </c>
      <c r="AN3033" s="33"/>
      <c r="AO3033" s="33"/>
      <c r="AP3033" s="33">
        <v>2</v>
      </c>
      <c r="AQ3033" s="33">
        <v>2</v>
      </c>
      <c r="AR3033" s="33">
        <v>15</v>
      </c>
      <c r="AS3033" s="33">
        <v>0</v>
      </c>
      <c r="AT3033" s="33"/>
      <c r="AU3033" s="33"/>
      <c r="AV3033" s="33">
        <v>0</v>
      </c>
      <c r="AW3033" s="33">
        <v>0</v>
      </c>
      <c r="AX3033" s="33">
        <v>0</v>
      </c>
      <c r="AY3033" s="33"/>
      <c r="AZ3033" s="33"/>
    </row>
    <row r="3034" spans="1:52" x14ac:dyDescent="0.25">
      <c r="A3034" s="6">
        <f t="shared" si="95"/>
        <v>3030</v>
      </c>
      <c r="B3034" s="6"/>
      <c r="C3034" s="6" t="s">
        <v>5153</v>
      </c>
      <c r="D3034" s="6" t="s">
        <v>5127</v>
      </c>
      <c r="E3034" s="6"/>
      <c r="F3034" s="6" t="s">
        <v>99</v>
      </c>
      <c r="G3034" s="6"/>
      <c r="H3034" s="6" t="s">
        <v>2859</v>
      </c>
      <c r="I3034" s="6" t="str">
        <f t="shared" si="94"/>
        <v>MT003030</v>
      </c>
      <c r="J3034" s="6" t="s">
        <v>3852</v>
      </c>
      <c r="K3034" s="10">
        <v>562</v>
      </c>
      <c r="L3034" s="6" t="s">
        <v>4974</v>
      </c>
      <c r="M3034" s="6"/>
      <c r="N3034" s="6" t="s">
        <v>4276</v>
      </c>
      <c r="O3034" s="6" t="s">
        <v>5046</v>
      </c>
      <c r="P3034" s="6"/>
      <c r="Q3034" s="6"/>
      <c r="R3034" s="6" t="s">
        <v>516</v>
      </c>
      <c r="S3034" s="10">
        <v>7</v>
      </c>
      <c r="T3034" s="33">
        <v>1</v>
      </c>
      <c r="U3034" s="33">
        <v>1</v>
      </c>
      <c r="V3034" s="33">
        <v>1</v>
      </c>
      <c r="W3034" s="33">
        <v>0</v>
      </c>
      <c r="X3034" s="33"/>
      <c r="Y3034" s="33"/>
      <c r="Z3034" s="33">
        <v>0</v>
      </c>
      <c r="AA3034" s="33">
        <v>0</v>
      </c>
      <c r="AB3034" s="33">
        <v>0</v>
      </c>
      <c r="AC3034" s="33"/>
      <c r="AD3034" s="33"/>
      <c r="AE3034" s="33">
        <v>1</v>
      </c>
      <c r="AF3034" s="33">
        <v>1</v>
      </c>
      <c r="AG3034" s="33">
        <v>3</v>
      </c>
      <c r="AH3034" s="33">
        <v>0</v>
      </c>
      <c r="AI3034" s="33"/>
      <c r="AJ3034" s="33"/>
      <c r="AK3034" s="33">
        <v>0</v>
      </c>
      <c r="AL3034" s="33"/>
      <c r="AM3034" s="33">
        <v>0</v>
      </c>
      <c r="AN3034" s="33"/>
      <c r="AO3034" s="33"/>
      <c r="AP3034" s="33">
        <v>2</v>
      </c>
      <c r="AQ3034" s="33">
        <v>2</v>
      </c>
      <c r="AR3034" s="33">
        <v>15</v>
      </c>
      <c r="AS3034" s="33">
        <v>0</v>
      </c>
      <c r="AT3034" s="33"/>
      <c r="AU3034" s="33"/>
      <c r="AV3034" s="33">
        <v>0</v>
      </c>
      <c r="AW3034" s="33">
        <v>0</v>
      </c>
      <c r="AX3034" s="33">
        <v>0</v>
      </c>
      <c r="AY3034" s="33"/>
      <c r="AZ3034" s="33"/>
    </row>
    <row r="3035" spans="1:52" x14ac:dyDescent="0.25">
      <c r="A3035" s="6">
        <f t="shared" si="95"/>
        <v>3031</v>
      </c>
      <c r="B3035" s="6"/>
      <c r="C3035" s="6" t="s">
        <v>5153</v>
      </c>
      <c r="D3035" s="6" t="s">
        <v>5127</v>
      </c>
      <c r="E3035" s="6"/>
      <c r="F3035" s="6" t="s">
        <v>99</v>
      </c>
      <c r="G3035" s="6"/>
      <c r="H3035" s="6" t="s">
        <v>2859</v>
      </c>
      <c r="I3035" s="6" t="str">
        <f t="shared" si="94"/>
        <v>MT003031</v>
      </c>
      <c r="J3035" s="6" t="s">
        <v>3853</v>
      </c>
      <c r="K3035" s="10" t="s">
        <v>4220</v>
      </c>
      <c r="L3035" s="6" t="s">
        <v>955</v>
      </c>
      <c r="M3035" s="6"/>
      <c r="N3035" s="6" t="s">
        <v>4276</v>
      </c>
      <c r="O3035" s="6" t="s">
        <v>5046</v>
      </c>
      <c r="P3035" s="6"/>
      <c r="Q3035" s="6"/>
      <c r="R3035" s="6" t="s">
        <v>516</v>
      </c>
      <c r="S3035" s="10">
        <v>7</v>
      </c>
      <c r="T3035" s="33">
        <v>1</v>
      </c>
      <c r="U3035" s="33">
        <v>1</v>
      </c>
      <c r="V3035" s="33">
        <v>1</v>
      </c>
      <c r="W3035" s="33">
        <v>0</v>
      </c>
      <c r="X3035" s="33"/>
      <c r="Y3035" s="33"/>
      <c r="Z3035" s="33">
        <v>0</v>
      </c>
      <c r="AA3035" s="33">
        <v>0</v>
      </c>
      <c r="AB3035" s="33">
        <v>0</v>
      </c>
      <c r="AC3035" s="33"/>
      <c r="AD3035" s="33"/>
      <c r="AE3035" s="33">
        <v>1</v>
      </c>
      <c r="AF3035" s="33">
        <v>1</v>
      </c>
      <c r="AG3035" s="33">
        <v>3</v>
      </c>
      <c r="AH3035" s="33">
        <v>0</v>
      </c>
      <c r="AI3035" s="33"/>
      <c r="AJ3035" s="33"/>
      <c r="AK3035" s="33">
        <v>0</v>
      </c>
      <c r="AL3035" s="33"/>
      <c r="AM3035" s="33">
        <v>0</v>
      </c>
      <c r="AN3035" s="33"/>
      <c r="AO3035" s="33"/>
      <c r="AP3035" s="33">
        <v>2</v>
      </c>
      <c r="AQ3035" s="33">
        <v>2</v>
      </c>
      <c r="AR3035" s="33">
        <v>15</v>
      </c>
      <c r="AS3035" s="33">
        <v>0</v>
      </c>
      <c r="AT3035" s="33"/>
      <c r="AU3035" s="33"/>
      <c r="AV3035" s="33">
        <v>0</v>
      </c>
      <c r="AW3035" s="33">
        <v>0</v>
      </c>
      <c r="AX3035" s="33">
        <v>0</v>
      </c>
      <c r="AY3035" s="33"/>
      <c r="AZ3035" s="33"/>
    </row>
    <row r="3036" spans="1:52" x14ac:dyDescent="0.25">
      <c r="A3036" s="6">
        <f t="shared" si="95"/>
        <v>3032</v>
      </c>
      <c r="B3036" s="6"/>
      <c r="C3036" s="6" t="s">
        <v>5153</v>
      </c>
      <c r="D3036" s="6" t="s">
        <v>5127</v>
      </c>
      <c r="E3036" s="6"/>
      <c r="F3036" s="6" t="s">
        <v>99</v>
      </c>
      <c r="G3036" s="6"/>
      <c r="H3036" s="6" t="s">
        <v>2859</v>
      </c>
      <c r="I3036" s="6" t="str">
        <f t="shared" si="94"/>
        <v>MT003032</v>
      </c>
      <c r="J3036" s="6" t="s">
        <v>3854</v>
      </c>
      <c r="K3036" s="10" t="s">
        <v>4221</v>
      </c>
      <c r="L3036" s="6" t="s">
        <v>4975</v>
      </c>
      <c r="M3036" s="6"/>
      <c r="N3036" s="6" t="s">
        <v>4732</v>
      </c>
      <c r="O3036" s="6" t="s">
        <v>5046</v>
      </c>
      <c r="P3036" s="6"/>
      <c r="Q3036" s="6"/>
      <c r="R3036" s="6" t="s">
        <v>516</v>
      </c>
      <c r="S3036" s="10">
        <v>6</v>
      </c>
      <c r="T3036" s="33">
        <v>1</v>
      </c>
      <c r="U3036" s="33">
        <v>1</v>
      </c>
      <c r="V3036" s="33">
        <v>1</v>
      </c>
      <c r="W3036" s="33">
        <v>0</v>
      </c>
      <c r="X3036" s="33"/>
      <c r="Y3036" s="33"/>
      <c r="Z3036" s="33">
        <v>0</v>
      </c>
      <c r="AA3036" s="33">
        <v>0</v>
      </c>
      <c r="AB3036" s="33">
        <v>0</v>
      </c>
      <c r="AC3036" s="33"/>
      <c r="AD3036" s="33"/>
      <c r="AE3036" s="33">
        <v>1</v>
      </c>
      <c r="AF3036" s="33">
        <v>1</v>
      </c>
      <c r="AG3036" s="33">
        <v>3</v>
      </c>
      <c r="AH3036" s="33">
        <v>0</v>
      </c>
      <c r="AI3036" s="33"/>
      <c r="AJ3036" s="33"/>
      <c r="AK3036" s="33">
        <v>0</v>
      </c>
      <c r="AL3036" s="33"/>
      <c r="AM3036" s="33">
        <v>0</v>
      </c>
      <c r="AN3036" s="33"/>
      <c r="AO3036" s="33"/>
      <c r="AP3036" s="33">
        <v>2</v>
      </c>
      <c r="AQ3036" s="33">
        <v>2</v>
      </c>
      <c r="AR3036" s="33">
        <v>15</v>
      </c>
      <c r="AS3036" s="33">
        <v>0</v>
      </c>
      <c r="AT3036" s="33"/>
      <c r="AU3036" s="33"/>
      <c r="AV3036" s="33">
        <v>0</v>
      </c>
      <c r="AW3036" s="33">
        <v>0</v>
      </c>
      <c r="AX3036" s="33">
        <v>0</v>
      </c>
      <c r="AY3036" s="33"/>
      <c r="AZ3036" s="33"/>
    </row>
    <row r="3037" spans="1:52" x14ac:dyDescent="0.25">
      <c r="A3037" s="6">
        <f t="shared" si="95"/>
        <v>3033</v>
      </c>
      <c r="B3037" s="6"/>
      <c r="C3037" s="6" t="s">
        <v>5153</v>
      </c>
      <c r="D3037" s="6" t="s">
        <v>5127</v>
      </c>
      <c r="E3037" s="6"/>
      <c r="F3037" s="6" t="s">
        <v>99</v>
      </c>
      <c r="G3037" s="6"/>
      <c r="H3037" s="6" t="s">
        <v>2859</v>
      </c>
      <c r="I3037" s="6" t="str">
        <f t="shared" si="94"/>
        <v>MT003033</v>
      </c>
      <c r="J3037" s="6" t="s">
        <v>3855</v>
      </c>
      <c r="K3037" s="10" t="s">
        <v>4222</v>
      </c>
      <c r="L3037" s="6" t="s">
        <v>4976</v>
      </c>
      <c r="M3037" s="6"/>
      <c r="N3037" s="6" t="s">
        <v>109</v>
      </c>
      <c r="O3037" s="6" t="s">
        <v>5046</v>
      </c>
      <c r="P3037" s="6"/>
      <c r="Q3037" s="6"/>
      <c r="R3037" s="6" t="s">
        <v>516</v>
      </c>
      <c r="S3037" s="10">
        <v>3</v>
      </c>
      <c r="T3037" s="33">
        <v>1</v>
      </c>
      <c r="U3037" s="33">
        <v>1</v>
      </c>
      <c r="V3037" s="33">
        <v>1</v>
      </c>
      <c r="W3037" s="33">
        <v>0</v>
      </c>
      <c r="X3037" s="33"/>
      <c r="Y3037" s="33"/>
      <c r="Z3037" s="33">
        <v>0</v>
      </c>
      <c r="AA3037" s="33">
        <v>0</v>
      </c>
      <c r="AB3037" s="33">
        <v>0</v>
      </c>
      <c r="AC3037" s="33"/>
      <c r="AD3037" s="33"/>
      <c r="AE3037" s="33">
        <v>1</v>
      </c>
      <c r="AF3037" s="33">
        <v>1</v>
      </c>
      <c r="AG3037" s="33">
        <v>3</v>
      </c>
      <c r="AH3037" s="33">
        <v>0</v>
      </c>
      <c r="AI3037" s="33"/>
      <c r="AJ3037" s="33"/>
      <c r="AK3037" s="33">
        <v>0</v>
      </c>
      <c r="AL3037" s="33"/>
      <c r="AM3037" s="33">
        <v>0</v>
      </c>
      <c r="AN3037" s="33"/>
      <c r="AO3037" s="33"/>
      <c r="AP3037" s="33">
        <v>2</v>
      </c>
      <c r="AQ3037" s="33">
        <v>2</v>
      </c>
      <c r="AR3037" s="33">
        <v>15</v>
      </c>
      <c r="AS3037" s="33">
        <v>0</v>
      </c>
      <c r="AT3037" s="33"/>
      <c r="AU3037" s="33"/>
      <c r="AV3037" s="33">
        <v>0</v>
      </c>
      <c r="AW3037" s="33">
        <v>0</v>
      </c>
      <c r="AX3037" s="33">
        <v>0</v>
      </c>
      <c r="AY3037" s="33"/>
      <c r="AZ3037" s="33"/>
    </row>
    <row r="3038" spans="1:52" x14ac:dyDescent="0.25">
      <c r="A3038" s="6">
        <f t="shared" si="95"/>
        <v>3034</v>
      </c>
      <c r="B3038" s="6"/>
      <c r="C3038" s="6" t="s">
        <v>5153</v>
      </c>
      <c r="D3038" s="6" t="s">
        <v>5127</v>
      </c>
      <c r="E3038" s="6"/>
      <c r="F3038" s="6" t="s">
        <v>99</v>
      </c>
      <c r="G3038" s="6"/>
      <c r="H3038" s="6" t="s">
        <v>2859</v>
      </c>
      <c r="I3038" s="6" t="str">
        <f t="shared" si="94"/>
        <v>MT003034</v>
      </c>
      <c r="J3038" s="6" t="s">
        <v>3856</v>
      </c>
      <c r="K3038" s="10" t="s">
        <v>4223</v>
      </c>
      <c r="L3038" s="6" t="s">
        <v>4977</v>
      </c>
      <c r="M3038" s="6"/>
      <c r="N3038" s="6" t="s">
        <v>109</v>
      </c>
      <c r="O3038" s="6" t="s">
        <v>5046</v>
      </c>
      <c r="P3038" s="6"/>
      <c r="Q3038" s="6"/>
      <c r="R3038" s="6" t="s">
        <v>516</v>
      </c>
      <c r="S3038" s="10">
        <v>3</v>
      </c>
      <c r="T3038" s="33">
        <v>1</v>
      </c>
      <c r="U3038" s="33">
        <v>1</v>
      </c>
      <c r="V3038" s="33">
        <v>1</v>
      </c>
      <c r="W3038" s="33">
        <v>0</v>
      </c>
      <c r="X3038" s="33"/>
      <c r="Y3038" s="33"/>
      <c r="Z3038" s="33">
        <v>0</v>
      </c>
      <c r="AA3038" s="33">
        <v>0</v>
      </c>
      <c r="AB3038" s="33">
        <v>0</v>
      </c>
      <c r="AC3038" s="33"/>
      <c r="AD3038" s="33"/>
      <c r="AE3038" s="33">
        <v>1</v>
      </c>
      <c r="AF3038" s="33">
        <v>1</v>
      </c>
      <c r="AG3038" s="33">
        <v>3</v>
      </c>
      <c r="AH3038" s="33">
        <v>0</v>
      </c>
      <c r="AI3038" s="33"/>
      <c r="AJ3038" s="33"/>
      <c r="AK3038" s="33">
        <v>0</v>
      </c>
      <c r="AL3038" s="33"/>
      <c r="AM3038" s="33">
        <v>0</v>
      </c>
      <c r="AN3038" s="33"/>
      <c r="AO3038" s="33"/>
      <c r="AP3038" s="33">
        <v>2</v>
      </c>
      <c r="AQ3038" s="33">
        <v>2</v>
      </c>
      <c r="AR3038" s="33">
        <v>15</v>
      </c>
      <c r="AS3038" s="33">
        <v>0</v>
      </c>
      <c r="AT3038" s="33"/>
      <c r="AU3038" s="33"/>
      <c r="AV3038" s="33">
        <v>0</v>
      </c>
      <c r="AW3038" s="33">
        <v>0</v>
      </c>
      <c r="AX3038" s="33">
        <v>0</v>
      </c>
      <c r="AY3038" s="33"/>
      <c r="AZ3038" s="33"/>
    </row>
    <row r="3039" spans="1:52" x14ac:dyDescent="0.25">
      <c r="A3039" s="6">
        <f t="shared" si="95"/>
        <v>3035</v>
      </c>
      <c r="B3039" s="6"/>
      <c r="C3039" s="6" t="s">
        <v>5153</v>
      </c>
      <c r="D3039" s="6" t="s">
        <v>5127</v>
      </c>
      <c r="E3039" s="6"/>
      <c r="F3039" s="6" t="s">
        <v>99</v>
      </c>
      <c r="G3039" s="6"/>
      <c r="H3039" s="6" t="s">
        <v>2859</v>
      </c>
      <c r="I3039" s="6" t="str">
        <f t="shared" si="94"/>
        <v>MT003035</v>
      </c>
      <c r="J3039" s="6" t="s">
        <v>3857</v>
      </c>
      <c r="K3039" s="10">
        <v>19</v>
      </c>
      <c r="L3039" s="6" t="s">
        <v>4978</v>
      </c>
      <c r="M3039" s="6"/>
      <c r="N3039" s="6" t="s">
        <v>109</v>
      </c>
      <c r="O3039" s="6" t="s">
        <v>5046</v>
      </c>
      <c r="P3039" s="6"/>
      <c r="Q3039" s="6"/>
      <c r="R3039" s="6" t="s">
        <v>516</v>
      </c>
      <c r="S3039" s="10">
        <v>3</v>
      </c>
      <c r="T3039" s="33">
        <v>1</v>
      </c>
      <c r="U3039" s="33">
        <v>1</v>
      </c>
      <c r="V3039" s="33">
        <v>1</v>
      </c>
      <c r="W3039" s="33">
        <v>0</v>
      </c>
      <c r="X3039" s="33"/>
      <c r="Y3039" s="33"/>
      <c r="Z3039" s="33">
        <v>0</v>
      </c>
      <c r="AA3039" s="33">
        <v>0</v>
      </c>
      <c r="AB3039" s="33">
        <v>0</v>
      </c>
      <c r="AC3039" s="33"/>
      <c r="AD3039" s="33"/>
      <c r="AE3039" s="33">
        <v>1</v>
      </c>
      <c r="AF3039" s="33">
        <v>1</v>
      </c>
      <c r="AG3039" s="33">
        <v>3</v>
      </c>
      <c r="AH3039" s="33">
        <v>0</v>
      </c>
      <c r="AI3039" s="33"/>
      <c r="AJ3039" s="33"/>
      <c r="AK3039" s="33">
        <v>0</v>
      </c>
      <c r="AL3039" s="33"/>
      <c r="AM3039" s="33">
        <v>0</v>
      </c>
      <c r="AN3039" s="33"/>
      <c r="AO3039" s="33"/>
      <c r="AP3039" s="33">
        <v>2</v>
      </c>
      <c r="AQ3039" s="33">
        <v>2</v>
      </c>
      <c r="AR3039" s="33">
        <v>15</v>
      </c>
      <c r="AS3039" s="33">
        <v>0</v>
      </c>
      <c r="AT3039" s="33"/>
      <c r="AU3039" s="33"/>
      <c r="AV3039" s="33">
        <v>0</v>
      </c>
      <c r="AW3039" s="33">
        <v>0</v>
      </c>
      <c r="AX3039" s="33">
        <v>0</v>
      </c>
      <c r="AY3039" s="33"/>
      <c r="AZ3039" s="33"/>
    </row>
    <row r="3040" spans="1:52" x14ac:dyDescent="0.25">
      <c r="A3040" s="6">
        <f t="shared" si="95"/>
        <v>3036</v>
      </c>
      <c r="B3040" s="6"/>
      <c r="C3040" s="6" t="s">
        <v>5153</v>
      </c>
      <c r="D3040" s="6" t="s">
        <v>5127</v>
      </c>
      <c r="E3040" s="6"/>
      <c r="F3040" s="6" t="s">
        <v>99</v>
      </c>
      <c r="G3040" s="6"/>
      <c r="H3040" s="6" t="s">
        <v>2859</v>
      </c>
      <c r="I3040" s="6" t="str">
        <f t="shared" si="94"/>
        <v>MT003036</v>
      </c>
      <c r="J3040" s="6" t="s">
        <v>3858</v>
      </c>
      <c r="K3040" s="10" t="s">
        <v>4224</v>
      </c>
      <c r="L3040" s="6" t="s">
        <v>948</v>
      </c>
      <c r="M3040" s="6"/>
      <c r="N3040" s="6" t="s">
        <v>109</v>
      </c>
      <c r="O3040" s="6" t="s">
        <v>5046</v>
      </c>
      <c r="P3040" s="6"/>
      <c r="Q3040" s="6"/>
      <c r="R3040" s="6" t="s">
        <v>516</v>
      </c>
      <c r="S3040" s="10">
        <v>3</v>
      </c>
      <c r="T3040" s="33">
        <v>1</v>
      </c>
      <c r="U3040" s="33">
        <v>1</v>
      </c>
      <c r="V3040" s="33">
        <v>1</v>
      </c>
      <c r="W3040" s="33">
        <v>0</v>
      </c>
      <c r="X3040" s="33"/>
      <c r="Y3040" s="33"/>
      <c r="Z3040" s="33">
        <v>0</v>
      </c>
      <c r="AA3040" s="33">
        <v>0</v>
      </c>
      <c r="AB3040" s="33">
        <v>0</v>
      </c>
      <c r="AC3040" s="33"/>
      <c r="AD3040" s="33"/>
      <c r="AE3040" s="33">
        <v>1</v>
      </c>
      <c r="AF3040" s="33">
        <v>1</v>
      </c>
      <c r="AG3040" s="33">
        <v>3</v>
      </c>
      <c r="AH3040" s="33">
        <v>0</v>
      </c>
      <c r="AI3040" s="33"/>
      <c r="AJ3040" s="33"/>
      <c r="AK3040" s="33">
        <v>0</v>
      </c>
      <c r="AL3040" s="33"/>
      <c r="AM3040" s="33">
        <v>0</v>
      </c>
      <c r="AN3040" s="33"/>
      <c r="AO3040" s="33"/>
      <c r="AP3040" s="33">
        <v>2</v>
      </c>
      <c r="AQ3040" s="33">
        <v>2</v>
      </c>
      <c r="AR3040" s="33">
        <v>15</v>
      </c>
      <c r="AS3040" s="33">
        <v>0</v>
      </c>
      <c r="AT3040" s="33"/>
      <c r="AU3040" s="33"/>
      <c r="AV3040" s="33">
        <v>0</v>
      </c>
      <c r="AW3040" s="33">
        <v>0</v>
      </c>
      <c r="AX3040" s="33">
        <v>0</v>
      </c>
      <c r="AY3040" s="33"/>
      <c r="AZ3040" s="33"/>
    </row>
    <row r="3041" spans="1:52" x14ac:dyDescent="0.25">
      <c r="A3041" s="6">
        <f t="shared" si="95"/>
        <v>3037</v>
      </c>
      <c r="B3041" s="6"/>
      <c r="C3041" s="6" t="s">
        <v>5153</v>
      </c>
      <c r="D3041" s="6" t="s">
        <v>5127</v>
      </c>
      <c r="E3041" s="6"/>
      <c r="F3041" s="6" t="s">
        <v>99</v>
      </c>
      <c r="G3041" s="6"/>
      <c r="H3041" s="6" t="s">
        <v>2859</v>
      </c>
      <c r="I3041" s="6" t="str">
        <f t="shared" si="94"/>
        <v>MT003037</v>
      </c>
      <c r="J3041" s="6" t="s">
        <v>3859</v>
      </c>
      <c r="K3041" s="10">
        <v>54</v>
      </c>
      <c r="L3041" s="6" t="s">
        <v>4979</v>
      </c>
      <c r="M3041" s="6"/>
      <c r="N3041" s="6" t="s">
        <v>302</v>
      </c>
      <c r="O3041" s="6" t="s">
        <v>5046</v>
      </c>
      <c r="P3041" s="6"/>
      <c r="Q3041" s="6"/>
      <c r="R3041" s="6" t="s">
        <v>91</v>
      </c>
      <c r="S3041" s="10">
        <v>5</v>
      </c>
      <c r="T3041" s="33">
        <v>1</v>
      </c>
      <c r="U3041" s="33">
        <v>1</v>
      </c>
      <c r="V3041" s="33">
        <v>1</v>
      </c>
      <c r="W3041" s="33">
        <v>0</v>
      </c>
      <c r="X3041" s="33"/>
      <c r="Y3041" s="33"/>
      <c r="Z3041" s="33">
        <v>0</v>
      </c>
      <c r="AA3041" s="33">
        <v>0</v>
      </c>
      <c r="AB3041" s="33">
        <v>0</v>
      </c>
      <c r="AC3041" s="33"/>
      <c r="AD3041" s="33"/>
      <c r="AE3041" s="33">
        <v>1</v>
      </c>
      <c r="AF3041" s="33">
        <v>1</v>
      </c>
      <c r="AG3041" s="33">
        <v>3</v>
      </c>
      <c r="AH3041" s="33">
        <v>0</v>
      </c>
      <c r="AI3041" s="33"/>
      <c r="AJ3041" s="33"/>
      <c r="AK3041" s="33">
        <v>0</v>
      </c>
      <c r="AL3041" s="33"/>
      <c r="AM3041" s="33">
        <v>0</v>
      </c>
      <c r="AN3041" s="33"/>
      <c r="AO3041" s="33"/>
      <c r="AP3041" s="33">
        <v>2</v>
      </c>
      <c r="AQ3041" s="33">
        <v>2</v>
      </c>
      <c r="AR3041" s="33">
        <v>15</v>
      </c>
      <c r="AS3041" s="33">
        <v>0</v>
      </c>
      <c r="AT3041" s="33"/>
      <c r="AU3041" s="33"/>
      <c r="AV3041" s="33">
        <v>0</v>
      </c>
      <c r="AW3041" s="33">
        <v>0</v>
      </c>
      <c r="AX3041" s="33">
        <v>0</v>
      </c>
      <c r="AY3041" s="33"/>
      <c r="AZ3041" s="33"/>
    </row>
    <row r="3042" spans="1:52" x14ac:dyDescent="0.25">
      <c r="A3042" s="6">
        <f t="shared" si="95"/>
        <v>3038</v>
      </c>
      <c r="B3042" s="6"/>
      <c r="C3042" s="6" t="s">
        <v>5153</v>
      </c>
      <c r="D3042" s="6" t="s">
        <v>5127</v>
      </c>
      <c r="E3042" s="6"/>
      <c r="F3042" s="6" t="s">
        <v>99</v>
      </c>
      <c r="G3042" s="6"/>
      <c r="H3042" s="6" t="s">
        <v>2859</v>
      </c>
      <c r="I3042" s="6" t="str">
        <f t="shared" si="94"/>
        <v>MT003038</v>
      </c>
      <c r="J3042" s="6" t="s">
        <v>3860</v>
      </c>
      <c r="K3042" s="10" t="s">
        <v>4225</v>
      </c>
      <c r="L3042" s="6" t="s">
        <v>4915</v>
      </c>
      <c r="M3042" s="6"/>
      <c r="N3042" s="6" t="s">
        <v>4276</v>
      </c>
      <c r="O3042" s="6" t="s">
        <v>5046</v>
      </c>
      <c r="P3042" s="6"/>
      <c r="Q3042" s="6"/>
      <c r="R3042" s="6" t="s">
        <v>91</v>
      </c>
      <c r="S3042" s="10">
        <v>5</v>
      </c>
      <c r="T3042" s="33">
        <v>1</v>
      </c>
      <c r="U3042" s="33">
        <v>1</v>
      </c>
      <c r="V3042" s="33">
        <v>1</v>
      </c>
      <c r="W3042" s="33">
        <v>0</v>
      </c>
      <c r="X3042" s="33"/>
      <c r="Y3042" s="33"/>
      <c r="Z3042" s="33">
        <v>0</v>
      </c>
      <c r="AA3042" s="33">
        <v>0</v>
      </c>
      <c r="AB3042" s="33">
        <v>0</v>
      </c>
      <c r="AC3042" s="33"/>
      <c r="AD3042" s="33"/>
      <c r="AE3042" s="33">
        <v>1</v>
      </c>
      <c r="AF3042" s="33">
        <v>1</v>
      </c>
      <c r="AG3042" s="33">
        <v>3</v>
      </c>
      <c r="AH3042" s="33">
        <v>0</v>
      </c>
      <c r="AI3042" s="33"/>
      <c r="AJ3042" s="33"/>
      <c r="AK3042" s="33">
        <v>0</v>
      </c>
      <c r="AL3042" s="33"/>
      <c r="AM3042" s="33">
        <v>0</v>
      </c>
      <c r="AN3042" s="33"/>
      <c r="AO3042" s="33"/>
      <c r="AP3042" s="33">
        <v>2</v>
      </c>
      <c r="AQ3042" s="33">
        <v>2</v>
      </c>
      <c r="AR3042" s="33">
        <v>15</v>
      </c>
      <c r="AS3042" s="33">
        <v>0</v>
      </c>
      <c r="AT3042" s="33"/>
      <c r="AU3042" s="33"/>
      <c r="AV3042" s="33">
        <v>0</v>
      </c>
      <c r="AW3042" s="33">
        <v>0</v>
      </c>
      <c r="AX3042" s="33">
        <v>0</v>
      </c>
      <c r="AY3042" s="33"/>
      <c r="AZ3042" s="33"/>
    </row>
    <row r="3043" spans="1:52" x14ac:dyDescent="0.25">
      <c r="A3043" s="6">
        <f t="shared" si="95"/>
        <v>3039</v>
      </c>
      <c r="B3043" s="6"/>
      <c r="C3043" s="6" t="s">
        <v>5153</v>
      </c>
      <c r="D3043" s="6" t="s">
        <v>5127</v>
      </c>
      <c r="E3043" s="6"/>
      <c r="F3043" s="6" t="s">
        <v>99</v>
      </c>
      <c r="G3043" s="6"/>
      <c r="H3043" s="6" t="s">
        <v>2859</v>
      </c>
      <c r="I3043" s="6" t="str">
        <f t="shared" si="94"/>
        <v>MT003039</v>
      </c>
      <c r="J3043" s="6" t="s">
        <v>3861</v>
      </c>
      <c r="K3043" s="10">
        <v>81</v>
      </c>
      <c r="L3043" s="6" t="s">
        <v>4980</v>
      </c>
      <c r="M3043" s="6"/>
      <c r="N3043" s="6" t="s">
        <v>4276</v>
      </c>
      <c r="O3043" s="6" t="s">
        <v>5046</v>
      </c>
      <c r="P3043" s="6"/>
      <c r="Q3043" s="6"/>
      <c r="R3043" s="6" t="s">
        <v>91</v>
      </c>
      <c r="S3043" s="10">
        <v>5</v>
      </c>
      <c r="T3043" s="33">
        <v>1</v>
      </c>
      <c r="U3043" s="33">
        <v>1</v>
      </c>
      <c r="V3043" s="33">
        <v>1</v>
      </c>
      <c r="W3043" s="33">
        <v>0</v>
      </c>
      <c r="X3043" s="33"/>
      <c r="Y3043" s="33"/>
      <c r="Z3043" s="33">
        <v>0</v>
      </c>
      <c r="AA3043" s="33">
        <v>0</v>
      </c>
      <c r="AB3043" s="33">
        <v>0</v>
      </c>
      <c r="AC3043" s="33"/>
      <c r="AD3043" s="33"/>
      <c r="AE3043" s="33">
        <v>1</v>
      </c>
      <c r="AF3043" s="33">
        <v>1</v>
      </c>
      <c r="AG3043" s="33">
        <v>3</v>
      </c>
      <c r="AH3043" s="33">
        <v>0</v>
      </c>
      <c r="AI3043" s="33"/>
      <c r="AJ3043" s="33"/>
      <c r="AK3043" s="33">
        <v>0</v>
      </c>
      <c r="AL3043" s="33"/>
      <c r="AM3043" s="33">
        <v>0</v>
      </c>
      <c r="AN3043" s="33"/>
      <c r="AO3043" s="33"/>
      <c r="AP3043" s="33">
        <v>2</v>
      </c>
      <c r="AQ3043" s="33">
        <v>2</v>
      </c>
      <c r="AR3043" s="33">
        <v>15</v>
      </c>
      <c r="AS3043" s="33">
        <v>0</v>
      </c>
      <c r="AT3043" s="33"/>
      <c r="AU3043" s="33"/>
      <c r="AV3043" s="33">
        <v>0</v>
      </c>
      <c r="AW3043" s="33">
        <v>0</v>
      </c>
      <c r="AX3043" s="33">
        <v>0</v>
      </c>
      <c r="AY3043" s="33"/>
      <c r="AZ3043" s="33"/>
    </row>
    <row r="3044" spans="1:52" x14ac:dyDescent="0.25">
      <c r="A3044" s="6">
        <f t="shared" si="95"/>
        <v>3040</v>
      </c>
      <c r="B3044" s="6"/>
      <c r="C3044" s="6" t="s">
        <v>5153</v>
      </c>
      <c r="D3044" s="6" t="s">
        <v>5127</v>
      </c>
      <c r="E3044" s="6"/>
      <c r="F3044" s="6" t="s">
        <v>99</v>
      </c>
      <c r="G3044" s="6"/>
      <c r="H3044" s="6" t="s">
        <v>2859</v>
      </c>
      <c r="I3044" s="6" t="str">
        <f t="shared" si="94"/>
        <v>MT003040</v>
      </c>
      <c r="J3044" s="6" t="s">
        <v>3862</v>
      </c>
      <c r="K3044" s="10">
        <v>57</v>
      </c>
      <c r="L3044" s="6" t="s">
        <v>4981</v>
      </c>
      <c r="M3044" s="6"/>
      <c r="N3044" s="6" t="s">
        <v>4276</v>
      </c>
      <c r="O3044" s="6" t="s">
        <v>5046</v>
      </c>
      <c r="P3044" s="6"/>
      <c r="Q3044" s="6"/>
      <c r="R3044" s="6" t="s">
        <v>91</v>
      </c>
      <c r="S3044" s="10">
        <v>5</v>
      </c>
      <c r="T3044" s="33">
        <v>1</v>
      </c>
      <c r="U3044" s="33">
        <v>1</v>
      </c>
      <c r="V3044" s="33">
        <v>1</v>
      </c>
      <c r="W3044" s="33">
        <v>0</v>
      </c>
      <c r="X3044" s="33"/>
      <c r="Y3044" s="33"/>
      <c r="Z3044" s="33">
        <v>0</v>
      </c>
      <c r="AA3044" s="33">
        <v>0</v>
      </c>
      <c r="AB3044" s="33">
        <v>0</v>
      </c>
      <c r="AC3044" s="33"/>
      <c r="AD3044" s="33"/>
      <c r="AE3044" s="33">
        <v>1</v>
      </c>
      <c r="AF3044" s="33">
        <v>1</v>
      </c>
      <c r="AG3044" s="33">
        <v>3</v>
      </c>
      <c r="AH3044" s="33">
        <v>0</v>
      </c>
      <c r="AI3044" s="33"/>
      <c r="AJ3044" s="33"/>
      <c r="AK3044" s="33">
        <v>0</v>
      </c>
      <c r="AL3044" s="33"/>
      <c r="AM3044" s="33">
        <v>0</v>
      </c>
      <c r="AN3044" s="33"/>
      <c r="AO3044" s="33"/>
      <c r="AP3044" s="33">
        <v>2</v>
      </c>
      <c r="AQ3044" s="33">
        <v>2</v>
      </c>
      <c r="AR3044" s="33">
        <v>15</v>
      </c>
      <c r="AS3044" s="33">
        <v>0</v>
      </c>
      <c r="AT3044" s="33"/>
      <c r="AU3044" s="33"/>
      <c r="AV3044" s="33">
        <v>0</v>
      </c>
      <c r="AW3044" s="33">
        <v>0</v>
      </c>
      <c r="AX3044" s="33">
        <v>0</v>
      </c>
      <c r="AY3044" s="33"/>
      <c r="AZ3044" s="33"/>
    </row>
    <row r="3045" spans="1:52" x14ac:dyDescent="0.25">
      <c r="A3045" s="6">
        <f t="shared" si="95"/>
        <v>3041</v>
      </c>
      <c r="B3045" s="6"/>
      <c r="C3045" s="6" t="s">
        <v>5153</v>
      </c>
      <c r="D3045" s="6" t="s">
        <v>5127</v>
      </c>
      <c r="E3045" s="6"/>
      <c r="F3045" s="6" t="s">
        <v>99</v>
      </c>
      <c r="G3045" s="6"/>
      <c r="H3045" s="6" t="s">
        <v>2859</v>
      </c>
      <c r="I3045" s="6" t="str">
        <f t="shared" si="94"/>
        <v>MT003041</v>
      </c>
      <c r="J3045" s="6" t="s">
        <v>3863</v>
      </c>
      <c r="K3045" s="10" t="s">
        <v>4226</v>
      </c>
      <c r="L3045" s="6" t="s">
        <v>4982</v>
      </c>
      <c r="M3045" s="6"/>
      <c r="N3045" s="6" t="s">
        <v>4276</v>
      </c>
      <c r="O3045" s="6" t="s">
        <v>5046</v>
      </c>
      <c r="P3045" s="6"/>
      <c r="Q3045" s="6"/>
      <c r="R3045" s="6" t="s">
        <v>91</v>
      </c>
      <c r="S3045" s="10">
        <v>6</v>
      </c>
      <c r="T3045" s="33">
        <v>1</v>
      </c>
      <c r="U3045" s="33">
        <v>1</v>
      </c>
      <c r="V3045" s="33">
        <v>1</v>
      </c>
      <c r="W3045" s="33">
        <v>0</v>
      </c>
      <c r="X3045" s="33"/>
      <c r="Y3045" s="33"/>
      <c r="Z3045" s="33">
        <v>0</v>
      </c>
      <c r="AA3045" s="33">
        <v>0</v>
      </c>
      <c r="AB3045" s="33">
        <v>0</v>
      </c>
      <c r="AC3045" s="33"/>
      <c r="AD3045" s="33"/>
      <c r="AE3045" s="33">
        <v>1</v>
      </c>
      <c r="AF3045" s="33">
        <v>1</v>
      </c>
      <c r="AG3045" s="33">
        <v>3</v>
      </c>
      <c r="AH3045" s="33">
        <v>0</v>
      </c>
      <c r="AI3045" s="33"/>
      <c r="AJ3045" s="33"/>
      <c r="AK3045" s="33">
        <v>0</v>
      </c>
      <c r="AL3045" s="33"/>
      <c r="AM3045" s="33">
        <v>0</v>
      </c>
      <c r="AN3045" s="33"/>
      <c r="AO3045" s="33"/>
      <c r="AP3045" s="33">
        <v>2</v>
      </c>
      <c r="AQ3045" s="33">
        <v>2</v>
      </c>
      <c r="AR3045" s="33">
        <v>15</v>
      </c>
      <c r="AS3045" s="33">
        <v>0</v>
      </c>
      <c r="AT3045" s="33"/>
      <c r="AU3045" s="33"/>
      <c r="AV3045" s="33">
        <v>0</v>
      </c>
      <c r="AW3045" s="33">
        <v>0</v>
      </c>
      <c r="AX3045" s="33">
        <v>0</v>
      </c>
      <c r="AY3045" s="33"/>
      <c r="AZ3045" s="33"/>
    </row>
    <row r="3046" spans="1:52" x14ac:dyDescent="0.25">
      <c r="A3046" s="6">
        <f t="shared" si="95"/>
        <v>3042</v>
      </c>
      <c r="B3046" s="6"/>
      <c r="C3046" s="6" t="s">
        <v>5153</v>
      </c>
      <c r="D3046" s="6" t="s">
        <v>5127</v>
      </c>
      <c r="E3046" s="6"/>
      <c r="F3046" s="6" t="s">
        <v>99</v>
      </c>
      <c r="G3046" s="6"/>
      <c r="H3046" s="6" t="s">
        <v>2859</v>
      </c>
      <c r="I3046" s="6" t="str">
        <f t="shared" si="94"/>
        <v>MT003042</v>
      </c>
      <c r="J3046" s="6" t="s">
        <v>3864</v>
      </c>
      <c r="K3046" s="10">
        <v>55</v>
      </c>
      <c r="L3046" s="6" t="s">
        <v>4934</v>
      </c>
      <c r="M3046" s="6"/>
      <c r="N3046" s="6" t="s">
        <v>4732</v>
      </c>
      <c r="O3046" s="6" t="s">
        <v>5046</v>
      </c>
      <c r="P3046" s="6"/>
      <c r="Q3046" s="6"/>
      <c r="R3046" s="6" t="s">
        <v>91</v>
      </c>
      <c r="S3046" s="10">
        <v>6</v>
      </c>
      <c r="T3046" s="33">
        <v>1</v>
      </c>
      <c r="U3046" s="33">
        <v>1</v>
      </c>
      <c r="V3046" s="33">
        <v>1</v>
      </c>
      <c r="W3046" s="33">
        <v>0</v>
      </c>
      <c r="X3046" s="33"/>
      <c r="Y3046" s="33"/>
      <c r="Z3046" s="33">
        <v>0</v>
      </c>
      <c r="AA3046" s="33">
        <v>0</v>
      </c>
      <c r="AB3046" s="33">
        <v>0</v>
      </c>
      <c r="AC3046" s="33"/>
      <c r="AD3046" s="33"/>
      <c r="AE3046" s="33">
        <v>1</v>
      </c>
      <c r="AF3046" s="33">
        <v>1</v>
      </c>
      <c r="AG3046" s="33">
        <v>3</v>
      </c>
      <c r="AH3046" s="33">
        <v>0</v>
      </c>
      <c r="AI3046" s="33"/>
      <c r="AJ3046" s="33"/>
      <c r="AK3046" s="33">
        <v>0</v>
      </c>
      <c r="AL3046" s="33"/>
      <c r="AM3046" s="33">
        <v>0</v>
      </c>
      <c r="AN3046" s="33"/>
      <c r="AO3046" s="33"/>
      <c r="AP3046" s="33">
        <v>2</v>
      </c>
      <c r="AQ3046" s="33">
        <v>2</v>
      </c>
      <c r="AR3046" s="33">
        <v>15</v>
      </c>
      <c r="AS3046" s="33">
        <v>0</v>
      </c>
      <c r="AT3046" s="33"/>
      <c r="AU3046" s="33"/>
      <c r="AV3046" s="33">
        <v>0</v>
      </c>
      <c r="AW3046" s="33">
        <v>0</v>
      </c>
      <c r="AX3046" s="33">
        <v>0</v>
      </c>
      <c r="AY3046" s="33"/>
      <c r="AZ3046" s="33"/>
    </row>
    <row r="3047" spans="1:52" x14ac:dyDescent="0.25">
      <c r="A3047" s="6">
        <f t="shared" si="95"/>
        <v>3043</v>
      </c>
      <c r="B3047" s="6"/>
      <c r="C3047" s="6" t="s">
        <v>5153</v>
      </c>
      <c r="D3047" s="6" t="s">
        <v>5127</v>
      </c>
      <c r="E3047" s="6"/>
      <c r="F3047" s="6" t="s">
        <v>99</v>
      </c>
      <c r="G3047" s="6"/>
      <c r="H3047" s="6" t="s">
        <v>2859</v>
      </c>
      <c r="I3047" s="6" t="str">
        <f t="shared" si="94"/>
        <v>MT003043</v>
      </c>
      <c r="J3047" s="6" t="s">
        <v>3865</v>
      </c>
      <c r="K3047" s="10">
        <v>133</v>
      </c>
      <c r="L3047" s="6" t="s">
        <v>4983</v>
      </c>
      <c r="M3047" s="6"/>
      <c r="N3047" s="6" t="s">
        <v>4732</v>
      </c>
      <c r="O3047" s="6" t="s">
        <v>5046</v>
      </c>
      <c r="P3047" s="6"/>
      <c r="Q3047" s="6"/>
      <c r="R3047" s="6" t="s">
        <v>91</v>
      </c>
      <c r="S3047" s="10">
        <v>6</v>
      </c>
      <c r="T3047" s="33">
        <v>1</v>
      </c>
      <c r="U3047" s="33">
        <v>1</v>
      </c>
      <c r="V3047" s="33">
        <v>1</v>
      </c>
      <c r="W3047" s="33">
        <v>0</v>
      </c>
      <c r="X3047" s="33"/>
      <c r="Y3047" s="33"/>
      <c r="Z3047" s="33">
        <v>0</v>
      </c>
      <c r="AA3047" s="33">
        <v>0</v>
      </c>
      <c r="AB3047" s="33">
        <v>0</v>
      </c>
      <c r="AC3047" s="33"/>
      <c r="AD3047" s="33"/>
      <c r="AE3047" s="33">
        <v>1</v>
      </c>
      <c r="AF3047" s="33">
        <v>1</v>
      </c>
      <c r="AG3047" s="33">
        <v>3</v>
      </c>
      <c r="AH3047" s="33">
        <v>0</v>
      </c>
      <c r="AI3047" s="33"/>
      <c r="AJ3047" s="33"/>
      <c r="AK3047" s="33">
        <v>0</v>
      </c>
      <c r="AL3047" s="33"/>
      <c r="AM3047" s="33">
        <v>0</v>
      </c>
      <c r="AN3047" s="33"/>
      <c r="AO3047" s="33"/>
      <c r="AP3047" s="33">
        <v>2</v>
      </c>
      <c r="AQ3047" s="33">
        <v>2</v>
      </c>
      <c r="AR3047" s="33">
        <v>15</v>
      </c>
      <c r="AS3047" s="33">
        <v>0</v>
      </c>
      <c r="AT3047" s="33"/>
      <c r="AU3047" s="33"/>
      <c r="AV3047" s="33">
        <v>0</v>
      </c>
      <c r="AW3047" s="33">
        <v>0</v>
      </c>
      <c r="AX3047" s="33">
        <v>0</v>
      </c>
      <c r="AY3047" s="33"/>
      <c r="AZ3047" s="33"/>
    </row>
    <row r="3048" spans="1:52" x14ac:dyDescent="0.25">
      <c r="A3048" s="6">
        <f t="shared" si="95"/>
        <v>3044</v>
      </c>
      <c r="B3048" s="6"/>
      <c r="C3048" s="6" t="s">
        <v>5153</v>
      </c>
      <c r="D3048" s="6" t="s">
        <v>5127</v>
      </c>
      <c r="E3048" s="6"/>
      <c r="F3048" s="6" t="s">
        <v>99</v>
      </c>
      <c r="G3048" s="6"/>
      <c r="H3048" s="6" t="s">
        <v>2859</v>
      </c>
      <c r="I3048" s="6" t="str">
        <f t="shared" si="94"/>
        <v>MT003044</v>
      </c>
      <c r="J3048" s="6" t="s">
        <v>3866</v>
      </c>
      <c r="K3048" s="10">
        <v>41</v>
      </c>
      <c r="L3048" s="6" t="s">
        <v>4984</v>
      </c>
      <c r="M3048" s="6"/>
      <c r="N3048" s="6" t="s">
        <v>109</v>
      </c>
      <c r="O3048" s="6" t="s">
        <v>5046</v>
      </c>
      <c r="P3048" s="6"/>
      <c r="Q3048" s="6"/>
      <c r="R3048" s="6" t="s">
        <v>516</v>
      </c>
      <c r="S3048" s="10">
        <v>3</v>
      </c>
      <c r="T3048" s="33">
        <v>1</v>
      </c>
      <c r="U3048" s="33">
        <v>1</v>
      </c>
      <c r="V3048" s="33">
        <v>1</v>
      </c>
      <c r="W3048" s="33">
        <v>0</v>
      </c>
      <c r="X3048" s="33"/>
      <c r="Y3048" s="33"/>
      <c r="Z3048" s="33">
        <v>0</v>
      </c>
      <c r="AA3048" s="33">
        <v>0</v>
      </c>
      <c r="AB3048" s="33">
        <v>0</v>
      </c>
      <c r="AC3048" s="33"/>
      <c r="AD3048" s="33"/>
      <c r="AE3048" s="33">
        <v>1</v>
      </c>
      <c r="AF3048" s="33">
        <v>1</v>
      </c>
      <c r="AG3048" s="33">
        <v>3</v>
      </c>
      <c r="AH3048" s="33">
        <v>0</v>
      </c>
      <c r="AI3048" s="33"/>
      <c r="AJ3048" s="33"/>
      <c r="AK3048" s="33">
        <v>0</v>
      </c>
      <c r="AL3048" s="33"/>
      <c r="AM3048" s="33">
        <v>0</v>
      </c>
      <c r="AN3048" s="33"/>
      <c r="AO3048" s="33"/>
      <c r="AP3048" s="33">
        <v>2</v>
      </c>
      <c r="AQ3048" s="33">
        <v>2</v>
      </c>
      <c r="AR3048" s="33">
        <v>15</v>
      </c>
      <c r="AS3048" s="33">
        <v>0</v>
      </c>
      <c r="AT3048" s="33"/>
      <c r="AU3048" s="33"/>
      <c r="AV3048" s="33">
        <v>0</v>
      </c>
      <c r="AW3048" s="33">
        <v>0</v>
      </c>
      <c r="AX3048" s="33">
        <v>0</v>
      </c>
      <c r="AY3048" s="33"/>
      <c r="AZ3048" s="33"/>
    </row>
    <row r="3049" spans="1:52" x14ac:dyDescent="0.25">
      <c r="A3049" s="6">
        <f t="shared" si="95"/>
        <v>3045</v>
      </c>
      <c r="B3049" s="6"/>
      <c r="C3049" s="6" t="s">
        <v>5153</v>
      </c>
      <c r="D3049" s="6" t="s">
        <v>5127</v>
      </c>
      <c r="E3049" s="6"/>
      <c r="F3049" s="6" t="s">
        <v>99</v>
      </c>
      <c r="G3049" s="6"/>
      <c r="H3049" s="6" t="s">
        <v>2859</v>
      </c>
      <c r="I3049" s="6" t="str">
        <f t="shared" si="94"/>
        <v>MT003045</v>
      </c>
      <c r="J3049" s="6" t="s">
        <v>3867</v>
      </c>
      <c r="K3049" s="10" t="s">
        <v>4227</v>
      </c>
      <c r="L3049" s="6" t="s">
        <v>4985</v>
      </c>
      <c r="M3049" s="6"/>
      <c r="N3049" s="6" t="s">
        <v>109</v>
      </c>
      <c r="O3049" s="6" t="s">
        <v>5046</v>
      </c>
      <c r="P3049" s="6"/>
      <c r="Q3049" s="6"/>
      <c r="R3049" s="6" t="s">
        <v>91</v>
      </c>
      <c r="S3049" s="10">
        <v>6</v>
      </c>
      <c r="T3049" s="33">
        <v>1</v>
      </c>
      <c r="U3049" s="33">
        <v>1</v>
      </c>
      <c r="V3049" s="33">
        <v>1</v>
      </c>
      <c r="W3049" s="33">
        <v>0</v>
      </c>
      <c r="X3049" s="33"/>
      <c r="Y3049" s="33"/>
      <c r="Z3049" s="33">
        <v>0</v>
      </c>
      <c r="AA3049" s="33">
        <v>0</v>
      </c>
      <c r="AB3049" s="33">
        <v>0</v>
      </c>
      <c r="AC3049" s="33"/>
      <c r="AD3049" s="33"/>
      <c r="AE3049" s="33">
        <v>1</v>
      </c>
      <c r="AF3049" s="33">
        <v>1</v>
      </c>
      <c r="AG3049" s="33">
        <v>3</v>
      </c>
      <c r="AH3049" s="33">
        <v>0</v>
      </c>
      <c r="AI3049" s="33"/>
      <c r="AJ3049" s="33"/>
      <c r="AK3049" s="33">
        <v>0</v>
      </c>
      <c r="AL3049" s="33"/>
      <c r="AM3049" s="33">
        <v>0</v>
      </c>
      <c r="AN3049" s="33"/>
      <c r="AO3049" s="33"/>
      <c r="AP3049" s="33">
        <v>2</v>
      </c>
      <c r="AQ3049" s="33">
        <v>2</v>
      </c>
      <c r="AR3049" s="33">
        <v>15</v>
      </c>
      <c r="AS3049" s="33">
        <v>0</v>
      </c>
      <c r="AT3049" s="33"/>
      <c r="AU3049" s="33"/>
      <c r="AV3049" s="33">
        <v>0</v>
      </c>
      <c r="AW3049" s="33">
        <v>0</v>
      </c>
      <c r="AX3049" s="33">
        <v>0</v>
      </c>
      <c r="AY3049" s="33"/>
      <c r="AZ3049" s="33"/>
    </row>
    <row r="3050" spans="1:52" x14ac:dyDescent="0.25">
      <c r="A3050" s="6">
        <f t="shared" si="95"/>
        <v>3046</v>
      </c>
      <c r="B3050" s="6"/>
      <c r="C3050" s="6" t="s">
        <v>5153</v>
      </c>
      <c r="D3050" s="6" t="s">
        <v>5127</v>
      </c>
      <c r="E3050" s="6"/>
      <c r="F3050" s="6" t="s">
        <v>99</v>
      </c>
      <c r="G3050" s="6"/>
      <c r="H3050" s="6" t="s">
        <v>2859</v>
      </c>
      <c r="I3050" s="6" t="str">
        <f t="shared" si="94"/>
        <v>MT003046</v>
      </c>
      <c r="J3050" s="6" t="s">
        <v>3868</v>
      </c>
      <c r="K3050" s="10" t="s">
        <v>4228</v>
      </c>
      <c r="L3050" s="6" t="s">
        <v>4986</v>
      </c>
      <c r="M3050" s="6"/>
      <c r="N3050" s="6" t="s">
        <v>103</v>
      </c>
      <c r="O3050" s="6" t="s">
        <v>5046</v>
      </c>
      <c r="P3050" s="6"/>
      <c r="Q3050" s="6"/>
      <c r="R3050" s="6" t="s">
        <v>91</v>
      </c>
      <c r="S3050" s="10">
        <v>6</v>
      </c>
      <c r="T3050" s="33">
        <v>1</v>
      </c>
      <c r="U3050" s="33">
        <v>1</v>
      </c>
      <c r="V3050" s="33">
        <v>1</v>
      </c>
      <c r="W3050" s="33">
        <v>0</v>
      </c>
      <c r="X3050" s="33"/>
      <c r="Y3050" s="33"/>
      <c r="Z3050" s="33">
        <v>0</v>
      </c>
      <c r="AA3050" s="33">
        <v>0</v>
      </c>
      <c r="AB3050" s="33">
        <v>0</v>
      </c>
      <c r="AC3050" s="33"/>
      <c r="AD3050" s="33"/>
      <c r="AE3050" s="33">
        <v>1</v>
      </c>
      <c r="AF3050" s="33">
        <v>1</v>
      </c>
      <c r="AG3050" s="33">
        <v>3</v>
      </c>
      <c r="AH3050" s="33">
        <v>0</v>
      </c>
      <c r="AI3050" s="33"/>
      <c r="AJ3050" s="33"/>
      <c r="AK3050" s="33">
        <v>0</v>
      </c>
      <c r="AL3050" s="33"/>
      <c r="AM3050" s="33">
        <v>0</v>
      </c>
      <c r="AN3050" s="33"/>
      <c r="AO3050" s="33"/>
      <c r="AP3050" s="33">
        <v>2</v>
      </c>
      <c r="AQ3050" s="33">
        <v>2</v>
      </c>
      <c r="AR3050" s="33">
        <v>15</v>
      </c>
      <c r="AS3050" s="33">
        <v>0</v>
      </c>
      <c r="AT3050" s="33"/>
      <c r="AU3050" s="33"/>
      <c r="AV3050" s="33">
        <v>0</v>
      </c>
      <c r="AW3050" s="33">
        <v>0</v>
      </c>
      <c r="AX3050" s="33">
        <v>0</v>
      </c>
      <c r="AY3050" s="33"/>
      <c r="AZ3050" s="33"/>
    </row>
    <row r="3051" spans="1:52" x14ac:dyDescent="0.25">
      <c r="A3051" s="6">
        <f t="shared" si="95"/>
        <v>3047</v>
      </c>
      <c r="B3051" s="6"/>
      <c r="C3051" s="6" t="s">
        <v>5153</v>
      </c>
      <c r="D3051" s="6" t="s">
        <v>5127</v>
      </c>
      <c r="E3051" s="6"/>
      <c r="F3051" s="6" t="s">
        <v>99</v>
      </c>
      <c r="G3051" s="6"/>
      <c r="H3051" s="6" t="s">
        <v>2859</v>
      </c>
      <c r="I3051" s="6" t="str">
        <f t="shared" si="94"/>
        <v>MT003047</v>
      </c>
      <c r="J3051" s="6" t="s">
        <v>3869</v>
      </c>
      <c r="K3051" s="10">
        <v>23</v>
      </c>
      <c r="L3051" s="6" t="s">
        <v>4987</v>
      </c>
      <c r="M3051" s="6"/>
      <c r="N3051" s="6" t="s">
        <v>4276</v>
      </c>
      <c r="O3051" s="6" t="s">
        <v>5046</v>
      </c>
      <c r="P3051" s="6"/>
      <c r="Q3051" s="6"/>
      <c r="R3051" s="6" t="s">
        <v>91</v>
      </c>
      <c r="S3051" s="10">
        <v>6</v>
      </c>
      <c r="T3051" s="33">
        <v>1</v>
      </c>
      <c r="U3051" s="33">
        <v>1</v>
      </c>
      <c r="V3051" s="33">
        <v>1</v>
      </c>
      <c r="W3051" s="33">
        <v>0</v>
      </c>
      <c r="X3051" s="33"/>
      <c r="Y3051" s="33"/>
      <c r="Z3051" s="33">
        <v>0</v>
      </c>
      <c r="AA3051" s="33">
        <v>0</v>
      </c>
      <c r="AB3051" s="33">
        <v>0</v>
      </c>
      <c r="AC3051" s="33"/>
      <c r="AD3051" s="33"/>
      <c r="AE3051" s="33">
        <v>1</v>
      </c>
      <c r="AF3051" s="33">
        <v>1</v>
      </c>
      <c r="AG3051" s="33">
        <v>3</v>
      </c>
      <c r="AH3051" s="33">
        <v>0</v>
      </c>
      <c r="AI3051" s="33"/>
      <c r="AJ3051" s="33"/>
      <c r="AK3051" s="33">
        <v>0</v>
      </c>
      <c r="AL3051" s="33"/>
      <c r="AM3051" s="33">
        <v>0</v>
      </c>
      <c r="AN3051" s="33"/>
      <c r="AO3051" s="33"/>
      <c r="AP3051" s="33">
        <v>2</v>
      </c>
      <c r="AQ3051" s="33">
        <v>2</v>
      </c>
      <c r="AR3051" s="33">
        <v>15</v>
      </c>
      <c r="AS3051" s="33">
        <v>0</v>
      </c>
      <c r="AT3051" s="33"/>
      <c r="AU3051" s="33"/>
      <c r="AV3051" s="33">
        <v>0</v>
      </c>
      <c r="AW3051" s="33">
        <v>0</v>
      </c>
      <c r="AX3051" s="33">
        <v>0</v>
      </c>
      <c r="AY3051" s="33"/>
      <c r="AZ3051" s="33"/>
    </row>
    <row r="3052" spans="1:52" x14ac:dyDescent="0.25">
      <c r="A3052" s="6">
        <f t="shared" si="95"/>
        <v>3048</v>
      </c>
      <c r="B3052" s="6"/>
      <c r="C3052" s="6" t="s">
        <v>5153</v>
      </c>
      <c r="D3052" s="6" t="s">
        <v>5127</v>
      </c>
      <c r="E3052" s="6"/>
      <c r="F3052" s="6" t="s">
        <v>99</v>
      </c>
      <c r="G3052" s="6"/>
      <c r="H3052" s="6" t="s">
        <v>2859</v>
      </c>
      <c r="I3052" s="6" t="str">
        <f t="shared" si="94"/>
        <v>MT003048</v>
      </c>
      <c r="J3052" s="6" t="s">
        <v>3870</v>
      </c>
      <c r="K3052" s="10">
        <v>140</v>
      </c>
      <c r="L3052" s="6" t="s">
        <v>4988</v>
      </c>
      <c r="M3052" s="6"/>
      <c r="N3052" s="6" t="s">
        <v>103</v>
      </c>
      <c r="O3052" s="6" t="s">
        <v>5046</v>
      </c>
      <c r="P3052" s="6"/>
      <c r="Q3052" s="6"/>
      <c r="R3052" s="6" t="s">
        <v>516</v>
      </c>
      <c r="S3052" s="10">
        <v>4</v>
      </c>
      <c r="T3052" s="33">
        <v>1</v>
      </c>
      <c r="U3052" s="33">
        <v>1</v>
      </c>
      <c r="V3052" s="33">
        <v>1</v>
      </c>
      <c r="W3052" s="33">
        <v>0</v>
      </c>
      <c r="X3052" s="33"/>
      <c r="Y3052" s="33"/>
      <c r="Z3052" s="33">
        <v>0</v>
      </c>
      <c r="AA3052" s="33">
        <v>1</v>
      </c>
      <c r="AB3052" s="33">
        <v>0</v>
      </c>
      <c r="AC3052" s="33"/>
      <c r="AD3052" s="33"/>
      <c r="AE3052" s="33">
        <v>1</v>
      </c>
      <c r="AF3052" s="33">
        <v>1</v>
      </c>
      <c r="AG3052" s="33">
        <v>3</v>
      </c>
      <c r="AH3052" s="33">
        <v>0</v>
      </c>
      <c r="AI3052" s="33"/>
      <c r="AJ3052" s="33"/>
      <c r="AK3052" s="33">
        <v>0</v>
      </c>
      <c r="AL3052" s="33"/>
      <c r="AM3052" s="33">
        <v>0</v>
      </c>
      <c r="AN3052" s="33"/>
      <c r="AO3052" s="33"/>
      <c r="AP3052" s="33">
        <v>2</v>
      </c>
      <c r="AQ3052" s="33">
        <v>2</v>
      </c>
      <c r="AR3052" s="33">
        <v>15</v>
      </c>
      <c r="AS3052" s="33">
        <v>0</v>
      </c>
      <c r="AT3052" s="33"/>
      <c r="AU3052" s="33"/>
      <c r="AV3052" s="33">
        <v>0</v>
      </c>
      <c r="AW3052" s="33">
        <v>2</v>
      </c>
      <c r="AX3052" s="33">
        <v>0</v>
      </c>
      <c r="AY3052" s="33"/>
      <c r="AZ3052" s="33"/>
    </row>
    <row r="3053" spans="1:52" x14ac:dyDescent="0.25">
      <c r="A3053" s="6">
        <f t="shared" si="95"/>
        <v>3049</v>
      </c>
      <c r="B3053" s="6"/>
      <c r="C3053" s="6" t="s">
        <v>5153</v>
      </c>
      <c r="D3053" s="6" t="s">
        <v>5127</v>
      </c>
      <c r="E3053" s="6"/>
      <c r="F3053" s="6" t="s">
        <v>99</v>
      </c>
      <c r="G3053" s="6"/>
      <c r="H3053" s="6" t="s">
        <v>2859</v>
      </c>
      <c r="I3053" s="6" t="str">
        <f t="shared" si="94"/>
        <v>MT003049</v>
      </c>
      <c r="J3053" s="6" t="s">
        <v>3871</v>
      </c>
      <c r="K3053" s="10" t="s">
        <v>4229</v>
      </c>
      <c r="L3053" s="6" t="s">
        <v>4988</v>
      </c>
      <c r="M3053" s="6"/>
      <c r="N3053" s="6" t="s">
        <v>103</v>
      </c>
      <c r="O3053" s="6" t="s">
        <v>5046</v>
      </c>
      <c r="P3053" s="6"/>
      <c r="Q3053" s="6"/>
      <c r="R3053" s="6" t="s">
        <v>91</v>
      </c>
      <c r="S3053" s="10">
        <v>6</v>
      </c>
      <c r="T3053" s="33">
        <v>1</v>
      </c>
      <c r="U3053" s="33">
        <v>1</v>
      </c>
      <c r="V3053" s="33">
        <v>1</v>
      </c>
      <c r="W3053" s="33">
        <v>0</v>
      </c>
      <c r="X3053" s="33"/>
      <c r="Y3053" s="33"/>
      <c r="Z3053" s="33">
        <v>0</v>
      </c>
      <c r="AA3053" s="33">
        <v>0</v>
      </c>
      <c r="AB3053" s="33">
        <v>0</v>
      </c>
      <c r="AC3053" s="33"/>
      <c r="AD3053" s="33"/>
      <c r="AE3053" s="33">
        <v>1</v>
      </c>
      <c r="AF3053" s="33">
        <v>1</v>
      </c>
      <c r="AG3053" s="33">
        <v>3</v>
      </c>
      <c r="AH3053" s="33">
        <v>0</v>
      </c>
      <c r="AI3053" s="33"/>
      <c r="AJ3053" s="33"/>
      <c r="AK3053" s="33">
        <v>0</v>
      </c>
      <c r="AL3053" s="33"/>
      <c r="AM3053" s="33">
        <v>0</v>
      </c>
      <c r="AN3053" s="33"/>
      <c r="AO3053" s="33"/>
      <c r="AP3053" s="33">
        <v>2</v>
      </c>
      <c r="AQ3053" s="33">
        <v>2</v>
      </c>
      <c r="AR3053" s="33">
        <v>15</v>
      </c>
      <c r="AS3053" s="33">
        <v>0</v>
      </c>
      <c r="AT3053" s="33"/>
      <c r="AU3053" s="33"/>
      <c r="AV3053" s="33">
        <v>0</v>
      </c>
      <c r="AW3053" s="33">
        <v>0</v>
      </c>
      <c r="AX3053" s="33">
        <v>0</v>
      </c>
      <c r="AY3053" s="33"/>
      <c r="AZ3053" s="33"/>
    </row>
    <row r="3054" spans="1:52" x14ac:dyDescent="0.25">
      <c r="A3054" s="6">
        <f t="shared" si="95"/>
        <v>3050</v>
      </c>
      <c r="B3054" s="6"/>
      <c r="C3054" s="6" t="s">
        <v>5153</v>
      </c>
      <c r="D3054" s="6" t="s">
        <v>5127</v>
      </c>
      <c r="E3054" s="6"/>
      <c r="F3054" s="6" t="s">
        <v>99</v>
      </c>
      <c r="G3054" s="6"/>
      <c r="H3054" s="6" t="s">
        <v>2859</v>
      </c>
      <c r="I3054" s="6" t="str">
        <f t="shared" si="94"/>
        <v>MT003050</v>
      </c>
      <c r="J3054" s="6" t="s">
        <v>3872</v>
      </c>
      <c r="K3054" s="10">
        <v>458</v>
      </c>
      <c r="L3054" s="6" t="s">
        <v>4982</v>
      </c>
      <c r="M3054" s="6"/>
      <c r="N3054" s="6" t="s">
        <v>4276</v>
      </c>
      <c r="O3054" s="6" t="s">
        <v>5046</v>
      </c>
      <c r="P3054" s="6"/>
      <c r="Q3054" s="6"/>
      <c r="R3054" s="6" t="s">
        <v>91</v>
      </c>
      <c r="S3054" s="10">
        <v>6</v>
      </c>
      <c r="T3054" s="33">
        <v>1</v>
      </c>
      <c r="U3054" s="33">
        <v>1</v>
      </c>
      <c r="V3054" s="33">
        <v>1</v>
      </c>
      <c r="W3054" s="33">
        <v>0</v>
      </c>
      <c r="X3054" s="33"/>
      <c r="Y3054" s="33"/>
      <c r="Z3054" s="33">
        <v>0</v>
      </c>
      <c r="AA3054" s="33">
        <v>0</v>
      </c>
      <c r="AB3054" s="33">
        <v>0</v>
      </c>
      <c r="AC3054" s="33"/>
      <c r="AD3054" s="33"/>
      <c r="AE3054" s="33">
        <v>1</v>
      </c>
      <c r="AF3054" s="33">
        <v>1</v>
      </c>
      <c r="AG3054" s="33">
        <v>3</v>
      </c>
      <c r="AH3054" s="33">
        <v>0</v>
      </c>
      <c r="AI3054" s="33"/>
      <c r="AJ3054" s="33"/>
      <c r="AK3054" s="33">
        <v>0</v>
      </c>
      <c r="AL3054" s="33"/>
      <c r="AM3054" s="33">
        <v>0</v>
      </c>
      <c r="AN3054" s="33"/>
      <c r="AO3054" s="33"/>
      <c r="AP3054" s="33">
        <v>2</v>
      </c>
      <c r="AQ3054" s="33">
        <v>2</v>
      </c>
      <c r="AR3054" s="33">
        <v>15</v>
      </c>
      <c r="AS3054" s="33">
        <v>0</v>
      </c>
      <c r="AT3054" s="33"/>
      <c r="AU3054" s="33"/>
      <c r="AV3054" s="33">
        <v>0</v>
      </c>
      <c r="AW3054" s="33">
        <v>0</v>
      </c>
      <c r="AX3054" s="33">
        <v>0</v>
      </c>
      <c r="AY3054" s="33"/>
      <c r="AZ3054" s="33"/>
    </row>
    <row r="3055" spans="1:52" x14ac:dyDescent="0.25">
      <c r="A3055" s="6">
        <f t="shared" si="95"/>
        <v>3051</v>
      </c>
      <c r="B3055" s="6"/>
      <c r="C3055" s="6" t="s">
        <v>5153</v>
      </c>
      <c r="D3055" s="6" t="s">
        <v>5127</v>
      </c>
      <c r="E3055" s="6"/>
      <c r="F3055" s="6" t="s">
        <v>99</v>
      </c>
      <c r="G3055" s="6"/>
      <c r="H3055" s="6" t="s">
        <v>2859</v>
      </c>
      <c r="I3055" s="6" t="str">
        <f t="shared" si="94"/>
        <v>MT003051</v>
      </c>
      <c r="J3055" s="6" t="s">
        <v>3873</v>
      </c>
      <c r="K3055" s="10">
        <v>458</v>
      </c>
      <c r="L3055" s="6" t="s">
        <v>4989</v>
      </c>
      <c r="M3055" s="6"/>
      <c r="N3055" s="6" t="s">
        <v>4276</v>
      </c>
      <c r="O3055" s="6" t="s">
        <v>5046</v>
      </c>
      <c r="P3055" s="6"/>
      <c r="Q3055" s="6"/>
      <c r="R3055" s="6" t="s">
        <v>91</v>
      </c>
      <c r="S3055" s="10">
        <v>6</v>
      </c>
      <c r="T3055" s="33">
        <v>1</v>
      </c>
      <c r="U3055" s="33">
        <v>1</v>
      </c>
      <c r="V3055" s="33">
        <v>1</v>
      </c>
      <c r="W3055" s="33">
        <v>0</v>
      </c>
      <c r="X3055" s="33"/>
      <c r="Y3055" s="33"/>
      <c r="Z3055" s="33">
        <v>0</v>
      </c>
      <c r="AA3055" s="33">
        <v>0</v>
      </c>
      <c r="AB3055" s="33">
        <v>0</v>
      </c>
      <c r="AC3055" s="33"/>
      <c r="AD3055" s="33"/>
      <c r="AE3055" s="33">
        <v>1</v>
      </c>
      <c r="AF3055" s="33">
        <v>1</v>
      </c>
      <c r="AG3055" s="33">
        <v>3</v>
      </c>
      <c r="AH3055" s="33">
        <v>0</v>
      </c>
      <c r="AI3055" s="33"/>
      <c r="AJ3055" s="33"/>
      <c r="AK3055" s="33">
        <v>0</v>
      </c>
      <c r="AL3055" s="33"/>
      <c r="AM3055" s="33">
        <v>0</v>
      </c>
      <c r="AN3055" s="33"/>
      <c r="AO3055" s="33"/>
      <c r="AP3055" s="33">
        <v>2</v>
      </c>
      <c r="AQ3055" s="33">
        <v>2</v>
      </c>
      <c r="AR3055" s="33">
        <v>15</v>
      </c>
      <c r="AS3055" s="33">
        <v>0</v>
      </c>
      <c r="AT3055" s="33"/>
      <c r="AU3055" s="33"/>
      <c r="AV3055" s="33">
        <v>0</v>
      </c>
      <c r="AW3055" s="33">
        <v>0</v>
      </c>
      <c r="AX3055" s="33">
        <v>0</v>
      </c>
      <c r="AY3055" s="33"/>
      <c r="AZ3055" s="33"/>
    </row>
    <row r="3056" spans="1:52" x14ac:dyDescent="0.25">
      <c r="A3056" s="6">
        <f t="shared" si="95"/>
        <v>3052</v>
      </c>
      <c r="B3056" s="6"/>
      <c r="C3056" s="6" t="s">
        <v>5153</v>
      </c>
      <c r="D3056" s="6" t="s">
        <v>5127</v>
      </c>
      <c r="E3056" s="6"/>
      <c r="F3056" s="6" t="s">
        <v>99</v>
      </c>
      <c r="G3056" s="6"/>
      <c r="H3056" s="6" t="s">
        <v>2859</v>
      </c>
      <c r="I3056" s="6" t="str">
        <f t="shared" si="94"/>
        <v>MT003052</v>
      </c>
      <c r="J3056" s="6" t="s">
        <v>3874</v>
      </c>
      <c r="K3056" s="10">
        <v>458</v>
      </c>
      <c r="L3056" s="6" t="s">
        <v>4990</v>
      </c>
      <c r="M3056" s="6"/>
      <c r="N3056" s="6" t="s">
        <v>4276</v>
      </c>
      <c r="O3056" s="6" t="s">
        <v>5046</v>
      </c>
      <c r="P3056" s="6"/>
      <c r="Q3056" s="6"/>
      <c r="R3056" s="6" t="s">
        <v>91</v>
      </c>
      <c r="S3056" s="10">
        <v>6</v>
      </c>
      <c r="T3056" s="33">
        <v>1</v>
      </c>
      <c r="U3056" s="33">
        <v>1</v>
      </c>
      <c r="V3056" s="33">
        <v>1</v>
      </c>
      <c r="W3056" s="33">
        <v>0</v>
      </c>
      <c r="X3056" s="33"/>
      <c r="Y3056" s="33"/>
      <c r="Z3056" s="33">
        <v>0</v>
      </c>
      <c r="AA3056" s="33">
        <v>0</v>
      </c>
      <c r="AB3056" s="33">
        <v>0</v>
      </c>
      <c r="AC3056" s="33"/>
      <c r="AD3056" s="33"/>
      <c r="AE3056" s="33">
        <v>1</v>
      </c>
      <c r="AF3056" s="33">
        <v>1</v>
      </c>
      <c r="AG3056" s="33">
        <v>3</v>
      </c>
      <c r="AH3056" s="33">
        <v>0</v>
      </c>
      <c r="AI3056" s="33"/>
      <c r="AJ3056" s="33"/>
      <c r="AK3056" s="33">
        <v>0</v>
      </c>
      <c r="AL3056" s="33"/>
      <c r="AM3056" s="33">
        <v>0</v>
      </c>
      <c r="AN3056" s="33"/>
      <c r="AO3056" s="33"/>
      <c r="AP3056" s="33">
        <v>2</v>
      </c>
      <c r="AQ3056" s="33">
        <v>2</v>
      </c>
      <c r="AR3056" s="33">
        <v>15</v>
      </c>
      <c r="AS3056" s="33">
        <v>0</v>
      </c>
      <c r="AT3056" s="33"/>
      <c r="AU3056" s="33"/>
      <c r="AV3056" s="33">
        <v>0</v>
      </c>
      <c r="AW3056" s="33">
        <v>0</v>
      </c>
      <c r="AX3056" s="33">
        <v>0</v>
      </c>
      <c r="AY3056" s="33"/>
      <c r="AZ3056" s="33"/>
    </row>
    <row r="3057" spans="1:52" x14ac:dyDescent="0.25">
      <c r="A3057" s="6">
        <f t="shared" si="95"/>
        <v>3053</v>
      </c>
      <c r="B3057" s="6"/>
      <c r="C3057" s="6" t="s">
        <v>5153</v>
      </c>
      <c r="D3057" s="6" t="s">
        <v>5127</v>
      </c>
      <c r="E3057" s="6"/>
      <c r="F3057" s="6" t="s">
        <v>99</v>
      </c>
      <c r="G3057" s="6"/>
      <c r="H3057" s="6" t="s">
        <v>2859</v>
      </c>
      <c r="I3057" s="6" t="str">
        <f t="shared" si="94"/>
        <v>MT003053</v>
      </c>
      <c r="J3057" s="6" t="s">
        <v>3875</v>
      </c>
      <c r="K3057" s="10" t="s">
        <v>4230</v>
      </c>
      <c r="L3057" s="6" t="s">
        <v>4982</v>
      </c>
      <c r="M3057" s="6"/>
      <c r="N3057" s="6" t="s">
        <v>4276</v>
      </c>
      <c r="O3057" s="6" t="s">
        <v>5046</v>
      </c>
      <c r="P3057" s="6"/>
      <c r="Q3057" s="6"/>
      <c r="R3057" s="6" t="s">
        <v>91</v>
      </c>
      <c r="S3057" s="10">
        <v>6</v>
      </c>
      <c r="T3057" s="33">
        <v>1</v>
      </c>
      <c r="U3057" s="33">
        <v>1</v>
      </c>
      <c r="V3057" s="33">
        <v>1</v>
      </c>
      <c r="W3057" s="33">
        <v>0</v>
      </c>
      <c r="X3057" s="33"/>
      <c r="Y3057" s="33"/>
      <c r="Z3057" s="33">
        <v>0</v>
      </c>
      <c r="AA3057" s="33">
        <v>0</v>
      </c>
      <c r="AB3057" s="33">
        <v>0</v>
      </c>
      <c r="AC3057" s="33"/>
      <c r="AD3057" s="33"/>
      <c r="AE3057" s="33">
        <v>1</v>
      </c>
      <c r="AF3057" s="33">
        <v>1</v>
      </c>
      <c r="AG3057" s="33">
        <v>3</v>
      </c>
      <c r="AH3057" s="33">
        <v>0</v>
      </c>
      <c r="AI3057" s="33"/>
      <c r="AJ3057" s="33"/>
      <c r="AK3057" s="33">
        <v>0</v>
      </c>
      <c r="AL3057" s="33"/>
      <c r="AM3057" s="33">
        <v>0</v>
      </c>
      <c r="AN3057" s="33"/>
      <c r="AO3057" s="33"/>
      <c r="AP3057" s="33">
        <v>2</v>
      </c>
      <c r="AQ3057" s="33">
        <v>2</v>
      </c>
      <c r="AR3057" s="33">
        <v>15</v>
      </c>
      <c r="AS3057" s="33">
        <v>0</v>
      </c>
      <c r="AT3057" s="33"/>
      <c r="AU3057" s="33"/>
      <c r="AV3057" s="33">
        <v>0</v>
      </c>
      <c r="AW3057" s="33">
        <v>0</v>
      </c>
      <c r="AX3057" s="33">
        <v>0</v>
      </c>
      <c r="AY3057" s="33"/>
      <c r="AZ3057" s="33"/>
    </row>
    <row r="3058" spans="1:52" x14ac:dyDescent="0.25">
      <c r="A3058" s="6">
        <f t="shared" si="95"/>
        <v>3054</v>
      </c>
      <c r="B3058" s="6"/>
      <c r="C3058" s="6" t="s">
        <v>5153</v>
      </c>
      <c r="D3058" s="6" t="s">
        <v>5127</v>
      </c>
      <c r="E3058" s="6"/>
      <c r="F3058" s="6" t="s">
        <v>99</v>
      </c>
      <c r="G3058" s="6"/>
      <c r="H3058" s="6" t="s">
        <v>2859</v>
      </c>
      <c r="I3058" s="6" t="str">
        <f t="shared" si="94"/>
        <v>MT003054</v>
      </c>
      <c r="J3058" s="6" t="s">
        <v>3876</v>
      </c>
      <c r="K3058" s="10" t="s">
        <v>4231</v>
      </c>
      <c r="L3058" s="6" t="s">
        <v>4991</v>
      </c>
      <c r="M3058" s="6"/>
      <c r="N3058" s="6" t="s">
        <v>4732</v>
      </c>
      <c r="O3058" s="6" t="s">
        <v>5046</v>
      </c>
      <c r="P3058" s="6"/>
      <c r="Q3058" s="6"/>
      <c r="R3058" s="6" t="s">
        <v>516</v>
      </c>
      <c r="S3058" s="10" t="s">
        <v>514</v>
      </c>
      <c r="T3058" s="33">
        <v>1</v>
      </c>
      <c r="U3058" s="33">
        <v>1</v>
      </c>
      <c r="V3058" s="33">
        <v>1</v>
      </c>
      <c r="W3058" s="33">
        <v>0</v>
      </c>
      <c r="X3058" s="33"/>
      <c r="Y3058" s="33"/>
      <c r="Z3058" s="33">
        <v>0</v>
      </c>
      <c r="AA3058" s="33">
        <v>0</v>
      </c>
      <c r="AB3058" s="33">
        <v>0</v>
      </c>
      <c r="AC3058" s="33"/>
      <c r="AD3058" s="33"/>
      <c r="AE3058" s="33">
        <v>1</v>
      </c>
      <c r="AF3058" s="33">
        <v>1</v>
      </c>
      <c r="AG3058" s="33">
        <v>3</v>
      </c>
      <c r="AH3058" s="33">
        <v>0</v>
      </c>
      <c r="AI3058" s="33"/>
      <c r="AJ3058" s="33"/>
      <c r="AK3058" s="33">
        <v>0</v>
      </c>
      <c r="AL3058" s="33"/>
      <c r="AM3058" s="33">
        <v>0</v>
      </c>
      <c r="AN3058" s="33"/>
      <c r="AO3058" s="33"/>
      <c r="AP3058" s="33">
        <v>2</v>
      </c>
      <c r="AQ3058" s="33">
        <v>2</v>
      </c>
      <c r="AR3058" s="33">
        <v>15</v>
      </c>
      <c r="AS3058" s="33">
        <v>0</v>
      </c>
      <c r="AT3058" s="33"/>
      <c r="AU3058" s="33"/>
      <c r="AV3058" s="33">
        <v>0</v>
      </c>
      <c r="AW3058" s="33">
        <v>0</v>
      </c>
      <c r="AX3058" s="33">
        <v>0</v>
      </c>
      <c r="AY3058" s="33"/>
      <c r="AZ3058" s="33"/>
    </row>
    <row r="3059" spans="1:52" x14ac:dyDescent="0.25">
      <c r="A3059" s="6">
        <f t="shared" si="95"/>
        <v>3055</v>
      </c>
      <c r="B3059" s="6"/>
      <c r="C3059" s="6" t="s">
        <v>5153</v>
      </c>
      <c r="D3059" s="6" t="s">
        <v>5127</v>
      </c>
      <c r="E3059" s="6"/>
      <c r="F3059" s="6" t="s">
        <v>99</v>
      </c>
      <c r="G3059" s="6"/>
      <c r="H3059" s="6" t="s">
        <v>2859</v>
      </c>
      <c r="I3059" s="6" t="str">
        <f t="shared" si="94"/>
        <v>MT003055</v>
      </c>
      <c r="J3059" s="6" t="s">
        <v>3877</v>
      </c>
      <c r="K3059" s="10">
        <v>373</v>
      </c>
      <c r="L3059" s="6" t="s">
        <v>4723</v>
      </c>
      <c r="M3059" s="6"/>
      <c r="N3059" s="6" t="s">
        <v>109</v>
      </c>
      <c r="O3059" s="6" t="s">
        <v>5046</v>
      </c>
      <c r="P3059" s="6"/>
      <c r="Q3059" s="6"/>
      <c r="R3059" s="6" t="s">
        <v>516</v>
      </c>
      <c r="S3059" s="10">
        <v>3</v>
      </c>
      <c r="T3059" s="33">
        <v>1</v>
      </c>
      <c r="U3059" s="33">
        <v>1</v>
      </c>
      <c r="V3059" s="33">
        <v>1</v>
      </c>
      <c r="W3059" s="33">
        <v>0</v>
      </c>
      <c r="X3059" s="33"/>
      <c r="Y3059" s="33"/>
      <c r="Z3059" s="33">
        <v>0</v>
      </c>
      <c r="AA3059" s="33">
        <v>0</v>
      </c>
      <c r="AB3059" s="33">
        <v>0</v>
      </c>
      <c r="AC3059" s="33"/>
      <c r="AD3059" s="33"/>
      <c r="AE3059" s="33">
        <v>1</v>
      </c>
      <c r="AF3059" s="33">
        <v>1</v>
      </c>
      <c r="AG3059" s="33">
        <v>3</v>
      </c>
      <c r="AH3059" s="33">
        <v>0</v>
      </c>
      <c r="AI3059" s="33"/>
      <c r="AJ3059" s="33"/>
      <c r="AK3059" s="33">
        <v>0</v>
      </c>
      <c r="AL3059" s="33"/>
      <c r="AM3059" s="33">
        <v>0</v>
      </c>
      <c r="AN3059" s="33"/>
      <c r="AO3059" s="33"/>
      <c r="AP3059" s="33">
        <v>2</v>
      </c>
      <c r="AQ3059" s="33">
        <v>2</v>
      </c>
      <c r="AR3059" s="33">
        <v>15</v>
      </c>
      <c r="AS3059" s="33">
        <v>0</v>
      </c>
      <c r="AT3059" s="33"/>
      <c r="AU3059" s="33"/>
      <c r="AV3059" s="33">
        <v>0</v>
      </c>
      <c r="AW3059" s="33">
        <v>0</v>
      </c>
      <c r="AX3059" s="33">
        <v>0</v>
      </c>
      <c r="AY3059" s="33"/>
      <c r="AZ3059" s="33"/>
    </row>
    <row r="3060" spans="1:52" x14ac:dyDescent="0.25">
      <c r="A3060" s="6">
        <f t="shared" si="95"/>
        <v>3056</v>
      </c>
      <c r="B3060" s="6"/>
      <c r="C3060" s="6" t="s">
        <v>5153</v>
      </c>
      <c r="D3060" s="6" t="s">
        <v>5127</v>
      </c>
      <c r="E3060" s="6"/>
      <c r="F3060" s="6" t="s">
        <v>99</v>
      </c>
      <c r="G3060" s="6"/>
      <c r="H3060" s="6" t="s">
        <v>2859</v>
      </c>
      <c r="I3060" s="6" t="str">
        <f t="shared" si="94"/>
        <v>MT003056</v>
      </c>
      <c r="J3060" s="6" t="s">
        <v>3878</v>
      </c>
      <c r="K3060" s="10" t="s">
        <v>4232</v>
      </c>
      <c r="L3060" s="6" t="s">
        <v>858</v>
      </c>
      <c r="M3060" s="6"/>
      <c r="N3060" s="6" t="s">
        <v>109</v>
      </c>
      <c r="O3060" s="6" t="s">
        <v>5046</v>
      </c>
      <c r="P3060" s="6"/>
      <c r="Q3060" s="6"/>
      <c r="R3060" s="6" t="s">
        <v>516</v>
      </c>
      <c r="S3060" s="10">
        <v>5</v>
      </c>
      <c r="T3060" s="33">
        <v>1</v>
      </c>
      <c r="U3060" s="33">
        <v>1</v>
      </c>
      <c r="V3060" s="33">
        <v>1</v>
      </c>
      <c r="W3060" s="33">
        <v>0</v>
      </c>
      <c r="X3060" s="33"/>
      <c r="Y3060" s="33"/>
      <c r="Z3060" s="33">
        <v>0</v>
      </c>
      <c r="AA3060" s="33">
        <v>0</v>
      </c>
      <c r="AB3060" s="33">
        <v>0</v>
      </c>
      <c r="AC3060" s="33"/>
      <c r="AD3060" s="33"/>
      <c r="AE3060" s="33">
        <v>1</v>
      </c>
      <c r="AF3060" s="33">
        <v>1</v>
      </c>
      <c r="AG3060" s="33">
        <v>3</v>
      </c>
      <c r="AH3060" s="33">
        <v>0</v>
      </c>
      <c r="AI3060" s="33"/>
      <c r="AJ3060" s="33"/>
      <c r="AK3060" s="33">
        <v>0</v>
      </c>
      <c r="AL3060" s="33"/>
      <c r="AM3060" s="33">
        <v>0</v>
      </c>
      <c r="AN3060" s="33"/>
      <c r="AO3060" s="33"/>
      <c r="AP3060" s="33">
        <v>2</v>
      </c>
      <c r="AQ3060" s="33">
        <v>2</v>
      </c>
      <c r="AR3060" s="33">
        <v>15</v>
      </c>
      <c r="AS3060" s="33">
        <v>0</v>
      </c>
      <c r="AT3060" s="33"/>
      <c r="AU3060" s="33"/>
      <c r="AV3060" s="33">
        <v>0</v>
      </c>
      <c r="AW3060" s="33">
        <v>0</v>
      </c>
      <c r="AX3060" s="33">
        <v>0</v>
      </c>
      <c r="AY3060" s="33"/>
      <c r="AZ3060" s="33"/>
    </row>
    <row r="3061" spans="1:52" x14ac:dyDescent="0.25">
      <c r="A3061" s="6">
        <f t="shared" si="95"/>
        <v>3057</v>
      </c>
      <c r="B3061" s="6"/>
      <c r="C3061" s="6" t="s">
        <v>5153</v>
      </c>
      <c r="D3061" s="6" t="s">
        <v>5127</v>
      </c>
      <c r="E3061" s="6"/>
      <c r="F3061" s="6" t="s">
        <v>99</v>
      </c>
      <c r="G3061" s="6"/>
      <c r="H3061" s="6" t="s">
        <v>2859</v>
      </c>
      <c r="I3061" s="6" t="str">
        <f t="shared" si="94"/>
        <v>MT003057</v>
      </c>
      <c r="J3061" s="6" t="s">
        <v>3879</v>
      </c>
      <c r="K3061" s="10" t="s">
        <v>4233</v>
      </c>
      <c r="L3061" s="6" t="s">
        <v>4992</v>
      </c>
      <c r="M3061" s="6"/>
      <c r="N3061" s="6" t="s">
        <v>4276</v>
      </c>
      <c r="O3061" s="6" t="s">
        <v>5046</v>
      </c>
      <c r="P3061" s="6"/>
      <c r="Q3061" s="6"/>
      <c r="R3061" s="6" t="s">
        <v>91</v>
      </c>
      <c r="S3061" s="10">
        <v>6</v>
      </c>
      <c r="T3061" s="33">
        <v>1</v>
      </c>
      <c r="U3061" s="33">
        <v>1</v>
      </c>
      <c r="V3061" s="33">
        <v>1</v>
      </c>
      <c r="W3061" s="33">
        <v>0</v>
      </c>
      <c r="X3061" s="33"/>
      <c r="Y3061" s="33"/>
      <c r="Z3061" s="33">
        <v>0</v>
      </c>
      <c r="AA3061" s="33">
        <v>0</v>
      </c>
      <c r="AB3061" s="33">
        <v>0</v>
      </c>
      <c r="AC3061" s="33"/>
      <c r="AD3061" s="33"/>
      <c r="AE3061" s="33">
        <v>1</v>
      </c>
      <c r="AF3061" s="33">
        <v>1</v>
      </c>
      <c r="AG3061" s="33">
        <v>3</v>
      </c>
      <c r="AH3061" s="33">
        <v>0</v>
      </c>
      <c r="AI3061" s="33"/>
      <c r="AJ3061" s="33"/>
      <c r="AK3061" s="33">
        <v>0</v>
      </c>
      <c r="AL3061" s="33"/>
      <c r="AM3061" s="33">
        <v>0</v>
      </c>
      <c r="AN3061" s="33"/>
      <c r="AO3061" s="33"/>
      <c r="AP3061" s="33">
        <v>2</v>
      </c>
      <c r="AQ3061" s="33">
        <v>2</v>
      </c>
      <c r="AR3061" s="33">
        <v>15</v>
      </c>
      <c r="AS3061" s="33">
        <v>0</v>
      </c>
      <c r="AT3061" s="33"/>
      <c r="AU3061" s="33"/>
      <c r="AV3061" s="33">
        <v>0</v>
      </c>
      <c r="AW3061" s="33">
        <v>0</v>
      </c>
      <c r="AX3061" s="33">
        <v>0</v>
      </c>
      <c r="AY3061" s="33"/>
      <c r="AZ3061" s="33"/>
    </row>
    <row r="3062" spans="1:52" x14ac:dyDescent="0.25">
      <c r="A3062" s="6">
        <f t="shared" si="95"/>
        <v>3058</v>
      </c>
      <c r="B3062" s="6"/>
      <c r="C3062" s="6" t="s">
        <v>5153</v>
      </c>
      <c r="D3062" s="6" t="s">
        <v>5127</v>
      </c>
      <c r="E3062" s="6"/>
      <c r="F3062" s="6" t="s">
        <v>99</v>
      </c>
      <c r="G3062" s="6"/>
      <c r="H3062" s="6" t="s">
        <v>2859</v>
      </c>
      <c r="I3062" s="6" t="str">
        <f t="shared" si="94"/>
        <v>MT003058</v>
      </c>
      <c r="J3062" s="6" t="s">
        <v>3880</v>
      </c>
      <c r="K3062" s="10">
        <v>443</v>
      </c>
      <c r="L3062" s="6" t="s">
        <v>4821</v>
      </c>
      <c r="M3062" s="6"/>
      <c r="N3062" s="6" t="s">
        <v>103</v>
      </c>
      <c r="O3062" s="6" t="s">
        <v>5046</v>
      </c>
      <c r="P3062" s="6"/>
      <c r="Q3062" s="6"/>
      <c r="R3062" s="6" t="s">
        <v>91</v>
      </c>
      <c r="S3062" s="10">
        <v>6</v>
      </c>
      <c r="T3062" s="33">
        <v>1</v>
      </c>
      <c r="U3062" s="33">
        <v>1</v>
      </c>
      <c r="V3062" s="33">
        <v>1</v>
      </c>
      <c r="W3062" s="33">
        <v>0</v>
      </c>
      <c r="X3062" s="33"/>
      <c r="Y3062" s="33"/>
      <c r="Z3062" s="33">
        <v>0</v>
      </c>
      <c r="AA3062" s="33">
        <v>0</v>
      </c>
      <c r="AB3062" s="33">
        <v>0</v>
      </c>
      <c r="AC3062" s="33"/>
      <c r="AD3062" s="33"/>
      <c r="AE3062" s="33">
        <v>1</v>
      </c>
      <c r="AF3062" s="33">
        <v>1</v>
      </c>
      <c r="AG3062" s="33">
        <v>3</v>
      </c>
      <c r="AH3062" s="33">
        <v>0</v>
      </c>
      <c r="AI3062" s="33"/>
      <c r="AJ3062" s="33"/>
      <c r="AK3062" s="33">
        <v>0</v>
      </c>
      <c r="AL3062" s="33"/>
      <c r="AM3062" s="33">
        <v>0</v>
      </c>
      <c r="AN3062" s="33"/>
      <c r="AO3062" s="33"/>
      <c r="AP3062" s="33">
        <v>2</v>
      </c>
      <c r="AQ3062" s="33">
        <v>2</v>
      </c>
      <c r="AR3062" s="33">
        <v>15</v>
      </c>
      <c r="AS3062" s="33">
        <v>0</v>
      </c>
      <c r="AT3062" s="33"/>
      <c r="AU3062" s="33"/>
      <c r="AV3062" s="33">
        <v>0</v>
      </c>
      <c r="AW3062" s="33">
        <v>0</v>
      </c>
      <c r="AX3062" s="33">
        <v>0</v>
      </c>
      <c r="AY3062" s="33"/>
      <c r="AZ3062" s="33"/>
    </row>
    <row r="3063" spans="1:52" x14ac:dyDescent="0.25">
      <c r="A3063" s="6">
        <f t="shared" si="95"/>
        <v>3059</v>
      </c>
      <c r="B3063" s="6"/>
      <c r="C3063" s="6" t="s">
        <v>5153</v>
      </c>
      <c r="D3063" s="6" t="s">
        <v>5127</v>
      </c>
      <c r="E3063" s="6"/>
      <c r="F3063" s="6" t="s">
        <v>99</v>
      </c>
      <c r="G3063" s="6"/>
      <c r="H3063" s="6" t="s">
        <v>2859</v>
      </c>
      <c r="I3063" s="6" t="str">
        <f t="shared" si="94"/>
        <v>MT003059</v>
      </c>
      <c r="J3063" s="6" t="s">
        <v>3881</v>
      </c>
      <c r="K3063" s="10">
        <v>217</v>
      </c>
      <c r="L3063" s="6" t="s">
        <v>4977</v>
      </c>
      <c r="M3063" s="6"/>
      <c r="N3063" s="6" t="s">
        <v>109</v>
      </c>
      <c r="O3063" s="6" t="s">
        <v>5046</v>
      </c>
      <c r="P3063" s="6"/>
      <c r="Q3063" s="6"/>
      <c r="R3063" s="6" t="s">
        <v>516</v>
      </c>
      <c r="S3063" s="10">
        <v>3</v>
      </c>
      <c r="T3063" s="33">
        <v>1</v>
      </c>
      <c r="U3063" s="33">
        <v>1</v>
      </c>
      <c r="V3063" s="33">
        <v>1</v>
      </c>
      <c r="W3063" s="33">
        <v>0</v>
      </c>
      <c r="X3063" s="33"/>
      <c r="Y3063" s="33"/>
      <c r="Z3063" s="33">
        <v>0</v>
      </c>
      <c r="AA3063" s="33">
        <v>0</v>
      </c>
      <c r="AB3063" s="33">
        <v>0</v>
      </c>
      <c r="AC3063" s="33"/>
      <c r="AD3063" s="33"/>
      <c r="AE3063" s="33">
        <v>1</v>
      </c>
      <c r="AF3063" s="33">
        <v>1</v>
      </c>
      <c r="AG3063" s="33">
        <v>3</v>
      </c>
      <c r="AH3063" s="33">
        <v>0</v>
      </c>
      <c r="AI3063" s="33"/>
      <c r="AJ3063" s="33"/>
      <c r="AK3063" s="33">
        <v>0</v>
      </c>
      <c r="AL3063" s="33"/>
      <c r="AM3063" s="33">
        <v>0</v>
      </c>
      <c r="AN3063" s="33"/>
      <c r="AO3063" s="33"/>
      <c r="AP3063" s="33">
        <v>2</v>
      </c>
      <c r="AQ3063" s="33">
        <v>2</v>
      </c>
      <c r="AR3063" s="33">
        <v>15</v>
      </c>
      <c r="AS3063" s="33">
        <v>0</v>
      </c>
      <c r="AT3063" s="33"/>
      <c r="AU3063" s="33"/>
      <c r="AV3063" s="33">
        <v>0</v>
      </c>
      <c r="AW3063" s="33">
        <v>0</v>
      </c>
      <c r="AX3063" s="33">
        <v>0</v>
      </c>
      <c r="AY3063" s="33"/>
      <c r="AZ3063" s="33"/>
    </row>
    <row r="3064" spans="1:52" x14ac:dyDescent="0.25">
      <c r="A3064" s="6">
        <f t="shared" si="95"/>
        <v>3060</v>
      </c>
      <c r="B3064" s="6"/>
      <c r="C3064" s="6" t="s">
        <v>5153</v>
      </c>
      <c r="D3064" s="6" t="s">
        <v>5127</v>
      </c>
      <c r="E3064" s="6"/>
      <c r="F3064" s="6" t="s">
        <v>99</v>
      </c>
      <c r="G3064" s="6"/>
      <c r="H3064" s="6" t="s">
        <v>2859</v>
      </c>
      <c r="I3064" s="6" t="str">
        <f t="shared" si="94"/>
        <v>MT003060</v>
      </c>
      <c r="J3064" s="6" t="s">
        <v>3882</v>
      </c>
      <c r="K3064" s="10">
        <v>98</v>
      </c>
      <c r="L3064" s="6" t="s">
        <v>4993</v>
      </c>
      <c r="M3064" s="6"/>
      <c r="N3064" s="6" t="s">
        <v>4732</v>
      </c>
      <c r="O3064" s="6" t="s">
        <v>5046</v>
      </c>
      <c r="P3064" s="6"/>
      <c r="Q3064" s="6"/>
      <c r="R3064" s="6" t="s">
        <v>516</v>
      </c>
      <c r="S3064" s="10">
        <v>6</v>
      </c>
      <c r="T3064" s="33">
        <v>1</v>
      </c>
      <c r="U3064" s="33">
        <v>1</v>
      </c>
      <c r="V3064" s="33">
        <v>1</v>
      </c>
      <c r="W3064" s="33">
        <v>0</v>
      </c>
      <c r="X3064" s="33"/>
      <c r="Y3064" s="33"/>
      <c r="Z3064" s="33">
        <v>0</v>
      </c>
      <c r="AA3064" s="33">
        <v>0</v>
      </c>
      <c r="AB3064" s="33">
        <v>0</v>
      </c>
      <c r="AC3064" s="33"/>
      <c r="AD3064" s="33"/>
      <c r="AE3064" s="33">
        <v>1</v>
      </c>
      <c r="AF3064" s="33">
        <v>1</v>
      </c>
      <c r="AG3064" s="33">
        <v>3</v>
      </c>
      <c r="AH3064" s="33">
        <v>0</v>
      </c>
      <c r="AI3064" s="33"/>
      <c r="AJ3064" s="33"/>
      <c r="AK3064" s="33">
        <v>0</v>
      </c>
      <c r="AL3064" s="33"/>
      <c r="AM3064" s="33">
        <v>0</v>
      </c>
      <c r="AN3064" s="33"/>
      <c r="AO3064" s="33"/>
      <c r="AP3064" s="33">
        <v>2</v>
      </c>
      <c r="AQ3064" s="33">
        <v>2</v>
      </c>
      <c r="AR3064" s="33">
        <v>15</v>
      </c>
      <c r="AS3064" s="33">
        <v>0</v>
      </c>
      <c r="AT3064" s="33"/>
      <c r="AU3064" s="33"/>
      <c r="AV3064" s="33">
        <v>0</v>
      </c>
      <c r="AW3064" s="33">
        <v>0</v>
      </c>
      <c r="AX3064" s="33">
        <v>0</v>
      </c>
      <c r="AY3064" s="33"/>
      <c r="AZ3064" s="33"/>
    </row>
    <row r="3065" spans="1:52" x14ac:dyDescent="0.25">
      <c r="A3065" s="6">
        <f t="shared" si="95"/>
        <v>3061</v>
      </c>
      <c r="B3065" s="6"/>
      <c r="C3065" s="6" t="s">
        <v>5153</v>
      </c>
      <c r="D3065" s="6" t="s">
        <v>5127</v>
      </c>
      <c r="E3065" s="6"/>
      <c r="F3065" s="6" t="s">
        <v>99</v>
      </c>
      <c r="G3065" s="6"/>
      <c r="H3065" s="6" t="s">
        <v>2859</v>
      </c>
      <c r="I3065" s="6" t="str">
        <f t="shared" si="94"/>
        <v>MT003061</v>
      </c>
      <c r="J3065" s="6" t="s">
        <v>3883</v>
      </c>
      <c r="K3065" s="10">
        <v>53</v>
      </c>
      <c r="L3065" s="6" t="s">
        <v>4994</v>
      </c>
      <c r="M3065" s="6"/>
      <c r="N3065" s="6" t="s">
        <v>5047</v>
      </c>
      <c r="O3065" s="6" t="s">
        <v>5046</v>
      </c>
      <c r="P3065" s="6"/>
      <c r="Q3065" s="6"/>
      <c r="R3065" s="6" t="s">
        <v>91</v>
      </c>
      <c r="S3065" s="10">
        <v>6</v>
      </c>
      <c r="T3065" s="33">
        <v>1</v>
      </c>
      <c r="U3065" s="33">
        <v>1</v>
      </c>
      <c r="V3065" s="33">
        <v>1</v>
      </c>
      <c r="W3065" s="33">
        <v>0</v>
      </c>
      <c r="X3065" s="33"/>
      <c r="Y3065" s="33"/>
      <c r="Z3065" s="33">
        <v>0</v>
      </c>
      <c r="AA3065" s="33">
        <v>0</v>
      </c>
      <c r="AB3065" s="33">
        <v>0</v>
      </c>
      <c r="AC3065" s="33"/>
      <c r="AD3065" s="33"/>
      <c r="AE3065" s="33">
        <v>1</v>
      </c>
      <c r="AF3065" s="33">
        <v>1</v>
      </c>
      <c r="AG3065" s="33">
        <v>3</v>
      </c>
      <c r="AH3065" s="33">
        <v>0</v>
      </c>
      <c r="AI3065" s="33"/>
      <c r="AJ3065" s="33"/>
      <c r="AK3065" s="33">
        <v>0</v>
      </c>
      <c r="AL3065" s="33"/>
      <c r="AM3065" s="33">
        <v>0</v>
      </c>
      <c r="AN3065" s="33"/>
      <c r="AO3065" s="33"/>
      <c r="AP3065" s="33">
        <v>2</v>
      </c>
      <c r="AQ3065" s="33">
        <v>2</v>
      </c>
      <c r="AR3065" s="33">
        <v>15</v>
      </c>
      <c r="AS3065" s="33">
        <v>0</v>
      </c>
      <c r="AT3065" s="33"/>
      <c r="AU3065" s="33"/>
      <c r="AV3065" s="33">
        <v>0</v>
      </c>
      <c r="AW3065" s="33">
        <v>0</v>
      </c>
      <c r="AX3065" s="33">
        <v>0</v>
      </c>
      <c r="AY3065" s="33"/>
      <c r="AZ3065" s="33"/>
    </row>
    <row r="3066" spans="1:52" x14ac:dyDescent="0.25">
      <c r="A3066" s="6">
        <f t="shared" si="95"/>
        <v>3062</v>
      </c>
      <c r="B3066" s="6"/>
      <c r="C3066" s="6" t="s">
        <v>5153</v>
      </c>
      <c r="D3066" s="6" t="s">
        <v>5127</v>
      </c>
      <c r="E3066" s="6"/>
      <c r="F3066" s="6" t="s">
        <v>99</v>
      </c>
      <c r="G3066" s="6"/>
      <c r="H3066" s="6" t="s">
        <v>2859</v>
      </c>
      <c r="I3066" s="6" t="str">
        <f t="shared" si="94"/>
        <v>MT003062</v>
      </c>
      <c r="J3066" s="6" t="s">
        <v>3884</v>
      </c>
      <c r="K3066" s="10"/>
      <c r="L3066" s="6" t="s">
        <v>4995</v>
      </c>
      <c r="M3066" s="6"/>
      <c r="N3066" s="6" t="s">
        <v>5047</v>
      </c>
      <c r="O3066" s="6" t="s">
        <v>5046</v>
      </c>
      <c r="P3066" s="6"/>
      <c r="Q3066" s="6"/>
      <c r="R3066" s="6" t="s">
        <v>91</v>
      </c>
      <c r="S3066" s="10">
        <v>6</v>
      </c>
      <c r="T3066" s="33">
        <v>1</v>
      </c>
      <c r="U3066" s="33">
        <v>1</v>
      </c>
      <c r="V3066" s="33">
        <v>1</v>
      </c>
      <c r="W3066" s="33">
        <v>0</v>
      </c>
      <c r="X3066" s="33"/>
      <c r="Y3066" s="33"/>
      <c r="Z3066" s="33">
        <v>0</v>
      </c>
      <c r="AA3066" s="33">
        <v>0</v>
      </c>
      <c r="AB3066" s="33">
        <v>0</v>
      </c>
      <c r="AC3066" s="33"/>
      <c r="AD3066" s="33"/>
      <c r="AE3066" s="33">
        <v>1</v>
      </c>
      <c r="AF3066" s="33">
        <v>1</v>
      </c>
      <c r="AG3066" s="33">
        <v>3</v>
      </c>
      <c r="AH3066" s="33">
        <v>0</v>
      </c>
      <c r="AI3066" s="33"/>
      <c r="AJ3066" s="33"/>
      <c r="AK3066" s="33">
        <v>0</v>
      </c>
      <c r="AL3066" s="33"/>
      <c r="AM3066" s="33">
        <v>0</v>
      </c>
      <c r="AN3066" s="33"/>
      <c r="AO3066" s="33"/>
      <c r="AP3066" s="33">
        <v>2</v>
      </c>
      <c r="AQ3066" s="33">
        <v>2</v>
      </c>
      <c r="AR3066" s="33">
        <v>15</v>
      </c>
      <c r="AS3066" s="33">
        <v>0</v>
      </c>
      <c r="AT3066" s="33"/>
      <c r="AU3066" s="33"/>
      <c r="AV3066" s="33">
        <v>0</v>
      </c>
      <c r="AW3066" s="33">
        <v>0</v>
      </c>
      <c r="AX3066" s="33">
        <v>0</v>
      </c>
      <c r="AY3066" s="33"/>
      <c r="AZ3066" s="33"/>
    </row>
    <row r="3067" spans="1:52" x14ac:dyDescent="0.25">
      <c r="A3067" s="6">
        <f t="shared" si="95"/>
        <v>3063</v>
      </c>
      <c r="B3067" s="6"/>
      <c r="C3067" s="6" t="s">
        <v>5153</v>
      </c>
      <c r="D3067" s="6" t="s">
        <v>5127</v>
      </c>
      <c r="E3067" s="6"/>
      <c r="F3067" s="6" t="s">
        <v>99</v>
      </c>
      <c r="G3067" s="6"/>
      <c r="H3067" s="6" t="s">
        <v>2859</v>
      </c>
      <c r="I3067" s="6" t="str">
        <f t="shared" si="94"/>
        <v>MT003063</v>
      </c>
      <c r="J3067" s="6" t="s">
        <v>3885</v>
      </c>
      <c r="K3067" s="10"/>
      <c r="L3067" s="6" t="s">
        <v>4996</v>
      </c>
      <c r="M3067" s="6"/>
      <c r="N3067" s="6" t="s">
        <v>5047</v>
      </c>
      <c r="O3067" s="6" t="s">
        <v>5046</v>
      </c>
      <c r="P3067" s="6"/>
      <c r="Q3067" s="6"/>
      <c r="R3067" s="6" t="s">
        <v>91</v>
      </c>
      <c r="S3067" s="10">
        <v>6</v>
      </c>
      <c r="T3067" s="33">
        <v>1</v>
      </c>
      <c r="U3067" s="33">
        <v>1</v>
      </c>
      <c r="V3067" s="33">
        <v>1</v>
      </c>
      <c r="W3067" s="33">
        <v>0</v>
      </c>
      <c r="X3067" s="33"/>
      <c r="Y3067" s="33"/>
      <c r="Z3067" s="33">
        <v>0</v>
      </c>
      <c r="AA3067" s="33">
        <v>0</v>
      </c>
      <c r="AB3067" s="33">
        <v>0</v>
      </c>
      <c r="AC3067" s="33"/>
      <c r="AD3067" s="33"/>
      <c r="AE3067" s="33">
        <v>1</v>
      </c>
      <c r="AF3067" s="33">
        <v>1</v>
      </c>
      <c r="AG3067" s="33">
        <v>3</v>
      </c>
      <c r="AH3067" s="33">
        <v>0</v>
      </c>
      <c r="AI3067" s="33"/>
      <c r="AJ3067" s="33"/>
      <c r="AK3067" s="33">
        <v>0</v>
      </c>
      <c r="AL3067" s="33"/>
      <c r="AM3067" s="33">
        <v>0</v>
      </c>
      <c r="AN3067" s="33"/>
      <c r="AO3067" s="33"/>
      <c r="AP3067" s="33">
        <v>2</v>
      </c>
      <c r="AQ3067" s="33">
        <v>2</v>
      </c>
      <c r="AR3067" s="33">
        <v>15</v>
      </c>
      <c r="AS3067" s="33">
        <v>0</v>
      </c>
      <c r="AT3067" s="33"/>
      <c r="AU3067" s="33"/>
      <c r="AV3067" s="33">
        <v>0</v>
      </c>
      <c r="AW3067" s="33">
        <v>0</v>
      </c>
      <c r="AX3067" s="33">
        <v>0</v>
      </c>
      <c r="AY3067" s="33"/>
      <c r="AZ3067" s="33"/>
    </row>
    <row r="3068" spans="1:52" x14ac:dyDescent="0.25">
      <c r="A3068" s="6">
        <f t="shared" si="95"/>
        <v>3064</v>
      </c>
      <c r="B3068" s="6"/>
      <c r="C3068" s="6" t="s">
        <v>5153</v>
      </c>
      <c r="D3068" s="6" t="s">
        <v>5127</v>
      </c>
      <c r="E3068" s="6"/>
      <c r="F3068" s="6" t="s">
        <v>99</v>
      </c>
      <c r="G3068" s="6"/>
      <c r="H3068" s="6" t="s">
        <v>2859</v>
      </c>
      <c r="I3068" s="6" t="str">
        <f t="shared" si="94"/>
        <v>MT003064</v>
      </c>
      <c r="J3068" s="6" t="s">
        <v>3886</v>
      </c>
      <c r="K3068" s="10">
        <v>38</v>
      </c>
      <c r="L3068" s="6" t="s">
        <v>4997</v>
      </c>
      <c r="M3068" s="6"/>
      <c r="N3068" s="6" t="s">
        <v>5047</v>
      </c>
      <c r="O3068" s="6" t="s">
        <v>5046</v>
      </c>
      <c r="P3068" s="6"/>
      <c r="Q3068" s="6"/>
      <c r="R3068" s="6" t="s">
        <v>91</v>
      </c>
      <c r="S3068" s="10">
        <v>6</v>
      </c>
      <c r="T3068" s="33">
        <v>1</v>
      </c>
      <c r="U3068" s="33">
        <v>1</v>
      </c>
      <c r="V3068" s="33">
        <v>1</v>
      </c>
      <c r="W3068" s="33">
        <v>0</v>
      </c>
      <c r="X3068" s="33"/>
      <c r="Y3068" s="33"/>
      <c r="Z3068" s="33">
        <v>0</v>
      </c>
      <c r="AA3068" s="33">
        <v>0</v>
      </c>
      <c r="AB3068" s="33">
        <v>0</v>
      </c>
      <c r="AC3068" s="33"/>
      <c r="AD3068" s="33"/>
      <c r="AE3068" s="33">
        <v>1</v>
      </c>
      <c r="AF3068" s="33">
        <v>1</v>
      </c>
      <c r="AG3068" s="33">
        <v>3</v>
      </c>
      <c r="AH3068" s="33">
        <v>0</v>
      </c>
      <c r="AI3068" s="33"/>
      <c r="AJ3068" s="33"/>
      <c r="AK3068" s="33">
        <v>0</v>
      </c>
      <c r="AL3068" s="33"/>
      <c r="AM3068" s="33">
        <v>0</v>
      </c>
      <c r="AN3068" s="33"/>
      <c r="AO3068" s="33"/>
      <c r="AP3068" s="33">
        <v>2</v>
      </c>
      <c r="AQ3068" s="33">
        <v>2</v>
      </c>
      <c r="AR3068" s="33">
        <v>15</v>
      </c>
      <c r="AS3068" s="33">
        <v>0</v>
      </c>
      <c r="AT3068" s="33"/>
      <c r="AU3068" s="33"/>
      <c r="AV3068" s="33">
        <v>0</v>
      </c>
      <c r="AW3068" s="33">
        <v>0</v>
      </c>
      <c r="AX3068" s="33">
        <v>0</v>
      </c>
      <c r="AY3068" s="33"/>
      <c r="AZ3068" s="33"/>
    </row>
    <row r="3069" spans="1:52" x14ac:dyDescent="0.25">
      <c r="A3069" s="6">
        <f t="shared" si="95"/>
        <v>3065</v>
      </c>
      <c r="B3069" s="6"/>
      <c r="C3069" s="6" t="s">
        <v>5153</v>
      </c>
      <c r="D3069" s="6" t="s">
        <v>5127</v>
      </c>
      <c r="E3069" s="6"/>
      <c r="F3069" s="6" t="s">
        <v>99</v>
      </c>
      <c r="G3069" s="6"/>
      <c r="H3069" s="6" t="s">
        <v>2859</v>
      </c>
      <c r="I3069" s="6" t="str">
        <f t="shared" si="94"/>
        <v>MT003065</v>
      </c>
      <c r="J3069" s="6" t="s">
        <v>3887</v>
      </c>
      <c r="K3069" s="10"/>
      <c r="L3069" s="6" t="s">
        <v>4998</v>
      </c>
      <c r="M3069" s="6"/>
      <c r="N3069" s="6" t="s">
        <v>5047</v>
      </c>
      <c r="O3069" s="6" t="s">
        <v>5046</v>
      </c>
      <c r="P3069" s="6"/>
      <c r="Q3069" s="6"/>
      <c r="R3069" s="6" t="s">
        <v>91</v>
      </c>
      <c r="S3069" s="10">
        <v>6</v>
      </c>
      <c r="T3069" s="33">
        <v>1</v>
      </c>
      <c r="U3069" s="33">
        <v>1</v>
      </c>
      <c r="V3069" s="33">
        <v>1</v>
      </c>
      <c r="W3069" s="33">
        <v>0</v>
      </c>
      <c r="X3069" s="33"/>
      <c r="Y3069" s="33"/>
      <c r="Z3069" s="33">
        <v>0</v>
      </c>
      <c r="AA3069" s="33">
        <v>0</v>
      </c>
      <c r="AB3069" s="33">
        <v>0</v>
      </c>
      <c r="AC3069" s="33"/>
      <c r="AD3069" s="33"/>
      <c r="AE3069" s="33">
        <v>1</v>
      </c>
      <c r="AF3069" s="33">
        <v>1</v>
      </c>
      <c r="AG3069" s="33">
        <v>3</v>
      </c>
      <c r="AH3069" s="33">
        <v>0</v>
      </c>
      <c r="AI3069" s="33"/>
      <c r="AJ3069" s="33"/>
      <c r="AK3069" s="33">
        <v>0</v>
      </c>
      <c r="AL3069" s="33"/>
      <c r="AM3069" s="33">
        <v>0</v>
      </c>
      <c r="AN3069" s="33"/>
      <c r="AO3069" s="33"/>
      <c r="AP3069" s="33">
        <v>2</v>
      </c>
      <c r="AQ3069" s="33">
        <v>2</v>
      </c>
      <c r="AR3069" s="33">
        <v>15</v>
      </c>
      <c r="AS3069" s="33">
        <v>0</v>
      </c>
      <c r="AT3069" s="33"/>
      <c r="AU3069" s="33"/>
      <c r="AV3069" s="33">
        <v>0</v>
      </c>
      <c r="AW3069" s="33">
        <v>0</v>
      </c>
      <c r="AX3069" s="33">
        <v>0</v>
      </c>
      <c r="AY3069" s="33"/>
      <c r="AZ3069" s="33"/>
    </row>
    <row r="3070" spans="1:52" x14ac:dyDescent="0.25">
      <c r="A3070" s="6">
        <f t="shared" si="95"/>
        <v>3066</v>
      </c>
      <c r="B3070" s="6"/>
      <c r="C3070" s="6" t="s">
        <v>5153</v>
      </c>
      <c r="D3070" s="6" t="s">
        <v>5127</v>
      </c>
      <c r="E3070" s="6"/>
      <c r="F3070" s="6" t="s">
        <v>99</v>
      </c>
      <c r="G3070" s="6"/>
      <c r="H3070" s="6" t="s">
        <v>2859</v>
      </c>
      <c r="I3070" s="6" t="str">
        <f t="shared" si="94"/>
        <v>MT003066</v>
      </c>
      <c r="J3070" s="6" t="s">
        <v>3888</v>
      </c>
      <c r="K3070" s="10">
        <v>617</v>
      </c>
      <c r="L3070" s="6" t="s">
        <v>4925</v>
      </c>
      <c r="M3070" s="6"/>
      <c r="N3070" s="6" t="s">
        <v>103</v>
      </c>
      <c r="O3070" s="6" t="s">
        <v>5046</v>
      </c>
      <c r="P3070" s="6"/>
      <c r="Q3070" s="6"/>
      <c r="R3070" s="6" t="s">
        <v>91</v>
      </c>
      <c r="S3070" s="10">
        <v>6</v>
      </c>
      <c r="T3070" s="33">
        <v>1</v>
      </c>
      <c r="U3070" s="33">
        <v>1</v>
      </c>
      <c r="V3070" s="33">
        <v>1</v>
      </c>
      <c r="W3070" s="33">
        <v>0</v>
      </c>
      <c r="X3070" s="33"/>
      <c r="Y3070" s="33"/>
      <c r="Z3070" s="33">
        <v>0</v>
      </c>
      <c r="AA3070" s="33">
        <v>0</v>
      </c>
      <c r="AB3070" s="33">
        <v>0</v>
      </c>
      <c r="AC3070" s="33"/>
      <c r="AD3070" s="33"/>
      <c r="AE3070" s="33">
        <v>1</v>
      </c>
      <c r="AF3070" s="33">
        <v>1</v>
      </c>
      <c r="AG3070" s="33">
        <v>3</v>
      </c>
      <c r="AH3070" s="33">
        <v>0</v>
      </c>
      <c r="AI3070" s="33"/>
      <c r="AJ3070" s="33"/>
      <c r="AK3070" s="33">
        <v>0</v>
      </c>
      <c r="AL3070" s="33"/>
      <c r="AM3070" s="33">
        <v>0</v>
      </c>
      <c r="AN3070" s="33"/>
      <c r="AO3070" s="33"/>
      <c r="AP3070" s="33">
        <v>2</v>
      </c>
      <c r="AQ3070" s="33">
        <v>2</v>
      </c>
      <c r="AR3070" s="33">
        <v>15</v>
      </c>
      <c r="AS3070" s="33">
        <v>0</v>
      </c>
      <c r="AT3070" s="33"/>
      <c r="AU3070" s="33"/>
      <c r="AV3070" s="33">
        <v>0</v>
      </c>
      <c r="AW3070" s="33">
        <v>0</v>
      </c>
      <c r="AX3070" s="33">
        <v>0</v>
      </c>
      <c r="AY3070" s="33"/>
      <c r="AZ3070" s="33"/>
    </row>
    <row r="3071" spans="1:52" x14ac:dyDescent="0.25">
      <c r="A3071" s="6">
        <f t="shared" si="95"/>
        <v>3067</v>
      </c>
      <c r="B3071" s="6"/>
      <c r="C3071" s="6" t="s">
        <v>5153</v>
      </c>
      <c r="D3071" s="6" t="s">
        <v>5127</v>
      </c>
      <c r="E3071" s="6"/>
      <c r="F3071" s="6" t="s">
        <v>99</v>
      </c>
      <c r="G3071" s="6"/>
      <c r="H3071" s="6" t="s">
        <v>2859</v>
      </c>
      <c r="I3071" s="6" t="str">
        <f t="shared" si="94"/>
        <v>MT003067</v>
      </c>
      <c r="J3071" s="6" t="s">
        <v>3889</v>
      </c>
      <c r="K3071" s="10" t="s">
        <v>4234</v>
      </c>
      <c r="L3071" s="6" t="s">
        <v>4999</v>
      </c>
      <c r="M3071" s="6"/>
      <c r="N3071" s="6" t="s">
        <v>109</v>
      </c>
      <c r="O3071" s="6" t="s">
        <v>5046</v>
      </c>
      <c r="P3071" s="6"/>
      <c r="Q3071" s="6"/>
      <c r="R3071" s="6" t="s">
        <v>91</v>
      </c>
      <c r="S3071" s="10">
        <v>6</v>
      </c>
      <c r="T3071" s="33">
        <v>1</v>
      </c>
      <c r="U3071" s="33">
        <v>1</v>
      </c>
      <c r="V3071" s="33">
        <v>1</v>
      </c>
      <c r="W3071" s="33">
        <v>0</v>
      </c>
      <c r="X3071" s="33"/>
      <c r="Y3071" s="33"/>
      <c r="Z3071" s="33">
        <v>0</v>
      </c>
      <c r="AA3071" s="33">
        <v>0</v>
      </c>
      <c r="AB3071" s="33">
        <v>0</v>
      </c>
      <c r="AC3071" s="33"/>
      <c r="AD3071" s="33"/>
      <c r="AE3071" s="33">
        <v>1</v>
      </c>
      <c r="AF3071" s="33">
        <v>1</v>
      </c>
      <c r="AG3071" s="33">
        <v>3</v>
      </c>
      <c r="AH3071" s="33">
        <v>0</v>
      </c>
      <c r="AI3071" s="33"/>
      <c r="AJ3071" s="33"/>
      <c r="AK3071" s="33">
        <v>0</v>
      </c>
      <c r="AL3071" s="33"/>
      <c r="AM3071" s="33">
        <v>0</v>
      </c>
      <c r="AN3071" s="33"/>
      <c r="AO3071" s="33"/>
      <c r="AP3071" s="33">
        <v>2</v>
      </c>
      <c r="AQ3071" s="33">
        <v>2</v>
      </c>
      <c r="AR3071" s="33">
        <v>15</v>
      </c>
      <c r="AS3071" s="33">
        <v>0</v>
      </c>
      <c r="AT3071" s="33"/>
      <c r="AU3071" s="33"/>
      <c r="AV3071" s="33">
        <v>0</v>
      </c>
      <c r="AW3071" s="33">
        <v>0</v>
      </c>
      <c r="AX3071" s="33">
        <v>0</v>
      </c>
      <c r="AY3071" s="33"/>
      <c r="AZ3071" s="33"/>
    </row>
    <row r="3072" spans="1:52" x14ac:dyDescent="0.25">
      <c r="A3072" s="6">
        <f t="shared" si="95"/>
        <v>3068</v>
      </c>
      <c r="B3072" s="6"/>
      <c r="C3072" s="6" t="s">
        <v>5153</v>
      </c>
      <c r="D3072" s="6" t="s">
        <v>5127</v>
      </c>
      <c r="E3072" s="6"/>
      <c r="F3072" s="6" t="s">
        <v>99</v>
      </c>
      <c r="G3072" s="6"/>
      <c r="H3072" s="6" t="s">
        <v>2859</v>
      </c>
      <c r="I3072" s="6" t="str">
        <f t="shared" si="94"/>
        <v>MT003068</v>
      </c>
      <c r="J3072" s="6" t="s">
        <v>3890</v>
      </c>
      <c r="K3072" s="10">
        <v>9</v>
      </c>
      <c r="L3072" s="6" t="s">
        <v>5000</v>
      </c>
      <c r="M3072" s="6"/>
      <c r="N3072" s="6" t="s">
        <v>109</v>
      </c>
      <c r="O3072" s="6" t="s">
        <v>5046</v>
      </c>
      <c r="P3072" s="6"/>
      <c r="Q3072" s="6"/>
      <c r="R3072" s="6" t="s">
        <v>516</v>
      </c>
      <c r="S3072" s="10">
        <v>3</v>
      </c>
      <c r="T3072" s="33">
        <v>1</v>
      </c>
      <c r="U3072" s="33">
        <v>1</v>
      </c>
      <c r="V3072" s="33">
        <v>1</v>
      </c>
      <c r="W3072" s="33">
        <v>0</v>
      </c>
      <c r="X3072" s="33"/>
      <c r="Y3072" s="33"/>
      <c r="Z3072" s="33">
        <v>0</v>
      </c>
      <c r="AA3072" s="33">
        <v>0</v>
      </c>
      <c r="AB3072" s="33">
        <v>0</v>
      </c>
      <c r="AC3072" s="33"/>
      <c r="AD3072" s="33"/>
      <c r="AE3072" s="33">
        <v>1</v>
      </c>
      <c r="AF3072" s="33">
        <v>1</v>
      </c>
      <c r="AG3072" s="33">
        <v>3</v>
      </c>
      <c r="AH3072" s="33">
        <v>0</v>
      </c>
      <c r="AI3072" s="33"/>
      <c r="AJ3072" s="33"/>
      <c r="AK3072" s="33">
        <v>0</v>
      </c>
      <c r="AL3072" s="33"/>
      <c r="AM3072" s="33">
        <v>0</v>
      </c>
      <c r="AN3072" s="33"/>
      <c r="AO3072" s="33"/>
      <c r="AP3072" s="33">
        <v>2</v>
      </c>
      <c r="AQ3072" s="33">
        <v>2</v>
      </c>
      <c r="AR3072" s="33">
        <v>15</v>
      </c>
      <c r="AS3072" s="33">
        <v>0</v>
      </c>
      <c r="AT3072" s="33"/>
      <c r="AU3072" s="33"/>
      <c r="AV3072" s="33">
        <v>0</v>
      </c>
      <c r="AW3072" s="33">
        <v>0</v>
      </c>
      <c r="AX3072" s="33">
        <v>0</v>
      </c>
      <c r="AY3072" s="33"/>
      <c r="AZ3072" s="33"/>
    </row>
    <row r="3073" spans="1:52" x14ac:dyDescent="0.25">
      <c r="A3073" s="6">
        <f t="shared" si="95"/>
        <v>3069</v>
      </c>
      <c r="B3073" s="6"/>
      <c r="C3073" s="6" t="s">
        <v>5153</v>
      </c>
      <c r="D3073" s="6" t="s">
        <v>5127</v>
      </c>
      <c r="E3073" s="6"/>
      <c r="F3073" s="6" t="s">
        <v>99</v>
      </c>
      <c r="G3073" s="6"/>
      <c r="H3073" s="6" t="s">
        <v>2859</v>
      </c>
      <c r="I3073" s="6" t="str">
        <f t="shared" si="94"/>
        <v>MT003069</v>
      </c>
      <c r="J3073" s="6" t="s">
        <v>3891</v>
      </c>
      <c r="K3073" s="10">
        <v>144</v>
      </c>
      <c r="L3073" s="6" t="s">
        <v>5001</v>
      </c>
      <c r="M3073" s="6"/>
      <c r="N3073" s="6" t="s">
        <v>109</v>
      </c>
      <c r="O3073" s="6" t="s">
        <v>5046</v>
      </c>
      <c r="P3073" s="6"/>
      <c r="Q3073" s="6"/>
      <c r="R3073" s="6" t="s">
        <v>91</v>
      </c>
      <c r="S3073" s="10">
        <v>6</v>
      </c>
      <c r="T3073" s="33">
        <v>1</v>
      </c>
      <c r="U3073" s="33">
        <v>1</v>
      </c>
      <c r="V3073" s="33">
        <v>1</v>
      </c>
      <c r="W3073" s="33">
        <v>0</v>
      </c>
      <c r="X3073" s="33"/>
      <c r="Y3073" s="33"/>
      <c r="Z3073" s="33">
        <v>0</v>
      </c>
      <c r="AA3073" s="33">
        <v>0</v>
      </c>
      <c r="AB3073" s="33">
        <v>0</v>
      </c>
      <c r="AC3073" s="33"/>
      <c r="AD3073" s="33"/>
      <c r="AE3073" s="33">
        <v>1</v>
      </c>
      <c r="AF3073" s="33">
        <v>1</v>
      </c>
      <c r="AG3073" s="33">
        <v>3</v>
      </c>
      <c r="AH3073" s="33">
        <v>0</v>
      </c>
      <c r="AI3073" s="33"/>
      <c r="AJ3073" s="33"/>
      <c r="AK3073" s="33">
        <v>0</v>
      </c>
      <c r="AL3073" s="33"/>
      <c r="AM3073" s="33">
        <v>0</v>
      </c>
      <c r="AN3073" s="33"/>
      <c r="AO3073" s="33"/>
      <c r="AP3073" s="33">
        <v>2</v>
      </c>
      <c r="AQ3073" s="33">
        <v>2</v>
      </c>
      <c r="AR3073" s="33">
        <v>15</v>
      </c>
      <c r="AS3073" s="33">
        <v>0</v>
      </c>
      <c r="AT3073" s="33"/>
      <c r="AU3073" s="33"/>
      <c r="AV3073" s="33">
        <v>0</v>
      </c>
      <c r="AW3073" s="33">
        <v>0</v>
      </c>
      <c r="AX3073" s="33">
        <v>0</v>
      </c>
      <c r="AY3073" s="33"/>
      <c r="AZ3073" s="33"/>
    </row>
    <row r="3074" spans="1:52" x14ac:dyDescent="0.25">
      <c r="A3074" s="6">
        <f t="shared" si="95"/>
        <v>3070</v>
      </c>
      <c r="B3074" s="6"/>
      <c r="C3074" s="6" t="s">
        <v>5153</v>
      </c>
      <c r="D3074" s="6" t="s">
        <v>5147</v>
      </c>
      <c r="E3074" s="6"/>
      <c r="F3074" s="6" t="s">
        <v>99</v>
      </c>
      <c r="G3074" s="6"/>
      <c r="H3074" s="6" t="s">
        <v>2859</v>
      </c>
      <c r="I3074" s="6" t="str">
        <f t="shared" si="94"/>
        <v>MT003070</v>
      </c>
      <c r="J3074" s="6" t="s">
        <v>3892</v>
      </c>
      <c r="K3074" s="10">
        <v>143</v>
      </c>
      <c r="L3074" s="6" t="s">
        <v>5002</v>
      </c>
      <c r="M3074" s="6"/>
      <c r="N3074" s="6" t="s">
        <v>305</v>
      </c>
      <c r="O3074" s="6" t="s">
        <v>5046</v>
      </c>
      <c r="P3074" s="6"/>
      <c r="Q3074" s="6"/>
      <c r="R3074" s="6" t="s">
        <v>98</v>
      </c>
      <c r="S3074" s="10">
        <v>5</v>
      </c>
      <c r="T3074" s="33">
        <v>1</v>
      </c>
      <c r="U3074" s="33">
        <v>1</v>
      </c>
      <c r="V3074" s="33">
        <v>1</v>
      </c>
      <c r="W3074" s="33">
        <v>1</v>
      </c>
      <c r="X3074" s="33"/>
      <c r="Y3074" s="33"/>
      <c r="Z3074" s="33">
        <v>0</v>
      </c>
      <c r="AA3074" s="33">
        <v>1</v>
      </c>
      <c r="AB3074" s="33">
        <v>1</v>
      </c>
      <c r="AC3074" s="33"/>
      <c r="AD3074" s="33"/>
      <c r="AE3074" s="33">
        <v>1</v>
      </c>
      <c r="AF3074" s="33">
        <v>1</v>
      </c>
      <c r="AG3074" s="33">
        <v>1</v>
      </c>
      <c r="AH3074" s="33">
        <v>3</v>
      </c>
      <c r="AI3074" s="33"/>
      <c r="AJ3074" s="33"/>
      <c r="AK3074" s="33">
        <v>1</v>
      </c>
      <c r="AL3074" s="33"/>
      <c r="AM3074" s="33">
        <v>1</v>
      </c>
      <c r="AN3074" s="33"/>
      <c r="AO3074" s="33"/>
      <c r="AP3074" s="33">
        <v>2</v>
      </c>
      <c r="AQ3074" s="33">
        <v>2</v>
      </c>
      <c r="AR3074" s="33">
        <v>15</v>
      </c>
      <c r="AS3074" s="33">
        <v>6</v>
      </c>
      <c r="AT3074" s="33"/>
      <c r="AU3074" s="33"/>
      <c r="AV3074" s="33">
        <v>2</v>
      </c>
      <c r="AW3074" s="33">
        <v>2</v>
      </c>
      <c r="AX3074" s="33">
        <v>15</v>
      </c>
      <c r="AY3074" s="33"/>
      <c r="AZ3074" s="33"/>
    </row>
    <row r="3075" spans="1:52" x14ac:dyDescent="0.25">
      <c r="A3075" s="6">
        <f t="shared" si="95"/>
        <v>3071</v>
      </c>
      <c r="B3075" s="6"/>
      <c r="C3075" s="6" t="s">
        <v>5153</v>
      </c>
      <c r="D3075" s="6" t="s">
        <v>5147</v>
      </c>
      <c r="E3075" s="6"/>
      <c r="F3075" s="6" t="s">
        <v>99</v>
      </c>
      <c r="G3075" s="6"/>
      <c r="H3075" s="6" t="s">
        <v>2859</v>
      </c>
      <c r="I3075" s="6" t="str">
        <f t="shared" si="94"/>
        <v>MT003071</v>
      </c>
      <c r="J3075" s="6" t="s">
        <v>3893</v>
      </c>
      <c r="K3075" s="10">
        <v>187</v>
      </c>
      <c r="L3075" s="6" t="s">
        <v>4330</v>
      </c>
      <c r="M3075" s="6"/>
      <c r="N3075" s="6" t="s">
        <v>102</v>
      </c>
      <c r="O3075" s="6" t="s">
        <v>5046</v>
      </c>
      <c r="P3075" s="6"/>
      <c r="Q3075" s="6"/>
      <c r="R3075" s="6" t="s">
        <v>98</v>
      </c>
      <c r="S3075" s="10">
        <v>7</v>
      </c>
      <c r="T3075" s="33">
        <v>1</v>
      </c>
      <c r="U3075" s="33">
        <v>1</v>
      </c>
      <c r="V3075" s="33">
        <v>1</v>
      </c>
      <c r="W3075" s="33">
        <v>1</v>
      </c>
      <c r="X3075" s="33"/>
      <c r="Y3075" s="33"/>
      <c r="Z3075" s="33">
        <v>0</v>
      </c>
      <c r="AA3075" s="33">
        <v>1</v>
      </c>
      <c r="AB3075" s="33">
        <v>1</v>
      </c>
      <c r="AC3075" s="33"/>
      <c r="AD3075" s="33"/>
      <c r="AE3075" s="33">
        <v>1</v>
      </c>
      <c r="AF3075" s="33">
        <v>1</v>
      </c>
      <c r="AG3075" s="33">
        <v>1</v>
      </c>
      <c r="AH3075" s="33">
        <v>3</v>
      </c>
      <c r="AI3075" s="33"/>
      <c r="AJ3075" s="33"/>
      <c r="AK3075" s="33">
        <v>1</v>
      </c>
      <c r="AL3075" s="33"/>
      <c r="AM3075" s="33">
        <v>1</v>
      </c>
      <c r="AN3075" s="33"/>
      <c r="AO3075" s="33"/>
      <c r="AP3075" s="33">
        <v>2</v>
      </c>
      <c r="AQ3075" s="33">
        <v>2</v>
      </c>
      <c r="AR3075" s="33">
        <v>15</v>
      </c>
      <c r="AS3075" s="33">
        <v>6</v>
      </c>
      <c r="AT3075" s="33"/>
      <c r="AU3075" s="33"/>
      <c r="AV3075" s="33">
        <v>2</v>
      </c>
      <c r="AW3075" s="33">
        <v>2</v>
      </c>
      <c r="AX3075" s="33">
        <v>15</v>
      </c>
      <c r="AY3075" s="33"/>
      <c r="AZ3075" s="33"/>
    </row>
    <row r="3076" spans="1:52" x14ac:dyDescent="0.25">
      <c r="A3076" s="6">
        <f t="shared" si="95"/>
        <v>3072</v>
      </c>
      <c r="B3076" s="6"/>
      <c r="C3076" s="6" t="s">
        <v>5153</v>
      </c>
      <c r="D3076" s="6" t="s">
        <v>5127</v>
      </c>
      <c r="E3076" s="6"/>
      <c r="F3076" s="6" t="s">
        <v>99</v>
      </c>
      <c r="G3076" s="6"/>
      <c r="H3076" s="6" t="s">
        <v>2859</v>
      </c>
      <c r="I3076" s="6" t="str">
        <f t="shared" si="94"/>
        <v>MT003072</v>
      </c>
      <c r="J3076" s="6" t="s">
        <v>3894</v>
      </c>
      <c r="K3076" s="10">
        <v>250</v>
      </c>
      <c r="L3076" s="6" t="s">
        <v>4271</v>
      </c>
      <c r="M3076" s="6"/>
      <c r="N3076" s="6" t="s">
        <v>4276</v>
      </c>
      <c r="O3076" s="6" t="s">
        <v>5046</v>
      </c>
      <c r="P3076" s="6"/>
      <c r="Q3076" s="6"/>
      <c r="R3076" s="6" t="s">
        <v>91</v>
      </c>
      <c r="S3076" s="10">
        <v>6</v>
      </c>
      <c r="T3076" s="33">
        <v>1</v>
      </c>
      <c r="U3076" s="33">
        <v>1</v>
      </c>
      <c r="V3076" s="33">
        <v>1</v>
      </c>
      <c r="W3076" s="33">
        <v>0</v>
      </c>
      <c r="X3076" s="33"/>
      <c r="Y3076" s="33"/>
      <c r="Z3076" s="33">
        <v>0</v>
      </c>
      <c r="AA3076" s="33">
        <v>1</v>
      </c>
      <c r="AB3076" s="33">
        <v>0</v>
      </c>
      <c r="AC3076" s="33"/>
      <c r="AD3076" s="33"/>
      <c r="AE3076" s="33">
        <v>1</v>
      </c>
      <c r="AF3076" s="33">
        <v>1</v>
      </c>
      <c r="AG3076" s="33">
        <v>3</v>
      </c>
      <c r="AH3076" s="33">
        <v>0</v>
      </c>
      <c r="AI3076" s="33"/>
      <c r="AJ3076" s="33"/>
      <c r="AK3076" s="33">
        <v>0</v>
      </c>
      <c r="AL3076" s="33"/>
      <c r="AM3076" s="33">
        <v>0</v>
      </c>
      <c r="AN3076" s="33"/>
      <c r="AO3076" s="33"/>
      <c r="AP3076" s="33">
        <v>2</v>
      </c>
      <c r="AQ3076" s="33">
        <v>2</v>
      </c>
      <c r="AR3076" s="33">
        <v>15</v>
      </c>
      <c r="AS3076" s="33">
        <v>0</v>
      </c>
      <c r="AT3076" s="33"/>
      <c r="AU3076" s="33"/>
      <c r="AV3076" s="33">
        <v>0</v>
      </c>
      <c r="AW3076" s="33">
        <v>2</v>
      </c>
      <c r="AX3076" s="33">
        <v>0</v>
      </c>
      <c r="AY3076" s="33"/>
      <c r="AZ3076" s="33"/>
    </row>
    <row r="3077" spans="1:52" x14ac:dyDescent="0.25">
      <c r="A3077" s="6">
        <f t="shared" si="95"/>
        <v>3073</v>
      </c>
      <c r="B3077" s="6"/>
      <c r="C3077" s="6" t="s">
        <v>5153</v>
      </c>
      <c r="D3077" s="6" t="s">
        <v>5127</v>
      </c>
      <c r="E3077" s="6"/>
      <c r="F3077" s="6" t="s">
        <v>99</v>
      </c>
      <c r="G3077" s="6"/>
      <c r="H3077" s="6" t="s">
        <v>2859</v>
      </c>
      <c r="I3077" s="6" t="str">
        <f t="shared" si="94"/>
        <v>MT003073</v>
      </c>
      <c r="J3077" s="6" t="s">
        <v>3895</v>
      </c>
      <c r="K3077" s="10" t="s">
        <v>4193</v>
      </c>
      <c r="L3077" s="6" t="s">
        <v>4906</v>
      </c>
      <c r="M3077" s="6"/>
      <c r="N3077" s="6" t="s">
        <v>4276</v>
      </c>
      <c r="O3077" s="6" t="s">
        <v>5046</v>
      </c>
      <c r="P3077" s="6"/>
      <c r="Q3077" s="6"/>
      <c r="R3077" s="6" t="s">
        <v>91</v>
      </c>
      <c r="S3077" s="10">
        <v>6</v>
      </c>
      <c r="T3077" s="33">
        <v>1</v>
      </c>
      <c r="U3077" s="33">
        <v>1</v>
      </c>
      <c r="V3077" s="33">
        <v>1</v>
      </c>
      <c r="W3077" s="33">
        <v>0</v>
      </c>
      <c r="X3077" s="33"/>
      <c r="Y3077" s="33"/>
      <c r="Z3077" s="33">
        <v>0</v>
      </c>
      <c r="AA3077" s="33">
        <v>1</v>
      </c>
      <c r="AB3077" s="33">
        <v>0</v>
      </c>
      <c r="AC3077" s="33"/>
      <c r="AD3077" s="33"/>
      <c r="AE3077" s="33">
        <v>1</v>
      </c>
      <c r="AF3077" s="33">
        <v>1</v>
      </c>
      <c r="AG3077" s="33">
        <v>3</v>
      </c>
      <c r="AH3077" s="33">
        <v>0</v>
      </c>
      <c r="AI3077" s="33"/>
      <c r="AJ3077" s="33"/>
      <c r="AK3077" s="33">
        <v>0</v>
      </c>
      <c r="AL3077" s="33"/>
      <c r="AM3077" s="33">
        <v>0</v>
      </c>
      <c r="AN3077" s="33"/>
      <c r="AO3077" s="33"/>
      <c r="AP3077" s="33">
        <v>2</v>
      </c>
      <c r="AQ3077" s="33">
        <v>2</v>
      </c>
      <c r="AR3077" s="33">
        <v>15</v>
      </c>
      <c r="AS3077" s="33">
        <v>0</v>
      </c>
      <c r="AT3077" s="33"/>
      <c r="AU3077" s="33"/>
      <c r="AV3077" s="33">
        <v>0</v>
      </c>
      <c r="AW3077" s="33">
        <v>2</v>
      </c>
      <c r="AX3077" s="33">
        <v>0</v>
      </c>
      <c r="AY3077" s="33"/>
      <c r="AZ3077" s="33"/>
    </row>
    <row r="3078" spans="1:52" x14ac:dyDescent="0.25">
      <c r="A3078" s="6">
        <f t="shared" si="95"/>
        <v>3074</v>
      </c>
      <c r="B3078" s="6"/>
      <c r="C3078" s="6" t="s">
        <v>5153</v>
      </c>
      <c r="D3078" s="6" t="s">
        <v>5127</v>
      </c>
      <c r="E3078" s="6"/>
      <c r="F3078" s="6" t="s">
        <v>99</v>
      </c>
      <c r="G3078" s="6"/>
      <c r="H3078" s="6" t="s">
        <v>2859</v>
      </c>
      <c r="I3078" s="6" t="str">
        <f t="shared" ref="I3078:I3141" si="96">IF(LEN(A3078)=1,"MT00000"&amp;A3078,IF(LEN(A3078)=2,"MT0000"&amp;A3078,IF(LEN(A3078)=3,"MT000"&amp;A3078,IF(LEN(A3078)=4,"MT00"&amp;A3078,0))))</f>
        <v>MT003074</v>
      </c>
      <c r="J3078" s="6" t="s">
        <v>3896</v>
      </c>
      <c r="K3078" s="10" t="s">
        <v>4235</v>
      </c>
      <c r="L3078" s="6" t="s">
        <v>5003</v>
      </c>
      <c r="M3078" s="6"/>
      <c r="N3078" s="6" t="s">
        <v>4732</v>
      </c>
      <c r="O3078" s="6" t="s">
        <v>5046</v>
      </c>
      <c r="P3078" s="6"/>
      <c r="Q3078" s="6"/>
      <c r="R3078" s="6" t="s">
        <v>516</v>
      </c>
      <c r="S3078" s="10">
        <v>6</v>
      </c>
      <c r="T3078" s="33">
        <v>1</v>
      </c>
      <c r="U3078" s="33">
        <v>1</v>
      </c>
      <c r="V3078" s="33">
        <v>1</v>
      </c>
      <c r="W3078" s="33">
        <v>0</v>
      </c>
      <c r="X3078" s="33"/>
      <c r="Y3078" s="33"/>
      <c r="Z3078" s="33">
        <v>0</v>
      </c>
      <c r="AA3078" s="33">
        <v>0</v>
      </c>
      <c r="AB3078" s="33">
        <v>0</v>
      </c>
      <c r="AC3078" s="33"/>
      <c r="AD3078" s="33"/>
      <c r="AE3078" s="33">
        <v>1</v>
      </c>
      <c r="AF3078" s="33">
        <v>1</v>
      </c>
      <c r="AG3078" s="33">
        <v>3</v>
      </c>
      <c r="AH3078" s="33">
        <v>0</v>
      </c>
      <c r="AI3078" s="33"/>
      <c r="AJ3078" s="33"/>
      <c r="AK3078" s="33">
        <v>0</v>
      </c>
      <c r="AL3078" s="33"/>
      <c r="AM3078" s="33">
        <v>0</v>
      </c>
      <c r="AN3078" s="33"/>
      <c r="AO3078" s="33"/>
      <c r="AP3078" s="33">
        <v>2</v>
      </c>
      <c r="AQ3078" s="33">
        <v>2</v>
      </c>
      <c r="AR3078" s="33">
        <v>15</v>
      </c>
      <c r="AS3078" s="33">
        <v>0</v>
      </c>
      <c r="AT3078" s="33"/>
      <c r="AU3078" s="33"/>
      <c r="AV3078" s="33">
        <v>0</v>
      </c>
      <c r="AW3078" s="33">
        <v>0</v>
      </c>
      <c r="AX3078" s="33">
        <v>0</v>
      </c>
      <c r="AY3078" s="33"/>
      <c r="AZ3078" s="33"/>
    </row>
    <row r="3079" spans="1:52" x14ac:dyDescent="0.25">
      <c r="A3079" s="6">
        <f t="shared" ref="A3079:A3142" si="97">+A3078+1</f>
        <v>3075</v>
      </c>
      <c r="B3079" s="6"/>
      <c r="C3079" s="6" t="s">
        <v>5153</v>
      </c>
      <c r="D3079" s="6" t="s">
        <v>5127</v>
      </c>
      <c r="E3079" s="6"/>
      <c r="F3079" s="6" t="s">
        <v>99</v>
      </c>
      <c r="G3079" s="6"/>
      <c r="H3079" s="6" t="s">
        <v>2859</v>
      </c>
      <c r="I3079" s="6" t="str">
        <f t="shared" si="96"/>
        <v>MT003075</v>
      </c>
      <c r="J3079" s="6" t="s">
        <v>3897</v>
      </c>
      <c r="K3079" s="10">
        <v>30</v>
      </c>
      <c r="L3079" s="6" t="s">
        <v>5004</v>
      </c>
      <c r="M3079" s="6"/>
      <c r="N3079" s="6" t="s">
        <v>231</v>
      </c>
      <c r="O3079" s="6" t="s">
        <v>5046</v>
      </c>
      <c r="P3079" s="6"/>
      <c r="Q3079" s="6"/>
      <c r="R3079" s="6" t="s">
        <v>91</v>
      </c>
      <c r="S3079" s="10">
        <v>6</v>
      </c>
      <c r="T3079" s="33">
        <v>1</v>
      </c>
      <c r="U3079" s="33">
        <v>1</v>
      </c>
      <c r="V3079" s="33">
        <v>1</v>
      </c>
      <c r="W3079" s="33">
        <v>0</v>
      </c>
      <c r="X3079" s="33"/>
      <c r="Y3079" s="33"/>
      <c r="Z3079" s="33">
        <v>0</v>
      </c>
      <c r="AA3079" s="33">
        <v>0</v>
      </c>
      <c r="AB3079" s="33">
        <v>0</v>
      </c>
      <c r="AC3079" s="33"/>
      <c r="AD3079" s="33"/>
      <c r="AE3079" s="33">
        <v>1</v>
      </c>
      <c r="AF3079" s="33">
        <v>1</v>
      </c>
      <c r="AG3079" s="33">
        <v>3</v>
      </c>
      <c r="AH3079" s="33">
        <v>0</v>
      </c>
      <c r="AI3079" s="33"/>
      <c r="AJ3079" s="33"/>
      <c r="AK3079" s="33">
        <v>0</v>
      </c>
      <c r="AL3079" s="33"/>
      <c r="AM3079" s="33">
        <v>0</v>
      </c>
      <c r="AN3079" s="33"/>
      <c r="AO3079" s="33"/>
      <c r="AP3079" s="33">
        <v>2</v>
      </c>
      <c r="AQ3079" s="33">
        <v>2</v>
      </c>
      <c r="AR3079" s="33">
        <v>15</v>
      </c>
      <c r="AS3079" s="33">
        <v>0</v>
      </c>
      <c r="AT3079" s="33"/>
      <c r="AU3079" s="33"/>
      <c r="AV3079" s="33">
        <v>0</v>
      </c>
      <c r="AW3079" s="33">
        <v>0</v>
      </c>
      <c r="AX3079" s="33">
        <v>0</v>
      </c>
      <c r="AY3079" s="33"/>
      <c r="AZ3079" s="33"/>
    </row>
    <row r="3080" spans="1:52" x14ac:dyDescent="0.25">
      <c r="A3080" s="6">
        <f t="shared" si="97"/>
        <v>3076</v>
      </c>
      <c r="B3080" s="6"/>
      <c r="C3080" s="6" t="s">
        <v>5153</v>
      </c>
      <c r="D3080" s="6" t="s">
        <v>5127</v>
      </c>
      <c r="E3080" s="6"/>
      <c r="F3080" s="6" t="s">
        <v>99</v>
      </c>
      <c r="G3080" s="6"/>
      <c r="H3080" s="6" t="s">
        <v>2859</v>
      </c>
      <c r="I3080" s="6" t="str">
        <f t="shared" si="96"/>
        <v>MT003076</v>
      </c>
      <c r="J3080" s="6" t="s">
        <v>3898</v>
      </c>
      <c r="K3080" s="10" t="s">
        <v>4236</v>
      </c>
      <c r="L3080" s="6" t="s">
        <v>5005</v>
      </c>
      <c r="M3080" s="6"/>
      <c r="N3080" s="6" t="s">
        <v>109</v>
      </c>
      <c r="O3080" s="6" t="s">
        <v>5046</v>
      </c>
      <c r="P3080" s="6"/>
      <c r="Q3080" s="6"/>
      <c r="R3080" s="6" t="s">
        <v>516</v>
      </c>
      <c r="S3080" s="10">
        <v>3</v>
      </c>
      <c r="T3080" s="33">
        <v>1</v>
      </c>
      <c r="U3080" s="33">
        <v>1</v>
      </c>
      <c r="V3080" s="33">
        <v>1</v>
      </c>
      <c r="W3080" s="33">
        <v>0</v>
      </c>
      <c r="X3080" s="33"/>
      <c r="Y3080" s="33"/>
      <c r="Z3080" s="33">
        <v>0</v>
      </c>
      <c r="AA3080" s="33">
        <v>0</v>
      </c>
      <c r="AB3080" s="33">
        <v>0</v>
      </c>
      <c r="AC3080" s="33"/>
      <c r="AD3080" s="33"/>
      <c r="AE3080" s="33">
        <v>1</v>
      </c>
      <c r="AF3080" s="33">
        <v>1</v>
      </c>
      <c r="AG3080" s="33">
        <v>3</v>
      </c>
      <c r="AH3080" s="33">
        <v>0</v>
      </c>
      <c r="AI3080" s="33"/>
      <c r="AJ3080" s="33"/>
      <c r="AK3080" s="33">
        <v>0</v>
      </c>
      <c r="AL3080" s="33"/>
      <c r="AM3080" s="33">
        <v>0</v>
      </c>
      <c r="AN3080" s="33"/>
      <c r="AO3080" s="33"/>
      <c r="AP3080" s="33">
        <v>2</v>
      </c>
      <c r="AQ3080" s="33">
        <v>2</v>
      </c>
      <c r="AR3080" s="33">
        <v>15</v>
      </c>
      <c r="AS3080" s="33">
        <v>0</v>
      </c>
      <c r="AT3080" s="33"/>
      <c r="AU3080" s="33"/>
      <c r="AV3080" s="33">
        <v>0</v>
      </c>
      <c r="AW3080" s="33">
        <v>0</v>
      </c>
      <c r="AX3080" s="33">
        <v>0</v>
      </c>
      <c r="AY3080" s="33"/>
      <c r="AZ3080" s="33"/>
    </row>
    <row r="3081" spans="1:52" x14ac:dyDescent="0.25">
      <c r="A3081" s="6">
        <f t="shared" si="97"/>
        <v>3077</v>
      </c>
      <c r="B3081" s="6"/>
      <c r="C3081" s="6" t="s">
        <v>5153</v>
      </c>
      <c r="D3081" s="6" t="s">
        <v>5127</v>
      </c>
      <c r="E3081" s="6"/>
      <c r="F3081" s="6" t="s">
        <v>99</v>
      </c>
      <c r="G3081" s="6"/>
      <c r="H3081" s="6" t="s">
        <v>2859</v>
      </c>
      <c r="I3081" s="6" t="str">
        <f t="shared" si="96"/>
        <v>MT003077</v>
      </c>
      <c r="J3081" s="6" t="s">
        <v>3899</v>
      </c>
      <c r="K3081" s="10"/>
      <c r="L3081" s="6" t="s">
        <v>5006</v>
      </c>
      <c r="M3081" s="6"/>
      <c r="N3081" s="6" t="s">
        <v>5047</v>
      </c>
      <c r="O3081" s="6" t="s">
        <v>5046</v>
      </c>
      <c r="P3081" s="6"/>
      <c r="Q3081" s="6"/>
      <c r="R3081" s="6" t="s">
        <v>91</v>
      </c>
      <c r="S3081" s="10">
        <v>6</v>
      </c>
      <c r="T3081" s="33">
        <v>1</v>
      </c>
      <c r="U3081" s="33">
        <v>1</v>
      </c>
      <c r="V3081" s="33">
        <v>1</v>
      </c>
      <c r="W3081" s="33">
        <v>0</v>
      </c>
      <c r="X3081" s="33"/>
      <c r="Y3081" s="33"/>
      <c r="Z3081" s="33">
        <v>0</v>
      </c>
      <c r="AA3081" s="33">
        <v>0</v>
      </c>
      <c r="AB3081" s="33">
        <v>0</v>
      </c>
      <c r="AC3081" s="33"/>
      <c r="AD3081" s="33"/>
      <c r="AE3081" s="33">
        <v>1</v>
      </c>
      <c r="AF3081" s="33">
        <v>1</v>
      </c>
      <c r="AG3081" s="33">
        <v>3</v>
      </c>
      <c r="AH3081" s="33">
        <v>0</v>
      </c>
      <c r="AI3081" s="33"/>
      <c r="AJ3081" s="33"/>
      <c r="AK3081" s="33">
        <v>0</v>
      </c>
      <c r="AL3081" s="33"/>
      <c r="AM3081" s="33">
        <v>0</v>
      </c>
      <c r="AN3081" s="33"/>
      <c r="AO3081" s="33"/>
      <c r="AP3081" s="33">
        <v>2</v>
      </c>
      <c r="AQ3081" s="33">
        <v>2</v>
      </c>
      <c r="AR3081" s="33">
        <v>15</v>
      </c>
      <c r="AS3081" s="33">
        <v>0</v>
      </c>
      <c r="AT3081" s="33"/>
      <c r="AU3081" s="33"/>
      <c r="AV3081" s="33">
        <v>0</v>
      </c>
      <c r="AW3081" s="33">
        <v>0</v>
      </c>
      <c r="AX3081" s="33">
        <v>0</v>
      </c>
      <c r="AY3081" s="33"/>
      <c r="AZ3081" s="33"/>
    </row>
    <row r="3082" spans="1:52" x14ac:dyDescent="0.25">
      <c r="A3082" s="6">
        <f t="shared" si="97"/>
        <v>3078</v>
      </c>
      <c r="B3082" s="6"/>
      <c r="C3082" s="6" t="s">
        <v>5153</v>
      </c>
      <c r="D3082" s="6" t="s">
        <v>5127</v>
      </c>
      <c r="E3082" s="6"/>
      <c r="F3082" s="6" t="s">
        <v>99</v>
      </c>
      <c r="G3082" s="6"/>
      <c r="H3082" s="6" t="s">
        <v>2859</v>
      </c>
      <c r="I3082" s="6" t="str">
        <f t="shared" si="96"/>
        <v>MT003078</v>
      </c>
      <c r="J3082" s="6" t="s">
        <v>3900</v>
      </c>
      <c r="K3082" s="10"/>
      <c r="L3082" s="6" t="s">
        <v>4276</v>
      </c>
      <c r="M3082" s="6"/>
      <c r="N3082" s="6" t="s">
        <v>5076</v>
      </c>
      <c r="O3082" s="6" t="s">
        <v>5077</v>
      </c>
      <c r="P3082" s="6"/>
      <c r="Q3082" s="6"/>
      <c r="R3082" s="6" t="s">
        <v>91</v>
      </c>
      <c r="S3082" s="10">
        <v>6</v>
      </c>
      <c r="T3082" s="33">
        <v>1</v>
      </c>
      <c r="U3082" s="33">
        <v>1</v>
      </c>
      <c r="V3082" s="33">
        <v>1</v>
      </c>
      <c r="W3082" s="33">
        <v>0</v>
      </c>
      <c r="X3082" s="33"/>
      <c r="Y3082" s="33"/>
      <c r="Z3082" s="33">
        <v>0</v>
      </c>
      <c r="AA3082" s="33">
        <v>0</v>
      </c>
      <c r="AB3082" s="33">
        <v>0</v>
      </c>
      <c r="AC3082" s="33"/>
      <c r="AD3082" s="33"/>
      <c r="AE3082" s="33">
        <v>1</v>
      </c>
      <c r="AF3082" s="33">
        <v>1</v>
      </c>
      <c r="AG3082" s="33">
        <v>3</v>
      </c>
      <c r="AH3082" s="33">
        <v>0</v>
      </c>
      <c r="AI3082" s="33"/>
      <c r="AJ3082" s="33"/>
      <c r="AK3082" s="33">
        <v>0</v>
      </c>
      <c r="AL3082" s="33"/>
      <c r="AM3082" s="33">
        <v>0</v>
      </c>
      <c r="AN3082" s="33"/>
      <c r="AO3082" s="33"/>
      <c r="AP3082" s="33">
        <v>2</v>
      </c>
      <c r="AQ3082" s="33">
        <v>2</v>
      </c>
      <c r="AR3082" s="33">
        <v>15</v>
      </c>
      <c r="AS3082" s="33">
        <v>0</v>
      </c>
      <c r="AT3082" s="33"/>
      <c r="AU3082" s="33"/>
      <c r="AV3082" s="33">
        <v>0</v>
      </c>
      <c r="AW3082" s="33">
        <v>0</v>
      </c>
      <c r="AX3082" s="33">
        <v>0</v>
      </c>
      <c r="AY3082" s="33"/>
      <c r="AZ3082" s="33"/>
    </row>
    <row r="3083" spans="1:52" x14ac:dyDescent="0.25">
      <c r="A3083" s="6">
        <f t="shared" si="97"/>
        <v>3079</v>
      </c>
      <c r="B3083" s="6"/>
      <c r="C3083" s="6" t="s">
        <v>5153</v>
      </c>
      <c r="D3083" s="6" t="s">
        <v>5127</v>
      </c>
      <c r="E3083" s="6"/>
      <c r="F3083" s="6" t="s">
        <v>99</v>
      </c>
      <c r="G3083" s="6"/>
      <c r="H3083" s="6" t="s">
        <v>2859</v>
      </c>
      <c r="I3083" s="6" t="str">
        <f t="shared" si="96"/>
        <v>MT003079</v>
      </c>
      <c r="J3083" s="6" t="s">
        <v>3901</v>
      </c>
      <c r="K3083" s="10">
        <v>64</v>
      </c>
      <c r="L3083" s="6" t="s">
        <v>5007</v>
      </c>
      <c r="M3083" s="6"/>
      <c r="N3083" s="6" t="s">
        <v>5085</v>
      </c>
      <c r="O3083" s="6" t="s">
        <v>295</v>
      </c>
      <c r="P3083" s="6"/>
      <c r="Q3083" s="6"/>
      <c r="R3083" s="6" t="s">
        <v>91</v>
      </c>
      <c r="S3083" s="10">
        <v>6</v>
      </c>
      <c r="T3083" s="33">
        <v>1</v>
      </c>
      <c r="U3083" s="33">
        <v>1</v>
      </c>
      <c r="V3083" s="33">
        <v>1</v>
      </c>
      <c r="W3083" s="33">
        <v>0</v>
      </c>
      <c r="X3083" s="33"/>
      <c r="Y3083" s="33"/>
      <c r="Z3083" s="33">
        <v>0</v>
      </c>
      <c r="AA3083" s="33">
        <v>1</v>
      </c>
      <c r="AB3083" s="33">
        <v>0</v>
      </c>
      <c r="AC3083" s="33"/>
      <c r="AD3083" s="33"/>
      <c r="AE3083" s="33">
        <v>1</v>
      </c>
      <c r="AF3083" s="33">
        <v>1</v>
      </c>
      <c r="AG3083" s="33">
        <v>3</v>
      </c>
      <c r="AH3083" s="33">
        <v>0</v>
      </c>
      <c r="AI3083" s="33"/>
      <c r="AJ3083" s="33"/>
      <c r="AK3083" s="33">
        <v>0</v>
      </c>
      <c r="AL3083" s="33"/>
      <c r="AM3083" s="33">
        <v>0</v>
      </c>
      <c r="AN3083" s="33"/>
      <c r="AO3083" s="33"/>
      <c r="AP3083" s="33">
        <v>2</v>
      </c>
      <c r="AQ3083" s="33">
        <v>2</v>
      </c>
      <c r="AR3083" s="33">
        <v>15</v>
      </c>
      <c r="AS3083" s="33">
        <v>0</v>
      </c>
      <c r="AT3083" s="33"/>
      <c r="AU3083" s="33"/>
      <c r="AV3083" s="33">
        <v>0</v>
      </c>
      <c r="AW3083" s="33">
        <v>2</v>
      </c>
      <c r="AX3083" s="33">
        <v>0</v>
      </c>
      <c r="AY3083" s="33"/>
      <c r="AZ3083" s="33"/>
    </row>
    <row r="3084" spans="1:52" x14ac:dyDescent="0.25">
      <c r="A3084" s="6">
        <f t="shared" si="97"/>
        <v>3080</v>
      </c>
      <c r="B3084" s="6"/>
      <c r="C3084" s="6" t="s">
        <v>5153</v>
      </c>
      <c r="D3084" s="6" t="s">
        <v>5148</v>
      </c>
      <c r="E3084" s="6"/>
      <c r="F3084" s="6" t="s">
        <v>99</v>
      </c>
      <c r="G3084" s="6"/>
      <c r="H3084" s="6" t="s">
        <v>2859</v>
      </c>
      <c r="I3084" s="6" t="str">
        <f t="shared" si="96"/>
        <v>MT003080</v>
      </c>
      <c r="J3084" s="6" t="s">
        <v>3902</v>
      </c>
      <c r="K3084" s="10"/>
      <c r="L3084" s="6"/>
      <c r="M3084" s="6"/>
      <c r="N3084" s="6"/>
      <c r="O3084" s="6"/>
      <c r="P3084" s="6"/>
      <c r="Q3084" s="6"/>
      <c r="R3084" s="6" t="s">
        <v>91</v>
      </c>
      <c r="S3084" s="10">
        <v>5</v>
      </c>
      <c r="T3084" s="33">
        <v>1</v>
      </c>
      <c r="U3084" s="33">
        <v>1</v>
      </c>
      <c r="V3084" s="33">
        <v>1</v>
      </c>
      <c r="W3084" s="33">
        <v>1</v>
      </c>
      <c r="X3084" s="33"/>
      <c r="Y3084" s="33"/>
      <c r="Z3084" s="33">
        <v>0</v>
      </c>
      <c r="AA3084" s="33">
        <v>1</v>
      </c>
      <c r="AB3084" s="33">
        <v>1</v>
      </c>
      <c r="AC3084" s="33"/>
      <c r="AD3084" s="33"/>
      <c r="AE3084" s="33">
        <v>1</v>
      </c>
      <c r="AF3084" s="33">
        <v>1</v>
      </c>
      <c r="AG3084" s="33">
        <v>3</v>
      </c>
      <c r="AH3084" s="33">
        <v>3</v>
      </c>
      <c r="AI3084" s="33"/>
      <c r="AJ3084" s="33"/>
      <c r="AK3084" s="33">
        <v>0</v>
      </c>
      <c r="AL3084" s="33"/>
      <c r="AM3084" s="33">
        <v>3</v>
      </c>
      <c r="AN3084" s="33"/>
      <c r="AO3084" s="33"/>
      <c r="AP3084" s="33">
        <v>2</v>
      </c>
      <c r="AQ3084" s="33">
        <v>2</v>
      </c>
      <c r="AR3084" s="33">
        <v>10</v>
      </c>
      <c r="AS3084" s="33">
        <v>6</v>
      </c>
      <c r="AT3084" s="33"/>
      <c r="AU3084" s="33"/>
      <c r="AV3084" s="33">
        <v>0</v>
      </c>
      <c r="AW3084" s="33">
        <v>2</v>
      </c>
      <c r="AX3084" s="33">
        <v>10</v>
      </c>
      <c r="AY3084" s="33"/>
      <c r="AZ3084" s="33"/>
    </row>
    <row r="3085" spans="1:52" x14ac:dyDescent="0.25">
      <c r="A3085" s="6">
        <f t="shared" si="97"/>
        <v>3081</v>
      </c>
      <c r="B3085" s="6"/>
      <c r="C3085" s="6" t="s">
        <v>5153</v>
      </c>
      <c r="D3085" s="6" t="s">
        <v>5148</v>
      </c>
      <c r="E3085" s="6"/>
      <c r="F3085" s="6" t="s">
        <v>99</v>
      </c>
      <c r="G3085" s="6"/>
      <c r="H3085" s="6" t="s">
        <v>2859</v>
      </c>
      <c r="I3085" s="6" t="str">
        <f t="shared" si="96"/>
        <v>MT003081</v>
      </c>
      <c r="J3085" s="6" t="s">
        <v>3903</v>
      </c>
      <c r="K3085" s="10"/>
      <c r="L3085" s="6"/>
      <c r="M3085" s="6"/>
      <c r="N3085" s="6"/>
      <c r="O3085" s="6"/>
      <c r="P3085" s="6"/>
      <c r="Q3085" s="6"/>
      <c r="R3085" s="6" t="s">
        <v>91</v>
      </c>
      <c r="S3085" s="10">
        <v>5</v>
      </c>
      <c r="T3085" s="33">
        <v>1</v>
      </c>
      <c r="U3085" s="33">
        <v>1</v>
      </c>
      <c r="V3085" s="33">
        <v>1</v>
      </c>
      <c r="W3085" s="33">
        <v>1</v>
      </c>
      <c r="X3085" s="33"/>
      <c r="Y3085" s="33"/>
      <c r="Z3085" s="33">
        <v>0</v>
      </c>
      <c r="AA3085" s="33">
        <v>1</v>
      </c>
      <c r="AB3085" s="33">
        <v>1</v>
      </c>
      <c r="AC3085" s="33"/>
      <c r="AD3085" s="33"/>
      <c r="AE3085" s="33">
        <v>1</v>
      </c>
      <c r="AF3085" s="33">
        <v>1</v>
      </c>
      <c r="AG3085" s="33">
        <v>3</v>
      </c>
      <c r="AH3085" s="33">
        <v>3</v>
      </c>
      <c r="AI3085" s="33"/>
      <c r="AJ3085" s="33"/>
      <c r="AK3085" s="33">
        <v>0</v>
      </c>
      <c r="AL3085" s="33"/>
      <c r="AM3085" s="33">
        <v>3</v>
      </c>
      <c r="AN3085" s="33"/>
      <c r="AO3085" s="33"/>
      <c r="AP3085" s="33">
        <v>2</v>
      </c>
      <c r="AQ3085" s="33">
        <v>2</v>
      </c>
      <c r="AR3085" s="33">
        <v>10</v>
      </c>
      <c r="AS3085" s="33">
        <v>6</v>
      </c>
      <c r="AT3085" s="33"/>
      <c r="AU3085" s="33"/>
      <c r="AV3085" s="33">
        <v>0</v>
      </c>
      <c r="AW3085" s="33">
        <v>2</v>
      </c>
      <c r="AX3085" s="33">
        <v>10</v>
      </c>
      <c r="AY3085" s="33"/>
      <c r="AZ3085" s="33"/>
    </row>
    <row r="3086" spans="1:52" x14ac:dyDescent="0.25">
      <c r="A3086" s="6">
        <f t="shared" si="97"/>
        <v>3082</v>
      </c>
      <c r="B3086" s="6"/>
      <c r="C3086" s="6" t="s">
        <v>5153</v>
      </c>
      <c r="D3086" s="6" t="s">
        <v>5127</v>
      </c>
      <c r="E3086" s="6"/>
      <c r="F3086" s="6" t="s">
        <v>99</v>
      </c>
      <c r="G3086" s="6"/>
      <c r="H3086" s="6" t="s">
        <v>2859</v>
      </c>
      <c r="I3086" s="6" t="str">
        <f t="shared" si="96"/>
        <v>MT003082</v>
      </c>
      <c r="J3086" s="6" t="s">
        <v>3904</v>
      </c>
      <c r="K3086" s="10">
        <v>12</v>
      </c>
      <c r="L3086" s="6" t="s">
        <v>5008</v>
      </c>
      <c r="M3086" s="6"/>
      <c r="N3086" s="6" t="s">
        <v>4558</v>
      </c>
      <c r="O3086" s="6" t="s">
        <v>5046</v>
      </c>
      <c r="P3086" s="6"/>
      <c r="Q3086" s="6"/>
      <c r="R3086" s="6" t="s">
        <v>91</v>
      </c>
      <c r="S3086" s="10">
        <v>6</v>
      </c>
      <c r="T3086" s="33">
        <v>1</v>
      </c>
      <c r="U3086" s="33">
        <v>1</v>
      </c>
      <c r="V3086" s="33">
        <v>1</v>
      </c>
      <c r="W3086" s="33">
        <v>0</v>
      </c>
      <c r="X3086" s="33"/>
      <c r="Y3086" s="33"/>
      <c r="Z3086" s="33">
        <v>0</v>
      </c>
      <c r="AA3086" s="33">
        <v>1</v>
      </c>
      <c r="AB3086" s="33">
        <v>0</v>
      </c>
      <c r="AC3086" s="33"/>
      <c r="AD3086" s="33"/>
      <c r="AE3086" s="33">
        <v>1</v>
      </c>
      <c r="AF3086" s="33">
        <v>1</v>
      </c>
      <c r="AG3086" s="33">
        <v>3</v>
      </c>
      <c r="AH3086" s="33">
        <v>0</v>
      </c>
      <c r="AI3086" s="33"/>
      <c r="AJ3086" s="33"/>
      <c r="AK3086" s="33">
        <v>0</v>
      </c>
      <c r="AL3086" s="33"/>
      <c r="AM3086" s="33">
        <v>0</v>
      </c>
      <c r="AN3086" s="33"/>
      <c r="AO3086" s="33"/>
      <c r="AP3086" s="33">
        <v>2</v>
      </c>
      <c r="AQ3086" s="33">
        <v>2</v>
      </c>
      <c r="AR3086" s="33">
        <v>15</v>
      </c>
      <c r="AS3086" s="33">
        <v>0</v>
      </c>
      <c r="AT3086" s="33"/>
      <c r="AU3086" s="33"/>
      <c r="AV3086" s="33">
        <v>0</v>
      </c>
      <c r="AW3086" s="33">
        <v>2</v>
      </c>
      <c r="AX3086" s="33">
        <v>0</v>
      </c>
      <c r="AY3086" s="33"/>
      <c r="AZ3086" s="33"/>
    </row>
    <row r="3087" spans="1:52" x14ac:dyDescent="0.25">
      <c r="A3087" s="6">
        <f t="shared" si="97"/>
        <v>3083</v>
      </c>
      <c r="B3087" s="6"/>
      <c r="C3087" s="6" t="s">
        <v>5153</v>
      </c>
      <c r="D3087" s="6" t="s">
        <v>5127</v>
      </c>
      <c r="E3087" s="6"/>
      <c r="F3087" s="6" t="s">
        <v>99</v>
      </c>
      <c r="G3087" s="6"/>
      <c r="H3087" s="6" t="s">
        <v>2859</v>
      </c>
      <c r="I3087" s="6" t="str">
        <f t="shared" si="96"/>
        <v>MT003083</v>
      </c>
      <c r="J3087" s="6" t="s">
        <v>3905</v>
      </c>
      <c r="K3087" s="10">
        <v>304</v>
      </c>
      <c r="L3087" s="6" t="s">
        <v>5009</v>
      </c>
      <c r="M3087" s="6"/>
      <c r="N3087" s="6" t="s">
        <v>4558</v>
      </c>
      <c r="O3087" s="6" t="s">
        <v>5046</v>
      </c>
      <c r="P3087" s="6"/>
      <c r="Q3087" s="6"/>
      <c r="R3087" s="6" t="s">
        <v>91</v>
      </c>
      <c r="S3087" s="10">
        <v>6</v>
      </c>
      <c r="T3087" s="33">
        <v>1</v>
      </c>
      <c r="U3087" s="33">
        <v>1</v>
      </c>
      <c r="V3087" s="33">
        <v>1</v>
      </c>
      <c r="W3087" s="33">
        <v>0</v>
      </c>
      <c r="X3087" s="33"/>
      <c r="Y3087" s="33"/>
      <c r="Z3087" s="33">
        <v>0</v>
      </c>
      <c r="AA3087" s="33">
        <v>1</v>
      </c>
      <c r="AB3087" s="33">
        <v>0</v>
      </c>
      <c r="AC3087" s="33"/>
      <c r="AD3087" s="33"/>
      <c r="AE3087" s="33">
        <v>1</v>
      </c>
      <c r="AF3087" s="33">
        <v>1</v>
      </c>
      <c r="AG3087" s="33">
        <v>3</v>
      </c>
      <c r="AH3087" s="33">
        <v>0</v>
      </c>
      <c r="AI3087" s="33"/>
      <c r="AJ3087" s="33"/>
      <c r="AK3087" s="33">
        <v>0</v>
      </c>
      <c r="AL3087" s="33"/>
      <c r="AM3087" s="33">
        <v>0</v>
      </c>
      <c r="AN3087" s="33"/>
      <c r="AO3087" s="33"/>
      <c r="AP3087" s="33">
        <v>2</v>
      </c>
      <c r="AQ3087" s="33">
        <v>2</v>
      </c>
      <c r="AR3087" s="33">
        <v>15</v>
      </c>
      <c r="AS3087" s="33">
        <v>0</v>
      </c>
      <c r="AT3087" s="33"/>
      <c r="AU3087" s="33"/>
      <c r="AV3087" s="33">
        <v>0</v>
      </c>
      <c r="AW3087" s="33">
        <v>2</v>
      </c>
      <c r="AX3087" s="33">
        <v>0</v>
      </c>
      <c r="AY3087" s="33"/>
      <c r="AZ3087" s="33"/>
    </row>
    <row r="3088" spans="1:52" x14ac:dyDescent="0.25">
      <c r="A3088" s="6">
        <f t="shared" si="97"/>
        <v>3084</v>
      </c>
      <c r="B3088" s="6"/>
      <c r="C3088" s="6" t="s">
        <v>5153</v>
      </c>
      <c r="D3088" s="6" t="s">
        <v>3906</v>
      </c>
      <c r="E3088" s="6"/>
      <c r="F3088" s="6" t="s">
        <v>99</v>
      </c>
      <c r="G3088" s="6"/>
      <c r="H3088" s="6" t="s">
        <v>2859</v>
      </c>
      <c r="I3088" s="6" t="str">
        <f t="shared" si="96"/>
        <v>MT003084</v>
      </c>
      <c r="J3088" s="6" t="s">
        <v>3906</v>
      </c>
      <c r="K3088" s="10">
        <v>108</v>
      </c>
      <c r="L3088" s="6" t="s">
        <v>5010</v>
      </c>
      <c r="M3088" s="6"/>
      <c r="N3088" s="6"/>
      <c r="O3088" s="6" t="s">
        <v>5046</v>
      </c>
      <c r="P3088" s="6"/>
      <c r="Q3088" s="6"/>
      <c r="R3088" s="6" t="s">
        <v>226</v>
      </c>
      <c r="S3088" s="10">
        <v>7</v>
      </c>
      <c r="T3088" s="33">
        <v>1</v>
      </c>
      <c r="U3088" s="33">
        <v>1</v>
      </c>
      <c r="V3088" s="33">
        <v>1</v>
      </c>
      <c r="W3088" s="33">
        <v>1</v>
      </c>
      <c r="X3088" s="33"/>
      <c r="Y3088" s="33"/>
      <c r="Z3088" s="33">
        <v>1</v>
      </c>
      <c r="AA3088" s="33">
        <v>1</v>
      </c>
      <c r="AB3088" s="33">
        <v>1</v>
      </c>
      <c r="AC3088" s="33"/>
      <c r="AD3088" s="33"/>
      <c r="AE3088" s="33">
        <v>1</v>
      </c>
      <c r="AF3088" s="33">
        <v>1</v>
      </c>
      <c r="AG3088" s="33">
        <v>3</v>
      </c>
      <c r="AH3088" s="33">
        <v>3</v>
      </c>
      <c r="AI3088" s="33"/>
      <c r="AJ3088" s="33"/>
      <c r="AK3088" s="33">
        <v>1</v>
      </c>
      <c r="AL3088" s="33"/>
      <c r="AM3088" s="33">
        <v>3</v>
      </c>
      <c r="AN3088" s="33"/>
      <c r="AO3088" s="33"/>
      <c r="AP3088" s="33">
        <v>2</v>
      </c>
      <c r="AQ3088" s="33">
        <v>2</v>
      </c>
      <c r="AR3088" s="33">
        <v>10</v>
      </c>
      <c r="AS3088" s="33">
        <v>6</v>
      </c>
      <c r="AT3088" s="33"/>
      <c r="AU3088" s="33"/>
      <c r="AV3088" s="33">
        <v>2</v>
      </c>
      <c r="AW3088" s="33">
        <v>2</v>
      </c>
      <c r="AX3088" s="33">
        <v>10</v>
      </c>
      <c r="AY3088" s="33"/>
      <c r="AZ3088" s="33"/>
    </row>
    <row r="3089" spans="1:52" x14ac:dyDescent="0.25">
      <c r="A3089" s="6">
        <f t="shared" si="97"/>
        <v>3085</v>
      </c>
      <c r="B3089" s="6"/>
      <c r="C3089" s="6" t="s">
        <v>5153</v>
      </c>
      <c r="D3089" s="6" t="s">
        <v>5125</v>
      </c>
      <c r="E3089" s="6"/>
      <c r="F3089" s="6" t="s">
        <v>99</v>
      </c>
      <c r="G3089" s="6"/>
      <c r="H3089" s="6" t="s">
        <v>2859</v>
      </c>
      <c r="I3089" s="6" t="str">
        <f t="shared" si="96"/>
        <v>MT003085</v>
      </c>
      <c r="J3089" s="6" t="s">
        <v>3907</v>
      </c>
      <c r="K3089" s="10" t="s">
        <v>3963</v>
      </c>
      <c r="L3089" s="6" t="s">
        <v>5011</v>
      </c>
      <c r="M3089" s="6"/>
      <c r="N3089" s="6" t="s">
        <v>4732</v>
      </c>
      <c r="O3089" s="6" t="s">
        <v>5046</v>
      </c>
      <c r="P3089" s="6"/>
      <c r="Q3089" s="6"/>
      <c r="R3089" s="6" t="s">
        <v>98</v>
      </c>
      <c r="S3089" s="10">
        <v>6</v>
      </c>
      <c r="T3089" s="33">
        <v>1</v>
      </c>
      <c r="U3089" s="33">
        <v>1</v>
      </c>
      <c r="V3089" s="33">
        <v>1</v>
      </c>
      <c r="W3089" s="33">
        <v>1</v>
      </c>
      <c r="X3089" s="33"/>
      <c r="Y3089" s="33"/>
      <c r="Z3089" s="33">
        <v>1</v>
      </c>
      <c r="AA3089" s="33">
        <v>0</v>
      </c>
      <c r="AB3089" s="33">
        <v>1</v>
      </c>
      <c r="AC3089" s="33"/>
      <c r="AD3089" s="33"/>
      <c r="AE3089" s="33">
        <v>1</v>
      </c>
      <c r="AF3089" s="33">
        <v>1</v>
      </c>
      <c r="AG3089" s="33">
        <v>5</v>
      </c>
      <c r="AH3089" s="33">
        <v>3</v>
      </c>
      <c r="AI3089" s="33"/>
      <c r="AJ3089" s="33"/>
      <c r="AK3089" s="33">
        <v>1</v>
      </c>
      <c r="AL3089" s="33"/>
      <c r="AM3089" s="33">
        <v>5</v>
      </c>
      <c r="AN3089" s="33"/>
      <c r="AO3089" s="33"/>
      <c r="AP3089" s="33">
        <v>6</v>
      </c>
      <c r="AQ3089" s="33">
        <v>6</v>
      </c>
      <c r="AR3089" s="33">
        <v>30</v>
      </c>
      <c r="AS3089" s="33">
        <v>6</v>
      </c>
      <c r="AT3089" s="33"/>
      <c r="AU3089" s="33"/>
      <c r="AV3089" s="33">
        <v>6</v>
      </c>
      <c r="AW3089" s="33">
        <v>0</v>
      </c>
      <c r="AX3089" s="33">
        <v>30</v>
      </c>
      <c r="AY3089" s="33"/>
      <c r="AZ3089" s="33"/>
    </row>
    <row r="3090" spans="1:52" x14ac:dyDescent="0.25">
      <c r="A3090" s="6">
        <f t="shared" si="97"/>
        <v>3086</v>
      </c>
      <c r="B3090" s="6"/>
      <c r="C3090" s="6" t="s">
        <v>5153</v>
      </c>
      <c r="D3090" s="6" t="s">
        <v>5125</v>
      </c>
      <c r="E3090" s="6"/>
      <c r="F3090" s="6" t="s">
        <v>99</v>
      </c>
      <c r="G3090" s="6"/>
      <c r="H3090" s="6" t="s">
        <v>2859</v>
      </c>
      <c r="I3090" s="6" t="str">
        <f t="shared" si="96"/>
        <v>MT003086</v>
      </c>
      <c r="J3090" s="6" t="s">
        <v>3908</v>
      </c>
      <c r="K3090" s="10" t="s">
        <v>4237</v>
      </c>
      <c r="L3090" s="6" t="s">
        <v>5012</v>
      </c>
      <c r="M3090" s="6"/>
      <c r="N3090" s="6" t="s">
        <v>5012</v>
      </c>
      <c r="O3090" s="6" t="s">
        <v>5046</v>
      </c>
      <c r="P3090" s="6"/>
      <c r="Q3090" s="6"/>
      <c r="R3090" s="6" t="s">
        <v>98</v>
      </c>
      <c r="S3090" s="10">
        <v>3</v>
      </c>
      <c r="T3090" s="33">
        <v>1</v>
      </c>
      <c r="U3090" s="33">
        <v>1</v>
      </c>
      <c r="V3090" s="33">
        <v>1</v>
      </c>
      <c r="W3090" s="33">
        <v>1</v>
      </c>
      <c r="X3090" s="33"/>
      <c r="Y3090" s="33"/>
      <c r="Z3090" s="33">
        <v>1</v>
      </c>
      <c r="AA3090" s="33">
        <v>0</v>
      </c>
      <c r="AB3090" s="33">
        <v>1</v>
      </c>
      <c r="AC3090" s="33"/>
      <c r="AD3090" s="33"/>
      <c r="AE3090" s="33">
        <v>1</v>
      </c>
      <c r="AF3090" s="33">
        <v>1</v>
      </c>
      <c r="AG3090" s="33">
        <v>5</v>
      </c>
      <c r="AH3090" s="33">
        <v>3</v>
      </c>
      <c r="AI3090" s="33"/>
      <c r="AJ3090" s="33"/>
      <c r="AK3090" s="33">
        <v>1</v>
      </c>
      <c r="AL3090" s="33"/>
      <c r="AM3090" s="33">
        <v>5</v>
      </c>
      <c r="AN3090" s="33"/>
      <c r="AO3090" s="33"/>
      <c r="AP3090" s="33">
        <v>6</v>
      </c>
      <c r="AQ3090" s="33">
        <v>6</v>
      </c>
      <c r="AR3090" s="33">
        <v>30</v>
      </c>
      <c r="AS3090" s="33">
        <v>6</v>
      </c>
      <c r="AT3090" s="33"/>
      <c r="AU3090" s="33"/>
      <c r="AV3090" s="33">
        <v>6</v>
      </c>
      <c r="AW3090" s="33">
        <v>0</v>
      </c>
      <c r="AX3090" s="33">
        <v>30</v>
      </c>
      <c r="AY3090" s="33"/>
      <c r="AZ3090" s="33"/>
    </row>
    <row r="3091" spans="1:52" x14ac:dyDescent="0.25">
      <c r="A3091" s="6">
        <f t="shared" si="97"/>
        <v>3087</v>
      </c>
      <c r="B3091" s="6"/>
      <c r="C3091" s="6" t="s">
        <v>5153</v>
      </c>
      <c r="D3091" s="6" t="s">
        <v>5125</v>
      </c>
      <c r="E3091" s="6"/>
      <c r="F3091" s="6" t="s">
        <v>99</v>
      </c>
      <c r="G3091" s="6"/>
      <c r="H3091" s="6" t="s">
        <v>2859</v>
      </c>
      <c r="I3091" s="6" t="str">
        <f t="shared" si="96"/>
        <v>MT003087</v>
      </c>
      <c r="J3091" s="6" t="s">
        <v>3909</v>
      </c>
      <c r="K3091" s="10">
        <v>281</v>
      </c>
      <c r="L3091" s="6" t="s">
        <v>5013</v>
      </c>
      <c r="M3091" s="6"/>
      <c r="N3091" s="6" t="s">
        <v>103</v>
      </c>
      <c r="O3091" s="6" t="s">
        <v>5046</v>
      </c>
      <c r="P3091" s="6"/>
      <c r="Q3091" s="6"/>
      <c r="R3091" s="6" t="s">
        <v>98</v>
      </c>
      <c r="S3091" s="10">
        <v>4</v>
      </c>
      <c r="T3091" s="33">
        <v>1</v>
      </c>
      <c r="U3091" s="33">
        <v>1</v>
      </c>
      <c r="V3091" s="33">
        <v>1</v>
      </c>
      <c r="W3091" s="33">
        <v>1</v>
      </c>
      <c r="X3091" s="33"/>
      <c r="Y3091" s="33"/>
      <c r="Z3091" s="33">
        <v>1</v>
      </c>
      <c r="AA3091" s="33">
        <v>0</v>
      </c>
      <c r="AB3091" s="33">
        <v>1</v>
      </c>
      <c r="AC3091" s="33"/>
      <c r="AD3091" s="33"/>
      <c r="AE3091" s="33">
        <v>1</v>
      </c>
      <c r="AF3091" s="33">
        <v>1</v>
      </c>
      <c r="AG3091" s="33">
        <v>5</v>
      </c>
      <c r="AH3091" s="33">
        <v>3</v>
      </c>
      <c r="AI3091" s="33"/>
      <c r="AJ3091" s="33"/>
      <c r="AK3091" s="33">
        <v>1</v>
      </c>
      <c r="AL3091" s="33"/>
      <c r="AM3091" s="33">
        <v>5</v>
      </c>
      <c r="AN3091" s="33"/>
      <c r="AO3091" s="33"/>
      <c r="AP3091" s="33">
        <v>6</v>
      </c>
      <c r="AQ3091" s="33">
        <v>6</v>
      </c>
      <c r="AR3091" s="33">
        <v>30</v>
      </c>
      <c r="AS3091" s="33">
        <v>6</v>
      </c>
      <c r="AT3091" s="33"/>
      <c r="AU3091" s="33"/>
      <c r="AV3091" s="33">
        <v>6</v>
      </c>
      <c r="AW3091" s="33">
        <v>0</v>
      </c>
      <c r="AX3091" s="33">
        <v>30</v>
      </c>
      <c r="AY3091" s="33"/>
      <c r="AZ3091" s="33"/>
    </row>
    <row r="3092" spans="1:52" x14ac:dyDescent="0.25">
      <c r="A3092" s="6">
        <f t="shared" si="97"/>
        <v>3088</v>
      </c>
      <c r="B3092" s="6"/>
      <c r="C3092" s="6" t="s">
        <v>5153</v>
      </c>
      <c r="D3092" s="6" t="s">
        <v>5125</v>
      </c>
      <c r="E3092" s="6"/>
      <c r="F3092" s="6" t="s">
        <v>99</v>
      </c>
      <c r="G3092" s="6"/>
      <c r="H3092" s="6" t="s">
        <v>2859</v>
      </c>
      <c r="I3092" s="6" t="str">
        <f t="shared" si="96"/>
        <v>MT003088</v>
      </c>
      <c r="J3092" s="6" t="s">
        <v>3910</v>
      </c>
      <c r="K3092" s="10">
        <v>1</v>
      </c>
      <c r="L3092" s="6" t="s">
        <v>5014</v>
      </c>
      <c r="M3092" s="6"/>
      <c r="N3092" s="6" t="s">
        <v>5012</v>
      </c>
      <c r="O3092" s="6" t="s">
        <v>5046</v>
      </c>
      <c r="P3092" s="6"/>
      <c r="Q3092" s="6"/>
      <c r="R3092" s="6" t="s">
        <v>98</v>
      </c>
      <c r="S3092" s="10">
        <v>5</v>
      </c>
      <c r="T3092" s="33">
        <v>1</v>
      </c>
      <c r="U3092" s="33">
        <v>1</v>
      </c>
      <c r="V3092" s="33">
        <v>1</v>
      </c>
      <c r="W3092" s="33">
        <v>1</v>
      </c>
      <c r="X3092" s="33"/>
      <c r="Y3092" s="33"/>
      <c r="Z3092" s="33">
        <v>1</v>
      </c>
      <c r="AA3092" s="33">
        <v>0</v>
      </c>
      <c r="AB3092" s="33">
        <v>1</v>
      </c>
      <c r="AC3092" s="33"/>
      <c r="AD3092" s="33"/>
      <c r="AE3092" s="33">
        <v>1</v>
      </c>
      <c r="AF3092" s="33">
        <v>1</v>
      </c>
      <c r="AG3092" s="33">
        <v>5</v>
      </c>
      <c r="AH3092" s="33">
        <v>3</v>
      </c>
      <c r="AI3092" s="33"/>
      <c r="AJ3092" s="33"/>
      <c r="AK3092" s="33">
        <v>1</v>
      </c>
      <c r="AL3092" s="33"/>
      <c r="AM3092" s="33">
        <v>5</v>
      </c>
      <c r="AN3092" s="33"/>
      <c r="AO3092" s="33"/>
      <c r="AP3092" s="33">
        <v>6</v>
      </c>
      <c r="AQ3092" s="33">
        <v>6</v>
      </c>
      <c r="AR3092" s="33">
        <v>30</v>
      </c>
      <c r="AS3092" s="33">
        <v>6</v>
      </c>
      <c r="AT3092" s="33"/>
      <c r="AU3092" s="33"/>
      <c r="AV3092" s="33">
        <v>6</v>
      </c>
      <c r="AW3092" s="33">
        <v>0</v>
      </c>
      <c r="AX3092" s="33">
        <v>30</v>
      </c>
      <c r="AY3092" s="33"/>
      <c r="AZ3092" s="33"/>
    </row>
    <row r="3093" spans="1:52" x14ac:dyDescent="0.25">
      <c r="A3093" s="6">
        <f t="shared" si="97"/>
        <v>3089</v>
      </c>
      <c r="B3093" s="6"/>
      <c r="C3093" s="6" t="s">
        <v>5153</v>
      </c>
      <c r="D3093" s="6" t="s">
        <v>5125</v>
      </c>
      <c r="E3093" s="6"/>
      <c r="F3093" s="6" t="s">
        <v>99</v>
      </c>
      <c r="G3093" s="6"/>
      <c r="H3093" s="6" t="s">
        <v>2859</v>
      </c>
      <c r="I3093" s="6" t="str">
        <f t="shared" si="96"/>
        <v>MT003089</v>
      </c>
      <c r="J3093" s="6" t="s">
        <v>3911</v>
      </c>
      <c r="K3093" s="10">
        <v>94</v>
      </c>
      <c r="L3093" s="6" t="s">
        <v>5015</v>
      </c>
      <c r="M3093" s="6"/>
      <c r="N3093" s="6" t="s">
        <v>5012</v>
      </c>
      <c r="O3093" s="6" t="s">
        <v>5046</v>
      </c>
      <c r="P3093" s="6"/>
      <c r="Q3093" s="6"/>
      <c r="R3093" s="6" t="s">
        <v>98</v>
      </c>
      <c r="S3093" s="10">
        <v>5</v>
      </c>
      <c r="T3093" s="33">
        <v>1</v>
      </c>
      <c r="U3093" s="33">
        <v>1</v>
      </c>
      <c r="V3093" s="33">
        <v>1</v>
      </c>
      <c r="W3093" s="33">
        <v>1</v>
      </c>
      <c r="X3093" s="33"/>
      <c r="Y3093" s="33"/>
      <c r="Z3093" s="33">
        <v>1</v>
      </c>
      <c r="AA3093" s="33">
        <v>0</v>
      </c>
      <c r="AB3093" s="33">
        <v>1</v>
      </c>
      <c r="AC3093" s="33"/>
      <c r="AD3093" s="33"/>
      <c r="AE3093" s="33">
        <v>1</v>
      </c>
      <c r="AF3093" s="33">
        <v>1</v>
      </c>
      <c r="AG3093" s="33">
        <v>5</v>
      </c>
      <c r="AH3093" s="33">
        <v>3</v>
      </c>
      <c r="AI3093" s="33"/>
      <c r="AJ3093" s="33"/>
      <c r="AK3093" s="33">
        <v>1</v>
      </c>
      <c r="AL3093" s="33"/>
      <c r="AM3093" s="33">
        <v>5</v>
      </c>
      <c r="AN3093" s="33"/>
      <c r="AO3093" s="33"/>
      <c r="AP3093" s="33">
        <v>6</v>
      </c>
      <c r="AQ3093" s="33">
        <v>6</v>
      </c>
      <c r="AR3093" s="33">
        <v>30</v>
      </c>
      <c r="AS3093" s="33">
        <v>6</v>
      </c>
      <c r="AT3093" s="33"/>
      <c r="AU3093" s="33"/>
      <c r="AV3093" s="33">
        <v>6</v>
      </c>
      <c r="AW3093" s="33">
        <v>0</v>
      </c>
      <c r="AX3093" s="33">
        <v>30</v>
      </c>
      <c r="AY3093" s="33"/>
      <c r="AZ3093" s="33"/>
    </row>
    <row r="3094" spans="1:52" x14ac:dyDescent="0.25">
      <c r="A3094" s="6">
        <f t="shared" si="97"/>
        <v>3090</v>
      </c>
      <c r="B3094" s="6"/>
      <c r="C3094" s="6" t="s">
        <v>5153</v>
      </c>
      <c r="D3094" s="6" t="s">
        <v>5148</v>
      </c>
      <c r="E3094" s="6"/>
      <c r="F3094" s="6" t="s">
        <v>99</v>
      </c>
      <c r="G3094" s="6"/>
      <c r="H3094" s="6" t="s">
        <v>2859</v>
      </c>
      <c r="I3094" s="6" t="str">
        <f t="shared" si="96"/>
        <v>MT003090</v>
      </c>
      <c r="J3094" s="6" t="s">
        <v>3912</v>
      </c>
      <c r="K3094" s="10"/>
      <c r="L3094" s="6"/>
      <c r="M3094" s="6"/>
      <c r="N3094" s="6"/>
      <c r="O3094" s="6"/>
      <c r="P3094" s="6"/>
      <c r="Q3094" s="6"/>
      <c r="R3094" s="6" t="s">
        <v>91</v>
      </c>
      <c r="S3094" s="10">
        <v>5</v>
      </c>
      <c r="T3094" s="33">
        <v>1</v>
      </c>
      <c r="U3094" s="33">
        <v>1</v>
      </c>
      <c r="V3094" s="33">
        <v>1</v>
      </c>
      <c r="W3094" s="33">
        <v>1</v>
      </c>
      <c r="X3094" s="33"/>
      <c r="Y3094" s="33"/>
      <c r="Z3094" s="33">
        <v>0</v>
      </c>
      <c r="AA3094" s="33">
        <v>1</v>
      </c>
      <c r="AB3094" s="33">
        <v>1</v>
      </c>
      <c r="AC3094" s="33"/>
      <c r="AD3094" s="33"/>
      <c r="AE3094" s="33">
        <v>1</v>
      </c>
      <c r="AF3094" s="33">
        <v>1</v>
      </c>
      <c r="AG3094" s="33">
        <v>3</v>
      </c>
      <c r="AH3094" s="33">
        <v>3</v>
      </c>
      <c r="AI3094" s="33"/>
      <c r="AJ3094" s="33"/>
      <c r="AK3094" s="33">
        <v>0</v>
      </c>
      <c r="AL3094" s="33"/>
      <c r="AM3094" s="33">
        <v>3</v>
      </c>
      <c r="AN3094" s="33"/>
      <c r="AO3094" s="33"/>
      <c r="AP3094" s="33">
        <v>2</v>
      </c>
      <c r="AQ3094" s="33">
        <v>2</v>
      </c>
      <c r="AR3094" s="33">
        <v>10</v>
      </c>
      <c r="AS3094" s="33">
        <v>6</v>
      </c>
      <c r="AT3094" s="33"/>
      <c r="AU3094" s="33"/>
      <c r="AV3094" s="33">
        <v>0</v>
      </c>
      <c r="AW3094" s="33">
        <v>2</v>
      </c>
      <c r="AX3094" s="33">
        <v>10</v>
      </c>
      <c r="AY3094" s="33"/>
      <c r="AZ3094" s="33"/>
    </row>
    <row r="3095" spans="1:52" x14ac:dyDescent="0.25">
      <c r="A3095" s="6">
        <f t="shared" si="97"/>
        <v>3091</v>
      </c>
      <c r="B3095" s="6"/>
      <c r="C3095" s="6" t="s">
        <v>5153</v>
      </c>
      <c r="D3095" s="6" t="s">
        <v>5148</v>
      </c>
      <c r="E3095" s="6"/>
      <c r="F3095" s="6" t="s">
        <v>99</v>
      </c>
      <c r="G3095" s="6"/>
      <c r="H3095" s="6" t="s">
        <v>2859</v>
      </c>
      <c r="I3095" s="6" t="str">
        <f t="shared" si="96"/>
        <v>MT003091</v>
      </c>
      <c r="J3095" s="6" t="s">
        <v>3913</v>
      </c>
      <c r="K3095" s="10"/>
      <c r="L3095" s="6"/>
      <c r="M3095" s="6"/>
      <c r="N3095" s="6"/>
      <c r="O3095" s="6"/>
      <c r="P3095" s="6"/>
      <c r="Q3095" s="6"/>
      <c r="R3095" s="6" t="s">
        <v>98</v>
      </c>
      <c r="S3095" s="10">
        <v>5</v>
      </c>
      <c r="T3095" s="33">
        <v>1</v>
      </c>
      <c r="U3095" s="33">
        <v>1</v>
      </c>
      <c r="V3095" s="33">
        <v>1</v>
      </c>
      <c r="W3095" s="33">
        <v>1</v>
      </c>
      <c r="X3095" s="33"/>
      <c r="Y3095" s="33"/>
      <c r="Z3095" s="33">
        <v>0</v>
      </c>
      <c r="AA3095" s="33">
        <v>1</v>
      </c>
      <c r="AB3095" s="33">
        <v>1</v>
      </c>
      <c r="AC3095" s="33"/>
      <c r="AD3095" s="33"/>
      <c r="AE3095" s="33">
        <v>1</v>
      </c>
      <c r="AF3095" s="33">
        <v>1</v>
      </c>
      <c r="AG3095" s="33">
        <v>3</v>
      </c>
      <c r="AH3095" s="33">
        <v>3</v>
      </c>
      <c r="AI3095" s="33"/>
      <c r="AJ3095" s="33"/>
      <c r="AK3095" s="33">
        <v>0</v>
      </c>
      <c r="AL3095" s="33"/>
      <c r="AM3095" s="33">
        <v>3</v>
      </c>
      <c r="AN3095" s="33"/>
      <c r="AO3095" s="33"/>
      <c r="AP3095" s="33">
        <v>2</v>
      </c>
      <c r="AQ3095" s="33">
        <v>2</v>
      </c>
      <c r="AR3095" s="33">
        <v>10</v>
      </c>
      <c r="AS3095" s="33">
        <v>6</v>
      </c>
      <c r="AT3095" s="33"/>
      <c r="AU3095" s="33"/>
      <c r="AV3095" s="33">
        <v>0</v>
      </c>
      <c r="AW3095" s="33">
        <v>2</v>
      </c>
      <c r="AX3095" s="33">
        <v>10</v>
      </c>
      <c r="AY3095" s="33"/>
      <c r="AZ3095" s="33"/>
    </row>
    <row r="3096" spans="1:52" x14ac:dyDescent="0.25">
      <c r="A3096" s="6">
        <f t="shared" si="97"/>
        <v>3092</v>
      </c>
      <c r="B3096" s="6"/>
      <c r="C3096" s="6" t="s">
        <v>5153</v>
      </c>
      <c r="D3096" s="6" t="s">
        <v>5148</v>
      </c>
      <c r="E3096" s="6"/>
      <c r="F3096" s="6" t="s">
        <v>99</v>
      </c>
      <c r="G3096" s="6"/>
      <c r="H3096" s="6" t="s">
        <v>2859</v>
      </c>
      <c r="I3096" s="6" t="str">
        <f t="shared" si="96"/>
        <v>MT003092</v>
      </c>
      <c r="J3096" s="6" t="s">
        <v>3914</v>
      </c>
      <c r="K3096" s="10"/>
      <c r="L3096" s="6"/>
      <c r="M3096" s="6"/>
      <c r="N3096" s="6"/>
      <c r="O3096" s="6"/>
      <c r="P3096" s="6"/>
      <c r="Q3096" s="6"/>
      <c r="R3096" s="6" t="s">
        <v>91</v>
      </c>
      <c r="S3096" s="10">
        <v>5</v>
      </c>
      <c r="T3096" s="33">
        <v>1</v>
      </c>
      <c r="U3096" s="33">
        <v>1</v>
      </c>
      <c r="V3096" s="33">
        <v>1</v>
      </c>
      <c r="W3096" s="33">
        <v>1</v>
      </c>
      <c r="X3096" s="33"/>
      <c r="Y3096" s="33"/>
      <c r="Z3096" s="33">
        <v>0</v>
      </c>
      <c r="AA3096" s="33">
        <v>1</v>
      </c>
      <c r="AB3096" s="33">
        <v>1</v>
      </c>
      <c r="AC3096" s="33"/>
      <c r="AD3096" s="33"/>
      <c r="AE3096" s="33">
        <v>1</v>
      </c>
      <c r="AF3096" s="33">
        <v>1</v>
      </c>
      <c r="AG3096" s="33">
        <v>3</v>
      </c>
      <c r="AH3096" s="33">
        <v>3</v>
      </c>
      <c r="AI3096" s="33"/>
      <c r="AJ3096" s="33"/>
      <c r="AK3096" s="33">
        <v>0</v>
      </c>
      <c r="AL3096" s="33"/>
      <c r="AM3096" s="33">
        <v>3</v>
      </c>
      <c r="AN3096" s="33"/>
      <c r="AO3096" s="33"/>
      <c r="AP3096" s="33">
        <v>2</v>
      </c>
      <c r="AQ3096" s="33">
        <v>2</v>
      </c>
      <c r="AR3096" s="33">
        <v>10</v>
      </c>
      <c r="AS3096" s="33">
        <v>6</v>
      </c>
      <c r="AT3096" s="33"/>
      <c r="AU3096" s="33"/>
      <c r="AV3096" s="33">
        <v>0</v>
      </c>
      <c r="AW3096" s="33">
        <v>2</v>
      </c>
      <c r="AX3096" s="33">
        <v>10</v>
      </c>
      <c r="AY3096" s="33"/>
      <c r="AZ3096" s="33"/>
    </row>
    <row r="3097" spans="1:52" x14ac:dyDescent="0.25">
      <c r="A3097" s="6">
        <f t="shared" si="97"/>
        <v>3093</v>
      </c>
      <c r="B3097" s="6"/>
      <c r="C3097" s="6" t="s">
        <v>5153</v>
      </c>
      <c r="D3097" s="6" t="s">
        <v>5148</v>
      </c>
      <c r="E3097" s="6"/>
      <c r="F3097" s="6" t="s">
        <v>99</v>
      </c>
      <c r="G3097" s="6"/>
      <c r="H3097" s="6" t="s">
        <v>2859</v>
      </c>
      <c r="I3097" s="6" t="str">
        <f t="shared" si="96"/>
        <v>MT003093</v>
      </c>
      <c r="J3097" s="6" t="s">
        <v>3915</v>
      </c>
      <c r="K3097" s="10"/>
      <c r="L3097" s="6"/>
      <c r="M3097" s="6"/>
      <c r="N3097" s="6"/>
      <c r="O3097" s="6"/>
      <c r="P3097" s="6"/>
      <c r="Q3097" s="6"/>
      <c r="R3097" s="6" t="s">
        <v>91</v>
      </c>
      <c r="S3097" s="10">
        <v>5</v>
      </c>
      <c r="T3097" s="33">
        <v>1</v>
      </c>
      <c r="U3097" s="33">
        <v>1</v>
      </c>
      <c r="V3097" s="33">
        <v>1</v>
      </c>
      <c r="W3097" s="33">
        <v>1</v>
      </c>
      <c r="X3097" s="33"/>
      <c r="Y3097" s="33"/>
      <c r="Z3097" s="33">
        <v>0</v>
      </c>
      <c r="AA3097" s="33">
        <v>1</v>
      </c>
      <c r="AB3097" s="33">
        <v>1</v>
      </c>
      <c r="AC3097" s="33"/>
      <c r="AD3097" s="33"/>
      <c r="AE3097" s="33">
        <v>1</v>
      </c>
      <c r="AF3097" s="33">
        <v>1</v>
      </c>
      <c r="AG3097" s="33">
        <v>3</v>
      </c>
      <c r="AH3097" s="33">
        <v>3</v>
      </c>
      <c r="AI3097" s="33"/>
      <c r="AJ3097" s="33"/>
      <c r="AK3097" s="33">
        <v>0</v>
      </c>
      <c r="AL3097" s="33"/>
      <c r="AM3097" s="33">
        <v>3</v>
      </c>
      <c r="AN3097" s="33"/>
      <c r="AO3097" s="33"/>
      <c r="AP3097" s="33">
        <v>2</v>
      </c>
      <c r="AQ3097" s="33">
        <v>2</v>
      </c>
      <c r="AR3097" s="33">
        <v>10</v>
      </c>
      <c r="AS3097" s="33">
        <v>6</v>
      </c>
      <c r="AT3097" s="33"/>
      <c r="AU3097" s="33"/>
      <c r="AV3097" s="33">
        <v>0</v>
      </c>
      <c r="AW3097" s="33">
        <v>2</v>
      </c>
      <c r="AX3097" s="33">
        <v>10</v>
      </c>
      <c r="AY3097" s="33"/>
      <c r="AZ3097" s="33"/>
    </row>
    <row r="3098" spans="1:52" x14ac:dyDescent="0.25">
      <c r="A3098" s="6">
        <f t="shared" si="97"/>
        <v>3094</v>
      </c>
      <c r="B3098" s="6"/>
      <c r="C3098" s="6" t="s">
        <v>5153</v>
      </c>
      <c r="D3098" s="6" t="s">
        <v>5125</v>
      </c>
      <c r="E3098" s="6"/>
      <c r="F3098" s="6" t="s">
        <v>99</v>
      </c>
      <c r="G3098" s="6"/>
      <c r="H3098" s="6" t="s">
        <v>2859</v>
      </c>
      <c r="I3098" s="6" t="str">
        <f t="shared" si="96"/>
        <v>MT003094</v>
      </c>
      <c r="J3098" s="6" t="s">
        <v>3916</v>
      </c>
      <c r="K3098" s="10" t="s">
        <v>4238</v>
      </c>
      <c r="L3098" s="6" t="s">
        <v>5016</v>
      </c>
      <c r="M3098" s="6"/>
      <c r="N3098" s="6" t="s">
        <v>5012</v>
      </c>
      <c r="O3098" s="6" t="s">
        <v>5046</v>
      </c>
      <c r="P3098" s="6"/>
      <c r="Q3098" s="6"/>
      <c r="R3098" s="6" t="s">
        <v>45</v>
      </c>
      <c r="S3098" s="10">
        <v>4.7</v>
      </c>
      <c r="T3098" s="33">
        <v>1</v>
      </c>
      <c r="U3098" s="33">
        <v>1</v>
      </c>
      <c r="V3098" s="33">
        <v>1</v>
      </c>
      <c r="W3098" s="33">
        <v>1</v>
      </c>
      <c r="X3098" s="33"/>
      <c r="Y3098" s="33"/>
      <c r="Z3098" s="33">
        <v>1</v>
      </c>
      <c r="AA3098" s="33">
        <v>0</v>
      </c>
      <c r="AB3098" s="33">
        <v>1</v>
      </c>
      <c r="AC3098" s="33"/>
      <c r="AD3098" s="33"/>
      <c r="AE3098" s="33">
        <v>1</v>
      </c>
      <c r="AF3098" s="33">
        <v>1</v>
      </c>
      <c r="AG3098" s="33">
        <v>5</v>
      </c>
      <c r="AH3098" s="33">
        <v>3</v>
      </c>
      <c r="AI3098" s="33"/>
      <c r="AJ3098" s="33"/>
      <c r="AK3098" s="33">
        <v>1</v>
      </c>
      <c r="AL3098" s="33"/>
      <c r="AM3098" s="33">
        <v>5</v>
      </c>
      <c r="AN3098" s="33"/>
      <c r="AO3098" s="33"/>
      <c r="AP3098" s="33">
        <v>6</v>
      </c>
      <c r="AQ3098" s="33">
        <v>6</v>
      </c>
      <c r="AR3098" s="33">
        <v>30</v>
      </c>
      <c r="AS3098" s="33">
        <v>6</v>
      </c>
      <c r="AT3098" s="33"/>
      <c r="AU3098" s="33"/>
      <c r="AV3098" s="33">
        <v>6</v>
      </c>
      <c r="AW3098" s="33">
        <v>0</v>
      </c>
      <c r="AX3098" s="33">
        <v>30</v>
      </c>
      <c r="AY3098" s="33"/>
      <c r="AZ3098" s="33"/>
    </row>
    <row r="3099" spans="1:52" x14ac:dyDescent="0.25">
      <c r="A3099" s="6">
        <f t="shared" si="97"/>
        <v>3095</v>
      </c>
      <c r="B3099" s="6"/>
      <c r="C3099" s="6" t="s">
        <v>5153</v>
      </c>
      <c r="D3099" s="6" t="s">
        <v>5127</v>
      </c>
      <c r="E3099" s="6"/>
      <c r="F3099" s="6" t="s">
        <v>99</v>
      </c>
      <c r="G3099" s="6"/>
      <c r="H3099" s="6" t="s">
        <v>2859</v>
      </c>
      <c r="I3099" s="6" t="str">
        <f t="shared" si="96"/>
        <v>MT003095</v>
      </c>
      <c r="J3099" s="6" t="s">
        <v>3917</v>
      </c>
      <c r="K3099" s="10">
        <v>88</v>
      </c>
      <c r="L3099" s="6" t="s">
        <v>5017</v>
      </c>
      <c r="M3099" s="6"/>
      <c r="N3099" s="6" t="s">
        <v>5085</v>
      </c>
      <c r="O3099" s="6" t="s">
        <v>295</v>
      </c>
      <c r="P3099" s="6"/>
      <c r="Q3099" s="6"/>
      <c r="R3099" s="6" t="s">
        <v>91</v>
      </c>
      <c r="S3099" s="10">
        <v>6</v>
      </c>
      <c r="T3099" s="33">
        <v>1</v>
      </c>
      <c r="U3099" s="33">
        <v>1</v>
      </c>
      <c r="V3099" s="33">
        <v>1</v>
      </c>
      <c r="W3099" s="33">
        <v>0</v>
      </c>
      <c r="X3099" s="33"/>
      <c r="Y3099" s="33"/>
      <c r="Z3099" s="33">
        <v>0</v>
      </c>
      <c r="AA3099" s="33">
        <v>1</v>
      </c>
      <c r="AB3099" s="33">
        <v>0</v>
      </c>
      <c r="AC3099" s="33"/>
      <c r="AD3099" s="33"/>
      <c r="AE3099" s="33">
        <v>1</v>
      </c>
      <c r="AF3099" s="33">
        <v>1</v>
      </c>
      <c r="AG3099" s="33">
        <v>3</v>
      </c>
      <c r="AH3099" s="33">
        <v>0</v>
      </c>
      <c r="AI3099" s="33"/>
      <c r="AJ3099" s="33"/>
      <c r="AK3099" s="33">
        <v>0</v>
      </c>
      <c r="AL3099" s="33"/>
      <c r="AM3099" s="33">
        <v>0</v>
      </c>
      <c r="AN3099" s="33"/>
      <c r="AO3099" s="33"/>
      <c r="AP3099" s="33">
        <v>2</v>
      </c>
      <c r="AQ3099" s="33">
        <v>2</v>
      </c>
      <c r="AR3099" s="33">
        <v>15</v>
      </c>
      <c r="AS3099" s="33">
        <v>0</v>
      </c>
      <c r="AT3099" s="33"/>
      <c r="AU3099" s="33"/>
      <c r="AV3099" s="33">
        <v>0</v>
      </c>
      <c r="AW3099" s="33">
        <v>2</v>
      </c>
      <c r="AX3099" s="33">
        <v>0</v>
      </c>
      <c r="AY3099" s="33"/>
      <c r="AZ3099" s="33"/>
    </row>
    <row r="3100" spans="1:52" x14ac:dyDescent="0.25">
      <c r="A3100" s="6">
        <f t="shared" si="97"/>
        <v>3096</v>
      </c>
      <c r="B3100" s="6"/>
      <c r="C3100" s="6" t="s">
        <v>5153</v>
      </c>
      <c r="D3100" s="6" t="s">
        <v>5127</v>
      </c>
      <c r="E3100" s="6"/>
      <c r="F3100" s="6" t="s">
        <v>99</v>
      </c>
      <c r="G3100" s="6"/>
      <c r="H3100" s="6" t="s">
        <v>2859</v>
      </c>
      <c r="I3100" s="6" t="str">
        <f t="shared" si="96"/>
        <v>MT003096</v>
      </c>
      <c r="J3100" s="6" t="s">
        <v>3918</v>
      </c>
      <c r="K3100" s="10"/>
      <c r="L3100" s="6" t="s">
        <v>4417</v>
      </c>
      <c r="M3100" s="6"/>
      <c r="N3100" s="6" t="s">
        <v>5085</v>
      </c>
      <c r="O3100" s="6" t="s">
        <v>295</v>
      </c>
      <c r="P3100" s="6"/>
      <c r="Q3100" s="6"/>
      <c r="R3100" s="6" t="s">
        <v>91</v>
      </c>
      <c r="S3100" s="10">
        <v>7</v>
      </c>
      <c r="T3100" s="33">
        <v>1</v>
      </c>
      <c r="U3100" s="33">
        <v>1</v>
      </c>
      <c r="V3100" s="33">
        <v>1</v>
      </c>
      <c r="W3100" s="33">
        <v>0</v>
      </c>
      <c r="X3100" s="33"/>
      <c r="Y3100" s="33"/>
      <c r="Z3100" s="33">
        <v>0</v>
      </c>
      <c r="AA3100" s="33">
        <v>1</v>
      </c>
      <c r="AB3100" s="33">
        <v>1</v>
      </c>
      <c r="AC3100" s="33"/>
      <c r="AD3100" s="33"/>
      <c r="AE3100" s="33">
        <v>1</v>
      </c>
      <c r="AF3100" s="33">
        <v>1</v>
      </c>
      <c r="AG3100" s="33">
        <v>3</v>
      </c>
      <c r="AH3100" s="33">
        <v>0</v>
      </c>
      <c r="AI3100" s="33"/>
      <c r="AJ3100" s="33"/>
      <c r="AK3100" s="33">
        <v>0</v>
      </c>
      <c r="AL3100" s="33"/>
      <c r="AM3100" s="33">
        <v>3</v>
      </c>
      <c r="AN3100" s="33"/>
      <c r="AO3100" s="33"/>
      <c r="AP3100" s="33">
        <v>2</v>
      </c>
      <c r="AQ3100" s="33">
        <v>2</v>
      </c>
      <c r="AR3100" s="33">
        <v>15</v>
      </c>
      <c r="AS3100" s="33">
        <v>0</v>
      </c>
      <c r="AT3100" s="33"/>
      <c r="AU3100" s="33"/>
      <c r="AV3100" s="33">
        <v>0</v>
      </c>
      <c r="AW3100" s="33">
        <v>2</v>
      </c>
      <c r="AX3100" s="33">
        <v>15</v>
      </c>
      <c r="AY3100" s="33"/>
      <c r="AZ3100" s="33"/>
    </row>
    <row r="3101" spans="1:52" x14ac:dyDescent="0.25">
      <c r="A3101" s="6">
        <f t="shared" si="97"/>
        <v>3097</v>
      </c>
      <c r="B3101" s="6"/>
      <c r="C3101" s="6" t="s">
        <v>5153</v>
      </c>
      <c r="D3101" s="6" t="s">
        <v>5127</v>
      </c>
      <c r="E3101" s="6"/>
      <c r="F3101" s="6" t="s">
        <v>99</v>
      </c>
      <c r="G3101" s="6"/>
      <c r="H3101" s="6" t="s">
        <v>2859</v>
      </c>
      <c r="I3101" s="6" t="str">
        <f t="shared" si="96"/>
        <v>MT003097</v>
      </c>
      <c r="J3101" s="6" t="s">
        <v>3919</v>
      </c>
      <c r="K3101" s="10" t="s">
        <v>4239</v>
      </c>
      <c r="L3101" s="6" t="s">
        <v>4821</v>
      </c>
      <c r="M3101" s="6"/>
      <c r="N3101" s="6" t="s">
        <v>103</v>
      </c>
      <c r="O3101" s="6" t="s">
        <v>5046</v>
      </c>
      <c r="P3101" s="6"/>
      <c r="Q3101" s="6"/>
      <c r="R3101" s="6" t="s">
        <v>91</v>
      </c>
      <c r="S3101" s="10">
        <v>7</v>
      </c>
      <c r="T3101" s="33">
        <v>1</v>
      </c>
      <c r="U3101" s="33">
        <v>1</v>
      </c>
      <c r="V3101" s="33">
        <v>1</v>
      </c>
      <c r="W3101" s="33">
        <v>0</v>
      </c>
      <c r="X3101" s="33"/>
      <c r="Y3101" s="33"/>
      <c r="Z3101" s="33">
        <v>0</v>
      </c>
      <c r="AA3101" s="33">
        <v>1</v>
      </c>
      <c r="AB3101" s="33">
        <v>1</v>
      </c>
      <c r="AC3101" s="33"/>
      <c r="AD3101" s="33"/>
      <c r="AE3101" s="33">
        <v>1</v>
      </c>
      <c r="AF3101" s="33">
        <v>1</v>
      </c>
      <c r="AG3101" s="33">
        <v>3</v>
      </c>
      <c r="AH3101" s="33">
        <v>0</v>
      </c>
      <c r="AI3101" s="33"/>
      <c r="AJ3101" s="33"/>
      <c r="AK3101" s="33">
        <v>0</v>
      </c>
      <c r="AL3101" s="33"/>
      <c r="AM3101" s="33">
        <v>3</v>
      </c>
      <c r="AN3101" s="33"/>
      <c r="AO3101" s="33"/>
      <c r="AP3101" s="33">
        <v>2</v>
      </c>
      <c r="AQ3101" s="33">
        <v>2</v>
      </c>
      <c r="AR3101" s="33">
        <v>15</v>
      </c>
      <c r="AS3101" s="33">
        <v>0</v>
      </c>
      <c r="AT3101" s="33"/>
      <c r="AU3101" s="33"/>
      <c r="AV3101" s="33">
        <v>0</v>
      </c>
      <c r="AW3101" s="33">
        <v>2</v>
      </c>
      <c r="AX3101" s="33">
        <v>15</v>
      </c>
      <c r="AY3101" s="33"/>
      <c r="AZ3101" s="33"/>
    </row>
    <row r="3102" spans="1:52" x14ac:dyDescent="0.25">
      <c r="A3102" s="6">
        <f t="shared" si="97"/>
        <v>3098</v>
      </c>
      <c r="B3102" s="6"/>
      <c r="C3102" s="6" t="s">
        <v>5153</v>
      </c>
      <c r="D3102" s="6" t="s">
        <v>5127</v>
      </c>
      <c r="E3102" s="6"/>
      <c r="F3102" s="6" t="s">
        <v>99</v>
      </c>
      <c r="G3102" s="6"/>
      <c r="H3102" s="6" t="s">
        <v>2859</v>
      </c>
      <c r="I3102" s="6" t="str">
        <f t="shared" si="96"/>
        <v>MT003098</v>
      </c>
      <c r="J3102" s="6" t="s">
        <v>3920</v>
      </c>
      <c r="K3102" s="10">
        <v>30</v>
      </c>
      <c r="L3102" s="6" t="s">
        <v>5018</v>
      </c>
      <c r="M3102" s="6"/>
      <c r="N3102" s="6" t="s">
        <v>109</v>
      </c>
      <c r="O3102" s="6" t="s">
        <v>5046</v>
      </c>
      <c r="P3102" s="6"/>
      <c r="Q3102" s="6"/>
      <c r="R3102" s="6" t="s">
        <v>91</v>
      </c>
      <c r="S3102" s="10">
        <v>7</v>
      </c>
      <c r="T3102" s="33">
        <v>1</v>
      </c>
      <c r="U3102" s="33">
        <v>1</v>
      </c>
      <c r="V3102" s="33">
        <v>1</v>
      </c>
      <c r="W3102" s="33">
        <v>0</v>
      </c>
      <c r="X3102" s="33"/>
      <c r="Y3102" s="33"/>
      <c r="Z3102" s="33">
        <v>0</v>
      </c>
      <c r="AA3102" s="33">
        <v>0</v>
      </c>
      <c r="AB3102" s="33">
        <v>0</v>
      </c>
      <c r="AC3102" s="33"/>
      <c r="AD3102" s="33"/>
      <c r="AE3102" s="33">
        <v>1</v>
      </c>
      <c r="AF3102" s="33">
        <v>1</v>
      </c>
      <c r="AG3102" s="33">
        <v>3</v>
      </c>
      <c r="AH3102" s="33">
        <v>0</v>
      </c>
      <c r="AI3102" s="33"/>
      <c r="AJ3102" s="33"/>
      <c r="AK3102" s="33">
        <v>0</v>
      </c>
      <c r="AL3102" s="33"/>
      <c r="AM3102" s="33">
        <v>0</v>
      </c>
      <c r="AN3102" s="33"/>
      <c r="AO3102" s="33"/>
      <c r="AP3102" s="33">
        <v>2</v>
      </c>
      <c r="AQ3102" s="33">
        <v>2</v>
      </c>
      <c r="AR3102" s="33">
        <v>15</v>
      </c>
      <c r="AS3102" s="33">
        <v>0</v>
      </c>
      <c r="AT3102" s="33"/>
      <c r="AU3102" s="33"/>
      <c r="AV3102" s="33">
        <v>0</v>
      </c>
      <c r="AW3102" s="33">
        <v>0</v>
      </c>
      <c r="AX3102" s="33">
        <v>0</v>
      </c>
      <c r="AY3102" s="33"/>
      <c r="AZ3102" s="33"/>
    </row>
    <row r="3103" spans="1:52" x14ac:dyDescent="0.25">
      <c r="A3103" s="6">
        <f t="shared" si="97"/>
        <v>3099</v>
      </c>
      <c r="B3103" s="6"/>
      <c r="C3103" s="6" t="s">
        <v>5153</v>
      </c>
      <c r="D3103" s="6" t="s">
        <v>5127</v>
      </c>
      <c r="E3103" s="6"/>
      <c r="F3103" s="6" t="s">
        <v>99</v>
      </c>
      <c r="G3103" s="6"/>
      <c r="H3103" s="6" t="s">
        <v>2859</v>
      </c>
      <c r="I3103" s="6" t="str">
        <f t="shared" si="96"/>
        <v>MT003099</v>
      </c>
      <c r="J3103" s="6" t="s">
        <v>3921</v>
      </c>
      <c r="K3103" s="10" t="s">
        <v>4240</v>
      </c>
      <c r="L3103" s="6" t="s">
        <v>5019</v>
      </c>
      <c r="M3103" s="6"/>
      <c r="N3103" s="6" t="s">
        <v>4732</v>
      </c>
      <c r="O3103" s="6" t="s">
        <v>5046</v>
      </c>
      <c r="P3103" s="6"/>
      <c r="Q3103" s="6"/>
      <c r="R3103" s="6" t="s">
        <v>91</v>
      </c>
      <c r="S3103" s="10">
        <v>7</v>
      </c>
      <c r="T3103" s="33">
        <v>1</v>
      </c>
      <c r="U3103" s="33">
        <v>1</v>
      </c>
      <c r="V3103" s="33">
        <v>1</v>
      </c>
      <c r="W3103" s="33">
        <v>0</v>
      </c>
      <c r="X3103" s="33"/>
      <c r="Y3103" s="33"/>
      <c r="Z3103" s="33">
        <v>0</v>
      </c>
      <c r="AA3103" s="33">
        <v>0</v>
      </c>
      <c r="AB3103" s="33">
        <v>0</v>
      </c>
      <c r="AC3103" s="33"/>
      <c r="AD3103" s="33"/>
      <c r="AE3103" s="33">
        <v>1</v>
      </c>
      <c r="AF3103" s="33">
        <v>1</v>
      </c>
      <c r="AG3103" s="33">
        <v>3</v>
      </c>
      <c r="AH3103" s="33">
        <v>0</v>
      </c>
      <c r="AI3103" s="33"/>
      <c r="AJ3103" s="33"/>
      <c r="AK3103" s="33">
        <v>0</v>
      </c>
      <c r="AL3103" s="33"/>
      <c r="AM3103" s="33">
        <v>0</v>
      </c>
      <c r="AN3103" s="33"/>
      <c r="AO3103" s="33"/>
      <c r="AP3103" s="33">
        <v>2</v>
      </c>
      <c r="AQ3103" s="33">
        <v>2</v>
      </c>
      <c r="AR3103" s="33">
        <v>15</v>
      </c>
      <c r="AS3103" s="33">
        <v>0</v>
      </c>
      <c r="AT3103" s="33"/>
      <c r="AU3103" s="33"/>
      <c r="AV3103" s="33">
        <v>0</v>
      </c>
      <c r="AW3103" s="33">
        <v>0</v>
      </c>
      <c r="AX3103" s="33">
        <v>0</v>
      </c>
      <c r="AY3103" s="33"/>
      <c r="AZ3103" s="33"/>
    </row>
    <row r="3104" spans="1:52" x14ac:dyDescent="0.25">
      <c r="A3104" s="6">
        <f t="shared" si="97"/>
        <v>3100</v>
      </c>
      <c r="B3104" s="6"/>
      <c r="C3104" s="6" t="s">
        <v>5153</v>
      </c>
      <c r="D3104" s="6" t="s">
        <v>5127</v>
      </c>
      <c r="E3104" s="6"/>
      <c r="F3104" s="6" t="s">
        <v>99</v>
      </c>
      <c r="G3104" s="6"/>
      <c r="H3104" s="6" t="s">
        <v>2859</v>
      </c>
      <c r="I3104" s="6" t="str">
        <f t="shared" si="96"/>
        <v>MT003100</v>
      </c>
      <c r="J3104" s="6" t="s">
        <v>3922</v>
      </c>
      <c r="K3104" s="10">
        <v>37</v>
      </c>
      <c r="L3104" s="6" t="s">
        <v>4710</v>
      </c>
      <c r="M3104" s="6"/>
      <c r="N3104" s="6" t="s">
        <v>109</v>
      </c>
      <c r="O3104" s="6" t="s">
        <v>5046</v>
      </c>
      <c r="P3104" s="6"/>
      <c r="Q3104" s="6"/>
      <c r="R3104" s="6" t="s">
        <v>91</v>
      </c>
      <c r="S3104" s="10">
        <v>7</v>
      </c>
      <c r="T3104" s="33">
        <v>1</v>
      </c>
      <c r="U3104" s="33">
        <v>1</v>
      </c>
      <c r="V3104" s="33">
        <v>1</v>
      </c>
      <c r="W3104" s="33">
        <v>0</v>
      </c>
      <c r="X3104" s="33"/>
      <c r="Y3104" s="33"/>
      <c r="Z3104" s="33">
        <v>0</v>
      </c>
      <c r="AA3104" s="33">
        <v>1</v>
      </c>
      <c r="AB3104" s="33">
        <v>1</v>
      </c>
      <c r="AC3104" s="33"/>
      <c r="AD3104" s="33"/>
      <c r="AE3104" s="33">
        <v>1</v>
      </c>
      <c r="AF3104" s="33">
        <v>1</v>
      </c>
      <c r="AG3104" s="33">
        <v>3</v>
      </c>
      <c r="AH3104" s="33">
        <v>0</v>
      </c>
      <c r="AI3104" s="33"/>
      <c r="AJ3104" s="33"/>
      <c r="AK3104" s="33">
        <v>0</v>
      </c>
      <c r="AL3104" s="33"/>
      <c r="AM3104" s="33">
        <v>3</v>
      </c>
      <c r="AN3104" s="33"/>
      <c r="AO3104" s="33"/>
      <c r="AP3104" s="33">
        <v>2</v>
      </c>
      <c r="AQ3104" s="33">
        <v>2</v>
      </c>
      <c r="AR3104" s="33">
        <v>15</v>
      </c>
      <c r="AS3104" s="33">
        <v>0</v>
      </c>
      <c r="AT3104" s="33"/>
      <c r="AU3104" s="33"/>
      <c r="AV3104" s="33">
        <v>0</v>
      </c>
      <c r="AW3104" s="33">
        <v>2</v>
      </c>
      <c r="AX3104" s="33">
        <v>15</v>
      </c>
      <c r="AY3104" s="33"/>
      <c r="AZ3104" s="33"/>
    </row>
    <row r="3105" spans="1:52" x14ac:dyDescent="0.25">
      <c r="A3105" s="6">
        <f t="shared" si="97"/>
        <v>3101</v>
      </c>
      <c r="B3105" s="6"/>
      <c r="C3105" s="6" t="s">
        <v>5153</v>
      </c>
      <c r="D3105" s="6" t="s">
        <v>5127</v>
      </c>
      <c r="E3105" s="6"/>
      <c r="F3105" s="6" t="s">
        <v>99</v>
      </c>
      <c r="G3105" s="6"/>
      <c r="H3105" s="6" t="s">
        <v>2859</v>
      </c>
      <c r="I3105" s="6" t="str">
        <f t="shared" si="96"/>
        <v>MT003101</v>
      </c>
      <c r="J3105" s="6" t="s">
        <v>3923</v>
      </c>
      <c r="K3105" s="10" t="s">
        <v>4241</v>
      </c>
      <c r="L3105" s="6"/>
      <c r="M3105" s="6"/>
      <c r="N3105" s="6" t="s">
        <v>109</v>
      </c>
      <c r="O3105" s="6" t="s">
        <v>5046</v>
      </c>
      <c r="P3105" s="6"/>
      <c r="Q3105" s="6"/>
      <c r="R3105" s="6" t="s">
        <v>91</v>
      </c>
      <c r="S3105" s="10">
        <v>7</v>
      </c>
      <c r="T3105" s="33">
        <v>1</v>
      </c>
      <c r="U3105" s="33">
        <v>1</v>
      </c>
      <c r="V3105" s="33">
        <v>1</v>
      </c>
      <c r="W3105" s="33">
        <v>0</v>
      </c>
      <c r="X3105" s="33"/>
      <c r="Y3105" s="33"/>
      <c r="Z3105" s="33">
        <v>0</v>
      </c>
      <c r="AA3105" s="33">
        <v>0</v>
      </c>
      <c r="AB3105" s="33">
        <v>1</v>
      </c>
      <c r="AC3105" s="33"/>
      <c r="AD3105" s="33"/>
      <c r="AE3105" s="33">
        <v>1</v>
      </c>
      <c r="AF3105" s="33">
        <v>1</v>
      </c>
      <c r="AG3105" s="33">
        <v>3</v>
      </c>
      <c r="AH3105" s="33">
        <v>0</v>
      </c>
      <c r="AI3105" s="33"/>
      <c r="AJ3105" s="33"/>
      <c r="AK3105" s="33">
        <v>0</v>
      </c>
      <c r="AL3105" s="33"/>
      <c r="AM3105" s="33">
        <v>5</v>
      </c>
      <c r="AN3105" s="33"/>
      <c r="AO3105" s="33"/>
      <c r="AP3105" s="33">
        <v>2</v>
      </c>
      <c r="AQ3105" s="33">
        <v>2</v>
      </c>
      <c r="AR3105" s="33">
        <v>15</v>
      </c>
      <c r="AS3105" s="33">
        <v>0</v>
      </c>
      <c r="AT3105" s="33"/>
      <c r="AU3105" s="33"/>
      <c r="AV3105" s="33">
        <v>0</v>
      </c>
      <c r="AW3105" s="33">
        <v>0</v>
      </c>
      <c r="AX3105" s="33">
        <v>15</v>
      </c>
      <c r="AY3105" s="33"/>
      <c r="AZ3105" s="33"/>
    </row>
    <row r="3106" spans="1:52" x14ac:dyDescent="0.25">
      <c r="A3106" s="6">
        <f t="shared" si="97"/>
        <v>3102</v>
      </c>
      <c r="B3106" s="6"/>
      <c r="C3106" s="6" t="s">
        <v>5153</v>
      </c>
      <c r="D3106" s="6" t="s">
        <v>5127</v>
      </c>
      <c r="E3106" s="6"/>
      <c r="F3106" s="6" t="s">
        <v>99</v>
      </c>
      <c r="G3106" s="6"/>
      <c r="H3106" s="6" t="s">
        <v>2859</v>
      </c>
      <c r="I3106" s="6" t="str">
        <f t="shared" si="96"/>
        <v>MT003102</v>
      </c>
      <c r="J3106" s="6" t="s">
        <v>3924</v>
      </c>
      <c r="K3106" s="10">
        <v>45</v>
      </c>
      <c r="L3106" s="6" t="s">
        <v>5020</v>
      </c>
      <c r="M3106" s="6"/>
      <c r="N3106" s="6" t="s">
        <v>5070</v>
      </c>
      <c r="O3106" s="6" t="s">
        <v>5046</v>
      </c>
      <c r="P3106" s="6"/>
      <c r="Q3106" s="6"/>
      <c r="R3106" s="6" t="s">
        <v>91</v>
      </c>
      <c r="S3106" s="10">
        <v>7</v>
      </c>
      <c r="T3106" s="33">
        <v>1</v>
      </c>
      <c r="U3106" s="33">
        <v>1</v>
      </c>
      <c r="V3106" s="33">
        <v>1</v>
      </c>
      <c r="W3106" s="33">
        <v>0</v>
      </c>
      <c r="X3106" s="33"/>
      <c r="Y3106" s="33"/>
      <c r="Z3106" s="33">
        <v>0</v>
      </c>
      <c r="AA3106" s="33">
        <v>0</v>
      </c>
      <c r="AB3106" s="33">
        <v>1</v>
      </c>
      <c r="AC3106" s="33"/>
      <c r="AD3106" s="33"/>
      <c r="AE3106" s="33">
        <v>1</v>
      </c>
      <c r="AF3106" s="33">
        <v>1</v>
      </c>
      <c r="AG3106" s="33">
        <v>3</v>
      </c>
      <c r="AH3106" s="33">
        <v>0</v>
      </c>
      <c r="AI3106" s="33"/>
      <c r="AJ3106" s="33"/>
      <c r="AK3106" s="33">
        <v>0</v>
      </c>
      <c r="AL3106" s="33"/>
      <c r="AM3106" s="33">
        <v>5</v>
      </c>
      <c r="AN3106" s="33"/>
      <c r="AO3106" s="33"/>
      <c r="AP3106" s="33">
        <v>2</v>
      </c>
      <c r="AQ3106" s="33">
        <v>2</v>
      </c>
      <c r="AR3106" s="33">
        <v>15</v>
      </c>
      <c r="AS3106" s="33">
        <v>0</v>
      </c>
      <c r="AT3106" s="33"/>
      <c r="AU3106" s="33"/>
      <c r="AV3106" s="33">
        <v>0</v>
      </c>
      <c r="AW3106" s="33">
        <v>0</v>
      </c>
      <c r="AX3106" s="33">
        <v>15</v>
      </c>
      <c r="AY3106" s="33"/>
      <c r="AZ3106" s="33"/>
    </row>
    <row r="3107" spans="1:52" x14ac:dyDescent="0.25">
      <c r="A3107" s="6">
        <f t="shared" si="97"/>
        <v>3103</v>
      </c>
      <c r="B3107" s="6"/>
      <c r="C3107" s="6" t="s">
        <v>5153</v>
      </c>
      <c r="D3107" s="6" t="s">
        <v>5127</v>
      </c>
      <c r="E3107" s="6"/>
      <c r="F3107" s="6" t="s">
        <v>99</v>
      </c>
      <c r="G3107" s="6"/>
      <c r="H3107" s="6" t="s">
        <v>2859</v>
      </c>
      <c r="I3107" s="6" t="str">
        <f t="shared" si="96"/>
        <v>MT003103</v>
      </c>
      <c r="J3107" s="6" t="s">
        <v>3925</v>
      </c>
      <c r="K3107" s="10">
        <v>119</v>
      </c>
      <c r="L3107" s="6" t="s">
        <v>5021</v>
      </c>
      <c r="M3107" s="6"/>
      <c r="N3107" s="6" t="s">
        <v>4732</v>
      </c>
      <c r="O3107" s="6" t="s">
        <v>5046</v>
      </c>
      <c r="P3107" s="6"/>
      <c r="Q3107" s="6"/>
      <c r="R3107" s="6" t="s">
        <v>91</v>
      </c>
      <c r="S3107" s="10">
        <v>7</v>
      </c>
      <c r="T3107" s="33">
        <v>1</v>
      </c>
      <c r="U3107" s="33">
        <v>1</v>
      </c>
      <c r="V3107" s="33">
        <v>1</v>
      </c>
      <c r="W3107" s="33">
        <v>0</v>
      </c>
      <c r="X3107" s="33"/>
      <c r="Y3107" s="33"/>
      <c r="Z3107" s="33">
        <v>0</v>
      </c>
      <c r="AA3107" s="33">
        <v>0</v>
      </c>
      <c r="AB3107" s="33">
        <v>1</v>
      </c>
      <c r="AC3107" s="33"/>
      <c r="AD3107" s="33"/>
      <c r="AE3107" s="33">
        <v>1</v>
      </c>
      <c r="AF3107" s="33">
        <v>1</v>
      </c>
      <c r="AG3107" s="33">
        <v>3</v>
      </c>
      <c r="AH3107" s="33">
        <v>0</v>
      </c>
      <c r="AI3107" s="33"/>
      <c r="AJ3107" s="33"/>
      <c r="AK3107" s="33">
        <v>0</v>
      </c>
      <c r="AL3107" s="33"/>
      <c r="AM3107" s="33">
        <v>5</v>
      </c>
      <c r="AN3107" s="33"/>
      <c r="AO3107" s="33"/>
      <c r="AP3107" s="33">
        <v>2</v>
      </c>
      <c r="AQ3107" s="33">
        <v>2</v>
      </c>
      <c r="AR3107" s="33">
        <v>15</v>
      </c>
      <c r="AS3107" s="33">
        <v>0</v>
      </c>
      <c r="AT3107" s="33"/>
      <c r="AU3107" s="33"/>
      <c r="AV3107" s="33">
        <v>0</v>
      </c>
      <c r="AW3107" s="33">
        <v>0</v>
      </c>
      <c r="AX3107" s="33">
        <v>15</v>
      </c>
      <c r="AY3107" s="33"/>
      <c r="AZ3107" s="33"/>
    </row>
    <row r="3108" spans="1:52" x14ac:dyDescent="0.25">
      <c r="A3108" s="6">
        <f t="shared" si="97"/>
        <v>3104</v>
      </c>
      <c r="B3108" s="6"/>
      <c r="C3108" s="6" t="s">
        <v>5153</v>
      </c>
      <c r="D3108" s="6" t="s">
        <v>5127</v>
      </c>
      <c r="E3108" s="6"/>
      <c r="F3108" s="6" t="s">
        <v>99</v>
      </c>
      <c r="G3108" s="6"/>
      <c r="H3108" s="6" t="s">
        <v>2859</v>
      </c>
      <c r="I3108" s="6" t="str">
        <f t="shared" si="96"/>
        <v>MT003104</v>
      </c>
      <c r="J3108" s="6" t="s">
        <v>3926</v>
      </c>
      <c r="K3108" s="10">
        <v>29</v>
      </c>
      <c r="L3108" s="6" t="s">
        <v>5022</v>
      </c>
      <c r="M3108" s="6"/>
      <c r="N3108" s="6" t="s">
        <v>103</v>
      </c>
      <c r="O3108" s="6" t="s">
        <v>5046</v>
      </c>
      <c r="P3108" s="6"/>
      <c r="Q3108" s="6"/>
      <c r="R3108" s="6" t="s">
        <v>91</v>
      </c>
      <c r="S3108" s="10">
        <v>7</v>
      </c>
      <c r="T3108" s="33">
        <v>1</v>
      </c>
      <c r="U3108" s="33">
        <v>1</v>
      </c>
      <c r="V3108" s="33">
        <v>1</v>
      </c>
      <c r="W3108" s="33">
        <v>0</v>
      </c>
      <c r="X3108" s="33"/>
      <c r="Y3108" s="33"/>
      <c r="Z3108" s="33">
        <v>0</v>
      </c>
      <c r="AA3108" s="33">
        <v>0</v>
      </c>
      <c r="AB3108" s="33">
        <v>1</v>
      </c>
      <c r="AC3108" s="33"/>
      <c r="AD3108" s="33"/>
      <c r="AE3108" s="33">
        <v>1</v>
      </c>
      <c r="AF3108" s="33">
        <v>1</v>
      </c>
      <c r="AG3108" s="33">
        <v>3</v>
      </c>
      <c r="AH3108" s="33">
        <v>0</v>
      </c>
      <c r="AI3108" s="33"/>
      <c r="AJ3108" s="33"/>
      <c r="AK3108" s="33">
        <v>0</v>
      </c>
      <c r="AL3108" s="33"/>
      <c r="AM3108" s="33">
        <v>5</v>
      </c>
      <c r="AN3108" s="33"/>
      <c r="AO3108" s="33"/>
      <c r="AP3108" s="33">
        <v>2</v>
      </c>
      <c r="AQ3108" s="33">
        <v>2</v>
      </c>
      <c r="AR3108" s="33">
        <v>15</v>
      </c>
      <c r="AS3108" s="33">
        <v>0</v>
      </c>
      <c r="AT3108" s="33"/>
      <c r="AU3108" s="33"/>
      <c r="AV3108" s="33">
        <v>0</v>
      </c>
      <c r="AW3108" s="33">
        <v>0</v>
      </c>
      <c r="AX3108" s="33">
        <v>15</v>
      </c>
      <c r="AY3108" s="33"/>
      <c r="AZ3108" s="33"/>
    </row>
    <row r="3109" spans="1:52" x14ac:dyDescent="0.25">
      <c r="A3109" s="6">
        <f t="shared" si="97"/>
        <v>3105</v>
      </c>
      <c r="B3109" s="6"/>
      <c r="C3109" s="6" t="s">
        <v>5153</v>
      </c>
      <c r="D3109" s="6" t="s">
        <v>5127</v>
      </c>
      <c r="E3109" s="6"/>
      <c r="F3109" s="6" t="s">
        <v>99</v>
      </c>
      <c r="G3109" s="6"/>
      <c r="H3109" s="6" t="s">
        <v>2859</v>
      </c>
      <c r="I3109" s="6" t="str">
        <f t="shared" si="96"/>
        <v>MT003105</v>
      </c>
      <c r="J3109" s="6" t="s">
        <v>3927</v>
      </c>
      <c r="K3109" s="10" t="s">
        <v>4242</v>
      </c>
      <c r="L3109" s="6" t="s">
        <v>862</v>
      </c>
      <c r="M3109" s="6"/>
      <c r="N3109" s="6" t="s">
        <v>4732</v>
      </c>
      <c r="O3109" s="6" t="s">
        <v>5046</v>
      </c>
      <c r="P3109" s="6"/>
      <c r="Q3109" s="6"/>
      <c r="R3109" s="6" t="s">
        <v>91</v>
      </c>
      <c r="S3109" s="10">
        <v>7</v>
      </c>
      <c r="T3109" s="33">
        <v>1</v>
      </c>
      <c r="U3109" s="33">
        <v>1</v>
      </c>
      <c r="V3109" s="33">
        <v>1</v>
      </c>
      <c r="W3109" s="33">
        <v>0</v>
      </c>
      <c r="X3109" s="33"/>
      <c r="Y3109" s="33"/>
      <c r="Z3109" s="33">
        <v>0</v>
      </c>
      <c r="AA3109" s="33">
        <v>0</v>
      </c>
      <c r="AB3109" s="33">
        <v>1</v>
      </c>
      <c r="AC3109" s="33"/>
      <c r="AD3109" s="33"/>
      <c r="AE3109" s="33">
        <v>1</v>
      </c>
      <c r="AF3109" s="33">
        <v>1</v>
      </c>
      <c r="AG3109" s="33">
        <v>3</v>
      </c>
      <c r="AH3109" s="33">
        <v>0</v>
      </c>
      <c r="AI3109" s="33"/>
      <c r="AJ3109" s="33"/>
      <c r="AK3109" s="33">
        <v>0</v>
      </c>
      <c r="AL3109" s="33"/>
      <c r="AM3109" s="33">
        <v>5</v>
      </c>
      <c r="AN3109" s="33"/>
      <c r="AO3109" s="33"/>
      <c r="AP3109" s="33">
        <v>2</v>
      </c>
      <c r="AQ3109" s="33">
        <v>2</v>
      </c>
      <c r="AR3109" s="33">
        <v>15</v>
      </c>
      <c r="AS3109" s="33">
        <v>0</v>
      </c>
      <c r="AT3109" s="33"/>
      <c r="AU3109" s="33"/>
      <c r="AV3109" s="33">
        <v>0</v>
      </c>
      <c r="AW3109" s="33">
        <v>0</v>
      </c>
      <c r="AX3109" s="33">
        <v>15</v>
      </c>
      <c r="AY3109" s="33"/>
      <c r="AZ3109" s="33"/>
    </row>
    <row r="3110" spans="1:52" x14ac:dyDescent="0.25">
      <c r="A3110" s="6">
        <f t="shared" si="97"/>
        <v>3106</v>
      </c>
      <c r="B3110" s="6"/>
      <c r="C3110" s="6" t="s">
        <v>5153</v>
      </c>
      <c r="D3110" s="6" t="s">
        <v>5127</v>
      </c>
      <c r="E3110" s="6"/>
      <c r="F3110" s="6" t="s">
        <v>99</v>
      </c>
      <c r="G3110" s="6"/>
      <c r="H3110" s="6" t="s">
        <v>2859</v>
      </c>
      <c r="I3110" s="6" t="str">
        <f t="shared" si="96"/>
        <v>MT003106</v>
      </c>
      <c r="J3110" s="6" t="s">
        <v>3928</v>
      </c>
      <c r="K3110" s="10">
        <v>134</v>
      </c>
      <c r="L3110" s="6" t="s">
        <v>5023</v>
      </c>
      <c r="M3110" s="6"/>
      <c r="N3110" s="6" t="s">
        <v>4276</v>
      </c>
      <c r="O3110" s="6" t="s">
        <v>5046</v>
      </c>
      <c r="P3110" s="6"/>
      <c r="Q3110" s="6"/>
      <c r="R3110" s="6" t="s">
        <v>91</v>
      </c>
      <c r="S3110" s="10">
        <v>7</v>
      </c>
      <c r="T3110" s="33">
        <v>1</v>
      </c>
      <c r="U3110" s="33">
        <v>1</v>
      </c>
      <c r="V3110" s="33">
        <v>1</v>
      </c>
      <c r="W3110" s="33">
        <v>0</v>
      </c>
      <c r="X3110" s="33"/>
      <c r="Y3110" s="33"/>
      <c r="Z3110" s="33">
        <v>0</v>
      </c>
      <c r="AA3110" s="33">
        <v>1</v>
      </c>
      <c r="AB3110" s="33">
        <v>1</v>
      </c>
      <c r="AC3110" s="33"/>
      <c r="AD3110" s="33"/>
      <c r="AE3110" s="33">
        <v>1</v>
      </c>
      <c r="AF3110" s="33">
        <v>1</v>
      </c>
      <c r="AG3110" s="33">
        <v>3</v>
      </c>
      <c r="AH3110" s="33">
        <v>0</v>
      </c>
      <c r="AI3110" s="33"/>
      <c r="AJ3110" s="33"/>
      <c r="AK3110" s="33">
        <v>0</v>
      </c>
      <c r="AL3110" s="33"/>
      <c r="AM3110" s="33">
        <v>3</v>
      </c>
      <c r="AN3110" s="33"/>
      <c r="AO3110" s="33"/>
      <c r="AP3110" s="33">
        <v>2</v>
      </c>
      <c r="AQ3110" s="33">
        <v>2</v>
      </c>
      <c r="AR3110" s="33">
        <v>15</v>
      </c>
      <c r="AS3110" s="33">
        <v>0</v>
      </c>
      <c r="AT3110" s="33"/>
      <c r="AU3110" s="33"/>
      <c r="AV3110" s="33">
        <v>0</v>
      </c>
      <c r="AW3110" s="33">
        <v>2</v>
      </c>
      <c r="AX3110" s="33">
        <v>15</v>
      </c>
      <c r="AY3110" s="33"/>
      <c r="AZ3110" s="33"/>
    </row>
    <row r="3111" spans="1:52" x14ac:dyDescent="0.25">
      <c r="A3111" s="6">
        <f t="shared" si="97"/>
        <v>3107</v>
      </c>
      <c r="B3111" s="6"/>
      <c r="C3111" s="6" t="s">
        <v>5153</v>
      </c>
      <c r="D3111" s="6" t="s">
        <v>5127</v>
      </c>
      <c r="E3111" s="6"/>
      <c r="F3111" s="6" t="s">
        <v>99</v>
      </c>
      <c r="G3111" s="6"/>
      <c r="H3111" s="6" t="s">
        <v>2859</v>
      </c>
      <c r="I3111" s="6" t="str">
        <f t="shared" si="96"/>
        <v>MT003107</v>
      </c>
      <c r="J3111" s="6" t="s">
        <v>3929</v>
      </c>
      <c r="K3111" s="10">
        <v>7</v>
      </c>
      <c r="L3111" s="6" t="s">
        <v>5024</v>
      </c>
      <c r="M3111" s="6"/>
      <c r="N3111" s="6" t="s">
        <v>5070</v>
      </c>
      <c r="O3111" s="6" t="s">
        <v>5046</v>
      </c>
      <c r="P3111" s="6"/>
      <c r="Q3111" s="6"/>
      <c r="R3111" s="6" t="s">
        <v>91</v>
      </c>
      <c r="S3111" s="10">
        <v>7</v>
      </c>
      <c r="T3111" s="33">
        <v>1</v>
      </c>
      <c r="U3111" s="33">
        <v>1</v>
      </c>
      <c r="V3111" s="33">
        <v>1</v>
      </c>
      <c r="W3111" s="33">
        <v>0</v>
      </c>
      <c r="X3111" s="33"/>
      <c r="Y3111" s="33"/>
      <c r="Z3111" s="33">
        <v>0</v>
      </c>
      <c r="AA3111" s="33">
        <v>1</v>
      </c>
      <c r="AB3111" s="33">
        <v>1</v>
      </c>
      <c r="AC3111" s="33"/>
      <c r="AD3111" s="33"/>
      <c r="AE3111" s="33">
        <v>1</v>
      </c>
      <c r="AF3111" s="33">
        <v>1</v>
      </c>
      <c r="AG3111" s="33">
        <v>3</v>
      </c>
      <c r="AH3111" s="33">
        <v>0</v>
      </c>
      <c r="AI3111" s="33"/>
      <c r="AJ3111" s="33"/>
      <c r="AK3111" s="33">
        <v>0</v>
      </c>
      <c r="AL3111" s="33"/>
      <c r="AM3111" s="33">
        <v>3</v>
      </c>
      <c r="AN3111" s="33"/>
      <c r="AO3111" s="33"/>
      <c r="AP3111" s="33">
        <v>2</v>
      </c>
      <c r="AQ3111" s="33">
        <v>2</v>
      </c>
      <c r="AR3111" s="33">
        <v>15</v>
      </c>
      <c r="AS3111" s="33">
        <v>0</v>
      </c>
      <c r="AT3111" s="33"/>
      <c r="AU3111" s="33"/>
      <c r="AV3111" s="33">
        <v>0</v>
      </c>
      <c r="AW3111" s="33">
        <v>2</v>
      </c>
      <c r="AX3111" s="33">
        <v>15</v>
      </c>
      <c r="AY3111" s="33"/>
      <c r="AZ3111" s="33"/>
    </row>
    <row r="3112" spans="1:52" x14ac:dyDescent="0.25">
      <c r="A3112" s="6">
        <f t="shared" si="97"/>
        <v>3108</v>
      </c>
      <c r="B3112" s="6"/>
      <c r="C3112" s="6" t="s">
        <v>5153</v>
      </c>
      <c r="D3112" s="6" t="s">
        <v>5127</v>
      </c>
      <c r="E3112" s="6"/>
      <c r="F3112" s="6" t="s">
        <v>99</v>
      </c>
      <c r="G3112" s="6"/>
      <c r="H3112" s="6" t="s">
        <v>2859</v>
      </c>
      <c r="I3112" s="6" t="str">
        <f t="shared" si="96"/>
        <v>MT003108</v>
      </c>
      <c r="J3112" s="6" t="s">
        <v>3930</v>
      </c>
      <c r="K3112" s="10">
        <v>38</v>
      </c>
      <c r="L3112" s="6" t="s">
        <v>4991</v>
      </c>
      <c r="M3112" s="6"/>
      <c r="N3112" s="6" t="s">
        <v>4732</v>
      </c>
      <c r="O3112" s="6" t="s">
        <v>5046</v>
      </c>
      <c r="P3112" s="6"/>
      <c r="Q3112" s="6"/>
      <c r="R3112" s="6" t="s">
        <v>91</v>
      </c>
      <c r="S3112" s="10">
        <v>7</v>
      </c>
      <c r="T3112" s="33">
        <v>1</v>
      </c>
      <c r="U3112" s="33">
        <v>1</v>
      </c>
      <c r="V3112" s="33">
        <v>1</v>
      </c>
      <c r="W3112" s="33">
        <v>0</v>
      </c>
      <c r="X3112" s="33"/>
      <c r="Y3112" s="33"/>
      <c r="Z3112" s="33">
        <v>0</v>
      </c>
      <c r="AA3112" s="33">
        <v>1</v>
      </c>
      <c r="AB3112" s="33">
        <v>1</v>
      </c>
      <c r="AC3112" s="33"/>
      <c r="AD3112" s="33"/>
      <c r="AE3112" s="33">
        <v>1</v>
      </c>
      <c r="AF3112" s="33">
        <v>1</v>
      </c>
      <c r="AG3112" s="33">
        <v>3</v>
      </c>
      <c r="AH3112" s="33">
        <v>0</v>
      </c>
      <c r="AI3112" s="33"/>
      <c r="AJ3112" s="33"/>
      <c r="AK3112" s="33">
        <v>0</v>
      </c>
      <c r="AL3112" s="33"/>
      <c r="AM3112" s="33">
        <v>3</v>
      </c>
      <c r="AN3112" s="33"/>
      <c r="AO3112" s="33"/>
      <c r="AP3112" s="33">
        <v>2</v>
      </c>
      <c r="AQ3112" s="33">
        <v>2</v>
      </c>
      <c r="AR3112" s="33">
        <v>15</v>
      </c>
      <c r="AS3112" s="33">
        <v>0</v>
      </c>
      <c r="AT3112" s="33"/>
      <c r="AU3112" s="33"/>
      <c r="AV3112" s="33">
        <v>0</v>
      </c>
      <c r="AW3112" s="33">
        <v>2</v>
      </c>
      <c r="AX3112" s="33">
        <v>15</v>
      </c>
      <c r="AY3112" s="33"/>
      <c r="AZ3112" s="33"/>
    </row>
    <row r="3113" spans="1:52" x14ac:dyDescent="0.25">
      <c r="A3113" s="6">
        <f t="shared" si="97"/>
        <v>3109</v>
      </c>
      <c r="B3113" s="6"/>
      <c r="C3113" s="6" t="s">
        <v>5153</v>
      </c>
      <c r="D3113" s="6" t="s">
        <v>5127</v>
      </c>
      <c r="E3113" s="6"/>
      <c r="F3113" s="6" t="s">
        <v>99</v>
      </c>
      <c r="G3113" s="6"/>
      <c r="H3113" s="6" t="s">
        <v>2859</v>
      </c>
      <c r="I3113" s="6" t="str">
        <f t="shared" si="96"/>
        <v>MT003109</v>
      </c>
      <c r="J3113" s="6" t="s">
        <v>3931</v>
      </c>
      <c r="K3113" s="10">
        <v>15</v>
      </c>
      <c r="L3113" s="6" t="s">
        <v>5025</v>
      </c>
      <c r="M3113" s="6"/>
      <c r="N3113" s="6" t="s">
        <v>5047</v>
      </c>
      <c r="O3113" s="6" t="s">
        <v>5046</v>
      </c>
      <c r="P3113" s="6"/>
      <c r="Q3113" s="6"/>
      <c r="R3113" s="6" t="s">
        <v>91</v>
      </c>
      <c r="S3113" s="10">
        <v>7</v>
      </c>
      <c r="T3113" s="33">
        <v>1</v>
      </c>
      <c r="U3113" s="33">
        <v>1</v>
      </c>
      <c r="V3113" s="33">
        <v>1</v>
      </c>
      <c r="W3113" s="33">
        <v>0</v>
      </c>
      <c r="X3113" s="33"/>
      <c r="Y3113" s="33"/>
      <c r="Z3113" s="33">
        <v>0</v>
      </c>
      <c r="AA3113" s="33">
        <v>1</v>
      </c>
      <c r="AB3113" s="33">
        <v>1</v>
      </c>
      <c r="AC3113" s="33"/>
      <c r="AD3113" s="33"/>
      <c r="AE3113" s="33">
        <v>1</v>
      </c>
      <c r="AF3113" s="33">
        <v>1</v>
      </c>
      <c r="AG3113" s="33">
        <v>3</v>
      </c>
      <c r="AH3113" s="33">
        <v>0</v>
      </c>
      <c r="AI3113" s="33"/>
      <c r="AJ3113" s="33"/>
      <c r="AK3113" s="33">
        <v>0</v>
      </c>
      <c r="AL3113" s="33"/>
      <c r="AM3113" s="33">
        <v>3</v>
      </c>
      <c r="AN3113" s="33"/>
      <c r="AO3113" s="33"/>
      <c r="AP3113" s="33">
        <v>2</v>
      </c>
      <c r="AQ3113" s="33">
        <v>2</v>
      </c>
      <c r="AR3113" s="33">
        <v>15</v>
      </c>
      <c r="AS3113" s="33">
        <v>0</v>
      </c>
      <c r="AT3113" s="33"/>
      <c r="AU3113" s="33"/>
      <c r="AV3113" s="33">
        <v>0</v>
      </c>
      <c r="AW3113" s="33">
        <v>2</v>
      </c>
      <c r="AX3113" s="33">
        <v>15</v>
      </c>
      <c r="AY3113" s="33"/>
      <c r="AZ3113" s="33"/>
    </row>
    <row r="3114" spans="1:52" x14ac:dyDescent="0.25">
      <c r="A3114" s="6">
        <f t="shared" si="97"/>
        <v>3110</v>
      </c>
      <c r="B3114" s="6"/>
      <c r="C3114" s="6" t="s">
        <v>5153</v>
      </c>
      <c r="D3114" s="6" t="s">
        <v>5127</v>
      </c>
      <c r="E3114" s="6"/>
      <c r="F3114" s="6" t="s">
        <v>99</v>
      </c>
      <c r="G3114" s="6"/>
      <c r="H3114" s="6" t="s">
        <v>2859</v>
      </c>
      <c r="I3114" s="6" t="str">
        <f t="shared" si="96"/>
        <v>MT003110</v>
      </c>
      <c r="J3114" s="6" t="s">
        <v>3932</v>
      </c>
      <c r="K3114" s="10"/>
      <c r="L3114" s="6" t="s">
        <v>5026</v>
      </c>
      <c r="M3114" s="6"/>
      <c r="N3114" s="6" t="s">
        <v>5047</v>
      </c>
      <c r="O3114" s="6" t="s">
        <v>5046</v>
      </c>
      <c r="P3114" s="6"/>
      <c r="Q3114" s="6"/>
      <c r="R3114" s="6" t="s">
        <v>91</v>
      </c>
      <c r="S3114" s="10">
        <v>7</v>
      </c>
      <c r="T3114" s="33">
        <v>1</v>
      </c>
      <c r="U3114" s="33">
        <v>1</v>
      </c>
      <c r="V3114" s="33">
        <v>1</v>
      </c>
      <c r="W3114" s="33">
        <v>0</v>
      </c>
      <c r="X3114" s="33"/>
      <c r="Y3114" s="33"/>
      <c r="Z3114" s="33">
        <v>0</v>
      </c>
      <c r="AA3114" s="33">
        <v>0</v>
      </c>
      <c r="AB3114" s="33">
        <v>1</v>
      </c>
      <c r="AC3114" s="33"/>
      <c r="AD3114" s="33"/>
      <c r="AE3114" s="33">
        <v>1</v>
      </c>
      <c r="AF3114" s="33">
        <v>1</v>
      </c>
      <c r="AG3114" s="33">
        <v>3</v>
      </c>
      <c r="AH3114" s="33">
        <v>0</v>
      </c>
      <c r="AI3114" s="33"/>
      <c r="AJ3114" s="33"/>
      <c r="AK3114" s="33">
        <v>0</v>
      </c>
      <c r="AL3114" s="33"/>
      <c r="AM3114" s="33">
        <v>5</v>
      </c>
      <c r="AN3114" s="33"/>
      <c r="AO3114" s="33"/>
      <c r="AP3114" s="33">
        <v>2</v>
      </c>
      <c r="AQ3114" s="33">
        <v>2</v>
      </c>
      <c r="AR3114" s="33">
        <v>15</v>
      </c>
      <c r="AS3114" s="33">
        <v>0</v>
      </c>
      <c r="AT3114" s="33"/>
      <c r="AU3114" s="33"/>
      <c r="AV3114" s="33">
        <v>0</v>
      </c>
      <c r="AW3114" s="33">
        <v>0</v>
      </c>
      <c r="AX3114" s="33">
        <v>15</v>
      </c>
      <c r="AY3114" s="33"/>
      <c r="AZ3114" s="33"/>
    </row>
    <row r="3115" spans="1:52" x14ac:dyDescent="0.25">
      <c r="A3115" s="6">
        <f t="shared" si="97"/>
        <v>3111</v>
      </c>
      <c r="B3115" s="6"/>
      <c r="C3115" s="6" t="s">
        <v>5153</v>
      </c>
      <c r="D3115" s="6" t="s">
        <v>5127</v>
      </c>
      <c r="E3115" s="6"/>
      <c r="F3115" s="6" t="s">
        <v>99</v>
      </c>
      <c r="G3115" s="6"/>
      <c r="H3115" s="6" t="s">
        <v>2859</v>
      </c>
      <c r="I3115" s="6" t="str">
        <f t="shared" si="96"/>
        <v>MT003111</v>
      </c>
      <c r="J3115" s="6" t="s">
        <v>3933</v>
      </c>
      <c r="K3115" s="10" t="s">
        <v>4243</v>
      </c>
      <c r="L3115" s="6" t="s">
        <v>5027</v>
      </c>
      <c r="M3115" s="6"/>
      <c r="N3115" s="6" t="s">
        <v>109</v>
      </c>
      <c r="O3115" s="6" t="s">
        <v>5046</v>
      </c>
      <c r="P3115" s="6"/>
      <c r="Q3115" s="6"/>
      <c r="R3115" s="6" t="s">
        <v>91</v>
      </c>
      <c r="S3115" s="10">
        <v>7</v>
      </c>
      <c r="T3115" s="33">
        <v>1</v>
      </c>
      <c r="U3115" s="33">
        <v>1</v>
      </c>
      <c r="V3115" s="33">
        <v>1</v>
      </c>
      <c r="W3115" s="33">
        <v>0</v>
      </c>
      <c r="X3115" s="33"/>
      <c r="Y3115" s="33"/>
      <c r="Z3115" s="33">
        <v>0</v>
      </c>
      <c r="AA3115" s="33">
        <v>0</v>
      </c>
      <c r="AB3115" s="33">
        <v>0</v>
      </c>
      <c r="AC3115" s="33"/>
      <c r="AD3115" s="33"/>
      <c r="AE3115" s="33">
        <v>1</v>
      </c>
      <c r="AF3115" s="33">
        <v>1</v>
      </c>
      <c r="AG3115" s="33">
        <v>3</v>
      </c>
      <c r="AH3115" s="33">
        <v>0</v>
      </c>
      <c r="AI3115" s="33"/>
      <c r="AJ3115" s="33"/>
      <c r="AK3115" s="33">
        <v>0</v>
      </c>
      <c r="AL3115" s="33"/>
      <c r="AM3115" s="33">
        <v>0</v>
      </c>
      <c r="AN3115" s="33"/>
      <c r="AO3115" s="33"/>
      <c r="AP3115" s="33">
        <v>2</v>
      </c>
      <c r="AQ3115" s="33">
        <v>2</v>
      </c>
      <c r="AR3115" s="33">
        <v>15</v>
      </c>
      <c r="AS3115" s="33">
        <v>0</v>
      </c>
      <c r="AT3115" s="33"/>
      <c r="AU3115" s="33"/>
      <c r="AV3115" s="33">
        <v>0</v>
      </c>
      <c r="AW3115" s="33">
        <v>0</v>
      </c>
      <c r="AX3115" s="33">
        <v>0</v>
      </c>
      <c r="AY3115" s="33"/>
      <c r="AZ3115" s="33"/>
    </row>
    <row r="3116" spans="1:52" x14ac:dyDescent="0.25">
      <c r="A3116" s="6">
        <f t="shared" si="97"/>
        <v>3112</v>
      </c>
      <c r="B3116" s="6"/>
      <c r="C3116" s="6" t="s">
        <v>5153</v>
      </c>
      <c r="D3116" s="6" t="s">
        <v>5127</v>
      </c>
      <c r="E3116" s="6"/>
      <c r="F3116" s="6" t="s">
        <v>99</v>
      </c>
      <c r="G3116" s="6"/>
      <c r="H3116" s="6" t="s">
        <v>2859</v>
      </c>
      <c r="I3116" s="6" t="str">
        <f t="shared" si="96"/>
        <v>MT003112</v>
      </c>
      <c r="J3116" s="6" t="s">
        <v>3934</v>
      </c>
      <c r="K3116" s="10">
        <v>622</v>
      </c>
      <c r="L3116" s="6" t="s">
        <v>4271</v>
      </c>
      <c r="M3116" s="6"/>
      <c r="N3116" s="6" t="s">
        <v>4276</v>
      </c>
      <c r="O3116" s="6" t="s">
        <v>5046</v>
      </c>
      <c r="P3116" s="6"/>
      <c r="Q3116" s="6"/>
      <c r="R3116" s="6" t="s">
        <v>91</v>
      </c>
      <c r="S3116" s="10">
        <v>7</v>
      </c>
      <c r="T3116" s="33">
        <v>1</v>
      </c>
      <c r="U3116" s="33">
        <v>1</v>
      </c>
      <c r="V3116" s="33">
        <v>1</v>
      </c>
      <c r="W3116" s="33">
        <v>0</v>
      </c>
      <c r="X3116" s="33"/>
      <c r="Y3116" s="33"/>
      <c r="Z3116" s="33">
        <v>0</v>
      </c>
      <c r="AA3116" s="33">
        <v>0</v>
      </c>
      <c r="AB3116" s="33">
        <v>0</v>
      </c>
      <c r="AC3116" s="33"/>
      <c r="AD3116" s="33"/>
      <c r="AE3116" s="33">
        <v>1</v>
      </c>
      <c r="AF3116" s="33">
        <v>1</v>
      </c>
      <c r="AG3116" s="33">
        <v>3</v>
      </c>
      <c r="AH3116" s="33">
        <v>0</v>
      </c>
      <c r="AI3116" s="33"/>
      <c r="AJ3116" s="33"/>
      <c r="AK3116" s="33">
        <v>0</v>
      </c>
      <c r="AL3116" s="33"/>
      <c r="AM3116" s="33">
        <v>0</v>
      </c>
      <c r="AN3116" s="33"/>
      <c r="AO3116" s="33"/>
      <c r="AP3116" s="33">
        <v>2</v>
      </c>
      <c r="AQ3116" s="33">
        <v>2</v>
      </c>
      <c r="AR3116" s="33">
        <v>15</v>
      </c>
      <c r="AS3116" s="33">
        <v>0</v>
      </c>
      <c r="AT3116" s="33"/>
      <c r="AU3116" s="33"/>
      <c r="AV3116" s="33">
        <v>0</v>
      </c>
      <c r="AW3116" s="33">
        <v>0</v>
      </c>
      <c r="AX3116" s="33">
        <v>0</v>
      </c>
      <c r="AY3116" s="33"/>
      <c r="AZ3116" s="33"/>
    </row>
    <row r="3117" spans="1:52" x14ac:dyDescent="0.25">
      <c r="A3117" s="6">
        <f t="shared" si="97"/>
        <v>3113</v>
      </c>
      <c r="B3117" s="6"/>
      <c r="C3117" s="6" t="s">
        <v>5153</v>
      </c>
      <c r="D3117" s="6" t="s">
        <v>5127</v>
      </c>
      <c r="E3117" s="6"/>
      <c r="F3117" s="6" t="s">
        <v>99</v>
      </c>
      <c r="G3117" s="6"/>
      <c r="H3117" s="6" t="s">
        <v>2859</v>
      </c>
      <c r="I3117" s="6" t="str">
        <f t="shared" si="96"/>
        <v>MT003113</v>
      </c>
      <c r="J3117" s="6" t="s">
        <v>3935</v>
      </c>
      <c r="K3117" s="10">
        <v>42</v>
      </c>
      <c r="L3117" s="6" t="s">
        <v>5028</v>
      </c>
      <c r="M3117" s="6"/>
      <c r="N3117" s="6" t="s">
        <v>4276</v>
      </c>
      <c r="O3117" s="6" t="s">
        <v>5046</v>
      </c>
      <c r="P3117" s="6"/>
      <c r="Q3117" s="6"/>
      <c r="R3117" s="6" t="s">
        <v>91</v>
      </c>
      <c r="S3117" s="10">
        <v>7</v>
      </c>
      <c r="T3117" s="33">
        <v>1</v>
      </c>
      <c r="U3117" s="33">
        <v>1</v>
      </c>
      <c r="V3117" s="33">
        <v>1</v>
      </c>
      <c r="W3117" s="33">
        <v>0</v>
      </c>
      <c r="X3117" s="33"/>
      <c r="Y3117" s="33"/>
      <c r="Z3117" s="33">
        <v>0</v>
      </c>
      <c r="AA3117" s="33">
        <v>0</v>
      </c>
      <c r="AB3117" s="33">
        <v>0</v>
      </c>
      <c r="AC3117" s="33"/>
      <c r="AD3117" s="33"/>
      <c r="AE3117" s="33">
        <v>1</v>
      </c>
      <c r="AF3117" s="33">
        <v>1</v>
      </c>
      <c r="AG3117" s="33">
        <v>3</v>
      </c>
      <c r="AH3117" s="33">
        <v>0</v>
      </c>
      <c r="AI3117" s="33"/>
      <c r="AJ3117" s="33"/>
      <c r="AK3117" s="33">
        <v>0</v>
      </c>
      <c r="AL3117" s="33"/>
      <c r="AM3117" s="33">
        <v>0</v>
      </c>
      <c r="AN3117" s="33"/>
      <c r="AO3117" s="33"/>
      <c r="AP3117" s="33">
        <v>2</v>
      </c>
      <c r="AQ3117" s="33">
        <v>2</v>
      </c>
      <c r="AR3117" s="33">
        <v>15</v>
      </c>
      <c r="AS3117" s="33">
        <v>0</v>
      </c>
      <c r="AT3117" s="33"/>
      <c r="AU3117" s="33"/>
      <c r="AV3117" s="33">
        <v>0</v>
      </c>
      <c r="AW3117" s="33">
        <v>0</v>
      </c>
      <c r="AX3117" s="33">
        <v>0</v>
      </c>
      <c r="AY3117" s="33"/>
      <c r="AZ3117" s="33"/>
    </row>
    <row r="3118" spans="1:52" x14ac:dyDescent="0.25">
      <c r="A3118" s="6">
        <f t="shared" si="97"/>
        <v>3114</v>
      </c>
      <c r="B3118" s="6"/>
      <c r="C3118" s="6" t="s">
        <v>5153</v>
      </c>
      <c r="D3118" s="6" t="s">
        <v>5127</v>
      </c>
      <c r="E3118" s="6"/>
      <c r="F3118" s="6" t="s">
        <v>99</v>
      </c>
      <c r="G3118" s="6"/>
      <c r="H3118" s="6" t="s">
        <v>2859</v>
      </c>
      <c r="I3118" s="6" t="str">
        <f t="shared" si="96"/>
        <v>MT003114</v>
      </c>
      <c r="J3118" s="6" t="s">
        <v>3936</v>
      </c>
      <c r="K3118" s="10"/>
      <c r="L3118" s="6" t="s">
        <v>5029</v>
      </c>
      <c r="M3118" s="6"/>
      <c r="N3118" s="6" t="s">
        <v>5047</v>
      </c>
      <c r="O3118" s="6" t="s">
        <v>5046</v>
      </c>
      <c r="P3118" s="6"/>
      <c r="Q3118" s="6"/>
      <c r="R3118" s="6" t="s">
        <v>91</v>
      </c>
      <c r="S3118" s="10">
        <v>7</v>
      </c>
      <c r="T3118" s="33">
        <v>1</v>
      </c>
      <c r="U3118" s="33">
        <v>1</v>
      </c>
      <c r="V3118" s="33">
        <v>1</v>
      </c>
      <c r="W3118" s="33">
        <v>0</v>
      </c>
      <c r="X3118" s="33"/>
      <c r="Y3118" s="33"/>
      <c r="Z3118" s="33">
        <v>0</v>
      </c>
      <c r="AA3118" s="33">
        <v>0</v>
      </c>
      <c r="AB3118" s="33">
        <v>0</v>
      </c>
      <c r="AC3118" s="33"/>
      <c r="AD3118" s="33"/>
      <c r="AE3118" s="33">
        <v>1</v>
      </c>
      <c r="AF3118" s="33">
        <v>1</v>
      </c>
      <c r="AG3118" s="33">
        <v>3</v>
      </c>
      <c r="AH3118" s="33">
        <v>0</v>
      </c>
      <c r="AI3118" s="33"/>
      <c r="AJ3118" s="33"/>
      <c r="AK3118" s="33">
        <v>0</v>
      </c>
      <c r="AL3118" s="33"/>
      <c r="AM3118" s="33">
        <v>0</v>
      </c>
      <c r="AN3118" s="33"/>
      <c r="AO3118" s="33"/>
      <c r="AP3118" s="33">
        <v>2</v>
      </c>
      <c r="AQ3118" s="33">
        <v>2</v>
      </c>
      <c r="AR3118" s="33">
        <v>15</v>
      </c>
      <c r="AS3118" s="33">
        <v>0</v>
      </c>
      <c r="AT3118" s="33"/>
      <c r="AU3118" s="33"/>
      <c r="AV3118" s="33">
        <v>0</v>
      </c>
      <c r="AW3118" s="33">
        <v>0</v>
      </c>
      <c r="AX3118" s="33">
        <v>0</v>
      </c>
      <c r="AY3118" s="33"/>
      <c r="AZ3118" s="33"/>
    </row>
    <row r="3119" spans="1:52" x14ac:dyDescent="0.25">
      <c r="A3119" s="6">
        <f t="shared" si="97"/>
        <v>3115</v>
      </c>
      <c r="B3119" s="6"/>
      <c r="C3119" s="6" t="s">
        <v>5153</v>
      </c>
      <c r="D3119" s="6" t="s">
        <v>5127</v>
      </c>
      <c r="E3119" s="6"/>
      <c r="F3119" s="6" t="s">
        <v>99</v>
      </c>
      <c r="G3119" s="6"/>
      <c r="H3119" s="6" t="s">
        <v>2859</v>
      </c>
      <c r="I3119" s="6" t="str">
        <f t="shared" si="96"/>
        <v>MT003115</v>
      </c>
      <c r="J3119" s="6" t="s">
        <v>3937</v>
      </c>
      <c r="K3119" s="10" t="s">
        <v>4075</v>
      </c>
      <c r="L3119" s="6" t="s">
        <v>5030</v>
      </c>
      <c r="M3119" s="6"/>
      <c r="N3119" s="6" t="s">
        <v>5070</v>
      </c>
      <c r="O3119" s="6" t="s">
        <v>5046</v>
      </c>
      <c r="P3119" s="6"/>
      <c r="Q3119" s="6"/>
      <c r="R3119" s="6" t="s">
        <v>516</v>
      </c>
      <c r="S3119" s="10">
        <v>7</v>
      </c>
      <c r="T3119" s="33">
        <v>1</v>
      </c>
      <c r="U3119" s="33">
        <v>1</v>
      </c>
      <c r="V3119" s="33">
        <v>1</v>
      </c>
      <c r="W3119" s="33">
        <v>0</v>
      </c>
      <c r="X3119" s="33"/>
      <c r="Y3119" s="33"/>
      <c r="Z3119" s="33">
        <v>0</v>
      </c>
      <c r="AA3119" s="33">
        <v>0</v>
      </c>
      <c r="AB3119" s="33">
        <v>0</v>
      </c>
      <c r="AC3119" s="33"/>
      <c r="AD3119" s="33"/>
      <c r="AE3119" s="33">
        <v>1</v>
      </c>
      <c r="AF3119" s="33">
        <v>1</v>
      </c>
      <c r="AG3119" s="33">
        <v>3</v>
      </c>
      <c r="AH3119" s="33">
        <v>0</v>
      </c>
      <c r="AI3119" s="33"/>
      <c r="AJ3119" s="33"/>
      <c r="AK3119" s="33">
        <v>0</v>
      </c>
      <c r="AL3119" s="33"/>
      <c r="AM3119" s="33">
        <v>0</v>
      </c>
      <c r="AN3119" s="33"/>
      <c r="AO3119" s="33"/>
      <c r="AP3119" s="33">
        <v>2</v>
      </c>
      <c r="AQ3119" s="33">
        <v>2</v>
      </c>
      <c r="AR3119" s="33">
        <v>15</v>
      </c>
      <c r="AS3119" s="33">
        <v>0</v>
      </c>
      <c r="AT3119" s="33"/>
      <c r="AU3119" s="33"/>
      <c r="AV3119" s="33">
        <v>0</v>
      </c>
      <c r="AW3119" s="33">
        <v>0</v>
      </c>
      <c r="AX3119" s="33">
        <v>0</v>
      </c>
      <c r="AY3119" s="33"/>
      <c r="AZ3119" s="33"/>
    </row>
    <row r="3120" spans="1:52" x14ac:dyDescent="0.25">
      <c r="A3120" s="6">
        <f t="shared" si="97"/>
        <v>3116</v>
      </c>
      <c r="B3120" s="6"/>
      <c r="C3120" s="6" t="s">
        <v>5153</v>
      </c>
      <c r="D3120" s="6" t="s">
        <v>5127</v>
      </c>
      <c r="E3120" s="6"/>
      <c r="F3120" s="6" t="s">
        <v>99</v>
      </c>
      <c r="G3120" s="6"/>
      <c r="H3120" s="6" t="s">
        <v>2859</v>
      </c>
      <c r="I3120" s="6" t="str">
        <f t="shared" si="96"/>
        <v>MT003116</v>
      </c>
      <c r="J3120" s="6" t="s">
        <v>3938</v>
      </c>
      <c r="K3120" s="10" t="s">
        <v>4244</v>
      </c>
      <c r="L3120" s="6" t="s">
        <v>5031</v>
      </c>
      <c r="M3120" s="6"/>
      <c r="N3120" s="6" t="s">
        <v>5047</v>
      </c>
      <c r="O3120" s="6" t="s">
        <v>5046</v>
      </c>
      <c r="P3120" s="6"/>
      <c r="Q3120" s="6"/>
      <c r="R3120" s="6" t="s">
        <v>91</v>
      </c>
      <c r="S3120" s="10">
        <v>7</v>
      </c>
      <c r="T3120" s="33">
        <v>1</v>
      </c>
      <c r="U3120" s="33">
        <v>1</v>
      </c>
      <c r="V3120" s="33">
        <v>1</v>
      </c>
      <c r="W3120" s="33">
        <v>0</v>
      </c>
      <c r="X3120" s="33"/>
      <c r="Y3120" s="33"/>
      <c r="Z3120" s="33">
        <v>0</v>
      </c>
      <c r="AA3120" s="33">
        <v>0</v>
      </c>
      <c r="AB3120" s="33">
        <v>0</v>
      </c>
      <c r="AC3120" s="33"/>
      <c r="AD3120" s="33"/>
      <c r="AE3120" s="33">
        <v>1</v>
      </c>
      <c r="AF3120" s="33">
        <v>1</v>
      </c>
      <c r="AG3120" s="33">
        <v>3</v>
      </c>
      <c r="AH3120" s="33">
        <v>0</v>
      </c>
      <c r="AI3120" s="33"/>
      <c r="AJ3120" s="33"/>
      <c r="AK3120" s="33">
        <v>0</v>
      </c>
      <c r="AL3120" s="33"/>
      <c r="AM3120" s="33">
        <v>0</v>
      </c>
      <c r="AN3120" s="33"/>
      <c r="AO3120" s="33"/>
      <c r="AP3120" s="33">
        <v>2</v>
      </c>
      <c r="AQ3120" s="33">
        <v>2</v>
      </c>
      <c r="AR3120" s="33">
        <v>15</v>
      </c>
      <c r="AS3120" s="33">
        <v>0</v>
      </c>
      <c r="AT3120" s="33"/>
      <c r="AU3120" s="33"/>
      <c r="AV3120" s="33">
        <v>0</v>
      </c>
      <c r="AW3120" s="33">
        <v>0</v>
      </c>
      <c r="AX3120" s="33">
        <v>0</v>
      </c>
      <c r="AY3120" s="33"/>
      <c r="AZ3120" s="33"/>
    </row>
    <row r="3121" spans="1:52" x14ac:dyDescent="0.25">
      <c r="A3121" s="6">
        <f t="shared" si="97"/>
        <v>3117</v>
      </c>
      <c r="B3121" s="6"/>
      <c r="C3121" s="6" t="s">
        <v>5153</v>
      </c>
      <c r="D3121" s="6" t="s">
        <v>5127</v>
      </c>
      <c r="E3121" s="6"/>
      <c r="F3121" s="6" t="s">
        <v>99</v>
      </c>
      <c r="G3121" s="6"/>
      <c r="H3121" s="6" t="s">
        <v>2859</v>
      </c>
      <c r="I3121" s="6" t="str">
        <f t="shared" si="96"/>
        <v>MT003117</v>
      </c>
      <c r="J3121" s="6" t="s">
        <v>3939</v>
      </c>
      <c r="K3121" s="10" t="s">
        <v>4245</v>
      </c>
      <c r="L3121" s="6" t="s">
        <v>5032</v>
      </c>
      <c r="M3121" s="6"/>
      <c r="N3121" s="6" t="s">
        <v>109</v>
      </c>
      <c r="O3121" s="6" t="s">
        <v>5046</v>
      </c>
      <c r="P3121" s="6"/>
      <c r="Q3121" s="6"/>
      <c r="R3121" s="6" t="s">
        <v>516</v>
      </c>
      <c r="S3121" s="10">
        <v>3</v>
      </c>
      <c r="T3121" s="33">
        <v>1</v>
      </c>
      <c r="U3121" s="33">
        <v>1</v>
      </c>
      <c r="V3121" s="33">
        <v>1</v>
      </c>
      <c r="W3121" s="33">
        <v>0</v>
      </c>
      <c r="X3121" s="33"/>
      <c r="Y3121" s="33"/>
      <c r="Z3121" s="33">
        <v>0</v>
      </c>
      <c r="AA3121" s="33">
        <v>0</v>
      </c>
      <c r="AB3121" s="33">
        <v>0</v>
      </c>
      <c r="AC3121" s="33"/>
      <c r="AD3121" s="33"/>
      <c r="AE3121" s="33">
        <v>1</v>
      </c>
      <c r="AF3121" s="33">
        <v>1</v>
      </c>
      <c r="AG3121" s="33">
        <v>3</v>
      </c>
      <c r="AH3121" s="33">
        <v>0</v>
      </c>
      <c r="AI3121" s="33"/>
      <c r="AJ3121" s="33"/>
      <c r="AK3121" s="33">
        <v>0</v>
      </c>
      <c r="AL3121" s="33"/>
      <c r="AM3121" s="33">
        <v>0</v>
      </c>
      <c r="AN3121" s="33"/>
      <c r="AO3121" s="33"/>
      <c r="AP3121" s="33">
        <v>2</v>
      </c>
      <c r="AQ3121" s="33">
        <v>2</v>
      </c>
      <c r="AR3121" s="33">
        <v>15</v>
      </c>
      <c r="AS3121" s="33">
        <v>0</v>
      </c>
      <c r="AT3121" s="33"/>
      <c r="AU3121" s="33"/>
      <c r="AV3121" s="33">
        <v>0</v>
      </c>
      <c r="AW3121" s="33">
        <v>0</v>
      </c>
      <c r="AX3121" s="33">
        <v>0</v>
      </c>
      <c r="AY3121" s="33"/>
      <c r="AZ3121" s="33"/>
    </row>
    <row r="3122" spans="1:52" x14ac:dyDescent="0.25">
      <c r="A3122" s="6">
        <f t="shared" si="97"/>
        <v>3118</v>
      </c>
      <c r="B3122" s="6"/>
      <c r="C3122" s="6" t="s">
        <v>5153</v>
      </c>
      <c r="D3122" s="6" t="s">
        <v>5127</v>
      </c>
      <c r="E3122" s="6"/>
      <c r="F3122" s="6" t="s">
        <v>99</v>
      </c>
      <c r="G3122" s="6"/>
      <c r="H3122" s="6" t="s">
        <v>2859</v>
      </c>
      <c r="I3122" s="6" t="str">
        <f t="shared" si="96"/>
        <v>MT003118</v>
      </c>
      <c r="J3122" s="6" t="s">
        <v>3940</v>
      </c>
      <c r="K3122" s="10" t="s">
        <v>4246</v>
      </c>
      <c r="L3122" s="6" t="s">
        <v>5033</v>
      </c>
      <c r="M3122" s="6"/>
      <c r="N3122" s="6" t="s">
        <v>5047</v>
      </c>
      <c r="O3122" s="6" t="s">
        <v>5046</v>
      </c>
      <c r="P3122" s="6"/>
      <c r="Q3122" s="6"/>
      <c r="R3122" s="6" t="s">
        <v>91</v>
      </c>
      <c r="S3122" s="10">
        <v>7</v>
      </c>
      <c r="T3122" s="33">
        <v>1</v>
      </c>
      <c r="U3122" s="33">
        <v>1</v>
      </c>
      <c r="V3122" s="33">
        <v>1</v>
      </c>
      <c r="W3122" s="33">
        <v>0</v>
      </c>
      <c r="X3122" s="33"/>
      <c r="Y3122" s="33"/>
      <c r="Z3122" s="33">
        <v>0</v>
      </c>
      <c r="AA3122" s="33">
        <v>0</v>
      </c>
      <c r="AB3122" s="33">
        <v>0</v>
      </c>
      <c r="AC3122" s="33"/>
      <c r="AD3122" s="33"/>
      <c r="AE3122" s="33">
        <v>1</v>
      </c>
      <c r="AF3122" s="33">
        <v>1</v>
      </c>
      <c r="AG3122" s="33">
        <v>3</v>
      </c>
      <c r="AH3122" s="33">
        <v>0</v>
      </c>
      <c r="AI3122" s="33"/>
      <c r="AJ3122" s="33"/>
      <c r="AK3122" s="33">
        <v>0</v>
      </c>
      <c r="AL3122" s="33"/>
      <c r="AM3122" s="33">
        <v>0</v>
      </c>
      <c r="AN3122" s="33"/>
      <c r="AO3122" s="33"/>
      <c r="AP3122" s="33">
        <v>2</v>
      </c>
      <c r="AQ3122" s="33">
        <v>2</v>
      </c>
      <c r="AR3122" s="33">
        <v>15</v>
      </c>
      <c r="AS3122" s="33">
        <v>0</v>
      </c>
      <c r="AT3122" s="33"/>
      <c r="AU3122" s="33"/>
      <c r="AV3122" s="33">
        <v>0</v>
      </c>
      <c r="AW3122" s="33">
        <v>0</v>
      </c>
      <c r="AX3122" s="33">
        <v>0</v>
      </c>
      <c r="AY3122" s="33"/>
      <c r="AZ3122" s="33"/>
    </row>
    <row r="3123" spans="1:52" x14ac:dyDescent="0.25">
      <c r="A3123" s="6">
        <f t="shared" si="97"/>
        <v>3119</v>
      </c>
      <c r="B3123" s="6"/>
      <c r="C3123" s="6" t="s">
        <v>5153</v>
      </c>
      <c r="D3123" s="6" t="s">
        <v>5127</v>
      </c>
      <c r="E3123" s="6"/>
      <c r="F3123" s="6" t="s">
        <v>99</v>
      </c>
      <c r="G3123" s="6"/>
      <c r="H3123" s="6" t="s">
        <v>2859</v>
      </c>
      <c r="I3123" s="6" t="str">
        <f t="shared" si="96"/>
        <v>MT003119</v>
      </c>
      <c r="J3123" s="6" t="s">
        <v>3941</v>
      </c>
      <c r="K3123" s="10" t="s">
        <v>4247</v>
      </c>
      <c r="L3123" s="6" t="s">
        <v>4982</v>
      </c>
      <c r="M3123" s="6"/>
      <c r="N3123" s="6" t="s">
        <v>4276</v>
      </c>
      <c r="O3123" s="6" t="s">
        <v>5046</v>
      </c>
      <c r="P3123" s="6"/>
      <c r="Q3123" s="6"/>
      <c r="R3123" s="6" t="s">
        <v>91</v>
      </c>
      <c r="S3123" s="10">
        <v>7</v>
      </c>
      <c r="T3123" s="33">
        <v>1</v>
      </c>
      <c r="U3123" s="33">
        <v>1</v>
      </c>
      <c r="V3123" s="33">
        <v>1</v>
      </c>
      <c r="W3123" s="33">
        <v>0</v>
      </c>
      <c r="X3123" s="33"/>
      <c r="Y3123" s="33"/>
      <c r="Z3123" s="33">
        <v>0</v>
      </c>
      <c r="AA3123" s="33">
        <v>0</v>
      </c>
      <c r="AB3123" s="33">
        <v>0</v>
      </c>
      <c r="AC3123" s="33"/>
      <c r="AD3123" s="33"/>
      <c r="AE3123" s="33">
        <v>1</v>
      </c>
      <c r="AF3123" s="33">
        <v>1</v>
      </c>
      <c r="AG3123" s="33">
        <v>3</v>
      </c>
      <c r="AH3123" s="33">
        <v>0</v>
      </c>
      <c r="AI3123" s="33"/>
      <c r="AJ3123" s="33"/>
      <c r="AK3123" s="33">
        <v>0</v>
      </c>
      <c r="AL3123" s="33"/>
      <c r="AM3123" s="33">
        <v>0</v>
      </c>
      <c r="AN3123" s="33"/>
      <c r="AO3123" s="33"/>
      <c r="AP3123" s="33">
        <v>2</v>
      </c>
      <c r="AQ3123" s="33">
        <v>2</v>
      </c>
      <c r="AR3123" s="33">
        <v>15</v>
      </c>
      <c r="AS3123" s="33">
        <v>0</v>
      </c>
      <c r="AT3123" s="33"/>
      <c r="AU3123" s="33"/>
      <c r="AV3123" s="33">
        <v>0</v>
      </c>
      <c r="AW3123" s="33">
        <v>0</v>
      </c>
      <c r="AX3123" s="33">
        <v>0</v>
      </c>
      <c r="AY3123" s="33"/>
      <c r="AZ3123" s="33"/>
    </row>
    <row r="3124" spans="1:52" x14ac:dyDescent="0.25">
      <c r="A3124" s="6">
        <f t="shared" si="97"/>
        <v>3120</v>
      </c>
      <c r="B3124" s="6"/>
      <c r="C3124" s="6" t="s">
        <v>5153</v>
      </c>
      <c r="D3124" s="6" t="s">
        <v>5127</v>
      </c>
      <c r="E3124" s="6"/>
      <c r="F3124" s="6" t="s">
        <v>99</v>
      </c>
      <c r="G3124" s="6"/>
      <c r="H3124" s="6" t="s">
        <v>2859</v>
      </c>
      <c r="I3124" s="6" t="str">
        <f t="shared" si="96"/>
        <v>MT003120</v>
      </c>
      <c r="J3124" s="6" t="s">
        <v>3942</v>
      </c>
      <c r="K3124" s="10">
        <v>289</v>
      </c>
      <c r="L3124" s="6" t="s">
        <v>4465</v>
      </c>
      <c r="M3124" s="6"/>
      <c r="N3124" s="6" t="s">
        <v>109</v>
      </c>
      <c r="O3124" s="6" t="s">
        <v>5046</v>
      </c>
      <c r="P3124" s="6"/>
      <c r="Q3124" s="6"/>
      <c r="R3124" s="6" t="s">
        <v>516</v>
      </c>
      <c r="S3124" s="10">
        <v>3</v>
      </c>
      <c r="T3124" s="33">
        <v>1</v>
      </c>
      <c r="U3124" s="33">
        <v>1</v>
      </c>
      <c r="V3124" s="33">
        <v>1</v>
      </c>
      <c r="W3124" s="33">
        <v>0</v>
      </c>
      <c r="X3124" s="33"/>
      <c r="Y3124" s="33"/>
      <c r="Z3124" s="33">
        <v>0</v>
      </c>
      <c r="AA3124" s="33">
        <v>0</v>
      </c>
      <c r="AB3124" s="33">
        <v>0</v>
      </c>
      <c r="AC3124" s="33"/>
      <c r="AD3124" s="33"/>
      <c r="AE3124" s="33">
        <v>1</v>
      </c>
      <c r="AF3124" s="33">
        <v>1</v>
      </c>
      <c r="AG3124" s="33">
        <v>3</v>
      </c>
      <c r="AH3124" s="33">
        <v>0</v>
      </c>
      <c r="AI3124" s="33"/>
      <c r="AJ3124" s="33"/>
      <c r="AK3124" s="33">
        <v>0</v>
      </c>
      <c r="AL3124" s="33"/>
      <c r="AM3124" s="33">
        <v>0</v>
      </c>
      <c r="AN3124" s="33"/>
      <c r="AO3124" s="33"/>
      <c r="AP3124" s="33">
        <v>2</v>
      </c>
      <c r="AQ3124" s="33">
        <v>2</v>
      </c>
      <c r="AR3124" s="33">
        <v>15</v>
      </c>
      <c r="AS3124" s="33">
        <v>0</v>
      </c>
      <c r="AT3124" s="33"/>
      <c r="AU3124" s="33"/>
      <c r="AV3124" s="33">
        <v>0</v>
      </c>
      <c r="AW3124" s="33">
        <v>0</v>
      </c>
      <c r="AX3124" s="33">
        <v>0</v>
      </c>
      <c r="AY3124" s="33"/>
      <c r="AZ3124" s="33"/>
    </row>
    <row r="3125" spans="1:52" x14ac:dyDescent="0.25">
      <c r="A3125" s="6">
        <f t="shared" si="97"/>
        <v>3121</v>
      </c>
      <c r="B3125" s="6"/>
      <c r="C3125" s="6" t="s">
        <v>5153</v>
      </c>
      <c r="D3125" s="6" t="s">
        <v>5127</v>
      </c>
      <c r="E3125" s="6"/>
      <c r="F3125" s="6" t="s">
        <v>99</v>
      </c>
      <c r="G3125" s="6"/>
      <c r="H3125" s="6" t="s">
        <v>2859</v>
      </c>
      <c r="I3125" s="6" t="str">
        <f t="shared" si="96"/>
        <v>MT003121</v>
      </c>
      <c r="J3125" s="6" t="s">
        <v>3943</v>
      </c>
      <c r="K3125" s="10"/>
      <c r="L3125" s="6" t="s">
        <v>5034</v>
      </c>
      <c r="M3125" s="6"/>
      <c r="N3125" s="6" t="s">
        <v>5047</v>
      </c>
      <c r="O3125" s="6" t="s">
        <v>5046</v>
      </c>
      <c r="P3125" s="6"/>
      <c r="Q3125" s="6"/>
      <c r="R3125" s="6" t="s">
        <v>91</v>
      </c>
      <c r="S3125" s="10">
        <v>7</v>
      </c>
      <c r="T3125" s="33">
        <v>1</v>
      </c>
      <c r="U3125" s="33">
        <v>1</v>
      </c>
      <c r="V3125" s="33">
        <v>1</v>
      </c>
      <c r="W3125" s="33">
        <v>0</v>
      </c>
      <c r="X3125" s="33"/>
      <c r="Y3125" s="33"/>
      <c r="Z3125" s="33">
        <v>0</v>
      </c>
      <c r="AA3125" s="33">
        <v>0</v>
      </c>
      <c r="AB3125" s="33">
        <v>0</v>
      </c>
      <c r="AC3125" s="33"/>
      <c r="AD3125" s="33"/>
      <c r="AE3125" s="33">
        <v>1</v>
      </c>
      <c r="AF3125" s="33">
        <v>1</v>
      </c>
      <c r="AG3125" s="33">
        <v>3</v>
      </c>
      <c r="AH3125" s="33">
        <v>0</v>
      </c>
      <c r="AI3125" s="33"/>
      <c r="AJ3125" s="33"/>
      <c r="AK3125" s="33">
        <v>0</v>
      </c>
      <c r="AL3125" s="33"/>
      <c r="AM3125" s="33">
        <v>0</v>
      </c>
      <c r="AN3125" s="33"/>
      <c r="AO3125" s="33"/>
      <c r="AP3125" s="33">
        <v>2</v>
      </c>
      <c r="AQ3125" s="33">
        <v>2</v>
      </c>
      <c r="AR3125" s="33">
        <v>15</v>
      </c>
      <c r="AS3125" s="33">
        <v>0</v>
      </c>
      <c r="AT3125" s="33"/>
      <c r="AU3125" s="33"/>
      <c r="AV3125" s="33">
        <v>0</v>
      </c>
      <c r="AW3125" s="33">
        <v>0</v>
      </c>
      <c r="AX3125" s="33">
        <v>0</v>
      </c>
      <c r="AY3125" s="33"/>
      <c r="AZ3125" s="33"/>
    </row>
    <row r="3126" spans="1:52" x14ac:dyDescent="0.25">
      <c r="A3126" s="6">
        <f t="shared" si="97"/>
        <v>3122</v>
      </c>
      <c r="B3126" s="6"/>
      <c r="C3126" s="6" t="s">
        <v>5153</v>
      </c>
      <c r="D3126" s="6" t="s">
        <v>5127</v>
      </c>
      <c r="E3126" s="6"/>
      <c r="F3126" s="6" t="s">
        <v>99</v>
      </c>
      <c r="G3126" s="6"/>
      <c r="H3126" s="6" t="s">
        <v>2859</v>
      </c>
      <c r="I3126" s="6" t="str">
        <f t="shared" si="96"/>
        <v>MT003122</v>
      </c>
      <c r="J3126" s="6" t="s">
        <v>3944</v>
      </c>
      <c r="K3126" s="10">
        <v>25</v>
      </c>
      <c r="L3126" s="6" t="s">
        <v>5035</v>
      </c>
      <c r="M3126" s="6"/>
      <c r="N3126" s="6" t="s">
        <v>4276</v>
      </c>
      <c r="O3126" s="6" t="s">
        <v>5046</v>
      </c>
      <c r="P3126" s="6"/>
      <c r="Q3126" s="6"/>
      <c r="R3126" s="6" t="s">
        <v>516</v>
      </c>
      <c r="S3126" s="10">
        <v>7</v>
      </c>
      <c r="T3126" s="33">
        <v>1</v>
      </c>
      <c r="U3126" s="33">
        <v>1</v>
      </c>
      <c r="V3126" s="33">
        <v>1</v>
      </c>
      <c r="W3126" s="33">
        <v>0</v>
      </c>
      <c r="X3126" s="33"/>
      <c r="Y3126" s="33"/>
      <c r="Z3126" s="33">
        <v>0</v>
      </c>
      <c r="AA3126" s="33">
        <v>0</v>
      </c>
      <c r="AB3126" s="33">
        <v>0</v>
      </c>
      <c r="AC3126" s="33"/>
      <c r="AD3126" s="33"/>
      <c r="AE3126" s="33">
        <v>1</v>
      </c>
      <c r="AF3126" s="33">
        <v>1</v>
      </c>
      <c r="AG3126" s="33">
        <v>3</v>
      </c>
      <c r="AH3126" s="33">
        <v>0</v>
      </c>
      <c r="AI3126" s="33"/>
      <c r="AJ3126" s="33"/>
      <c r="AK3126" s="33">
        <v>0</v>
      </c>
      <c r="AL3126" s="33"/>
      <c r="AM3126" s="33">
        <v>0</v>
      </c>
      <c r="AN3126" s="33"/>
      <c r="AO3126" s="33"/>
      <c r="AP3126" s="33">
        <v>2</v>
      </c>
      <c r="AQ3126" s="33">
        <v>2</v>
      </c>
      <c r="AR3126" s="33">
        <v>15</v>
      </c>
      <c r="AS3126" s="33">
        <v>0</v>
      </c>
      <c r="AT3126" s="33"/>
      <c r="AU3126" s="33"/>
      <c r="AV3126" s="33">
        <v>0</v>
      </c>
      <c r="AW3126" s="33">
        <v>0</v>
      </c>
      <c r="AX3126" s="33">
        <v>0</v>
      </c>
      <c r="AY3126" s="33"/>
      <c r="AZ3126" s="33"/>
    </row>
    <row r="3127" spans="1:52" x14ac:dyDescent="0.25">
      <c r="A3127" s="6">
        <f t="shared" si="97"/>
        <v>3123</v>
      </c>
      <c r="B3127" s="6"/>
      <c r="C3127" s="6" t="s">
        <v>5153</v>
      </c>
      <c r="D3127" s="6" t="s">
        <v>5127</v>
      </c>
      <c r="E3127" s="6"/>
      <c r="F3127" s="6" t="s">
        <v>99</v>
      </c>
      <c r="G3127" s="6"/>
      <c r="H3127" s="6" t="s">
        <v>2859</v>
      </c>
      <c r="I3127" s="6" t="str">
        <f t="shared" si="96"/>
        <v>MT003123</v>
      </c>
      <c r="J3127" s="6" t="s">
        <v>3945</v>
      </c>
      <c r="K3127" s="10">
        <v>269</v>
      </c>
      <c r="L3127" s="6" t="s">
        <v>4723</v>
      </c>
      <c r="M3127" s="6"/>
      <c r="N3127" s="6" t="s">
        <v>109</v>
      </c>
      <c r="O3127" s="6" t="s">
        <v>5046</v>
      </c>
      <c r="P3127" s="6"/>
      <c r="Q3127" s="6"/>
      <c r="R3127" s="6" t="s">
        <v>91</v>
      </c>
      <c r="S3127" s="10">
        <v>7</v>
      </c>
      <c r="T3127" s="33">
        <v>1</v>
      </c>
      <c r="U3127" s="33">
        <v>1</v>
      </c>
      <c r="V3127" s="33">
        <v>1</v>
      </c>
      <c r="W3127" s="33">
        <v>0</v>
      </c>
      <c r="X3127" s="33"/>
      <c r="Y3127" s="33"/>
      <c r="Z3127" s="33">
        <v>0</v>
      </c>
      <c r="AA3127" s="33">
        <v>0</v>
      </c>
      <c r="AB3127" s="33">
        <v>0</v>
      </c>
      <c r="AC3127" s="33"/>
      <c r="AD3127" s="33"/>
      <c r="AE3127" s="33">
        <v>1</v>
      </c>
      <c r="AF3127" s="33">
        <v>1</v>
      </c>
      <c r="AG3127" s="33">
        <v>3</v>
      </c>
      <c r="AH3127" s="33">
        <v>0</v>
      </c>
      <c r="AI3127" s="33"/>
      <c r="AJ3127" s="33"/>
      <c r="AK3127" s="33">
        <v>0</v>
      </c>
      <c r="AL3127" s="33"/>
      <c r="AM3127" s="33">
        <v>0</v>
      </c>
      <c r="AN3127" s="33"/>
      <c r="AO3127" s="33"/>
      <c r="AP3127" s="33">
        <v>2</v>
      </c>
      <c r="AQ3127" s="33">
        <v>2</v>
      </c>
      <c r="AR3127" s="33">
        <v>15</v>
      </c>
      <c r="AS3127" s="33">
        <v>0</v>
      </c>
      <c r="AT3127" s="33"/>
      <c r="AU3127" s="33"/>
      <c r="AV3127" s="33">
        <v>0</v>
      </c>
      <c r="AW3127" s="33">
        <v>0</v>
      </c>
      <c r="AX3127" s="33">
        <v>0</v>
      </c>
      <c r="AY3127" s="33"/>
      <c r="AZ3127" s="33"/>
    </row>
    <row r="3128" spans="1:52" x14ac:dyDescent="0.25">
      <c r="A3128" s="6">
        <f t="shared" si="97"/>
        <v>3124</v>
      </c>
      <c r="B3128" s="6"/>
      <c r="C3128" s="6" t="s">
        <v>5153</v>
      </c>
      <c r="D3128" s="6" t="s">
        <v>5127</v>
      </c>
      <c r="E3128" s="6"/>
      <c r="F3128" s="6" t="s">
        <v>99</v>
      </c>
      <c r="G3128" s="6"/>
      <c r="H3128" s="6" t="s">
        <v>2859</v>
      </c>
      <c r="I3128" s="6" t="str">
        <f t="shared" si="96"/>
        <v>MT003124</v>
      </c>
      <c r="J3128" s="6" t="s">
        <v>3946</v>
      </c>
      <c r="K3128" s="10" t="s">
        <v>4248</v>
      </c>
      <c r="L3128" s="6" t="s">
        <v>5036</v>
      </c>
      <c r="M3128" s="6"/>
      <c r="N3128" s="6" t="s">
        <v>4732</v>
      </c>
      <c r="O3128" s="6" t="s">
        <v>5046</v>
      </c>
      <c r="P3128" s="6"/>
      <c r="Q3128" s="6"/>
      <c r="R3128" s="6" t="s">
        <v>516</v>
      </c>
      <c r="S3128" s="10">
        <v>6</v>
      </c>
      <c r="T3128" s="33">
        <v>1</v>
      </c>
      <c r="U3128" s="33">
        <v>1</v>
      </c>
      <c r="V3128" s="33">
        <v>1</v>
      </c>
      <c r="W3128" s="33">
        <v>0</v>
      </c>
      <c r="X3128" s="33"/>
      <c r="Y3128" s="33"/>
      <c r="Z3128" s="33">
        <v>0</v>
      </c>
      <c r="AA3128" s="33">
        <v>0</v>
      </c>
      <c r="AB3128" s="33">
        <v>0</v>
      </c>
      <c r="AC3128" s="33"/>
      <c r="AD3128" s="33"/>
      <c r="AE3128" s="33">
        <v>1</v>
      </c>
      <c r="AF3128" s="33">
        <v>1</v>
      </c>
      <c r="AG3128" s="33">
        <v>3</v>
      </c>
      <c r="AH3128" s="33">
        <v>0</v>
      </c>
      <c r="AI3128" s="33"/>
      <c r="AJ3128" s="33"/>
      <c r="AK3128" s="33">
        <v>0</v>
      </c>
      <c r="AL3128" s="33"/>
      <c r="AM3128" s="33">
        <v>0</v>
      </c>
      <c r="AN3128" s="33"/>
      <c r="AO3128" s="33"/>
      <c r="AP3128" s="33">
        <v>2</v>
      </c>
      <c r="AQ3128" s="33">
        <v>2</v>
      </c>
      <c r="AR3128" s="33">
        <v>15</v>
      </c>
      <c r="AS3128" s="33">
        <v>0</v>
      </c>
      <c r="AT3128" s="33"/>
      <c r="AU3128" s="33"/>
      <c r="AV3128" s="33">
        <v>0</v>
      </c>
      <c r="AW3128" s="33">
        <v>0</v>
      </c>
      <c r="AX3128" s="33">
        <v>0</v>
      </c>
      <c r="AY3128" s="33"/>
      <c r="AZ3128" s="33"/>
    </row>
    <row r="3129" spans="1:52" x14ac:dyDescent="0.25">
      <c r="A3129" s="6">
        <f t="shared" si="97"/>
        <v>3125</v>
      </c>
      <c r="B3129" s="6"/>
      <c r="C3129" s="6" t="s">
        <v>5153</v>
      </c>
      <c r="D3129" s="6" t="s">
        <v>5127</v>
      </c>
      <c r="E3129" s="6"/>
      <c r="F3129" s="6" t="s">
        <v>99</v>
      </c>
      <c r="G3129" s="6"/>
      <c r="H3129" s="6" t="s">
        <v>2859</v>
      </c>
      <c r="I3129" s="6" t="str">
        <f t="shared" si="96"/>
        <v>MT003125</v>
      </c>
      <c r="J3129" s="6" t="s">
        <v>3947</v>
      </c>
      <c r="K3129" s="10" t="s">
        <v>4249</v>
      </c>
      <c r="L3129" s="6" t="s">
        <v>5037</v>
      </c>
      <c r="M3129" s="6"/>
      <c r="N3129" s="6" t="s">
        <v>5047</v>
      </c>
      <c r="O3129" s="6" t="s">
        <v>5046</v>
      </c>
      <c r="P3129" s="6"/>
      <c r="Q3129" s="6"/>
      <c r="R3129" s="6" t="s">
        <v>91</v>
      </c>
      <c r="S3129" s="10">
        <v>7</v>
      </c>
      <c r="T3129" s="33">
        <v>1</v>
      </c>
      <c r="U3129" s="33">
        <v>1</v>
      </c>
      <c r="V3129" s="33">
        <v>1</v>
      </c>
      <c r="W3129" s="33">
        <v>0</v>
      </c>
      <c r="X3129" s="33"/>
      <c r="Y3129" s="33"/>
      <c r="Z3129" s="33">
        <v>0</v>
      </c>
      <c r="AA3129" s="33">
        <v>0</v>
      </c>
      <c r="AB3129" s="33">
        <v>0</v>
      </c>
      <c r="AC3129" s="33"/>
      <c r="AD3129" s="33"/>
      <c r="AE3129" s="33">
        <v>1</v>
      </c>
      <c r="AF3129" s="33">
        <v>1</v>
      </c>
      <c r="AG3129" s="33">
        <v>3</v>
      </c>
      <c r="AH3129" s="33">
        <v>0</v>
      </c>
      <c r="AI3129" s="33"/>
      <c r="AJ3129" s="33"/>
      <c r="AK3129" s="33">
        <v>0</v>
      </c>
      <c r="AL3129" s="33"/>
      <c r="AM3129" s="33">
        <v>0</v>
      </c>
      <c r="AN3129" s="33"/>
      <c r="AO3129" s="33"/>
      <c r="AP3129" s="33">
        <v>2</v>
      </c>
      <c r="AQ3129" s="33">
        <v>2</v>
      </c>
      <c r="AR3129" s="33">
        <v>15</v>
      </c>
      <c r="AS3129" s="33">
        <v>0</v>
      </c>
      <c r="AT3129" s="33"/>
      <c r="AU3129" s="33"/>
      <c r="AV3129" s="33">
        <v>0</v>
      </c>
      <c r="AW3129" s="33">
        <v>0</v>
      </c>
      <c r="AX3129" s="33">
        <v>0</v>
      </c>
      <c r="AY3129" s="33"/>
      <c r="AZ3129" s="33"/>
    </row>
    <row r="3130" spans="1:52" x14ac:dyDescent="0.25">
      <c r="A3130" s="6">
        <f t="shared" si="97"/>
        <v>3126</v>
      </c>
      <c r="B3130" s="6"/>
      <c r="C3130" s="6" t="s">
        <v>5153</v>
      </c>
      <c r="D3130" s="6" t="s">
        <v>5127</v>
      </c>
      <c r="E3130" s="6"/>
      <c r="F3130" s="6" t="s">
        <v>99</v>
      </c>
      <c r="G3130" s="6"/>
      <c r="H3130" s="6" t="s">
        <v>2859</v>
      </c>
      <c r="I3130" s="6" t="str">
        <f t="shared" si="96"/>
        <v>MT003126</v>
      </c>
      <c r="J3130" s="6" t="s">
        <v>3948</v>
      </c>
      <c r="K3130" s="10" t="s">
        <v>4250</v>
      </c>
      <c r="L3130" s="6" t="s">
        <v>5038</v>
      </c>
      <c r="M3130" s="6"/>
      <c r="N3130" s="6" t="s">
        <v>5047</v>
      </c>
      <c r="O3130" s="6" t="s">
        <v>5046</v>
      </c>
      <c r="P3130" s="6"/>
      <c r="Q3130" s="6"/>
      <c r="R3130" s="6" t="s">
        <v>91</v>
      </c>
      <c r="S3130" s="10">
        <v>7</v>
      </c>
      <c r="T3130" s="33">
        <v>1</v>
      </c>
      <c r="U3130" s="33">
        <v>1</v>
      </c>
      <c r="V3130" s="33">
        <v>1</v>
      </c>
      <c r="W3130" s="33">
        <v>0</v>
      </c>
      <c r="X3130" s="33"/>
      <c r="Y3130" s="33"/>
      <c r="Z3130" s="33">
        <v>0</v>
      </c>
      <c r="AA3130" s="33">
        <v>0</v>
      </c>
      <c r="AB3130" s="33">
        <v>0</v>
      </c>
      <c r="AC3130" s="33"/>
      <c r="AD3130" s="33"/>
      <c r="AE3130" s="33">
        <v>1</v>
      </c>
      <c r="AF3130" s="33">
        <v>1</v>
      </c>
      <c r="AG3130" s="33">
        <v>3</v>
      </c>
      <c r="AH3130" s="33">
        <v>0</v>
      </c>
      <c r="AI3130" s="33"/>
      <c r="AJ3130" s="33"/>
      <c r="AK3130" s="33">
        <v>0</v>
      </c>
      <c r="AL3130" s="33"/>
      <c r="AM3130" s="33">
        <v>0</v>
      </c>
      <c r="AN3130" s="33"/>
      <c r="AO3130" s="33"/>
      <c r="AP3130" s="33">
        <v>2</v>
      </c>
      <c r="AQ3130" s="33">
        <v>2</v>
      </c>
      <c r="AR3130" s="33">
        <v>15</v>
      </c>
      <c r="AS3130" s="33">
        <v>0</v>
      </c>
      <c r="AT3130" s="33"/>
      <c r="AU3130" s="33"/>
      <c r="AV3130" s="33">
        <v>0</v>
      </c>
      <c r="AW3130" s="33">
        <v>0</v>
      </c>
      <c r="AX3130" s="33">
        <v>0</v>
      </c>
      <c r="AY3130" s="33"/>
      <c r="AZ3130" s="33"/>
    </row>
    <row r="3131" spans="1:52" x14ac:dyDescent="0.25">
      <c r="A3131" s="6">
        <f t="shared" si="97"/>
        <v>3127</v>
      </c>
      <c r="B3131" s="6"/>
      <c r="C3131" s="6" t="s">
        <v>5153</v>
      </c>
      <c r="D3131" s="6" t="s">
        <v>5127</v>
      </c>
      <c r="E3131" s="6"/>
      <c r="F3131" s="6" t="s">
        <v>99</v>
      </c>
      <c r="G3131" s="6"/>
      <c r="H3131" s="6" t="s">
        <v>2859</v>
      </c>
      <c r="I3131" s="6" t="str">
        <f t="shared" si="96"/>
        <v>MT003127</v>
      </c>
      <c r="J3131" s="6" t="s">
        <v>3949</v>
      </c>
      <c r="K3131" s="10" t="s">
        <v>4251</v>
      </c>
      <c r="L3131" s="6" t="s">
        <v>5039</v>
      </c>
      <c r="M3131" s="6"/>
      <c r="N3131" s="6" t="s">
        <v>4276</v>
      </c>
      <c r="O3131" s="6" t="s">
        <v>5046</v>
      </c>
      <c r="P3131" s="6"/>
      <c r="Q3131" s="6"/>
      <c r="R3131" s="6" t="s">
        <v>91</v>
      </c>
      <c r="S3131" s="10">
        <v>7</v>
      </c>
      <c r="T3131" s="33">
        <v>1</v>
      </c>
      <c r="U3131" s="33">
        <v>1</v>
      </c>
      <c r="V3131" s="33">
        <v>1</v>
      </c>
      <c r="W3131" s="33">
        <v>0</v>
      </c>
      <c r="X3131" s="33"/>
      <c r="Y3131" s="33"/>
      <c r="Z3131" s="33">
        <v>0</v>
      </c>
      <c r="AA3131" s="33">
        <v>0</v>
      </c>
      <c r="AB3131" s="33">
        <v>0</v>
      </c>
      <c r="AC3131" s="33"/>
      <c r="AD3131" s="33"/>
      <c r="AE3131" s="33">
        <v>1</v>
      </c>
      <c r="AF3131" s="33">
        <v>1</v>
      </c>
      <c r="AG3131" s="33">
        <v>3</v>
      </c>
      <c r="AH3131" s="33">
        <v>0</v>
      </c>
      <c r="AI3131" s="33"/>
      <c r="AJ3131" s="33"/>
      <c r="AK3131" s="33">
        <v>0</v>
      </c>
      <c r="AL3131" s="33"/>
      <c r="AM3131" s="33">
        <v>0</v>
      </c>
      <c r="AN3131" s="33"/>
      <c r="AO3131" s="33"/>
      <c r="AP3131" s="33">
        <v>2</v>
      </c>
      <c r="AQ3131" s="33">
        <v>2</v>
      </c>
      <c r="AR3131" s="33">
        <v>15</v>
      </c>
      <c r="AS3131" s="33">
        <v>0</v>
      </c>
      <c r="AT3131" s="33"/>
      <c r="AU3131" s="33"/>
      <c r="AV3131" s="33">
        <v>0</v>
      </c>
      <c r="AW3131" s="33">
        <v>0</v>
      </c>
      <c r="AX3131" s="33">
        <v>0</v>
      </c>
      <c r="AY3131" s="33"/>
      <c r="AZ3131" s="33"/>
    </row>
    <row r="3132" spans="1:52" x14ac:dyDescent="0.25">
      <c r="A3132" s="6">
        <f t="shared" si="97"/>
        <v>3128</v>
      </c>
      <c r="B3132" s="6"/>
      <c r="C3132" s="6" t="s">
        <v>5153</v>
      </c>
      <c r="D3132" s="6" t="s">
        <v>5127</v>
      </c>
      <c r="E3132" s="6"/>
      <c r="F3132" s="6" t="s">
        <v>99</v>
      </c>
      <c r="G3132" s="6"/>
      <c r="H3132" s="6" t="s">
        <v>2859</v>
      </c>
      <c r="I3132" s="6" t="str">
        <f t="shared" si="96"/>
        <v>MT003128</v>
      </c>
      <c r="J3132" s="6" t="s">
        <v>3950</v>
      </c>
      <c r="K3132" s="10">
        <v>18</v>
      </c>
      <c r="L3132" s="6" t="s">
        <v>5040</v>
      </c>
      <c r="M3132" s="6"/>
      <c r="N3132" s="6" t="s">
        <v>109</v>
      </c>
      <c r="O3132" s="6" t="s">
        <v>5046</v>
      </c>
      <c r="P3132" s="6"/>
      <c r="Q3132" s="6"/>
      <c r="R3132" s="6" t="s">
        <v>516</v>
      </c>
      <c r="S3132" s="10" t="s">
        <v>514</v>
      </c>
      <c r="T3132" s="33">
        <v>1</v>
      </c>
      <c r="U3132" s="33">
        <v>1</v>
      </c>
      <c r="V3132" s="33">
        <v>1</v>
      </c>
      <c r="W3132" s="33">
        <v>0</v>
      </c>
      <c r="X3132" s="33"/>
      <c r="Y3132" s="33"/>
      <c r="Z3132" s="33">
        <v>0</v>
      </c>
      <c r="AA3132" s="33">
        <v>0</v>
      </c>
      <c r="AB3132" s="33">
        <v>0</v>
      </c>
      <c r="AC3132" s="33"/>
      <c r="AD3132" s="33"/>
      <c r="AE3132" s="33">
        <v>1</v>
      </c>
      <c r="AF3132" s="33">
        <v>1</v>
      </c>
      <c r="AG3132" s="33">
        <v>3</v>
      </c>
      <c r="AH3132" s="33">
        <v>0</v>
      </c>
      <c r="AI3132" s="33"/>
      <c r="AJ3132" s="33"/>
      <c r="AK3132" s="33">
        <v>0</v>
      </c>
      <c r="AL3132" s="33"/>
      <c r="AM3132" s="33">
        <v>0</v>
      </c>
      <c r="AN3132" s="33"/>
      <c r="AO3132" s="33"/>
      <c r="AP3132" s="33">
        <v>2</v>
      </c>
      <c r="AQ3132" s="33">
        <v>2</v>
      </c>
      <c r="AR3132" s="33">
        <v>15</v>
      </c>
      <c r="AS3132" s="33">
        <v>0</v>
      </c>
      <c r="AT3132" s="33"/>
      <c r="AU3132" s="33"/>
      <c r="AV3132" s="33">
        <v>0</v>
      </c>
      <c r="AW3132" s="33">
        <v>0</v>
      </c>
      <c r="AX3132" s="33">
        <v>0</v>
      </c>
      <c r="AY3132" s="33"/>
      <c r="AZ3132" s="33"/>
    </row>
    <row r="3133" spans="1:52" x14ac:dyDescent="0.25">
      <c r="A3133" s="6">
        <f t="shared" si="97"/>
        <v>3129</v>
      </c>
      <c r="B3133" s="6"/>
      <c r="C3133" s="6" t="s">
        <v>5153</v>
      </c>
      <c r="D3133" s="6" t="s">
        <v>5127</v>
      </c>
      <c r="E3133" s="6"/>
      <c r="F3133" s="6" t="s">
        <v>99</v>
      </c>
      <c r="G3133" s="6"/>
      <c r="H3133" s="6" t="s">
        <v>2859</v>
      </c>
      <c r="I3133" s="6" t="str">
        <f t="shared" si="96"/>
        <v>MT003129</v>
      </c>
      <c r="J3133" s="6" t="s">
        <v>3951</v>
      </c>
      <c r="K3133" s="10" t="s">
        <v>4252</v>
      </c>
      <c r="L3133" s="6" t="s">
        <v>5041</v>
      </c>
      <c r="M3133" s="6"/>
      <c r="N3133" s="6" t="s">
        <v>4732</v>
      </c>
      <c r="O3133" s="6" t="s">
        <v>5046</v>
      </c>
      <c r="P3133" s="6"/>
      <c r="Q3133" s="6"/>
      <c r="R3133" s="6" t="s">
        <v>516</v>
      </c>
      <c r="S3133" s="10">
        <v>6</v>
      </c>
      <c r="T3133" s="33">
        <v>1</v>
      </c>
      <c r="U3133" s="33">
        <v>1</v>
      </c>
      <c r="V3133" s="33">
        <v>1</v>
      </c>
      <c r="W3133" s="33">
        <v>0</v>
      </c>
      <c r="X3133" s="33"/>
      <c r="Y3133" s="33"/>
      <c r="Z3133" s="33">
        <v>0</v>
      </c>
      <c r="AA3133" s="33">
        <v>0</v>
      </c>
      <c r="AB3133" s="33">
        <v>0</v>
      </c>
      <c r="AC3133" s="33"/>
      <c r="AD3133" s="33"/>
      <c r="AE3133" s="33">
        <v>1</v>
      </c>
      <c r="AF3133" s="33">
        <v>1</v>
      </c>
      <c r="AG3133" s="33">
        <v>3</v>
      </c>
      <c r="AH3133" s="33">
        <v>0</v>
      </c>
      <c r="AI3133" s="33"/>
      <c r="AJ3133" s="33"/>
      <c r="AK3133" s="33">
        <v>0</v>
      </c>
      <c r="AL3133" s="33"/>
      <c r="AM3133" s="33">
        <v>0</v>
      </c>
      <c r="AN3133" s="33"/>
      <c r="AO3133" s="33"/>
      <c r="AP3133" s="33">
        <v>2</v>
      </c>
      <c r="AQ3133" s="33">
        <v>2</v>
      </c>
      <c r="AR3133" s="33">
        <v>15</v>
      </c>
      <c r="AS3133" s="33">
        <v>0</v>
      </c>
      <c r="AT3133" s="33"/>
      <c r="AU3133" s="33"/>
      <c r="AV3133" s="33">
        <v>0</v>
      </c>
      <c r="AW3133" s="33">
        <v>0</v>
      </c>
      <c r="AX3133" s="33">
        <v>0</v>
      </c>
      <c r="AY3133" s="33"/>
      <c r="AZ3133" s="33"/>
    </row>
    <row r="3134" spans="1:52" x14ac:dyDescent="0.25">
      <c r="A3134" s="6">
        <f t="shared" si="97"/>
        <v>3130</v>
      </c>
      <c r="B3134" s="6"/>
      <c r="C3134" s="6" t="s">
        <v>5153</v>
      </c>
      <c r="D3134" s="6" t="s">
        <v>5127</v>
      </c>
      <c r="E3134" s="6"/>
      <c r="F3134" s="6" t="s">
        <v>99</v>
      </c>
      <c r="G3134" s="6"/>
      <c r="H3134" s="6" t="s">
        <v>2859</v>
      </c>
      <c r="I3134" s="6" t="str">
        <f t="shared" si="96"/>
        <v>MT003130</v>
      </c>
      <c r="J3134" s="6" t="s">
        <v>3952</v>
      </c>
      <c r="K3134" s="10" t="s">
        <v>4253</v>
      </c>
      <c r="L3134" s="6" t="s">
        <v>4878</v>
      </c>
      <c r="M3134" s="6"/>
      <c r="N3134" s="6" t="s">
        <v>4732</v>
      </c>
      <c r="O3134" s="6" t="s">
        <v>5046</v>
      </c>
      <c r="P3134" s="6"/>
      <c r="Q3134" s="6"/>
      <c r="R3134" s="6" t="s">
        <v>516</v>
      </c>
      <c r="S3134" s="10">
        <v>6</v>
      </c>
      <c r="T3134" s="33">
        <v>1</v>
      </c>
      <c r="U3134" s="33">
        <v>1</v>
      </c>
      <c r="V3134" s="33">
        <v>1</v>
      </c>
      <c r="W3134" s="33">
        <v>0</v>
      </c>
      <c r="X3134" s="33"/>
      <c r="Y3134" s="33"/>
      <c r="Z3134" s="33">
        <v>0</v>
      </c>
      <c r="AA3134" s="33">
        <v>0</v>
      </c>
      <c r="AB3134" s="33">
        <v>0</v>
      </c>
      <c r="AC3134" s="33"/>
      <c r="AD3134" s="33"/>
      <c r="AE3134" s="33">
        <v>1</v>
      </c>
      <c r="AF3134" s="33">
        <v>1</v>
      </c>
      <c r="AG3134" s="33">
        <v>3</v>
      </c>
      <c r="AH3134" s="33">
        <v>0</v>
      </c>
      <c r="AI3134" s="33"/>
      <c r="AJ3134" s="33"/>
      <c r="AK3134" s="33">
        <v>0</v>
      </c>
      <c r="AL3134" s="33"/>
      <c r="AM3134" s="33">
        <v>0</v>
      </c>
      <c r="AN3134" s="33"/>
      <c r="AO3134" s="33"/>
      <c r="AP3134" s="33">
        <v>2</v>
      </c>
      <c r="AQ3134" s="33">
        <v>2</v>
      </c>
      <c r="AR3134" s="33">
        <v>15</v>
      </c>
      <c r="AS3134" s="33">
        <v>0</v>
      </c>
      <c r="AT3134" s="33"/>
      <c r="AU3134" s="33"/>
      <c r="AV3134" s="33">
        <v>0</v>
      </c>
      <c r="AW3134" s="33">
        <v>0</v>
      </c>
      <c r="AX3134" s="33">
        <v>0</v>
      </c>
      <c r="AY3134" s="33"/>
      <c r="AZ3134" s="33"/>
    </row>
    <row r="3135" spans="1:52" x14ac:dyDescent="0.25">
      <c r="A3135" s="6">
        <f t="shared" si="97"/>
        <v>3131</v>
      </c>
      <c r="B3135" s="6"/>
      <c r="C3135" s="6" t="s">
        <v>5153</v>
      </c>
      <c r="D3135" s="6" t="s">
        <v>5125</v>
      </c>
      <c r="E3135" s="6"/>
      <c r="F3135" s="6" t="s">
        <v>99</v>
      </c>
      <c r="G3135" s="6"/>
      <c r="H3135" s="6" t="s">
        <v>2855</v>
      </c>
      <c r="I3135" s="6" t="str">
        <f t="shared" si="96"/>
        <v>MT003131</v>
      </c>
      <c r="J3135" s="6" t="s">
        <v>3953</v>
      </c>
      <c r="K3135" s="10" t="s">
        <v>245</v>
      </c>
      <c r="L3135" s="6" t="s">
        <v>5042</v>
      </c>
      <c r="M3135" s="6"/>
      <c r="N3135" s="6" t="s">
        <v>4558</v>
      </c>
      <c r="O3135" s="6" t="s">
        <v>5046</v>
      </c>
      <c r="P3135" s="6"/>
      <c r="Q3135" s="6"/>
      <c r="R3135" s="6" t="s">
        <v>98</v>
      </c>
      <c r="S3135" s="10">
        <v>4</v>
      </c>
      <c r="T3135" s="33">
        <v>1</v>
      </c>
      <c r="U3135" s="33">
        <v>1</v>
      </c>
      <c r="V3135" s="33">
        <v>1</v>
      </c>
      <c r="W3135" s="33">
        <v>1</v>
      </c>
      <c r="X3135" s="33"/>
      <c r="Y3135" s="33"/>
      <c r="Z3135" s="33">
        <v>1</v>
      </c>
      <c r="AA3135" s="33">
        <v>0</v>
      </c>
      <c r="AB3135" s="33">
        <v>1</v>
      </c>
      <c r="AC3135" s="33"/>
      <c r="AD3135" s="33"/>
      <c r="AE3135" s="33">
        <v>1</v>
      </c>
      <c r="AF3135" s="33">
        <v>1</v>
      </c>
      <c r="AG3135" s="33">
        <v>5</v>
      </c>
      <c r="AH3135" s="33">
        <v>3</v>
      </c>
      <c r="AI3135" s="33"/>
      <c r="AJ3135" s="33"/>
      <c r="AK3135" s="33">
        <v>1</v>
      </c>
      <c r="AL3135" s="33"/>
      <c r="AM3135" s="33">
        <v>5</v>
      </c>
      <c r="AN3135" s="33"/>
      <c r="AO3135" s="33"/>
      <c r="AP3135" s="33">
        <v>6</v>
      </c>
      <c r="AQ3135" s="33">
        <v>6</v>
      </c>
      <c r="AR3135" s="33">
        <v>30</v>
      </c>
      <c r="AS3135" s="33">
        <v>6</v>
      </c>
      <c r="AT3135" s="33"/>
      <c r="AU3135" s="33"/>
      <c r="AV3135" s="33">
        <v>6</v>
      </c>
      <c r="AW3135" s="33">
        <v>0</v>
      </c>
      <c r="AX3135" s="33">
        <v>30</v>
      </c>
      <c r="AY3135" s="33"/>
      <c r="AZ3135" s="33"/>
    </row>
    <row r="3136" spans="1:52" x14ac:dyDescent="0.25">
      <c r="A3136" s="6">
        <f t="shared" si="97"/>
        <v>3132</v>
      </c>
      <c r="B3136" s="6"/>
      <c r="C3136" s="6" t="s">
        <v>5153</v>
      </c>
      <c r="D3136" s="6" t="s">
        <v>5149</v>
      </c>
      <c r="E3136" s="6"/>
      <c r="F3136" s="6" t="s">
        <v>99</v>
      </c>
      <c r="G3136" s="6"/>
      <c r="H3136" s="6" t="s">
        <v>2857</v>
      </c>
      <c r="I3136" s="6" t="str">
        <f t="shared" si="96"/>
        <v>MT003132</v>
      </c>
      <c r="J3136" s="6" t="s">
        <v>3954</v>
      </c>
      <c r="K3136" s="10"/>
      <c r="L3136" s="6" t="s">
        <v>5043</v>
      </c>
      <c r="M3136" s="6"/>
      <c r="N3136" s="6" t="s">
        <v>5068</v>
      </c>
      <c r="O3136" s="6" t="s">
        <v>5069</v>
      </c>
      <c r="P3136" s="6"/>
      <c r="Q3136" s="6"/>
      <c r="R3136" s="6" t="s">
        <v>91</v>
      </c>
      <c r="S3136" s="10">
        <v>5</v>
      </c>
      <c r="T3136" s="33">
        <v>1</v>
      </c>
      <c r="U3136" s="33">
        <v>1</v>
      </c>
      <c r="V3136" s="33">
        <v>1</v>
      </c>
      <c r="W3136" s="33">
        <v>1</v>
      </c>
      <c r="X3136" s="33"/>
      <c r="Y3136" s="33"/>
      <c r="Z3136" s="33">
        <v>1</v>
      </c>
      <c r="AA3136" s="33">
        <v>1</v>
      </c>
      <c r="AB3136" s="33">
        <v>1</v>
      </c>
      <c r="AC3136" s="33"/>
      <c r="AD3136" s="33"/>
      <c r="AE3136" s="33">
        <v>1</v>
      </c>
      <c r="AF3136" s="33">
        <v>1</v>
      </c>
      <c r="AG3136" s="33">
        <v>3</v>
      </c>
      <c r="AH3136" s="33">
        <v>3</v>
      </c>
      <c r="AI3136" s="33"/>
      <c r="AJ3136" s="33"/>
      <c r="AK3136" s="33">
        <v>1</v>
      </c>
      <c r="AL3136" s="33"/>
      <c r="AM3136" s="33">
        <v>3</v>
      </c>
      <c r="AN3136" s="33"/>
      <c r="AO3136" s="33"/>
      <c r="AP3136" s="33">
        <v>2</v>
      </c>
      <c r="AQ3136" s="33">
        <v>2</v>
      </c>
      <c r="AR3136" s="33">
        <v>15</v>
      </c>
      <c r="AS3136" s="33">
        <v>6</v>
      </c>
      <c r="AT3136" s="33"/>
      <c r="AU3136" s="33"/>
      <c r="AV3136" s="33">
        <v>2</v>
      </c>
      <c r="AW3136" s="33">
        <v>2</v>
      </c>
      <c r="AX3136" s="33">
        <v>15</v>
      </c>
      <c r="AY3136" s="33"/>
      <c r="AZ3136" s="33"/>
    </row>
    <row r="3137" spans="1:54" x14ac:dyDescent="0.25">
      <c r="A3137" s="6">
        <f t="shared" si="97"/>
        <v>3133</v>
      </c>
      <c r="B3137" s="6"/>
      <c r="C3137" s="6" t="s">
        <v>5153</v>
      </c>
      <c r="D3137" s="6" t="s">
        <v>5147</v>
      </c>
      <c r="E3137" s="6"/>
      <c r="F3137" s="6" t="s">
        <v>99</v>
      </c>
      <c r="G3137" s="6"/>
      <c r="H3137" s="6" t="s">
        <v>2859</v>
      </c>
      <c r="I3137" s="6" t="str">
        <f t="shared" si="96"/>
        <v>MT003133</v>
      </c>
      <c r="J3137" s="6" t="s">
        <v>3955</v>
      </c>
      <c r="K3137" s="10"/>
      <c r="L3137" s="6"/>
      <c r="M3137" s="6"/>
      <c r="N3137" s="6"/>
      <c r="O3137" s="6"/>
      <c r="P3137" s="6"/>
      <c r="Q3137" s="6"/>
      <c r="R3137" s="6" t="s">
        <v>516</v>
      </c>
      <c r="S3137" s="10">
        <v>7</v>
      </c>
      <c r="T3137" s="33">
        <v>1</v>
      </c>
      <c r="U3137" s="33">
        <v>1</v>
      </c>
      <c r="V3137" s="33">
        <v>1</v>
      </c>
      <c r="W3137" s="33">
        <v>1</v>
      </c>
      <c r="X3137" s="33"/>
      <c r="Y3137" s="33"/>
      <c r="Z3137" s="33">
        <v>0</v>
      </c>
      <c r="AA3137" s="33">
        <v>1</v>
      </c>
      <c r="AB3137" s="33">
        <v>1</v>
      </c>
      <c r="AC3137" s="33"/>
      <c r="AD3137" s="33"/>
      <c r="AE3137" s="33">
        <v>1</v>
      </c>
      <c r="AF3137" s="33">
        <v>1</v>
      </c>
      <c r="AG3137" s="33">
        <v>1</v>
      </c>
      <c r="AH3137" s="33">
        <v>3</v>
      </c>
      <c r="AI3137" s="33"/>
      <c r="AJ3137" s="33"/>
      <c r="AK3137" s="33">
        <v>1</v>
      </c>
      <c r="AL3137" s="33"/>
      <c r="AM3137" s="33">
        <v>1</v>
      </c>
      <c r="AN3137" s="33"/>
      <c r="AO3137" s="33"/>
      <c r="AP3137" s="33">
        <v>2</v>
      </c>
      <c r="AQ3137" s="33">
        <v>2</v>
      </c>
      <c r="AR3137" s="33">
        <v>15</v>
      </c>
      <c r="AS3137" s="33">
        <v>6</v>
      </c>
      <c r="AT3137" s="33"/>
      <c r="AU3137" s="33"/>
      <c r="AV3137" s="33">
        <v>2</v>
      </c>
      <c r="AW3137" s="33">
        <v>2</v>
      </c>
      <c r="AX3137" s="33">
        <v>15</v>
      </c>
      <c r="AY3137" s="33"/>
      <c r="AZ3137" s="33"/>
    </row>
    <row r="3138" spans="1:54" x14ac:dyDescent="0.25">
      <c r="A3138" s="6">
        <f t="shared" si="97"/>
        <v>3134</v>
      </c>
      <c r="B3138" s="6"/>
      <c r="C3138" s="6" t="s">
        <v>5153</v>
      </c>
      <c r="D3138" s="6" t="s">
        <v>5125</v>
      </c>
      <c r="E3138" s="6"/>
      <c r="F3138" s="6" t="s">
        <v>99</v>
      </c>
      <c r="G3138" s="6"/>
      <c r="H3138" s="6" t="s">
        <v>2859</v>
      </c>
      <c r="I3138" s="6" t="str">
        <f t="shared" si="96"/>
        <v>MT003134</v>
      </c>
      <c r="J3138" s="6" t="s">
        <v>3956</v>
      </c>
      <c r="K3138" s="10"/>
      <c r="L3138" s="6"/>
      <c r="M3138" s="6"/>
      <c r="N3138" s="6" t="s">
        <v>5012</v>
      </c>
      <c r="O3138" s="6" t="s">
        <v>5046</v>
      </c>
      <c r="P3138" s="6"/>
      <c r="Q3138" s="6"/>
      <c r="R3138" s="6" t="s">
        <v>98</v>
      </c>
      <c r="S3138" s="10">
        <v>4</v>
      </c>
      <c r="T3138" s="33">
        <v>1</v>
      </c>
      <c r="U3138" s="33">
        <v>1</v>
      </c>
      <c r="V3138" s="33">
        <v>1</v>
      </c>
      <c r="W3138" s="33">
        <v>1</v>
      </c>
      <c r="X3138" s="33"/>
      <c r="Y3138" s="33"/>
      <c r="Z3138" s="33">
        <v>1</v>
      </c>
      <c r="AA3138" s="33">
        <v>0</v>
      </c>
      <c r="AB3138" s="33">
        <v>1</v>
      </c>
      <c r="AC3138" s="33"/>
      <c r="AD3138" s="33"/>
      <c r="AE3138" s="33">
        <v>1</v>
      </c>
      <c r="AF3138" s="33">
        <v>1</v>
      </c>
      <c r="AG3138" s="33">
        <v>5</v>
      </c>
      <c r="AH3138" s="33">
        <v>3</v>
      </c>
      <c r="AI3138" s="33"/>
      <c r="AJ3138" s="33"/>
      <c r="AK3138" s="33">
        <v>1</v>
      </c>
      <c r="AL3138" s="33"/>
      <c r="AM3138" s="33">
        <v>5</v>
      </c>
      <c r="AN3138" s="33"/>
      <c r="AO3138" s="33"/>
      <c r="AP3138" s="33">
        <v>6</v>
      </c>
      <c r="AQ3138" s="33">
        <v>6</v>
      </c>
      <c r="AR3138" s="33">
        <v>30</v>
      </c>
      <c r="AS3138" s="33">
        <v>6</v>
      </c>
      <c r="AT3138" s="33"/>
      <c r="AU3138" s="33"/>
      <c r="AV3138" s="33">
        <v>6</v>
      </c>
      <c r="AW3138" s="33">
        <v>0</v>
      </c>
      <c r="AX3138" s="33">
        <v>30</v>
      </c>
      <c r="AY3138" s="33"/>
      <c r="AZ3138" s="33"/>
    </row>
    <row r="3139" spans="1:54" x14ac:dyDescent="0.25">
      <c r="A3139" s="6">
        <f t="shared" si="97"/>
        <v>3135</v>
      </c>
      <c r="B3139" s="6"/>
      <c r="C3139" s="6" t="s">
        <v>5153</v>
      </c>
      <c r="D3139" s="6" t="s">
        <v>5125</v>
      </c>
      <c r="E3139" s="6"/>
      <c r="F3139" s="6" t="s">
        <v>99</v>
      </c>
      <c r="G3139" s="6"/>
      <c r="H3139" s="6" t="s">
        <v>2858</v>
      </c>
      <c r="I3139" s="6" t="str">
        <f t="shared" si="96"/>
        <v>MT003135</v>
      </c>
      <c r="J3139" s="6" t="s">
        <v>3957</v>
      </c>
      <c r="K3139" s="10" t="s">
        <v>3991</v>
      </c>
      <c r="L3139" s="6" t="s">
        <v>5044</v>
      </c>
      <c r="M3139" s="6"/>
      <c r="N3139" s="6" t="s">
        <v>109</v>
      </c>
      <c r="O3139" s="6" t="s">
        <v>5046</v>
      </c>
      <c r="P3139" s="6"/>
      <c r="Q3139" s="6"/>
      <c r="R3139" s="6" t="s">
        <v>98</v>
      </c>
      <c r="S3139" s="10">
        <v>4</v>
      </c>
      <c r="T3139" s="33">
        <v>1</v>
      </c>
      <c r="U3139" s="33">
        <v>1</v>
      </c>
      <c r="V3139" s="33">
        <v>1</v>
      </c>
      <c r="W3139" s="33">
        <v>1</v>
      </c>
      <c r="X3139" s="33"/>
      <c r="Y3139" s="33"/>
      <c r="Z3139" s="33">
        <v>1</v>
      </c>
      <c r="AA3139" s="33">
        <v>0</v>
      </c>
      <c r="AB3139" s="33">
        <v>1</v>
      </c>
      <c r="AC3139" s="33"/>
      <c r="AD3139" s="33"/>
      <c r="AE3139" s="33">
        <v>1</v>
      </c>
      <c r="AF3139" s="33">
        <v>1</v>
      </c>
      <c r="AG3139" s="33">
        <v>5</v>
      </c>
      <c r="AH3139" s="33">
        <v>3</v>
      </c>
      <c r="AI3139" s="33"/>
      <c r="AJ3139" s="33"/>
      <c r="AK3139" s="33">
        <v>1</v>
      </c>
      <c r="AL3139" s="33"/>
      <c r="AM3139" s="33">
        <v>5</v>
      </c>
      <c r="AN3139" s="33"/>
      <c r="AO3139" s="33"/>
      <c r="AP3139" s="33">
        <v>6</v>
      </c>
      <c r="AQ3139" s="33">
        <v>6</v>
      </c>
      <c r="AR3139" s="33">
        <v>30</v>
      </c>
      <c r="AS3139" s="33">
        <v>6</v>
      </c>
      <c r="AT3139" s="33"/>
      <c r="AU3139" s="33"/>
      <c r="AV3139" s="33">
        <v>6</v>
      </c>
      <c r="AW3139" s="33">
        <v>0</v>
      </c>
      <c r="AX3139" s="33">
        <v>30</v>
      </c>
      <c r="AY3139" s="33"/>
      <c r="AZ3139" s="33"/>
    </row>
    <row r="3140" spans="1:54" x14ac:dyDescent="0.25">
      <c r="A3140" s="6">
        <f t="shared" si="97"/>
        <v>3136</v>
      </c>
      <c r="B3140" s="6"/>
      <c r="C3140" s="6" t="s">
        <v>5153</v>
      </c>
      <c r="D3140" s="6" t="s">
        <v>5125</v>
      </c>
      <c r="E3140" s="6"/>
      <c r="F3140" s="6" t="s">
        <v>99</v>
      </c>
      <c r="G3140" s="6"/>
      <c r="H3140" s="6" t="s">
        <v>2857</v>
      </c>
      <c r="I3140" s="6" t="str">
        <f t="shared" si="96"/>
        <v>MT003136</v>
      </c>
      <c r="J3140" s="6" t="s">
        <v>3958</v>
      </c>
      <c r="K3140" s="10">
        <v>69</v>
      </c>
      <c r="L3140" s="6" t="s">
        <v>4934</v>
      </c>
      <c r="M3140" s="6"/>
      <c r="N3140" s="6" t="s">
        <v>4732</v>
      </c>
      <c r="O3140" s="6" t="s">
        <v>5046</v>
      </c>
      <c r="P3140" s="6"/>
      <c r="Q3140" s="6"/>
      <c r="R3140" s="6" t="s">
        <v>98</v>
      </c>
      <c r="S3140" s="10">
        <v>5</v>
      </c>
      <c r="T3140" s="33">
        <v>1</v>
      </c>
      <c r="U3140" s="33">
        <v>1</v>
      </c>
      <c r="V3140" s="33">
        <v>1</v>
      </c>
      <c r="W3140" s="33">
        <v>1</v>
      </c>
      <c r="X3140" s="33"/>
      <c r="Y3140" s="33"/>
      <c r="Z3140" s="33">
        <v>1</v>
      </c>
      <c r="AA3140" s="33">
        <v>0</v>
      </c>
      <c r="AB3140" s="33">
        <v>1</v>
      </c>
      <c r="AC3140" s="33"/>
      <c r="AD3140" s="33"/>
      <c r="AE3140" s="33">
        <v>1</v>
      </c>
      <c r="AF3140" s="33">
        <v>1</v>
      </c>
      <c r="AG3140" s="33">
        <v>5</v>
      </c>
      <c r="AH3140" s="33">
        <v>3</v>
      </c>
      <c r="AI3140" s="33"/>
      <c r="AJ3140" s="33"/>
      <c r="AK3140" s="33">
        <v>1</v>
      </c>
      <c r="AL3140" s="33"/>
      <c r="AM3140" s="33">
        <v>5</v>
      </c>
      <c r="AN3140" s="33"/>
      <c r="AO3140" s="33"/>
      <c r="AP3140" s="33">
        <v>6</v>
      </c>
      <c r="AQ3140" s="33">
        <v>6</v>
      </c>
      <c r="AR3140" s="33">
        <v>30</v>
      </c>
      <c r="AS3140" s="33">
        <v>6</v>
      </c>
      <c r="AT3140" s="33"/>
      <c r="AU3140" s="33"/>
      <c r="AV3140" s="33">
        <v>6</v>
      </c>
      <c r="AW3140" s="33">
        <v>0</v>
      </c>
      <c r="AX3140" s="33">
        <v>30</v>
      </c>
      <c r="AY3140" s="33"/>
      <c r="AZ3140" s="33"/>
    </row>
    <row r="3141" spans="1:54" x14ac:dyDescent="0.25">
      <c r="A3141" s="6">
        <f t="shared" si="97"/>
        <v>3137</v>
      </c>
      <c r="B3141" s="6"/>
      <c r="C3141" s="6" t="s">
        <v>5153</v>
      </c>
      <c r="D3141" s="6" t="s">
        <v>5147</v>
      </c>
      <c r="E3141" s="6"/>
      <c r="F3141" s="6" t="s">
        <v>99</v>
      </c>
      <c r="G3141" s="6"/>
      <c r="H3141" s="6" t="s">
        <v>2859</v>
      </c>
      <c r="I3141" s="6" t="str">
        <f t="shared" si="96"/>
        <v>MT003137</v>
      </c>
      <c r="J3141" s="6" t="s">
        <v>3959</v>
      </c>
      <c r="K3141" s="10"/>
      <c r="L3141" s="6"/>
      <c r="M3141" s="6"/>
      <c r="N3141" s="6"/>
      <c r="O3141" s="6"/>
      <c r="P3141" s="6"/>
      <c r="Q3141" s="6"/>
      <c r="R3141" s="6" t="s">
        <v>516</v>
      </c>
      <c r="S3141" s="10">
        <v>7</v>
      </c>
      <c r="T3141" s="33">
        <v>1</v>
      </c>
      <c r="U3141" s="33">
        <v>1</v>
      </c>
      <c r="V3141" s="33">
        <v>1</v>
      </c>
      <c r="W3141" s="33">
        <v>1</v>
      </c>
      <c r="X3141" s="33"/>
      <c r="Y3141" s="33"/>
      <c r="Z3141" s="33">
        <v>0</v>
      </c>
      <c r="AA3141" s="33">
        <v>1</v>
      </c>
      <c r="AB3141" s="33">
        <v>1</v>
      </c>
      <c r="AC3141" s="33"/>
      <c r="AD3141" s="33"/>
      <c r="AE3141" s="33">
        <v>1</v>
      </c>
      <c r="AF3141" s="33">
        <v>1</v>
      </c>
      <c r="AG3141" s="33">
        <v>1</v>
      </c>
      <c r="AH3141" s="33">
        <v>3</v>
      </c>
      <c r="AI3141" s="33"/>
      <c r="AJ3141" s="33"/>
      <c r="AK3141" s="33">
        <v>1</v>
      </c>
      <c r="AL3141" s="33"/>
      <c r="AM3141" s="33">
        <v>1</v>
      </c>
      <c r="AN3141" s="33"/>
      <c r="AO3141" s="33"/>
      <c r="AP3141" s="33">
        <v>2</v>
      </c>
      <c r="AQ3141" s="33">
        <v>2</v>
      </c>
      <c r="AR3141" s="33">
        <v>15</v>
      </c>
      <c r="AS3141" s="33">
        <v>6</v>
      </c>
      <c r="AT3141" s="33"/>
      <c r="AU3141" s="33"/>
      <c r="AV3141" s="33">
        <v>2</v>
      </c>
      <c r="AW3141" s="33">
        <v>2</v>
      </c>
      <c r="AX3141" s="33">
        <v>15</v>
      </c>
      <c r="AY3141" s="33"/>
      <c r="AZ3141" s="33"/>
    </row>
    <row r="3142" spans="1:54" x14ac:dyDescent="0.25">
      <c r="A3142" s="6">
        <f t="shared" si="97"/>
        <v>3138</v>
      </c>
      <c r="B3142" s="6"/>
      <c r="C3142" s="6" t="s">
        <v>5153</v>
      </c>
      <c r="D3142" s="6" t="s">
        <v>5125</v>
      </c>
      <c r="E3142" s="6"/>
      <c r="F3142" s="6" t="s">
        <v>99</v>
      </c>
      <c r="G3142" s="6"/>
      <c r="H3142" s="6" t="s">
        <v>2859</v>
      </c>
      <c r="I3142" s="6" t="str">
        <f t="shared" ref="I3142" si="98">IF(LEN(A3142)=1,"MT00000"&amp;A3142,IF(LEN(A3142)=2,"MT0000"&amp;A3142,IF(LEN(A3142)=3,"MT000"&amp;A3142,IF(LEN(A3142)=4,"MT00"&amp;A3142,0))))</f>
        <v>MT003138</v>
      </c>
      <c r="J3142" s="6" t="s">
        <v>3960</v>
      </c>
      <c r="K3142" s="10">
        <v>20</v>
      </c>
      <c r="L3142" s="6" t="s">
        <v>5045</v>
      </c>
      <c r="M3142" s="6"/>
      <c r="N3142" s="6" t="s">
        <v>5012</v>
      </c>
      <c r="O3142" s="6" t="s">
        <v>5046</v>
      </c>
      <c r="P3142" s="6"/>
      <c r="Q3142" s="6"/>
      <c r="R3142" s="20" t="s">
        <v>98</v>
      </c>
      <c r="S3142" s="15">
        <v>6</v>
      </c>
      <c r="T3142" s="33">
        <v>1</v>
      </c>
      <c r="U3142" s="33">
        <v>1</v>
      </c>
      <c r="V3142" s="33">
        <v>1</v>
      </c>
      <c r="W3142" s="33">
        <v>1</v>
      </c>
      <c r="X3142" s="33"/>
      <c r="Y3142" s="33"/>
      <c r="Z3142" s="33">
        <v>1</v>
      </c>
      <c r="AA3142" s="33">
        <v>0</v>
      </c>
      <c r="AB3142" s="33">
        <v>1</v>
      </c>
      <c r="AC3142" s="33"/>
      <c r="AD3142" s="33"/>
      <c r="AE3142" s="33">
        <v>1</v>
      </c>
      <c r="AF3142" s="33">
        <v>1</v>
      </c>
      <c r="AG3142" s="33">
        <v>5</v>
      </c>
      <c r="AH3142" s="33">
        <v>3</v>
      </c>
      <c r="AI3142" s="33"/>
      <c r="AJ3142" s="33"/>
      <c r="AK3142" s="33">
        <v>1</v>
      </c>
      <c r="AL3142" s="33"/>
      <c r="AM3142" s="33">
        <v>5</v>
      </c>
      <c r="AN3142" s="33"/>
      <c r="AO3142" s="33"/>
      <c r="AP3142" s="33">
        <v>6</v>
      </c>
      <c r="AQ3142" s="33">
        <v>6</v>
      </c>
      <c r="AR3142" s="33">
        <v>30</v>
      </c>
      <c r="AS3142" s="33">
        <v>6</v>
      </c>
      <c r="AT3142" s="33"/>
      <c r="AU3142" s="33"/>
      <c r="AV3142" s="33">
        <v>6</v>
      </c>
      <c r="AW3142" s="33">
        <v>0</v>
      </c>
      <c r="AX3142" s="33">
        <v>30</v>
      </c>
      <c r="AY3142" s="33"/>
      <c r="AZ3142" s="33"/>
    </row>
    <row r="3143" spans="1:54" x14ac:dyDescent="0.25">
      <c r="A3143" t="s">
        <v>53</v>
      </c>
      <c r="B3143" t="s">
        <v>53</v>
      </c>
      <c r="C3143" t="s">
        <v>53</v>
      </c>
      <c r="D3143" t="s">
        <v>53</v>
      </c>
      <c r="E3143" t="s">
        <v>53</v>
      </c>
      <c r="F3143" t="s">
        <v>53</v>
      </c>
      <c r="G3143" t="s">
        <v>53</v>
      </c>
      <c r="H3143" t="s">
        <v>53</v>
      </c>
      <c r="I3143" t="s">
        <v>53</v>
      </c>
      <c r="J3143" t="s">
        <v>53</v>
      </c>
      <c r="K3143" s="8" t="s">
        <v>53</v>
      </c>
      <c r="L3143" t="s">
        <v>53</v>
      </c>
      <c r="M3143" t="s">
        <v>53</v>
      </c>
      <c r="N3143" t="s">
        <v>53</v>
      </c>
      <c r="Q3143" t="s">
        <v>53</v>
      </c>
      <c r="R3143" t="s">
        <v>53</v>
      </c>
      <c r="S3143" s="8" t="s">
        <v>53</v>
      </c>
      <c r="T3143" s="31" t="s">
        <v>53</v>
      </c>
      <c r="U3143" s="31" t="s">
        <v>53</v>
      </c>
      <c r="V3143" s="31" t="s">
        <v>53</v>
      </c>
      <c r="W3143" s="31" t="s">
        <v>53</v>
      </c>
      <c r="X3143" s="31" t="s">
        <v>53</v>
      </c>
      <c r="Y3143" s="31" t="s">
        <v>53</v>
      </c>
      <c r="Z3143" s="31" t="s">
        <v>53</v>
      </c>
      <c r="AA3143" s="31" t="s">
        <v>53</v>
      </c>
      <c r="AB3143" s="31" t="s">
        <v>53</v>
      </c>
      <c r="AC3143" s="31" t="s">
        <v>53</v>
      </c>
      <c r="AD3143" s="31" t="s">
        <v>53</v>
      </c>
      <c r="AE3143" s="31" t="s">
        <v>53</v>
      </c>
      <c r="AF3143" s="31" t="s">
        <v>53</v>
      </c>
      <c r="AG3143" s="31" t="s">
        <v>53</v>
      </c>
      <c r="AH3143" s="31" t="s">
        <v>53</v>
      </c>
      <c r="AI3143" s="31" t="s">
        <v>53</v>
      </c>
      <c r="AJ3143" s="31" t="s">
        <v>53</v>
      </c>
      <c r="AK3143" s="31" t="s">
        <v>53</v>
      </c>
      <c r="AL3143" s="31" t="s">
        <v>53</v>
      </c>
      <c r="AM3143" s="31" t="s">
        <v>53</v>
      </c>
      <c r="AN3143" s="31" t="s">
        <v>53</v>
      </c>
      <c r="AO3143" s="31" t="s">
        <v>53</v>
      </c>
      <c r="AP3143" s="31" t="s">
        <v>53</v>
      </c>
      <c r="AT3143" s="31" t="s">
        <v>53</v>
      </c>
      <c r="AU3143" s="31" t="s">
        <v>53</v>
      </c>
      <c r="AV3143" s="31" t="s">
        <v>53</v>
      </c>
      <c r="AW3143" s="31" t="s">
        <v>53</v>
      </c>
      <c r="AX3143" s="31" t="s">
        <v>53</v>
      </c>
      <c r="AY3143" s="31" t="s">
        <v>53</v>
      </c>
      <c r="AZ3143" s="31" t="s">
        <v>53</v>
      </c>
      <c r="BA3143" s="31" t="s">
        <v>53</v>
      </c>
      <c r="BB3143" s="31"/>
    </row>
  </sheetData>
  <autoFilter ref="A4:AZ3143"/>
  <mergeCells count="3">
    <mergeCell ref="T3:AD3"/>
    <mergeCell ref="AE3:AO3"/>
    <mergeCell ref="AP3:AZ3"/>
  </mergeCells>
  <conditionalFormatting sqref="Q4">
    <cfRule type="duplicateValues" dxfId="0" priority="1"/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FACING</vt:lpstr>
      <vt:lpstr>TON KE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dcterms:created xsi:type="dcterms:W3CDTF">2019-05-27T09:42:07Z</dcterms:created>
  <dcterms:modified xsi:type="dcterms:W3CDTF">2019-06-12T04:39:07Z</dcterms:modified>
</cp:coreProperties>
</file>